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/>
  <mc:AlternateContent xmlns:mc="http://schemas.openxmlformats.org/markup-compatibility/2006">
    <mc:Choice Requires="x15">
      <x15ac:absPath xmlns:x15ac="http://schemas.microsoft.com/office/spreadsheetml/2010/11/ac" url="C:\Users\11470\Desktop\HARISAN\Various-Codes\金融\机器学习模型-选股\RF&amp;XGBoost-因子\"/>
    </mc:Choice>
  </mc:AlternateContent>
  <xr:revisionPtr revIDLastSave="0" documentId="13_ncr:1_{0963C677-EBC5-4B12-8035-ABF57F786CC7}" xr6:coauthVersionLast="47" xr6:coauthVersionMax="47" xr10:uidLastSave="{00000000-0000-0000-0000-000000000000}"/>
  <bookViews>
    <workbookView xWindow="3530" yWindow="1230" windowWidth="21500" windowHeight="13030" xr2:uid="{00000000-000D-0000-FFFF-FFFF00000000}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calcPr calcId="181029"/>
</workbook>
</file>

<file path=xl/calcChain.xml><?xml version="1.0" encoding="utf-8"?>
<calcChain xmlns="http://schemas.openxmlformats.org/spreadsheetml/2006/main">
  <c r="A1" i="1" l="1"/>
  <c r="H5329" i="1"/>
  <c r="J5283" i="1"/>
  <c r="H5243" i="1"/>
  <c r="N5360" i="1"/>
  <c r="K5297" i="1"/>
  <c r="O5141" i="1"/>
  <c r="H5295" i="1"/>
  <c r="J5321" i="1"/>
  <c r="N5284" i="1"/>
  <c r="D5240" i="1"/>
  <c r="M5342" i="1"/>
  <c r="H5317" i="1"/>
  <c r="O5212" i="1"/>
  <c r="H5244" i="1"/>
  <c r="L5213" i="1"/>
  <c r="L5298" i="1"/>
  <c r="D5263" i="1"/>
  <c r="E5353" i="1"/>
  <c r="G5323" i="1"/>
  <c r="J5294" i="1"/>
  <c r="I5193" i="1"/>
  <c r="F5217" i="1"/>
  <c r="N5190" i="1"/>
  <c r="N5275" i="1"/>
  <c r="F5240" i="1"/>
  <c r="M5333" i="1"/>
  <c r="O5303" i="1"/>
  <c r="L5271" i="1"/>
  <c r="C5174" i="1"/>
  <c r="H5194" i="1"/>
  <c r="D5169" i="1"/>
  <c r="K5330" i="1"/>
  <c r="K5307" i="1"/>
  <c r="I5259" i="1"/>
  <c r="J5325" i="1"/>
  <c r="C5291" i="1"/>
  <c r="M5257" i="1"/>
  <c r="I5295" i="1"/>
  <c r="C5209" i="1"/>
  <c r="E5311" i="1"/>
  <c r="E5288" i="1"/>
  <c r="C5240" i="1"/>
  <c r="L5302" i="1"/>
  <c r="K5271" i="1"/>
  <c r="E5357" i="1"/>
  <c r="J5240" i="1"/>
  <c r="K5189" i="1"/>
  <c r="O5236" i="1"/>
  <c r="J5339" i="1"/>
  <c r="H5299" i="1"/>
  <c r="I5325" i="1"/>
  <c r="F5301" i="1"/>
  <c r="O5189" i="1"/>
  <c r="C5160" i="1"/>
  <c r="M5282" i="1"/>
  <c r="J5362" i="1"/>
  <c r="L5316" i="1"/>
  <c r="J5276" i="1"/>
  <c r="C5306" i="1"/>
  <c r="H5278" i="1"/>
  <c r="I5170" i="1"/>
  <c r="K5140" i="1"/>
  <c r="K5362" i="1"/>
  <c r="K5339" i="1"/>
  <c r="I5291" i="1"/>
  <c r="F5363" i="1"/>
  <c r="C5323" i="1"/>
  <c r="M5131" i="1"/>
  <c r="F5145" i="1"/>
  <c r="J5353" i="1"/>
  <c r="N5316" i="1"/>
  <c r="D5272" i="1"/>
  <c r="N5230" i="1"/>
  <c r="H5349" i="1"/>
  <c r="N5257" i="1"/>
  <c r="K5131" i="1"/>
  <c r="L5254" i="1"/>
  <c r="L5330" i="1"/>
  <c r="D5295" i="1"/>
  <c r="F5249" i="1"/>
  <c r="M5350" i="1"/>
  <c r="J5326" i="1"/>
  <c r="C5221" i="1"/>
  <c r="J5262" i="1"/>
  <c r="G5223" i="1"/>
  <c r="N5307" i="1"/>
  <c r="F5272" i="1"/>
  <c r="E5361" i="1"/>
  <c r="G5331" i="1"/>
  <c r="L5303" i="1"/>
  <c r="I5201" i="1"/>
  <c r="E5226" i="1"/>
  <c r="D5201" i="1"/>
  <c r="M5339" i="1"/>
  <c r="M5316" i="1"/>
  <c r="K5268" i="1"/>
  <c r="N5335" i="1"/>
  <c r="E5300" i="1"/>
  <c r="N5290" i="1"/>
  <c r="H5240" i="1"/>
  <c r="C5351" i="1"/>
  <c r="O5302" i="1"/>
  <c r="C5273" i="1"/>
  <c r="I5334" i="1"/>
  <c r="E5143" i="1"/>
  <c r="N5157" i="1"/>
  <c r="G5295" i="1"/>
  <c r="O5248" i="1"/>
  <c r="O5208" i="1"/>
  <c r="C5147" i="1"/>
  <c r="F5190" i="1"/>
  <c r="D5030" i="1"/>
  <c r="J5018" i="1"/>
  <c r="D5134" i="1"/>
  <c r="N5308" i="1"/>
  <c r="G5131" i="1"/>
  <c r="L5175" i="1"/>
  <c r="F5235" i="1"/>
  <c r="M5034" i="1"/>
  <c r="G5032" i="1"/>
  <c r="G5207" i="1"/>
  <c r="H5126" i="1"/>
  <c r="I5217" i="1"/>
  <c r="K5206" i="1"/>
  <c r="M5144" i="1"/>
  <c r="N5186" i="1"/>
  <c r="L5026" i="1"/>
  <c r="H5344" i="1"/>
  <c r="L5307" i="1"/>
  <c r="N5261" i="1"/>
  <c r="E5362" i="1"/>
  <c r="F5340" i="1"/>
  <c r="N5240" i="1"/>
  <c r="G5326" i="1"/>
  <c r="I5240" i="1"/>
  <c r="N5299" i="1"/>
  <c r="F5264" i="1"/>
  <c r="G5354" i="1"/>
  <c r="I5324" i="1"/>
  <c r="L5295" i="1"/>
  <c r="K5194" i="1"/>
  <c r="H5218" i="1"/>
  <c r="D5193" i="1"/>
  <c r="D5278" i="1"/>
  <c r="H5241" i="1"/>
  <c r="O5334" i="1"/>
  <c r="C5305" i="1"/>
  <c r="N5272" i="1"/>
  <c r="E5175" i="1"/>
  <c r="J5195" i="1"/>
  <c r="F5170" i="1"/>
  <c r="F5255" i="1"/>
  <c r="K5363" i="1"/>
  <c r="I5315" i="1"/>
  <c r="K5285" i="1"/>
  <c r="C5347" i="1"/>
  <c r="M5155" i="1"/>
  <c r="L5172" i="1"/>
  <c r="H5147" i="1"/>
  <c r="G5312" i="1"/>
  <c r="G5289" i="1"/>
  <c r="E5241" i="1"/>
  <c r="N5303" i="1"/>
  <c r="M5272" i="1"/>
  <c r="O5363" i="1"/>
  <c r="E5242" i="1"/>
  <c r="M5190" i="1"/>
  <c r="O5292" i="1"/>
  <c r="O5269" i="1"/>
  <c r="J5364" i="1"/>
  <c r="D5282" i="1"/>
  <c r="G5253" i="1"/>
  <c r="C5266" i="1"/>
  <c r="C5216" i="1"/>
  <c r="G5171" i="1"/>
  <c r="L5363" i="1"/>
  <c r="N5317" i="1"/>
  <c r="L5277" i="1"/>
  <c r="E5307" i="1"/>
  <c r="J5279" i="1"/>
  <c r="K5171" i="1"/>
  <c r="M5141" i="1"/>
  <c r="C5236" i="1"/>
  <c r="N5340" i="1"/>
  <c r="D5296" i="1"/>
  <c r="N5254" i="1"/>
  <c r="M5287" i="1"/>
  <c r="F5358" i="1"/>
  <c r="E5152" i="1"/>
  <c r="C5356" i="1"/>
  <c r="G5344" i="1"/>
  <c r="G5321" i="1"/>
  <c r="E5273" i="1"/>
  <c r="J5341" i="1"/>
  <c r="M5304" i="1"/>
  <c r="O5314" i="1"/>
  <c r="J5123" i="1"/>
  <c r="N5331" i="1"/>
  <c r="F5296" i="1"/>
  <c r="H5250" i="1"/>
  <c r="O5351" i="1"/>
  <c r="L5327" i="1"/>
  <c r="G5222" i="1"/>
  <c r="I5269" i="1"/>
  <c r="L5224" i="1"/>
  <c r="D5310" i="1"/>
  <c r="H5273" i="1"/>
  <c r="G5362" i="1"/>
  <c r="I5332" i="1"/>
  <c r="N5304" i="1"/>
  <c r="K5202" i="1"/>
  <c r="O5227" i="1"/>
  <c r="F5202" i="1"/>
  <c r="F5287" i="1"/>
  <c r="J5250" i="1"/>
  <c r="O5342" i="1"/>
  <c r="C5313" i="1"/>
  <c r="D5283" i="1"/>
  <c r="E5183" i="1"/>
  <c r="L5204" i="1"/>
  <c r="H5179" i="1"/>
  <c r="I5321" i="1"/>
  <c r="I5298" i="1"/>
  <c r="G5250" i="1"/>
  <c r="F5315" i="1"/>
  <c r="O5281" i="1"/>
  <c r="K5238" i="1"/>
  <c r="M5355" i="1"/>
  <c r="M5332" i="1"/>
  <c r="K5284" i="1"/>
  <c r="F5355" i="1"/>
  <c r="E5316" i="1"/>
  <c r="O5124" i="1"/>
  <c r="F5137" i="1"/>
  <c r="C5242" i="1"/>
  <c r="I5236" i="1"/>
  <c r="K5190" i="1"/>
  <c r="K5280" i="1"/>
  <c r="J5168" i="1"/>
  <c r="H5008" i="1"/>
  <c r="O5154" i="1"/>
  <c r="E5113" i="1"/>
  <c r="C5295" i="1"/>
  <c r="D5244" i="1"/>
  <c r="D5155" i="1"/>
  <c r="O5210" i="1"/>
  <c r="I5016" i="1"/>
  <c r="C5014" i="1"/>
  <c r="L5135" i="1"/>
  <c r="D5105" i="1"/>
  <c r="C5309" i="1"/>
  <c r="G5188" i="1"/>
  <c r="I5271" i="1"/>
  <c r="F5166" i="1"/>
  <c r="L5322" i="1"/>
  <c r="D5287" i="1"/>
  <c r="F5241" i="1"/>
  <c r="O5343" i="1"/>
  <c r="J5318" i="1"/>
  <c r="C5214" i="1"/>
  <c r="J5246" i="1"/>
  <c r="N5214" i="1"/>
  <c r="F5279" i="1"/>
  <c r="J5242" i="1"/>
  <c r="C5336" i="1"/>
  <c r="E5306" i="1"/>
  <c r="D5275" i="1"/>
  <c r="G5176" i="1"/>
  <c r="L5196" i="1"/>
  <c r="H5171" i="1"/>
  <c r="H5256" i="1"/>
  <c r="M5364" i="1"/>
  <c r="K5316" i="1"/>
  <c r="M5286" i="1"/>
  <c r="E5348" i="1"/>
  <c r="O5156" i="1"/>
  <c r="N5173" i="1"/>
  <c r="J5148" i="1"/>
  <c r="J5233" i="1"/>
  <c r="G5345" i="1"/>
  <c r="E5297" i="1"/>
  <c r="G5267" i="1"/>
  <c r="M5328" i="1"/>
  <c r="I5137" i="1"/>
  <c r="D5152" i="1"/>
  <c r="D5269" i="1"/>
  <c r="C5294" i="1"/>
  <c r="C5271" i="1"/>
  <c r="O5222" i="1"/>
  <c r="F5283" i="1"/>
  <c r="I5254" i="1"/>
  <c r="E5270" i="1"/>
  <c r="E5217" i="1"/>
  <c r="I5172" i="1"/>
  <c r="K5274" i="1"/>
  <c r="K5251" i="1"/>
  <c r="N5342" i="1"/>
  <c r="E5363" i="1"/>
  <c r="L5344" i="1"/>
  <c r="C5231" i="1"/>
  <c r="M5197" i="1"/>
  <c r="C5153" i="1"/>
  <c r="D5343" i="1"/>
  <c r="F5297" i="1"/>
  <c r="D5257" i="1"/>
  <c r="O5288" i="1"/>
  <c r="C5364" i="1"/>
  <c r="G5153" i="1"/>
  <c r="M5362" i="1"/>
  <c r="N5355" i="1"/>
  <c r="F5320" i="1"/>
  <c r="H5274" i="1"/>
  <c r="F5234" i="1"/>
  <c r="L5351" i="1"/>
  <c r="G5263" i="1"/>
  <c r="O5133" i="1"/>
  <c r="F5262" i="1"/>
  <c r="C5326" i="1"/>
  <c r="C5303" i="1"/>
  <c r="O5254" i="1"/>
  <c r="N5319" i="1"/>
  <c r="I5286" i="1"/>
  <c r="L5246" i="1"/>
  <c r="L5273" i="1"/>
  <c r="F5311" i="1"/>
  <c r="J5274" i="1"/>
  <c r="I5363" i="1"/>
  <c r="K5333" i="1"/>
  <c r="D5307" i="1"/>
  <c r="M5203" i="1"/>
  <c r="G5229" i="1"/>
  <c r="H5203" i="1"/>
  <c r="H5288" i="1"/>
  <c r="L5251" i="1"/>
  <c r="C5344" i="1"/>
  <c r="E5314" i="1"/>
  <c r="F5284" i="1"/>
  <c r="G5184" i="1"/>
  <c r="N5205" i="1"/>
  <c r="J5180" i="1"/>
  <c r="J5265" i="1"/>
  <c r="N5228" i="1"/>
  <c r="K5324" i="1"/>
  <c r="M5294" i="1"/>
  <c r="E5356" i="1"/>
  <c r="O5164" i="1"/>
  <c r="D5184" i="1"/>
  <c r="L5157" i="1"/>
  <c r="E5303" i="1"/>
  <c r="E5280" i="1"/>
  <c r="C5232" i="1"/>
  <c r="J5293" i="1"/>
  <c r="K5263" i="1"/>
  <c r="N5314" i="1"/>
  <c r="I5337" i="1"/>
  <c r="I5314" i="1"/>
  <c r="G5266" i="1"/>
  <c r="J5333" i="1"/>
  <c r="O5297" i="1"/>
  <c r="G5279" i="1"/>
  <c r="M5338" i="1"/>
  <c r="O5215" i="1"/>
  <c r="K5344" i="1"/>
  <c r="G5172" i="1"/>
  <c r="G5235" i="1"/>
  <c r="F5191" i="1"/>
  <c r="D5166" i="1"/>
  <c r="G5121" i="1"/>
  <c r="O5094" i="1"/>
  <c r="D5264" i="1"/>
  <c r="F5211" i="1"/>
  <c r="I5311" i="1"/>
  <c r="K5192" i="1"/>
  <c r="F5215" i="1"/>
  <c r="F5184" i="1"/>
  <c r="F5113" i="1"/>
  <c r="H5083" i="1"/>
  <c r="C5253" i="1"/>
  <c r="C5170" i="1"/>
  <c r="M5231" i="1"/>
  <c r="M5178" i="1"/>
  <c r="D5302" i="1"/>
  <c r="H5265" i="1"/>
  <c r="I5355" i="1"/>
  <c r="K5325" i="1"/>
  <c r="N5296" i="1"/>
  <c r="M5195" i="1"/>
  <c r="J5219" i="1"/>
  <c r="F5194" i="1"/>
  <c r="J5257" i="1"/>
  <c r="N5220" i="1"/>
  <c r="M5317" i="1"/>
  <c r="O5287" i="1"/>
  <c r="G5349" i="1"/>
  <c r="C5158" i="1"/>
  <c r="D5176" i="1"/>
  <c r="L5149" i="1"/>
  <c r="L5234" i="1"/>
  <c r="I5346" i="1"/>
  <c r="G5298" i="1"/>
  <c r="I5268" i="1"/>
  <c r="O5329" i="1"/>
  <c r="K5138" i="1"/>
  <c r="F5153" i="1"/>
  <c r="O5272" i="1"/>
  <c r="C5350" i="1"/>
  <c r="C5327" i="1"/>
  <c r="O5278" i="1"/>
  <c r="H5348" i="1"/>
  <c r="I5310" i="1"/>
  <c r="L5345" i="1"/>
  <c r="H5130" i="1"/>
  <c r="J5232" i="1"/>
  <c r="M5275" i="1"/>
  <c r="M5252" i="1"/>
  <c r="D5345" i="1"/>
  <c r="G5364" i="1"/>
  <c r="N5345" i="1"/>
  <c r="N5232" i="1"/>
  <c r="O5198" i="1"/>
  <c r="E5154" i="1"/>
  <c r="G5256" i="1"/>
  <c r="H5362" i="1"/>
  <c r="F5322" i="1"/>
  <c r="O5344" i="1"/>
  <c r="D5324" i="1"/>
  <c r="G5209" i="1"/>
  <c r="I5179" i="1"/>
  <c r="D5358" i="1"/>
  <c r="H5321" i="1"/>
  <c r="J5275" i="1"/>
  <c r="H5235" i="1"/>
  <c r="N5352" i="1"/>
  <c r="N5266" i="1"/>
  <c r="C5135" i="1"/>
  <c r="L5265" i="1"/>
  <c r="F5335" i="1"/>
  <c r="J5298" i="1"/>
  <c r="L5252" i="1"/>
  <c r="E5354" i="1"/>
  <c r="D5331" i="1"/>
  <c r="C5225" i="1"/>
  <c r="G5278" i="1"/>
  <c r="K5227" i="1"/>
  <c r="M5307" i="1"/>
  <c r="M5284" i="1"/>
  <c r="K5236" i="1"/>
  <c r="F5299" i="1"/>
  <c r="E5268" i="1"/>
  <c r="O5338" i="1"/>
  <c r="I5234" i="1"/>
  <c r="J5289" i="1"/>
  <c r="N5252" i="1"/>
  <c r="E5345" i="1"/>
  <c r="G5315" i="1"/>
  <c r="H5285" i="1"/>
  <c r="I5185" i="1"/>
  <c r="D5208" i="1"/>
  <c r="L5181" i="1"/>
  <c r="L5266" i="1"/>
  <c r="D5231" i="1"/>
  <c r="M5325" i="1"/>
  <c r="O5295" i="1"/>
  <c r="G5357" i="1"/>
  <c r="C5166" i="1"/>
  <c r="F5185" i="1"/>
  <c r="N5158" i="1"/>
  <c r="N5243" i="1"/>
  <c r="I5354" i="1"/>
  <c r="G5306" i="1"/>
  <c r="I5276" i="1"/>
  <c r="O5337" i="1"/>
  <c r="K5146" i="1"/>
  <c r="H5162" i="1"/>
  <c r="K5313" i="1"/>
  <c r="O5284" i="1"/>
  <c r="O5261" i="1"/>
  <c r="H5355" i="1"/>
  <c r="N5271" i="1"/>
  <c r="F5357" i="1"/>
  <c r="M5248" i="1"/>
  <c r="E5319" i="1"/>
  <c r="E5296" i="1"/>
  <c r="C5248" i="1"/>
  <c r="N5311" i="1"/>
  <c r="K5279" i="1"/>
  <c r="O5234" i="1"/>
  <c r="M5254" i="1"/>
  <c r="K5197" i="1"/>
  <c r="J5139" i="1"/>
  <c r="C5154" i="1"/>
  <c r="D5212" i="1"/>
  <c r="I5128" i="1"/>
  <c r="H5125" i="1"/>
  <c r="C5103" i="1"/>
  <c r="K5076" i="1"/>
  <c r="O5246" i="1"/>
  <c r="J5189" i="1"/>
  <c r="J5245" i="1"/>
  <c r="G5174" i="1"/>
  <c r="N5137" i="1"/>
  <c r="G5125" i="1"/>
  <c r="J5091" i="1"/>
  <c r="L5061" i="1"/>
  <c r="D5136" i="1"/>
  <c r="M5151" i="1"/>
  <c r="L5208" i="1"/>
  <c r="J5125" i="1"/>
  <c r="H5280" i="1"/>
  <c r="L5243" i="1"/>
  <c r="E5337" i="1"/>
  <c r="G5307" i="1"/>
  <c r="F5276" i="1"/>
  <c r="I5177" i="1"/>
  <c r="N5197" i="1"/>
  <c r="J5172" i="1"/>
  <c r="N5235" i="1"/>
  <c r="K5347" i="1"/>
  <c r="I5299" i="1"/>
  <c r="K5269" i="1"/>
  <c r="C5331" i="1"/>
  <c r="M5139" i="1"/>
  <c r="H5154" i="1"/>
  <c r="I5277" i="1"/>
  <c r="E5351" i="1"/>
  <c r="E5328" i="1"/>
  <c r="C5280" i="1"/>
  <c r="J5349" i="1"/>
  <c r="K5311" i="1"/>
  <c r="I5351" i="1"/>
  <c r="J5131" i="1"/>
  <c r="D5234" i="1"/>
  <c r="M5331" i="1"/>
  <c r="M5308" i="1"/>
  <c r="K5260" i="1"/>
  <c r="L5326" i="1"/>
  <c r="E5292" i="1"/>
  <c r="F5260" i="1"/>
  <c r="E5302" i="1"/>
  <c r="E5210" i="1"/>
  <c r="I5257" i="1"/>
  <c r="J5363" i="1"/>
  <c r="H5323" i="1"/>
  <c r="C5346" i="1"/>
  <c r="F5325" i="1"/>
  <c r="I5210" i="1"/>
  <c r="K5180" i="1"/>
  <c r="O5135" i="1"/>
  <c r="C5238" i="1"/>
  <c r="L5340" i="1"/>
  <c r="J5300" i="1"/>
  <c r="K5326" i="1"/>
  <c r="H5302" i="1"/>
  <c r="C5191" i="1"/>
  <c r="E5161" i="1"/>
  <c r="H5336" i="1"/>
  <c r="L5299" i="1"/>
  <c r="N5253" i="1"/>
  <c r="G5355" i="1"/>
  <c r="F5332" i="1"/>
  <c r="L5226" i="1"/>
  <c r="M5289" i="1"/>
  <c r="E5229" i="1"/>
  <c r="J5313" i="1"/>
  <c r="N5276" i="1"/>
  <c r="D5232" i="1"/>
  <c r="O5335" i="1"/>
  <c r="H5309" i="1"/>
  <c r="C5206" i="1"/>
  <c r="M5232" i="1"/>
  <c r="L5205" i="1"/>
  <c r="I5289" i="1"/>
  <c r="I5266" i="1"/>
  <c r="D5361" i="1"/>
  <c r="J5277" i="1"/>
  <c r="N5361" i="1"/>
  <c r="L5257" i="1"/>
  <c r="K5212" i="1"/>
  <c r="N5267" i="1"/>
  <c r="F5232" i="1"/>
  <c r="O5326" i="1"/>
  <c r="C5297" i="1"/>
  <c r="I5358" i="1"/>
  <c r="E5167" i="1"/>
  <c r="H5186" i="1"/>
  <c r="D5161" i="1"/>
  <c r="D5246" i="1"/>
  <c r="K5355" i="1"/>
  <c r="I5307" i="1"/>
  <c r="K5277" i="1"/>
  <c r="C5339" i="1"/>
  <c r="M5147" i="1"/>
  <c r="J5163" i="1"/>
  <c r="H5319" i="1"/>
  <c r="E5359" i="1"/>
  <c r="E5336" i="1"/>
  <c r="C5288" i="1"/>
  <c r="L5358" i="1"/>
  <c r="K5319" i="1"/>
  <c r="G5128" i="1"/>
  <c r="L5140" i="1"/>
  <c r="I5248" i="1"/>
  <c r="K5266" i="1"/>
  <c r="K5243" i="1"/>
  <c r="L5333" i="1"/>
  <c r="E5355" i="1"/>
  <c r="J5335" i="1"/>
  <c r="K5219" i="1"/>
  <c r="O5300" i="1"/>
  <c r="O5277" i="1"/>
  <c r="M5229" i="1"/>
  <c r="F5291" i="1"/>
  <c r="G5261" i="1"/>
  <c r="G5302" i="1"/>
  <c r="M5224" i="1"/>
  <c r="G5179" i="1"/>
  <c r="K5188" i="1"/>
  <c r="C5324" i="1"/>
  <c r="H5190" i="1"/>
  <c r="C5109" i="1"/>
  <c r="K5106" i="1"/>
  <c r="M5084" i="1"/>
  <c r="G5058" i="1"/>
  <c r="G5363" i="1"/>
  <c r="N5167" i="1"/>
  <c r="C5219" i="1"/>
  <c r="C5156" i="1"/>
  <c r="J5113" i="1"/>
  <c r="L5258" i="1"/>
  <c r="D5223" i="1"/>
  <c r="O5318" i="1"/>
  <c r="C5289" i="1"/>
  <c r="I5350" i="1"/>
  <c r="E5159" i="1"/>
  <c r="F5177" i="1"/>
  <c r="N5150" i="1"/>
  <c r="G5352" i="1"/>
  <c r="G5329" i="1"/>
  <c r="E5281" i="1"/>
  <c r="L5350" i="1"/>
  <c r="M5312" i="1"/>
  <c r="E5358" i="1"/>
  <c r="L5132" i="1"/>
  <c r="D5236" i="1"/>
  <c r="O5332" i="1"/>
  <c r="O5309" i="1"/>
  <c r="M5261" i="1"/>
  <c r="N5327" i="1"/>
  <c r="G5293" i="1"/>
  <c r="M5262" i="1"/>
  <c r="M5313" i="1"/>
  <c r="G5211" i="1"/>
  <c r="I5313" i="1"/>
  <c r="I5290" i="1"/>
  <c r="G5242" i="1"/>
  <c r="D5306" i="1"/>
  <c r="O5273" i="1"/>
  <c r="I5226" i="1"/>
  <c r="G5244" i="1"/>
  <c r="O5191" i="1"/>
  <c r="E5239" i="1"/>
  <c r="N5341" i="1"/>
  <c r="L5301" i="1"/>
  <c r="M5327" i="1"/>
  <c r="J5303" i="1"/>
  <c r="E5192" i="1"/>
  <c r="G5162" i="1"/>
  <c r="G5294" i="1"/>
  <c r="N5364" i="1"/>
  <c r="D5320" i="1"/>
  <c r="N5278" i="1"/>
  <c r="G5308" i="1"/>
  <c r="L5280" i="1"/>
  <c r="M5172" i="1"/>
  <c r="O5142" i="1"/>
  <c r="L5314" i="1"/>
  <c r="D5279" i="1"/>
  <c r="F5233" i="1"/>
  <c r="C5337" i="1"/>
  <c r="J5310" i="1"/>
  <c r="E5207" i="1"/>
  <c r="M5234" i="1"/>
  <c r="N5206" i="1"/>
  <c r="N5291" i="1"/>
  <c r="F5256" i="1"/>
  <c r="I5347" i="1"/>
  <c r="K5317" i="1"/>
  <c r="L5287" i="1"/>
  <c r="M5187" i="1"/>
  <c r="H5210" i="1"/>
  <c r="D5185" i="1"/>
  <c r="E5271" i="1"/>
  <c r="E5248" i="1"/>
  <c r="H5339" i="1"/>
  <c r="M5359" i="1"/>
  <c r="F5341" i="1"/>
  <c r="O5224" i="1"/>
  <c r="G5194" i="1"/>
  <c r="F5247" i="1"/>
  <c r="M5356" i="1"/>
  <c r="K5308" i="1"/>
  <c r="M5278" i="1"/>
  <c r="E5340" i="1"/>
  <c r="O5148" i="1"/>
  <c r="L5164" i="1"/>
  <c r="E5325" i="1"/>
  <c r="G5360" i="1"/>
  <c r="G5337" i="1"/>
  <c r="E5289" i="1"/>
  <c r="N5359" i="1"/>
  <c r="M5320" i="1"/>
  <c r="I5129" i="1"/>
  <c r="N5141" i="1"/>
  <c r="D5250" i="1"/>
  <c r="O5340" i="1"/>
  <c r="O5317" i="1"/>
  <c r="M5269" i="1"/>
  <c r="D5338" i="1"/>
  <c r="G5301" i="1"/>
  <c r="K5296" i="1"/>
  <c r="C5357" i="1"/>
  <c r="G5219" i="1"/>
  <c r="G5248" i="1"/>
  <c r="F5353" i="1"/>
  <c r="D5313" i="1"/>
  <c r="O5336" i="1"/>
  <c r="N5313" i="1"/>
  <c r="G5201" i="1"/>
  <c r="K5282" i="1"/>
  <c r="K5259" i="1"/>
  <c r="D5353" i="1"/>
  <c r="J5269" i="1"/>
  <c r="N5353" i="1"/>
  <c r="I5244" i="1"/>
  <c r="M5205" i="1"/>
  <c r="C5161" i="1"/>
  <c r="D5242" i="1"/>
  <c r="O5249" i="1"/>
  <c r="L5168" i="1"/>
  <c r="M5090" i="1"/>
  <c r="G5088" i="1"/>
  <c r="I5066" i="1"/>
  <c r="C5040" i="1"/>
  <c r="L5310" i="1"/>
  <c r="F5147" i="1"/>
  <c r="M5200" i="1"/>
  <c r="G5271" i="1"/>
  <c r="N5091" i="1"/>
  <c r="H5081" i="1"/>
  <c r="F5049" i="1"/>
  <c r="M5255" i="1"/>
  <c r="H5219" i="1"/>
  <c r="K5245" i="1"/>
  <c r="H5166" i="1"/>
  <c r="I5088" i="1"/>
  <c r="D5238" i="1"/>
  <c r="M5348" i="1"/>
  <c r="K5300" i="1"/>
  <c r="M5270" i="1"/>
  <c r="E5332" i="1"/>
  <c r="O5140" i="1"/>
  <c r="J5155" i="1"/>
  <c r="N5282" i="1"/>
  <c r="C5334" i="1"/>
  <c r="C5311" i="1"/>
  <c r="O5262" i="1"/>
  <c r="D5330" i="1"/>
  <c r="I5294" i="1"/>
  <c r="M5266" i="1"/>
  <c r="I5320" i="1"/>
  <c r="I5212" i="1"/>
  <c r="K5314" i="1"/>
  <c r="K5291" i="1"/>
  <c r="I5243" i="1"/>
  <c r="F5307" i="1"/>
  <c r="C5275" i="1"/>
  <c r="C5228" i="1"/>
  <c r="I5246" i="1"/>
  <c r="C5193" i="1"/>
  <c r="E5295" i="1"/>
  <c r="E5272" i="1"/>
  <c r="C5224" i="1"/>
  <c r="H5284" i="1"/>
  <c r="K5255" i="1"/>
  <c r="C5274" i="1"/>
  <c r="G5218" i="1"/>
  <c r="K5173" i="1"/>
  <c r="O5220" i="1"/>
  <c r="F5321" i="1"/>
  <c r="D5281" i="1"/>
  <c r="I5309" i="1"/>
  <c r="N5281" i="1"/>
  <c r="O5173" i="1"/>
  <c r="C5144" i="1"/>
  <c r="N5239" i="1"/>
  <c r="F5344" i="1"/>
  <c r="H5298" i="1"/>
  <c r="F5258" i="1"/>
  <c r="C5290" i="1"/>
  <c r="D5260" i="1"/>
  <c r="I5154" i="1"/>
  <c r="K5124" i="1"/>
  <c r="D5294" i="1"/>
  <c r="H5257" i="1"/>
  <c r="K5348" i="1"/>
  <c r="M5318" i="1"/>
  <c r="N5288" i="1"/>
  <c r="O5188" i="1"/>
  <c r="J5211" i="1"/>
  <c r="F5186" i="1"/>
  <c r="F5271" i="1"/>
  <c r="J5234" i="1"/>
  <c r="E5329" i="1"/>
  <c r="G5299" i="1"/>
  <c r="M5360" i="1"/>
  <c r="I5169" i="1"/>
  <c r="L5188" i="1"/>
  <c r="H5163" i="1"/>
  <c r="O5252" i="1"/>
  <c r="N5357" i="1"/>
  <c r="L5317" i="1"/>
  <c r="I5341" i="1"/>
  <c r="J5319" i="1"/>
  <c r="O5205" i="1"/>
  <c r="C5176" i="1"/>
  <c r="I5361" i="1"/>
  <c r="I5338" i="1"/>
  <c r="G5290" i="1"/>
  <c r="D5362" i="1"/>
  <c r="O5321" i="1"/>
  <c r="K5130" i="1"/>
  <c r="D5144" i="1"/>
  <c r="G5252" i="1"/>
  <c r="C5342" i="1"/>
  <c r="C5319" i="1"/>
  <c r="O5270" i="1"/>
  <c r="F5339" i="1"/>
  <c r="I5302" i="1"/>
  <c r="G5303" i="1"/>
  <c r="N5362" i="1"/>
  <c r="I5220" i="1"/>
  <c r="K5322" i="1"/>
  <c r="K5299" i="1"/>
  <c r="I5251" i="1"/>
  <c r="H5316" i="1"/>
  <c r="C5283" i="1"/>
  <c r="M5240" i="1"/>
  <c r="G5262" i="1"/>
  <c r="C5201" i="1"/>
  <c r="C5230" i="1"/>
  <c r="J5331" i="1"/>
  <c r="H5291" i="1"/>
  <c r="K5318" i="1"/>
  <c r="F5293" i="1"/>
  <c r="C5183" i="1"/>
  <c r="G5264" i="1"/>
  <c r="G5241" i="1"/>
  <c r="H5331" i="1"/>
  <c r="O5352" i="1"/>
  <c r="F5333" i="1"/>
  <c r="G5217" i="1"/>
  <c r="I5187" i="1"/>
  <c r="N5347" i="1"/>
  <c r="K5254" i="1"/>
  <c r="F5220" i="1"/>
  <c r="D5148" i="1"/>
  <c r="I5072" i="1"/>
  <c r="C5070" i="1"/>
  <c r="E5048" i="1"/>
  <c r="M5021" i="1"/>
  <c r="H5341" i="1"/>
  <c r="D5277" i="1"/>
  <c r="I5182" i="1"/>
  <c r="K5233" i="1"/>
  <c r="F5071" i="1"/>
  <c r="L5059" i="1"/>
  <c r="J5027" i="1"/>
  <c r="F5327" i="1"/>
  <c r="E5244" i="1"/>
  <c r="N5216" i="1"/>
  <c r="L5144" i="1"/>
  <c r="E5070" i="1"/>
  <c r="I5353" i="1"/>
  <c r="I5330" i="1"/>
  <c r="G5282" i="1"/>
  <c r="N5351" i="1"/>
  <c r="O5313" i="1"/>
  <c r="K5122" i="1"/>
  <c r="N5133" i="1"/>
  <c r="F5238" i="1"/>
  <c r="M5315" i="1"/>
  <c r="M5292" i="1"/>
  <c r="K5244" i="1"/>
  <c r="H5308" i="1"/>
  <c r="E5276" i="1"/>
  <c r="I5229" i="1"/>
  <c r="K5248" i="1"/>
  <c r="E5194" i="1"/>
  <c r="G5296" i="1"/>
  <c r="G5273" i="1"/>
  <c r="E5225" i="1"/>
  <c r="J5285" i="1"/>
  <c r="M5256" i="1"/>
  <c r="K5278" i="1"/>
  <c r="I5219" i="1"/>
  <c r="M5174" i="1"/>
  <c r="O5276" i="1"/>
  <c r="O5253" i="1"/>
  <c r="F5346" i="1"/>
  <c r="L5262" i="1"/>
  <c r="D5348" i="1"/>
  <c r="N5234" i="1"/>
  <c r="C5200" i="1"/>
  <c r="G5155" i="1"/>
  <c r="H5345" i="1"/>
  <c r="J5299" i="1"/>
  <c r="H5259" i="1"/>
  <c r="E5291" i="1"/>
  <c r="F5261" i="1"/>
  <c r="K5155" i="1"/>
  <c r="M5125" i="1"/>
  <c r="F5359" i="1"/>
  <c r="J5322" i="1"/>
  <c r="L5276" i="1"/>
  <c r="J5236" i="1"/>
  <c r="D5355" i="1"/>
  <c r="G5270" i="1"/>
  <c r="E5136" i="1"/>
  <c r="E5269" i="1"/>
  <c r="H5272" i="1"/>
  <c r="L5235" i="1"/>
  <c r="G5330" i="1"/>
  <c r="I5300" i="1"/>
  <c r="O5361" i="1"/>
  <c r="K5170" i="1"/>
  <c r="N5189" i="1"/>
  <c r="J5164" i="1"/>
  <c r="J5249" i="1"/>
  <c r="C5359" i="1"/>
  <c r="O5310" i="1"/>
  <c r="C5281" i="1"/>
  <c r="I5342" i="1"/>
  <c r="E5151" i="1"/>
  <c r="D5168" i="1"/>
  <c r="L5337" i="1"/>
  <c r="K5234" i="1"/>
  <c r="F5337" i="1"/>
  <c r="D5297" i="1"/>
  <c r="E5323" i="1"/>
  <c r="N5297" i="1"/>
  <c r="K5187" i="1"/>
  <c r="M5157" i="1"/>
  <c r="E5343" i="1"/>
  <c r="E5320" i="1"/>
  <c r="C5272" i="1"/>
  <c r="H5340" i="1"/>
  <c r="K5303" i="1"/>
  <c r="D5309" i="1"/>
  <c r="H5122" i="1"/>
  <c r="M5221" i="1"/>
  <c r="M5323" i="1"/>
  <c r="M5300" i="1"/>
  <c r="K5252" i="1"/>
  <c r="J5317" i="1"/>
  <c r="E5284" i="1"/>
  <c r="O5242" i="1"/>
  <c r="M5265" i="1"/>
  <c r="E5202" i="1"/>
  <c r="G5304" i="1"/>
  <c r="G5281" i="1"/>
  <c r="E5233" i="1"/>
  <c r="L5294" i="1"/>
  <c r="M5264" i="1"/>
  <c r="K5320" i="1"/>
  <c r="F5229" i="1"/>
  <c r="M5182" i="1"/>
  <c r="L5355" i="1"/>
  <c r="N5309" i="1"/>
  <c r="L5269" i="1"/>
  <c r="G5300" i="1"/>
  <c r="J5271" i="1"/>
  <c r="M5164" i="1"/>
  <c r="C5246" i="1"/>
  <c r="N5349" i="1"/>
  <c r="L5309" i="1"/>
  <c r="K5334" i="1"/>
  <c r="J5311" i="1"/>
  <c r="C5199" i="1"/>
  <c r="E5169" i="1"/>
  <c r="G5320" i="1"/>
  <c r="I5180" i="1"/>
  <c r="J5198" i="1"/>
  <c r="G5286" i="1"/>
  <c r="E5054" i="1"/>
  <c r="M5051" i="1"/>
  <c r="O5029" i="1"/>
  <c r="H5176" i="1"/>
  <c r="I5278" i="1"/>
  <c r="H5230" i="1"/>
  <c r="E5164" i="1"/>
  <c r="L5209" i="1"/>
  <c r="J5049" i="1"/>
  <c r="D5039" i="1"/>
  <c r="H5201" i="1"/>
  <c r="C5302" i="1"/>
  <c r="C5169" i="1"/>
  <c r="F5196" i="1"/>
  <c r="H5271" i="1"/>
  <c r="O5051" i="1"/>
  <c r="E5335" i="1"/>
  <c r="E5312" i="1"/>
  <c r="C5264" i="1"/>
  <c r="F5331" i="1"/>
  <c r="K5295" i="1"/>
  <c r="F5270" i="1"/>
  <c r="F5326" i="1"/>
  <c r="K5213" i="1"/>
  <c r="I5297" i="1"/>
  <c r="I5274" i="1"/>
  <c r="G5226" i="1"/>
  <c r="L5286" i="1"/>
  <c r="O5257" i="1"/>
  <c r="C5284" i="1"/>
  <c r="K5220" i="1"/>
  <c r="O5175" i="1"/>
  <c r="C5278" i="1"/>
  <c r="C5255" i="1"/>
  <c r="H5347" i="1"/>
  <c r="N5263" i="1"/>
  <c r="F5349" i="1"/>
  <c r="H5236" i="1"/>
  <c r="E5201" i="1"/>
  <c r="I5156" i="1"/>
  <c r="K5258" i="1"/>
  <c r="L5364" i="1"/>
  <c r="J5324" i="1"/>
  <c r="E5347" i="1"/>
  <c r="H5326" i="1"/>
  <c r="K5211" i="1"/>
  <c r="M5181" i="1"/>
  <c r="H5360" i="1"/>
  <c r="L5323" i="1"/>
  <c r="N5277" i="1"/>
  <c r="L5237" i="1"/>
  <c r="F5356" i="1"/>
  <c r="N5274" i="1"/>
  <c r="G5137" i="1"/>
  <c r="K5273" i="1"/>
  <c r="J5337" i="1"/>
  <c r="N5300" i="1"/>
  <c r="D5256" i="1"/>
  <c r="I5356" i="1"/>
  <c r="H5333" i="1"/>
  <c r="D5228" i="1"/>
  <c r="I5296" i="1"/>
  <c r="K5230" i="1"/>
  <c r="L5250" i="1"/>
  <c r="E5360" i="1"/>
  <c r="C5312" i="1"/>
  <c r="E5282" i="1"/>
  <c r="K5343" i="1"/>
  <c r="G5152" i="1"/>
  <c r="F5169" i="1"/>
  <c r="I5343" i="1"/>
  <c r="M5363" i="1"/>
  <c r="M5340" i="1"/>
  <c r="K5292" i="1"/>
  <c r="H5364" i="1"/>
  <c r="E5324" i="1"/>
  <c r="O5132" i="1"/>
  <c r="H5146" i="1"/>
  <c r="O5256" i="1"/>
  <c r="H5361" i="1"/>
  <c r="J5315" i="1"/>
  <c r="H5275" i="1"/>
  <c r="O5304" i="1"/>
  <c r="F5277" i="1"/>
  <c r="G5169" i="1"/>
  <c r="I5139" i="1"/>
  <c r="O5324" i="1"/>
  <c r="O5301" i="1"/>
  <c r="M5253" i="1"/>
  <c r="L5318" i="1"/>
  <c r="G5285" i="1"/>
  <c r="C5245" i="1"/>
  <c r="H5269" i="1"/>
  <c r="G5203" i="1"/>
  <c r="I5305" i="1"/>
  <c r="I5282" i="1"/>
  <c r="G5234" i="1"/>
  <c r="N5295" i="1"/>
  <c r="O5265" i="1"/>
  <c r="G5327" i="1"/>
  <c r="L5230" i="1"/>
  <c r="O5183" i="1"/>
  <c r="C5286" i="1"/>
  <c r="C5263" i="1"/>
  <c r="J5356" i="1"/>
  <c r="D5274" i="1"/>
  <c r="H5358" i="1"/>
  <c r="O5250" i="1"/>
  <c r="E5209" i="1"/>
  <c r="I5164" i="1"/>
  <c r="D5335" i="1"/>
  <c r="F5289" i="1"/>
  <c r="D5249" i="1"/>
  <c r="C5282" i="1"/>
  <c r="L5321" i="1"/>
  <c r="I5146" i="1"/>
  <c r="M5227" i="1"/>
  <c r="F5329" i="1"/>
  <c r="D5289" i="1"/>
  <c r="G5316" i="1"/>
  <c r="N5289" i="1"/>
  <c r="M5180" i="1"/>
  <c r="O5150" i="1"/>
  <c r="F5312" i="1"/>
  <c r="I5132" i="1"/>
  <c r="N5176" i="1"/>
  <c r="G5237" i="1"/>
  <c r="O5035" i="1"/>
  <c r="I5033" i="1"/>
  <c r="N5219" i="1"/>
  <c r="M5127" i="1"/>
  <c r="D5245" i="1"/>
  <c r="M5207" i="1"/>
  <c r="O5145" i="1"/>
  <c r="D5189" i="1"/>
  <c r="N5027" i="1"/>
  <c r="N5346" i="1"/>
  <c r="F5132" i="1"/>
  <c r="J5290" i="1"/>
  <c r="E5349" i="1"/>
  <c r="J5174" i="1"/>
  <c r="L5233" i="1"/>
  <c r="K5033" i="1"/>
  <c r="K5298" i="1"/>
  <c r="K5275" i="1"/>
  <c r="I5227" i="1"/>
  <c r="N5287" i="1"/>
  <c r="C5259" i="1"/>
  <c r="M5290" i="1"/>
  <c r="O5221" i="1"/>
  <c r="C5177" i="1"/>
  <c r="O5260" i="1"/>
  <c r="O5237" i="1"/>
  <c r="N5326" i="1"/>
  <c r="I5349" i="1"/>
  <c r="L5328" i="1"/>
  <c r="O5213" i="1"/>
  <c r="C5184" i="1"/>
  <c r="G5139" i="1"/>
  <c r="I5241" i="1"/>
  <c r="F5345" i="1"/>
  <c r="D5305" i="1"/>
  <c r="C5330" i="1"/>
  <c r="N5305" i="1"/>
  <c r="I5194" i="1"/>
  <c r="K5164" i="1"/>
  <c r="N5306" i="1"/>
  <c r="C5222" i="1"/>
  <c r="H5322" i="1"/>
  <c r="F5282" i="1"/>
  <c r="K5310" i="1"/>
  <c r="D5284" i="1"/>
  <c r="C5175" i="1"/>
  <c r="E5145" i="1"/>
  <c r="D5318" i="1"/>
  <c r="H5281" i="1"/>
  <c r="J5235" i="1"/>
  <c r="G5339" i="1"/>
  <c r="N5312" i="1"/>
  <c r="I5209" i="1"/>
  <c r="I5238" i="1"/>
  <c r="F5210" i="1"/>
  <c r="F5295" i="1"/>
  <c r="J5258" i="1"/>
  <c r="M5349" i="1"/>
  <c r="O5319" i="1"/>
  <c r="D5291" i="1"/>
  <c r="C5190" i="1"/>
  <c r="L5212" i="1"/>
  <c r="H5187" i="1"/>
  <c r="K5346" i="1"/>
  <c r="K5323" i="1"/>
  <c r="I5275" i="1"/>
  <c r="N5343" i="1"/>
  <c r="C5307" i="1"/>
  <c r="H5327" i="1"/>
  <c r="N5125" i="1"/>
  <c r="J5227" i="1"/>
  <c r="E5327" i="1"/>
  <c r="E5304" i="1"/>
  <c r="C5256" i="1"/>
  <c r="G5280" i="1"/>
  <c r="G5257" i="1"/>
  <c r="L5349" i="1"/>
  <c r="F5267" i="1"/>
  <c r="J5351" i="1"/>
  <c r="L5240" i="1"/>
  <c r="I5203" i="1"/>
  <c r="M5158" i="1"/>
  <c r="K5242" i="1"/>
  <c r="H5346" i="1"/>
  <c r="F5306" i="1"/>
  <c r="E5331" i="1"/>
  <c r="D5308" i="1"/>
  <c r="K5195" i="1"/>
  <c r="M5165" i="1"/>
  <c r="K5312" i="1"/>
  <c r="E5223" i="1"/>
  <c r="J5323" i="1"/>
  <c r="H5283" i="1"/>
  <c r="M5311" i="1"/>
  <c r="F5285" i="1"/>
  <c r="E5176" i="1"/>
  <c r="G5146" i="1"/>
  <c r="F5246" i="1"/>
  <c r="J5346" i="1"/>
  <c r="L5300" i="1"/>
  <c r="J5260" i="1"/>
  <c r="G5292" i="1"/>
  <c r="H5262" i="1"/>
  <c r="M5156" i="1"/>
  <c r="O5126" i="1"/>
  <c r="H5296" i="1"/>
  <c r="L5259" i="1"/>
  <c r="O5350" i="1"/>
  <c r="C5321" i="1"/>
  <c r="F5292" i="1"/>
  <c r="E5191" i="1"/>
  <c r="N5213" i="1"/>
  <c r="J5188" i="1"/>
  <c r="J5273" i="1"/>
  <c r="N5236" i="1"/>
  <c r="I5331" i="1"/>
  <c r="K5301" i="1"/>
  <c r="C5363" i="1"/>
  <c r="M5171" i="1"/>
  <c r="D5192" i="1"/>
  <c r="L5165" i="1"/>
  <c r="G5328" i="1"/>
  <c r="G5305" i="1"/>
  <c r="E5257" i="1"/>
  <c r="F5323" i="1"/>
  <c r="M5288" i="1"/>
  <c r="E5253" i="1"/>
  <c r="O5283" i="1"/>
  <c r="M5206" i="1"/>
  <c r="O5308" i="1"/>
  <c r="O5285" i="1"/>
  <c r="M5237" i="1"/>
  <c r="H5300" i="1"/>
  <c r="G5269" i="1"/>
  <c r="K5345" i="1"/>
  <c r="F5236" i="1"/>
  <c r="D5334" i="1"/>
  <c r="H5297" i="1"/>
  <c r="J5251" i="1"/>
  <c r="C5353" i="1"/>
  <c r="N5328" i="1"/>
  <c r="L5223" i="1"/>
  <c r="M5273" i="1"/>
  <c r="C5226" i="1"/>
  <c r="C5270" i="1"/>
  <c r="C5247" i="1"/>
  <c r="F5338" i="1"/>
  <c r="K5358" i="1"/>
  <c r="D5340" i="1"/>
  <c r="J5223" i="1"/>
  <c r="E5193" i="1"/>
  <c r="I5148" i="1"/>
  <c r="K5250" i="1"/>
  <c r="J5355" i="1"/>
  <c r="H5315" i="1"/>
  <c r="E5339" i="1"/>
  <c r="F5317" i="1"/>
  <c r="K5203" i="1"/>
  <c r="M5173" i="1"/>
  <c r="O5355" i="1"/>
  <c r="E5231" i="1"/>
  <c r="L5332" i="1"/>
  <c r="J5292" i="1"/>
  <c r="M5319" i="1"/>
  <c r="H5294" i="1"/>
  <c r="E5184" i="1"/>
  <c r="G5154" i="1"/>
  <c r="L5306" i="1"/>
  <c r="D5271" i="1"/>
  <c r="C5360" i="1"/>
  <c r="E5330" i="1"/>
  <c r="J5302" i="1"/>
  <c r="G5200" i="1"/>
  <c r="L5346" i="1"/>
  <c r="D5311" i="1"/>
  <c r="F5265" i="1"/>
  <c r="I5364" i="1"/>
  <c r="J5342" i="1"/>
  <c r="M5246" i="1"/>
  <c r="N5338" i="1"/>
  <c r="F5244" i="1"/>
  <c r="E5249" i="1"/>
  <c r="L5190" i="1"/>
  <c r="L5247" i="1"/>
  <c r="I5175" i="1"/>
  <c r="H5139" i="1"/>
  <c r="L5126" i="1"/>
  <c r="L5092" i="1"/>
  <c r="N5062" i="1"/>
  <c r="H5138" i="1"/>
  <c r="O5152" i="1"/>
  <c r="N5209" i="1"/>
  <c r="C5127" i="1"/>
  <c r="C5124" i="1"/>
  <c r="O5101" i="1"/>
  <c r="I5075" i="1"/>
  <c r="O5230" i="1"/>
  <c r="H5188" i="1"/>
  <c r="O5243" i="1"/>
  <c r="E5173" i="1"/>
  <c r="F5136" i="1"/>
  <c r="O5316" i="1"/>
  <c r="K5350" i="1"/>
  <c r="O5166" i="1"/>
  <c r="H5282" i="1"/>
  <c r="L5238" i="1"/>
  <c r="M5259" i="1"/>
  <c r="I5293" i="1"/>
  <c r="O5282" i="1"/>
  <c r="L5236" i="1"/>
  <c r="G5192" i="1"/>
  <c r="D5303" i="1"/>
  <c r="E5364" i="1"/>
  <c r="M5361" i="1"/>
  <c r="K5276" i="1"/>
  <c r="I5255" i="1"/>
  <c r="O5341" i="1"/>
  <c r="I5270" i="1"/>
  <c r="E5170" i="1"/>
  <c r="N5318" i="1"/>
  <c r="C5260" i="1"/>
  <c r="L5339" i="1"/>
  <c r="E5298" i="1"/>
  <c r="M5230" i="1"/>
  <c r="K5283" i="1"/>
  <c r="M5303" i="1"/>
  <c r="O5174" i="1"/>
  <c r="E5264" i="1"/>
  <c r="G5284" i="1"/>
  <c r="I5155" i="1"/>
  <c r="M5244" i="1"/>
  <c r="D5347" i="1"/>
  <c r="C5136" i="1"/>
  <c r="J5267" i="1"/>
  <c r="M5336" i="1"/>
  <c r="H5289" i="1"/>
  <c r="C5298" i="1"/>
  <c r="F5201" i="1"/>
  <c r="D5170" i="1"/>
  <c r="K5017" i="1"/>
  <c r="L5028" i="1"/>
  <c r="F5318" i="1"/>
  <c r="F5007" i="1"/>
  <c r="E5057" i="1"/>
  <c r="J5272" i="1"/>
  <c r="M5106" i="1"/>
  <c r="K5177" i="1"/>
  <c r="D5112" i="1"/>
  <c r="F5082" i="1"/>
  <c r="H5242" i="1"/>
  <c r="N5207" i="1"/>
  <c r="O5299" i="1"/>
  <c r="G5190" i="1"/>
  <c r="M5202" i="1"/>
  <c r="N5171" i="1"/>
  <c r="N5109" i="1"/>
  <c r="D5081" i="1"/>
  <c r="F5354" i="1"/>
  <c r="D5186" i="1"/>
  <c r="K5239" i="1"/>
  <c r="O5170" i="1"/>
  <c r="D5131" i="1"/>
  <c r="F5120" i="1"/>
  <c r="D5088" i="1"/>
  <c r="F5058" i="1"/>
  <c r="N5350" i="1"/>
  <c r="N5183" i="1"/>
  <c r="I5237" i="1"/>
  <c r="M5169" i="1"/>
  <c r="M5129" i="1"/>
  <c r="D5119" i="1"/>
  <c r="N5085" i="1"/>
  <c r="D5057" i="1"/>
  <c r="M5310" i="1"/>
  <c r="D5162" i="1"/>
  <c r="G5213" i="1"/>
  <c r="G5335" i="1"/>
  <c r="L5106" i="1"/>
  <c r="F5096" i="1"/>
  <c r="D5064" i="1"/>
  <c r="N5244" i="1"/>
  <c r="C5301" i="1"/>
  <c r="L5167" i="1"/>
  <c r="K5222" i="1"/>
  <c r="O5027" i="1"/>
  <c r="I5025" i="1"/>
  <c r="M5170" i="1"/>
  <c r="J5226" i="1"/>
  <c r="J5288" i="1"/>
  <c r="J5166" i="1"/>
  <c r="G5221" i="1"/>
  <c r="M5026" i="1"/>
  <c r="G5024" i="1"/>
  <c r="G5159" i="1"/>
  <c r="I5333" i="1"/>
  <c r="C5325" i="1"/>
  <c r="K5191" i="1"/>
  <c r="K5249" i="1"/>
  <c r="J5081" i="1"/>
  <c r="D5071" i="1"/>
  <c r="N5037" i="1"/>
  <c r="O5187" i="1"/>
  <c r="O5181" i="1"/>
  <c r="E5179" i="1"/>
  <c r="K5247" i="1"/>
  <c r="J5231" i="1"/>
  <c r="L5202" i="1"/>
  <c r="O5130" i="1"/>
  <c r="M5101" i="1"/>
  <c r="O5071" i="1"/>
  <c r="K5179" i="1"/>
  <c r="C5178" i="1"/>
  <c r="I5245" i="1"/>
  <c r="F5222" i="1"/>
  <c r="N5196" i="1"/>
  <c r="J5129" i="1"/>
  <c r="G5317" i="1"/>
  <c r="C5244" i="1"/>
  <c r="O5169" i="1"/>
  <c r="J5216" i="1"/>
  <c r="H5056" i="1"/>
  <c r="N5044" i="1"/>
  <c r="C5258" i="1"/>
  <c r="G5126" i="1"/>
  <c r="K5304" i="1"/>
  <c r="H5200" i="1"/>
  <c r="G5052" i="1"/>
  <c r="N5134" i="1"/>
  <c r="J4964" i="1"/>
  <c r="C5262" i="1"/>
  <c r="G5332" i="1"/>
  <c r="K5148" i="1"/>
  <c r="L5260" i="1"/>
  <c r="J5238" i="1"/>
  <c r="L5347" i="1"/>
  <c r="J5358" i="1"/>
  <c r="E5236" i="1"/>
  <c r="C5352" i="1"/>
  <c r="G5193" i="1"/>
  <c r="D5239" i="1"/>
  <c r="O5345" i="1"/>
  <c r="K5265" i="1"/>
  <c r="G5258" i="1"/>
  <c r="G5236" i="1"/>
  <c r="C5287" i="1"/>
  <c r="E5252" i="1"/>
  <c r="O5151" i="1"/>
  <c r="F5298" i="1"/>
  <c r="H5226" i="1"/>
  <c r="D5319" i="1"/>
  <c r="O5279" i="1"/>
  <c r="F5209" i="1"/>
  <c r="G5265" i="1"/>
  <c r="I5285" i="1"/>
  <c r="K5156" i="1"/>
  <c r="O5245" i="1"/>
  <c r="F5348" i="1"/>
  <c r="E5137" i="1"/>
  <c r="H5354" i="1"/>
  <c r="H5325" i="1"/>
  <c r="E5326" i="1"/>
  <c r="N5245" i="1"/>
  <c r="I5318" i="1"/>
  <c r="L5267" i="1"/>
  <c r="F5364" i="1"/>
  <c r="J5179" i="1"/>
  <c r="H5148" i="1"/>
  <c r="E5221" i="1"/>
  <c r="F5207" i="1"/>
  <c r="M5247" i="1"/>
  <c r="H5160" i="1"/>
  <c r="O5038" i="1"/>
  <c r="F5227" i="1"/>
  <c r="G5015" i="1"/>
  <c r="L5122" i="1"/>
  <c r="H5090" i="1"/>
  <c r="J5060" i="1"/>
  <c r="K5228" i="1"/>
  <c r="F5187" i="1"/>
  <c r="M5241" i="1"/>
  <c r="C5172" i="1"/>
  <c r="I5134" i="1"/>
  <c r="H5121" i="1"/>
  <c r="F5089" i="1"/>
  <c r="H5059" i="1"/>
  <c r="C5329" i="1"/>
  <c r="H5164" i="1"/>
  <c r="K5215" i="1"/>
  <c r="O5346" i="1"/>
  <c r="D5110" i="1"/>
  <c r="J5098" i="1"/>
  <c r="H5066" i="1"/>
  <c r="J5036" i="1"/>
  <c r="M5326" i="1"/>
  <c r="F5163" i="1"/>
  <c r="I5214" i="1"/>
  <c r="D5341" i="1"/>
  <c r="N5107" i="1"/>
  <c r="H5097" i="1"/>
  <c r="F5065" i="1"/>
  <c r="H5035" i="1"/>
  <c r="C5354" i="1"/>
  <c r="G5343" i="1"/>
  <c r="C5195" i="1"/>
  <c r="N5255" i="1"/>
  <c r="D5086" i="1"/>
  <c r="J5074" i="1"/>
  <c r="H5042" i="1"/>
  <c r="E5240" i="1"/>
  <c r="J5224" i="1"/>
  <c r="D5147" i="1"/>
  <c r="C5204" i="1"/>
  <c r="K5009" i="1"/>
  <c r="J5352" i="1"/>
  <c r="J5126" i="1"/>
  <c r="D5352" i="1"/>
  <c r="C5223" i="1"/>
  <c r="N5144" i="1"/>
  <c r="O5202" i="1"/>
  <c r="I5008" i="1"/>
  <c r="I5303" i="1"/>
  <c r="E5125" i="1"/>
  <c r="K5351" i="1"/>
  <c r="D5252" i="1"/>
  <c r="G5173" i="1"/>
  <c r="F5221" i="1"/>
  <c r="N5059" i="1"/>
  <c r="H5049" i="1"/>
  <c r="F5017" i="1"/>
  <c r="J5130" i="1"/>
  <c r="N5181" i="1"/>
  <c r="O5160" i="1"/>
  <c r="D5220" i="1"/>
  <c r="O5137" i="1"/>
  <c r="H5134" i="1"/>
  <c r="O5109" i="1"/>
  <c r="I5083" i="1"/>
  <c r="K5053" i="1"/>
  <c r="L5180" i="1"/>
  <c r="M5159" i="1"/>
  <c r="N5217" i="1"/>
  <c r="H5136" i="1"/>
  <c r="N5132" i="1"/>
  <c r="M5108" i="1"/>
  <c r="H5270" i="1"/>
  <c r="I5213" i="1"/>
  <c r="K5151" i="1"/>
  <c r="N5194" i="1"/>
  <c r="L5034" i="1"/>
  <c r="F5024" i="1"/>
  <c r="G5142" i="1"/>
  <c r="E5106" i="1"/>
  <c r="I5159" i="1"/>
  <c r="M5118" i="1"/>
  <c r="C5034" i="1"/>
  <c r="L5112" i="1"/>
  <c r="N4942" i="1"/>
  <c r="M5243" i="1"/>
  <c r="C5314" i="1"/>
  <c r="G5130" i="1"/>
  <c r="J5348" i="1"/>
  <c r="G5177" i="1"/>
  <c r="D5327" i="1"/>
  <c r="N5336" i="1"/>
  <c r="J5212" i="1"/>
  <c r="N5302" i="1"/>
  <c r="I5138" i="1"/>
  <c r="I5362" i="1"/>
  <c r="K5327" i="1"/>
  <c r="J5230" i="1"/>
  <c r="E5338" i="1"/>
  <c r="H5170" i="1"/>
  <c r="M5268" i="1"/>
  <c r="J5343" i="1"/>
  <c r="K5133" i="1"/>
  <c r="L5342" i="1"/>
  <c r="C5207" i="1"/>
  <c r="L5275" i="1"/>
  <c r="K5286" i="1"/>
  <c r="J5187" i="1"/>
  <c r="L5356" i="1"/>
  <c r="C5267" i="1"/>
  <c r="G5138" i="1"/>
  <c r="N5333" i="1"/>
  <c r="J5359" i="1"/>
  <c r="M5337" i="1"/>
  <c r="D5312" i="1"/>
  <c r="L5336" i="1"/>
  <c r="E5250" i="1"/>
  <c r="M5341" i="1"/>
  <c r="C5251" i="1"/>
  <c r="D5247" i="1"/>
  <c r="N5320" i="1"/>
  <c r="K5132" i="1"/>
  <c r="M5281" i="1"/>
  <c r="L5114" i="1"/>
  <c r="F5106" i="1"/>
  <c r="D5219" i="1"/>
  <c r="I5105" i="1"/>
  <c r="K5020" i="1"/>
  <c r="I5312" i="1"/>
  <c r="H5209" i="1"/>
  <c r="N5100" i="1"/>
  <c r="L5068" i="1"/>
  <c r="N5038" i="1"/>
  <c r="C5345" i="1"/>
  <c r="J5165" i="1"/>
  <c r="M5216" i="1"/>
  <c r="K5353" i="1"/>
  <c r="F5111" i="1"/>
  <c r="L5099" i="1"/>
  <c r="J5067" i="1"/>
  <c r="L5037" i="1"/>
  <c r="L5270" i="1"/>
  <c r="O5354" i="1"/>
  <c r="G5197" i="1"/>
  <c r="C5261" i="1"/>
  <c r="H5088" i="1"/>
  <c r="N5076" i="1"/>
  <c r="L5044" i="1"/>
  <c r="L5218" i="1"/>
  <c r="H5268" i="1"/>
  <c r="D5349" i="1"/>
  <c r="E5196" i="1"/>
  <c r="D5258" i="1"/>
  <c r="F5087" i="1"/>
  <c r="L5075" i="1"/>
  <c r="J5043" i="1"/>
  <c r="N5212" i="1"/>
  <c r="L5279" i="1"/>
  <c r="D5259" i="1"/>
  <c r="M5176" i="1"/>
  <c r="G5225" i="1"/>
  <c r="H5064" i="1"/>
  <c r="N5052" i="1"/>
  <c r="L5020" i="1"/>
  <c r="G5338" i="1"/>
  <c r="F5203" i="1"/>
  <c r="G5276" i="1"/>
  <c r="M5185" i="1"/>
  <c r="N5172" i="1"/>
  <c r="J5142" i="1"/>
  <c r="F5105" i="1"/>
  <c r="G5322" i="1"/>
  <c r="D5202" i="1"/>
  <c r="M5271" i="1"/>
  <c r="K5184" i="1"/>
  <c r="E5166" i="1"/>
  <c r="C5141" i="1"/>
  <c r="D5104" i="1"/>
  <c r="H5310" i="1"/>
  <c r="O5216" i="1"/>
  <c r="C5155" i="1"/>
  <c r="H5199" i="1"/>
  <c r="F5039" i="1"/>
  <c r="L5027" i="1"/>
  <c r="F5151" i="1"/>
  <c r="K5109" i="1"/>
  <c r="D5226" i="1"/>
  <c r="K5360" i="1"/>
  <c r="H5198" i="1"/>
  <c r="O5115" i="1"/>
  <c r="I5113" i="1"/>
  <c r="K5091" i="1"/>
  <c r="E5065" i="1"/>
  <c r="G5035" i="1"/>
  <c r="H5223" i="1"/>
  <c r="N5354" i="1"/>
  <c r="F5197" i="1"/>
  <c r="M5114" i="1"/>
  <c r="G5112" i="1"/>
  <c r="I5090" i="1"/>
  <c r="C5126" i="1"/>
  <c r="E5195" i="1"/>
  <c r="K5305" i="1"/>
  <c r="F5174" i="1"/>
  <c r="D5014" i="1"/>
  <c r="J5177" i="1"/>
  <c r="M5117" i="1"/>
  <c r="O5087" i="1"/>
  <c r="L5169" i="1"/>
  <c r="I5084" i="1"/>
  <c r="I5168" i="1"/>
  <c r="D5092" i="1"/>
  <c r="F4922" i="1"/>
  <c r="I5225" i="1"/>
  <c r="M5295" i="1"/>
  <c r="G5195" i="1"/>
  <c r="J5284" i="1"/>
  <c r="C5159" i="1"/>
  <c r="H5305" i="1"/>
  <c r="F5316" i="1"/>
  <c r="E5138" i="1"/>
  <c r="N5238" i="1"/>
  <c r="C5308" i="1"/>
  <c r="E5344" i="1"/>
  <c r="G5309" i="1"/>
  <c r="N5315" i="1"/>
  <c r="G5283" i="1"/>
  <c r="L5148" i="1"/>
  <c r="I5250" i="1"/>
  <c r="N5321" i="1"/>
  <c r="I5345" i="1"/>
  <c r="D5322" i="1"/>
  <c r="M5188" i="1"/>
  <c r="D5255" i="1"/>
  <c r="J5350" i="1"/>
  <c r="N5165" i="1"/>
  <c r="D5336" i="1"/>
  <c r="L5360" i="1"/>
  <c r="I5344" i="1"/>
  <c r="F5313" i="1"/>
  <c r="N5337" i="1"/>
  <c r="H5252" i="1"/>
  <c r="H5290" i="1"/>
  <c r="D5316" i="1"/>
  <c r="N5221" i="1"/>
  <c r="I5323" i="1"/>
  <c r="K5218" i="1"/>
  <c r="H5225" i="1"/>
  <c r="F5300" i="1"/>
  <c r="O5307" i="1"/>
  <c r="E5232" i="1"/>
  <c r="D5094" i="1"/>
  <c r="J5084" i="1"/>
  <c r="H5197" i="1"/>
  <c r="E5087" i="1"/>
  <c r="J5170" i="1"/>
  <c r="N5152" i="1"/>
  <c r="H5112" i="1"/>
  <c r="F5080" i="1"/>
  <c r="D5048" i="1"/>
  <c r="G5239" i="1"/>
  <c r="D5290" i="1"/>
  <c r="K5361" i="1"/>
  <c r="I5198" i="1"/>
  <c r="L5263" i="1"/>
  <c r="J5089" i="1"/>
  <c r="D5079" i="1"/>
  <c r="N5045" i="1"/>
  <c r="F5225" i="1"/>
  <c r="H5301" i="1"/>
  <c r="N5264" i="1"/>
  <c r="C5179" i="1"/>
  <c r="G5228" i="1"/>
  <c r="L5066" i="1"/>
  <c r="F5056" i="1"/>
  <c r="D5024" i="1"/>
  <c r="G5140" i="1"/>
  <c r="D5299" i="1"/>
  <c r="J5261" i="1"/>
  <c r="O5177" i="1"/>
  <c r="O5226" i="1"/>
  <c r="J5065" i="1"/>
  <c r="D5055" i="1"/>
  <c r="N5021" i="1"/>
  <c r="N5138" i="1"/>
  <c r="H5334" i="1"/>
  <c r="G5220" i="1"/>
  <c r="I5158" i="1"/>
  <c r="N5202" i="1"/>
  <c r="L5042" i="1"/>
  <c r="F5032" i="1"/>
  <c r="N5164" i="1"/>
  <c r="F5330" i="1"/>
  <c r="J5181" i="1"/>
  <c r="N5233" i="1"/>
  <c r="I5167" i="1"/>
  <c r="N5126" i="1"/>
  <c r="L5115" i="1"/>
  <c r="J5083" i="1"/>
  <c r="N5310" i="1"/>
  <c r="H5180" i="1"/>
  <c r="N5231" i="1"/>
  <c r="G5166" i="1"/>
  <c r="I5125" i="1"/>
  <c r="J5114" i="1"/>
  <c r="H5082" i="1"/>
  <c r="G5160" i="1"/>
  <c r="K5198" i="1"/>
  <c r="O5323" i="1"/>
  <c r="L5177" i="1"/>
  <c r="J5017" i="1"/>
  <c r="K5201" i="1"/>
  <c r="E5121" i="1"/>
  <c r="G5091" i="1"/>
  <c r="I5131" i="1"/>
  <c r="K5264" i="1"/>
  <c r="L5176" i="1"/>
  <c r="K5097" i="1"/>
  <c r="E5095" i="1"/>
  <c r="G5073" i="1"/>
  <c r="O5046" i="1"/>
  <c r="M5238" i="1"/>
  <c r="I5319" i="1"/>
  <c r="I5261" i="1"/>
  <c r="J5175" i="1"/>
  <c r="I5096" i="1"/>
  <c r="C5094" i="1"/>
  <c r="E5072" i="1"/>
  <c r="K5163" i="1"/>
  <c r="O5176" i="1"/>
  <c r="G5243" i="1"/>
  <c r="G5215" i="1"/>
  <c r="E5190" i="1"/>
  <c r="K5126" i="1"/>
  <c r="I5099" i="1"/>
  <c r="K5069" i="1"/>
  <c r="K5057" i="1"/>
  <c r="I5052" i="1"/>
  <c r="D5126" i="1"/>
  <c r="H5070" i="1"/>
  <c r="J4900" i="1"/>
  <c r="D5351" i="1"/>
  <c r="G5277" i="1"/>
  <c r="I5140" i="1"/>
  <c r="N5262" i="1"/>
  <c r="M5140" i="1"/>
  <c r="L5283" i="1"/>
  <c r="J5327" i="1"/>
  <c r="J5361" i="1"/>
  <c r="M5358" i="1"/>
  <c r="K5240" i="1"/>
  <c r="O5325" i="1"/>
  <c r="J5229" i="1"/>
  <c r="N5251" i="1"/>
  <c r="C5265" i="1"/>
  <c r="D5128" i="1"/>
  <c r="F5361" i="1"/>
  <c r="C5134" i="1"/>
  <c r="K5290" i="1"/>
  <c r="L5278" i="1"/>
  <c r="L5124" i="1"/>
  <c r="H5233" i="1"/>
  <c r="F5308" i="1"/>
  <c r="F5350" i="1"/>
  <c r="H5314" i="1"/>
  <c r="H5318" i="1"/>
  <c r="C5185" i="1"/>
  <c r="J5291" i="1"/>
  <c r="J5295" i="1"/>
  <c r="K5165" i="1"/>
  <c r="L5268" i="1"/>
  <c r="L5272" i="1"/>
  <c r="D5350" i="1"/>
  <c r="E5305" i="1"/>
  <c r="C5182" i="1"/>
  <c r="J5307" i="1"/>
  <c r="J5278" i="1"/>
  <c r="F5218" i="1"/>
  <c r="F5156" i="1"/>
  <c r="H5072" i="1"/>
  <c r="F5042" i="1"/>
  <c r="C5276" i="1"/>
  <c r="O5068" i="1"/>
  <c r="D5041" i="1"/>
  <c r="L5305" i="1"/>
  <c r="L5090" i="1"/>
  <c r="J5058" i="1"/>
  <c r="H5026" i="1"/>
  <c r="F5144" i="1"/>
  <c r="L5319" i="1"/>
  <c r="G5268" i="1"/>
  <c r="E5180" i="1"/>
  <c r="O5229" i="1"/>
  <c r="N5067" i="1"/>
  <c r="H5057" i="1"/>
  <c r="F5025" i="1"/>
  <c r="E5142" i="1"/>
  <c r="D5356" i="1"/>
  <c r="I5224" i="1"/>
  <c r="M5160" i="1"/>
  <c r="F5206" i="1"/>
  <c r="D5046" i="1"/>
  <c r="J5034" i="1"/>
  <c r="I5176" i="1"/>
  <c r="G5115" i="1"/>
  <c r="L5352" i="1"/>
  <c r="K5221" i="1"/>
  <c r="K5159" i="1"/>
  <c r="D5205" i="1"/>
  <c r="N5043" i="1"/>
  <c r="H5033" i="1"/>
  <c r="L5170" i="1"/>
  <c r="E5114" i="1"/>
  <c r="O5180" i="1"/>
  <c r="C5202" i="1"/>
  <c r="E5342" i="1"/>
  <c r="F5182" i="1"/>
  <c r="D5022" i="1"/>
  <c r="O5219" i="1"/>
  <c r="D5125" i="1"/>
  <c r="I5308" i="1"/>
  <c r="N5159" i="1"/>
  <c r="E5212" i="1"/>
  <c r="K5328" i="1"/>
  <c r="J5105" i="1"/>
  <c r="D5095" i="1"/>
  <c r="N5061" i="1"/>
  <c r="I5292" i="1"/>
  <c r="L5158" i="1"/>
  <c r="C5211" i="1"/>
  <c r="N5322" i="1"/>
  <c r="H5104" i="1"/>
  <c r="N5092" i="1"/>
  <c r="L5060" i="1"/>
  <c r="O5197" i="1"/>
  <c r="G5180" i="1"/>
  <c r="M5249" i="1"/>
  <c r="H5247" i="1"/>
  <c r="I5208" i="1"/>
  <c r="H5132" i="1"/>
  <c r="O5102" i="1"/>
  <c r="C5073" i="1"/>
  <c r="J5156" i="1"/>
  <c r="M5228" i="1"/>
  <c r="D5156" i="1"/>
  <c r="G5079" i="1"/>
  <c r="O5076" i="1"/>
  <c r="C5055" i="1"/>
  <c r="K5028" i="1"/>
  <c r="F5140" i="1"/>
  <c r="H5155" i="1"/>
  <c r="E5227" i="1"/>
  <c r="N5153" i="1"/>
  <c r="E5078" i="1"/>
  <c r="M5075" i="1"/>
  <c r="O5053" i="1"/>
  <c r="H5178" i="1"/>
  <c r="K5158" i="1"/>
  <c r="L5216" i="1"/>
  <c r="J5134" i="1"/>
  <c r="C5131" i="1"/>
  <c r="K5107" i="1"/>
  <c r="E5081" i="1"/>
  <c r="G5051" i="1"/>
  <c r="D5118" i="1"/>
  <c r="K5021" i="1"/>
  <c r="L5103" i="1"/>
  <c r="L5048" i="1"/>
  <c r="O5293" i="1"/>
  <c r="N5329" i="1"/>
  <c r="G5319" i="1"/>
  <c r="F5242" i="1"/>
  <c r="J5320" i="1"/>
  <c r="M5236" i="1"/>
  <c r="J5263" i="1"/>
  <c r="N5339" i="1"/>
  <c r="I5340" i="1"/>
  <c r="D5216" i="1"/>
  <c r="F5257" i="1"/>
  <c r="O5172" i="1"/>
  <c r="F5231" i="1"/>
  <c r="D5346" i="1"/>
  <c r="L5289" i="1"/>
  <c r="M5293" i="1"/>
  <c r="H5351" i="1"/>
  <c r="G5272" i="1"/>
  <c r="O5360" i="1"/>
  <c r="F5278" i="1"/>
  <c r="O5357" i="1"/>
  <c r="J5286" i="1"/>
  <c r="G5259" i="1"/>
  <c r="L5292" i="1"/>
  <c r="L5296" i="1"/>
  <c r="M5166" i="1"/>
  <c r="N5269" i="1"/>
  <c r="N5273" i="1"/>
  <c r="G5147" i="1"/>
  <c r="D5248" i="1"/>
  <c r="I5327" i="1"/>
  <c r="H5328" i="1"/>
  <c r="O5286" i="1"/>
  <c r="M5163" i="1"/>
  <c r="N5285" i="1"/>
  <c r="M5352" i="1"/>
  <c r="J5196" i="1"/>
  <c r="E5318" i="1"/>
  <c r="L5050" i="1"/>
  <c r="E5286" i="1"/>
  <c r="M5233" i="1"/>
  <c r="K5050" i="1"/>
  <c r="C5279" i="1"/>
  <c r="O5217" i="1"/>
  <c r="D5070" i="1"/>
  <c r="N5036" i="1"/>
  <c r="M5194" i="1"/>
  <c r="K5117" i="1"/>
  <c r="E5260" i="1"/>
  <c r="N5225" i="1"/>
  <c r="O5161" i="1"/>
  <c r="H5207" i="1"/>
  <c r="F5047" i="1"/>
  <c r="L5035" i="1"/>
  <c r="D5183" i="1"/>
  <c r="I5116" i="1"/>
  <c r="E5199" i="1"/>
  <c r="G5204" i="1"/>
  <c r="I5360" i="1"/>
  <c r="J5184" i="1"/>
  <c r="H5024" i="1"/>
  <c r="D5243" i="1"/>
  <c r="N5127" i="1"/>
  <c r="C5097" i="1"/>
  <c r="O5196" i="1"/>
  <c r="E5203" i="1"/>
  <c r="M5353" i="1"/>
  <c r="H5183" i="1"/>
  <c r="F5023" i="1"/>
  <c r="F5228" i="1"/>
  <c r="I5126" i="1"/>
  <c r="O5095" i="1"/>
  <c r="I5218" i="1"/>
  <c r="M5183" i="1"/>
  <c r="I5256" i="1"/>
  <c r="G5359" i="1"/>
  <c r="N5229" i="1"/>
  <c r="K5137" i="1"/>
  <c r="G5106" i="1"/>
  <c r="M5351" i="1"/>
  <c r="K5336" i="1"/>
  <c r="O5193" i="1"/>
  <c r="J5253" i="1"/>
  <c r="N5083" i="1"/>
  <c r="H5073" i="1"/>
  <c r="F5041" i="1"/>
  <c r="M5335" i="1"/>
  <c r="N5330" i="1"/>
  <c r="M5192" i="1"/>
  <c r="F5251" i="1"/>
  <c r="L5082" i="1"/>
  <c r="F5072" i="1"/>
  <c r="D5040" i="1"/>
  <c r="D5200" i="1"/>
  <c r="C5162" i="1"/>
  <c r="H5221" i="1"/>
  <c r="L5139" i="1"/>
  <c r="M5137" i="1"/>
  <c r="C5111" i="1"/>
  <c r="K5084" i="1"/>
  <c r="J5241" i="1"/>
  <c r="O5199" i="1"/>
  <c r="J5206" i="1"/>
  <c r="O5322" i="1"/>
  <c r="C5061" i="1"/>
  <c r="K5058" i="1"/>
  <c r="M5036" i="1"/>
  <c r="M5218" i="1"/>
  <c r="F5239" i="1"/>
  <c r="M5198" i="1"/>
  <c r="H5205" i="1"/>
  <c r="D5317" i="1"/>
  <c r="O5059" i="1"/>
  <c r="I5057" i="1"/>
  <c r="K5035" i="1"/>
  <c r="C5208" i="1"/>
  <c r="C5349" i="1"/>
  <c r="D5196" i="1"/>
  <c r="K5113" i="1"/>
  <c r="E5111" i="1"/>
  <c r="G5089" i="1"/>
  <c r="O5062" i="1"/>
  <c r="C5033" i="1"/>
  <c r="J5009" i="1"/>
  <c r="M5138" i="1"/>
  <c r="D5083" i="1"/>
  <c r="C5316" i="1"/>
  <c r="C5239" i="1"/>
  <c r="F5309" i="1"/>
  <c r="N5363" i="1"/>
  <c r="C5361" i="1"/>
  <c r="G5202" i="1"/>
  <c r="N5301" i="1"/>
  <c r="D5285" i="1"/>
  <c r="F5319" i="1"/>
  <c r="E5322" i="1"/>
  <c r="I5163" i="1"/>
  <c r="K5332" i="1"/>
  <c r="K5154" i="1"/>
  <c r="M5347" i="1"/>
  <c r="H5324" i="1"/>
  <c r="D5209" i="1"/>
  <c r="O5238" i="1"/>
  <c r="K5262" i="1"/>
  <c r="C5254" i="1"/>
  <c r="K5342" i="1"/>
  <c r="M5213" i="1"/>
  <c r="N5293" i="1"/>
  <c r="K5359" i="1"/>
  <c r="J5204" i="1"/>
  <c r="I5235" i="1"/>
  <c r="D5276" i="1"/>
  <c r="L5361" i="1"/>
  <c r="L5357" i="1"/>
  <c r="E5334" i="1"/>
  <c r="O5264" i="1"/>
  <c r="N5334" i="1"/>
  <c r="F5253" i="1"/>
  <c r="D5286" i="1"/>
  <c r="H5227" i="1"/>
  <c r="I5145" i="1"/>
  <c r="J5243" i="1"/>
  <c r="F5269" i="1"/>
  <c r="N5174" i="1"/>
  <c r="E5220" i="1"/>
  <c r="E5015" i="1"/>
  <c r="J5345" i="1"/>
  <c r="F5189" i="1"/>
  <c r="D5103" i="1"/>
  <c r="L5244" i="1"/>
  <c r="K5199" i="1"/>
  <c r="H5048" i="1"/>
  <c r="M5297" i="1"/>
  <c r="M5130" i="1"/>
  <c r="G5099" i="1"/>
  <c r="E5215" i="1"/>
  <c r="I5205" i="1"/>
  <c r="K5143" i="1"/>
  <c r="L5185" i="1"/>
  <c r="J5025" i="1"/>
  <c r="I5260" i="1"/>
  <c r="G5129" i="1"/>
  <c r="E5098" i="1"/>
  <c r="K5246" i="1"/>
  <c r="C5186" i="1"/>
  <c r="E5261" i="1"/>
  <c r="N5162" i="1"/>
  <c r="I5263" i="1"/>
  <c r="I5142" i="1"/>
  <c r="K5108" i="1"/>
  <c r="M5078" i="1"/>
  <c r="N5242" i="1"/>
  <c r="O5184" i="1"/>
  <c r="M5258" i="1"/>
  <c r="L5161" i="1"/>
  <c r="F5245" i="1"/>
  <c r="D5139" i="1"/>
  <c r="I5107" i="1"/>
  <c r="K5077" i="1"/>
  <c r="L5220" i="1"/>
  <c r="I5165" i="1"/>
  <c r="K5225" i="1"/>
  <c r="J5145" i="1"/>
  <c r="K5142" i="1"/>
  <c r="I5114" i="1"/>
  <c r="C5088" i="1"/>
  <c r="H5277" i="1"/>
  <c r="L5256" i="1"/>
  <c r="K5175" i="1"/>
  <c r="O5223" i="1"/>
  <c r="F5063" i="1"/>
  <c r="L5051" i="1"/>
  <c r="J5019" i="1"/>
  <c r="O5353" i="1"/>
  <c r="H5254" i="1"/>
  <c r="I5174" i="1"/>
  <c r="J5222" i="1"/>
  <c r="D5062" i="1"/>
  <c r="J5050" i="1"/>
  <c r="H5018" i="1"/>
  <c r="N5227" i="1"/>
  <c r="M5143" i="1"/>
  <c r="J5199" i="1"/>
  <c r="C5117" i="1"/>
  <c r="K5114" i="1"/>
  <c r="M5092" i="1"/>
  <c r="G5066" i="1"/>
  <c r="O5228" i="1"/>
  <c r="C5145" i="1"/>
  <c r="N5184" i="1"/>
  <c r="L5249" i="1"/>
  <c r="M5042" i="1"/>
  <c r="G5040" i="1"/>
  <c r="I5018" i="1"/>
  <c r="O5138" i="1"/>
  <c r="K5226" i="1"/>
  <c r="O5143" i="1"/>
  <c r="L5183" i="1"/>
  <c r="J5247" i="1"/>
  <c r="K5041" i="1"/>
  <c r="E5039" i="1"/>
  <c r="M5346" i="1"/>
  <c r="L5313" i="1"/>
  <c r="O5258" i="1"/>
  <c r="H5174" i="1"/>
  <c r="G5095" i="1"/>
  <c r="O5092" i="1"/>
  <c r="C5071" i="1"/>
  <c r="K5044" i="1"/>
  <c r="J5218" i="1"/>
  <c r="E5055" i="1"/>
  <c r="D5114" i="1"/>
  <c r="H5061" i="1"/>
  <c r="D5021" i="1"/>
  <c r="J5347" i="1"/>
  <c r="J5287" i="1"/>
  <c r="F5343" i="1"/>
  <c r="D5266" i="1"/>
  <c r="I5147" i="1"/>
  <c r="F5281" i="1"/>
  <c r="C5237" i="1"/>
  <c r="J5297" i="1"/>
  <c r="O5328" i="1"/>
  <c r="E5278" i="1"/>
  <c r="G5314" i="1"/>
  <c r="G5136" i="1"/>
  <c r="I5329" i="1"/>
  <c r="L5311" i="1"/>
  <c r="E5350" i="1"/>
  <c r="H5363" i="1"/>
  <c r="H5229" i="1"/>
  <c r="M5235" i="1"/>
  <c r="G5324" i="1"/>
  <c r="I5195" i="1"/>
  <c r="F5273" i="1"/>
  <c r="G5341" i="1"/>
  <c r="N5182" i="1"/>
  <c r="N5358" i="1"/>
  <c r="M5345" i="1"/>
  <c r="C5269" i="1"/>
  <c r="D5337" i="1"/>
  <c r="J5255" i="1"/>
  <c r="C5229" i="1"/>
  <c r="F5314" i="1"/>
  <c r="M5219" i="1"/>
  <c r="H5264" i="1"/>
  <c r="I5348" i="1"/>
  <c r="E5127" i="1"/>
  <c r="M5357" i="1"/>
  <c r="E5309" i="1"/>
  <c r="F5154" i="1"/>
  <c r="O5201" i="1"/>
  <c r="D5190" i="1"/>
  <c r="C5318" i="1"/>
  <c r="J5167" i="1"/>
  <c r="H5151" i="1"/>
  <c r="G5347" i="1"/>
  <c r="G5181" i="1"/>
  <c r="K5352" i="1"/>
  <c r="O5147" i="1"/>
  <c r="O5110" i="1"/>
  <c r="C5081" i="1"/>
  <c r="J5296" i="1"/>
  <c r="E5187" i="1"/>
  <c r="I5264" i="1"/>
  <c r="D5165" i="1"/>
  <c r="I5304" i="1"/>
  <c r="K5144" i="1"/>
  <c r="M5109" i="1"/>
  <c r="O5079" i="1"/>
  <c r="N5224" i="1"/>
  <c r="M5167" i="1"/>
  <c r="I5228" i="1"/>
  <c r="J5160" i="1"/>
  <c r="C5148" i="1"/>
  <c r="M5116" i="1"/>
  <c r="G5090" i="1"/>
  <c r="I5060" i="1"/>
  <c r="I5223" i="1"/>
  <c r="K5166" i="1"/>
  <c r="C5227" i="1"/>
  <c r="I5152" i="1"/>
  <c r="D5145" i="1"/>
  <c r="K5115" i="1"/>
  <c r="E5089" i="1"/>
  <c r="G5059" i="1"/>
  <c r="O5259" i="1"/>
  <c r="E5147" i="1"/>
  <c r="D5204" i="1"/>
  <c r="I5120" i="1"/>
  <c r="C5118" i="1"/>
  <c r="E5096" i="1"/>
  <c r="M5069" i="1"/>
  <c r="D5332" i="1"/>
  <c r="E5219" i="1"/>
  <c r="G5157" i="1"/>
  <c r="L5201" i="1"/>
  <c r="J5041" i="1"/>
  <c r="D5031" i="1"/>
  <c r="F5159" i="1"/>
  <c r="L5312" i="1"/>
  <c r="C5218" i="1"/>
  <c r="E5156" i="1"/>
  <c r="J5200" i="1"/>
  <c r="H5040" i="1"/>
  <c r="N5028" i="1"/>
  <c r="M5154" i="1"/>
  <c r="M5133" i="1"/>
  <c r="F5268" i="1"/>
  <c r="N5177" i="1"/>
  <c r="M5098" i="1"/>
  <c r="G5096" i="1"/>
  <c r="I5074" i="1"/>
  <c r="C5048" i="1"/>
  <c r="E5352" i="1"/>
  <c r="K5272" i="1"/>
  <c r="F5164" i="1"/>
  <c r="O5218" i="1"/>
  <c r="I5024" i="1"/>
  <c r="C5022" i="1"/>
  <c r="G5151" i="1"/>
  <c r="F5114" i="1"/>
  <c r="O5349" i="1"/>
  <c r="K5261" i="1"/>
  <c r="D5163" i="1"/>
  <c r="M5217" i="1"/>
  <c r="G5023" i="1"/>
  <c r="O5020" i="1"/>
  <c r="N5147" i="1"/>
  <c r="D5153" i="1"/>
  <c r="M5225" i="1"/>
  <c r="L5152" i="1"/>
  <c r="C5077" i="1"/>
  <c r="K5074" i="1"/>
  <c r="M5052" i="1"/>
  <c r="G5026" i="1"/>
  <c r="K5354" i="1"/>
  <c r="J5106" i="1"/>
  <c r="H5092" i="1"/>
  <c r="N5325" i="1"/>
  <c r="N5265" i="1"/>
  <c r="E5279" i="1"/>
  <c r="O5312" i="1"/>
  <c r="E5129" i="1"/>
  <c r="J5259" i="1"/>
  <c r="M5211" i="1"/>
  <c r="G5240" i="1"/>
  <c r="H5357" i="1"/>
  <c r="E5234" i="1"/>
  <c r="C5296" i="1"/>
  <c r="O5339" i="1"/>
  <c r="F5280" i="1"/>
  <c r="M5344" i="1"/>
  <c r="E5262" i="1"/>
  <c r="L5341" i="1"/>
  <c r="E5208" i="1"/>
  <c r="I5322" i="1"/>
  <c r="O5305" i="1"/>
  <c r="E5177" i="1"/>
  <c r="K5364" i="1"/>
  <c r="I5352" i="1"/>
  <c r="F5162" i="1"/>
  <c r="J5316" i="1"/>
  <c r="D5333" i="1"/>
  <c r="I5230" i="1"/>
  <c r="L5293" i="1"/>
  <c r="D5253" i="1"/>
  <c r="F5351" i="1"/>
  <c r="N5270" i="1"/>
  <c r="M5220" i="1"/>
  <c r="L5242" i="1"/>
  <c r="O5311" i="1"/>
  <c r="G5351" i="1"/>
  <c r="I5339" i="1"/>
  <c r="G5216" i="1"/>
  <c r="G5297" i="1"/>
  <c r="K5183" i="1"/>
  <c r="F5104" i="1"/>
  <c r="O5232" i="1"/>
  <c r="N5145" i="1"/>
  <c r="E5120" i="1"/>
  <c r="H5292" i="1"/>
  <c r="C5163" i="1"/>
  <c r="N5155" i="1"/>
  <c r="C5119" i="1"/>
  <c r="K5092" i="1"/>
  <c r="M5062" i="1"/>
  <c r="L5248" i="1"/>
  <c r="O5168" i="1"/>
  <c r="E5230" i="1"/>
  <c r="D5167" i="1"/>
  <c r="F5152" i="1"/>
  <c r="O5117" i="1"/>
  <c r="I5091" i="1"/>
  <c r="K5061" i="1"/>
  <c r="J5344" i="1"/>
  <c r="I5149" i="1"/>
  <c r="H5206" i="1"/>
  <c r="O5122" i="1"/>
  <c r="G5120" i="1"/>
  <c r="I5098" i="1"/>
  <c r="C5072" i="1"/>
  <c r="E5042" i="1"/>
  <c r="C5332" i="1"/>
  <c r="G5148" i="1"/>
  <c r="F5205" i="1"/>
  <c r="K5121" i="1"/>
  <c r="E5119" i="1"/>
  <c r="G5097" i="1"/>
  <c r="O5070" i="1"/>
  <c r="C5041" i="1"/>
  <c r="C5152" i="1"/>
  <c r="L5281" i="1"/>
  <c r="H5182" i="1"/>
  <c r="E5102" i="1"/>
  <c r="M5099" i="1"/>
  <c r="O5077" i="1"/>
  <c r="I5051" i="1"/>
  <c r="K5178" i="1"/>
  <c r="O5200" i="1"/>
  <c r="I5335" i="1"/>
  <c r="D5181" i="1"/>
  <c r="N5019" i="1"/>
  <c r="D5214" i="1"/>
  <c r="L5123" i="1"/>
  <c r="K5162" i="1"/>
  <c r="M5199" i="1"/>
  <c r="L5329" i="1"/>
  <c r="N5178" i="1"/>
  <c r="L5018" i="1"/>
  <c r="F5208" i="1"/>
  <c r="G5122" i="1"/>
  <c r="L5173" i="1"/>
  <c r="G5230" i="1"/>
  <c r="F5157" i="1"/>
  <c r="I5080" i="1"/>
  <c r="C5078" i="1"/>
  <c r="E5056" i="1"/>
  <c r="M5029" i="1"/>
  <c r="H5330" i="1"/>
  <c r="H5220" i="1"/>
  <c r="J5360" i="1"/>
  <c r="K5200" i="1"/>
  <c r="E5006" i="1"/>
  <c r="E5245" i="1"/>
  <c r="I5122" i="1"/>
  <c r="J5092" i="1"/>
  <c r="D5328" i="1"/>
  <c r="F5219" i="1"/>
  <c r="M5354" i="1"/>
  <c r="I5199" i="1"/>
  <c r="G5358" i="1"/>
  <c r="K5229" i="1"/>
  <c r="O5356" i="1"/>
  <c r="I5196" i="1"/>
  <c r="F5204" i="1"/>
  <c r="G5311" i="1"/>
  <c r="M5058" i="1"/>
  <c r="G5056" i="1"/>
  <c r="I5034" i="1"/>
  <c r="I5200" i="1"/>
  <c r="N5246" i="1"/>
  <c r="H5159" i="1"/>
  <c r="L5070" i="1"/>
  <c r="H5217" i="1"/>
  <c r="E4977" i="1"/>
  <c r="F5305" i="1"/>
  <c r="G5231" i="1"/>
  <c r="G5224" i="1"/>
  <c r="K5294" i="1"/>
  <c r="K5289" i="1"/>
  <c r="N5237" i="1"/>
  <c r="M5212" i="1"/>
  <c r="N5324" i="1"/>
  <c r="L5335" i="1"/>
  <c r="H5211" i="1"/>
  <c r="M5277" i="1"/>
  <c r="F5302" i="1"/>
  <c r="G5361" i="1"/>
  <c r="I5326" i="1"/>
  <c r="D5229" i="1"/>
  <c r="D5321" i="1"/>
  <c r="J5147" i="1"/>
  <c r="K5267" i="1"/>
  <c r="K5287" i="1"/>
  <c r="O5158" i="1"/>
  <c r="G5346" i="1"/>
  <c r="G5260" i="1"/>
  <c r="O5331" i="1"/>
  <c r="N5294" i="1"/>
  <c r="H5255" i="1"/>
  <c r="H5352" i="1"/>
  <c r="D5273" i="1"/>
  <c r="E5222" i="1"/>
  <c r="J5329" i="1"/>
  <c r="F5250" i="1"/>
  <c r="I5202" i="1"/>
  <c r="C5358" i="1"/>
  <c r="K5293" i="1"/>
  <c r="G5255" i="1"/>
  <c r="E5321" i="1"/>
  <c r="C5198" i="1"/>
  <c r="H5266" i="1"/>
  <c r="G5165" i="1"/>
  <c r="J5082" i="1"/>
  <c r="C5333" i="1"/>
  <c r="J5280" i="1"/>
  <c r="K5083" i="1"/>
  <c r="D5323" i="1"/>
  <c r="D5188" i="1"/>
  <c r="M5122" i="1"/>
  <c r="M5100" i="1"/>
  <c r="G5074" i="1"/>
  <c r="I5044" i="1"/>
  <c r="G5350" i="1"/>
  <c r="K5150" i="1"/>
  <c r="J5207" i="1"/>
  <c r="E5124" i="1"/>
  <c r="I5121" i="1"/>
  <c r="K5099" i="1"/>
  <c r="E5073" i="1"/>
  <c r="G5043" i="1"/>
  <c r="C5168" i="1"/>
  <c r="E5294" i="1"/>
  <c r="L5184" i="1"/>
  <c r="I5104" i="1"/>
  <c r="C5102" i="1"/>
  <c r="E5080" i="1"/>
  <c r="M5053" i="1"/>
  <c r="O5023" i="1"/>
  <c r="E5153" i="1"/>
  <c r="I5287" i="1"/>
  <c r="J5183" i="1"/>
  <c r="G5103" i="1"/>
  <c r="O5100" i="1"/>
  <c r="C5079" i="1"/>
  <c r="K5052" i="1"/>
  <c r="M5022" i="1"/>
  <c r="H5195" i="1"/>
  <c r="O5235" i="1"/>
  <c r="L5160" i="1"/>
  <c r="O5083" i="1"/>
  <c r="I5081" i="1"/>
  <c r="K5059" i="1"/>
  <c r="E5033" i="1"/>
  <c r="E5216" i="1"/>
  <c r="K5182" i="1"/>
  <c r="E5254" i="1"/>
  <c r="F5310" i="1"/>
  <c r="D5221" i="1"/>
  <c r="M5135" i="1"/>
  <c r="E5105" i="1"/>
  <c r="E5200" i="1"/>
  <c r="I5181" i="1"/>
  <c r="O5251" i="1"/>
  <c r="D5267" i="1"/>
  <c r="D5215" i="1"/>
  <c r="F5134" i="1"/>
  <c r="N5259" i="1"/>
  <c r="I5204" i="1"/>
  <c r="L5207" i="1"/>
  <c r="K5329" i="1"/>
  <c r="E5062" i="1"/>
  <c r="M5059" i="1"/>
  <c r="O5037" i="1"/>
  <c r="M5226" i="1"/>
  <c r="C5304" i="1"/>
  <c r="L5198" i="1"/>
  <c r="J5264" i="1"/>
  <c r="G5182" i="1"/>
  <c r="O5155" i="1"/>
  <c r="L5137" i="1"/>
  <c r="L5100" i="1"/>
  <c r="N5070" i="1"/>
  <c r="M5301" i="1"/>
  <c r="J5197" i="1"/>
  <c r="H5261" i="1"/>
  <c r="E5181" i="1"/>
  <c r="H5152" i="1"/>
  <c r="N5135" i="1"/>
  <c r="J5354" i="1"/>
  <c r="M5142" i="1"/>
  <c r="J5182" i="1"/>
  <c r="H5245" i="1"/>
  <c r="I5040" i="1"/>
  <c r="C5038" i="1"/>
  <c r="L5297" i="1"/>
  <c r="J5135" i="1"/>
  <c r="M5274" i="1"/>
  <c r="G5033" i="1"/>
  <c r="D5050" i="1"/>
  <c r="L5136" i="1"/>
  <c r="O4958" i="1"/>
  <c r="M5245" i="1"/>
  <c r="C5215" i="1"/>
  <c r="N5348" i="1"/>
  <c r="L5359" i="1"/>
  <c r="G5238" i="1"/>
  <c r="L5325" i="1"/>
  <c r="O5157" i="1"/>
  <c r="F5304" i="1"/>
  <c r="D5315" i="1"/>
  <c r="L5189" i="1"/>
  <c r="K5357" i="1"/>
  <c r="F5193" i="1"/>
  <c r="C5343" i="1"/>
  <c r="E5308" i="1"/>
  <c r="O5207" i="1"/>
  <c r="O5263" i="1"/>
  <c r="H5238" i="1"/>
  <c r="G5249" i="1"/>
  <c r="D5364" i="1"/>
  <c r="K5224" i="1"/>
  <c r="C5328" i="1"/>
  <c r="O5204" i="1"/>
  <c r="K5306" i="1"/>
  <c r="F5274" i="1"/>
  <c r="M5204" i="1"/>
  <c r="E5287" i="1"/>
  <c r="H5251" i="1"/>
  <c r="G5185" i="1"/>
  <c r="M5267" i="1"/>
  <c r="J5228" i="1"/>
  <c r="O5165" i="1"/>
  <c r="H5313" i="1"/>
  <c r="G5275" i="1"/>
  <c r="D5326" i="1"/>
  <c r="H5267" i="1"/>
  <c r="M5179" i="1"/>
  <c r="F5226" i="1"/>
  <c r="C5212" i="1"/>
  <c r="N5060" i="1"/>
  <c r="G5186" i="1"/>
  <c r="H5167" i="1"/>
  <c r="G5065" i="1"/>
  <c r="I5262" i="1"/>
  <c r="M5209" i="1"/>
  <c r="G5104" i="1"/>
  <c r="I5082" i="1"/>
  <c r="C5056" i="1"/>
  <c r="E5026" i="1"/>
  <c r="G5170" i="1"/>
  <c r="M5305" i="1"/>
  <c r="N5185" i="1"/>
  <c r="K5105" i="1"/>
  <c r="E5103" i="1"/>
  <c r="G5081" i="1"/>
  <c r="O5054" i="1"/>
  <c r="C5025" i="1"/>
  <c r="N5198" i="1"/>
  <c r="L5239" i="1"/>
  <c r="D5164" i="1"/>
  <c r="E5086" i="1"/>
  <c r="M5083" i="1"/>
  <c r="O5061" i="1"/>
  <c r="I5035" i="1"/>
  <c r="L5163" i="1"/>
  <c r="L5197" i="1"/>
  <c r="J5237" i="1"/>
  <c r="N5161" i="1"/>
  <c r="C5085" i="1"/>
  <c r="K5082" i="1"/>
  <c r="M5060" i="1"/>
  <c r="G5034" i="1"/>
  <c r="N5283" i="1"/>
  <c r="C5217" i="1"/>
  <c r="F5212" i="1"/>
  <c r="O5347" i="1"/>
  <c r="K5065" i="1"/>
  <c r="E5063" i="1"/>
  <c r="G5041" i="1"/>
  <c r="C5340" i="1"/>
  <c r="J5203" i="1"/>
  <c r="G5164" i="1"/>
  <c r="D5224" i="1"/>
  <c r="N5142" i="1"/>
  <c r="D5141" i="1"/>
  <c r="G5113" i="1"/>
  <c r="O5086" i="1"/>
  <c r="H5202" i="1"/>
  <c r="E5163" i="1"/>
  <c r="L5222" i="1"/>
  <c r="F5141" i="1"/>
  <c r="F5139" i="1"/>
  <c r="E5112" i="1"/>
  <c r="O5244" i="1"/>
  <c r="E5146" i="1"/>
  <c r="D5187" i="1"/>
  <c r="G5251" i="1"/>
  <c r="O5043" i="1"/>
  <c r="I5041" i="1"/>
  <c r="K5019" i="1"/>
  <c r="H5140" i="1"/>
  <c r="F5290" i="1"/>
  <c r="D5178" i="1"/>
  <c r="L5228" i="1"/>
  <c r="C5164" i="1"/>
  <c r="N5122" i="1"/>
  <c r="F5112" i="1"/>
  <c r="D5080" i="1"/>
  <c r="F5050" i="1"/>
  <c r="N5286" i="1"/>
  <c r="N5175" i="1"/>
  <c r="D5227" i="1"/>
  <c r="O5162" i="1"/>
  <c r="J5121" i="1"/>
  <c r="D5111" i="1"/>
  <c r="O5333" i="1"/>
  <c r="E5259" i="1"/>
  <c r="N5160" i="1"/>
  <c r="K5216" i="1"/>
  <c r="E5022" i="1"/>
  <c r="M5019" i="1"/>
  <c r="J5144" i="1"/>
  <c r="N5110" i="1"/>
  <c r="G5187" i="1"/>
  <c r="N5093" i="1"/>
  <c r="H5028" i="1"/>
  <c r="O5113" i="1"/>
  <c r="K4940" i="1"/>
  <c r="D5329" i="1"/>
  <c r="M5196" i="1"/>
  <c r="F5328" i="1"/>
  <c r="D5339" i="1"/>
  <c r="K5157" i="1"/>
  <c r="L5261" i="1"/>
  <c r="K5139" i="1"/>
  <c r="J5282" i="1"/>
  <c r="H5293" i="1"/>
  <c r="L5338" i="1"/>
  <c r="M5302" i="1"/>
  <c r="J5171" i="1"/>
  <c r="M5324" i="1"/>
  <c r="O5289" i="1"/>
  <c r="O5364" i="1"/>
  <c r="J5301" i="1"/>
  <c r="O5214" i="1"/>
  <c r="D5360" i="1"/>
  <c r="H5342" i="1"/>
  <c r="L5354" i="1"/>
  <c r="M5309" i="1"/>
  <c r="K5186" i="1"/>
  <c r="G5288" i="1"/>
  <c r="J5252" i="1"/>
  <c r="I5186" i="1"/>
  <c r="O5268" i="1"/>
  <c r="L5229" i="1"/>
  <c r="C5167" i="1"/>
  <c r="I5249" i="1"/>
  <c r="K5349" i="1"/>
  <c r="K5147" i="1"/>
  <c r="L5291" i="1"/>
  <c r="J5357" i="1"/>
  <c r="H5304" i="1"/>
  <c r="L5245" i="1"/>
  <c r="I5161" i="1"/>
  <c r="D5314" i="1"/>
  <c r="M5193" i="1"/>
  <c r="F5040" i="1"/>
  <c r="J5220" i="1"/>
  <c r="H5185" i="1"/>
  <c r="C5047" i="1"/>
  <c r="I5171" i="1"/>
  <c r="I5191" i="1"/>
  <c r="C5086" i="1"/>
  <c r="E5064" i="1"/>
  <c r="M5037" i="1"/>
  <c r="G5175" i="1"/>
  <c r="D5217" i="1"/>
  <c r="N5241" i="1"/>
  <c r="F5165" i="1"/>
  <c r="G5087" i="1"/>
  <c r="O5084" i="1"/>
  <c r="C5063" i="1"/>
  <c r="K5036" i="1"/>
  <c r="J5305" i="1"/>
  <c r="F5223" i="1"/>
  <c r="J5214" i="1"/>
  <c r="I5359" i="1"/>
  <c r="O5067" i="1"/>
  <c r="I5065" i="1"/>
  <c r="K5043" i="1"/>
  <c r="E5017" i="1"/>
  <c r="F5303" i="1"/>
  <c r="E5218" i="1"/>
  <c r="H5213" i="1"/>
  <c r="L5353" i="1"/>
  <c r="M5066" i="1"/>
  <c r="G5064" i="1"/>
  <c r="I5042" i="1"/>
  <c r="C5016" i="1"/>
  <c r="I5265" i="1"/>
  <c r="O5159" i="1"/>
  <c r="J5190" i="1"/>
  <c r="E5258" i="1"/>
  <c r="G5047" i="1"/>
  <c r="O5044" i="1"/>
  <c r="C5023" i="1"/>
  <c r="O5146" i="1"/>
  <c r="C5257" i="1"/>
  <c r="C5146" i="1"/>
  <c r="N5201" i="1"/>
  <c r="G5119" i="1"/>
  <c r="O5116" i="1"/>
  <c r="C5095" i="1"/>
  <c r="K5068" i="1"/>
  <c r="I5252" i="1"/>
  <c r="O5144" i="1"/>
  <c r="L5200" i="1"/>
  <c r="E5118" i="1"/>
  <c r="M5115" i="1"/>
  <c r="O5093" i="1"/>
  <c r="F5224" i="1"/>
  <c r="E5277" i="1"/>
  <c r="H5165" i="1"/>
  <c r="C5220" i="1"/>
  <c r="K5025" i="1"/>
  <c r="E5023" i="1"/>
  <c r="D5265" i="1"/>
  <c r="M5250" i="1"/>
  <c r="L5324" i="1"/>
  <c r="L5264" i="1"/>
  <c r="D5342" i="1"/>
  <c r="K5341" i="1"/>
  <c r="O5182" i="1"/>
  <c r="D5280" i="1"/>
  <c r="H5231" i="1"/>
  <c r="H5232" i="1"/>
  <c r="F5347" i="1"/>
  <c r="K5232" i="1"/>
  <c r="E5313" i="1"/>
  <c r="E5135" i="1"/>
  <c r="I5273" i="1"/>
  <c r="M5343" i="1"/>
  <c r="F5259" i="1"/>
  <c r="F5362" i="1"/>
  <c r="K5321" i="1"/>
  <c r="D5270" i="1"/>
  <c r="M5334" i="1"/>
  <c r="C5151" i="1"/>
  <c r="F5360" i="1"/>
  <c r="G5340" i="1"/>
  <c r="L5232" i="1"/>
  <c r="H5337" i="1"/>
  <c r="O5320" i="1"/>
  <c r="G5210" i="1"/>
  <c r="J5314" i="1"/>
  <c r="I5301" i="1"/>
  <c r="O5190" i="1"/>
  <c r="G5353" i="1"/>
  <c r="N5280" i="1"/>
  <c r="H5353" i="1"/>
  <c r="K5309" i="1"/>
  <c r="N5250" i="1"/>
  <c r="C5250" i="1"/>
  <c r="E5235" i="1"/>
  <c r="D5072" i="1"/>
  <c r="I5189" i="1"/>
  <c r="G5071" i="1"/>
  <c r="C5112" i="1"/>
  <c r="L5166" i="1"/>
  <c r="K5231" i="1"/>
  <c r="E5031" i="1"/>
  <c r="J5201" i="1"/>
  <c r="C5125" i="1"/>
  <c r="F5288" i="1"/>
  <c r="H5343" i="1"/>
  <c r="H5173" i="1"/>
  <c r="L5231" i="1"/>
  <c r="I5032" i="1"/>
  <c r="C5030" i="1"/>
  <c r="L5195" i="1"/>
  <c r="K5123" i="1"/>
  <c r="M5260" i="1"/>
  <c r="I5232" i="1"/>
  <c r="J5150" i="1"/>
  <c r="I5207" i="1"/>
  <c r="C5013" i="1"/>
  <c r="K5010" i="1"/>
  <c r="N5130" i="1"/>
  <c r="J5100" i="1"/>
  <c r="I5258" i="1"/>
  <c r="G5227" i="1"/>
  <c r="H5149" i="1"/>
  <c r="G5206" i="1"/>
  <c r="O5011" i="1"/>
  <c r="I5009" i="1"/>
  <c r="H5129" i="1"/>
  <c r="H5099" i="1"/>
  <c r="K5340" i="1"/>
  <c r="H5204" i="1"/>
  <c r="K5281" i="1"/>
  <c r="O5186" i="1"/>
  <c r="L5178" i="1"/>
  <c r="I5151" i="1"/>
  <c r="H5106" i="1"/>
  <c r="J5281" i="1"/>
  <c r="M5214" i="1"/>
  <c r="D5211" i="1"/>
  <c r="E5341" i="1"/>
  <c r="I5064" i="1"/>
  <c r="C5062" i="1"/>
  <c r="E5040" i="1"/>
  <c r="F5263" i="1"/>
  <c r="K5205" i="1"/>
  <c r="N5208" i="1"/>
  <c r="H5335" i="1"/>
  <c r="G5063" i="1"/>
  <c r="O5060" i="1"/>
  <c r="C5039" i="1"/>
  <c r="J5308" i="1"/>
  <c r="F5179" i="1"/>
  <c r="F5230" i="1"/>
  <c r="E5165" i="1"/>
  <c r="D5124" i="1"/>
  <c r="H5113" i="1"/>
  <c r="F5081" i="1"/>
  <c r="H5051" i="1"/>
  <c r="D5292" i="1"/>
  <c r="M5215" i="1"/>
  <c r="O5153" i="1"/>
  <c r="F5198" i="1"/>
  <c r="D5038" i="1"/>
  <c r="J5026" i="1"/>
  <c r="L5147" i="1"/>
  <c r="I5108" i="1"/>
  <c r="L5288" i="1"/>
  <c r="K5214" i="1"/>
  <c r="M5152" i="1"/>
  <c r="D5197" i="1"/>
  <c r="N5035" i="1"/>
  <c r="H5025" i="1"/>
  <c r="H5356" i="1"/>
  <c r="D5154" i="1"/>
  <c r="I5206" i="1"/>
  <c r="M5298" i="1"/>
  <c r="L5098" i="1"/>
  <c r="F5088" i="1"/>
  <c r="D5056" i="1"/>
  <c r="F5026" i="1"/>
  <c r="M5222" i="1"/>
  <c r="D5113" i="1"/>
  <c r="O5088" i="1"/>
  <c r="M5040" i="1"/>
  <c r="O5006" i="1"/>
  <c r="H5307" i="1"/>
  <c r="O5359" i="1"/>
  <c r="J5334" i="1"/>
  <c r="K5196" i="1"/>
  <c r="C5150" i="1"/>
  <c r="K5302" i="1"/>
  <c r="N5344" i="1"/>
  <c r="O5275" i="1"/>
  <c r="D5146" i="1"/>
  <c r="O5239" i="1"/>
  <c r="I5026" i="1"/>
  <c r="E5189" i="1"/>
  <c r="E5162" i="1"/>
  <c r="F5183" i="1"/>
  <c r="K5168" i="1"/>
  <c r="C5277" i="1"/>
  <c r="C5032" i="1"/>
  <c r="K5042" i="1"/>
  <c r="G5007" i="1"/>
  <c r="K5335" i="1"/>
  <c r="L5058" i="1"/>
  <c r="G5333" i="1"/>
  <c r="J5057" i="1"/>
  <c r="L5225" i="1"/>
  <c r="L5076" i="1"/>
  <c r="E5107" i="1"/>
  <c r="O4959" i="1"/>
  <c r="I4909" i="1"/>
  <c r="M4888" i="1"/>
  <c r="G5161" i="1"/>
  <c r="E5032" i="1"/>
  <c r="N5047" i="1"/>
  <c r="D5135" i="1"/>
  <c r="M4957" i="1"/>
  <c r="I4940" i="1"/>
  <c r="F5131" i="1"/>
  <c r="D5020" i="1"/>
  <c r="G5145" i="1"/>
  <c r="C5031" i="1"/>
  <c r="L5046" i="1"/>
  <c r="G5133" i="1"/>
  <c r="K4956" i="1"/>
  <c r="G4939" i="1"/>
  <c r="J5120" i="1"/>
  <c r="F5016" i="1"/>
  <c r="D4950" i="1"/>
  <c r="O5171" i="1"/>
  <c r="J5133" i="1"/>
  <c r="J5078" i="1"/>
  <c r="L5134" i="1"/>
  <c r="H5012" i="1"/>
  <c r="O4960" i="1"/>
  <c r="E4940" i="1"/>
  <c r="D5127" i="1"/>
  <c r="I5280" i="1"/>
  <c r="G5107" i="1"/>
  <c r="I5328" i="1"/>
  <c r="D5108" i="1"/>
  <c r="F4938" i="1"/>
  <c r="K5185" i="1"/>
  <c r="I5013" i="1"/>
  <c r="H4983" i="1"/>
  <c r="D5179" i="1"/>
  <c r="L5194" i="1"/>
  <c r="I5101" i="1"/>
  <c r="G5053" i="1"/>
  <c r="O5026" i="1"/>
  <c r="J4965" i="1"/>
  <c r="N4944" i="1"/>
  <c r="H4926" i="1"/>
  <c r="L5156" i="1"/>
  <c r="H5142" i="1"/>
  <c r="D5042" i="1"/>
  <c r="H5127" i="1"/>
  <c r="C4952" i="1"/>
  <c r="M4934" i="1"/>
  <c r="N5074" i="1"/>
  <c r="I5010" i="1"/>
  <c r="G5342" i="1"/>
  <c r="I5059" i="1"/>
  <c r="I5117" i="1"/>
  <c r="G5069" i="1"/>
  <c r="C4896" i="1"/>
  <c r="N4983" i="1"/>
  <c r="F4964" i="1"/>
  <c r="F5252" i="1"/>
  <c r="J5051" i="1"/>
  <c r="I5253" i="1"/>
  <c r="M5104" i="1"/>
  <c r="I4931" i="1"/>
  <c r="L5057" i="1"/>
  <c r="H5005" i="1"/>
  <c r="F5342" i="1"/>
  <c r="L5285" i="1"/>
  <c r="G5348" i="1"/>
  <c r="N5149" i="1"/>
  <c r="G5178" i="1"/>
  <c r="M5132" i="1"/>
  <c r="M5148" i="1"/>
  <c r="F5324" i="1"/>
  <c r="N5210" i="1"/>
  <c r="H5359" i="1"/>
  <c r="O5167" i="1"/>
  <c r="G5132" i="1"/>
  <c r="K5049" i="1"/>
  <c r="O5330" i="1"/>
  <c r="J5107" i="1"/>
  <c r="C5029" i="1"/>
  <c r="O5233" i="1"/>
  <c r="E5247" i="1"/>
  <c r="K5075" i="1"/>
  <c r="I5160" i="1"/>
  <c r="G5144" i="1"/>
  <c r="H5016" i="1"/>
  <c r="C5142" i="1"/>
  <c r="F5015" i="1"/>
  <c r="E5188" i="1"/>
  <c r="H5034" i="1"/>
  <c r="K5070" i="1"/>
  <c r="K4941" i="1"/>
  <c r="K5145" i="1"/>
  <c r="H5022" i="1"/>
  <c r="E5186" i="1"/>
  <c r="N5077" i="1"/>
  <c r="F5027" i="1"/>
  <c r="M5112" i="1"/>
  <c r="I4939" i="1"/>
  <c r="D5133" i="1"/>
  <c r="O5014" i="1"/>
  <c r="D4996" i="1"/>
  <c r="K5181" i="1"/>
  <c r="J5075" i="1"/>
  <c r="D5026" i="1"/>
  <c r="K5111" i="1"/>
  <c r="G4938" i="1"/>
  <c r="L5121" i="1"/>
  <c r="J5013" i="1"/>
  <c r="N4993" i="1"/>
  <c r="H4928" i="1"/>
  <c r="O5036" i="1"/>
  <c r="J5109" i="1"/>
  <c r="N5056" i="1"/>
  <c r="J5012" i="1"/>
  <c r="C4993" i="1"/>
  <c r="K4942" i="1"/>
  <c r="O4921" i="1"/>
  <c r="D5013" i="1"/>
  <c r="C5133" i="1"/>
  <c r="G5075" i="1"/>
  <c r="J5146" i="1"/>
  <c r="H5086" i="1"/>
  <c r="J4916" i="1"/>
  <c r="G5020" i="1"/>
  <c r="O4993" i="1"/>
  <c r="L4961" i="1"/>
  <c r="C5187" i="1"/>
  <c r="N5094" i="1"/>
  <c r="E5083" i="1"/>
  <c r="C5035" i="1"/>
  <c r="D5001" i="1"/>
  <c r="N4943" i="1"/>
  <c r="F4924" i="1"/>
  <c r="L4904" i="1"/>
  <c r="N5256" i="1"/>
  <c r="N5053" i="1"/>
  <c r="J5328" i="1"/>
  <c r="C5107" i="1"/>
  <c r="M4933" i="1"/>
  <c r="D5085" i="1"/>
  <c r="O5007" i="1"/>
  <c r="F4989" i="1"/>
  <c r="J5158" i="1"/>
  <c r="E5182" i="1"/>
  <c r="E5099" i="1"/>
  <c r="C5051" i="1"/>
  <c r="J5020" i="1"/>
  <c r="F4963" i="1"/>
  <c r="J4942" i="1"/>
  <c r="O5241" i="1"/>
  <c r="G5114" i="1"/>
  <c r="E5140" i="1"/>
  <c r="I5086" i="1"/>
  <c r="E4913" i="1"/>
  <c r="H5004" i="1"/>
  <c r="L4983" i="1"/>
  <c r="K5167" i="1"/>
  <c r="L5085" i="1"/>
  <c r="K5078" i="1"/>
  <c r="M5321" i="1"/>
  <c r="H4995" i="1"/>
  <c r="F4939" i="1"/>
  <c r="J4918" i="1"/>
  <c r="D4900" i="1"/>
  <c r="I5166" i="1"/>
  <c r="J5076" i="1"/>
  <c r="I5077" i="1"/>
  <c r="O5274" i="1"/>
  <c r="F4994" i="1"/>
  <c r="D5268" i="1"/>
  <c r="M5068" i="1"/>
  <c r="N5055" i="1"/>
  <c r="F5146" i="1"/>
  <c r="K4964" i="1"/>
  <c r="G4947" i="1"/>
  <c r="O4896" i="1"/>
  <c r="O5091" i="1"/>
  <c r="E5058" i="1"/>
  <c r="O5131" i="1"/>
  <c r="D5076" i="1"/>
  <c r="F4906" i="1"/>
  <c r="I5005" i="1"/>
  <c r="M4984" i="1"/>
  <c r="H4951" i="1"/>
  <c r="I5109" i="1"/>
  <c r="I4926" i="1"/>
  <c r="M4947" i="1"/>
  <c r="I4979" i="1"/>
  <c r="J4968" i="1"/>
  <c r="E4973" i="1"/>
  <c r="M4939" i="1"/>
  <c r="I4914" i="1"/>
  <c r="O4877" i="1"/>
  <c r="I4819" i="1"/>
  <c r="M4816" i="1"/>
  <c r="G4978" i="1"/>
  <c r="F4958" i="1"/>
  <c r="K4968" i="1"/>
  <c r="K4936" i="1"/>
  <c r="E4912" i="1"/>
  <c r="M4876" i="1"/>
  <c r="G4818" i="1"/>
  <c r="L5117" i="1"/>
  <c r="N4936" i="1"/>
  <c r="E4999" i="1"/>
  <c r="E4982" i="1"/>
  <c r="M4946" i="1"/>
  <c r="L4900" i="1"/>
  <c r="F4865" i="1"/>
  <c r="I4804" i="1"/>
  <c r="J5116" i="1"/>
  <c r="J4934" i="1"/>
  <c r="C4998" i="1"/>
  <c r="K4977" i="1"/>
  <c r="D4943" i="1"/>
  <c r="H4898" i="1"/>
  <c r="D4864" i="1"/>
  <c r="G4803" i="1"/>
  <c r="L4989" i="1"/>
  <c r="O5098" i="1"/>
  <c r="L4905" i="1"/>
  <c r="M4890" i="1"/>
  <c r="E4879" i="1"/>
  <c r="C4855" i="1"/>
  <c r="D5007" i="1"/>
  <c r="O5298" i="1"/>
  <c r="G5009" i="1"/>
  <c r="N4907" i="1"/>
  <c r="I4823" i="1"/>
  <c r="G4815" i="1"/>
  <c r="O4804" i="1"/>
  <c r="D4976" i="1"/>
  <c r="O4855" i="1"/>
  <c r="J5270" i="1"/>
  <c r="N4963" i="1"/>
  <c r="O4858" i="1"/>
  <c r="M4850" i="1"/>
  <c r="G4840" i="1"/>
  <c r="E4816" i="1"/>
  <c r="E4893" i="1"/>
  <c r="G5191" i="1"/>
  <c r="L4962" i="1"/>
  <c r="M4857" i="1"/>
  <c r="K4849" i="1"/>
  <c r="C5341" i="1"/>
  <c r="F4996" i="1"/>
  <c r="I5011" i="1"/>
  <c r="J5096" i="1"/>
  <c r="D5000" i="1"/>
  <c r="D4927" i="1"/>
  <c r="N4877" i="1"/>
  <c r="O4815" i="1"/>
  <c r="N5226" i="1"/>
  <c r="H4981" i="1"/>
  <c r="D5010" i="1"/>
  <c r="J5309" i="1"/>
  <c r="M5314" i="1"/>
  <c r="F5129" i="1"/>
  <c r="I5188" i="1"/>
  <c r="M5251" i="1"/>
  <c r="O5362" i="1"/>
  <c r="C5355" i="1"/>
  <c r="J5137" i="1"/>
  <c r="E5267" i="1"/>
  <c r="C5234" i="1"/>
  <c r="G5018" i="1"/>
  <c r="G5031" i="1"/>
  <c r="J5205" i="1"/>
  <c r="D5151" i="1"/>
  <c r="M5010" i="1"/>
  <c r="H5189" i="1"/>
  <c r="O5134" i="1"/>
  <c r="G5057" i="1"/>
  <c r="F5103" i="1"/>
  <c r="H5156" i="1"/>
  <c r="J5090" i="1"/>
  <c r="F5155" i="1"/>
  <c r="H5089" i="1"/>
  <c r="G5198" i="1"/>
  <c r="F5090" i="1"/>
  <c r="L5039" i="1"/>
  <c r="C5149" i="1"/>
  <c r="K5016" i="1"/>
  <c r="F4997" i="1"/>
  <c r="F5171" i="1"/>
  <c r="I5144" i="1"/>
  <c r="H5169" i="1"/>
  <c r="I5094" i="1"/>
  <c r="E4921" i="1"/>
  <c r="C5015" i="1"/>
  <c r="N4992" i="1"/>
  <c r="H4974" i="1"/>
  <c r="N5151" i="1"/>
  <c r="J5140" i="1"/>
  <c r="M5162" i="1"/>
  <c r="G5093" i="1"/>
  <c r="C4920" i="1"/>
  <c r="L5013" i="1"/>
  <c r="L4991" i="1"/>
  <c r="F4973" i="1"/>
  <c r="F5352" i="1"/>
  <c r="N5084" i="1"/>
  <c r="N5087" i="1"/>
  <c r="F5036" i="1"/>
  <c r="C4992" i="1"/>
  <c r="M4974" i="1"/>
  <c r="G4924" i="1"/>
  <c r="K4903" i="1"/>
  <c r="F4991" i="1"/>
  <c r="E5038" i="1"/>
  <c r="M5046" i="1"/>
  <c r="L5119" i="1"/>
  <c r="L5064" i="1"/>
  <c r="N4894" i="1"/>
  <c r="G4996" i="1"/>
  <c r="K4975" i="1"/>
  <c r="D4941" i="1"/>
  <c r="H5214" i="1"/>
  <c r="L5045" i="1"/>
  <c r="O5064" i="1"/>
  <c r="D5174" i="1"/>
  <c r="H4979" i="1"/>
  <c r="F4923" i="1"/>
  <c r="J4902" i="1"/>
  <c r="L5081" i="1"/>
  <c r="F5294" i="1"/>
  <c r="K5116" i="1"/>
  <c r="L5146" i="1"/>
  <c r="M5088" i="1"/>
  <c r="I4915" i="1"/>
  <c r="M5006" i="1"/>
  <c r="D4987" i="1"/>
  <c r="J4967" i="1"/>
  <c r="M5184" i="1"/>
  <c r="D5089" i="1"/>
  <c r="O5080" i="1"/>
  <c r="M5032" i="1"/>
  <c r="L4997" i="1"/>
  <c r="J4941" i="1"/>
  <c r="N4920" i="1"/>
  <c r="J5336" i="1"/>
  <c r="E5049" i="1"/>
  <c r="G5116" i="1"/>
  <c r="E5068" i="1"/>
  <c r="O4894" i="1"/>
  <c r="L4982" i="1"/>
  <c r="D4963" i="1"/>
  <c r="J5191" i="1"/>
  <c r="D5033" i="1"/>
  <c r="G5060" i="1"/>
  <c r="H5153" i="1"/>
  <c r="L4973" i="1"/>
  <c r="J4917" i="1"/>
  <c r="N4896" i="1"/>
  <c r="D5045" i="1"/>
  <c r="F5173" i="1"/>
  <c r="N5030" i="1"/>
  <c r="E5059" i="1"/>
  <c r="E5149" i="1"/>
  <c r="J4972" i="1"/>
  <c r="J5248" i="1"/>
  <c r="L5116" i="1"/>
  <c r="F5035" i="1"/>
  <c r="K5119" i="1"/>
  <c r="G4946" i="1"/>
  <c r="C4929" i="1"/>
  <c r="I5029" i="1"/>
  <c r="H5145" i="1"/>
  <c r="M5030" i="1"/>
  <c r="H5109" i="1"/>
  <c r="H5054" i="1"/>
  <c r="J4884" i="1"/>
  <c r="E4987" i="1"/>
  <c r="I4966" i="1"/>
  <c r="L4929" i="1"/>
  <c r="D5175" i="1"/>
  <c r="D5037" i="1"/>
  <c r="N5042" i="1"/>
  <c r="F5086" i="1"/>
  <c r="H5216" i="1"/>
  <c r="E4917" i="1"/>
  <c r="K4898" i="1"/>
  <c r="M4883" i="1"/>
  <c r="K4859" i="1"/>
  <c r="E5069" i="1"/>
  <c r="F4882" i="1"/>
  <c r="D5011" i="1"/>
  <c r="G5167" i="1"/>
  <c r="N4914" i="1"/>
  <c r="G4896" i="1"/>
  <c r="K4882" i="1"/>
  <c r="I4858" i="1"/>
  <c r="K5032" i="1"/>
  <c r="M5054" i="1"/>
  <c r="G5029" i="1"/>
  <c r="O4980" i="1"/>
  <c r="O4919" i="1"/>
  <c r="N4900" i="1"/>
  <c r="H4873" i="1"/>
  <c r="J4843" i="1"/>
  <c r="K5012" i="1"/>
  <c r="K5029" i="1"/>
  <c r="M5025" i="1"/>
  <c r="M4979" i="1"/>
  <c r="C4917" i="1"/>
  <c r="J4898" i="1"/>
  <c r="F4872" i="1"/>
  <c r="H4842" i="1"/>
  <c r="C5007" i="1"/>
  <c r="F5192" i="1"/>
  <c r="J5001" i="1"/>
  <c r="I4879" i="1"/>
  <c r="G4871" i="1"/>
  <c r="O4860" i="1"/>
  <c r="M4836" i="1"/>
  <c r="I4938" i="1"/>
  <c r="F5119" i="1"/>
  <c r="K4934" i="1"/>
  <c r="L5125" i="1"/>
  <c r="E4805" i="1"/>
  <c r="C4797" i="1"/>
  <c r="J5014" i="1"/>
  <c r="I4911" i="1"/>
  <c r="D5301" i="1"/>
  <c r="J4933" i="1"/>
  <c r="F4935" i="1"/>
  <c r="K4840" i="1"/>
  <c r="I4832" i="1"/>
  <c r="C4822" i="1"/>
  <c r="O4797" i="1"/>
  <c r="K5288" i="1"/>
  <c r="H4932" i="1"/>
  <c r="D4934" i="1"/>
  <c r="I4839" i="1"/>
  <c r="G4831" i="1"/>
  <c r="G5334" i="1"/>
  <c r="N4912" i="1"/>
  <c r="G4992" i="1"/>
  <c r="M4954" i="1"/>
  <c r="G4927" i="1"/>
  <c r="J4887" i="1"/>
  <c r="F4857" i="1"/>
  <c r="K4797" i="1"/>
  <c r="E5206" i="1"/>
  <c r="L4911" i="1"/>
  <c r="E4991" i="1"/>
  <c r="I5178" i="1"/>
  <c r="M5242" i="1"/>
  <c r="N5166" i="1"/>
  <c r="H5338" i="1"/>
  <c r="I5233" i="1"/>
  <c r="C5192" i="1"/>
  <c r="L5282" i="1"/>
  <c r="H5114" i="1"/>
  <c r="J5208" i="1"/>
  <c r="L5215" i="1"/>
  <c r="D5159" i="1"/>
  <c r="D5191" i="1"/>
  <c r="L5191" i="1"/>
  <c r="D5121" i="1"/>
  <c r="H5128" i="1"/>
  <c r="F5181" i="1"/>
  <c r="D5177" i="1"/>
  <c r="M5020" i="1"/>
  <c r="H5263" i="1"/>
  <c r="G5318" i="1"/>
  <c r="N5068" i="1"/>
  <c r="J5312" i="1"/>
  <c r="L5067" i="1"/>
  <c r="C5180" i="1"/>
  <c r="J5068" i="1"/>
  <c r="K5095" i="1"/>
  <c r="M5016" i="1"/>
  <c r="D4995" i="1"/>
  <c r="J4975" i="1"/>
  <c r="M5175" i="1"/>
  <c r="O5078" i="1"/>
  <c r="M5124" i="1"/>
  <c r="E5076" i="1"/>
  <c r="O4902" i="1"/>
  <c r="N4991" i="1"/>
  <c r="F4972" i="1"/>
  <c r="L4952" i="1"/>
  <c r="K5174" i="1"/>
  <c r="M5077" i="1"/>
  <c r="G5123" i="1"/>
  <c r="C5075" i="1"/>
  <c r="M4901" i="1"/>
  <c r="L4990" i="1"/>
  <c r="D4971" i="1"/>
  <c r="J4951" i="1"/>
  <c r="L5334" i="1"/>
  <c r="J5122" i="1"/>
  <c r="F5067" i="1"/>
  <c r="I5192" i="1"/>
  <c r="M4973" i="1"/>
  <c r="I4956" i="1"/>
  <c r="C4906" i="1"/>
  <c r="D5143" i="1"/>
  <c r="J4969" i="1"/>
  <c r="F5095" i="1"/>
  <c r="D5225" i="1"/>
  <c r="D5099" i="1"/>
  <c r="D5044" i="1"/>
  <c r="G5094" i="1"/>
  <c r="C4978" i="1"/>
  <c r="G4957" i="1"/>
  <c r="H4919" i="1"/>
  <c r="I5239" i="1"/>
  <c r="J5154" i="1"/>
  <c r="K5046" i="1"/>
  <c r="G5127" i="1"/>
  <c r="L4957" i="1"/>
  <c r="J4901" i="1"/>
  <c r="E5101" i="1"/>
  <c r="N5002" i="1"/>
  <c r="E5155" i="1"/>
  <c r="K5060" i="1"/>
  <c r="K5118" i="1"/>
  <c r="I5070" i="1"/>
  <c r="E4897" i="1"/>
  <c r="D4986" i="1"/>
  <c r="H4965" i="1"/>
  <c r="N4945" i="1"/>
  <c r="N5193" i="1"/>
  <c r="H5043" i="1"/>
  <c r="K5062" i="1"/>
  <c r="K5161" i="1"/>
  <c r="D4977" i="1"/>
  <c r="N4919" i="1"/>
  <c r="F4900" i="1"/>
  <c r="H5157" i="1"/>
  <c r="H5144" i="1"/>
  <c r="C5098" i="1"/>
  <c r="O5049" i="1"/>
  <c r="O5018" i="1"/>
  <c r="D4962" i="1"/>
  <c r="H4941" i="1"/>
  <c r="E5197" i="1"/>
  <c r="L5133" i="1"/>
  <c r="C5042" i="1"/>
  <c r="N5121" i="1"/>
  <c r="D4953" i="1"/>
  <c r="N4895" i="1"/>
  <c r="K5064" i="1"/>
  <c r="F4998" i="1"/>
  <c r="C5196" i="1"/>
  <c r="D5132" i="1"/>
  <c r="O5040" i="1"/>
  <c r="L5120" i="1"/>
  <c r="N4950" i="1"/>
  <c r="J5213" i="1"/>
  <c r="D5032" i="1"/>
  <c r="N5211" i="1"/>
  <c r="G5101" i="1"/>
  <c r="C4928" i="1"/>
  <c r="G5030" i="1"/>
  <c r="N5000" i="1"/>
  <c r="H5032" i="1"/>
  <c r="M5153" i="1"/>
  <c r="L5087" i="1"/>
  <c r="L5032" i="1"/>
  <c r="N5026" i="1"/>
  <c r="O4968" i="1"/>
  <c r="E4948" i="1"/>
  <c r="C5108" i="1"/>
  <c r="E5251" i="1"/>
  <c r="L4976" i="1"/>
  <c r="H5001" i="1"/>
  <c r="D4905" i="1"/>
  <c r="N5008" i="1"/>
  <c r="C4884" i="1"/>
  <c r="O4875" i="1"/>
  <c r="I4865" i="1"/>
  <c r="G4841" i="1"/>
  <c r="I4952" i="1"/>
  <c r="L4821" i="1"/>
  <c r="N4902" i="1"/>
  <c r="I5007" i="1"/>
  <c r="O4882" i="1"/>
  <c r="M4874" i="1"/>
  <c r="G4864" i="1"/>
  <c r="E4840" i="1"/>
  <c r="N4948" i="1"/>
  <c r="J5053" i="1"/>
  <c r="E4964" i="1"/>
  <c r="K4962" i="1"/>
  <c r="J4886" i="1"/>
  <c r="N4875" i="1"/>
  <c r="L4851" i="1"/>
  <c r="L5007" i="1"/>
  <c r="K4987" i="1"/>
  <c r="H5052" i="1"/>
  <c r="C4963" i="1"/>
  <c r="I4961" i="1"/>
  <c r="F4885" i="1"/>
  <c r="L4874" i="1"/>
  <c r="J4850" i="1"/>
  <c r="O5002" i="1"/>
  <c r="C4983" i="1"/>
  <c r="M4942" i="1"/>
  <c r="N4971" i="1"/>
  <c r="E4861" i="1"/>
  <c r="C4853" i="1"/>
  <c r="K4842" i="1"/>
  <c r="I4818" i="1"/>
  <c r="I4897" i="1"/>
  <c r="J5099" i="1"/>
  <c r="D5003" i="1"/>
  <c r="M5015" i="1"/>
  <c r="O4786" i="1"/>
  <c r="J5015" i="1"/>
  <c r="F4936" i="1"/>
  <c r="H4882" i="1"/>
  <c r="D5293" i="1"/>
  <c r="G5004" i="1"/>
  <c r="L4906" i="1"/>
  <c r="G4822" i="1"/>
  <c r="E4814" i="1"/>
  <c r="M4803" i="1"/>
  <c r="J4971" i="1"/>
  <c r="J5151" i="1"/>
  <c r="E5003" i="1"/>
  <c r="J4905" i="1"/>
  <c r="E4821" i="1"/>
  <c r="C4813" i="1"/>
  <c r="D5142" i="1"/>
  <c r="M5000" i="1"/>
  <c r="C4974" i="1"/>
  <c r="K4905" i="1"/>
  <c r="F4889" i="1"/>
  <c r="H4865" i="1"/>
  <c r="J4835" i="1"/>
  <c r="D4984" i="1"/>
  <c r="J5117" i="1"/>
  <c r="K4999" i="1"/>
  <c r="O4972" i="1"/>
  <c r="E5160" i="1"/>
  <c r="C5128" i="1"/>
  <c r="I5306" i="1"/>
  <c r="G5274" i="1"/>
  <c r="J5338" i="1"/>
  <c r="N5356" i="1"/>
  <c r="D5262" i="1"/>
  <c r="H5050" i="1"/>
  <c r="M5067" i="1"/>
  <c r="D5195" i="1"/>
  <c r="L5101" i="1"/>
  <c r="E5047" i="1"/>
  <c r="D5171" i="1"/>
  <c r="L5077" i="1"/>
  <c r="K5026" i="1"/>
  <c r="J5159" i="1"/>
  <c r="K5149" i="1"/>
  <c r="L5348" i="1"/>
  <c r="E5139" i="1"/>
  <c r="N5247" i="1"/>
  <c r="F5048" i="1"/>
  <c r="E5246" i="1"/>
  <c r="D5047" i="1"/>
  <c r="M5161" i="1"/>
  <c r="N5046" i="1"/>
  <c r="G5077" i="1"/>
  <c r="D4994" i="1"/>
  <c r="H4973" i="1"/>
  <c r="N4953" i="1"/>
  <c r="N5200" i="1"/>
  <c r="O5022" i="1"/>
  <c r="C5106" i="1"/>
  <c r="O5057" i="1"/>
  <c r="N5058" i="1"/>
  <c r="F4971" i="1"/>
  <c r="J4950" i="1"/>
  <c r="D4932" i="1"/>
  <c r="L5199" i="1"/>
  <c r="O5291" i="1"/>
  <c r="O5104" i="1"/>
  <c r="M5056" i="1"/>
  <c r="L5049" i="1"/>
  <c r="D4970" i="1"/>
  <c r="H4949" i="1"/>
  <c r="N4929" i="1"/>
  <c r="C5143" i="1"/>
  <c r="H5260" i="1"/>
  <c r="J5045" i="1"/>
  <c r="N5131" i="1"/>
  <c r="I4955" i="1"/>
  <c r="E4938" i="1"/>
  <c r="H5111" i="1"/>
  <c r="M5014" i="1"/>
  <c r="N4947" i="1"/>
  <c r="L5129" i="1"/>
  <c r="C5132" i="1"/>
  <c r="H5077" i="1"/>
  <c r="C5123" i="1"/>
  <c r="C5011" i="1"/>
  <c r="M4959" i="1"/>
  <c r="C4939" i="1"/>
  <c r="D5117" i="1"/>
  <c r="C5241" i="1"/>
  <c r="C5105" i="1"/>
  <c r="I5279" i="1"/>
  <c r="N5105" i="1"/>
  <c r="D4937" i="1"/>
  <c r="L5145" i="1"/>
  <c r="D5012" i="1"/>
  <c r="F4982" i="1"/>
  <c r="L5159" i="1"/>
  <c r="N5188" i="1"/>
  <c r="G5100" i="1"/>
  <c r="E5052" i="1"/>
  <c r="J5023" i="1"/>
  <c r="H4964" i="1"/>
  <c r="L4943" i="1"/>
  <c r="F4925" i="1"/>
  <c r="G5214" i="1"/>
  <c r="N5146" i="1"/>
  <c r="G5044" i="1"/>
  <c r="H5124" i="1"/>
  <c r="H4955" i="1"/>
  <c r="F4899" i="1"/>
  <c r="O5082" i="1"/>
  <c r="M5168" i="1"/>
  <c r="N5086" i="1"/>
  <c r="M5079" i="1"/>
  <c r="K5031" i="1"/>
  <c r="J4996" i="1"/>
  <c r="H4940" i="1"/>
  <c r="L4919" i="1"/>
  <c r="F5214" i="1"/>
  <c r="I5100" i="1"/>
  <c r="J5217" i="1"/>
  <c r="F5101" i="1"/>
  <c r="H4931" i="1"/>
  <c r="G5102" i="1"/>
  <c r="J5006" i="1"/>
  <c r="J4976" i="1"/>
  <c r="D5213" i="1"/>
  <c r="M5094" i="1"/>
  <c r="L5211" i="1"/>
  <c r="D5100" i="1"/>
  <c r="F4930" i="1"/>
  <c r="G5212" i="1"/>
  <c r="G5098" i="1"/>
  <c r="G5135" i="1"/>
  <c r="C5083" i="1"/>
  <c r="M4909" i="1"/>
  <c r="N4999" i="1"/>
  <c r="F4980" i="1"/>
  <c r="I5089" i="1"/>
  <c r="L5118" i="1"/>
  <c r="D5067" i="1"/>
  <c r="M5049" i="1"/>
  <c r="C5001" i="1"/>
  <c r="K4950" i="1"/>
  <c r="O4929" i="1"/>
  <c r="D5028" i="1"/>
  <c r="G5061" i="1"/>
  <c r="N4921" i="1"/>
  <c r="L4979" i="1"/>
  <c r="E4962" i="1"/>
  <c r="J4977" i="1"/>
  <c r="M4865" i="1"/>
  <c r="K4857" i="1"/>
  <c r="E4847" i="1"/>
  <c r="C4823" i="1"/>
  <c r="K4906" i="1"/>
  <c r="L4784" i="1"/>
  <c r="C4961" i="1"/>
  <c r="H4976" i="1"/>
  <c r="K4864" i="1"/>
  <c r="I4856" i="1"/>
  <c r="C4846" i="1"/>
  <c r="O4821" i="1"/>
  <c r="G4904" i="1"/>
  <c r="E5091" i="1"/>
  <c r="M4912" i="1"/>
  <c r="G4944" i="1"/>
  <c r="J4864" i="1"/>
  <c r="F4855" i="1"/>
  <c r="D4831" i="1"/>
  <c r="I4935" i="1"/>
  <c r="K4925" i="1"/>
  <c r="C5090" i="1"/>
  <c r="I4910" i="1"/>
  <c r="E4943" i="1"/>
  <c r="H4863" i="1"/>
  <c r="D4854" i="1"/>
  <c r="N4828" i="1"/>
  <c r="M4932" i="1"/>
  <c r="C5285" i="1"/>
  <c r="N4951" i="1"/>
  <c r="L4938" i="1"/>
  <c r="O4842" i="1"/>
  <c r="M4834" i="1"/>
  <c r="G4824" i="1"/>
  <c r="E4800" i="1"/>
  <c r="G4875" i="1"/>
  <c r="H5067" i="1"/>
  <c r="F4932" i="1"/>
  <c r="M4995" i="1"/>
  <c r="I4968" i="1"/>
  <c r="I4936" i="1"/>
  <c r="C4892" i="1"/>
  <c r="L4860" i="1"/>
  <c r="F5031" i="1"/>
  <c r="E4931" i="1"/>
  <c r="C5116" i="1"/>
  <c r="C4804" i="1"/>
  <c r="O4795" i="1"/>
  <c r="O5008" i="1"/>
  <c r="E4909" i="1"/>
  <c r="N5011" i="1"/>
  <c r="C4930" i="1"/>
  <c r="O5106" i="1"/>
  <c r="O4802" i="1"/>
  <c r="E5185" i="1"/>
  <c r="N5260" i="1"/>
  <c r="H5234" i="1"/>
  <c r="J5340" i="1"/>
  <c r="D5298" i="1"/>
  <c r="F5336" i="1"/>
  <c r="L5331" i="1"/>
  <c r="G5246" i="1"/>
  <c r="I5049" i="1"/>
  <c r="L5151" i="1"/>
  <c r="M5283" i="1"/>
  <c r="O5028" i="1"/>
  <c r="H5287" i="1"/>
  <c r="F5248" i="1"/>
  <c r="G5008" i="1"/>
  <c r="O5255" i="1"/>
  <c r="I5272" i="1"/>
  <c r="C5320" i="1"/>
  <c r="L5091" i="1"/>
  <c r="I5197" i="1"/>
  <c r="N5195" i="1"/>
  <c r="G5196" i="1"/>
  <c r="G5183" i="1"/>
  <c r="E5243" i="1"/>
  <c r="K5169" i="1"/>
  <c r="C5059" i="1"/>
  <c r="H4972" i="1"/>
  <c r="L4951" i="1"/>
  <c r="F4933" i="1"/>
  <c r="I5221" i="1"/>
  <c r="L5109" i="1"/>
  <c r="M5087" i="1"/>
  <c r="K5039" i="1"/>
  <c r="L5005" i="1"/>
  <c r="J4949" i="1"/>
  <c r="N4928" i="1"/>
  <c r="H4910" i="1"/>
  <c r="G5205" i="1"/>
  <c r="J5108" i="1"/>
  <c r="K5086" i="1"/>
  <c r="I5038" i="1"/>
  <c r="J5004" i="1"/>
  <c r="H4948" i="1"/>
  <c r="L4927" i="1"/>
  <c r="F4909" i="1"/>
  <c r="K5141" i="1"/>
  <c r="H5074" i="1"/>
  <c r="N5023" i="1"/>
  <c r="I5110" i="1"/>
  <c r="E4937" i="1"/>
  <c r="J5112" i="1"/>
  <c r="E5012" i="1"/>
  <c r="L4992" i="1"/>
  <c r="F4927" i="1"/>
  <c r="M5035" i="1"/>
  <c r="H5108" i="1"/>
  <c r="L5055" i="1"/>
  <c r="E5011" i="1"/>
  <c r="O4991" i="1"/>
  <c r="I4941" i="1"/>
  <c r="M4920" i="1"/>
  <c r="J5011" i="1"/>
  <c r="E5131" i="1"/>
  <c r="E5074" i="1"/>
  <c r="I5143" i="1"/>
  <c r="F5085" i="1"/>
  <c r="H4915" i="1"/>
  <c r="E5018" i="1"/>
  <c r="M4992" i="1"/>
  <c r="J4960" i="1"/>
  <c r="O5185" i="1"/>
  <c r="H5091" i="1"/>
  <c r="C5082" i="1"/>
  <c r="O5033" i="1"/>
  <c r="N4998" i="1"/>
  <c r="L4942" i="1"/>
  <c r="D4923" i="1"/>
  <c r="J4903" i="1"/>
  <c r="F5237" i="1"/>
  <c r="M5102" i="1"/>
  <c r="D5237" i="1"/>
  <c r="J5103" i="1"/>
  <c r="L4933" i="1"/>
  <c r="K5120" i="1"/>
  <c r="E5009" i="1"/>
  <c r="L5192" i="1"/>
  <c r="F5034" i="1"/>
  <c r="I5061" i="1"/>
  <c r="C5157" i="1"/>
  <c r="N4974" i="1"/>
  <c r="L4918" i="1"/>
  <c r="D4899" i="1"/>
  <c r="E5110" i="1"/>
  <c r="E5066" i="1"/>
  <c r="M5136" i="1"/>
  <c r="J5079" i="1"/>
  <c r="L4909" i="1"/>
  <c r="O5010" i="1"/>
  <c r="E4988" i="1"/>
  <c r="N4954" i="1"/>
  <c r="E5094" i="1"/>
  <c r="C5065" i="1"/>
  <c r="F5135" i="1"/>
  <c r="H5078" i="1"/>
  <c r="J4908" i="1"/>
  <c r="G5254" i="1"/>
  <c r="G5042" i="1"/>
  <c r="O5112" i="1"/>
  <c r="M5064" i="1"/>
  <c r="K5134" i="1"/>
  <c r="F4979" i="1"/>
  <c r="J4958" i="1"/>
  <c r="J5132" i="1"/>
  <c r="D5098" i="1"/>
  <c r="H5045" i="1"/>
  <c r="C5000" i="1"/>
  <c r="M4982" i="1"/>
  <c r="G4932" i="1"/>
  <c r="K4911" i="1"/>
  <c r="H5000" i="1"/>
  <c r="F5093" i="1"/>
  <c r="N5024" i="1"/>
  <c r="E5265" i="1"/>
  <c r="J4973" i="1"/>
  <c r="H4944" i="1"/>
  <c r="I4847" i="1"/>
  <c r="G4839" i="1"/>
  <c r="O4828" i="1"/>
  <c r="M4804" i="1"/>
  <c r="O4879" i="1"/>
  <c r="F5266" i="1"/>
  <c r="L4958" i="1"/>
  <c r="F4943" i="1"/>
  <c r="G4846" i="1"/>
  <c r="E4838" i="1"/>
  <c r="M4827" i="1"/>
  <c r="K4803" i="1"/>
  <c r="M4878" i="1"/>
  <c r="I5127" i="1"/>
  <c r="D5009" i="1"/>
  <c r="G5021" i="1"/>
  <c r="N4842" i="1"/>
  <c r="J4833" i="1"/>
  <c r="H4809" i="1"/>
  <c r="M4891" i="1"/>
  <c r="E4888" i="1"/>
  <c r="F5108" i="1"/>
  <c r="M5007" i="1"/>
  <c r="E5019" i="1"/>
  <c r="L4841" i="1"/>
  <c r="H4832" i="1"/>
  <c r="F4808" i="1"/>
  <c r="G4890" i="1"/>
  <c r="E5148" i="1"/>
  <c r="I5047" i="1"/>
  <c r="D4910" i="1"/>
  <c r="K4824" i="1"/>
  <c r="I4816" i="1"/>
  <c r="C4806" i="1"/>
  <c r="L4980" i="1"/>
  <c r="C4857" i="1"/>
  <c r="G5027" i="1"/>
  <c r="G5005" i="1"/>
  <c r="I4977" i="1"/>
  <c r="I4912" i="1"/>
  <c r="E4894" i="1"/>
  <c r="N4868" i="1"/>
  <c r="D4840" i="1"/>
  <c r="F5097" i="1"/>
  <c r="J4998" i="1"/>
  <c r="H5014" i="1"/>
  <c r="M4785" i="1"/>
  <c r="O5009" i="1"/>
  <c r="C4933" i="1"/>
  <c r="F4881" i="1"/>
  <c r="D5096" i="1"/>
  <c r="H4997" i="1"/>
  <c r="N5012" i="1"/>
  <c r="N5203" i="1"/>
  <c r="L5004" i="1"/>
  <c r="K5054" i="1"/>
  <c r="I4894" i="1"/>
  <c r="K5125" i="1"/>
  <c r="J4856" i="1"/>
  <c r="F4847" i="1"/>
  <c r="D4823" i="1"/>
  <c r="M4918" i="1"/>
  <c r="M4910" i="1"/>
  <c r="I5053" i="1"/>
  <c r="E4892" i="1"/>
  <c r="N5106" i="1"/>
  <c r="J5306" i="1"/>
  <c r="D5344" i="1"/>
  <c r="O5294" i="1"/>
  <c r="L5320" i="1"/>
  <c r="H5276" i="1"/>
  <c r="N5292" i="1"/>
  <c r="E5346" i="1"/>
  <c r="E5178" i="1"/>
  <c r="O5012" i="1"/>
  <c r="J5143" i="1"/>
  <c r="N5268" i="1"/>
  <c r="F5160" i="1"/>
  <c r="D5261" i="1"/>
  <c r="I5242" i="1"/>
  <c r="N5116" i="1"/>
  <c r="C5101" i="1"/>
  <c r="O5231" i="1"/>
  <c r="E5290" i="1"/>
  <c r="N5154" i="1"/>
  <c r="M5208" i="1"/>
  <c r="H5058" i="1"/>
  <c r="K5207" i="1"/>
  <c r="L5308" i="1"/>
  <c r="E5310" i="1"/>
  <c r="H5172" i="1"/>
  <c r="N5204" i="1"/>
  <c r="L4950" i="1"/>
  <c r="D4931" i="1"/>
  <c r="J4911" i="1"/>
  <c r="L5241" i="1"/>
  <c r="N5054" i="1"/>
  <c r="I5069" i="1"/>
  <c r="E5198" i="1"/>
  <c r="D4985" i="1"/>
  <c r="N4927" i="1"/>
  <c r="F4908" i="1"/>
  <c r="J5128" i="1"/>
  <c r="J5239" i="1"/>
  <c r="L5053" i="1"/>
  <c r="G5068" i="1"/>
  <c r="H5192" i="1"/>
  <c r="N4982" i="1"/>
  <c r="L4926" i="1"/>
  <c r="D4907" i="1"/>
  <c r="F5118" i="1"/>
  <c r="L5150" i="1"/>
  <c r="H5137" i="1"/>
  <c r="D5158" i="1"/>
  <c r="E5092" i="1"/>
  <c r="O4918" i="1"/>
  <c r="G5012" i="1"/>
  <c r="J4990" i="1"/>
  <c r="D4972" i="1"/>
  <c r="N5332" i="1"/>
  <c r="L5083" i="1"/>
  <c r="L5086" i="1"/>
  <c r="D5035" i="1"/>
  <c r="O4990" i="1"/>
  <c r="K4973" i="1"/>
  <c r="E4923" i="1"/>
  <c r="I4902" i="1"/>
  <c r="D4990" i="1"/>
  <c r="C5037" i="1"/>
  <c r="K5045" i="1"/>
  <c r="J5118" i="1"/>
  <c r="J5063" i="1"/>
  <c r="L4893" i="1"/>
  <c r="E4995" i="1"/>
  <c r="I4974" i="1"/>
  <c r="N4938" i="1"/>
  <c r="F5213" i="1"/>
  <c r="J5044" i="1"/>
  <c r="M5063" i="1"/>
  <c r="F5168" i="1"/>
  <c r="F4978" i="1"/>
  <c r="D4922" i="1"/>
  <c r="H4901" i="1"/>
  <c r="J5072" i="1"/>
  <c r="I5112" i="1"/>
  <c r="I5068" i="1"/>
  <c r="D5140" i="1"/>
  <c r="N5081" i="1"/>
  <c r="D4913" i="1"/>
  <c r="K5013" i="1"/>
  <c r="I4990" i="1"/>
  <c r="E5213" i="1"/>
  <c r="I5135" i="1"/>
  <c r="E5043" i="1"/>
  <c r="D5123" i="1"/>
  <c r="F4954" i="1"/>
  <c r="D4898" i="1"/>
  <c r="M5073" i="1"/>
  <c r="O5266" i="1"/>
  <c r="I5036" i="1"/>
  <c r="N5112" i="1"/>
  <c r="N5057" i="1"/>
  <c r="D4889" i="1"/>
  <c r="K4990" i="1"/>
  <c r="O4969" i="1"/>
  <c r="F4934" i="1"/>
  <c r="G5247" i="1"/>
  <c r="E5034" i="1"/>
  <c r="L5111" i="1"/>
  <c r="L5056" i="1"/>
  <c r="N4886" i="1"/>
  <c r="M5329" i="1"/>
  <c r="E5132" i="1"/>
  <c r="K5094" i="1"/>
  <c r="I5046" i="1"/>
  <c r="N5013" i="1"/>
  <c r="J4957" i="1"/>
  <c r="I5283" i="1"/>
  <c r="N5020" i="1"/>
  <c r="H5076" i="1"/>
  <c r="E5275" i="1"/>
  <c r="M4981" i="1"/>
  <c r="I4964" i="1"/>
  <c r="C4914" i="1"/>
  <c r="G4893" i="1"/>
  <c r="L4978" i="1"/>
  <c r="K4980" i="1"/>
  <c r="L4969" i="1"/>
  <c r="J5221" i="1"/>
  <c r="N4887" i="1"/>
  <c r="N4915" i="1"/>
  <c r="E4829" i="1"/>
  <c r="C4821" i="1"/>
  <c r="K4810" i="1"/>
  <c r="J5003" i="1"/>
  <c r="K4861" i="1"/>
  <c r="F5254" i="1"/>
  <c r="E5093" i="1"/>
  <c r="J4913" i="1"/>
  <c r="C4828" i="1"/>
  <c r="O4819" i="1"/>
  <c r="I4809" i="1"/>
  <c r="H4994" i="1"/>
  <c r="I4860" i="1"/>
  <c r="J5141" i="1"/>
  <c r="N4961" i="1"/>
  <c r="N4996" i="1"/>
  <c r="F4822" i="1"/>
  <c r="N4811" i="1"/>
  <c r="F5014" i="1"/>
  <c r="C4872" i="1"/>
  <c r="G4869" i="1"/>
  <c r="C5140" i="1"/>
  <c r="L4960" i="1"/>
  <c r="L4995" i="1"/>
  <c r="D4821" i="1"/>
  <c r="L4810" i="1"/>
  <c r="K5008" i="1"/>
  <c r="O4870" i="1"/>
  <c r="E5141" i="1"/>
  <c r="E4947" i="1"/>
  <c r="C5138" i="1"/>
  <c r="G4806" i="1"/>
  <c r="E4798" i="1"/>
  <c r="L5021" i="1"/>
  <c r="M4913" i="1"/>
  <c r="M4838" i="1"/>
  <c r="N5031" i="1"/>
  <c r="I4950" i="1"/>
  <c r="E4959" i="1"/>
  <c r="L4881" i="1"/>
  <c r="H4872" i="1"/>
  <c r="F4848" i="1"/>
  <c r="M4993" i="1"/>
  <c r="F5066" i="1"/>
  <c r="H4917" i="1"/>
  <c r="K4994" i="1"/>
  <c r="O4963" i="1"/>
  <c r="N4933" i="1"/>
  <c r="J4890" i="1"/>
  <c r="J4859" i="1"/>
  <c r="N5022" i="1"/>
  <c r="F4916" i="1"/>
  <c r="I4993" i="1"/>
  <c r="G4959" i="1"/>
  <c r="J4930" i="1"/>
  <c r="F5084" i="1"/>
  <c r="H4998" i="1"/>
  <c r="H5011" i="1"/>
  <c r="N4834" i="1"/>
  <c r="J4825" i="1"/>
  <c r="H4801" i="1"/>
  <c r="I4883" i="1"/>
  <c r="M4880" i="1"/>
  <c r="N5064" i="1"/>
  <c r="D4988" i="1"/>
  <c r="C5010" i="1"/>
  <c r="E5256" i="1"/>
  <c r="H5258" i="1"/>
  <c r="G5208" i="1"/>
  <c r="D5300" i="1"/>
  <c r="C5322" i="1"/>
  <c r="G5356" i="1"/>
  <c r="O5327" i="1"/>
  <c r="E5171" i="1"/>
  <c r="O5045" i="1"/>
  <c r="O5267" i="1"/>
  <c r="O5358" i="1"/>
  <c r="G5025" i="1"/>
  <c r="H5228" i="1"/>
  <c r="J5332" i="1"/>
  <c r="H5177" i="1"/>
  <c r="M5082" i="1"/>
  <c r="F5188" i="1"/>
  <c r="L5221" i="1"/>
  <c r="N5123" i="1"/>
  <c r="I5190" i="1"/>
  <c r="L5036" i="1"/>
  <c r="G5189" i="1"/>
  <c r="M5285" i="1"/>
  <c r="N5148" i="1"/>
  <c r="M5191" i="1"/>
  <c r="I4995" i="1"/>
  <c r="D4930" i="1"/>
  <c r="H4909" i="1"/>
  <c r="G5141" i="1"/>
  <c r="N5298" i="1"/>
  <c r="J5194" i="1"/>
  <c r="E5051" i="1"/>
  <c r="F5133" i="1"/>
  <c r="H4963" i="1"/>
  <c r="F4907" i="1"/>
  <c r="N5179" i="1"/>
  <c r="G5010" i="1"/>
  <c r="C5293" i="1"/>
  <c r="F5176" i="1"/>
  <c r="C5050" i="1"/>
  <c r="L5131" i="1"/>
  <c r="F4962" i="1"/>
  <c r="D4906" i="1"/>
  <c r="F5143" i="1"/>
  <c r="K5007" i="1"/>
  <c r="I5173" i="1"/>
  <c r="I5067" i="1"/>
  <c r="C5122" i="1"/>
  <c r="O5073" i="1"/>
  <c r="K4900" i="1"/>
  <c r="J4989" i="1"/>
  <c r="N4968" i="1"/>
  <c r="H4950" i="1"/>
  <c r="H5332" i="1"/>
  <c r="I5106" i="1"/>
  <c r="D5066" i="1"/>
  <c r="L5186" i="1"/>
  <c r="K4972" i="1"/>
  <c r="G4955" i="1"/>
  <c r="O4904" i="1"/>
  <c r="O5129" i="1"/>
  <c r="H4968" i="1"/>
  <c r="N5075" i="1"/>
  <c r="O5211" i="1"/>
  <c r="N5096" i="1"/>
  <c r="N5041" i="1"/>
  <c r="E5085" i="1"/>
  <c r="O4976" i="1"/>
  <c r="E4956" i="1"/>
  <c r="F4918" i="1"/>
  <c r="I5215" i="1"/>
  <c r="G5150" i="1"/>
  <c r="I5045" i="1"/>
  <c r="O5125" i="1"/>
  <c r="J4956" i="1"/>
  <c r="H4900" i="1"/>
  <c r="C5092" i="1"/>
  <c r="L5001" i="1"/>
  <c r="O5019" i="1"/>
  <c r="M5038" i="1"/>
  <c r="F5116" i="1"/>
  <c r="F5061" i="1"/>
  <c r="H4891" i="1"/>
  <c r="O4992" i="1"/>
  <c r="E4972" i="1"/>
  <c r="H5215" i="1"/>
  <c r="K5101" i="1"/>
  <c r="N5223" i="1"/>
  <c r="H5102" i="1"/>
  <c r="J4932" i="1"/>
  <c r="I5111" i="1"/>
  <c r="N5007" i="1"/>
  <c r="D5054" i="1"/>
  <c r="N5187" i="1"/>
  <c r="F5092" i="1"/>
  <c r="F5037" i="1"/>
  <c r="K5048" i="1"/>
  <c r="G4972" i="1"/>
  <c r="K4951" i="1"/>
  <c r="O5139" i="1"/>
  <c r="N5051" i="1"/>
  <c r="J5169" i="1"/>
  <c r="D5091" i="1"/>
  <c r="D5036" i="1"/>
  <c r="I5039" i="1"/>
  <c r="I5150" i="1"/>
  <c r="H5075" i="1"/>
  <c r="G5076" i="1"/>
  <c r="D5251" i="1"/>
  <c r="D4993" i="1"/>
  <c r="N4935" i="1"/>
  <c r="O5315" i="1"/>
  <c r="K5067" i="1"/>
  <c r="L5054" i="1"/>
  <c r="H5143" i="1"/>
  <c r="I4963" i="1"/>
  <c r="E4946" i="1"/>
  <c r="M4895" i="1"/>
  <c r="F5046" i="1"/>
  <c r="D4958" i="1"/>
  <c r="H5095" i="1"/>
  <c r="D4917" i="1"/>
  <c r="O5075" i="1"/>
  <c r="I4965" i="1"/>
  <c r="D4894" i="1"/>
  <c r="O4810" i="1"/>
  <c r="M4802" i="1"/>
  <c r="G4792" i="1"/>
  <c r="K4929" i="1"/>
  <c r="G4843" i="1"/>
  <c r="M5074" i="1"/>
  <c r="O4952" i="1"/>
  <c r="N4891" i="1"/>
  <c r="M4809" i="1"/>
  <c r="K4801" i="1"/>
  <c r="I5136" i="1"/>
  <c r="O4923" i="1"/>
  <c r="E4842" i="1"/>
  <c r="C5043" i="1"/>
  <c r="D4916" i="1"/>
  <c r="F4976" i="1"/>
  <c r="J4800" i="1"/>
  <c r="J5136" i="1"/>
  <c r="G4942" i="1"/>
  <c r="M4853" i="1"/>
  <c r="C4851" i="1"/>
  <c r="O5041" i="1"/>
  <c r="N4913" i="1"/>
  <c r="D4975" i="1"/>
  <c r="H4799" i="1"/>
  <c r="H5087" i="1"/>
  <c r="O4938" i="1"/>
  <c r="K4852" i="1"/>
  <c r="G5049" i="1"/>
  <c r="D5018" i="1"/>
  <c r="H5017" i="1"/>
  <c r="C4788" i="1"/>
  <c r="L5023" i="1"/>
  <c r="J4939" i="1"/>
  <c r="J4883" i="1"/>
  <c r="I4820" i="1"/>
  <c r="O5072" i="1"/>
  <c r="E4908" i="1"/>
  <c r="O4940" i="1"/>
  <c r="D4861" i="1"/>
  <c r="L4850" i="1"/>
  <c r="J4826" i="1"/>
  <c r="G4926" i="1"/>
  <c r="F5150" i="1"/>
  <c r="E5004" i="1"/>
  <c r="G4976" i="1"/>
  <c r="E4910" i="1"/>
  <c r="G4892" i="1"/>
  <c r="L4867" i="1"/>
  <c r="N4837" i="1"/>
  <c r="M5146" i="1"/>
  <c r="O5001" i="1"/>
  <c r="E4975" i="1"/>
  <c r="O4907" i="1"/>
  <c r="L4890" i="1"/>
  <c r="C5099" i="1"/>
  <c r="J4943" i="1"/>
  <c r="N4988" i="1"/>
  <c r="F4814" i="1"/>
  <c r="N4803" i="1"/>
  <c r="G4985" i="1"/>
  <c r="E4865" i="1"/>
  <c r="I4862" i="1"/>
  <c r="O5097" i="1"/>
  <c r="F4941" i="1"/>
  <c r="L4987" i="1"/>
  <c r="D5304" i="1"/>
  <c r="L5304" i="1"/>
  <c r="I5153" i="1"/>
  <c r="N5248" i="1"/>
  <c r="E5168" i="1"/>
  <c r="C5338" i="1"/>
  <c r="G5291" i="1"/>
  <c r="O5107" i="1"/>
  <c r="K5027" i="1"/>
  <c r="K5208" i="1"/>
  <c r="G5163" i="1"/>
  <c r="C5189" i="1"/>
  <c r="C5188" i="1"/>
  <c r="D5325" i="1"/>
  <c r="O5127" i="1"/>
  <c r="E5046" i="1"/>
  <c r="D5180" i="1"/>
  <c r="N5199" i="1"/>
  <c r="N5101" i="1"/>
  <c r="E5172" i="1"/>
  <c r="D5016" i="1"/>
  <c r="C5171" i="1"/>
  <c r="J5268" i="1"/>
  <c r="H5120" i="1"/>
  <c r="D5203" i="1"/>
  <c r="G4922" i="1"/>
  <c r="H4908" i="1"/>
  <c r="G5233" i="1"/>
  <c r="L5011" i="1"/>
  <c r="G5158" i="1"/>
  <c r="C5113" i="1"/>
  <c r="O5032" i="1"/>
  <c r="J5111" i="1"/>
  <c r="L4941" i="1"/>
  <c r="J4885" i="1"/>
  <c r="C5018" i="1"/>
  <c r="N4986" i="1"/>
  <c r="C5292" i="1"/>
  <c r="O5111" i="1"/>
  <c r="M5031" i="1"/>
  <c r="H5110" i="1"/>
  <c r="J4940" i="1"/>
  <c r="H4884" i="1"/>
  <c r="J5016" i="1"/>
  <c r="L4985" i="1"/>
  <c r="H5181" i="1"/>
  <c r="O5240" i="1"/>
  <c r="M5103" i="1"/>
  <c r="K5055" i="1"/>
  <c r="J5040" i="1"/>
  <c r="N4967" i="1"/>
  <c r="F4948" i="1"/>
  <c r="L4928" i="1"/>
  <c r="F5161" i="1"/>
  <c r="C5243" i="1"/>
  <c r="H5044" i="1"/>
  <c r="D5130" i="1"/>
  <c r="G4954" i="1"/>
  <c r="C4937" i="1"/>
  <c r="F5102" i="1"/>
  <c r="H5013" i="1"/>
  <c r="L4946" i="1"/>
  <c r="F5128" i="1"/>
  <c r="I5130" i="1"/>
  <c r="F5076" i="1"/>
  <c r="M5113" i="1"/>
  <c r="L5009" i="1"/>
  <c r="K4958" i="1"/>
  <c r="O4937" i="1"/>
  <c r="N5098" i="1"/>
  <c r="H5239" i="1"/>
  <c r="O5103" i="1"/>
  <c r="H5253" i="1"/>
  <c r="L5104" i="1"/>
  <c r="N4934" i="1"/>
  <c r="H5131" i="1"/>
  <c r="J5010" i="1"/>
  <c r="D4981" i="1"/>
  <c r="J5073" i="1"/>
  <c r="F5200" i="1"/>
  <c r="J5094" i="1"/>
  <c r="J5039" i="1"/>
  <c r="O5066" i="1"/>
  <c r="K4974" i="1"/>
  <c r="O4953" i="1"/>
  <c r="G5111" i="1"/>
  <c r="G5067" i="1"/>
  <c r="J5138" i="1"/>
  <c r="L5080" i="1"/>
  <c r="N4910" i="1"/>
  <c r="F5012" i="1"/>
  <c r="G4989" i="1"/>
  <c r="M5107" i="1"/>
  <c r="H5123" i="1"/>
  <c r="J5070" i="1"/>
  <c r="E5077" i="1"/>
  <c r="I5004" i="1"/>
  <c r="C4954" i="1"/>
  <c r="G4933" i="1"/>
  <c r="F5062" i="1"/>
  <c r="M5091" i="1"/>
  <c r="D5122" i="1"/>
  <c r="H5069" i="1"/>
  <c r="C5068" i="1"/>
  <c r="G5003" i="1"/>
  <c r="D5172" i="1"/>
  <c r="H5027" i="1"/>
  <c r="C5058" i="1"/>
  <c r="M5145" i="1"/>
  <c r="H4971" i="1"/>
  <c r="F4915" i="1"/>
  <c r="H5246" i="1"/>
  <c r="J5115" i="1"/>
  <c r="D5034" i="1"/>
  <c r="I5118" i="1"/>
  <c r="E4945" i="1"/>
  <c r="O4927" i="1"/>
  <c r="N5025" i="1"/>
  <c r="N5001" i="1"/>
  <c r="H4936" i="1"/>
  <c r="H4923" i="1"/>
  <c r="L5017" i="1"/>
  <c r="L5171" i="1"/>
  <c r="J5185" i="1"/>
  <c r="C5028" i="1"/>
  <c r="K4792" i="1"/>
  <c r="I4784" i="1"/>
  <c r="M4962" i="1"/>
  <c r="L4888" i="1"/>
  <c r="C4825" i="1"/>
  <c r="C5165" i="1"/>
  <c r="F5038" i="1"/>
  <c r="K5024" i="1"/>
  <c r="I4791" i="1"/>
  <c r="N5156" i="1"/>
  <c r="E4958" i="1"/>
  <c r="H4887" i="1"/>
  <c r="O4823" i="1"/>
  <c r="J5071" i="1"/>
  <c r="F5013" i="1"/>
  <c r="J4954" i="1"/>
  <c r="M5004" i="1"/>
  <c r="G4958" i="1"/>
  <c r="I4900" i="1"/>
  <c r="I4835" i="1"/>
  <c r="M4832" i="1"/>
  <c r="F5053" i="1"/>
  <c r="J5000" i="1"/>
  <c r="O5203" i="1"/>
  <c r="E5000" i="1"/>
  <c r="M4953" i="1"/>
  <c r="E4898" i="1"/>
  <c r="G4834" i="1"/>
  <c r="L5069" i="1"/>
  <c r="H4933" i="1"/>
  <c r="O4996" i="1"/>
  <c r="C4973" i="1"/>
  <c r="L4939" i="1"/>
  <c r="D4896" i="1"/>
  <c r="N4861" i="1"/>
  <c r="E4802" i="1"/>
  <c r="N5104" i="1"/>
  <c r="D5004" i="1"/>
  <c r="L5015" i="1"/>
  <c r="H4839" i="1"/>
  <c r="D4830" i="1"/>
  <c r="N4804" i="1"/>
  <c r="G4887" i="1"/>
  <c r="L5030" i="1"/>
  <c r="G4949" i="1"/>
  <c r="C4958" i="1"/>
  <c r="J4880" i="1"/>
  <c r="F4871" i="1"/>
  <c r="D4847" i="1"/>
  <c r="E4989" i="1"/>
  <c r="J5029" i="1"/>
  <c r="C4947" i="1"/>
  <c r="O4956" i="1"/>
  <c r="H4879" i="1"/>
  <c r="D4870" i="1"/>
  <c r="D5138" i="1"/>
  <c r="L4896" i="1"/>
  <c r="F4968" i="1"/>
  <c r="J4792" i="1"/>
  <c r="C5004" i="1"/>
  <c r="C4924" i="1"/>
  <c r="O4846" i="1"/>
  <c r="E4844" i="1"/>
  <c r="K5136" i="1"/>
  <c r="H5141" i="1"/>
  <c r="D4967" i="1"/>
  <c r="H5350" i="1"/>
  <c r="H5279" i="1"/>
  <c r="E5333" i="1"/>
  <c r="H5312" i="1"/>
  <c r="O5149" i="1"/>
  <c r="E5283" i="1"/>
  <c r="I5162" i="1"/>
  <c r="K5089" i="1"/>
  <c r="E5134" i="1"/>
  <c r="C5069" i="1"/>
  <c r="K5337" i="1"/>
  <c r="L5108" i="1"/>
  <c r="I5048" i="1"/>
  <c r="O5225" i="1"/>
  <c r="L5084" i="1"/>
  <c r="K5098" i="1"/>
  <c r="H5158" i="1"/>
  <c r="J5157" i="1"/>
  <c r="J5059" i="1"/>
  <c r="E5317" i="1"/>
  <c r="C5120" i="1"/>
  <c r="H5311" i="1"/>
  <c r="E5299" i="1"/>
  <c r="D5078" i="1"/>
  <c r="G5287" i="1"/>
  <c r="C4904" i="1"/>
  <c r="L4886" i="1"/>
  <c r="E5020" i="1"/>
  <c r="D4989" i="1"/>
  <c r="J5209" i="1"/>
  <c r="G5083" i="1"/>
  <c r="L5162" i="1"/>
  <c r="N5089" i="1"/>
  <c r="D4921" i="1"/>
  <c r="F5030" i="1"/>
  <c r="G4997" i="1"/>
  <c r="F4966" i="1"/>
  <c r="L5203" i="1"/>
  <c r="E5082" i="1"/>
  <c r="K5153" i="1"/>
  <c r="L5088" i="1"/>
  <c r="N4918" i="1"/>
  <c r="O5025" i="1"/>
  <c r="E4996" i="1"/>
  <c r="D4965" i="1"/>
  <c r="E5204" i="1"/>
  <c r="H5107" i="1"/>
  <c r="I5085" i="1"/>
  <c r="G5037" i="1"/>
  <c r="H5003" i="1"/>
  <c r="F4947" i="1"/>
  <c r="J4926" i="1"/>
  <c r="D4908" i="1"/>
  <c r="C5137" i="1"/>
  <c r="F5073" i="1"/>
  <c r="L5022" i="1"/>
  <c r="G5109" i="1"/>
  <c r="C4936" i="1"/>
  <c r="H5103" i="1"/>
  <c r="N5010" i="1"/>
  <c r="J4991" i="1"/>
  <c r="D4926" i="1"/>
  <c r="K5034" i="1"/>
  <c r="F5107" i="1"/>
  <c r="J5054" i="1"/>
  <c r="N5009" i="1"/>
  <c r="M4990" i="1"/>
  <c r="G4940" i="1"/>
  <c r="K4919" i="1"/>
  <c r="E5010" i="1"/>
  <c r="N5129" i="1"/>
  <c r="M5070" i="1"/>
  <c r="L5141" i="1"/>
  <c r="D5084" i="1"/>
  <c r="F4914" i="1"/>
  <c r="L5016" i="1"/>
  <c r="K4991" i="1"/>
  <c r="H4959" i="1"/>
  <c r="C5110" i="1"/>
  <c r="F5126" i="1"/>
  <c r="N5072" i="1"/>
  <c r="I5095" i="1"/>
  <c r="N5006" i="1"/>
  <c r="G4956" i="1"/>
  <c r="K4935" i="1"/>
  <c r="M5018" i="1"/>
  <c r="K5037" i="1"/>
  <c r="D5115" i="1"/>
  <c r="D5060" i="1"/>
  <c r="F4890" i="1"/>
  <c r="M4991" i="1"/>
  <c r="C4971" i="1"/>
  <c r="H5208" i="1"/>
  <c r="J5101" i="1"/>
  <c r="N5048" i="1"/>
  <c r="I5003" i="1"/>
  <c r="E4986" i="1"/>
  <c r="M4935" i="1"/>
  <c r="C4915" i="1"/>
  <c r="N5003" i="1"/>
  <c r="J5202" i="1"/>
  <c r="H5100" i="1"/>
  <c r="L5047" i="1"/>
  <c r="G5002" i="1"/>
  <c r="C4985" i="1"/>
  <c r="O5194" i="1"/>
  <c r="L5127" i="1"/>
  <c r="M5039" i="1"/>
  <c r="J5119" i="1"/>
  <c r="L4949" i="1"/>
  <c r="J4893" i="1"/>
  <c r="F5195" i="1"/>
  <c r="N5029" i="1"/>
  <c r="G5199" i="1"/>
  <c r="E5100" i="1"/>
  <c r="O4926" i="1"/>
  <c r="C5026" i="1"/>
  <c r="L4999" i="1"/>
  <c r="F4981" i="1"/>
  <c r="L4914" i="1"/>
  <c r="G4963" i="1"/>
  <c r="N4979" i="1"/>
  <c r="E5025" i="1"/>
  <c r="N4952" i="1"/>
  <c r="I5001" i="1"/>
  <c r="G4991" i="1"/>
  <c r="H4954" i="1"/>
  <c r="J4907" i="1"/>
  <c r="J4867" i="1"/>
  <c r="M4806" i="1"/>
  <c r="D5129" i="1"/>
  <c r="D4939" i="1"/>
  <c r="G5000" i="1"/>
  <c r="M4986" i="1"/>
  <c r="G4950" i="1"/>
  <c r="F4905" i="1"/>
  <c r="H4866" i="1"/>
  <c r="K4805" i="1"/>
  <c r="G4962" i="1"/>
  <c r="D4957" i="1"/>
  <c r="C4964" i="1"/>
  <c r="O4933" i="1"/>
  <c r="O4909" i="1"/>
  <c r="K4875" i="1"/>
  <c r="E4817" i="1"/>
  <c r="G5118" i="1"/>
  <c r="E4961" i="1"/>
  <c r="L4953" i="1"/>
  <c r="I4959" i="1"/>
  <c r="K4930" i="1"/>
  <c r="K4907" i="1"/>
  <c r="I4874" i="1"/>
  <c r="C4816" i="1"/>
  <c r="I5028" i="1"/>
  <c r="I5022" i="1"/>
  <c r="K4978" i="1"/>
  <c r="M4914" i="1"/>
  <c r="F4896" i="1"/>
  <c r="D4871" i="1"/>
  <c r="F4841" i="1"/>
  <c r="H5002" i="1"/>
  <c r="G5117" i="1"/>
  <c r="F4957" i="1"/>
  <c r="H4993" i="1"/>
  <c r="L4817" i="1"/>
  <c r="H4808" i="1"/>
  <c r="C4999" i="1"/>
  <c r="K4868" i="1"/>
  <c r="M5071" i="1"/>
  <c r="O4897" i="1"/>
  <c r="K5209" i="1"/>
  <c r="N4858" i="1"/>
  <c r="J4849" i="1"/>
  <c r="H4825" i="1"/>
  <c r="M4923" i="1"/>
  <c r="M5055" i="1"/>
  <c r="K4895" i="1"/>
  <c r="H5161" i="1"/>
  <c r="L4857" i="1"/>
  <c r="H4848" i="1"/>
  <c r="F5029" i="1"/>
  <c r="H4991" i="1"/>
  <c r="H5010" i="1"/>
  <c r="G4977" i="1"/>
  <c r="G4936" i="1"/>
  <c r="I4887" i="1"/>
  <c r="K4828" i="1"/>
  <c r="O4825" i="1"/>
  <c r="K5040" i="1"/>
  <c r="F4990" i="1"/>
  <c r="E5005" i="1"/>
  <c r="H5286" i="1"/>
  <c r="K5210" i="1"/>
  <c r="C5310" i="1"/>
  <c r="L5290" i="1"/>
  <c r="I5211" i="1"/>
  <c r="D5357" i="1"/>
  <c r="E5144" i="1"/>
  <c r="C5053" i="1"/>
  <c r="I5019" i="1"/>
  <c r="M5050" i="1"/>
  <c r="L5206" i="1"/>
  <c r="L5154" i="1"/>
  <c r="E5030" i="1"/>
  <c r="L5182" i="1"/>
  <c r="N5118" i="1"/>
  <c r="G5080" i="1"/>
  <c r="K5253" i="1"/>
  <c r="L5143" i="1"/>
  <c r="H5115" i="1"/>
  <c r="G5310" i="1"/>
  <c r="J5028" i="1"/>
  <c r="J5304" i="1"/>
  <c r="D5218" i="1"/>
  <c r="E5214" i="1"/>
  <c r="C5213" i="1"/>
  <c r="D5077" i="1"/>
  <c r="G5038" i="1"/>
  <c r="I4998" i="1"/>
  <c r="H4967" i="1"/>
  <c r="I5056" i="1"/>
  <c r="E5050" i="1"/>
  <c r="J5124" i="1"/>
  <c r="F5069" i="1"/>
  <c r="H4899" i="1"/>
  <c r="M4999" i="1"/>
  <c r="C4979" i="1"/>
  <c r="J4944" i="1"/>
  <c r="G5055" i="1"/>
  <c r="C5049" i="1"/>
  <c r="F5123" i="1"/>
  <c r="D5068" i="1"/>
  <c r="F4898" i="1"/>
  <c r="K4998" i="1"/>
  <c r="O4977" i="1"/>
  <c r="H4943" i="1"/>
  <c r="H5237" i="1"/>
  <c r="J5052" i="1"/>
  <c r="E5067" i="1"/>
  <c r="J5186" i="1"/>
  <c r="L4981" i="1"/>
  <c r="J4925" i="1"/>
  <c r="N4904" i="1"/>
  <c r="D5109" i="1"/>
  <c r="J5149" i="1"/>
  <c r="K5135" i="1"/>
  <c r="L5153" i="1"/>
  <c r="C5091" i="1"/>
  <c r="M4917" i="1"/>
  <c r="H5009" i="1"/>
  <c r="H4989" i="1"/>
  <c r="N4969" i="1"/>
  <c r="J5330" i="1"/>
  <c r="H5065" i="1"/>
  <c r="J5085" i="1"/>
  <c r="N5032" i="1"/>
  <c r="M4989" i="1"/>
  <c r="I4972" i="1"/>
  <c r="C4922" i="1"/>
  <c r="G4901" i="1"/>
  <c r="N4987" i="1"/>
  <c r="C5021" i="1"/>
  <c r="O5039" i="1"/>
  <c r="H5117" i="1"/>
  <c r="H5062" i="1"/>
  <c r="J4892" i="1"/>
  <c r="C4994" i="1"/>
  <c r="G4973" i="1"/>
  <c r="L4937" i="1"/>
  <c r="I5017" i="1"/>
  <c r="N5103" i="1"/>
  <c r="F5052" i="1"/>
  <c r="M5005" i="1"/>
  <c r="I4988" i="1"/>
  <c r="C4938" i="1"/>
  <c r="G4917" i="1"/>
  <c r="F5055" i="1"/>
  <c r="K5193" i="1"/>
  <c r="H5093" i="1"/>
  <c r="H5038" i="1"/>
  <c r="M5057" i="1"/>
  <c r="I4973" i="1"/>
  <c r="H5306" i="1"/>
  <c r="J5042" i="1"/>
  <c r="N5079" i="1"/>
  <c r="F5028" i="1"/>
  <c r="E4985" i="1"/>
  <c r="O4967" i="1"/>
  <c r="I4917" i="1"/>
  <c r="M4896" i="1"/>
  <c r="D5288" i="1"/>
  <c r="H5041" i="1"/>
  <c r="L5078" i="1"/>
  <c r="D5027" i="1"/>
  <c r="C4984" i="1"/>
  <c r="M4966" i="1"/>
  <c r="L5193" i="1"/>
  <c r="K5093" i="1"/>
  <c r="C5205" i="1"/>
  <c r="N5097" i="1"/>
  <c r="D4929" i="1"/>
  <c r="C5084" i="1"/>
  <c r="E5211" i="1"/>
  <c r="E5097" i="1"/>
  <c r="I5133" i="1"/>
  <c r="O5081" i="1"/>
  <c r="K4908" i="1"/>
  <c r="L4998" i="1"/>
  <c r="D4979" i="1"/>
  <c r="J4959" i="1"/>
  <c r="I5267" i="1"/>
  <c r="L4974" i="1"/>
  <c r="F4951" i="1"/>
  <c r="C5057" i="1"/>
  <c r="I5055" i="1"/>
  <c r="E4983" i="1"/>
  <c r="O4924" i="1"/>
  <c r="H4905" i="1"/>
  <c r="L4875" i="1"/>
  <c r="N4845" i="1"/>
  <c r="J5032" i="1"/>
  <c r="O5055" i="1"/>
  <c r="G5046" i="1"/>
  <c r="C4982" i="1"/>
  <c r="I4922" i="1"/>
  <c r="D4903" i="1"/>
  <c r="J4874" i="1"/>
  <c r="L4844" i="1"/>
  <c r="C5019" i="1"/>
  <c r="M5009" i="1"/>
  <c r="F5127" i="1"/>
  <c r="J4912" i="1"/>
  <c r="F4894" i="1"/>
  <c r="I4881" i="1"/>
  <c r="G4857" i="1"/>
  <c r="D5019" i="1"/>
  <c r="E4875" i="1"/>
  <c r="E5008" i="1"/>
  <c r="E5117" i="1"/>
  <c r="F4910" i="1"/>
  <c r="I4892" i="1"/>
  <c r="G4880" i="1"/>
  <c r="E4856" i="1"/>
  <c r="L5012" i="1"/>
  <c r="F5051" i="1"/>
  <c r="M4952" i="1"/>
  <c r="G4960" i="1"/>
  <c r="N4882" i="1"/>
  <c r="J4873" i="1"/>
  <c r="H4849" i="1"/>
  <c r="G4998" i="1"/>
  <c r="I4978" i="1"/>
  <c r="I5216" i="1"/>
  <c r="H4902" i="1"/>
  <c r="L4971" i="1"/>
  <c r="D4797" i="1"/>
  <c r="G5022" i="1"/>
  <c r="O4932" i="1"/>
  <c r="G4850" i="1"/>
  <c r="J5086" i="1"/>
  <c r="L5000" i="1"/>
  <c r="G5014" i="1"/>
  <c r="F4838" i="1"/>
  <c r="N4827" i="1"/>
  <c r="L4803" i="1"/>
  <c r="C4886" i="1"/>
  <c r="H5085" i="1"/>
  <c r="J4999" i="1"/>
  <c r="M5012" i="1"/>
  <c r="D4837" i="1"/>
  <c r="L4826" i="1"/>
  <c r="M4925" i="1"/>
  <c r="J4936" i="1"/>
  <c r="C4940" i="1"/>
  <c r="O4916" i="1"/>
  <c r="E4896" i="1"/>
  <c r="M4868" i="1"/>
  <c r="G4810" i="1"/>
  <c r="M4937" i="1"/>
  <c r="K4924" i="1"/>
  <c r="H4935" i="1"/>
  <c r="G4937" i="1"/>
  <c r="O5290" i="1"/>
  <c r="L5274" i="1"/>
  <c r="M5291" i="1"/>
  <c r="H5248" i="1"/>
  <c r="G5232" i="1"/>
  <c r="K5257" i="1"/>
  <c r="D5222" i="1"/>
  <c r="M5028" i="1"/>
  <c r="O5163" i="1"/>
  <c r="E5014" i="1"/>
  <c r="N5192" i="1"/>
  <c r="F5122" i="1"/>
  <c r="I5184" i="1"/>
  <c r="N5168" i="1"/>
  <c r="F5098" i="1"/>
  <c r="M5043" i="1"/>
  <c r="O5099" i="1"/>
  <c r="C5268" i="1"/>
  <c r="L5093" i="1"/>
  <c r="I5247" i="1"/>
  <c r="D5182" i="1"/>
  <c r="G5245" i="1"/>
  <c r="H5196" i="1"/>
  <c r="G5134" i="1"/>
  <c r="C5080" i="1"/>
  <c r="F4986" i="1"/>
  <c r="O5000" i="1"/>
  <c r="E4980" i="1"/>
  <c r="L4945" i="1"/>
  <c r="N5115" i="1"/>
  <c r="F5334" i="1"/>
  <c r="J5102" i="1"/>
  <c r="J5047" i="1"/>
  <c r="M5121" i="1"/>
  <c r="I4981" i="1"/>
  <c r="M4960" i="1"/>
  <c r="N4922" i="1"/>
  <c r="J5097" i="1"/>
  <c r="E5285" i="1"/>
  <c r="H5101" i="1"/>
  <c r="H5046" i="1"/>
  <c r="K5112" i="1"/>
  <c r="G4980" i="1"/>
  <c r="K4959" i="1"/>
  <c r="L4921" i="1"/>
  <c r="F5243" i="1"/>
  <c r="N5163" i="1"/>
  <c r="O5048" i="1"/>
  <c r="C5130" i="1"/>
  <c r="D4961" i="1"/>
  <c r="N4903" i="1"/>
  <c r="I5119" i="1"/>
  <c r="G5006" i="1"/>
  <c r="I5157" i="1"/>
  <c r="C5064" i="1"/>
  <c r="O5120" i="1"/>
  <c r="M5072" i="1"/>
  <c r="I4899" i="1"/>
  <c r="H4988" i="1"/>
  <c r="L4967" i="1"/>
  <c r="F4949" i="1"/>
  <c r="O5296" i="1"/>
  <c r="G5105" i="1"/>
  <c r="N5063" i="1"/>
  <c r="N5180" i="1"/>
  <c r="I4971" i="1"/>
  <c r="E4954" i="1"/>
  <c r="M4903" i="1"/>
  <c r="H5119" i="1"/>
  <c r="F4967" i="1"/>
  <c r="L5074" i="1"/>
  <c r="D5206" i="1"/>
  <c r="L5095" i="1"/>
  <c r="L5040" i="1"/>
  <c r="C5076" i="1"/>
  <c r="M4975" i="1"/>
  <c r="C4955" i="1"/>
  <c r="K5315" i="1"/>
  <c r="D5063" i="1"/>
  <c r="F5083" i="1"/>
  <c r="J5030" i="1"/>
  <c r="I4987" i="1"/>
  <c r="E4970" i="1"/>
  <c r="M4919" i="1"/>
  <c r="C4899" i="1"/>
  <c r="O5108" i="1"/>
  <c r="N5124" i="1"/>
  <c r="L5071" i="1"/>
  <c r="G5086" i="1"/>
  <c r="K5005" i="1"/>
  <c r="E4955" i="1"/>
  <c r="C5299" i="1"/>
  <c r="O5085" i="1"/>
  <c r="F5059" i="1"/>
  <c r="D5157" i="1"/>
  <c r="O4966" i="1"/>
  <c r="K4949" i="1"/>
  <c r="E4899" i="1"/>
  <c r="L5073" i="1"/>
  <c r="M5296" i="1"/>
  <c r="O5069" i="1"/>
  <c r="D5058" i="1"/>
  <c r="J5153" i="1"/>
  <c r="M4965" i="1"/>
  <c r="I4948" i="1"/>
  <c r="C5093" i="1"/>
  <c r="O5063" i="1"/>
  <c r="H5133" i="1"/>
  <c r="F5077" i="1"/>
  <c r="H4907" i="1"/>
  <c r="L5006" i="1"/>
  <c r="C5252" i="1"/>
  <c r="E5041" i="1"/>
  <c r="M5111" i="1"/>
  <c r="K5063" i="1"/>
  <c r="L5113" i="1"/>
  <c r="D4978" i="1"/>
  <c r="H4957" i="1"/>
  <c r="N4937" i="1"/>
  <c r="N5222" i="1"/>
  <c r="D4890" i="1"/>
  <c r="D4918" i="1"/>
  <c r="D5074" i="1"/>
  <c r="K4967" i="1"/>
  <c r="O4964" i="1"/>
  <c r="H4889" i="1"/>
  <c r="F4879" i="1"/>
  <c r="D4855" i="1"/>
  <c r="C5020" i="1"/>
  <c r="M4996" i="1"/>
  <c r="N5071" i="1"/>
  <c r="G4965" i="1"/>
  <c r="M4963" i="1"/>
  <c r="O4887" i="1"/>
  <c r="D4878" i="1"/>
  <c r="N4852" i="1"/>
  <c r="G5013" i="1"/>
  <c r="E4992" i="1"/>
  <c r="L4901" i="1"/>
  <c r="D5006" i="1"/>
  <c r="M4881" i="1"/>
  <c r="K4873" i="1"/>
  <c r="E4863" i="1"/>
  <c r="C4839" i="1"/>
  <c r="G4945" i="1"/>
  <c r="F4813" i="1"/>
  <c r="K5270" i="1"/>
  <c r="L5002" i="1"/>
  <c r="K4880" i="1"/>
  <c r="I4872" i="1"/>
  <c r="C4862" i="1"/>
  <c r="O4837" i="1"/>
  <c r="N4941" i="1"/>
  <c r="C5074" i="1"/>
  <c r="G4909" i="1"/>
  <c r="C4942" i="1"/>
  <c r="F4862" i="1"/>
  <c r="N4851" i="1"/>
  <c r="L4827" i="1"/>
  <c r="I4929" i="1"/>
  <c r="F4920" i="1"/>
  <c r="N5049" i="1"/>
  <c r="D4997" i="1"/>
  <c r="G5054" i="1"/>
  <c r="C4991" i="1"/>
  <c r="J4946" i="1"/>
  <c r="O4893" i="1"/>
  <c r="C4832" i="1"/>
  <c r="E5116" i="1"/>
  <c r="D4956" i="1"/>
  <c r="F4992" i="1"/>
  <c r="J4816" i="1"/>
  <c r="F4807" i="1"/>
  <c r="I4994" i="1"/>
  <c r="I4867" i="1"/>
  <c r="C5115" i="1"/>
  <c r="L4944" i="1"/>
  <c r="D4991" i="1"/>
  <c r="H4815" i="1"/>
  <c r="D4806" i="1"/>
  <c r="N4966" i="1"/>
  <c r="J5080" i="1"/>
  <c r="J4896" i="1"/>
  <c r="E4885" i="1"/>
  <c r="K4874" i="1"/>
  <c r="I4850" i="1"/>
  <c r="M4988" i="1"/>
  <c r="N4849" i="1"/>
  <c r="L4965" i="1"/>
  <c r="H5071" i="1"/>
  <c r="H4894" i="1"/>
  <c r="O5247" i="1"/>
  <c r="D5254" i="1"/>
  <c r="E5255" i="1"/>
  <c r="L5253" i="1"/>
  <c r="D5359" i="1"/>
  <c r="K5172" i="1"/>
  <c r="L5343" i="1"/>
  <c r="N5069" i="1"/>
  <c r="N5102" i="1"/>
  <c r="K5066" i="1"/>
  <c r="F5172" i="1"/>
  <c r="N5078" i="1"/>
  <c r="C5046" i="1"/>
  <c r="F5148" i="1"/>
  <c r="E5263" i="1"/>
  <c r="M5076" i="1"/>
  <c r="K5081" i="1"/>
  <c r="O5209" i="1"/>
  <c r="D5073" i="1"/>
  <c r="N5218" i="1"/>
  <c r="C5129" i="1"/>
  <c r="L5217" i="1"/>
  <c r="L5174" i="1"/>
  <c r="N5108" i="1"/>
  <c r="C5024" i="1"/>
  <c r="E5133" i="1"/>
  <c r="K4982" i="1"/>
  <c r="O4961" i="1"/>
  <c r="D4925" i="1"/>
  <c r="H5184" i="1"/>
  <c r="O5136" i="1"/>
  <c r="N5080" i="1"/>
  <c r="D5198" i="1"/>
  <c r="D5015" i="1"/>
  <c r="E4963" i="1"/>
  <c r="I4942" i="1"/>
  <c r="F5167" i="1"/>
  <c r="J5178" i="1"/>
  <c r="H5135" i="1"/>
  <c r="L5079" i="1"/>
  <c r="K5152" i="1"/>
  <c r="M5013" i="1"/>
  <c r="C4962" i="1"/>
  <c r="G4941" i="1"/>
  <c r="N5139" i="1"/>
  <c r="F5286" i="1"/>
  <c r="M5110" i="1"/>
  <c r="K5030" i="1"/>
  <c r="F5109" i="1"/>
  <c r="H4939" i="1"/>
  <c r="C5249" i="1"/>
  <c r="N5014" i="1"/>
  <c r="J4984" i="1"/>
  <c r="F5180" i="1"/>
  <c r="D5207" i="1"/>
  <c r="K5102" i="1"/>
  <c r="I5054" i="1"/>
  <c r="H5031" i="1"/>
  <c r="L4966" i="1"/>
  <c r="D4947" i="1"/>
  <c r="J4927" i="1"/>
  <c r="D5160" i="1"/>
  <c r="E5228" i="1"/>
  <c r="F5043" i="1"/>
  <c r="M5128" i="1"/>
  <c r="E4953" i="1"/>
  <c r="O4935" i="1"/>
  <c r="D5093" i="1"/>
  <c r="C5012" i="1"/>
  <c r="J4945" i="1"/>
  <c r="M5126" i="1"/>
  <c r="K5127" i="1"/>
  <c r="D5075" i="1"/>
  <c r="K5104" i="1"/>
  <c r="D5008" i="1"/>
  <c r="I4957" i="1"/>
  <c r="M4936" i="1"/>
  <c r="D5363" i="1"/>
  <c r="E5088" i="1"/>
  <c r="J5061" i="1"/>
  <c r="H5168" i="1"/>
  <c r="E4969" i="1"/>
  <c r="O4951" i="1"/>
  <c r="I4901" i="1"/>
  <c r="D5101" i="1"/>
  <c r="G5016" i="1"/>
  <c r="L5102" i="1"/>
  <c r="D5051" i="1"/>
  <c r="K5004" i="1"/>
  <c r="G4987" i="1"/>
  <c r="O4936" i="1"/>
  <c r="M5189" i="1"/>
  <c r="F5121" i="1"/>
  <c r="J5037" i="1"/>
  <c r="O5121" i="1"/>
  <c r="K4948" i="1"/>
  <c r="G4931" i="1"/>
  <c r="H5047" i="1"/>
  <c r="I5006" i="1"/>
  <c r="E5301" i="1"/>
  <c r="N5117" i="1"/>
  <c r="H5036" i="1"/>
  <c r="M5120" i="1"/>
  <c r="I4947" i="1"/>
  <c r="E4930" i="1"/>
  <c r="I5231" i="1"/>
  <c r="O5031" i="1"/>
  <c r="J5110" i="1"/>
  <c r="J5055" i="1"/>
  <c r="L4885" i="1"/>
  <c r="G4988" i="1"/>
  <c r="J5256" i="1"/>
  <c r="L5130" i="1"/>
  <c r="I5093" i="1"/>
  <c r="G5045" i="1"/>
  <c r="I5012" i="1"/>
  <c r="H4956" i="1"/>
  <c r="L4935" i="1"/>
  <c r="F4917" i="1"/>
  <c r="N5170" i="1"/>
  <c r="K4966" i="1"/>
  <c r="F4895" i="1"/>
  <c r="G5108" i="1"/>
  <c r="E4916" i="1"/>
  <c r="K4946" i="1"/>
  <c r="N4866" i="1"/>
  <c r="J4857" i="1"/>
  <c r="H5320" i="1"/>
  <c r="I5284" i="1"/>
  <c r="C5362" i="1"/>
  <c r="I5316" i="1"/>
  <c r="F5275" i="1"/>
  <c r="L5227" i="1"/>
  <c r="H5212" i="1"/>
  <c r="E5238" i="1"/>
  <c r="M5299" i="1"/>
  <c r="M5011" i="1"/>
  <c r="M5263" i="1"/>
  <c r="J5266" i="1"/>
  <c r="L5155" i="1"/>
  <c r="J5225" i="1"/>
  <c r="F5178" i="1"/>
  <c r="O5021" i="1"/>
  <c r="I5097" i="1"/>
  <c r="I5183" i="1"/>
  <c r="E5274" i="1"/>
  <c r="D5102" i="1"/>
  <c r="O5271" i="1"/>
  <c r="N5099" i="1"/>
  <c r="C5348" i="1"/>
  <c r="D5120" i="1"/>
  <c r="F5175" i="1"/>
  <c r="I4996" i="1"/>
  <c r="C4946" i="1"/>
  <c r="G4925" i="1"/>
  <c r="K5338" i="1"/>
  <c r="H5105" i="1"/>
  <c r="F5091" i="1"/>
  <c r="J5038" i="1"/>
  <c r="G4994" i="1"/>
  <c r="C4977" i="1"/>
  <c r="K4926" i="1"/>
  <c r="O4905" i="1"/>
  <c r="G5336" i="1"/>
  <c r="D5087" i="1"/>
  <c r="D5090" i="1"/>
  <c r="H5037" i="1"/>
  <c r="E4993" i="1"/>
  <c r="O4975" i="1"/>
  <c r="I4925" i="1"/>
  <c r="M4904" i="1"/>
  <c r="H4992" i="1"/>
  <c r="G5039" i="1"/>
  <c r="O5047" i="1"/>
  <c r="N5120" i="1"/>
  <c r="N5065" i="1"/>
  <c r="D4897" i="1"/>
  <c r="I4997" i="1"/>
  <c r="M4976" i="1"/>
  <c r="F4942" i="1"/>
  <c r="J5215" i="1"/>
  <c r="D5049" i="1"/>
  <c r="C5066" i="1"/>
  <c r="O5179" i="1"/>
  <c r="J4980" i="1"/>
  <c r="H4924" i="1"/>
  <c r="L4903" i="1"/>
  <c r="N5090" i="1"/>
  <c r="C5300" i="1"/>
  <c r="O5118" i="1"/>
  <c r="E5150" i="1"/>
  <c r="O5089" i="1"/>
  <c r="K4916" i="1"/>
  <c r="C5008" i="1"/>
  <c r="F4988" i="1"/>
  <c r="L4968" i="1"/>
  <c r="K5331" i="1"/>
  <c r="F5064" i="1"/>
  <c r="H5084" i="1"/>
  <c r="L5031" i="1"/>
  <c r="K4988" i="1"/>
  <c r="G4971" i="1"/>
  <c r="O4920" i="1"/>
  <c r="E4900" i="1"/>
  <c r="J5254" i="1"/>
  <c r="L5052" i="1"/>
  <c r="M5279" i="1"/>
  <c r="O5105" i="1"/>
  <c r="K4932" i="1"/>
  <c r="N5066" i="1"/>
  <c r="K5006" i="1"/>
  <c r="C5315" i="1"/>
  <c r="C5087" i="1"/>
  <c r="H5060" i="1"/>
  <c r="J5162" i="1"/>
  <c r="C4968" i="1"/>
  <c r="M4950" i="1"/>
  <c r="G4900" i="1"/>
  <c r="M5239" i="1"/>
  <c r="C5104" i="1"/>
  <c r="L5138" i="1"/>
  <c r="G5085" i="1"/>
  <c r="C4912" i="1"/>
  <c r="F5003" i="1"/>
  <c r="J4982" i="1"/>
  <c r="D4964" i="1"/>
  <c r="K5237" i="1"/>
  <c r="K5100" i="1"/>
  <c r="N5136" i="1"/>
  <c r="E5084" i="1"/>
  <c r="O4910" i="1"/>
  <c r="D5002" i="1"/>
  <c r="K5090" i="1"/>
  <c r="N5119" i="1"/>
  <c r="F5068" i="1"/>
  <c r="O5058" i="1"/>
  <c r="E5002" i="1"/>
  <c r="M4951" i="1"/>
  <c r="N5169" i="1"/>
  <c r="D5025" i="1"/>
  <c r="O5056" i="1"/>
  <c r="G5143" i="1"/>
  <c r="F4970" i="1"/>
  <c r="D4914" i="1"/>
  <c r="H4893" i="1"/>
  <c r="F5022" i="1"/>
  <c r="I5027" i="1"/>
  <c r="D4955" i="1"/>
  <c r="K5002" i="1"/>
  <c r="D5235" i="1"/>
  <c r="H4966" i="1"/>
  <c r="F5000" i="1"/>
  <c r="J4824" i="1"/>
  <c r="F4815" i="1"/>
  <c r="M5041" i="1"/>
  <c r="G4874" i="1"/>
  <c r="K4871" i="1"/>
  <c r="M5223" i="1"/>
  <c r="F4965" i="1"/>
  <c r="D4999" i="1"/>
  <c r="H4823" i="1"/>
  <c r="D4814" i="1"/>
  <c r="F5021" i="1"/>
  <c r="E4873" i="1"/>
  <c r="N5249" i="1"/>
  <c r="M5065" i="1"/>
  <c r="H4912" i="1"/>
  <c r="O4826" i="1"/>
  <c r="M4818" i="1"/>
  <c r="G4808" i="1"/>
  <c r="N4989" i="1"/>
  <c r="G4859" i="1"/>
  <c r="E5224" i="1"/>
  <c r="K5056" i="1"/>
  <c r="F4911" i="1"/>
  <c r="M4825" i="1"/>
  <c r="K4817" i="1"/>
  <c r="E4807" i="1"/>
  <c r="F4985" i="1"/>
  <c r="E4858" i="1"/>
  <c r="K5223" i="1"/>
  <c r="L4912" i="1"/>
  <c r="N4972" i="1"/>
  <c r="F4798" i="1"/>
  <c r="E5045" i="1"/>
  <c r="E4936" i="1"/>
  <c r="I4851" i="1"/>
  <c r="M4848" i="1"/>
  <c r="D5149" i="1"/>
  <c r="F4999" i="1"/>
  <c r="G4878" i="1"/>
  <c r="E4870" i="1"/>
  <c r="M4859" i="1"/>
  <c r="K4835" i="1"/>
  <c r="E4935" i="1"/>
  <c r="O4942" i="1"/>
  <c r="D4949" i="1"/>
  <c r="K4947" i="1"/>
  <c r="H4922" i="1"/>
  <c r="M4900" i="1"/>
  <c r="C4871" i="1"/>
  <c r="K4812" i="1"/>
  <c r="M4941" i="1"/>
  <c r="N4946" i="1"/>
  <c r="D4944" i="1"/>
  <c r="I4919" i="1"/>
  <c r="D5194" i="1"/>
  <c r="F4931" i="1"/>
  <c r="N4931" i="1"/>
  <c r="G4838" i="1"/>
  <c r="E4830" i="1"/>
  <c r="M4819" i="1"/>
  <c r="K4795" i="1"/>
  <c r="M4870" i="1"/>
  <c r="N5191" i="1"/>
  <c r="H4916" i="1"/>
  <c r="L4930" i="1"/>
  <c r="L5362" i="1"/>
  <c r="N5323" i="1"/>
  <c r="C5045" i="1"/>
  <c r="D5065" i="1"/>
  <c r="I5015" i="1"/>
  <c r="O5013" i="1"/>
  <c r="J5087" i="1"/>
  <c r="E5036" i="1"/>
  <c r="E5108" i="1"/>
  <c r="H5053" i="1"/>
  <c r="I5124" i="1"/>
  <c r="G4986" i="1"/>
  <c r="M5048" i="1"/>
  <c r="F5033" i="1"/>
  <c r="O5195" i="1"/>
  <c r="E4915" i="1"/>
  <c r="L4934" i="1"/>
  <c r="G4984" i="1"/>
  <c r="I4967" i="1"/>
  <c r="L5072" i="1"/>
  <c r="O4962" i="1"/>
  <c r="J5022" i="1"/>
  <c r="K4953" i="1"/>
  <c r="F5020" i="1"/>
  <c r="I4946" i="1"/>
  <c r="J4952" i="1"/>
  <c r="G4873" i="1"/>
  <c r="J4937" i="1"/>
  <c r="C4799" i="1"/>
  <c r="E4877" i="1"/>
  <c r="C4932" i="1"/>
  <c r="O4867" i="1"/>
  <c r="M4955" i="1"/>
  <c r="E4832" i="1"/>
  <c r="H5020" i="1"/>
  <c r="G4903" i="1"/>
  <c r="L4887" i="1"/>
  <c r="F4864" i="1"/>
  <c r="H4834" i="1"/>
  <c r="L5105" i="1"/>
  <c r="H4947" i="1"/>
  <c r="D5053" i="1"/>
  <c r="L4892" i="1"/>
  <c r="M4882" i="1"/>
  <c r="G4872" i="1"/>
  <c r="E4848" i="1"/>
  <c r="K4979" i="1"/>
  <c r="D4842" i="1"/>
  <c r="K4997" i="1"/>
  <c r="J4985" i="1"/>
  <c r="I4871" i="1"/>
  <c r="G4863" i="1"/>
  <c r="E4967" i="1"/>
  <c r="M4860" i="1"/>
  <c r="H4787" i="1"/>
  <c r="K4788" i="1"/>
  <c r="E4791" i="1"/>
  <c r="C4759" i="1"/>
  <c r="I4739" i="1"/>
  <c r="N4743" i="1"/>
  <c r="J4686" i="1"/>
  <c r="H5224" i="1"/>
  <c r="G4990" i="1"/>
  <c r="C4801" i="1"/>
  <c r="H4775" i="1"/>
  <c r="L4778" i="1"/>
  <c r="L4747" i="1"/>
  <c r="D4736" i="1"/>
  <c r="M4931" i="1"/>
  <c r="O4696" i="1"/>
  <c r="O4607" i="1"/>
  <c r="O4850" i="1"/>
  <c r="N4893" i="1"/>
  <c r="K4744" i="1"/>
  <c r="C4749" i="1"/>
  <c r="E4751" i="1"/>
  <c r="E4720" i="1"/>
  <c r="K4700" i="1"/>
  <c r="I4906" i="1"/>
  <c r="D4641" i="1"/>
  <c r="G4906" i="1"/>
  <c r="O4820" i="1"/>
  <c r="O4886" i="1"/>
  <c r="L4729" i="1"/>
  <c r="D4734" i="1"/>
  <c r="D4703" i="1"/>
  <c r="L4932" i="1"/>
  <c r="F4794" i="1"/>
  <c r="D4816" i="1"/>
  <c r="C4569" i="1"/>
  <c r="H4847" i="1"/>
  <c r="C4880" i="1"/>
  <c r="M4705" i="1"/>
  <c r="E4710" i="1"/>
  <c r="G4712" i="1"/>
  <c r="I4944" i="1"/>
  <c r="J4803" i="1"/>
  <c r="K4910" i="1"/>
  <c r="H4930" i="1"/>
  <c r="M4856" i="1"/>
  <c r="L4705" i="1"/>
  <c r="D4710" i="1"/>
  <c r="K4944" i="1"/>
  <c r="L4840" i="1"/>
  <c r="N4872" i="1"/>
  <c r="N4776" i="1"/>
  <c r="O4735" i="1"/>
  <c r="I4905" i="1"/>
  <c r="E4825" i="1"/>
  <c r="E4685" i="1"/>
  <c r="K4689" i="1"/>
  <c r="D4895" i="1"/>
  <c r="N4847" i="1"/>
  <c r="L4773" i="1"/>
  <c r="G4764" i="1"/>
  <c r="K4894" i="1"/>
  <c r="L4916" i="1"/>
  <c r="I4854" i="1"/>
  <c r="H4703" i="1"/>
  <c r="L4706" i="1"/>
  <c r="O4915" i="1"/>
  <c r="I4829" i="1"/>
  <c r="D4865" i="1"/>
  <c r="D4980" i="1"/>
  <c r="F4840" i="1"/>
  <c r="M4824" i="1"/>
  <c r="J4680" i="1"/>
  <c r="I5071" i="1"/>
  <c r="L4829" i="1"/>
  <c r="F4785" i="1"/>
  <c r="L4959" i="1"/>
  <c r="D4912" i="1"/>
  <c r="O4849" i="1"/>
  <c r="D4701" i="1"/>
  <c r="H4704" i="1"/>
  <c r="O4901" i="1"/>
  <c r="J4823" i="1"/>
  <c r="C4858" i="1"/>
  <c r="F4772" i="1"/>
  <c r="N4712" i="1"/>
  <c r="G4879" i="1"/>
  <c r="K4820" i="1"/>
  <c r="K4680" i="1"/>
  <c r="C4685" i="1"/>
  <c r="J4877" i="1"/>
  <c r="D4833" i="1"/>
  <c r="D4769" i="1"/>
  <c r="M4759" i="1"/>
  <c r="M4670" i="1"/>
  <c r="D4982" i="1"/>
  <c r="C4967" i="1"/>
  <c r="L4871" i="1"/>
  <c r="F4860" i="1"/>
  <c r="J4863" i="1"/>
  <c r="C4783" i="1"/>
  <c r="I4763" i="1"/>
  <c r="H4772" i="1"/>
  <c r="G4773" i="1"/>
  <c r="L4954" i="1"/>
  <c r="I4962" i="1"/>
  <c r="D4868" i="1"/>
  <c r="L4856" i="1"/>
  <c r="H4859" i="1"/>
  <c r="O4781" i="1"/>
  <c r="G4762" i="1"/>
  <c r="F4771" i="1"/>
  <c r="G4852" i="1"/>
  <c r="D4688" i="1"/>
  <c r="K4630" i="1"/>
  <c r="E4620" i="1"/>
  <c r="O4586" i="1"/>
  <c r="F4681" i="1"/>
  <c r="J4626" i="1"/>
  <c r="H4435" i="1"/>
  <c r="L4454" i="1"/>
  <c r="N4464" i="1"/>
  <c r="F4477" i="1"/>
  <c r="N4786" i="1"/>
  <c r="N4717" i="1"/>
  <c r="O4583" i="1"/>
  <c r="E4697" i="1"/>
  <c r="F4653" i="1"/>
  <c r="D4621" i="1"/>
  <c r="C4715" i="1"/>
  <c r="G4649" i="1"/>
  <c r="G4507" i="1"/>
  <c r="M4519" i="1"/>
  <c r="H4760" i="1"/>
  <c r="J4742" i="1"/>
  <c r="K4646" i="1"/>
  <c r="E4636" i="1"/>
  <c r="O4602" i="1"/>
  <c r="F4724" i="1"/>
  <c r="N4644" i="1"/>
  <c r="L4453" i="1"/>
  <c r="D4474" i="1"/>
  <c r="F4484" i="1"/>
  <c r="J4495" i="1"/>
  <c r="I4969" i="1"/>
  <c r="N4873" i="1"/>
  <c r="K4613" i="1"/>
  <c r="K4765" i="1"/>
  <c r="J4671" i="1"/>
  <c r="H4639" i="1"/>
  <c r="H4938" i="1"/>
  <c r="G4665" i="1"/>
  <c r="G4523" i="1"/>
  <c r="M4535" i="1"/>
  <c r="O4553" i="1"/>
  <c r="I4551" i="1"/>
  <c r="K4901" i="1"/>
  <c r="D4770" i="1"/>
  <c r="J4605" i="1"/>
  <c r="D4603" i="1"/>
  <c r="L4831" i="1"/>
  <c r="G4681" i="1"/>
  <c r="O4620" i="1"/>
  <c r="G4583" i="1"/>
  <c r="O4761" i="1"/>
  <c r="E4443" i="1"/>
  <c r="G4461" i="1"/>
  <c r="O4458" i="1"/>
  <c r="I4680" i="1"/>
  <c r="D4779" i="1"/>
  <c r="I4661" i="1"/>
  <c r="C4651" i="1"/>
  <c r="M4617" i="1"/>
  <c r="D4825" i="1"/>
  <c r="D4663" i="1"/>
  <c r="N4470" i="1"/>
  <c r="F4491" i="1"/>
  <c r="H4501" i="1"/>
  <c r="L4512" i="1"/>
  <c r="F4995" i="1"/>
  <c r="C4743" i="1"/>
  <c r="M4646" i="1"/>
  <c r="O4568" i="1"/>
  <c r="F4689" i="1"/>
  <c r="J4656" i="1"/>
  <c r="H4608" i="1"/>
  <c r="H4682" i="1"/>
  <c r="E4538" i="1"/>
  <c r="K4550" i="1"/>
  <c r="F4570" i="1"/>
  <c r="C4789" i="1"/>
  <c r="J4869" i="1"/>
  <c r="M4574" i="1"/>
  <c r="K4684" i="1"/>
  <c r="F4645" i="1"/>
  <c r="D4613" i="1"/>
  <c r="G4696" i="1"/>
  <c r="I4642" i="1"/>
  <c r="I4500" i="1"/>
  <c r="O4512" i="1"/>
  <c r="C4531" i="1"/>
  <c r="D5241" i="1"/>
  <c r="M5276" i="1"/>
  <c r="E5079" i="1"/>
  <c r="E5126" i="1"/>
  <c r="C4976" i="1"/>
  <c r="O4974" i="1"/>
  <c r="F5045" i="1"/>
  <c r="L5128" i="1"/>
  <c r="K5071" i="1"/>
  <c r="E5174" i="1"/>
  <c r="K5087" i="1"/>
  <c r="M4949" i="1"/>
  <c r="G4930" i="1"/>
  <c r="I5043" i="1"/>
  <c r="D5023" i="1"/>
  <c r="G5149" i="1"/>
  <c r="H4892" i="1"/>
  <c r="C4966" i="1"/>
  <c r="H4833" i="1"/>
  <c r="O4913" i="1"/>
  <c r="F4832" i="1"/>
  <c r="F4975" i="1"/>
  <c r="M4820" i="1"/>
  <c r="D4974" i="1"/>
  <c r="K4819" i="1"/>
  <c r="G5017" i="1"/>
  <c r="K4888" i="1"/>
  <c r="D4951" i="1"/>
  <c r="M4813" i="1"/>
  <c r="N4794" i="1"/>
  <c r="I5141" i="1"/>
  <c r="M4794" i="1"/>
  <c r="O4874" i="1"/>
  <c r="O4813" i="1"/>
  <c r="I4989" i="1"/>
  <c r="D4877" i="1"/>
  <c r="L4866" i="1"/>
  <c r="J4842" i="1"/>
  <c r="I4975" i="1"/>
  <c r="K4955" i="1"/>
  <c r="M4998" i="1"/>
  <c r="L4986" i="1"/>
  <c r="K4872" i="1"/>
  <c r="I4864" i="1"/>
  <c r="C4854" i="1"/>
  <c r="O4829" i="1"/>
  <c r="C4921" i="1"/>
  <c r="H4793" i="1"/>
  <c r="J4997" i="1"/>
  <c r="N4955" i="1"/>
  <c r="E4853" i="1"/>
  <c r="C4845" i="1"/>
  <c r="D4959" i="1"/>
  <c r="E4808" i="1"/>
  <c r="E4765" i="1"/>
  <c r="K4769" i="1"/>
  <c r="M4771" i="1"/>
  <c r="M4740" i="1"/>
  <c r="E4721" i="1"/>
  <c r="F4723" i="1"/>
  <c r="D4665" i="1"/>
  <c r="O5128" i="1"/>
  <c r="M4875" i="1"/>
  <c r="O4973" i="1"/>
  <c r="L4753" i="1"/>
  <c r="D4758" i="1"/>
  <c r="D4727" i="1"/>
  <c r="H4714" i="1"/>
  <c r="J4847" i="1"/>
  <c r="E4883" i="1"/>
  <c r="K4589" i="1"/>
  <c r="C5005" i="1"/>
  <c r="D4832" i="1"/>
  <c r="G4726" i="1"/>
  <c r="M4730" i="1"/>
  <c r="O4732" i="1"/>
  <c r="O4701" i="1"/>
  <c r="L4880" i="1"/>
  <c r="J4828" i="1"/>
  <c r="C5017" i="1"/>
  <c r="E4971" i="1"/>
  <c r="O4971" i="1"/>
  <c r="C4859" i="1"/>
  <c r="D4709" i="1"/>
  <c r="H4712" i="1"/>
  <c r="M4970" i="1"/>
  <c r="M4847" i="1"/>
  <c r="N4879" i="1"/>
  <c r="F4780" i="1"/>
  <c r="E4748" i="1"/>
  <c r="G4943" i="1"/>
  <c r="O4838" i="1"/>
  <c r="I4687" i="1"/>
  <c r="O4691" i="1"/>
  <c r="K4917" i="1"/>
  <c r="J4855" i="1"/>
  <c r="D4777" i="1"/>
  <c r="J5064" i="1"/>
  <c r="H4857" i="1"/>
  <c r="G4829" i="1"/>
  <c r="D4685" i="1"/>
  <c r="H4688" i="1"/>
  <c r="O4840" i="1"/>
  <c r="J4789" i="1"/>
  <c r="E4811" i="1"/>
  <c r="F4756" i="1"/>
  <c r="C4682" i="1"/>
  <c r="I4824" i="1"/>
  <c r="M4956" i="1"/>
  <c r="G4918" i="1"/>
  <c r="D4992" i="1"/>
  <c r="N4823" i="1"/>
  <c r="J4799" i="1"/>
  <c r="D4753" i="1"/>
  <c r="C4746" i="1"/>
  <c r="H4982" i="1"/>
  <c r="N4844" i="1"/>
  <c r="C4827" i="1"/>
  <c r="L4681" i="1"/>
  <c r="D4686" i="1"/>
  <c r="N4833" i="1"/>
  <c r="K4786" i="1"/>
  <c r="N4805" i="1"/>
  <c r="G5019" i="1"/>
  <c r="G5078" i="1"/>
  <c r="G4891" i="1"/>
  <c r="N4870" i="1"/>
  <c r="D4874" i="1"/>
  <c r="G4788" i="1"/>
  <c r="O4766" i="1"/>
  <c r="N4977" i="1"/>
  <c r="D4839" i="1"/>
  <c r="I4822" i="1"/>
  <c r="M5105" i="1"/>
  <c r="J5007" i="1"/>
  <c r="M4823" i="1"/>
  <c r="C4784" i="1"/>
  <c r="L4798" i="1"/>
  <c r="J4750" i="1"/>
  <c r="K4676" i="1"/>
  <c r="E4806" i="1"/>
  <c r="I4913" i="1"/>
  <c r="D4882" i="1"/>
  <c r="G4935" i="1"/>
  <c r="N4809" i="1"/>
  <c r="F4788" i="1"/>
  <c r="H4747" i="1"/>
  <c r="I4741" i="1"/>
  <c r="I4652" i="1"/>
  <c r="M4987" i="1"/>
  <c r="O4869" i="1"/>
  <c r="D4800" i="1"/>
  <c r="F4802" i="1"/>
  <c r="H4804" i="1"/>
  <c r="M4764" i="1"/>
  <c r="E4745" i="1"/>
  <c r="L4750" i="1"/>
  <c r="N4695" i="1"/>
  <c r="K4986" i="1"/>
  <c r="G4865" i="1"/>
  <c r="J4795" i="1"/>
  <c r="L4797" i="1"/>
  <c r="C4802" i="1"/>
  <c r="K4763" i="1"/>
  <c r="C4744" i="1"/>
  <c r="J4749" i="1"/>
  <c r="C4718" i="1"/>
  <c r="H4635" i="1"/>
  <c r="G4612" i="1"/>
  <c r="O4601" i="1"/>
  <c r="O4745" i="1"/>
  <c r="L4658" i="1"/>
  <c r="N4604" i="1"/>
  <c r="M4605" i="1"/>
  <c r="I4718" i="1"/>
  <c r="F4444" i="1"/>
  <c r="J4455" i="1"/>
  <c r="K4887" i="1"/>
  <c r="O4758" i="1"/>
  <c r="I4772" i="1"/>
  <c r="J4670" i="1"/>
  <c r="J4631" i="1"/>
  <c r="H4599" i="1"/>
  <c r="N4679" i="1"/>
  <c r="C4631" i="1"/>
  <c r="C4489" i="1"/>
  <c r="I4501" i="1"/>
  <c r="M4799" i="1"/>
  <c r="M4676" i="1"/>
  <c r="G4628" i="1"/>
  <c r="O4617" i="1"/>
  <c r="K4584" i="1"/>
  <c r="K4678" i="1"/>
  <c r="F4624" i="1"/>
  <c r="D4433" i="1"/>
  <c r="H4452" i="1"/>
  <c r="J4462" i="1"/>
  <c r="N4473" i="1"/>
  <c r="O5090" i="1"/>
  <c r="O5034" i="1"/>
  <c r="K4581" i="1"/>
  <c r="H4693" i="1"/>
  <c r="N4649" i="1"/>
  <c r="L4617" i="1"/>
  <c r="C4707" i="1"/>
  <c r="C4647" i="1"/>
  <c r="C4505" i="1"/>
  <c r="I4517" i="1"/>
  <c r="K4535" i="1"/>
  <c r="E4533" i="1"/>
  <c r="M4788" i="1"/>
  <c r="J4931" i="1"/>
  <c r="N4583" i="1"/>
  <c r="H4581" i="1"/>
  <c r="D4708" i="1"/>
  <c r="C4661" i="1"/>
  <c r="K4602" i="1"/>
  <c r="L4557" i="1"/>
  <c r="C4581" i="1"/>
  <c r="D4624" i="1"/>
  <c r="K4749" i="1"/>
  <c r="H4603" i="1"/>
  <c r="L4738" i="1"/>
  <c r="E4796" i="1"/>
  <c r="E4643" i="1"/>
  <c r="M4632" i="1"/>
  <c r="I4599" i="1"/>
  <c r="L4710" i="1"/>
  <c r="H4641" i="1"/>
  <c r="F4450" i="1"/>
  <c r="J4469" i="1"/>
  <c r="L4479" i="1"/>
  <c r="D4492" i="1"/>
  <c r="H4961" i="1"/>
  <c r="F4817" i="1"/>
  <c r="E4610" i="1"/>
  <c r="G4747" i="1"/>
  <c r="D4668" i="1"/>
  <c r="N4634" i="1"/>
  <c r="G4781" i="1"/>
  <c r="O4661" i="1"/>
  <c r="O4519" i="1"/>
  <c r="G4532" i="1"/>
  <c r="I4550" i="1"/>
  <c r="I4793" i="1"/>
  <c r="G4722" i="1"/>
  <c r="I4702" i="1"/>
  <c r="J4662" i="1"/>
  <c r="J4623" i="1"/>
  <c r="H4591" i="1"/>
  <c r="G4672" i="1"/>
  <c r="E4624" i="1"/>
  <c r="E4482" i="1"/>
  <c r="K4494" i="1"/>
  <c r="M4512" i="1"/>
  <c r="O5348" i="1"/>
  <c r="G5048" i="1"/>
  <c r="M5201" i="1"/>
  <c r="N5016" i="1"/>
  <c r="G4995" i="1"/>
  <c r="E4994" i="1"/>
  <c r="L4917" i="1"/>
  <c r="F5002" i="1"/>
  <c r="O4934" i="1"/>
  <c r="F5008" i="1"/>
  <c r="O4950" i="1"/>
  <c r="C4969" i="1"/>
  <c r="M4893" i="1"/>
  <c r="D5137" i="1"/>
  <c r="E5158" i="1"/>
  <c r="O5178" i="1"/>
  <c r="O5074" i="1"/>
  <c r="E5130" i="1"/>
  <c r="L4811" i="1"/>
  <c r="L5025" i="1"/>
  <c r="J4810" i="1"/>
  <c r="D4942" i="1"/>
  <c r="I4802" i="1"/>
  <c r="N4939" i="1"/>
  <c r="G4801" i="1"/>
  <c r="J4994" i="1"/>
  <c r="M4869" i="1"/>
  <c r="H4903" i="1"/>
  <c r="I5002" i="1"/>
  <c r="I4986" i="1"/>
  <c r="H5030" i="1"/>
  <c r="C5009" i="1"/>
  <c r="K4856" i="1"/>
  <c r="N4957" i="1"/>
  <c r="G4916" i="1"/>
  <c r="H4855" i="1"/>
  <c r="D4846" i="1"/>
  <c r="N4820" i="1"/>
  <c r="L4913" i="1"/>
  <c r="I4908" i="1"/>
  <c r="F5018" i="1"/>
  <c r="F4959" i="1"/>
  <c r="G4854" i="1"/>
  <c r="E4846" i="1"/>
  <c r="M4835" i="1"/>
  <c r="K4811" i="1"/>
  <c r="E4887" i="1"/>
  <c r="C5210" i="1"/>
  <c r="L4910" i="1"/>
  <c r="L4922" i="1"/>
  <c r="O4834" i="1"/>
  <c r="M4826" i="1"/>
  <c r="O4866" i="1"/>
  <c r="M4897" i="1"/>
  <c r="O4746" i="1"/>
  <c r="G4751" i="1"/>
  <c r="I4753" i="1"/>
  <c r="I4722" i="1"/>
  <c r="O4702" i="1"/>
  <c r="F4921" i="1"/>
  <c r="H4643" i="1"/>
  <c r="M4997" i="1"/>
  <c r="E4831" i="1"/>
  <c r="N4892" i="1"/>
  <c r="D4733" i="1"/>
  <c r="H4736" i="1"/>
  <c r="H4705" i="1"/>
  <c r="O4955" i="1"/>
  <c r="N4798" i="1"/>
  <c r="J4822" i="1"/>
  <c r="G4571" i="1"/>
  <c r="L4849" i="1"/>
  <c r="L4897" i="1"/>
  <c r="C4708" i="1"/>
  <c r="I4712" i="1"/>
  <c r="K4714" i="1"/>
  <c r="H4970" i="1"/>
  <c r="O4808" i="1"/>
  <c r="F4789" i="1"/>
  <c r="E4722" i="1"/>
  <c r="K4927" i="1"/>
  <c r="L4859" i="1"/>
  <c r="O4833" i="1"/>
  <c r="H4687" i="1"/>
  <c r="L4690" i="1"/>
  <c r="D4852" i="1"/>
  <c r="L4792" i="1"/>
  <c r="N4816" i="1"/>
  <c r="J4758" i="1"/>
  <c r="M4684" i="1"/>
  <c r="I4840" i="1"/>
  <c r="O4965" i="1"/>
  <c r="K4937" i="1"/>
  <c r="C5100" i="1"/>
  <c r="H4830" i="1"/>
  <c r="E4804" i="1"/>
  <c r="H4755" i="1"/>
  <c r="F4926" i="1"/>
  <c r="L4795" i="1"/>
  <c r="G4911" i="1"/>
  <c r="N4885" i="1"/>
  <c r="K4885" i="1"/>
  <c r="N4792" i="1"/>
  <c r="G4770" i="1"/>
  <c r="H4780" i="1"/>
  <c r="M5017" i="1"/>
  <c r="H4660" i="1"/>
  <c r="J4914" i="1"/>
  <c r="E4866" i="1"/>
  <c r="J4838" i="1"/>
  <c r="O4848" i="1"/>
  <c r="F4784" i="1"/>
  <c r="J4771" i="1"/>
  <c r="H4731" i="1"/>
  <c r="M4727" i="1"/>
  <c r="I5021" i="1"/>
  <c r="K5128" i="1"/>
  <c r="G4897" i="1"/>
  <c r="J4878" i="1"/>
  <c r="L4877" i="1"/>
  <c r="L4789" i="1"/>
  <c r="C4768" i="1"/>
  <c r="D4778" i="1"/>
  <c r="C5006" i="1"/>
  <c r="G4881" i="1"/>
  <c r="M4807" i="1"/>
  <c r="C4810" i="1"/>
  <c r="N4814" i="1"/>
  <c r="E4768" i="1"/>
  <c r="K4748" i="1"/>
  <c r="H4984" i="1"/>
  <c r="O4989" i="1"/>
  <c r="M4886" i="1"/>
  <c r="F4867" i="1"/>
  <c r="K4870" i="1"/>
  <c r="H4785" i="1"/>
  <c r="M4765" i="1"/>
  <c r="L4774" i="1"/>
  <c r="D4786" i="1"/>
  <c r="L4654" i="1"/>
  <c r="L4882" i="1"/>
  <c r="M4854" i="1"/>
  <c r="J4821" i="1"/>
  <c r="D4834" i="1"/>
  <c r="J4778" i="1"/>
  <c r="N4765" i="1"/>
  <c r="L4725" i="1"/>
  <c r="E4723" i="1"/>
  <c r="E4634" i="1"/>
  <c r="D4983" i="1"/>
  <c r="G4825" i="1"/>
  <c r="O4770" i="1"/>
  <c r="G4775" i="1"/>
  <c r="I4777" i="1"/>
  <c r="I4746" i="1"/>
  <c r="O4726" i="1"/>
  <c r="D4730" i="1"/>
  <c r="N4670" i="1"/>
  <c r="N4980" i="1"/>
  <c r="E4824" i="1"/>
  <c r="M4769" i="1"/>
  <c r="E4774" i="1"/>
  <c r="G4776" i="1"/>
  <c r="G4745" i="1"/>
  <c r="M4725" i="1"/>
  <c r="N4727" i="1"/>
  <c r="L4731" i="1"/>
  <c r="N4705" i="1"/>
  <c r="C4594" i="1"/>
  <c r="M4831" i="1"/>
  <c r="J4687" i="1"/>
  <c r="D4638" i="1"/>
  <c r="E4756" i="1"/>
  <c r="H4563" i="1"/>
  <c r="G4585" i="1"/>
  <c r="J4679" i="1"/>
  <c r="D4678" i="1"/>
  <c r="C4927" i="1"/>
  <c r="J4786" i="1"/>
  <c r="L4670" i="1"/>
  <c r="N4648" i="1"/>
  <c r="N4609" i="1"/>
  <c r="L4577" i="1"/>
  <c r="O4660" i="1"/>
  <c r="M4612" i="1"/>
  <c r="M4470" i="1"/>
  <c r="E4483" i="1"/>
  <c r="C4988" i="1"/>
  <c r="D4633" i="1"/>
  <c r="C4610" i="1"/>
  <c r="K4599" i="1"/>
  <c r="H4734" i="1"/>
  <c r="H4656" i="1"/>
  <c r="J4602" i="1"/>
  <c r="N4590" i="1"/>
  <c r="O4680" i="1"/>
  <c r="N4440" i="1"/>
  <c r="F4453" i="1"/>
  <c r="E4839" i="1"/>
  <c r="M4741" i="1"/>
  <c r="D4731" i="1"/>
  <c r="F4668" i="1"/>
  <c r="F4629" i="1"/>
  <c r="D4597" i="1"/>
  <c r="F4677" i="1"/>
  <c r="M4628" i="1"/>
  <c r="M4486" i="1"/>
  <c r="E4499" i="1"/>
  <c r="G4517" i="1"/>
  <c r="O4514" i="1"/>
  <c r="E4677" i="1"/>
  <c r="K4774" i="1"/>
  <c r="F4563" i="1"/>
  <c r="G4771" i="1"/>
  <c r="M4673" i="1"/>
  <c r="M4642" i="1"/>
  <c r="G4584" i="1"/>
  <c r="D4537" i="1"/>
  <c r="H4556" i="1"/>
  <c r="F4567" i="1"/>
  <c r="D4585" i="1"/>
  <c r="N4562" i="1"/>
  <c r="E4775" i="1"/>
  <c r="J4668" i="1"/>
  <c r="O4624" i="1"/>
  <c r="I4614" i="1"/>
  <c r="C4887" i="1"/>
  <c r="J4673" i="1"/>
  <c r="L4619" i="1"/>
  <c r="C4723" i="1"/>
  <c r="N4447" i="1"/>
  <c r="D4459" i="1"/>
  <c r="H4470" i="1"/>
  <c r="O4859" i="1"/>
  <c r="D4873" i="1"/>
  <c r="O4575" i="1"/>
  <c r="N4687" i="1"/>
  <c r="H4646" i="1"/>
  <c r="F4614" i="1"/>
  <c r="G4698" i="1"/>
  <c r="K4643" i="1"/>
  <c r="K4501" i="1"/>
  <c r="C4514" i="1"/>
  <c r="E4532" i="1"/>
  <c r="G4809" i="1"/>
  <c r="N4742" i="1"/>
  <c r="N4655" i="1"/>
  <c r="N4640" i="1"/>
  <c r="N4601" i="1"/>
  <c r="H4805" i="1"/>
  <c r="C4654" i="1"/>
  <c r="O4605" i="1"/>
  <c r="O4463" i="1"/>
  <c r="G4476" i="1"/>
  <c r="I4494" i="1"/>
  <c r="E5266" i="1"/>
  <c r="M5044" i="1"/>
  <c r="C5317" i="1"/>
  <c r="E4978" i="1"/>
  <c r="M4958" i="1"/>
  <c r="K4957" i="1"/>
  <c r="I5103" i="1"/>
  <c r="N4958" i="1"/>
  <c r="G4898" i="1"/>
  <c r="G4970" i="1"/>
  <c r="G4914" i="1"/>
  <c r="I4932" i="1"/>
  <c r="O5016" i="1"/>
  <c r="K5217" i="1"/>
  <c r="F5099" i="1"/>
  <c r="J5192" i="1"/>
  <c r="D4915" i="1"/>
  <c r="E5060" i="1"/>
  <c r="O4949" i="1"/>
  <c r="H4918" i="1"/>
  <c r="H4946" i="1"/>
  <c r="J5210" i="1"/>
  <c r="H4921" i="1"/>
  <c r="J5161" i="1"/>
  <c r="C4916" i="1"/>
  <c r="K5096" i="1"/>
  <c r="E4833" i="1"/>
  <c r="C4860" i="1"/>
  <c r="G4895" i="1"/>
  <c r="M4887" i="1"/>
  <c r="D4969" i="1"/>
  <c r="K4939" i="1"/>
  <c r="C4820" i="1"/>
  <c r="K4904" i="1"/>
  <c r="M4944" i="1"/>
  <c r="L4833" i="1"/>
  <c r="H4824" i="1"/>
  <c r="F4800" i="1"/>
  <c r="G4882" i="1"/>
  <c r="J5173" i="1"/>
  <c r="N4911" i="1"/>
  <c r="J4929" i="1"/>
  <c r="C4836" i="1"/>
  <c r="O4827" i="1"/>
  <c r="I4817" i="1"/>
  <c r="G4793" i="1"/>
  <c r="I4868" i="1"/>
  <c r="K5176" i="1"/>
  <c r="O4984" i="1"/>
  <c r="N4899" i="1"/>
  <c r="K4816" i="1"/>
  <c r="I4808" i="1"/>
  <c r="M4793" i="1"/>
  <c r="D4848" i="1"/>
  <c r="K4728" i="1"/>
  <c r="C4733" i="1"/>
  <c r="E4735" i="1"/>
  <c r="E4704" i="1"/>
  <c r="G4888" i="1"/>
  <c r="L4839" i="1"/>
  <c r="L4621" i="1"/>
  <c r="F4891" i="1"/>
  <c r="C4981" i="1"/>
  <c r="K4863" i="1"/>
  <c r="H4711" i="1"/>
  <c r="L4714" i="1"/>
  <c r="F5006" i="1"/>
  <c r="N4854" i="1"/>
  <c r="D4888" i="1"/>
  <c r="J4782" i="1"/>
  <c r="L4760" i="1"/>
  <c r="I4954" i="1"/>
  <c r="E4841" i="1"/>
  <c r="M4689" i="1"/>
  <c r="E4694" i="1"/>
  <c r="C4935" i="1"/>
  <c r="K4862" i="1"/>
  <c r="H4779" i="1"/>
  <c r="O4768" i="1"/>
  <c r="D4682" i="1"/>
  <c r="J4928" i="1"/>
  <c r="J4802" i="1"/>
  <c r="M4948" i="1"/>
  <c r="K4896" i="1"/>
  <c r="E4895" i="1"/>
  <c r="G4797" i="1"/>
  <c r="K4772" i="1"/>
  <c r="L4782" i="1"/>
  <c r="N4736" i="1"/>
  <c r="L4662" i="1"/>
  <c r="J4963" i="1"/>
  <c r="O4871" i="1"/>
  <c r="J4845" i="1"/>
  <c r="D4860" i="1"/>
  <c r="C4787" i="1"/>
  <c r="N4773" i="1"/>
  <c r="L4733" i="1"/>
  <c r="E5061" i="1"/>
  <c r="O4888" i="1"/>
  <c r="O4824" i="1"/>
  <c r="F4818" i="1"/>
  <c r="E4827" i="1"/>
  <c r="K4771" i="1"/>
  <c r="C4752" i="1"/>
  <c r="L4758" i="1"/>
  <c r="N4713" i="1"/>
  <c r="L4638" i="1"/>
  <c r="D4838" i="1"/>
  <c r="I4828" i="1"/>
  <c r="K4791" i="1"/>
  <c r="F4795" i="1"/>
  <c r="J4762" i="1"/>
  <c r="N4749" i="1"/>
  <c r="L4709" i="1"/>
  <c r="I4709" i="1"/>
  <c r="O5042" i="1"/>
  <c r="I4882" i="1"/>
  <c r="F4810" i="1"/>
  <c r="J4812" i="1"/>
  <c r="C4818" i="1"/>
  <c r="G4769" i="1"/>
  <c r="M4749" i="1"/>
  <c r="H4756" i="1"/>
  <c r="L5003" i="1"/>
  <c r="M4828" i="1"/>
  <c r="G4774" i="1"/>
  <c r="M4778" i="1"/>
  <c r="O4780" i="1"/>
  <c r="O4749" i="1"/>
  <c r="G4730" i="1"/>
  <c r="O5004" i="1"/>
  <c r="E4880" i="1"/>
  <c r="G4805" i="1"/>
  <c r="K4807" i="1"/>
  <c r="G4812" i="1"/>
  <c r="C4767" i="1"/>
  <c r="I4747" i="1"/>
  <c r="D4754" i="1"/>
  <c r="E4700" i="1"/>
  <c r="D4634" i="1"/>
  <c r="J4817" i="1"/>
  <c r="E4818" i="1"/>
  <c r="K4784" i="1"/>
  <c r="J4788" i="1"/>
  <c r="N4756" i="1"/>
  <c r="F4745" i="1"/>
  <c r="D4705" i="1"/>
  <c r="O4704" i="1"/>
  <c r="O4615" i="1"/>
  <c r="K4886" i="1"/>
  <c r="E4942" i="1"/>
  <c r="K4752" i="1"/>
  <c r="C4757" i="1"/>
  <c r="E4759" i="1"/>
  <c r="E4728" i="1"/>
  <c r="K4708" i="1"/>
  <c r="O4979" i="1"/>
  <c r="F4650" i="1"/>
  <c r="G4885" i="1"/>
  <c r="M4938" i="1"/>
  <c r="I4751" i="1"/>
  <c r="O4755" i="1"/>
  <c r="C4758" i="1"/>
  <c r="C4727" i="1"/>
  <c r="I4707" i="1"/>
  <c r="M5086" i="1"/>
  <c r="K4779" i="1"/>
  <c r="C4657" i="1"/>
  <c r="M4575" i="1"/>
  <c r="K4701" i="1"/>
  <c r="J4664" i="1"/>
  <c r="H4616" i="1"/>
  <c r="G4692" i="1"/>
  <c r="C4545" i="1"/>
  <c r="I4557" i="1"/>
  <c r="M4580" i="1"/>
  <c r="J4578" i="1"/>
  <c r="G4858" i="1"/>
  <c r="D4858" i="1"/>
  <c r="L4630" i="1"/>
  <c r="F4628" i="1"/>
  <c r="F4589" i="1"/>
  <c r="K4733" i="1"/>
  <c r="K4642" i="1"/>
  <c r="I4594" i="1"/>
  <c r="I4452" i="1"/>
  <c r="O4464" i="1"/>
  <c r="H4729" i="1"/>
  <c r="D4700" i="1"/>
  <c r="M4591" i="1"/>
  <c r="J4783" i="1"/>
  <c r="G4684" i="1"/>
  <c r="L4634" i="1"/>
  <c r="O4743" i="1"/>
  <c r="C4561" i="1"/>
  <c r="O4578" i="1"/>
  <c r="K4660" i="1"/>
  <c r="I4659" i="1"/>
  <c r="C4863" i="1"/>
  <c r="N4782" i="1"/>
  <c r="H4668" i="1"/>
  <c r="J4646" i="1"/>
  <c r="J4607" i="1"/>
  <c r="H4575" i="1"/>
  <c r="K4658" i="1"/>
  <c r="I4610" i="1"/>
  <c r="I4468" i="1"/>
  <c r="O4480" i="1"/>
  <c r="C4499" i="1"/>
  <c r="K4496" i="1"/>
  <c r="J4736" i="1"/>
  <c r="I4725" i="1"/>
  <c r="C4731" i="1"/>
  <c r="D4697" i="1"/>
  <c r="I4655" i="1"/>
  <c r="I4624" i="1"/>
  <c r="L4744" i="1"/>
  <c r="H4515" i="1"/>
  <c r="L4534" i="1"/>
  <c r="N4544" i="1"/>
  <c r="F4557" i="1"/>
  <c r="F4542" i="1"/>
  <c r="F4859" i="1"/>
  <c r="D4625" i="1"/>
  <c r="K4606" i="1"/>
  <c r="E4596" i="1"/>
  <c r="L4720" i="1"/>
  <c r="N4651" i="1"/>
  <c r="D4599" i="1"/>
  <c r="F4583" i="1"/>
  <c r="K4652" i="1"/>
  <c r="H4437" i="1"/>
  <c r="L4448" i="1"/>
  <c r="K4794" i="1"/>
  <c r="I4723" i="1"/>
  <c r="C4705" i="1"/>
  <c r="L4663" i="1"/>
  <c r="L4624" i="1"/>
  <c r="J4592" i="1"/>
  <c r="I4673" i="1"/>
  <c r="G4625" i="1"/>
  <c r="G4483" i="1"/>
  <c r="M4495" i="1"/>
  <c r="O4513" i="1"/>
  <c r="K4891" i="1"/>
  <c r="E4966" i="1"/>
  <c r="L4622" i="1"/>
  <c r="F4620" i="1"/>
  <c r="F4581" i="1"/>
  <c r="F4707" i="1"/>
  <c r="M4635" i="1"/>
  <c r="D4672" i="1"/>
  <c r="K4445" i="1"/>
  <c r="C4458" i="1"/>
  <c r="E4476" i="1"/>
  <c r="N5279" i="1"/>
  <c r="E5293" i="1"/>
  <c r="L5029" i="1"/>
  <c r="G4964" i="1"/>
  <c r="O4944" i="1"/>
  <c r="M4943" i="1"/>
  <c r="K5022" i="1"/>
  <c r="D4946" i="1"/>
  <c r="F5094" i="1"/>
  <c r="K4989" i="1"/>
  <c r="K4933" i="1"/>
  <c r="K4918" i="1"/>
  <c r="J5048" i="1"/>
  <c r="C5114" i="1"/>
  <c r="J5077" i="1"/>
  <c r="F5074" i="1"/>
  <c r="E5037" i="1"/>
  <c r="N5073" i="1"/>
  <c r="C4905" i="1"/>
  <c r="K5014" i="1"/>
  <c r="M4902" i="1"/>
  <c r="H5021" i="1"/>
  <c r="D4886" i="1"/>
  <c r="F5019" i="1"/>
  <c r="N4884" i="1"/>
  <c r="O4954" i="1"/>
  <c r="O4814" i="1"/>
  <c r="M4841" i="1"/>
  <c r="E4874" i="1"/>
  <c r="C4869" i="1"/>
  <c r="I5020" i="1"/>
  <c r="H5150" i="1"/>
  <c r="M4801" i="1"/>
  <c r="C4980" i="1"/>
  <c r="J4993" i="1"/>
  <c r="D4813" i="1"/>
  <c r="L4802" i="1"/>
  <c r="M4980" i="1"/>
  <c r="C4864" i="1"/>
  <c r="M5177" i="1"/>
  <c r="C4986" i="1"/>
  <c r="D4902" i="1"/>
  <c r="M4817" i="1"/>
  <c r="K4809" i="1"/>
  <c r="E4799" i="1"/>
  <c r="N4949" i="1"/>
  <c r="E4850" i="1"/>
  <c r="E5071" i="1"/>
  <c r="M4911" i="1"/>
  <c r="G5070" i="1"/>
  <c r="G4798" i="1"/>
  <c r="E4790" i="1"/>
  <c r="D4869" i="1"/>
  <c r="J4904" i="1"/>
  <c r="G4710" i="1"/>
  <c r="M4714" i="1"/>
  <c r="O4716" i="1"/>
  <c r="N5005" i="1"/>
  <c r="H4814" i="1"/>
  <c r="C4792" i="1"/>
  <c r="G4731" i="1"/>
  <c r="C4931" i="1"/>
  <c r="J4866" i="1"/>
  <c r="G4837" i="1"/>
  <c r="L4689" i="1"/>
  <c r="D4694" i="1"/>
  <c r="E4859" i="1"/>
  <c r="L4796" i="1"/>
  <c r="L4822" i="1"/>
  <c r="N4760" i="1"/>
  <c r="J4691" i="1"/>
  <c r="M4842" i="1"/>
  <c r="C4975" i="1"/>
  <c r="F4961" i="1"/>
  <c r="O4675" i="1"/>
  <c r="J4844" i="1"/>
  <c r="D4809" i="1"/>
  <c r="L4757" i="1"/>
  <c r="K4750" i="1"/>
  <c r="K4661" i="1"/>
  <c r="J4897" i="1"/>
  <c r="K4909" i="1"/>
  <c r="J4831" i="1"/>
  <c r="L4824" i="1"/>
  <c r="C4834" i="1"/>
  <c r="O4773" i="1"/>
  <c r="G4754" i="1"/>
  <c r="D4762" i="1"/>
  <c r="J4727" i="1"/>
  <c r="D4642" i="1"/>
  <c r="H4840" i="1"/>
  <c r="M4830" i="1"/>
  <c r="I4795" i="1"/>
  <c r="N4799" i="1"/>
  <c r="N4764" i="1"/>
  <c r="F4753" i="1"/>
  <c r="D4713" i="1"/>
  <c r="F5070" i="1"/>
  <c r="K4843" i="1"/>
  <c r="O4778" i="1"/>
  <c r="E4782" i="1"/>
  <c r="G4784" i="1"/>
  <c r="G4753" i="1"/>
  <c r="M4733" i="1"/>
  <c r="D4738" i="1"/>
  <c r="H4679" i="1"/>
  <c r="E5128" i="1"/>
  <c r="E4927" i="1"/>
  <c r="O4791" i="1"/>
  <c r="J4768" i="1"/>
  <c r="N4771" i="1"/>
  <c r="N4740" i="1"/>
  <c r="F4729" i="1"/>
  <c r="C4893" i="1"/>
  <c r="J4979" i="1"/>
  <c r="N5004" i="1"/>
  <c r="G4833" i="1"/>
  <c r="K4776" i="1"/>
  <c r="O4779" i="1"/>
  <c r="C4782" i="1"/>
  <c r="C4751" i="1"/>
  <c r="I4731" i="1"/>
  <c r="L4734" i="1"/>
  <c r="D4920" i="1"/>
  <c r="J5008" i="1"/>
  <c r="C4756" i="1"/>
  <c r="I4760" i="1"/>
  <c r="K4762" i="1"/>
  <c r="K4731" i="1"/>
  <c r="C4712" i="1"/>
  <c r="J5002" i="1"/>
  <c r="K4827" i="1"/>
  <c r="E4773" i="1"/>
  <c r="K4777" i="1"/>
  <c r="M4779" i="1"/>
  <c r="M4748" i="1"/>
  <c r="E4729" i="1"/>
  <c r="H4732" i="1"/>
  <c r="F4674" i="1"/>
  <c r="O5030" i="1"/>
  <c r="M4916" i="1"/>
  <c r="F4993" i="1"/>
  <c r="N4762" i="1"/>
  <c r="F4767" i="1"/>
  <c r="F4736" i="1"/>
  <c r="J4723" i="1"/>
  <c r="O4872" i="1"/>
  <c r="H4929" i="1"/>
  <c r="K4597" i="1"/>
  <c r="E4813" i="1"/>
  <c r="H4858" i="1"/>
  <c r="G4734" i="1"/>
  <c r="M4738" i="1"/>
  <c r="O4740" i="1"/>
  <c r="O4709" i="1"/>
  <c r="G4923" i="1"/>
  <c r="I4861" i="1"/>
  <c r="J4628" i="1"/>
  <c r="C4812" i="1"/>
  <c r="L4852" i="1"/>
  <c r="E4733" i="1"/>
  <c r="K4737" i="1"/>
  <c r="M4739" i="1"/>
  <c r="M4708" i="1"/>
  <c r="J4915" i="1"/>
  <c r="H4952" i="1"/>
  <c r="C4687" i="1"/>
  <c r="I4620" i="1"/>
  <c r="O4783" i="1"/>
  <c r="C4675" i="1"/>
  <c r="N4642" i="1"/>
  <c r="L4594" i="1"/>
  <c r="M4668" i="1"/>
  <c r="M4526" i="1"/>
  <c r="E4539" i="1"/>
  <c r="G4557" i="1"/>
  <c r="O4554" i="1"/>
  <c r="G5011" i="1"/>
  <c r="G4789" i="1"/>
  <c r="D4610" i="1"/>
  <c r="J4606" i="1"/>
  <c r="L4964" i="1"/>
  <c r="K4685" i="1"/>
  <c r="G4624" i="1"/>
  <c r="O4590" i="1"/>
  <c r="E4434" i="1"/>
  <c r="L5094" i="1"/>
  <c r="I4762" i="1"/>
  <c r="M4654" i="1"/>
  <c r="I4573" i="1"/>
  <c r="C4697" i="1"/>
  <c r="F4662" i="1"/>
  <c r="D4614" i="1"/>
  <c r="M4688" i="1"/>
  <c r="M4542" i="1"/>
  <c r="E4555" i="1"/>
  <c r="D4577" i="1"/>
  <c r="C4573" i="1"/>
  <c r="C4848" i="1"/>
  <c r="N4822" i="1"/>
  <c r="H4628" i="1"/>
  <c r="N4624" i="1"/>
  <c r="N4585" i="1"/>
  <c r="I4724" i="1"/>
  <c r="G4640" i="1"/>
  <c r="I4920" i="1"/>
  <c r="E4450" i="1"/>
  <c r="K4462" i="1"/>
  <c r="M4480" i="1"/>
  <c r="G4478" i="1"/>
  <c r="J4791" i="1"/>
  <c r="H4906" i="1"/>
  <c r="G4683" i="1"/>
  <c r="I4670" i="1"/>
  <c r="E4637" i="1"/>
  <c r="E4606" i="1"/>
  <c r="H4685" i="1"/>
  <c r="L4493" i="1"/>
  <c r="D4514" i="1"/>
  <c r="F4524" i="1"/>
  <c r="J4535" i="1"/>
  <c r="J4520" i="1"/>
  <c r="L4707" i="1"/>
  <c r="C4688" i="1"/>
  <c r="G4588" i="1"/>
  <c r="F4765" i="1"/>
  <c r="M4678" i="1"/>
  <c r="F4631" i="1"/>
  <c r="O4727" i="1"/>
  <c r="K4557" i="1"/>
  <c r="L4573" i="1"/>
  <c r="E4633" i="1"/>
  <c r="C4632" i="1"/>
  <c r="I4810" i="1"/>
  <c r="F4762" i="1"/>
  <c r="D4658" i="1"/>
  <c r="D4643" i="1"/>
  <c r="D4604" i="1"/>
  <c r="F4828" i="1"/>
  <c r="E4655" i="1"/>
  <c r="C4607" i="1"/>
  <c r="C4465" i="1"/>
  <c r="I4477" i="1"/>
  <c r="K4495" i="1"/>
  <c r="E4868" i="1"/>
  <c r="F4755" i="1"/>
  <c r="D4602" i="1"/>
  <c r="J4598" i="1"/>
  <c r="M4782" i="1"/>
  <c r="D4676" i="1"/>
  <c r="I4617" i="1"/>
  <c r="I4577" i="1"/>
  <c r="N4661" i="1"/>
  <c r="M4439" i="1"/>
  <c r="O4457" i="1"/>
  <c r="G5325" i="1"/>
  <c r="D5230" i="1"/>
  <c r="I5317" i="1"/>
  <c r="M4927" i="1"/>
  <c r="G4908" i="1"/>
  <c r="E4907" i="1"/>
  <c r="E4979" i="1"/>
  <c r="L4902" i="1"/>
  <c r="F4987" i="1"/>
  <c r="C4953" i="1"/>
  <c r="J5005" i="1"/>
  <c r="J5056" i="1"/>
  <c r="J4981" i="1"/>
  <c r="M5095" i="1"/>
  <c r="N5088" i="1"/>
  <c r="I5123" i="1"/>
  <c r="C5003" i="1"/>
  <c r="E5029" i="1"/>
  <c r="K4945" i="1"/>
  <c r="I4945" i="1"/>
  <c r="K4938" i="1"/>
  <c r="I4863" i="1"/>
  <c r="C4902" i="1"/>
  <c r="G4862" i="1"/>
  <c r="M4899" i="1"/>
  <c r="J4840" i="1"/>
  <c r="I4885" i="1"/>
  <c r="N4924" i="1"/>
  <c r="L5210" i="1"/>
  <c r="L5014" i="1"/>
  <c r="N4897" i="1"/>
  <c r="L5010" i="1"/>
  <c r="F4878" i="1"/>
  <c r="C4926" i="1"/>
  <c r="H4960" i="1"/>
  <c r="H4791" i="1"/>
  <c r="I4999" i="1"/>
  <c r="I4921" i="1"/>
  <c r="M4845" i="1"/>
  <c r="G5072" i="1"/>
  <c r="O4912" i="1"/>
  <c r="I5079" i="1"/>
  <c r="I4799" i="1"/>
  <c r="G4791" i="1"/>
  <c r="E4990" i="1"/>
  <c r="C4900" i="1"/>
  <c r="O4831" i="1"/>
  <c r="C5096" i="1"/>
  <c r="L4975" i="1"/>
  <c r="H5007" i="1"/>
  <c r="O5015" i="1"/>
  <c r="N4981" i="1"/>
  <c r="O5050" i="1"/>
  <c r="I4843" i="1"/>
  <c r="C4692" i="1"/>
  <c r="I4696" i="1"/>
  <c r="C4957" i="1"/>
  <c r="L4869" i="1"/>
  <c r="L4781" i="1"/>
  <c r="E4771" i="1"/>
  <c r="N4684" i="1"/>
  <c r="F4974" i="1"/>
  <c r="D4815" i="1"/>
  <c r="H4978" i="1"/>
  <c r="C4911" i="1"/>
  <c r="G4910" i="1"/>
  <c r="O4801" i="1"/>
  <c r="O4774" i="1"/>
  <c r="C4785" i="1"/>
  <c r="F4740" i="1"/>
  <c r="D4666" i="1"/>
  <c r="L4972" i="1"/>
  <c r="C4881" i="1"/>
  <c r="F4853" i="1"/>
  <c r="E4867" i="1"/>
  <c r="M4789" i="1"/>
  <c r="F4777" i="1"/>
  <c r="D4737" i="1"/>
  <c r="G4732" i="1"/>
  <c r="G4643" i="1"/>
  <c r="O4948" i="1"/>
  <c r="O4845" i="1"/>
  <c r="E4781" i="1"/>
  <c r="J4784" i="1"/>
  <c r="D4787" i="1"/>
  <c r="K4755" i="1"/>
  <c r="C4736" i="1"/>
  <c r="H4740" i="1"/>
  <c r="E4682" i="1"/>
  <c r="D5173" i="1"/>
  <c r="K4976" i="1"/>
  <c r="E4794" i="1"/>
  <c r="N4770" i="1"/>
  <c r="F4775" i="1"/>
  <c r="F4744" i="1"/>
  <c r="J4731" i="1"/>
  <c r="M4906" i="1"/>
  <c r="E4928" i="1"/>
  <c r="F5078" i="1"/>
  <c r="I4759" i="1"/>
  <c r="O4763" i="1"/>
  <c r="C4766" i="1"/>
  <c r="C4735" i="1"/>
  <c r="I4715" i="1"/>
  <c r="H4716" i="1"/>
  <c r="F4658" i="1"/>
  <c r="M5186" i="1"/>
  <c r="K4866" i="1"/>
  <c r="M4940" i="1"/>
  <c r="N4746" i="1"/>
  <c r="F4751" i="1"/>
  <c r="F4720" i="1"/>
  <c r="J4707" i="1"/>
  <c r="F4829" i="1"/>
  <c r="H4861" i="1"/>
  <c r="J4922" i="1"/>
  <c r="E5021" i="1"/>
  <c r="E4757" i="1"/>
  <c r="K4761" i="1"/>
  <c r="M4763" i="1"/>
  <c r="M4732" i="1"/>
  <c r="E4713" i="1"/>
  <c r="D4714" i="1"/>
  <c r="G4830" i="1"/>
  <c r="D4872" i="1"/>
  <c r="M4737" i="1"/>
  <c r="E4742" i="1"/>
  <c r="G4744" i="1"/>
  <c r="G4713" i="1"/>
  <c r="J4955" i="1"/>
  <c r="I4889" i="1"/>
  <c r="H4962" i="1"/>
  <c r="O4754" i="1"/>
  <c r="G4759" i="1"/>
  <c r="I4761" i="1"/>
  <c r="I4730" i="1"/>
  <c r="O4710" i="1"/>
  <c r="H5019" i="1"/>
  <c r="J4652" i="1"/>
  <c r="K5079" i="1"/>
  <c r="K4850" i="1"/>
  <c r="N4917" i="1"/>
  <c r="F4742" i="1"/>
  <c r="J4745" i="1"/>
  <c r="J4714" i="1"/>
  <c r="N4701" i="1"/>
  <c r="O4816" i="1"/>
  <c r="K4846" i="1"/>
  <c r="G4579" i="1"/>
  <c r="K4892" i="1"/>
  <c r="F4953" i="1"/>
  <c r="C4716" i="1"/>
  <c r="I4720" i="1"/>
  <c r="K4722" i="1"/>
  <c r="K4691" i="1"/>
  <c r="H4836" i="1"/>
  <c r="E4803" i="1"/>
  <c r="M4766" i="1"/>
  <c r="N4890" i="1"/>
  <c r="E4949" i="1"/>
  <c r="O4714" i="1"/>
  <c r="G4719" i="1"/>
  <c r="I4721" i="1"/>
  <c r="I4690" i="1"/>
  <c r="O4832" i="1"/>
  <c r="F4870" i="1"/>
  <c r="D4720" i="1"/>
  <c r="E4586" i="1"/>
  <c r="G4699" i="1"/>
  <c r="H4654" i="1"/>
  <c r="F4622" i="1"/>
  <c r="K4719" i="1"/>
  <c r="I4650" i="1"/>
  <c r="I4508" i="1"/>
  <c r="O4520" i="1"/>
  <c r="C4539" i="1"/>
  <c r="K4536" i="1"/>
  <c r="H4853" i="1"/>
  <c r="N4965" i="1"/>
  <c r="H4588" i="1"/>
  <c r="N4584" i="1"/>
  <c r="M4720" i="1"/>
  <c r="I4664" i="1"/>
  <c r="C4606" i="1"/>
  <c r="F4562" i="1"/>
  <c r="L4587" i="1"/>
  <c r="I4985" i="1"/>
  <c r="H4877" i="1"/>
  <c r="E4618" i="1"/>
  <c r="D4772" i="1"/>
  <c r="L4672" i="1"/>
  <c r="J4640" i="1"/>
  <c r="H4592" i="1"/>
  <c r="I4666" i="1"/>
  <c r="I4524" i="1"/>
  <c r="O4536" i="1"/>
  <c r="C4555" i="1"/>
  <c r="K4552" i="1"/>
  <c r="O4903" i="1"/>
  <c r="N4775" i="1"/>
  <c r="L4606" i="1"/>
  <c r="F4604" i="1"/>
  <c r="J4860" i="1"/>
  <c r="L4682" i="1"/>
  <c r="C4622" i="1"/>
  <c r="K4585" i="1"/>
  <c r="H4875" i="1"/>
  <c r="G4444" i="1"/>
  <c r="I4462" i="1"/>
  <c r="C4460" i="1"/>
  <c r="K4681" i="1"/>
  <c r="O4784" i="1"/>
  <c r="K4662" i="1"/>
  <c r="E4652" i="1"/>
  <c r="O4618" i="1"/>
  <c r="J4853" i="1"/>
  <c r="F4664" i="1"/>
  <c r="D4473" i="1"/>
  <c r="H4492" i="1"/>
  <c r="J4502" i="1"/>
  <c r="N4513" i="1"/>
  <c r="H5094" i="1"/>
  <c r="E4744" i="1"/>
  <c r="O4647" i="1"/>
  <c r="C4570" i="1"/>
  <c r="F4691" i="1"/>
  <c r="L4657" i="1"/>
  <c r="J4609" i="1"/>
  <c r="M4683" i="1"/>
  <c r="G4539" i="1"/>
  <c r="M4551" i="1"/>
  <c r="L4571" i="1"/>
  <c r="H4568" i="1"/>
  <c r="I4803" i="1"/>
  <c r="H4803" i="1"/>
  <c r="N4623" i="1"/>
  <c r="H4621" i="1"/>
  <c r="H4582" i="1"/>
  <c r="M4710" i="1"/>
  <c r="O4636" i="1"/>
  <c r="G4682" i="1"/>
  <c r="M4446" i="1"/>
  <c r="E4459" i="1"/>
  <c r="G4477" i="1"/>
  <c r="G4766" i="1"/>
  <c r="H4854" i="1"/>
  <c r="H4580" i="1"/>
  <c r="N4576" i="1"/>
  <c r="N4694" i="1"/>
  <c r="K4657" i="1"/>
  <c r="E4599" i="1"/>
  <c r="F4554" i="1"/>
  <c r="G4575" i="1"/>
  <c r="K4604" i="1"/>
  <c r="F4678" i="1"/>
  <c r="D5233" i="1"/>
  <c r="I5281" i="1"/>
  <c r="J5176" i="1"/>
  <c r="K4943" i="1"/>
  <c r="E4924" i="1"/>
  <c r="C4923" i="1"/>
  <c r="C4995" i="1"/>
  <c r="H4925" i="1"/>
  <c r="F5009" i="1"/>
  <c r="E4939" i="1"/>
  <c r="L5065" i="1"/>
  <c r="N5215" i="1"/>
  <c r="N4959" i="1"/>
  <c r="I5102" i="1"/>
  <c r="J5046" i="1"/>
  <c r="I5092" i="1"/>
  <c r="I5222" i="1"/>
  <c r="J4919" i="1"/>
  <c r="I4895" i="1"/>
  <c r="J5024" i="1"/>
  <c r="K4893" i="1"/>
  <c r="E4845" i="1"/>
  <c r="K4877" i="1"/>
  <c r="C4844" i="1"/>
  <c r="I4876" i="1"/>
  <c r="N4818" i="1"/>
  <c r="C4867" i="1"/>
  <c r="G4889" i="1"/>
  <c r="J5031" i="1"/>
  <c r="C4943" i="1"/>
  <c r="J4992" i="1"/>
  <c r="J5193" i="1"/>
  <c r="M4866" i="1"/>
  <c r="C4890" i="1"/>
  <c r="F4903" i="1"/>
  <c r="M4972" i="1"/>
  <c r="E4933" i="1"/>
  <c r="E4886" i="1"/>
  <c r="I4827" i="1"/>
  <c r="L5219" i="1"/>
  <c r="N4976" i="1"/>
  <c r="M5008" i="1"/>
  <c r="M5024" i="1"/>
  <c r="H4986" i="1"/>
  <c r="K4921" i="1"/>
  <c r="J4875" i="1"/>
  <c r="K4813" i="1"/>
  <c r="C5121" i="1"/>
  <c r="L4895" i="1"/>
  <c r="O4988" i="1"/>
  <c r="I4943" i="1"/>
  <c r="G4919" i="1"/>
  <c r="M4858" i="1"/>
  <c r="O5114" i="1"/>
  <c r="K4992" i="1"/>
  <c r="E4678" i="1"/>
  <c r="F4852" i="1"/>
  <c r="J4814" i="1"/>
  <c r="D4761" i="1"/>
  <c r="O4752" i="1"/>
  <c r="O4663" i="1"/>
  <c r="F4919" i="1"/>
  <c r="E4914" i="1"/>
  <c r="K4838" i="1"/>
  <c r="L4830" i="1"/>
  <c r="D4841" i="1"/>
  <c r="E4776" i="1"/>
  <c r="K4756" i="1"/>
  <c r="H4764" i="1"/>
  <c r="M4736" i="1"/>
  <c r="H4644" i="1"/>
  <c r="L4842" i="1"/>
  <c r="I4836" i="1"/>
  <c r="C4800" i="1"/>
  <c r="J4804" i="1"/>
  <c r="F4768" i="1"/>
  <c r="J4755" i="1"/>
  <c r="H4715" i="1"/>
  <c r="C4714" i="1"/>
  <c r="C4625" i="1"/>
  <c r="G4982" i="1"/>
  <c r="M4796" i="1"/>
  <c r="M4761" i="1"/>
  <c r="E4766" i="1"/>
  <c r="G4768" i="1"/>
  <c r="G4737" i="1"/>
  <c r="M4717" i="1"/>
  <c r="L4718" i="1"/>
  <c r="J4660" i="1"/>
  <c r="E5035" i="1"/>
  <c r="O4868" i="1"/>
  <c r="O4947" i="1"/>
  <c r="F4750" i="1"/>
  <c r="J4753" i="1"/>
  <c r="J4722" i="1"/>
  <c r="N4709" i="1"/>
  <c r="G4836" i="1"/>
  <c r="M4833" i="1"/>
  <c r="D4880" i="1"/>
  <c r="E4741" i="1"/>
  <c r="K4745" i="1"/>
  <c r="M4747" i="1"/>
  <c r="M4716" i="1"/>
  <c r="M5001" i="1"/>
  <c r="F4887" i="1"/>
  <c r="J4636" i="1"/>
  <c r="D4945" i="1"/>
  <c r="C4814" i="1"/>
  <c r="O4881" i="1"/>
  <c r="F4726" i="1"/>
  <c r="J4729" i="1"/>
  <c r="J4698" i="1"/>
  <c r="L4908" i="1"/>
  <c r="C5027" i="1"/>
  <c r="D4808" i="1"/>
  <c r="I4831" i="1"/>
  <c r="F4873" i="1"/>
  <c r="O4738" i="1"/>
  <c r="G4743" i="1"/>
  <c r="I4745" i="1"/>
  <c r="I4714" i="1"/>
  <c r="K4969" i="1"/>
  <c r="M4879" i="1"/>
  <c r="D4928" i="1"/>
  <c r="G4966" i="1"/>
  <c r="I4719" i="1"/>
  <c r="O4723" i="1"/>
  <c r="C4726" i="1"/>
  <c r="C4695" i="1"/>
  <c r="E4851" i="1"/>
  <c r="I4815" i="1"/>
  <c r="N4869" i="1"/>
  <c r="K4736" i="1"/>
  <c r="C4741" i="1"/>
  <c r="E4743" i="1"/>
  <c r="E4712" i="1"/>
  <c r="O4941" i="1"/>
  <c r="L4872" i="1"/>
  <c r="N4630" i="1"/>
  <c r="I4980" i="1"/>
  <c r="C4798" i="1"/>
  <c r="C4875" i="1"/>
  <c r="J4720" i="1"/>
  <c r="N4723" i="1"/>
  <c r="N4692" i="1"/>
  <c r="G4884" i="1"/>
  <c r="C4941" i="1"/>
  <c r="J4798" i="1"/>
  <c r="G4868" i="1"/>
  <c r="F4806" i="1"/>
  <c r="K4860" i="1"/>
  <c r="M4697" i="1"/>
  <c r="E4702" i="1"/>
  <c r="G4704" i="1"/>
  <c r="J4888" i="1"/>
  <c r="I4789" i="1"/>
  <c r="O4776" i="1"/>
  <c r="K4693" i="1"/>
  <c r="D4805" i="1"/>
  <c r="I4859" i="1"/>
  <c r="K4696" i="1"/>
  <c r="C4701" i="1"/>
  <c r="I5063" i="1"/>
  <c r="I4884" i="1"/>
  <c r="D4788" i="1"/>
  <c r="E4889" i="1"/>
  <c r="C4760" i="1"/>
  <c r="N4784" i="1"/>
  <c r="L4671" i="1"/>
  <c r="L4632" i="1"/>
  <c r="J4600" i="1"/>
  <c r="E4681" i="1"/>
  <c r="E4632" i="1"/>
  <c r="E4490" i="1"/>
  <c r="K4502" i="1"/>
  <c r="M4520" i="1"/>
  <c r="G4518" i="1"/>
  <c r="I4695" i="1"/>
  <c r="G4786" i="1"/>
  <c r="L4566" i="1"/>
  <c r="M4791" i="1"/>
  <c r="N4678" i="1"/>
  <c r="E4646" i="1"/>
  <c r="M4587" i="1"/>
  <c r="J4540" i="1"/>
  <c r="N4559" i="1"/>
  <c r="L4785" i="1"/>
  <c r="L4716" i="1"/>
  <c r="M4582" i="1"/>
  <c r="E4695" i="1"/>
  <c r="D4652" i="1"/>
  <c r="N4618" i="1"/>
  <c r="J4710" i="1"/>
  <c r="E4648" i="1"/>
  <c r="E4506" i="1"/>
  <c r="K4518" i="1"/>
  <c r="M4536" i="1"/>
  <c r="G4534" i="1"/>
  <c r="D4790" i="1"/>
  <c r="N4940" i="1"/>
  <c r="D4586" i="1"/>
  <c r="J4582" i="1"/>
  <c r="K4711" i="1"/>
  <c r="E4662" i="1"/>
  <c r="M4603" i="1"/>
  <c r="N4558" i="1"/>
  <c r="D4583" i="1"/>
  <c r="F4633" i="1"/>
  <c r="E4819" i="1"/>
  <c r="E4609" i="1"/>
  <c r="N4739" i="1"/>
  <c r="N4871" i="1"/>
  <c r="G4644" i="1"/>
  <c r="O4633" i="1"/>
  <c r="K4600" i="1"/>
  <c r="D4715" i="1"/>
  <c r="J4642" i="1"/>
  <c r="H4451" i="1"/>
  <c r="L4470" i="1"/>
  <c r="N4480" i="1"/>
  <c r="F4493" i="1"/>
  <c r="J4962" i="1"/>
  <c r="H4820" i="1"/>
  <c r="G4611" i="1"/>
  <c r="N4753" i="1"/>
  <c r="F4669" i="1"/>
  <c r="D4637" i="1"/>
  <c r="N4787" i="1"/>
  <c r="C4663" i="1"/>
  <c r="C4521" i="1"/>
  <c r="I4533" i="1"/>
  <c r="K4551" i="1"/>
  <c r="E4549" i="1"/>
  <c r="I4870" i="1"/>
  <c r="L4766" i="1"/>
  <c r="F4603" i="1"/>
  <c r="L4599" i="1"/>
  <c r="H4790" i="1"/>
  <c r="H4677" i="1"/>
  <c r="K4618" i="1"/>
  <c r="I4579" i="1"/>
  <c r="N4693" i="1"/>
  <c r="O4440" i="1"/>
  <c r="C4459" i="1"/>
  <c r="J4871" i="1"/>
  <c r="K4766" i="1"/>
  <c r="F4868" i="1"/>
  <c r="C4753" i="1"/>
  <c r="G4670" i="1"/>
  <c r="G4639" i="1"/>
  <c r="O4580" i="1"/>
  <c r="J4532" i="1"/>
  <c r="N4551" i="1"/>
  <c r="D4563" i="1"/>
  <c r="K4578" i="1"/>
  <c r="G5168" i="1"/>
  <c r="K5356" i="1"/>
  <c r="H5080" i="1"/>
  <c r="C4907" i="1"/>
  <c r="C5233" i="1"/>
  <c r="L5179" i="1"/>
  <c r="I4958" i="1"/>
  <c r="G5110" i="1"/>
  <c r="J4966" i="1"/>
  <c r="K4902" i="1"/>
  <c r="N4984" i="1"/>
  <c r="M5330" i="1"/>
  <c r="F5004" i="1"/>
  <c r="O5065" i="1"/>
  <c r="M5322" i="1"/>
  <c r="E5075" i="1"/>
  <c r="L4993" i="1"/>
  <c r="N5017" i="1"/>
  <c r="C4856" i="1"/>
  <c r="H4977" i="1"/>
  <c r="O4854" i="1"/>
  <c r="K4808" i="1"/>
  <c r="C4841" i="1"/>
  <c r="I4807" i="1"/>
  <c r="O4839" i="1"/>
  <c r="K4995" i="1"/>
  <c r="I4830" i="1"/>
  <c r="O4851" i="1"/>
  <c r="H4987" i="1"/>
  <c r="O4876" i="1"/>
  <c r="L5089" i="1"/>
  <c r="N5018" i="1"/>
  <c r="I4848" i="1"/>
  <c r="I4852" i="1"/>
  <c r="K5088" i="1"/>
  <c r="K4914" i="1"/>
  <c r="C4894" i="1"/>
  <c r="K4867" i="1"/>
  <c r="E4809" i="1"/>
  <c r="E5122" i="1"/>
  <c r="J4910" i="1"/>
  <c r="C4990" i="1"/>
  <c r="J4947" i="1"/>
  <c r="E4922" i="1"/>
  <c r="L4883" i="1"/>
  <c r="N4853" i="1"/>
  <c r="G4795" i="1"/>
  <c r="F5115" i="1"/>
  <c r="O4985" i="1"/>
  <c r="K4970" i="1"/>
  <c r="M4898" i="1"/>
  <c r="D4885" i="1"/>
  <c r="K4785" i="1"/>
  <c r="G4883" i="1"/>
  <c r="G4860" i="1"/>
  <c r="F4874" i="1"/>
  <c r="O4792" i="1"/>
  <c r="J4779" i="1"/>
  <c r="H4739" i="1"/>
  <c r="K4734" i="1"/>
  <c r="K4645" i="1"/>
  <c r="E4951" i="1"/>
  <c r="K4851" i="1"/>
  <c r="C4786" i="1"/>
  <c r="F4787" i="1"/>
  <c r="N4789" i="1"/>
  <c r="O4757" i="1"/>
  <c r="G4738" i="1"/>
  <c r="L4742" i="1"/>
  <c r="O4684" i="1"/>
  <c r="K5160" i="1"/>
  <c r="M4985" i="1"/>
  <c r="O4799" i="1"/>
  <c r="F4774" i="1"/>
  <c r="J4777" i="1"/>
  <c r="J4746" i="1"/>
  <c r="N4733" i="1"/>
  <c r="O4922" i="1"/>
  <c r="M4695" i="1"/>
  <c r="M4606" i="1"/>
  <c r="M4849" i="1"/>
  <c r="O4891" i="1"/>
  <c r="I4743" i="1"/>
  <c r="O4747" i="1"/>
  <c r="C4750" i="1"/>
  <c r="C4719" i="1"/>
  <c r="I4699" i="1"/>
  <c r="J4899" i="1"/>
  <c r="N4638" i="1"/>
  <c r="E4905" i="1"/>
  <c r="G4816" i="1"/>
  <c r="E4884" i="1"/>
  <c r="J4728" i="1"/>
  <c r="N4731" i="1"/>
  <c r="N4700" i="1"/>
  <c r="J4923" i="1"/>
  <c r="E4792" i="1"/>
  <c r="O4939" i="1"/>
  <c r="K5072" i="1"/>
  <c r="O4722" i="1"/>
  <c r="G4727" i="1"/>
  <c r="I4729" i="1"/>
  <c r="I4698" i="1"/>
  <c r="H4862" i="1"/>
  <c r="H4819" i="1"/>
  <c r="F4842" i="1"/>
  <c r="C4898" i="1"/>
  <c r="D4919" i="1"/>
  <c r="K4855" i="1"/>
  <c r="J4704" i="1"/>
  <c r="N4707" i="1"/>
  <c r="E4925" i="1"/>
  <c r="J4836" i="1"/>
  <c r="F4869" i="1"/>
  <c r="L4775" i="1"/>
  <c r="M4930" i="1"/>
  <c r="K4984" i="1"/>
  <c r="K4720" i="1"/>
  <c r="C4725" i="1"/>
  <c r="E4727" i="1"/>
  <c r="E4696" i="1"/>
  <c r="L4854" i="1"/>
  <c r="J4813" i="1"/>
  <c r="L4825" i="1"/>
  <c r="I4875" i="1"/>
  <c r="E4701" i="1"/>
  <c r="K4705" i="1"/>
  <c r="M4707" i="1"/>
  <c r="M4908" i="1"/>
  <c r="G4794" i="1"/>
  <c r="I4896" i="1"/>
  <c r="M4961" i="1"/>
  <c r="G4718" i="1"/>
  <c r="M4722" i="1"/>
  <c r="O4724" i="1"/>
  <c r="O4693" i="1"/>
  <c r="L4847" i="1"/>
  <c r="L4808" i="1"/>
  <c r="C4779" i="1"/>
  <c r="F4956" i="1"/>
  <c r="N4909" i="1"/>
  <c r="K4847" i="1"/>
  <c r="N4698" i="1"/>
  <c r="F4703" i="1"/>
  <c r="C4895" i="1"/>
  <c r="G4820" i="1"/>
  <c r="J4854" i="1"/>
  <c r="D4771" i="1"/>
  <c r="F4709" i="1"/>
  <c r="E4878" i="1"/>
  <c r="I4811" i="1"/>
  <c r="I4679" i="1"/>
  <c r="O4683" i="1"/>
  <c r="C4874" i="1"/>
  <c r="J4829" i="1"/>
  <c r="N4766" i="1"/>
  <c r="K4758" i="1"/>
  <c r="K4669" i="1"/>
  <c r="C4877" i="1"/>
  <c r="O4806" i="1"/>
  <c r="G4678" i="1"/>
  <c r="M4682" i="1"/>
  <c r="J4870" i="1"/>
  <c r="H4826" i="1"/>
  <c r="L4765" i="1"/>
  <c r="H4953" i="1"/>
  <c r="F4820" i="1"/>
  <c r="N4671" i="1"/>
  <c r="D4651" i="1"/>
  <c r="D4612" i="1"/>
  <c r="N4578" i="1"/>
  <c r="C4662" i="1"/>
  <c r="O4613" i="1"/>
  <c r="O4471" i="1"/>
  <c r="G4484" i="1"/>
  <c r="I4502" i="1"/>
  <c r="C4500" i="1"/>
  <c r="F4758" i="1"/>
  <c r="O4736" i="1"/>
  <c r="D4748" i="1"/>
  <c r="M4704" i="1"/>
  <c r="O4658" i="1"/>
  <c r="O4627" i="1"/>
  <c r="M4768" i="1"/>
  <c r="N4518" i="1"/>
  <c r="F4539" i="1"/>
  <c r="G4886" i="1"/>
  <c r="O4742" i="1"/>
  <c r="H4742" i="1"/>
  <c r="H4669" i="1"/>
  <c r="H4630" i="1"/>
  <c r="F4598" i="1"/>
  <c r="J4678" i="1"/>
  <c r="O4629" i="1"/>
  <c r="O4487" i="1"/>
  <c r="G4500" i="1"/>
  <c r="I4518" i="1"/>
  <c r="C4516" i="1"/>
  <c r="E4693" i="1"/>
  <c r="M4775" i="1"/>
  <c r="H4564" i="1"/>
  <c r="N4777" i="1"/>
  <c r="F4676" i="1"/>
  <c r="O4643" i="1"/>
  <c r="I4585" i="1"/>
  <c r="F4538" i="1"/>
  <c r="J4557" i="1"/>
  <c r="K4568" i="1"/>
  <c r="H4587" i="1"/>
  <c r="C4564" i="1"/>
  <c r="E4795" i="1"/>
  <c r="L4669" i="1"/>
  <c r="C4626" i="1"/>
  <c r="K4615" i="1"/>
  <c r="G4951" i="1"/>
  <c r="L4674" i="1"/>
  <c r="N4620" i="1"/>
  <c r="K4767" i="1"/>
  <c r="D4450" i="1"/>
  <c r="F4460" i="1"/>
  <c r="J4471" i="1"/>
  <c r="C4861" i="1"/>
  <c r="I4984" i="1"/>
  <c r="C4577" i="1"/>
  <c r="N4689" i="1"/>
  <c r="J4647" i="1"/>
  <c r="H4615" i="1"/>
  <c r="O4700" i="1"/>
  <c r="M4644" i="1"/>
  <c r="M4502" i="1"/>
  <c r="E4515" i="1"/>
  <c r="G4533" i="1"/>
  <c r="O4530" i="1"/>
  <c r="I4767" i="1"/>
  <c r="F4876" i="1"/>
  <c r="J4581" i="1"/>
  <c r="D4579" i="1"/>
  <c r="C4699" i="1"/>
  <c r="M4658" i="1"/>
  <c r="G4600" i="1"/>
  <c r="H4555" i="1"/>
  <c r="G4577" i="1"/>
  <c r="H4610" i="1"/>
  <c r="F4690" i="1"/>
  <c r="N4714" i="1"/>
  <c r="K4718" i="1"/>
  <c r="G4717" i="1"/>
  <c r="I4689" i="1"/>
  <c r="C4652" i="1"/>
  <c r="C4621" i="1"/>
  <c r="L4728" i="1"/>
  <c r="N4510" i="1"/>
  <c r="F4531" i="1"/>
  <c r="H4541" i="1"/>
  <c r="L4552" i="1"/>
  <c r="L5315" i="1"/>
  <c r="M5027" i="1"/>
  <c r="E5090" i="1"/>
  <c r="F5216" i="1"/>
  <c r="N5015" i="1"/>
  <c r="I5014" i="1"/>
  <c r="N4962" i="1"/>
  <c r="N4905" i="1"/>
  <c r="H4990" i="1"/>
  <c r="I4918" i="1"/>
  <c r="G5313" i="1"/>
  <c r="J5035" i="1"/>
  <c r="N4960" i="1"/>
  <c r="K5047" i="1"/>
  <c r="N5033" i="1"/>
  <c r="K5038" i="1"/>
  <c r="D4973" i="1"/>
  <c r="L5033" i="1"/>
  <c r="M4837" i="1"/>
  <c r="L4955" i="1"/>
  <c r="K4836" i="1"/>
  <c r="G4790" i="1"/>
  <c r="M4822" i="1"/>
  <c r="E4789" i="1"/>
  <c r="K4821" i="1"/>
  <c r="I4927" i="1"/>
  <c r="O5306" i="1"/>
  <c r="K4833" i="1"/>
  <c r="I5023" i="1"/>
  <c r="K4858" i="1"/>
  <c r="N4995" i="1"/>
  <c r="H5023" i="1"/>
  <c r="O4811" i="1"/>
  <c r="E4834" i="1"/>
  <c r="K4954" i="1"/>
  <c r="O4883" i="1"/>
  <c r="I4873" i="1"/>
  <c r="G4849" i="1"/>
  <c r="E4984" i="1"/>
  <c r="H5116" i="1"/>
  <c r="C4987" i="1"/>
  <c r="M4971" i="1"/>
  <c r="C4901" i="1"/>
  <c r="H4886" i="1"/>
  <c r="D4863" i="1"/>
  <c r="F4833" i="1"/>
  <c r="C5060" i="1"/>
  <c r="F5130" i="1"/>
  <c r="E4932" i="1"/>
  <c r="G4952" i="1"/>
  <c r="L4873" i="1"/>
  <c r="C5194" i="1"/>
  <c r="N4859" i="1"/>
  <c r="I4844" i="1"/>
  <c r="F4805" i="1"/>
  <c r="H4812" i="1"/>
  <c r="J4770" i="1"/>
  <c r="N4757" i="1"/>
  <c r="L4717" i="1"/>
  <c r="G4716" i="1"/>
  <c r="G4627" i="1"/>
  <c r="I4991" i="1"/>
  <c r="C4807" i="1"/>
  <c r="C4764" i="1"/>
  <c r="I4768" i="1"/>
  <c r="K4770" i="1"/>
  <c r="K4739" i="1"/>
  <c r="C4720" i="1"/>
  <c r="D4722" i="1"/>
  <c r="N4662" i="1"/>
  <c r="J5127" i="1"/>
  <c r="E4871" i="1"/>
  <c r="G4969" i="1"/>
  <c r="J4752" i="1"/>
  <c r="N4755" i="1"/>
  <c r="N4724" i="1"/>
  <c r="F4713" i="1"/>
  <c r="H4843" i="1"/>
  <c r="L4879" i="1"/>
  <c r="I4588" i="1"/>
  <c r="I5000" i="1"/>
  <c r="N4829" i="1"/>
  <c r="E4725" i="1"/>
  <c r="K4729" i="1"/>
  <c r="M4731" i="1"/>
  <c r="M4700" i="1"/>
  <c r="J4876" i="1"/>
  <c r="N4825" i="1"/>
  <c r="K4912" i="1"/>
  <c r="M4967" i="1"/>
  <c r="G4967" i="1"/>
  <c r="O4857" i="1"/>
  <c r="N4706" i="1"/>
  <c r="F4711" i="1"/>
  <c r="L4956" i="1"/>
  <c r="F4844" i="1"/>
  <c r="G4876" i="1"/>
  <c r="F4830" i="1"/>
  <c r="O4878" i="1"/>
  <c r="K4704" i="1"/>
  <c r="C4709" i="1"/>
  <c r="E4711" i="1"/>
  <c r="E4934" i="1"/>
  <c r="E4801" i="1"/>
  <c r="M4783" i="1"/>
  <c r="G4709" i="1"/>
  <c r="H5055" i="1"/>
  <c r="F4856" i="1"/>
  <c r="E4828" i="1"/>
  <c r="N4682" i="1"/>
  <c r="F4687" i="1"/>
  <c r="H4837" i="1"/>
  <c r="E4788" i="1"/>
  <c r="M4808" i="1"/>
  <c r="D4755" i="1"/>
  <c r="N4826" i="1"/>
  <c r="K4876" i="1"/>
  <c r="G4702" i="1"/>
  <c r="M4706" i="1"/>
  <c r="O4708" i="1"/>
  <c r="L4915" i="1"/>
  <c r="K4796" i="1"/>
  <c r="I4781" i="1"/>
  <c r="O4900" i="1"/>
  <c r="O4822" i="1"/>
  <c r="O4682" i="1"/>
  <c r="G4687" i="1"/>
  <c r="H4885" i="1"/>
  <c r="N4840" i="1"/>
  <c r="H4771" i="1"/>
  <c r="J4808" i="1"/>
  <c r="G4866" i="1"/>
  <c r="C4700" i="1"/>
  <c r="I4704" i="1"/>
  <c r="K4706" i="1"/>
  <c r="N4901" i="1"/>
  <c r="F4792" i="1"/>
  <c r="E4779" i="1"/>
  <c r="N4697" i="1"/>
  <c r="J4935" i="1"/>
  <c r="N4836" i="1"/>
  <c r="G4821" i="1"/>
  <c r="K5011" i="1"/>
  <c r="C4989" i="1"/>
  <c r="J4820" i="1"/>
  <c r="O4782" i="1"/>
  <c r="H4796" i="1"/>
  <c r="H4749" i="1"/>
  <c r="G4675" i="1"/>
  <c r="C4805" i="1"/>
  <c r="E4911" i="1"/>
  <c r="K4878" i="1"/>
  <c r="I4903" i="1"/>
  <c r="N4806" i="1"/>
  <c r="L4786" i="1"/>
  <c r="F4746" i="1"/>
  <c r="G4740" i="1"/>
  <c r="G4651" i="1"/>
  <c r="O4803" i="1"/>
  <c r="O4908" i="1"/>
  <c r="D4875" i="1"/>
  <c r="H4895" i="1"/>
  <c r="G4804" i="1"/>
  <c r="G4785" i="1"/>
  <c r="D4745" i="1"/>
  <c r="N4906" i="1"/>
  <c r="L4861" i="1"/>
  <c r="F4635" i="1"/>
  <c r="H4629" i="1"/>
  <c r="H4590" i="1"/>
  <c r="G4739" i="1"/>
  <c r="M4643" i="1"/>
  <c r="K4595" i="1"/>
  <c r="K4453" i="1"/>
  <c r="C4466" i="1"/>
  <c r="E4484" i="1"/>
  <c r="M4481" i="1"/>
  <c r="H4838" i="1"/>
  <c r="E4965" i="1"/>
  <c r="O4687" i="1"/>
  <c r="O4673" i="1"/>
  <c r="K4640" i="1"/>
  <c r="K4609" i="1"/>
  <c r="H4690" i="1"/>
  <c r="F4498" i="1"/>
  <c r="J4517" i="1"/>
  <c r="E4864" i="1"/>
  <c r="E4785" i="1"/>
  <c r="J4669" i="1"/>
  <c r="L4647" i="1"/>
  <c r="L4608" i="1"/>
  <c r="J4576" i="1"/>
  <c r="M4659" i="1"/>
  <c r="K4611" i="1"/>
  <c r="K4469" i="1"/>
  <c r="C4482" i="1"/>
  <c r="E4500" i="1"/>
  <c r="M4497" i="1"/>
  <c r="L4737" i="1"/>
  <c r="C4730" i="1"/>
  <c r="K4735" i="1"/>
  <c r="F4699" i="1"/>
  <c r="K4656" i="1"/>
  <c r="K4625" i="1"/>
  <c r="I4750" i="1"/>
  <c r="J4516" i="1"/>
  <c r="N4535" i="1"/>
  <c r="D4547" i="1"/>
  <c r="H4558" i="1"/>
  <c r="H4543" i="1"/>
  <c r="N4862" i="1"/>
  <c r="F4626" i="1"/>
  <c r="M4607" i="1"/>
  <c r="G4597" i="1"/>
  <c r="F4725" i="1"/>
  <c r="D4654" i="1"/>
  <c r="F4600" i="1"/>
  <c r="J4585" i="1"/>
  <c r="M4661" i="1"/>
  <c r="J4438" i="1"/>
  <c r="N4449" i="1"/>
  <c r="I4833" i="1"/>
  <c r="K4724" i="1"/>
  <c r="H4717" i="1"/>
  <c r="N4664" i="1"/>
  <c r="N4625" i="1"/>
  <c r="L4593" i="1"/>
  <c r="K4674" i="1"/>
  <c r="I4626" i="1"/>
  <c r="I4484" i="1"/>
  <c r="O4496" i="1"/>
  <c r="C4515" i="1"/>
  <c r="K4512" i="1"/>
  <c r="E5109" i="1"/>
  <c r="G4772" i="1"/>
  <c r="I4904" i="1"/>
  <c r="J4759" i="1"/>
  <c r="I4671" i="1"/>
  <c r="I4640" i="1"/>
  <c r="C4582" i="1"/>
  <c r="L4533" i="1"/>
  <c r="D4554" i="1"/>
  <c r="J4564" i="1"/>
  <c r="L4580" i="1"/>
  <c r="M4770" i="1"/>
  <c r="H4868" i="1"/>
  <c r="N4677" i="1"/>
  <c r="C4667" i="1"/>
  <c r="M4633" i="1"/>
  <c r="M4602" i="1"/>
  <c r="D4681" i="1"/>
  <c r="F4490" i="1"/>
  <c r="J4509" i="1"/>
  <c r="L4519" i="1"/>
  <c r="D4532" i="1"/>
  <c r="I5357" i="1"/>
  <c r="E5024" i="1"/>
  <c r="E5315" i="1"/>
  <c r="J5244" i="1"/>
  <c r="D5354" i="1"/>
  <c r="L4970" i="1"/>
  <c r="J4920" i="1"/>
  <c r="D5005" i="1"/>
  <c r="D4948" i="1"/>
  <c r="F5110" i="1"/>
  <c r="K5204" i="1"/>
  <c r="M5045" i="1"/>
  <c r="F4940" i="1"/>
  <c r="E4929" i="1"/>
  <c r="E5001" i="1"/>
  <c r="F5199" i="1"/>
  <c r="L5019" i="1"/>
  <c r="J4978" i="1"/>
  <c r="K4931" i="1"/>
  <c r="L4865" i="1"/>
  <c r="G4928" i="1"/>
  <c r="G4855" i="1"/>
  <c r="G4782" i="1"/>
  <c r="E4854" i="1"/>
  <c r="D5107" i="1"/>
  <c r="F4831" i="1"/>
  <c r="C4944" i="1"/>
  <c r="C4903" i="1"/>
  <c r="F4901" i="1"/>
  <c r="M4929" i="1"/>
  <c r="H4969" i="1"/>
  <c r="C5002" i="1"/>
  <c r="K4793" i="1"/>
  <c r="E4960" i="1"/>
  <c r="M4873" i="1"/>
  <c r="K4865" i="1"/>
  <c r="E4855" i="1"/>
  <c r="C4831" i="1"/>
  <c r="K4923" i="1"/>
  <c r="C5181" i="1"/>
  <c r="I4934" i="1"/>
  <c r="I4953" i="1"/>
  <c r="N4874" i="1"/>
  <c r="J4865" i="1"/>
  <c r="H4841" i="1"/>
  <c r="O4970" i="1"/>
  <c r="I4951" i="1"/>
  <c r="G5036" i="1"/>
  <c r="O4889" i="1"/>
  <c r="J5088" i="1"/>
  <c r="D4853" i="1"/>
  <c r="O5192" i="1"/>
  <c r="L4794" i="1"/>
  <c r="O4807" i="1"/>
  <c r="J4776" i="1"/>
  <c r="N4779" i="1"/>
  <c r="N4748" i="1"/>
  <c r="F4737" i="1"/>
  <c r="E4941" i="1"/>
  <c r="C4698" i="1"/>
  <c r="C4609" i="1"/>
  <c r="C4852" i="1"/>
  <c r="J4895" i="1"/>
  <c r="M4745" i="1"/>
  <c r="E4750" i="1"/>
  <c r="G4752" i="1"/>
  <c r="G4721" i="1"/>
  <c r="M4701" i="1"/>
  <c r="H4913" i="1"/>
  <c r="F4642" i="1"/>
  <c r="K4996" i="1"/>
  <c r="C4830" i="1"/>
  <c r="K4889" i="1"/>
  <c r="N4730" i="1"/>
  <c r="F4735" i="1"/>
  <c r="F4704" i="1"/>
  <c r="E4944" i="1"/>
  <c r="J4796" i="1"/>
  <c r="F4819" i="1"/>
  <c r="E4570" i="1"/>
  <c r="J4848" i="1"/>
  <c r="M4884" i="1"/>
  <c r="O4706" i="1"/>
  <c r="G4711" i="1"/>
  <c r="I4713" i="1"/>
  <c r="C4956" i="1"/>
  <c r="I4806" i="1"/>
  <c r="L4787" i="1"/>
  <c r="K4717" i="1"/>
  <c r="N5082" i="1"/>
  <c r="J4858" i="1"/>
  <c r="K4831" i="1"/>
  <c r="F4686" i="1"/>
  <c r="J4689" i="1"/>
  <c r="H4844" i="1"/>
  <c r="O4790" i="1"/>
  <c r="L4813" i="1"/>
  <c r="M4907" i="1"/>
  <c r="M4829" i="1"/>
  <c r="G4686" i="1"/>
  <c r="M4690" i="1"/>
  <c r="C4909" i="1"/>
  <c r="H4851" i="1"/>
  <c r="N4774" i="1"/>
  <c r="I4765" i="1"/>
  <c r="L4676" i="1"/>
  <c r="L5024" i="1"/>
  <c r="J4794" i="1"/>
  <c r="F4904" i="1"/>
  <c r="C4882" i="1"/>
  <c r="N4881" i="1"/>
  <c r="C4791" i="1"/>
  <c r="E4769" i="1"/>
  <c r="F4779" i="1"/>
  <c r="F4913" i="1"/>
  <c r="E4903" i="1"/>
  <c r="C4824" i="1"/>
  <c r="C4684" i="1"/>
  <c r="I4688" i="1"/>
  <c r="L4889" i="1"/>
  <c r="G4844" i="1"/>
  <c r="J4772" i="1"/>
  <c r="E4763" i="1"/>
  <c r="E4822" i="1"/>
  <c r="E4918" i="1"/>
  <c r="E4904" i="1"/>
  <c r="I4960" i="1"/>
  <c r="L4814" i="1"/>
  <c r="M4792" i="1"/>
  <c r="L4749" i="1"/>
  <c r="I4880" i="1"/>
  <c r="M4821" i="1"/>
  <c r="M4681" i="1"/>
  <c r="E4686" i="1"/>
  <c r="D4881" i="1"/>
  <c r="F4837" i="1"/>
  <c r="F4770" i="1"/>
  <c r="O4760" i="1"/>
  <c r="O4671" i="1"/>
  <c r="F4983" i="1"/>
  <c r="K4971" i="1"/>
  <c r="L4878" i="1"/>
  <c r="M4863" i="1"/>
  <c r="D4867" i="1"/>
  <c r="E4784" i="1"/>
  <c r="K4764" i="1"/>
  <c r="J4773" i="1"/>
  <c r="G4779" i="1"/>
  <c r="J4653" i="1"/>
  <c r="J4881" i="1"/>
  <c r="K4853" i="1"/>
  <c r="H4818" i="1"/>
  <c r="K4830" i="1"/>
  <c r="H4777" i="1"/>
  <c r="L4764" i="1"/>
  <c r="J4724" i="1"/>
  <c r="C4722" i="1"/>
  <c r="C4633" i="1"/>
  <c r="H4880" i="1"/>
  <c r="C4849" i="1"/>
  <c r="L4815" i="1"/>
  <c r="F4827" i="1"/>
  <c r="F4776" i="1"/>
  <c r="J4763" i="1"/>
  <c r="H4723" i="1"/>
  <c r="D5017" i="1"/>
  <c r="L4790" i="1"/>
  <c r="F4611" i="1"/>
  <c r="L4607" i="1"/>
  <c r="L4568" i="1"/>
  <c r="E4687" i="1"/>
  <c r="I4625" i="1"/>
  <c r="H4594" i="1"/>
  <c r="G4435" i="1"/>
  <c r="M4447" i="1"/>
  <c r="O4465" i="1"/>
  <c r="I4463" i="1"/>
  <c r="O4699" i="1"/>
  <c r="J4790" i="1"/>
  <c r="C4666" i="1"/>
  <c r="K4655" i="1"/>
  <c r="G4622" i="1"/>
  <c r="G4591" i="1"/>
  <c r="L4667" i="1"/>
  <c r="J4476" i="1"/>
  <c r="N4495" i="1"/>
  <c r="E4857" i="1"/>
  <c r="K4854" i="1"/>
  <c r="J4629" i="1"/>
  <c r="D4627" i="1"/>
  <c r="D4588" i="1"/>
  <c r="C4729" i="1"/>
  <c r="I4641" i="1"/>
  <c r="G4593" i="1"/>
  <c r="G4451" i="1"/>
  <c r="M4463" i="1"/>
  <c r="O4481" i="1"/>
  <c r="I4479" i="1"/>
  <c r="E4793" i="1"/>
  <c r="G4913" i="1"/>
  <c r="L4684" i="1"/>
  <c r="K4671" i="1"/>
  <c r="G4638" i="1"/>
  <c r="G4607" i="1"/>
  <c r="N4686" i="1"/>
  <c r="N4494" i="1"/>
  <c r="F4515" i="1"/>
  <c r="H4525" i="1"/>
  <c r="L4536" i="1"/>
  <c r="L4521" i="1"/>
  <c r="N4708" i="1"/>
  <c r="C4690" i="1"/>
  <c r="I4589" i="1"/>
  <c r="C4771" i="1"/>
  <c r="C4680" i="1"/>
  <c r="H4632" i="1"/>
  <c r="I4732" i="1"/>
  <c r="M4558" i="1"/>
  <c r="F4575" i="1"/>
  <c r="G4642" i="1"/>
  <c r="E4641" i="1"/>
  <c r="C4815" i="1"/>
  <c r="H4763" i="1"/>
  <c r="F4659" i="1"/>
  <c r="F4644" i="1"/>
  <c r="F4605" i="1"/>
  <c r="C4949" i="1"/>
  <c r="G4656" i="1"/>
  <c r="E4608" i="1"/>
  <c r="E4466" i="1"/>
  <c r="K4478" i="1"/>
  <c r="M4496" i="1"/>
  <c r="G4494" i="1"/>
  <c r="D4717" i="1"/>
  <c r="M4719" i="1"/>
  <c r="O4721" i="1"/>
  <c r="G4691" i="1"/>
  <c r="E4653" i="1"/>
  <c r="E4622" i="1"/>
  <c r="F4733" i="1"/>
  <c r="D4513" i="1"/>
  <c r="H4532" i="1"/>
  <c r="J4542" i="1"/>
  <c r="N4553" i="1"/>
  <c r="N4889" i="1"/>
  <c r="H4773" i="1"/>
  <c r="E4659" i="1"/>
  <c r="M4648" i="1"/>
  <c r="I4615" i="1"/>
  <c r="N4788" i="1"/>
  <c r="L4659" i="1"/>
  <c r="J4468" i="1"/>
  <c r="N4487" i="1"/>
  <c r="D4499" i="1"/>
  <c r="H4510" i="1"/>
  <c r="H5249" i="1"/>
  <c r="K5235" i="1"/>
  <c r="H5175" i="1"/>
  <c r="C5054" i="1"/>
  <c r="O5052" i="1"/>
  <c r="C5197" i="1"/>
  <c r="C5203" i="1"/>
  <c r="M5134" i="1"/>
  <c r="N4923" i="1"/>
  <c r="O5206" i="1"/>
  <c r="L5043" i="1"/>
  <c r="F5142" i="1"/>
  <c r="L4984" i="1"/>
  <c r="J5152" i="1"/>
  <c r="O4982" i="1"/>
  <c r="C5235" i="1"/>
  <c r="K5085" i="1"/>
  <c r="N4956" i="1"/>
  <c r="E4891" i="1"/>
  <c r="D4845" i="1"/>
  <c r="H5303" i="1"/>
  <c r="C4837" i="1"/>
  <c r="M5123" i="1"/>
  <c r="O4835" i="1"/>
  <c r="F5138" i="1"/>
  <c r="J4809" i="1"/>
  <c r="J4988" i="1"/>
  <c r="C4878" i="1"/>
  <c r="N4994" i="1"/>
  <c r="I4890" i="1"/>
  <c r="E5016" i="1"/>
  <c r="O4928" i="1"/>
  <c r="N4867" i="1"/>
  <c r="N4797" i="1"/>
  <c r="I4855" i="1"/>
  <c r="G4847" i="1"/>
  <c r="O4836" i="1"/>
  <c r="M4812" i="1"/>
  <c r="I4888" i="1"/>
  <c r="I5037" i="1"/>
  <c r="C4891" i="1"/>
  <c r="L5097" i="1"/>
  <c r="F4854" i="1"/>
  <c r="N4843" i="1"/>
  <c r="L4819" i="1"/>
  <c r="H4911" i="1"/>
  <c r="E4906" i="1"/>
  <c r="J5062" i="1"/>
  <c r="J4983" i="1"/>
  <c r="E5007" i="1"/>
  <c r="H4831" i="1"/>
  <c r="J5093" i="1"/>
  <c r="C4885" i="1"/>
  <c r="G5001" i="1"/>
  <c r="N4754" i="1"/>
  <c r="F4759" i="1"/>
  <c r="F4728" i="1"/>
  <c r="J4715" i="1"/>
  <c r="D4851" i="1"/>
  <c r="D4887" i="1"/>
  <c r="M4590" i="1"/>
  <c r="F5010" i="1"/>
  <c r="L4836" i="1"/>
  <c r="I4727" i="1"/>
  <c r="O4731" i="1"/>
  <c r="C4734" i="1"/>
  <c r="C4703" i="1"/>
  <c r="F4884" i="1"/>
  <c r="D4836" i="1"/>
  <c r="J4620" i="1"/>
  <c r="M4983" i="1"/>
  <c r="I4976" i="1"/>
  <c r="G4861" i="1"/>
  <c r="F4710" i="1"/>
  <c r="J4713" i="1"/>
  <c r="O4987" i="1"/>
  <c r="F4851" i="1"/>
  <c r="H4883" i="1"/>
  <c r="H4781" i="1"/>
  <c r="E4754" i="1"/>
  <c r="O4946" i="1"/>
  <c r="C4840" i="1"/>
  <c r="K4688" i="1"/>
  <c r="C4693" i="1"/>
  <c r="N4925" i="1"/>
  <c r="D4859" i="1"/>
  <c r="F4778" i="1"/>
  <c r="M4767" i="1"/>
  <c r="M4680" i="1"/>
  <c r="H4927" i="1"/>
  <c r="N4796" i="1"/>
  <c r="I4928" i="1"/>
  <c r="E4890" i="1"/>
  <c r="M4889" i="1"/>
  <c r="C4795" i="1"/>
  <c r="I4771" i="1"/>
  <c r="J4781" i="1"/>
  <c r="K4825" i="1"/>
  <c r="G4961" i="1"/>
  <c r="F4928" i="1"/>
  <c r="F5011" i="1"/>
  <c r="D4827" i="1"/>
  <c r="N4801" i="1"/>
  <c r="F4754" i="1"/>
  <c r="E4747" i="1"/>
  <c r="E4658" i="1"/>
  <c r="C5052" i="1"/>
  <c r="K4883" i="1"/>
  <c r="M4815" i="1"/>
  <c r="J4815" i="1"/>
  <c r="F4821" i="1"/>
  <c r="I4770" i="1"/>
  <c r="O4750" i="1"/>
  <c r="J4757" i="1"/>
  <c r="H4709" i="1"/>
  <c r="G4823" i="1"/>
  <c r="G4929" i="1"/>
  <c r="D4911" i="1"/>
  <c r="G4974" i="1"/>
  <c r="L4820" i="1"/>
  <c r="F4797" i="1"/>
  <c r="N4750" i="1"/>
  <c r="O4744" i="1"/>
  <c r="L4907" i="1"/>
  <c r="O4863" i="1"/>
  <c r="J4827" i="1"/>
  <c r="N4841" i="1"/>
  <c r="N4780" i="1"/>
  <c r="F4769" i="1"/>
  <c r="D4729" i="1"/>
  <c r="G4807" i="1"/>
  <c r="M4915" i="1"/>
  <c r="F4897" i="1"/>
  <c r="L4947" i="1"/>
  <c r="F4812" i="1"/>
  <c r="K4789" i="1"/>
  <c r="J4748" i="1"/>
  <c r="K4742" i="1"/>
  <c r="K4653" i="1"/>
  <c r="M5003" i="1"/>
  <c r="C4879" i="1"/>
  <c r="H4802" i="1"/>
  <c r="L4804" i="1"/>
  <c r="O4809" i="1"/>
  <c r="O4765" i="1"/>
  <c r="G4746" i="1"/>
  <c r="N4751" i="1"/>
  <c r="O4697" i="1"/>
  <c r="N4631" i="1"/>
  <c r="H4816" i="1"/>
  <c r="C4817" i="1"/>
  <c r="H4783" i="1"/>
  <c r="E4787" i="1"/>
  <c r="L4755" i="1"/>
  <c r="D4744" i="1"/>
  <c r="E5028" i="1"/>
  <c r="M4703" i="1"/>
  <c r="M4614" i="1"/>
  <c r="H4800" i="1"/>
  <c r="I4812" i="1"/>
  <c r="F4782" i="1"/>
  <c r="N4785" i="1"/>
  <c r="J4754" i="1"/>
  <c r="N4741" i="1"/>
  <c r="K5001" i="1"/>
  <c r="O4856" i="1"/>
  <c r="N4711" i="1"/>
  <c r="J4589" i="1"/>
  <c r="D4587" i="1"/>
  <c r="G4725" i="1"/>
  <c r="K4665" i="1"/>
  <c r="E4607" i="1"/>
  <c r="I4563" i="1"/>
  <c r="E4590" i="1"/>
  <c r="L4660" i="1"/>
  <c r="K4447" i="1"/>
  <c r="F4649" i="1"/>
  <c r="J4761" i="1"/>
  <c r="L4743" i="1"/>
  <c r="M4647" i="1"/>
  <c r="G4637" i="1"/>
  <c r="C4604" i="1"/>
  <c r="N4728" i="1"/>
  <c r="D4647" i="1"/>
  <c r="N4454" i="1"/>
  <c r="F4475" i="1"/>
  <c r="O5005" i="1"/>
  <c r="M4787" i="1"/>
  <c r="N4607" i="1"/>
  <c r="H4605" i="1"/>
  <c r="I4891" i="1"/>
  <c r="F4684" i="1"/>
  <c r="E4623" i="1"/>
  <c r="O4587" i="1"/>
  <c r="C4433" i="1"/>
  <c r="I4445" i="1"/>
  <c r="K4463" i="1"/>
  <c r="E4461" i="1"/>
  <c r="K4697" i="1"/>
  <c r="F4786" i="1"/>
  <c r="M4663" i="1"/>
  <c r="G4653" i="1"/>
  <c r="C4620" i="1"/>
  <c r="D4883" i="1"/>
  <c r="H4665" i="1"/>
  <c r="F4474" i="1"/>
  <c r="J4493" i="1"/>
  <c r="L4503" i="1"/>
  <c r="D4516" i="1"/>
  <c r="J5095" i="1"/>
  <c r="E4760" i="1"/>
  <c r="C4649" i="1"/>
  <c r="E4571" i="1"/>
  <c r="F4693" i="1"/>
  <c r="N4658" i="1"/>
  <c r="L4610" i="1"/>
  <c r="G4685" i="1"/>
  <c r="I4540" i="1"/>
  <c r="O4552" i="1"/>
  <c r="E4573" i="1"/>
  <c r="O4569" i="1"/>
  <c r="K4804" i="1"/>
  <c r="H4806" i="1"/>
  <c r="D4626" i="1"/>
  <c r="J4622" i="1"/>
  <c r="J4583" i="1"/>
  <c r="G4715" i="1"/>
  <c r="C4638" i="1"/>
  <c r="D4723" i="1"/>
  <c r="O4447" i="1"/>
  <c r="G4460" i="1"/>
  <c r="I4478" i="1"/>
  <c r="C4476" i="1"/>
  <c r="O4771" i="1"/>
  <c r="L4891" i="1"/>
  <c r="D4679" i="1"/>
  <c r="E4668" i="1"/>
  <c r="O4634" i="1"/>
  <c r="O4603" i="1"/>
  <c r="I4682" i="1"/>
  <c r="H4491" i="1"/>
  <c r="L4510" i="1"/>
  <c r="N4520" i="1"/>
  <c r="F4533" i="1"/>
  <c r="F4719" i="1"/>
  <c r="C4761" i="1"/>
  <c r="O4640" i="1"/>
  <c r="I4630" i="1"/>
  <c r="E4597" i="1"/>
  <c r="L4703" i="1"/>
  <c r="D4639" i="1"/>
  <c r="N4446" i="1"/>
  <c r="F4467" i="1"/>
  <c r="H4477" i="1"/>
  <c r="L4488" i="1"/>
  <c r="C5335" i="1"/>
  <c r="E5205" i="1"/>
  <c r="F5079" i="1"/>
  <c r="F5125" i="1"/>
  <c r="O5123" i="1"/>
  <c r="H5096" i="1"/>
  <c r="K5241" i="1"/>
  <c r="G5156" i="1"/>
  <c r="O5280" i="1"/>
  <c r="I5288" i="1"/>
  <c r="C5139" i="1"/>
  <c r="E5237" i="1"/>
  <c r="H4942" i="1"/>
  <c r="H5015" i="1"/>
  <c r="I5030" i="1"/>
  <c r="H5118" i="1"/>
  <c r="F5075" i="1"/>
  <c r="F4846" i="1"/>
  <c r="G4853" i="1"/>
  <c r="L4801" i="1"/>
  <c r="K5073" i="1"/>
  <c r="I4800" i="1"/>
  <c r="L5142" i="1"/>
  <c r="G4799" i="1"/>
  <c r="D5052" i="1"/>
  <c r="E4950" i="1"/>
  <c r="M4926" i="1"/>
  <c r="I4841" i="1"/>
  <c r="K5080" i="1"/>
  <c r="M4852" i="1"/>
  <c r="N4898" i="1"/>
  <c r="O4945" i="1"/>
  <c r="G4856" i="1"/>
  <c r="I4775" i="1"/>
  <c r="E4837" i="1"/>
  <c r="C4829" i="1"/>
  <c r="K4818" i="1"/>
  <c r="I4794" i="1"/>
  <c r="K4869" i="1"/>
  <c r="L5063" i="1"/>
  <c r="N4985" i="1"/>
  <c r="L5008" i="1"/>
  <c r="J4832" i="1"/>
  <c r="F4823" i="1"/>
  <c r="D4799" i="1"/>
  <c r="E4881" i="1"/>
  <c r="I4878" i="1"/>
  <c r="M5080" i="1"/>
  <c r="L4936" i="1"/>
  <c r="H4985" i="1"/>
  <c r="L4809" i="1"/>
  <c r="O4998" i="1"/>
  <c r="G4832" i="1"/>
  <c r="C4897" i="1"/>
  <c r="F4734" i="1"/>
  <c r="J4737" i="1"/>
  <c r="J4706" i="1"/>
  <c r="M4969" i="1"/>
  <c r="D4801" i="1"/>
  <c r="F4825" i="1"/>
  <c r="I4572" i="1"/>
  <c r="N4850" i="1"/>
  <c r="F4902" i="1"/>
  <c r="E4709" i="1"/>
  <c r="K4713" i="1"/>
  <c r="M4715" i="1"/>
  <c r="J4987" i="1"/>
  <c r="H4811" i="1"/>
  <c r="K4790" i="1"/>
  <c r="M4726" i="1"/>
  <c r="M4928" i="1"/>
  <c r="N4860" i="1"/>
  <c r="E4836" i="1"/>
  <c r="J4688" i="1"/>
  <c r="N4691" i="1"/>
  <c r="L4855" i="1"/>
  <c r="H4794" i="1"/>
  <c r="J4819" i="1"/>
  <c r="L4759" i="1"/>
  <c r="H4686" i="1"/>
  <c r="K4841" i="1"/>
  <c r="I4970" i="1"/>
  <c r="L4948" i="1"/>
  <c r="M4674" i="1"/>
  <c r="I4837" i="1"/>
  <c r="K4806" i="1"/>
  <c r="J4756" i="1"/>
  <c r="I4749" i="1"/>
  <c r="I4660" i="1"/>
  <c r="H4896" i="1"/>
  <c r="G4907" i="1"/>
  <c r="D4828" i="1"/>
  <c r="I4821" i="1"/>
  <c r="J4830" i="1"/>
  <c r="M4772" i="1"/>
  <c r="E4753" i="1"/>
  <c r="N4759" i="1"/>
  <c r="N4916" i="1"/>
  <c r="G4867" i="1"/>
  <c r="C4842" i="1"/>
  <c r="H4852" i="1"/>
  <c r="I4785" i="1"/>
  <c r="L4772" i="1"/>
  <c r="J4732" i="1"/>
  <c r="O4728" i="1"/>
  <c r="O4639" i="1"/>
  <c r="D5061" i="1"/>
  <c r="I4842" i="1"/>
  <c r="M4777" i="1"/>
  <c r="C4781" i="1"/>
  <c r="E4783" i="1"/>
  <c r="E4752" i="1"/>
  <c r="K4732" i="1"/>
  <c r="N4735" i="1"/>
  <c r="C4678" i="1"/>
  <c r="F4912" i="1"/>
  <c r="C4865" i="1"/>
  <c r="N4830" i="1"/>
  <c r="H4845" i="1"/>
  <c r="D4783" i="1"/>
  <c r="H4770" i="1"/>
  <c r="F4730" i="1"/>
  <c r="K4726" i="1"/>
  <c r="N4819" i="1"/>
  <c r="E4826" i="1"/>
  <c r="L4788" i="1"/>
  <c r="F4791" i="1"/>
  <c r="F4760" i="1"/>
  <c r="J4747" i="1"/>
  <c r="H4707" i="1"/>
  <c r="N4883" i="1"/>
  <c r="M4862" i="1"/>
  <c r="N4824" i="1"/>
  <c r="L4837" i="1"/>
  <c r="L4779" i="1"/>
  <c r="D4768" i="1"/>
  <c r="N4726" i="1"/>
  <c r="G4724" i="1"/>
  <c r="G4635" i="1"/>
  <c r="F4984" i="1"/>
  <c r="I4826" i="1"/>
  <c r="C4772" i="1"/>
  <c r="I4776" i="1"/>
  <c r="K4778" i="1"/>
  <c r="K4747" i="1"/>
  <c r="C4728" i="1"/>
  <c r="F4731" i="1"/>
  <c r="D4673" i="1"/>
  <c r="O5119" i="1"/>
  <c r="I4898" i="1"/>
  <c r="L4988" i="1"/>
  <c r="L4761" i="1"/>
  <c r="D4766" i="1"/>
  <c r="D4735" i="1"/>
  <c r="H4722" i="1"/>
  <c r="H4869" i="1"/>
  <c r="K4920" i="1"/>
  <c r="C5089" i="1"/>
  <c r="K4890" i="1"/>
  <c r="E5027" i="1"/>
  <c r="J4760" i="1"/>
  <c r="N4763" i="1"/>
  <c r="N4732" i="1"/>
  <c r="F4721" i="1"/>
  <c r="N4865" i="1"/>
  <c r="I4711" i="1"/>
  <c r="C4794" i="1"/>
  <c r="N4567" i="1"/>
  <c r="H4810" i="1"/>
  <c r="D4680" i="1"/>
  <c r="G4647" i="1"/>
  <c r="O4588" i="1"/>
  <c r="L4541" i="1"/>
  <c r="D4562" i="1"/>
  <c r="G4573" i="1"/>
  <c r="M4597" i="1"/>
  <c r="M4569" i="1"/>
  <c r="N4848" i="1"/>
  <c r="N4680" i="1"/>
  <c r="I4629" i="1"/>
  <c r="C4619" i="1"/>
  <c r="M4585" i="1"/>
  <c r="O4679" i="1"/>
  <c r="H4625" i="1"/>
  <c r="F4434" i="1"/>
  <c r="J4453" i="1"/>
  <c r="L4791" i="1"/>
  <c r="E4952" i="1"/>
  <c r="F4587" i="1"/>
  <c r="L4583" i="1"/>
  <c r="E4716" i="1"/>
  <c r="G4663" i="1"/>
  <c r="O4604" i="1"/>
  <c r="D4561" i="1"/>
  <c r="H4585" i="1"/>
  <c r="H4642" i="1"/>
  <c r="G4445" i="1"/>
  <c r="N4621" i="1"/>
  <c r="D4742" i="1"/>
  <c r="L4735" i="1"/>
  <c r="I4645" i="1"/>
  <c r="C4635" i="1"/>
  <c r="M4601" i="1"/>
  <c r="L4719" i="1"/>
  <c r="L4643" i="1"/>
  <c r="J4452" i="1"/>
  <c r="N4471" i="1"/>
  <c r="D4483" i="1"/>
  <c r="H4494" i="1"/>
  <c r="G4968" i="1"/>
  <c r="L4823" i="1"/>
  <c r="I4612" i="1"/>
  <c r="K4759" i="1"/>
  <c r="H4670" i="1"/>
  <c r="F4638" i="1"/>
  <c r="I4853" i="1"/>
  <c r="E4664" i="1"/>
  <c r="E4522" i="1"/>
  <c r="K4534" i="1"/>
  <c r="M4552" i="1"/>
  <c r="G4550" i="1"/>
  <c r="G4899" i="1"/>
  <c r="N4767" i="1"/>
  <c r="H4604" i="1"/>
  <c r="N4600" i="1"/>
  <c r="N4807" i="1"/>
  <c r="L4678" i="1"/>
  <c r="M4619" i="1"/>
  <c r="G4581" i="1"/>
  <c r="J4718" i="1"/>
  <c r="C4442" i="1"/>
  <c r="E4460" i="1"/>
  <c r="M4457" i="1"/>
  <c r="G4679" i="1"/>
  <c r="J4774" i="1"/>
  <c r="G4660" i="1"/>
  <c r="O4649" i="1"/>
  <c r="K4616" i="1"/>
  <c r="C4803" i="1"/>
  <c r="N4660" i="1"/>
  <c r="L4469" i="1"/>
  <c r="D4490" i="1"/>
  <c r="F4500" i="1"/>
  <c r="J4511" i="1"/>
  <c r="O4772" i="1"/>
  <c r="F4666" i="1"/>
  <c r="K4622" i="1"/>
  <c r="E4612" i="1"/>
  <c r="G4828" i="1"/>
  <c r="F4671" i="1"/>
  <c r="H4617" i="1"/>
  <c r="F4682" i="1"/>
  <c r="J4445" i="1"/>
  <c r="L4455" i="1"/>
  <c r="D4468" i="1"/>
  <c r="M5280" i="1"/>
  <c r="L5110" i="1"/>
  <c r="K5018" i="1"/>
  <c r="L4920" i="1"/>
  <c r="I4893" i="1"/>
  <c r="K5051" i="1"/>
  <c r="C4960" i="1"/>
  <c r="D4998" i="1"/>
  <c r="C4838" i="1"/>
  <c r="G4800" i="1"/>
  <c r="D4940" i="1"/>
  <c r="E4976" i="1"/>
  <c r="C5173" i="1"/>
  <c r="K4985" i="1"/>
  <c r="G5062" i="1"/>
  <c r="I4766" i="1"/>
  <c r="G4695" i="1"/>
  <c r="C4770" i="1"/>
  <c r="K4961" i="1"/>
  <c r="M4773" i="1"/>
  <c r="D4968" i="1"/>
  <c r="H4788" i="1"/>
  <c r="E4642" i="1"/>
  <c r="G4783" i="1"/>
  <c r="F4739" i="1"/>
  <c r="J4797" i="1"/>
  <c r="K4710" i="1"/>
  <c r="G4758" i="1"/>
  <c r="G4714" i="1"/>
  <c r="G4827" i="1"/>
  <c r="L4748" i="1"/>
  <c r="D5069" i="1"/>
  <c r="N4725" i="1"/>
  <c r="G4787" i="1"/>
  <c r="F4706" i="1"/>
  <c r="M4945" i="1"/>
  <c r="G4729" i="1"/>
  <c r="I5078" i="1"/>
  <c r="H4744" i="1"/>
  <c r="D4843" i="1"/>
  <c r="N4738" i="1"/>
  <c r="F4811" i="1"/>
  <c r="F4708" i="1"/>
  <c r="D4521" i="1"/>
  <c r="N4546" i="1"/>
  <c r="M4600" i="1"/>
  <c r="G4594" i="1"/>
  <c r="J4565" i="1"/>
  <c r="K4586" i="1"/>
  <c r="N4589" i="1"/>
  <c r="E4627" i="1"/>
  <c r="D4623" i="1"/>
  <c r="L4472" i="1"/>
  <c r="H4691" i="1"/>
  <c r="O4645" i="1"/>
  <c r="C4532" i="1"/>
  <c r="F4580" i="1"/>
  <c r="J4556" i="1"/>
  <c r="L4596" i="1"/>
  <c r="K4631" i="1"/>
  <c r="D4449" i="1"/>
  <c r="L4799" i="1"/>
  <c r="J4711" i="1"/>
  <c r="G4634" i="1"/>
  <c r="I4455" i="1"/>
  <c r="M4885" i="1"/>
  <c r="L4767" i="1"/>
  <c r="C4658" i="1"/>
  <c r="K4647" i="1"/>
  <c r="G4614" i="1"/>
  <c r="K4781" i="1"/>
  <c r="J4658" i="1"/>
  <c r="H4467" i="1"/>
  <c r="L4698" i="1"/>
  <c r="F4749" i="1"/>
  <c r="K4638" i="1"/>
  <c r="E4628" i="1"/>
  <c r="O4594" i="1"/>
  <c r="H4698" i="1"/>
  <c r="L4635" i="1"/>
  <c r="J4444" i="1"/>
  <c r="N4463" i="1"/>
  <c r="D4475" i="1"/>
  <c r="H4486" i="1"/>
  <c r="H4864" i="1"/>
  <c r="J4806" i="1"/>
  <c r="K4565" i="1"/>
  <c r="G4680" i="1"/>
  <c r="L4640" i="1"/>
  <c r="J4608" i="1"/>
  <c r="K4690" i="1"/>
  <c r="C4639" i="1"/>
  <c r="C4497" i="1"/>
  <c r="I4509" i="1"/>
  <c r="K4527" i="1"/>
  <c r="E4525" i="1"/>
  <c r="N4772" i="1"/>
  <c r="M4760" i="1"/>
  <c r="M4599" i="1"/>
  <c r="G4589" i="1"/>
  <c r="N4696" i="1"/>
  <c r="N4643" i="1"/>
  <c r="I4787" i="1"/>
  <c r="J4570" i="1"/>
  <c r="L4604" i="1"/>
  <c r="C4948" i="1"/>
  <c r="K4702" i="1"/>
  <c r="F4697" i="1"/>
  <c r="N4681" i="1"/>
  <c r="G4646" i="1"/>
  <c r="G4615" i="1"/>
  <c r="J4700" i="1"/>
  <c r="D4505" i="1"/>
  <c r="H4524" i="1"/>
  <c r="J4534" i="1"/>
  <c r="N4545" i="1"/>
  <c r="N4530" i="1"/>
  <c r="F4809" i="1"/>
  <c r="E4666" i="1"/>
  <c r="E4579" i="1"/>
  <c r="L4711" i="1"/>
  <c r="D4669" i="1"/>
  <c r="D4671" i="1"/>
  <c r="I4446" i="1"/>
  <c r="M4506" i="1"/>
  <c r="G4464" i="1"/>
  <c r="E4399" i="1"/>
  <c r="J4953" i="1"/>
  <c r="C4671" i="1"/>
  <c r="H4542" i="1"/>
  <c r="G4487" i="1"/>
  <c r="F4601" i="1"/>
  <c r="M4379" i="1"/>
  <c r="C4407" i="1"/>
  <c r="F4432" i="1"/>
  <c r="F4521" i="1"/>
  <c r="N4444" i="1"/>
  <c r="E4428" i="1"/>
  <c r="E4413" i="1"/>
  <c r="K4393" i="1"/>
  <c r="J4739" i="1"/>
  <c r="H4459" i="1"/>
  <c r="O4622" i="1"/>
  <c r="J4586" i="1"/>
  <c r="D4543" i="1"/>
  <c r="C4342" i="1"/>
  <c r="G4369" i="1"/>
  <c r="G4394" i="1"/>
  <c r="C4417" i="1"/>
  <c r="C4402" i="1"/>
  <c r="I4390" i="1"/>
  <c r="I4375" i="1"/>
  <c r="O4355" i="1"/>
  <c r="F4222" i="1"/>
  <c r="L4625" i="1"/>
  <c r="J4518" i="1"/>
  <c r="J4743" i="1"/>
  <c r="G4552" i="1"/>
  <c r="O4517" i="1"/>
  <c r="J4354" i="1"/>
  <c r="D4384" i="1"/>
  <c r="F4410" i="1"/>
  <c r="D4410" i="1"/>
  <c r="H4405" i="1"/>
  <c r="H4382" i="1"/>
  <c r="H4367" i="1"/>
  <c r="I4199" i="1"/>
  <c r="E4777" i="1"/>
  <c r="N4438" i="1"/>
  <c r="M4589" i="1"/>
  <c r="D4582" i="1"/>
  <c r="L4539" i="1"/>
  <c r="M4339" i="1"/>
  <c r="C4367" i="1"/>
  <c r="C4392" i="1"/>
  <c r="M4414" i="1"/>
  <c r="M4399" i="1"/>
  <c r="E4388" i="1"/>
  <c r="E4373" i="1"/>
  <c r="K4353" i="1"/>
  <c r="N4218" i="1"/>
  <c r="H4623" i="1"/>
  <c r="L4511" i="1"/>
  <c r="N4676" i="1"/>
  <c r="C4550" i="1"/>
  <c r="K4515" i="1"/>
  <c r="F4352" i="1"/>
  <c r="L4380" i="1"/>
  <c r="N4406" i="1"/>
  <c r="L4406" i="1"/>
  <c r="D4403" i="1"/>
  <c r="D4380" i="1"/>
  <c r="I4607" i="1"/>
  <c r="M4571" i="1"/>
  <c r="J4472" i="1"/>
  <c r="D4568" i="1"/>
  <c r="M4532" i="1"/>
  <c r="L4371" i="1"/>
  <c r="F4401" i="1"/>
  <c r="H4427" i="1"/>
  <c r="F4427" i="1"/>
  <c r="J4422" i="1"/>
  <c r="J4399" i="1"/>
  <c r="J4384" i="1"/>
  <c r="G4214" i="1"/>
  <c r="I4648" i="1"/>
  <c r="L4447" i="1"/>
  <c r="H4576" i="1"/>
  <c r="I4529" i="1"/>
  <c r="L4636" i="1"/>
  <c r="F4328" i="1"/>
  <c r="L4356" i="1"/>
  <c r="N4382" i="1"/>
  <c r="L4382" i="1"/>
  <c r="D4379" i="1"/>
  <c r="D4356" i="1"/>
  <c r="D4341" i="1"/>
  <c r="K4176" i="1"/>
  <c r="D4692" i="1"/>
  <c r="K4509" i="1"/>
  <c r="I4527" i="1"/>
  <c r="H4552" i="1"/>
  <c r="H4513" i="1"/>
  <c r="O4316" i="1"/>
  <c r="E4344" i="1"/>
  <c r="E4369" i="1"/>
  <c r="O4391" i="1"/>
  <c r="O4376" i="1"/>
  <c r="G4365" i="1"/>
  <c r="G4350" i="1"/>
  <c r="M4330" i="1"/>
  <c r="J4192" i="1"/>
  <c r="G4631" i="1"/>
  <c r="H4445" i="1"/>
  <c r="O4572" i="1"/>
  <c r="E4527" i="1"/>
  <c r="J4572" i="1"/>
  <c r="N4324" i="1"/>
  <c r="H4354" i="1"/>
  <c r="J4380" i="1"/>
  <c r="H4380" i="1"/>
  <c r="L4375" i="1"/>
  <c r="J4644" i="1"/>
  <c r="K4493" i="1"/>
  <c r="M4521" i="1"/>
  <c r="D4550" i="1"/>
  <c r="D4511" i="1"/>
  <c r="K4314" i="1"/>
  <c r="O4341" i="1"/>
  <c r="O4366" i="1"/>
  <c r="K4389" i="1"/>
  <c r="K4374" i="1"/>
  <c r="C4363" i="1"/>
  <c r="C4348" i="1"/>
  <c r="M4645" i="1"/>
  <c r="F4190" i="1"/>
  <c r="H4640" i="1"/>
  <c r="I4558" i="1"/>
  <c r="C4549" i="1"/>
  <c r="K4506" i="1"/>
  <c r="O4445" i="1"/>
  <c r="N4300" i="1"/>
  <c r="H4330" i="1"/>
  <c r="J4356" i="1"/>
  <c r="H4356" i="1"/>
  <c r="L4351" i="1"/>
  <c r="L4736" i="1"/>
  <c r="G4491" i="1"/>
  <c r="I4519" i="1"/>
  <c r="L4546" i="1"/>
  <c r="L4507" i="1"/>
  <c r="G4312" i="1"/>
  <c r="K4339" i="1"/>
  <c r="K4364" i="1"/>
  <c r="G4387" i="1"/>
  <c r="G4372" i="1"/>
  <c r="M4360" i="1"/>
  <c r="M4345" i="1"/>
  <c r="H4431" i="1"/>
  <c r="N4186" i="1"/>
  <c r="N4619" i="1"/>
  <c r="E4548" i="1"/>
  <c r="M4546" i="1"/>
  <c r="G4504" i="1"/>
  <c r="O4441" i="1"/>
  <c r="L4727" i="1"/>
  <c r="D4328" i="1"/>
  <c r="F4354" i="1"/>
  <c r="M4316" i="1"/>
  <c r="L4368" i="1"/>
  <c r="L4273" i="1"/>
  <c r="N4243" i="1"/>
  <c r="N4292" i="1"/>
  <c r="E4160" i="1"/>
  <c r="G4442" i="1"/>
  <c r="F4275" i="1"/>
  <c r="D4259" i="1"/>
  <c r="N4080" i="1"/>
  <c r="E4044" i="1"/>
  <c r="H4022" i="1"/>
  <c r="K3992" i="1"/>
  <c r="N3962" i="1"/>
  <c r="G3943" i="1"/>
  <c r="N4257" i="1"/>
  <c r="D4368" i="1"/>
  <c r="J4499" i="1"/>
  <c r="L4233" i="1"/>
  <c r="D4222" i="1"/>
  <c r="D4271" i="1"/>
  <c r="M4310" i="1"/>
  <c r="E4297" i="1"/>
  <c r="H4252" i="1"/>
  <c r="F4236" i="1"/>
  <c r="D4059" i="1"/>
  <c r="M4024" i="1"/>
  <c r="J3999" i="1"/>
  <c r="E3973" i="1"/>
  <c r="D3941" i="1"/>
  <c r="O3923" i="1"/>
  <c r="K4346" i="1"/>
  <c r="E5157" i="1"/>
  <c r="H5068" i="1"/>
  <c r="E5104" i="1"/>
  <c r="L5214" i="1"/>
  <c r="N4888" i="1"/>
  <c r="C4945" i="1"/>
  <c r="F5005" i="1"/>
  <c r="J4970" i="1"/>
  <c r="I4801" i="1"/>
  <c r="M4994" i="1"/>
  <c r="H5222" i="1"/>
  <c r="C4919" i="1"/>
  <c r="L4977" i="1"/>
  <c r="N4876" i="1"/>
  <c r="L4862" i="1"/>
  <c r="J4693" i="1"/>
  <c r="C4677" i="1"/>
  <c r="M4751" i="1"/>
  <c r="D4835" i="1"/>
  <c r="I4755" i="1"/>
  <c r="J4841" i="1"/>
  <c r="D4767" i="1"/>
  <c r="O4623" i="1"/>
  <c r="C4765" i="1"/>
  <c r="K5129" i="1"/>
  <c r="D4774" i="1"/>
  <c r="E4997" i="1"/>
  <c r="C4740" i="1"/>
  <c r="I4983" i="1"/>
  <c r="N5114" i="1"/>
  <c r="D4728" i="1"/>
  <c r="G4934" i="1"/>
  <c r="F4705" i="1"/>
  <c r="D4765" i="1"/>
  <c r="H4876" i="1"/>
  <c r="L4868" i="1"/>
  <c r="C4711" i="1"/>
  <c r="G4979" i="1"/>
  <c r="L4722" i="1"/>
  <c r="F4796" i="1"/>
  <c r="F4718" i="1"/>
  <c r="K4922" i="1"/>
  <c r="D4675" i="1"/>
  <c r="H4499" i="1"/>
  <c r="F4526" i="1"/>
  <c r="I4790" i="1"/>
  <c r="E4562" i="1"/>
  <c r="K4741" i="1"/>
  <c r="I4756" i="1"/>
  <c r="J4559" i="1"/>
  <c r="O4608" i="1"/>
  <c r="H4601" i="1"/>
  <c r="D4452" i="1"/>
  <c r="D4667" i="1"/>
  <c r="K4627" i="1"/>
  <c r="M4513" i="1"/>
  <c r="G4765" i="1"/>
  <c r="N4534" i="1"/>
  <c r="L4561" i="1"/>
  <c r="G4613" i="1"/>
  <c r="O4695" i="1"/>
  <c r="F4688" i="1"/>
  <c r="E4676" i="1"/>
  <c r="H4570" i="1"/>
  <c r="L4589" i="1"/>
  <c r="D4718" i="1"/>
  <c r="C4755" i="1"/>
  <c r="M4639" i="1"/>
  <c r="G4629" i="1"/>
  <c r="C4596" i="1"/>
  <c r="F4701" i="1"/>
  <c r="N4636" i="1"/>
  <c r="L4445" i="1"/>
  <c r="M4755" i="1"/>
  <c r="N4654" i="1"/>
  <c r="G4620" i="1"/>
  <c r="O4609" i="1"/>
  <c r="H4789" i="1"/>
  <c r="N4667" i="1"/>
  <c r="D4615" i="1"/>
  <c r="O4662" i="1"/>
  <c r="F4443" i="1"/>
  <c r="H4453" i="1"/>
  <c r="L4464" i="1"/>
  <c r="F4880" i="1"/>
  <c r="C4704" i="1"/>
  <c r="K4695" i="1"/>
  <c r="D4659" i="1"/>
  <c r="D4620" i="1"/>
  <c r="N4586" i="1"/>
  <c r="O4668" i="1"/>
  <c r="M4620" i="1"/>
  <c r="M4478" i="1"/>
  <c r="E4491" i="1"/>
  <c r="G4509" i="1"/>
  <c r="O4506" i="1"/>
  <c r="F4866" i="1"/>
  <c r="I4668" i="1"/>
  <c r="I4581" i="1"/>
  <c r="N4720" i="1"/>
  <c r="H4671" i="1"/>
  <c r="F4623" i="1"/>
  <c r="E4703" i="1"/>
  <c r="M4550" i="1"/>
  <c r="E4563" i="1"/>
  <c r="G4735" i="1"/>
  <c r="N4831" i="1"/>
  <c r="M4671" i="1"/>
  <c r="G4661" i="1"/>
  <c r="C4628" i="1"/>
  <c r="C4597" i="1"/>
  <c r="J4674" i="1"/>
  <c r="H4483" i="1"/>
  <c r="L4502" i="1"/>
  <c r="N4512" i="1"/>
  <c r="F4525" i="1"/>
  <c r="F5054" i="1"/>
  <c r="G4705" i="1"/>
  <c r="K4629" i="1"/>
  <c r="N4864" i="1"/>
  <c r="O4678" i="1"/>
  <c r="G5028" i="1"/>
  <c r="E4672" i="1"/>
  <c r="J4543" i="1"/>
  <c r="I4488" i="1"/>
  <c r="M4613" i="1"/>
  <c r="O4380" i="1"/>
  <c r="L4777" i="1"/>
  <c r="C4600" i="1"/>
  <c r="L4480" i="1"/>
  <c r="C4469" i="1"/>
  <c r="D4565" i="1"/>
  <c r="I4361" i="1"/>
  <c r="M4388" i="1"/>
  <c r="M4413" i="1"/>
  <c r="I4439" i="1"/>
  <c r="I4421" i="1"/>
  <c r="O4409" i="1"/>
  <c r="O4394" i="1"/>
  <c r="G4375" i="1"/>
  <c r="G4700" i="1"/>
  <c r="E4530" i="1"/>
  <c r="G4542" i="1"/>
  <c r="H4560" i="1"/>
  <c r="H4521" i="1"/>
  <c r="M4323" i="1"/>
  <c r="C4351" i="1"/>
  <c r="C4376" i="1"/>
  <c r="M4398" i="1"/>
  <c r="M4383" i="1"/>
  <c r="E4372" i="1"/>
  <c r="E4357" i="1"/>
  <c r="K4337" i="1"/>
  <c r="J4200" i="1"/>
  <c r="O4667" i="1"/>
  <c r="D4467" i="1"/>
  <c r="H4584" i="1"/>
  <c r="C4534" i="1"/>
  <c r="K4499" i="1"/>
  <c r="N4332" i="1"/>
  <c r="H4362" i="1"/>
  <c r="J4388" i="1"/>
  <c r="H4388" i="1"/>
  <c r="L4383" i="1"/>
  <c r="L4360" i="1"/>
  <c r="L4345" i="1"/>
  <c r="E4181" i="1"/>
  <c r="I4813" i="1"/>
  <c r="O4527" i="1"/>
  <c r="O4538" i="1"/>
  <c r="D4558" i="1"/>
  <c r="D4519" i="1"/>
  <c r="I4321" i="1"/>
  <c r="M4348" i="1"/>
  <c r="M4373" i="1"/>
  <c r="I4396" i="1"/>
  <c r="I4381" i="1"/>
  <c r="O4369" i="1"/>
  <c r="O4354" i="1"/>
  <c r="G4335" i="1"/>
  <c r="F4198" i="1"/>
  <c r="M4650" i="1"/>
  <c r="J4454" i="1"/>
  <c r="E4580" i="1"/>
  <c r="M4531" i="1"/>
  <c r="G4497" i="1"/>
  <c r="J4330" i="1"/>
  <c r="D4360" i="1"/>
  <c r="F4386" i="1"/>
  <c r="D4386" i="1"/>
  <c r="H4381" i="1"/>
  <c r="H4358" i="1"/>
  <c r="D4605" i="1"/>
  <c r="J4510" i="1"/>
  <c r="I4667" i="1"/>
  <c r="O4548" i="1"/>
  <c r="I4514" i="1"/>
  <c r="D4351" i="1"/>
  <c r="J4379" i="1"/>
  <c r="L4405" i="1"/>
  <c r="J4405" i="1"/>
  <c r="N4400" i="1"/>
  <c r="N4377" i="1"/>
  <c r="N4362" i="1"/>
  <c r="C4196" i="1"/>
  <c r="F4663" i="1"/>
  <c r="E4567" i="1"/>
  <c r="K4553" i="1"/>
  <c r="E4511" i="1"/>
  <c r="F4456" i="1"/>
  <c r="J4306" i="1"/>
  <c r="D4336" i="1"/>
  <c r="F4362" i="1"/>
  <c r="D4362" i="1"/>
  <c r="H4357" i="1"/>
  <c r="H4334" i="1"/>
  <c r="H4562" i="1"/>
  <c r="G4158" i="1"/>
  <c r="J4637" i="1"/>
  <c r="I4436" i="1"/>
  <c r="I4487" i="1"/>
  <c r="L4530" i="1"/>
  <c r="L4491" i="1"/>
  <c r="K4773" i="1"/>
  <c r="O4325" i="1"/>
  <c r="O4350" i="1"/>
  <c r="K4373" i="1"/>
  <c r="K4358" i="1"/>
  <c r="C4347" i="1"/>
  <c r="C4332" i="1"/>
  <c r="D4308" i="1"/>
  <c r="N4170" i="1"/>
  <c r="N4659" i="1"/>
  <c r="M4560" i="1"/>
  <c r="G4551" i="1"/>
  <c r="O4508" i="1"/>
  <c r="L4449" i="1"/>
  <c r="F4304" i="1"/>
  <c r="L4332" i="1"/>
  <c r="N4358" i="1"/>
  <c r="L4358" i="1"/>
  <c r="D4355" i="1"/>
  <c r="J4613" i="1"/>
  <c r="I4611" i="1"/>
  <c r="C4484" i="1"/>
  <c r="H4528" i="1"/>
  <c r="H4489" i="1"/>
  <c r="J4588" i="1"/>
  <c r="K4323" i="1"/>
  <c r="K4348" i="1"/>
  <c r="G4371" i="1"/>
  <c r="G4356" i="1"/>
  <c r="M4344" i="1"/>
  <c r="M4329" i="1"/>
  <c r="J4304" i="1"/>
  <c r="J4168" i="1"/>
  <c r="E4663" i="1"/>
  <c r="O4505" i="1"/>
  <c r="M4530" i="1"/>
  <c r="G4488" i="1"/>
  <c r="E4423" i="1"/>
  <c r="D4472" i="1"/>
  <c r="L4308" i="1"/>
  <c r="N4334" i="1"/>
  <c r="L4334" i="1"/>
  <c r="D4331" i="1"/>
  <c r="N4591" i="1"/>
  <c r="F4594" i="1"/>
  <c r="K4480" i="1"/>
  <c r="D4526" i="1"/>
  <c r="D4487" i="1"/>
  <c r="E4561" i="1"/>
  <c r="G4321" i="1"/>
  <c r="G4346" i="1"/>
  <c r="C4369" i="1"/>
  <c r="C4354" i="1"/>
  <c r="I4342" i="1"/>
  <c r="I4327" i="1"/>
  <c r="D4299" i="1"/>
  <c r="F4166" i="1"/>
  <c r="C4646" i="1"/>
  <c r="K4503" i="1"/>
  <c r="I4528" i="1"/>
  <c r="C4486" i="1"/>
  <c r="O4420" i="1"/>
  <c r="N4461" i="1"/>
  <c r="H4306" i="1"/>
  <c r="J4332" i="1"/>
  <c r="F4369" i="1"/>
  <c r="N4517" i="1"/>
  <c r="F4238" i="1"/>
  <c r="F4223" i="1"/>
  <c r="F4272" i="1"/>
  <c r="M4312" i="1"/>
  <c r="I4298" i="1"/>
  <c r="J4253" i="1"/>
  <c r="H4237" i="1"/>
  <c r="F4060" i="1"/>
  <c r="O4025" i="1"/>
  <c r="L4000" i="1"/>
  <c r="G3974" i="1"/>
  <c r="F3942" i="1"/>
  <c r="C3925" i="1"/>
  <c r="M4149" i="1"/>
  <c r="K4433" i="1"/>
  <c r="G4414" i="1"/>
  <c r="D4197" i="1"/>
  <c r="H4200" i="1"/>
  <c r="H4249" i="1"/>
  <c r="N4285" i="1"/>
  <c r="H4275" i="1"/>
  <c r="L4230" i="1"/>
  <c r="J4214" i="1"/>
  <c r="H4037" i="1"/>
  <c r="I4006" i="1"/>
  <c r="N3977" i="1"/>
  <c r="O3954" i="1"/>
  <c r="H3919" i="1"/>
  <c r="K3905" i="1"/>
  <c r="H4361" i="1"/>
  <c r="M5093" i="1"/>
  <c r="D5059" i="1"/>
  <c r="D5106" i="1"/>
  <c r="K5256" i="1"/>
  <c r="M4968" i="1"/>
  <c r="F4955" i="1"/>
  <c r="H4958" i="1"/>
  <c r="O5024" i="1"/>
  <c r="G4999" i="1"/>
  <c r="I4924" i="1"/>
  <c r="N4978" i="1"/>
  <c r="O4884" i="1"/>
  <c r="N4930" i="1"/>
  <c r="F4816" i="1"/>
  <c r="F4804" i="1"/>
  <c r="F4667" i="1"/>
  <c r="L4870" i="1"/>
  <c r="I4733" i="1"/>
  <c r="I4783" i="1"/>
  <c r="E4737" i="1"/>
  <c r="E4981" i="1"/>
  <c r="H4745" i="1"/>
  <c r="K4605" i="1"/>
  <c r="M4746" i="1"/>
  <c r="H5193" i="1"/>
  <c r="H4752" i="1"/>
  <c r="O4864" i="1"/>
  <c r="M4721" i="1"/>
  <c r="F4858" i="1"/>
  <c r="I4937" i="1"/>
  <c r="H4706" i="1"/>
  <c r="G4877" i="1"/>
  <c r="F4893" i="1"/>
  <c r="H4743" i="1"/>
  <c r="D4820" i="1"/>
  <c r="E4957" i="1"/>
  <c r="M4692" i="1"/>
  <c r="J4894" i="1"/>
  <c r="D4702" i="1"/>
  <c r="N4768" i="1"/>
  <c r="J4696" i="1"/>
  <c r="F4843" i="1"/>
  <c r="M4656" i="1"/>
  <c r="L4477" i="1"/>
  <c r="N5095" i="1"/>
  <c r="D4699" i="1"/>
  <c r="O4543" i="1"/>
  <c r="C4686" i="1"/>
  <c r="N4688" i="1"/>
  <c r="N4537" i="1"/>
  <c r="K4590" i="1"/>
  <c r="O4737" i="1"/>
  <c r="G4650" i="1"/>
  <c r="H4645" i="1"/>
  <c r="G4609" i="1"/>
  <c r="I4495" i="1"/>
  <c r="G4693" i="1"/>
  <c r="F4514" i="1"/>
  <c r="D4541" i="1"/>
  <c r="C4595" i="1"/>
  <c r="E4581" i="1"/>
  <c r="O4741" i="1"/>
  <c r="H4655" i="1"/>
  <c r="I4549" i="1"/>
  <c r="H4559" i="1"/>
  <c r="O4756" i="1"/>
  <c r="H4659" i="1"/>
  <c r="I4621" i="1"/>
  <c r="C4611" i="1"/>
  <c r="I4805" i="1"/>
  <c r="D4670" i="1"/>
  <c r="F4616" i="1"/>
  <c r="C4672" i="1"/>
  <c r="D4795" i="1"/>
  <c r="D4796" i="1"/>
  <c r="C4602" i="1"/>
  <c r="K4591" i="1"/>
  <c r="O4703" i="1"/>
  <c r="F4647" i="1"/>
  <c r="N4821" i="1"/>
  <c r="I4575" i="1"/>
  <c r="E4617" i="1"/>
  <c r="L4431" i="1"/>
  <c r="D4444" i="1"/>
  <c r="O4906" i="1"/>
  <c r="F4722" i="1"/>
  <c r="D4650" i="1"/>
  <c r="H4637" i="1"/>
  <c r="H4598" i="1"/>
  <c r="O4775" i="1"/>
  <c r="K4650" i="1"/>
  <c r="I4602" i="1"/>
  <c r="I4460" i="1"/>
  <c r="O4472" i="1"/>
  <c r="C4491" i="1"/>
  <c r="I4982" i="1"/>
  <c r="K4707" i="1"/>
  <c r="O4631" i="1"/>
  <c r="O4978" i="1"/>
  <c r="J4681" i="1"/>
  <c r="L4649" i="1"/>
  <c r="J4601" i="1"/>
  <c r="I4674" i="1"/>
  <c r="I4532" i="1"/>
  <c r="O4544" i="1"/>
  <c r="D4818" i="1"/>
  <c r="H4757" i="1"/>
  <c r="I4653" i="1"/>
  <c r="C4643" i="1"/>
  <c r="M4609" i="1"/>
  <c r="G4757" i="1"/>
  <c r="N4652" i="1"/>
  <c r="L4461" i="1"/>
  <c r="D4482" i="1"/>
  <c r="F4492" i="1"/>
  <c r="J4503" i="1"/>
  <c r="O4794" i="1"/>
  <c r="L4740" i="1"/>
  <c r="E4594" i="1"/>
  <c r="H4708" i="1"/>
  <c r="N4657" i="1"/>
  <c r="N4778" i="1"/>
  <c r="N4605" i="1"/>
  <c r="D4484" i="1"/>
  <c r="E4470" i="1"/>
  <c r="I4566" i="1"/>
  <c r="K4362" i="1"/>
  <c r="E4688" i="1"/>
  <c r="J4460" i="1"/>
  <c r="K4668" i="1"/>
  <c r="C4592" i="1"/>
  <c r="F4544" i="1"/>
  <c r="E4343" i="1"/>
  <c r="I4370" i="1"/>
  <c r="I4395" i="1"/>
  <c r="E4418" i="1"/>
  <c r="E4403" i="1"/>
  <c r="K4391" i="1"/>
  <c r="K4376" i="1"/>
  <c r="C4357" i="1"/>
  <c r="C4593" i="1"/>
  <c r="C4457" i="1"/>
  <c r="G4502" i="1"/>
  <c r="L4538" i="1"/>
  <c r="L4499" i="1"/>
  <c r="I4305" i="1"/>
  <c r="M4332" i="1"/>
  <c r="M4357" i="1"/>
  <c r="I4380" i="1"/>
  <c r="I4365" i="1"/>
  <c r="O4353" i="1"/>
  <c r="O4338" i="1"/>
  <c r="C4321" i="1"/>
  <c r="N4178" i="1"/>
  <c r="C4739" i="1"/>
  <c r="I4587" i="1"/>
  <c r="E4558" i="1"/>
  <c r="M4515" i="1"/>
  <c r="E4473" i="1"/>
  <c r="F4312" i="1"/>
  <c r="L4340" i="1"/>
  <c r="N4366" i="1"/>
  <c r="L4366" i="1"/>
  <c r="D4363" i="1"/>
  <c r="D4340" i="1"/>
  <c r="D4325" i="1"/>
  <c r="O4162" i="1"/>
  <c r="H4813" i="1"/>
  <c r="M4454" i="1"/>
  <c r="O4498" i="1"/>
  <c r="H4536" i="1"/>
  <c r="H4497" i="1"/>
  <c r="E4303" i="1"/>
  <c r="I4330" i="1"/>
  <c r="I4355" i="1"/>
  <c r="E4378" i="1"/>
  <c r="E4363" i="1"/>
  <c r="K4351" i="1"/>
  <c r="K4336" i="1"/>
  <c r="O4315" i="1"/>
  <c r="J4176" i="1"/>
  <c r="E4684" i="1"/>
  <c r="O4582" i="1"/>
  <c r="O4555" i="1"/>
  <c r="I4513" i="1"/>
  <c r="E4462" i="1"/>
  <c r="N4308" i="1"/>
  <c r="H4338" i="1"/>
  <c r="J4364" i="1"/>
  <c r="H4364" i="1"/>
  <c r="L4359" i="1"/>
  <c r="L4336" i="1"/>
  <c r="K4649" i="1"/>
  <c r="D4451" i="1"/>
  <c r="H4578" i="1"/>
  <c r="K4530" i="1"/>
  <c r="H4774" i="1"/>
  <c r="H4329" i="1"/>
  <c r="N4357" i="1"/>
  <c r="D4385" i="1"/>
  <c r="N4383" i="1"/>
  <c r="F4380" i="1"/>
  <c r="F4357" i="1"/>
  <c r="F4342" i="1"/>
  <c r="M4177" i="1"/>
  <c r="D4684" i="1"/>
  <c r="O4521" i="1"/>
  <c r="G4535" i="1"/>
  <c r="O4492" i="1"/>
  <c r="M4427" i="1"/>
  <c r="E4496" i="1"/>
  <c r="H4314" i="1"/>
  <c r="J4340" i="1"/>
  <c r="H4340" i="1"/>
  <c r="L4335" i="1"/>
  <c r="F4545" i="1"/>
  <c r="E4448" i="1"/>
  <c r="M4458" i="1"/>
  <c r="O4632" i="1"/>
  <c r="N4519" i="1"/>
  <c r="D4706" i="1"/>
  <c r="D4510" i="1"/>
  <c r="D4471" i="1"/>
  <c r="I4466" i="1"/>
  <c r="K4307" i="1"/>
  <c r="K4332" i="1"/>
  <c r="G4355" i="1"/>
  <c r="G4340" i="1"/>
  <c r="M4328" i="1"/>
  <c r="G4554" i="1"/>
  <c r="E4285" i="1"/>
  <c r="F4150" i="1"/>
  <c r="I4665" i="1"/>
  <c r="K4511" i="1"/>
  <c r="C4533" i="1"/>
  <c r="K4490" i="1"/>
  <c r="I4425" i="1"/>
  <c r="K4484" i="1"/>
  <c r="D4312" i="1"/>
  <c r="F4338" i="1"/>
  <c r="D4338" i="1"/>
  <c r="H4333" i="1"/>
  <c r="K4614" i="1"/>
  <c r="J4501" i="1"/>
  <c r="J4667" i="1"/>
  <c r="L4506" i="1"/>
  <c r="L4467" i="1"/>
  <c r="J4458" i="1"/>
  <c r="G4305" i="1"/>
  <c r="G4330" i="1"/>
  <c r="C4353" i="1"/>
  <c r="C4338" i="1"/>
  <c r="I4326" i="1"/>
  <c r="C4536" i="1"/>
  <c r="O4282" i="1"/>
  <c r="N4146" i="1"/>
  <c r="F4698" i="1"/>
  <c r="M4456" i="1"/>
  <c r="I4512" i="1"/>
  <c r="C4470" i="1"/>
  <c r="O4404" i="1"/>
  <c r="M4433" i="1"/>
  <c r="F4513" i="1"/>
  <c r="F4314" i="1"/>
  <c r="F4673" i="1"/>
  <c r="C4487" i="1"/>
  <c r="G4596" i="1"/>
  <c r="F4499" i="1"/>
  <c r="D4640" i="1"/>
  <c r="H4504" i="1"/>
  <c r="H4465" i="1"/>
  <c r="O4453" i="1"/>
  <c r="C4303" i="1"/>
  <c r="C4328" i="1"/>
  <c r="M4350" i="1"/>
  <c r="M4335" i="1"/>
  <c r="E4324" i="1"/>
  <c r="M4517" i="1"/>
  <c r="K4280" i="1"/>
  <c r="J4144" i="1"/>
  <c r="H4694" i="1"/>
  <c r="C4451" i="1"/>
  <c r="E4510" i="1"/>
  <c r="M4467" i="1"/>
  <c r="K4402" i="1"/>
  <c r="E4431" i="1"/>
  <c r="C4496" i="1"/>
  <c r="N4310" i="1"/>
  <c r="K4436" i="1"/>
  <c r="I4415" i="1"/>
  <c r="L4201" i="1"/>
  <c r="J4201" i="1"/>
  <c r="J4250" i="1"/>
  <c r="D4288" i="1"/>
  <c r="J4276" i="1"/>
  <c r="N4231" i="1"/>
  <c r="L4215" i="1"/>
  <c r="J4038" i="1"/>
  <c r="K4007" i="1"/>
  <c r="D3980" i="1"/>
  <c r="C3956" i="1"/>
  <c r="J3920" i="1"/>
  <c r="M3906" i="1"/>
  <c r="K4712" i="1"/>
  <c r="M4325" i="1"/>
  <c r="E4365" i="1"/>
  <c r="J4160" i="1"/>
  <c r="L4178" i="1"/>
  <c r="L4227" i="1"/>
  <c r="F4265" i="1"/>
  <c r="L4253" i="1"/>
  <c r="D4210" i="1"/>
  <c r="N4192" i="1"/>
  <c r="L4015" i="1"/>
  <c r="E3988" i="1"/>
  <c r="F3957" i="1"/>
  <c r="K3936" i="1"/>
  <c r="L3897" i="1"/>
  <c r="G3887" i="1"/>
  <c r="D5210" i="1"/>
  <c r="D5199" i="1"/>
  <c r="L5062" i="1"/>
  <c r="I5336" i="1"/>
  <c r="M5033" i="1"/>
  <c r="I4949" i="1"/>
  <c r="H4999" i="1"/>
  <c r="D4901" i="1"/>
  <c r="L4843" i="1"/>
  <c r="F4886" i="1"/>
  <c r="D4933" i="1"/>
  <c r="I4866" i="1"/>
  <c r="N5034" i="1"/>
  <c r="I4916" i="1"/>
  <c r="G4777" i="1"/>
  <c r="J4645" i="1"/>
  <c r="J4807" i="1"/>
  <c r="E4715" i="1"/>
  <c r="O4762" i="1"/>
  <c r="O4718" i="1"/>
  <c r="C4870" i="1"/>
  <c r="L4723" i="1"/>
  <c r="G4587" i="1"/>
  <c r="I4728" i="1"/>
  <c r="J5104" i="1"/>
  <c r="L4730" i="1"/>
  <c r="C4811" i="1"/>
  <c r="I4703" i="1"/>
  <c r="O4798" i="1"/>
  <c r="K4879" i="1"/>
  <c r="E4901" i="1"/>
  <c r="E4852" i="1"/>
  <c r="F4826" i="1"/>
  <c r="L4721" i="1"/>
  <c r="F4952" i="1"/>
  <c r="M4861" i="1"/>
  <c r="M4894" i="1"/>
  <c r="H4934" i="1"/>
  <c r="E4974" i="1"/>
  <c r="F4748" i="1"/>
  <c r="K4960" i="1"/>
  <c r="D4792" i="1"/>
  <c r="I4638" i="1"/>
  <c r="D4457" i="1"/>
  <c r="J4921" i="1"/>
  <c r="N4673" i="1"/>
  <c r="K4525" i="1"/>
  <c r="O4664" i="1"/>
  <c r="J4666" i="1"/>
  <c r="F4517" i="1"/>
  <c r="G4572" i="1"/>
  <c r="M4686" i="1"/>
  <c r="J4571" i="1"/>
  <c r="L4623" i="1"/>
  <c r="O4767" i="1"/>
  <c r="E4477" i="1"/>
  <c r="G4669" i="1"/>
  <c r="J4492" i="1"/>
  <c r="H4519" i="1"/>
  <c r="M4758" i="1"/>
  <c r="I4556" i="1"/>
  <c r="D4784" i="1"/>
  <c r="L4633" i="1"/>
  <c r="E4531" i="1"/>
  <c r="L4537" i="1"/>
  <c r="H4797" i="1"/>
  <c r="N4815" i="1"/>
  <c r="E4603" i="1"/>
  <c r="M4592" i="1"/>
  <c r="G4707" i="1"/>
  <c r="H4648" i="1"/>
  <c r="N4878" i="1"/>
  <c r="H4577" i="1"/>
  <c r="I4877" i="1"/>
  <c r="E4674" i="1"/>
  <c r="M4583" i="1"/>
  <c r="J4734" i="1"/>
  <c r="L4673" i="1"/>
  <c r="J4625" i="1"/>
  <c r="H4710" i="1"/>
  <c r="C4553" i="1"/>
  <c r="G4567" i="1"/>
  <c r="J4604" i="1"/>
  <c r="L4597" i="1"/>
  <c r="O4847" i="1"/>
  <c r="K4899" i="1"/>
  <c r="F4619" i="1"/>
  <c r="L4615" i="1"/>
  <c r="L4576" i="1"/>
  <c r="K4698" i="1"/>
  <c r="G4632" i="1"/>
  <c r="J4635" i="1"/>
  <c r="E4442" i="1"/>
  <c r="K4454" i="1"/>
  <c r="M4472" i="1"/>
  <c r="E4797" i="1"/>
  <c r="F4761" i="1"/>
  <c r="I4596" i="1"/>
  <c r="F4717" i="1"/>
  <c r="F4661" i="1"/>
  <c r="D4629" i="1"/>
  <c r="M4750" i="1"/>
  <c r="E4656" i="1"/>
  <c r="E4514" i="1"/>
  <c r="K4526" i="1"/>
  <c r="H4945" i="1"/>
  <c r="L4702" i="1"/>
  <c r="E4635" i="1"/>
  <c r="M4624" i="1"/>
  <c r="I4591" i="1"/>
  <c r="J4692" i="1"/>
  <c r="F4632" i="1"/>
  <c r="D4441" i="1"/>
  <c r="H4460" i="1"/>
  <c r="J4470" i="1"/>
  <c r="N4481" i="1"/>
  <c r="F4799" i="1"/>
  <c r="G4778" i="1"/>
  <c r="N4838" i="1"/>
  <c r="I4676" i="1"/>
  <c r="F4637" i="1"/>
  <c r="G4689" i="1"/>
  <c r="N4478" i="1"/>
  <c r="E4690" i="1"/>
  <c r="J4596" i="1"/>
  <c r="H4545" i="1"/>
  <c r="G4344" i="1"/>
  <c r="E4739" i="1"/>
  <c r="O4535" i="1"/>
  <c r="M4545" i="1"/>
  <c r="J4561" i="1"/>
  <c r="J4522" i="1"/>
  <c r="O4324" i="1"/>
  <c r="E4352" i="1"/>
  <c r="E4377" i="1"/>
  <c r="O4399" i="1"/>
  <c r="O4384" i="1"/>
  <c r="G4373" i="1"/>
  <c r="G4358" i="1"/>
  <c r="M4338" i="1"/>
  <c r="I4693" i="1"/>
  <c r="N4543" i="1"/>
  <c r="M4465" i="1"/>
  <c r="D4518" i="1"/>
  <c r="D4479" i="1"/>
  <c r="G4506" i="1"/>
  <c r="I4314" i="1"/>
  <c r="I4339" i="1"/>
  <c r="E4362" i="1"/>
  <c r="E4347" i="1"/>
  <c r="K4335" i="1"/>
  <c r="K4320" i="1"/>
  <c r="C4292" i="1"/>
  <c r="F4158" i="1"/>
  <c r="G4733" i="1"/>
  <c r="O4529" i="1"/>
  <c r="O4539" i="1"/>
  <c r="I4497" i="1"/>
  <c r="J4432" i="1"/>
  <c r="L4532" i="1"/>
  <c r="D4320" i="1"/>
  <c r="F4346" i="1"/>
  <c r="D4346" i="1"/>
  <c r="H4341" i="1"/>
  <c r="H4595" i="1"/>
  <c r="I4459" i="1"/>
  <c r="K4144" i="1"/>
  <c r="I4669" i="1"/>
  <c r="J4541" i="1"/>
  <c r="G4462" i="1"/>
  <c r="L4514" i="1"/>
  <c r="L4475" i="1"/>
  <c r="I4490" i="1"/>
  <c r="E4312" i="1"/>
  <c r="E4337" i="1"/>
  <c r="O4359" i="1"/>
  <c r="O4344" i="1"/>
  <c r="G4333" i="1"/>
  <c r="G4318" i="1"/>
  <c r="M4289" i="1"/>
  <c r="N4154" i="1"/>
  <c r="E4724" i="1"/>
  <c r="E4524" i="1"/>
  <c r="K4537" i="1"/>
  <c r="E4495" i="1"/>
  <c r="D4430" i="1"/>
  <c r="H4514" i="1"/>
  <c r="L4316" i="1"/>
  <c r="N4342" i="1"/>
  <c r="L4342" i="1"/>
  <c r="D4339" i="1"/>
  <c r="K4563" i="1"/>
  <c r="K4682" i="1"/>
  <c r="L4578" i="1"/>
  <c r="M4554" i="1"/>
  <c r="G4512" i="1"/>
  <c r="L4458" i="1"/>
  <c r="L4307" i="1"/>
  <c r="F4337" i="1"/>
  <c r="H4363" i="1"/>
  <c r="F4363" i="1"/>
  <c r="J4358" i="1"/>
  <c r="J4335" i="1"/>
  <c r="C4574" i="1"/>
  <c r="I4159" i="1"/>
  <c r="C4590" i="1"/>
  <c r="G4469" i="1"/>
  <c r="C4517" i="1"/>
  <c r="K4474" i="1"/>
  <c r="I4409" i="1"/>
  <c r="D4440" i="1"/>
  <c r="N4549" i="1"/>
  <c r="N4318" i="1"/>
  <c r="L4318" i="1"/>
  <c r="D4528" i="1"/>
  <c r="G4448" i="1"/>
  <c r="G4423" i="1"/>
  <c r="M4300" i="1"/>
  <c r="L4631" i="1"/>
  <c r="N4761" i="1"/>
  <c r="L4553" i="1"/>
  <c r="H4488" i="1"/>
  <c r="K4628" i="1"/>
  <c r="I4432" i="1"/>
  <c r="E4505" i="1"/>
  <c r="G4314" i="1"/>
  <c r="C4337" i="1"/>
  <c r="C4322" i="1"/>
  <c r="O4518" i="1"/>
  <c r="C4452" i="1"/>
  <c r="O4266" i="1"/>
  <c r="K4317" i="1"/>
  <c r="J4787" i="1"/>
  <c r="C4467" i="1"/>
  <c r="M4514" i="1"/>
  <c r="G4472" i="1"/>
  <c r="E4407" i="1"/>
  <c r="M4436" i="1"/>
  <c r="J4531" i="1"/>
  <c r="J4316" i="1"/>
  <c r="H4316" i="1"/>
  <c r="L4500" i="1"/>
  <c r="D4611" i="1"/>
  <c r="H4593" i="1"/>
  <c r="F4550" i="1"/>
  <c r="D4486" i="1"/>
  <c r="L4613" i="1"/>
  <c r="C4430" i="1"/>
  <c r="G4490" i="1"/>
  <c r="C4312" i="1"/>
  <c r="M4334" i="1"/>
  <c r="M4319" i="1"/>
  <c r="K4500" i="1"/>
  <c r="F4448" i="1"/>
  <c r="K4264" i="1"/>
  <c r="J4313" i="1"/>
  <c r="L4768" i="1"/>
  <c r="E4564" i="1"/>
  <c r="E4494" i="1"/>
  <c r="F4665" i="1"/>
  <c r="K4386" i="1"/>
  <c r="O4413" i="1"/>
  <c r="J4443" i="1"/>
  <c r="M4581" i="1"/>
  <c r="K4460" i="1"/>
  <c r="O4435" i="1"/>
  <c r="H4589" i="1"/>
  <c r="K4587" i="1"/>
  <c r="L4545" i="1"/>
  <c r="L4482" i="1"/>
  <c r="I4595" i="1"/>
  <c r="L4427" i="1"/>
  <c r="N4477" i="1"/>
  <c r="M4309" i="1"/>
  <c r="I4332" i="1"/>
  <c r="I4317" i="1"/>
  <c r="E4481" i="1"/>
  <c r="C4444" i="1"/>
  <c r="G4262" i="1"/>
  <c r="J4309" i="1"/>
  <c r="E4698" i="1"/>
  <c r="J4551" i="1"/>
  <c r="O4491" i="1"/>
  <c r="N4637" i="1"/>
  <c r="G4384" i="1"/>
  <c r="K4411" i="1"/>
  <c r="K4439" i="1"/>
  <c r="M4713" i="1"/>
  <c r="M4341" i="1"/>
  <c r="I4367" i="1"/>
  <c r="L4161" i="1"/>
  <c r="N4179" i="1"/>
  <c r="N4228" i="1"/>
  <c r="H4266" i="1"/>
  <c r="N4254" i="1"/>
  <c r="F4211" i="1"/>
  <c r="D4195" i="1"/>
  <c r="N4016" i="1"/>
  <c r="G3989" i="1"/>
  <c r="H3958" i="1"/>
  <c r="M3937" i="1"/>
  <c r="N3898" i="1"/>
  <c r="I3888" i="1"/>
  <c r="I4681" i="1"/>
  <c r="F4394" i="1"/>
  <c r="E4325" i="1"/>
  <c r="H4302" i="1"/>
  <c r="D4158" i="1"/>
  <c r="D4207" i="1"/>
  <c r="J4243" i="1"/>
  <c r="D4233" i="1"/>
  <c r="H4188" i="1"/>
  <c r="L4378" i="1"/>
  <c r="D3995" i="1"/>
  <c r="O3969" i="1"/>
  <c r="J3935" i="1"/>
  <c r="G3918" i="1"/>
  <c r="J4223" i="1"/>
  <c r="D4171" i="1"/>
  <c r="M5149" i="1"/>
  <c r="I5076" i="1"/>
  <c r="N5140" i="1"/>
  <c r="H5039" i="1"/>
  <c r="N4802" i="1"/>
  <c r="I5087" i="1"/>
  <c r="G4905" i="1"/>
  <c r="I4834" i="1"/>
  <c r="F5149" i="1"/>
  <c r="G4953" i="1"/>
  <c r="J4986" i="1"/>
  <c r="O4862" i="1"/>
  <c r="L4963" i="1"/>
  <c r="M4864" i="1"/>
  <c r="J4862" i="1"/>
  <c r="C4959" i="1"/>
  <c r="F4945" i="1"/>
  <c r="I4683" i="1"/>
  <c r="D4904" i="1"/>
  <c r="N4783" i="1"/>
  <c r="C4873" i="1"/>
  <c r="D4776" i="1"/>
  <c r="H5079" i="1"/>
  <c r="J4785" i="1"/>
  <c r="F4839" i="1"/>
  <c r="L4763" i="1"/>
  <c r="K4621" i="1"/>
  <c r="M4762" i="1"/>
  <c r="F4715" i="1"/>
  <c r="C4790" i="1"/>
  <c r="J4708" i="1"/>
  <c r="F4766" i="1"/>
  <c r="D4884" i="1"/>
  <c r="O4789" i="1"/>
  <c r="C4706" i="1"/>
  <c r="M4753" i="1"/>
  <c r="M4709" i="1"/>
  <c r="I4849" i="1"/>
  <c r="H4713" i="1"/>
  <c r="I5062" i="1"/>
  <c r="F4743" i="1"/>
  <c r="H4759" i="1"/>
  <c r="C4660" i="1"/>
  <c r="H4540" i="1"/>
  <c r="H5006" i="1"/>
  <c r="D4740" i="1"/>
  <c r="M4693" i="1"/>
  <c r="K4783" i="1"/>
  <c r="H4539" i="1"/>
  <c r="H4565" i="1"/>
  <c r="M4616" i="1"/>
  <c r="G4920" i="1"/>
  <c r="E4862" i="1"/>
  <c r="L4648" i="1"/>
  <c r="O4503" i="1"/>
  <c r="K4768" i="1"/>
  <c r="J4701" i="1"/>
  <c r="C4579" i="1"/>
  <c r="H4720" i="1"/>
  <c r="G4598" i="1"/>
  <c r="H4468" i="1"/>
  <c r="M4871" i="1"/>
  <c r="J4649" i="1"/>
  <c r="D4435" i="1"/>
  <c r="D4517" i="1"/>
  <c r="D4687" i="1"/>
  <c r="H4675" i="1"/>
  <c r="O4584" i="1"/>
  <c r="I4740" i="1"/>
  <c r="O4674" i="1"/>
  <c r="L4626" i="1"/>
  <c r="E4714" i="1"/>
  <c r="D4891" i="1"/>
  <c r="M4724" i="1"/>
  <c r="K4637" i="1"/>
  <c r="I4565" i="1"/>
  <c r="I4684" i="1"/>
  <c r="D4653" i="1"/>
  <c r="N4603" i="1"/>
  <c r="H4678" i="1"/>
  <c r="M4534" i="1"/>
  <c r="E4547" i="1"/>
  <c r="N4565" i="1"/>
  <c r="O4562" i="1"/>
  <c r="M4840" i="1"/>
  <c r="D4746" i="1"/>
  <c r="J4597" i="1"/>
  <c r="D4595" i="1"/>
  <c r="I4758" i="1"/>
  <c r="I4672" i="1"/>
  <c r="C4614" i="1"/>
  <c r="C4572" i="1"/>
  <c r="H4634" i="1"/>
  <c r="G4436" i="1"/>
  <c r="I4454" i="1"/>
  <c r="F4863" i="1"/>
  <c r="D4804" i="1"/>
  <c r="I4564" i="1"/>
  <c r="C4679" i="1"/>
  <c r="J4639" i="1"/>
  <c r="H4607" i="1"/>
  <c r="O4688" i="1"/>
  <c r="O4637" i="1"/>
  <c r="O4495" i="1"/>
  <c r="G4508" i="1"/>
  <c r="I4737" i="1"/>
  <c r="N4646" i="1"/>
  <c r="O4616" i="1"/>
  <c r="I4606" i="1"/>
  <c r="E4770" i="1"/>
  <c r="H4664" i="1"/>
  <c r="J4610" i="1"/>
  <c r="I4635" i="1"/>
  <c r="L4438" i="1"/>
  <c r="N4448" i="1"/>
  <c r="F4461" i="1"/>
  <c r="J4818" i="1"/>
  <c r="D4893" i="1"/>
  <c r="E4679" i="1"/>
  <c r="J4654" i="1"/>
  <c r="J4615" i="1"/>
  <c r="M4743" i="1"/>
  <c r="E4546" i="1"/>
  <c r="C4548" i="1"/>
  <c r="L4562" i="1"/>
  <c r="L4523" i="1"/>
  <c r="C4326" i="1"/>
  <c r="M4622" i="1"/>
  <c r="M4462" i="1"/>
  <c r="I4503" i="1"/>
  <c r="N4539" i="1"/>
  <c r="N4500" i="1"/>
  <c r="K4306" i="1"/>
  <c r="O4333" i="1"/>
  <c r="O4358" i="1"/>
  <c r="K4381" i="1"/>
  <c r="K4366" i="1"/>
  <c r="C4355" i="1"/>
  <c r="C4340" i="1"/>
  <c r="C4325" i="1"/>
  <c r="N4704" i="1"/>
  <c r="F4459" i="1"/>
  <c r="O4574" i="1"/>
  <c r="H4496" i="1"/>
  <c r="F4700" i="1"/>
  <c r="M4441" i="1"/>
  <c r="C4560" i="1"/>
  <c r="E4321" i="1"/>
  <c r="O4343" i="1"/>
  <c r="O4328" i="1"/>
  <c r="J4577" i="1"/>
  <c r="G4474" i="1"/>
  <c r="M4273" i="1"/>
  <c r="H4392" i="1"/>
  <c r="I4609" i="1"/>
  <c r="G4485" i="1"/>
  <c r="K4521" i="1"/>
  <c r="E4479" i="1"/>
  <c r="C4414" i="1"/>
  <c r="H4447" i="1"/>
  <c r="H4298" i="1"/>
  <c r="J4324" i="1"/>
  <c r="H4324" i="1"/>
  <c r="K4577" i="1"/>
  <c r="J4456" i="1"/>
  <c r="O4427" i="1"/>
  <c r="C4308" i="1"/>
  <c r="E4675" i="1"/>
  <c r="N4455" i="1"/>
  <c r="G4568" i="1"/>
  <c r="D4494" i="1"/>
  <c r="E4665" i="1"/>
  <c r="G4438" i="1"/>
  <c r="M4541" i="1"/>
  <c r="O4318" i="1"/>
  <c r="K4341" i="1"/>
  <c r="K4326" i="1"/>
  <c r="I4555" i="1"/>
  <c r="C4463" i="1"/>
  <c r="I4271" i="1"/>
  <c r="N4355" i="1"/>
  <c r="G4592" i="1"/>
  <c r="C4475" i="1"/>
  <c r="G4519" i="1"/>
  <c r="O4476" i="1"/>
  <c r="M4411" i="1"/>
  <c r="L4443" i="1"/>
  <c r="H4619" i="1"/>
  <c r="F4322" i="1"/>
  <c r="D4322" i="1"/>
  <c r="H4546" i="1"/>
  <c r="K4452" i="1"/>
  <c r="I4685" i="1"/>
  <c r="C4523" i="1"/>
  <c r="I4536" i="1"/>
  <c r="C4494" i="1"/>
  <c r="O4428" i="1"/>
  <c r="F4505" i="1"/>
  <c r="J4315" i="1"/>
  <c r="L4341" i="1"/>
  <c r="J4341" i="1"/>
  <c r="N4336" i="1"/>
  <c r="H4554" i="1"/>
  <c r="G4450" i="1"/>
  <c r="E4141" i="1"/>
  <c r="H4609" i="1"/>
  <c r="M4576" i="1"/>
  <c r="M4498" i="1"/>
  <c r="F4732" i="1"/>
  <c r="E4391" i="1"/>
  <c r="I4418" i="1"/>
  <c r="J4451" i="1"/>
  <c r="F4298" i="1"/>
  <c r="G4482" i="1"/>
  <c r="L4442" i="1"/>
  <c r="K4424" i="1"/>
  <c r="C4405" i="1"/>
  <c r="H4279" i="1"/>
  <c r="I4622" i="1"/>
  <c r="C4522" i="1"/>
  <c r="J4512" i="1"/>
  <c r="L4466" i="1"/>
  <c r="H4569" i="1"/>
  <c r="L4411" i="1"/>
  <c r="K4441" i="1"/>
  <c r="F4569" i="1"/>
  <c r="K4548" i="1"/>
  <c r="C4520" i="1"/>
  <c r="K4442" i="1"/>
  <c r="J4424" i="1"/>
  <c r="K4248" i="1"/>
  <c r="I4288" i="1"/>
  <c r="D4607" i="1"/>
  <c r="D4567" i="1"/>
  <c r="I4496" i="1"/>
  <c r="F4685" i="1"/>
  <c r="O4388" i="1"/>
  <c r="E4416" i="1"/>
  <c r="F4447" i="1"/>
  <c r="L4683" i="1"/>
  <c r="N4469" i="1"/>
  <c r="E4439" i="1"/>
  <c r="E4604" i="1"/>
  <c r="C4506" i="1"/>
  <c r="F4510" i="1"/>
  <c r="H4464" i="1"/>
  <c r="C4565" i="1"/>
  <c r="H4409" i="1"/>
  <c r="E4438" i="1"/>
  <c r="M4549" i="1"/>
  <c r="G4530" i="1"/>
  <c r="M4501" i="1"/>
  <c r="D4439" i="1"/>
  <c r="F4422" i="1"/>
  <c r="G4246" i="1"/>
  <c r="C4809" i="1"/>
  <c r="C4615" i="1"/>
  <c r="H4502" i="1"/>
  <c r="O4475" i="1"/>
  <c r="E4574" i="1"/>
  <c r="G4368" i="1"/>
  <c r="K4395" i="1"/>
  <c r="K4420" i="1"/>
  <c r="C4453" i="1"/>
  <c r="G4428" i="1"/>
  <c r="M4416" i="1"/>
  <c r="J4891" i="1"/>
  <c r="M4503" i="1"/>
  <c r="N4506" i="1"/>
  <c r="D4462" i="1"/>
  <c r="I4562" i="1"/>
  <c r="D4407" i="1"/>
  <c r="C4435" i="1"/>
  <c r="I4531" i="1"/>
  <c r="C4512" i="1"/>
  <c r="C4488" i="1"/>
  <c r="N4435" i="1"/>
  <c r="N4418" i="1"/>
  <c r="C4244" i="1"/>
  <c r="H4860" i="1"/>
  <c r="O4597" i="1"/>
  <c r="D4500" i="1"/>
  <c r="K4473" i="1"/>
  <c r="O4570" i="1"/>
  <c r="C4366" i="1"/>
  <c r="G4393" i="1"/>
  <c r="G4418" i="1"/>
  <c r="C4683" i="1"/>
  <c r="H4395" i="1"/>
  <c r="G4326" i="1"/>
  <c r="H4304" i="1"/>
  <c r="F4159" i="1"/>
  <c r="F4208" i="1"/>
  <c r="L4244" i="1"/>
  <c r="F4234" i="1"/>
  <c r="J4189" i="1"/>
  <c r="F4415" i="1"/>
  <c r="F3996" i="1"/>
  <c r="C3971" i="1"/>
  <c r="L3936" i="1"/>
  <c r="I3919" i="1"/>
  <c r="N4241" i="1"/>
  <c r="L4174" i="1"/>
  <c r="J4612" i="1"/>
  <c r="J4539" i="1"/>
  <c r="L4435" i="1"/>
  <c r="O4275" i="1"/>
  <c r="J4353" i="1"/>
  <c r="H4185" i="1"/>
  <c r="N4221" i="1"/>
  <c r="H4211" i="1"/>
  <c r="E4316" i="1"/>
  <c r="M4296" i="1"/>
  <c r="H3973" i="1"/>
  <c r="K3951" i="1"/>
  <c r="N3913" i="1"/>
  <c r="C3900" i="1"/>
  <c r="G4146" i="1"/>
  <c r="L4138" i="1"/>
  <c r="M5150" i="1"/>
  <c r="L5255" i="1"/>
  <c r="I5115" i="1"/>
  <c r="H4980" i="1"/>
  <c r="M5023" i="1"/>
  <c r="O4844" i="1"/>
  <c r="D4807" i="1"/>
  <c r="E4849" i="1"/>
  <c r="I5073" i="1"/>
  <c r="G4902" i="1"/>
  <c r="N4964" i="1"/>
  <c r="K4844" i="1"/>
  <c r="C4996" i="1"/>
  <c r="I4838" i="1"/>
  <c r="F4801" i="1"/>
  <c r="O4843" i="1"/>
  <c r="L4848" i="1"/>
  <c r="M4662" i="1"/>
  <c r="H4827" i="1"/>
  <c r="F4763" i="1"/>
  <c r="G4835" i="1"/>
  <c r="H4754" i="1"/>
  <c r="M4977" i="1"/>
  <c r="E4767" i="1"/>
  <c r="C4972" i="1"/>
  <c r="D4743" i="1"/>
  <c r="G4603" i="1"/>
  <c r="I4744" i="1"/>
  <c r="F4883" i="1"/>
  <c r="H4767" i="1"/>
  <c r="F4888" i="1"/>
  <c r="J4744" i="1"/>
  <c r="G5082" i="1"/>
  <c r="H4768" i="1"/>
  <c r="L4940" i="1"/>
  <c r="I4735" i="1"/>
  <c r="O4931" i="1"/>
  <c r="O4796" i="1"/>
  <c r="L4691" i="1"/>
  <c r="H4996" i="1"/>
  <c r="J4721" i="1"/>
  <c r="I4845" i="1"/>
  <c r="M4641" i="1"/>
  <c r="L4518" i="1"/>
  <c r="J4730" i="1"/>
  <c r="L4685" i="1"/>
  <c r="C4583" i="1"/>
  <c r="L4701" i="1"/>
  <c r="L4517" i="1"/>
  <c r="J4544" i="1"/>
  <c r="I4598" i="1"/>
  <c r="N4587" i="1"/>
  <c r="K4834" i="1"/>
  <c r="D4628" i="1"/>
  <c r="K4485" i="1"/>
  <c r="C4676" i="1"/>
  <c r="K4672" i="1"/>
  <c r="F4555" i="1"/>
  <c r="C4774" i="1"/>
  <c r="D4857" i="1"/>
  <c r="L4446" i="1"/>
  <c r="F4679" i="1"/>
  <c r="N4627" i="1"/>
  <c r="D4616" i="1"/>
  <c r="J4909" i="1"/>
  <c r="O4725" i="1"/>
  <c r="M4638" i="1"/>
  <c r="K4566" i="1"/>
  <c r="N4685" i="1"/>
  <c r="F4654" i="1"/>
  <c r="D4606" i="1"/>
  <c r="L4679" i="1"/>
  <c r="E4869" i="1"/>
  <c r="L4780" i="1"/>
  <c r="C4601" i="1"/>
  <c r="H4726" i="1"/>
  <c r="J4663" i="1"/>
  <c r="H4631" i="1"/>
  <c r="C4763" i="1"/>
  <c r="I4658" i="1"/>
  <c r="I4516" i="1"/>
  <c r="O4528" i="1"/>
  <c r="C4547" i="1"/>
  <c r="K4544" i="1"/>
  <c r="C4748" i="1"/>
  <c r="E4843" i="1"/>
  <c r="N4575" i="1"/>
  <c r="H4573" i="1"/>
  <c r="E4689" i="1"/>
  <c r="E4654" i="1"/>
  <c r="M4595" i="1"/>
  <c r="L4549" i="1"/>
  <c r="I4570" i="1"/>
  <c r="J4587" i="1"/>
  <c r="H4650" i="1"/>
  <c r="D4879" i="1"/>
  <c r="C4908" i="1"/>
  <c r="H4683" i="1"/>
  <c r="N4656" i="1"/>
  <c r="N4617" i="1"/>
  <c r="L4585" i="1"/>
  <c r="M4667" i="1"/>
  <c r="K4619" i="1"/>
  <c r="K4477" i="1"/>
  <c r="C4490" i="1"/>
  <c r="L4771" i="1"/>
  <c r="I4748" i="1"/>
  <c r="K4598" i="1"/>
  <c r="E4588" i="1"/>
  <c r="M4694" i="1"/>
  <c r="L4642" i="1"/>
  <c r="I4780" i="1"/>
  <c r="D4569" i="1"/>
  <c r="O4598" i="1"/>
  <c r="H4846" i="1"/>
  <c r="D4819" i="1"/>
  <c r="F4849" i="1"/>
  <c r="G4983" i="1"/>
  <c r="N4639" i="1"/>
  <c r="N4632" i="1"/>
  <c r="N4593" i="1"/>
  <c r="I4628" i="1"/>
  <c r="C4473" i="1"/>
  <c r="M4505" i="1"/>
  <c r="D4542" i="1"/>
  <c r="D4503" i="1"/>
  <c r="M4307" i="1"/>
  <c r="O4759" i="1"/>
  <c r="L4550" i="1"/>
  <c r="O4466" i="1"/>
  <c r="F4519" i="1"/>
  <c r="F4480" i="1"/>
  <c r="I4515" i="1"/>
  <c r="K4315" i="1"/>
  <c r="K4340" i="1"/>
  <c r="G4363" i="1"/>
  <c r="G4348" i="1"/>
  <c r="M4336" i="1"/>
  <c r="M4321" i="1"/>
  <c r="E4293" i="1"/>
  <c r="L4677" i="1"/>
  <c r="K4542" i="1"/>
  <c r="J4528" i="1"/>
  <c r="L4474" i="1"/>
  <c r="L4579" i="1"/>
  <c r="L4419" i="1"/>
  <c r="M4453" i="1"/>
  <c r="O4302" i="1"/>
  <c r="K4325" i="1"/>
  <c r="J4579" i="1"/>
  <c r="O4454" i="1"/>
  <c r="M4432" i="1"/>
  <c r="I4255" i="1"/>
  <c r="G4295" i="1"/>
  <c r="H4649" i="1"/>
  <c r="C4616" i="1"/>
  <c r="G4503" i="1"/>
  <c r="O4460" i="1"/>
  <c r="M4395" i="1"/>
  <c r="C4423" i="1"/>
  <c r="C4461" i="1"/>
  <c r="N4302" i="1"/>
  <c r="D4520" i="1"/>
  <c r="K4450" i="1"/>
  <c r="E4429" i="1"/>
  <c r="K4409" i="1"/>
  <c r="D4285" i="1"/>
  <c r="C4659" i="1"/>
  <c r="G4540" i="1"/>
  <c r="D4525" i="1"/>
  <c r="H4472" i="1"/>
  <c r="D4576" i="1"/>
  <c r="H4417" i="1"/>
  <c r="I4449" i="1"/>
  <c r="K4300" i="1"/>
  <c r="K4612" i="1"/>
  <c r="K4556" i="1"/>
  <c r="J4450" i="1"/>
  <c r="G4430" i="1"/>
  <c r="E4253" i="1"/>
  <c r="C4293" i="1"/>
  <c r="N4628" i="1"/>
  <c r="J4603" i="1"/>
  <c r="C4501" i="1"/>
  <c r="K4458" i="1"/>
  <c r="I4393" i="1"/>
  <c r="M4420" i="1"/>
  <c r="H4455" i="1"/>
  <c r="J4300" i="1"/>
  <c r="O4493" i="1"/>
  <c r="G4446" i="1"/>
  <c r="O4426" i="1"/>
  <c r="E4591" i="1"/>
  <c r="K4471" i="1"/>
  <c r="E4518" i="1"/>
  <c r="M4475" i="1"/>
  <c r="K4410" i="1"/>
  <c r="L4441" i="1"/>
  <c r="G4569" i="1"/>
  <c r="D4321" i="1"/>
  <c r="N4319" i="1"/>
  <c r="F4537" i="1"/>
  <c r="I4450" i="1"/>
  <c r="I4424" i="1"/>
  <c r="O4957" i="1"/>
  <c r="I4634" i="1"/>
  <c r="L4520" i="1"/>
  <c r="I4480" i="1"/>
  <c r="O4581" i="1"/>
  <c r="O4372" i="1"/>
  <c r="E4400" i="1"/>
  <c r="E4425" i="1"/>
  <c r="F4465" i="1"/>
  <c r="L4434" i="1"/>
  <c r="G4421" i="1"/>
  <c r="G4406" i="1"/>
  <c r="M4386" i="1"/>
  <c r="L4257" i="1"/>
  <c r="L4592" i="1"/>
  <c r="C4450" i="1"/>
  <c r="N4490" i="1"/>
  <c r="N4613" i="1"/>
  <c r="M4548" i="1"/>
  <c r="D4391" i="1"/>
  <c r="J4419" i="1"/>
  <c r="I4451" i="1"/>
  <c r="E4449" i="1"/>
  <c r="M4444" i="1"/>
  <c r="N4417" i="1"/>
  <c r="N4402" i="1"/>
  <c r="G4230" i="1"/>
  <c r="D4909" i="1"/>
  <c r="G4617" i="1"/>
  <c r="F4509" i="1"/>
  <c r="E4478" i="1"/>
  <c r="O4577" i="1"/>
  <c r="K4370" i="1"/>
  <c r="O4397" i="1"/>
  <c r="O4422" i="1"/>
  <c r="J4457" i="1"/>
  <c r="M4430" i="1"/>
  <c r="C4419" i="1"/>
  <c r="D4572" i="1"/>
  <c r="K4446" i="1"/>
  <c r="J4488" i="1"/>
  <c r="F4602" i="1"/>
  <c r="I4546" i="1"/>
  <c r="L4387" i="1"/>
  <c r="F4417" i="1"/>
  <c r="E4447" i="1"/>
  <c r="O4444" i="1"/>
  <c r="E4441" i="1"/>
  <c r="J4415" i="1"/>
  <c r="J4400" i="1"/>
  <c r="C4228" i="1"/>
  <c r="E4719" i="1"/>
  <c r="N4502" i="1"/>
  <c r="J4447" i="1"/>
  <c r="N4629" i="1"/>
  <c r="F4552" i="1"/>
  <c r="C4350" i="1"/>
  <c r="G4377" i="1"/>
  <c r="G4402" i="1"/>
  <c r="C4425" i="1"/>
  <c r="C4410" i="1"/>
  <c r="I4398" i="1"/>
  <c r="I4734" i="1"/>
  <c r="J4846" i="1"/>
  <c r="F4486" i="1"/>
  <c r="N4588" i="1"/>
  <c r="E4544" i="1"/>
  <c r="H4385" i="1"/>
  <c r="N4413" i="1"/>
  <c r="I4443" i="1"/>
  <c r="G4441" i="1"/>
  <c r="M4437" i="1"/>
  <c r="F4413" i="1"/>
  <c r="F4398" i="1"/>
  <c r="M4225" i="1"/>
  <c r="D4751" i="1"/>
  <c r="J4500" i="1"/>
  <c r="L4440" i="1"/>
  <c r="N4614" i="1"/>
  <c r="N4548" i="1"/>
  <c r="M4347" i="1"/>
  <c r="C4375" i="1"/>
  <c r="C4400" i="1"/>
  <c r="M4596" i="1"/>
  <c r="L4548" i="1"/>
  <c r="D4437" i="1"/>
  <c r="C4277" i="1"/>
  <c r="N4371" i="1"/>
  <c r="J4186" i="1"/>
  <c r="D4224" i="1"/>
  <c r="J4212" i="1"/>
  <c r="J4318" i="1"/>
  <c r="F4299" i="1"/>
  <c r="J3974" i="1"/>
  <c r="M3952" i="1"/>
  <c r="D3916" i="1"/>
  <c r="E3901" i="1"/>
  <c r="G4148" i="1"/>
  <c r="C4140" i="1"/>
  <c r="N4669" i="1"/>
  <c r="O4383" i="1"/>
  <c r="D4381" i="1"/>
  <c r="K4257" i="1"/>
  <c r="E4295" i="1"/>
  <c r="L4163" i="1"/>
  <c r="F4201" i="1"/>
  <c r="L4189" i="1"/>
  <c r="C4290" i="1"/>
  <c r="I4278" i="1"/>
  <c r="L3951" i="1"/>
  <c r="G3933" i="1"/>
  <c r="F3893" i="1"/>
  <c r="M3881" i="1"/>
  <c r="C4125" i="1"/>
  <c r="D4118" i="1"/>
  <c r="I5058" i="1"/>
  <c r="D5150" i="1"/>
  <c r="N5039" i="1"/>
  <c r="L5284" i="1"/>
  <c r="N4835" i="1"/>
  <c r="K4826" i="1"/>
  <c r="K5003" i="1"/>
  <c r="O4830" i="1"/>
  <c r="L5187" i="1"/>
  <c r="L4876" i="1"/>
  <c r="K5000" i="1"/>
  <c r="G4826" i="1"/>
  <c r="O4930" i="1"/>
  <c r="K4993" i="1"/>
  <c r="C4776" i="1"/>
  <c r="F4977" i="1"/>
  <c r="D4791" i="1"/>
  <c r="I4644" i="1"/>
  <c r="O4785" i="1"/>
  <c r="J4741" i="1"/>
  <c r="M4798" i="1"/>
  <c r="L4732" i="1"/>
  <c r="K4848" i="1"/>
  <c r="O4748" i="1"/>
  <c r="M4867" i="1"/>
  <c r="H4721" i="1"/>
  <c r="C4585" i="1"/>
  <c r="E4726" i="1"/>
  <c r="L4816" i="1"/>
  <c r="L4745" i="1"/>
  <c r="C4826" i="1"/>
  <c r="N4722" i="1"/>
  <c r="N5040" i="1"/>
  <c r="L4746" i="1"/>
  <c r="D4850" i="1"/>
  <c r="E4717" i="1"/>
  <c r="D4844" i="1"/>
  <c r="C4889" i="1"/>
  <c r="J4889" i="1"/>
  <c r="F4892" i="1"/>
  <c r="N4699" i="1"/>
  <c r="O4715" i="1"/>
  <c r="I4623" i="1"/>
  <c r="D4498" i="1"/>
  <c r="I4778" i="1"/>
  <c r="H4663" i="1"/>
  <c r="G4556" i="1"/>
  <c r="M4672" i="1"/>
  <c r="D4497" i="1"/>
  <c r="N4522" i="1"/>
  <c r="C4777" i="1"/>
  <c r="O4559" i="1"/>
  <c r="O4861" i="1"/>
  <c r="H4606" i="1"/>
  <c r="G4467" i="1"/>
  <c r="H4735" i="1"/>
  <c r="G4654" i="1"/>
  <c r="J4533" i="1"/>
  <c r="M4855" i="1"/>
  <c r="D4716" i="1"/>
  <c r="I4643" i="1"/>
  <c r="C4641" i="1"/>
  <c r="F4607" i="1"/>
  <c r="J4568" i="1"/>
  <c r="G4870" i="1"/>
  <c r="N4781" i="1"/>
  <c r="E4602" i="1"/>
  <c r="J4735" i="1"/>
  <c r="L4664" i="1"/>
  <c r="J4632" i="1"/>
  <c r="C4769" i="1"/>
  <c r="K4659" i="1"/>
  <c r="M4786" i="1"/>
  <c r="J4811" i="1"/>
  <c r="O4567" i="1"/>
  <c r="O4681" i="1"/>
  <c r="N4641" i="1"/>
  <c r="L4609" i="1"/>
  <c r="I4692" i="1"/>
  <c r="E4640" i="1"/>
  <c r="E4498" i="1"/>
  <c r="K4510" i="1"/>
  <c r="M4528" i="1"/>
  <c r="G4526" i="1"/>
  <c r="L4812" i="1"/>
  <c r="G4756" i="1"/>
  <c r="N4793" i="1"/>
  <c r="M4734" i="1"/>
  <c r="O4666" i="1"/>
  <c r="O4635" i="1"/>
  <c r="J4879" i="1"/>
  <c r="D4529" i="1"/>
  <c r="H4548" i="1"/>
  <c r="J4558" i="1"/>
  <c r="D4573" i="1"/>
  <c r="J4851" i="1"/>
  <c r="D4721" i="1"/>
  <c r="N4647" i="1"/>
  <c r="F4636" i="1"/>
  <c r="F4597" i="1"/>
  <c r="O4769" i="1"/>
  <c r="I4649" i="1"/>
  <c r="G4601" i="1"/>
  <c r="G4459" i="1"/>
  <c r="M4471" i="1"/>
  <c r="E4812" i="1"/>
  <c r="G4667" i="1"/>
  <c r="G4580" i="1"/>
  <c r="F4716" i="1"/>
  <c r="F4670" i="1"/>
  <c r="D4622" i="1"/>
  <c r="I4700" i="1"/>
  <c r="K4549" i="1"/>
  <c r="C4562" i="1"/>
  <c r="O4589" i="1"/>
  <c r="C4587" i="1"/>
  <c r="G4811" i="1"/>
  <c r="F4836" i="1"/>
  <c r="L4614" i="1"/>
  <c r="F4612" i="1"/>
  <c r="F4573" i="1"/>
  <c r="H4766" i="1"/>
  <c r="G4563" i="1"/>
  <c r="E4469" i="1"/>
  <c r="H4520" i="1"/>
  <c r="H4481" i="1"/>
  <c r="K4524" i="1"/>
  <c r="N4791" i="1"/>
  <c r="D4466" i="1"/>
  <c r="I4576" i="1"/>
  <c r="J4497" i="1"/>
  <c r="E4732" i="1"/>
  <c r="M4443" i="1"/>
  <c r="L4570" i="1"/>
  <c r="G4322" i="1"/>
  <c r="C4345" i="1"/>
  <c r="C4330" i="1"/>
  <c r="D4600" i="1"/>
  <c r="D4480" i="1"/>
  <c r="O4274" i="1"/>
  <c r="L4656" i="1"/>
  <c r="I4469" i="1"/>
  <c r="N4498" i="1"/>
  <c r="G4666" i="1"/>
  <c r="K4555" i="1"/>
  <c r="D4399" i="1"/>
  <c r="J4427" i="1"/>
  <c r="I4483" i="1"/>
  <c r="O4469" i="1"/>
  <c r="G4457" i="1"/>
  <c r="N4425" i="1"/>
  <c r="N4410" i="1"/>
  <c r="E4237" i="1"/>
  <c r="H4871" i="1"/>
  <c r="O4653" i="1"/>
  <c r="N4529" i="1"/>
  <c r="C4485" i="1"/>
  <c r="F4591" i="1"/>
  <c r="I4377" i="1"/>
  <c r="M4404" i="1"/>
  <c r="N4429" i="1"/>
  <c r="E4489" i="1"/>
  <c r="F4441" i="1"/>
  <c r="O4425" i="1"/>
  <c r="O4410" i="1"/>
  <c r="G4391" i="1"/>
  <c r="H4263" i="1"/>
  <c r="D4636" i="1"/>
  <c r="E4467" i="1"/>
  <c r="J4496" i="1"/>
  <c r="C4648" i="1"/>
  <c r="G4553" i="1"/>
  <c r="L4395" i="1"/>
  <c r="F4425" i="1"/>
  <c r="G4465" i="1"/>
  <c r="L4460" i="1"/>
  <c r="N4452" i="1"/>
  <c r="J4423" i="1"/>
  <c r="J4408" i="1"/>
  <c r="O4234" i="1"/>
  <c r="N4795" i="1"/>
  <c r="K4651" i="1"/>
  <c r="D4524" i="1"/>
  <c r="M4482" i="1"/>
  <c r="H4586" i="1"/>
  <c r="E4375" i="1"/>
  <c r="I4402" i="1"/>
  <c r="I4427" i="1"/>
  <c r="L4476" i="1"/>
  <c r="N4437" i="1"/>
  <c r="K4423" i="1"/>
  <c r="K4408" i="1"/>
  <c r="L4627" i="1"/>
  <c r="D4593" i="1"/>
  <c r="O4499" i="1"/>
  <c r="E4780" i="1"/>
  <c r="G4392" i="1"/>
  <c r="K4419" i="1"/>
  <c r="E4453" i="1"/>
  <c r="H4299" i="1"/>
  <c r="D4488" i="1"/>
  <c r="L4444" i="1"/>
  <c r="M4425" i="1"/>
  <c r="E4406" i="1"/>
  <c r="D4782" i="1"/>
  <c r="N4542" i="1"/>
  <c r="D4460" i="1"/>
  <c r="K4675" i="1"/>
  <c r="N4556" i="1"/>
  <c r="K4354" i="1"/>
  <c r="O4381" i="1"/>
  <c r="O4406" i="1"/>
  <c r="L4429" i="1"/>
  <c r="K4414" i="1"/>
  <c r="C4403" i="1"/>
  <c r="C4388" i="1"/>
  <c r="I4368" i="1"/>
  <c r="D4237" i="1"/>
  <c r="E4589" i="1"/>
  <c r="H4557" i="1"/>
  <c r="F4470" i="1"/>
  <c r="E4565" i="1"/>
  <c r="I4530" i="1"/>
  <c r="H4369" i="1"/>
  <c r="N4397" i="1"/>
  <c r="D4425" i="1"/>
  <c r="N4423" i="1"/>
  <c r="F4420" i="1"/>
  <c r="F4397" i="1"/>
  <c r="F4382" i="1"/>
  <c r="C4212" i="1"/>
  <c r="N4855" i="1"/>
  <c r="H4523" i="1"/>
  <c r="L4456" i="1"/>
  <c r="F4657" i="1"/>
  <c r="J4554" i="1"/>
  <c r="G4352" i="1"/>
  <c r="K4379" i="1"/>
  <c r="K4404" i="1"/>
  <c r="G4427" i="1"/>
  <c r="G4412" i="1"/>
  <c r="M4400" i="1"/>
  <c r="H4758" i="1"/>
  <c r="N4552" i="1"/>
  <c r="N4466" i="1"/>
  <c r="K4562" i="1"/>
  <c r="E4528" i="1"/>
  <c r="D4367" i="1"/>
  <c r="J4395" i="1"/>
  <c r="L4421" i="1"/>
  <c r="J4421" i="1"/>
  <c r="N4416" i="1"/>
  <c r="N4393" i="1"/>
  <c r="N4378" i="1"/>
  <c r="M4209" i="1"/>
  <c r="F4803" i="1"/>
  <c r="D4566" i="1"/>
  <c r="K4560" i="1"/>
  <c r="K4569" i="1"/>
  <c r="J4530" i="1"/>
  <c r="M4331" i="1"/>
  <c r="C4359" i="1"/>
  <c r="C4384" i="1"/>
  <c r="M4406" i="1"/>
  <c r="M4391" i="1"/>
  <c r="E4380" i="1"/>
  <c r="D4691" i="1"/>
  <c r="H4549" i="1"/>
  <c r="J4464" i="1"/>
  <c r="G4560" i="1"/>
  <c r="O4525" i="1"/>
  <c r="L4363" i="1"/>
  <c r="F4393" i="1"/>
  <c r="H4419" i="1"/>
  <c r="F4419" i="1"/>
  <c r="J4414" i="1"/>
  <c r="J4391" i="1"/>
  <c r="J4376" i="1"/>
  <c r="I4207" i="1"/>
  <c r="J4717" i="1"/>
  <c r="E4554" i="1"/>
  <c r="E4557" i="1"/>
  <c r="N4566" i="1"/>
  <c r="F4528" i="1"/>
  <c r="I4329" i="1"/>
  <c r="M4356" i="1"/>
  <c r="M4381" i="1"/>
  <c r="K4679" i="1"/>
  <c r="C4385" i="1"/>
  <c r="L4385" i="1"/>
  <c r="M4258" i="1"/>
  <c r="G4296" i="1"/>
  <c r="N4164" i="1"/>
  <c r="H4202" i="1"/>
  <c r="N4190" i="1"/>
  <c r="E4291" i="1"/>
  <c r="K4279" i="1"/>
  <c r="N3952" i="1"/>
  <c r="I3934" i="1"/>
  <c r="H3894" i="1"/>
  <c r="O3882" i="1"/>
  <c r="E4126" i="1"/>
  <c r="F4119" i="1"/>
  <c r="J4487" i="1"/>
  <c r="E4488" i="1"/>
  <c r="D4333" i="1"/>
  <c r="G4239" i="1"/>
  <c r="O4276" i="1"/>
  <c r="D4143" i="1"/>
  <c r="J4179" i="1"/>
  <c r="G4498" i="1"/>
  <c r="M4271" i="1"/>
  <c r="E4260" i="1"/>
  <c r="D3931" i="1"/>
  <c r="C3915" i="1"/>
  <c r="M4168" i="1"/>
  <c r="C4162" i="1"/>
  <c r="M4106" i="1"/>
  <c r="L4806" i="1"/>
  <c r="G5050" i="1"/>
  <c r="F5100" i="1"/>
  <c r="N5143" i="1"/>
  <c r="J5033" i="1"/>
  <c r="J4793" i="1"/>
  <c r="M5081" i="1"/>
  <c r="O4895" i="1"/>
  <c r="O4997" i="1"/>
  <c r="O4999" i="1"/>
  <c r="D4856" i="1"/>
  <c r="C4934" i="1"/>
  <c r="C4808" i="1"/>
  <c r="O4890" i="1"/>
  <c r="L4845" i="1"/>
  <c r="M4757" i="1"/>
  <c r="L4858" i="1"/>
  <c r="H4769" i="1"/>
  <c r="E4626" i="1"/>
  <c r="G4767" i="1"/>
  <c r="N4719" i="1"/>
  <c r="M4964" i="1"/>
  <c r="D4712" i="1"/>
  <c r="O4995" i="1"/>
  <c r="K4730" i="1"/>
  <c r="E4815" i="1"/>
  <c r="L4699" i="1"/>
  <c r="M4566" i="1"/>
  <c r="O4707" i="1"/>
  <c r="K4782" i="1"/>
  <c r="D4725" i="1"/>
  <c r="F5001" i="1"/>
  <c r="F4702" i="1"/>
  <c r="K4981" i="1"/>
  <c r="D4726" i="1"/>
  <c r="N4800" i="1"/>
  <c r="O4698" i="1"/>
  <c r="N4790" i="1"/>
  <c r="L4835" i="1"/>
  <c r="N4817" i="1"/>
  <c r="D4924" i="1"/>
  <c r="D4960" i="1"/>
  <c r="L4762" i="1"/>
  <c r="E4605" i="1"/>
  <c r="H4476" i="1"/>
  <c r="O4880" i="1"/>
  <c r="L4641" i="1"/>
  <c r="C4538" i="1"/>
  <c r="I4654" i="1"/>
  <c r="H4475" i="1"/>
  <c r="N5113" i="1"/>
  <c r="O4694" i="1"/>
  <c r="K4541" i="1"/>
  <c r="M4805" i="1"/>
  <c r="L4584" i="1"/>
  <c r="C4449" i="1"/>
  <c r="C4773" i="1"/>
  <c r="C4636" i="1"/>
  <c r="N4511" i="1"/>
  <c r="H4689" i="1"/>
  <c r="I4677" i="1"/>
  <c r="N4571" i="1"/>
  <c r="I4604" i="1"/>
  <c r="J4775" i="1"/>
  <c r="G4549" i="1"/>
  <c r="O4787" i="1"/>
  <c r="C4866" i="1"/>
  <c r="K4573" i="1"/>
  <c r="F4683" i="1"/>
  <c r="D4644" i="1"/>
  <c r="N4610" i="1"/>
  <c r="I4694" i="1"/>
  <c r="G4641" i="1"/>
  <c r="H4881" i="1"/>
  <c r="E4705" i="1"/>
  <c r="I4697" i="1"/>
  <c r="F4660" i="1"/>
  <c r="F4621" i="1"/>
  <c r="D4589" i="1"/>
  <c r="C4670" i="1"/>
  <c r="O4621" i="1"/>
  <c r="O4479" i="1"/>
  <c r="G4492" i="1"/>
  <c r="I4510" i="1"/>
  <c r="C4508" i="1"/>
  <c r="F4694" i="1"/>
  <c r="G4708" i="1"/>
  <c r="H4702" i="1"/>
  <c r="J4684" i="1"/>
  <c r="K4648" i="1"/>
  <c r="K4617" i="1"/>
  <c r="I4710" i="1"/>
  <c r="H4507" i="1"/>
  <c r="L4526" i="1"/>
  <c r="N4536" i="1"/>
  <c r="F4549" i="1"/>
  <c r="M4846" i="1"/>
  <c r="J4861" i="1"/>
  <c r="D4618" i="1"/>
  <c r="J4614" i="1"/>
  <c r="J4575" i="1"/>
  <c r="M4696" i="1"/>
  <c r="E4631" i="1"/>
  <c r="H4626" i="1"/>
  <c r="C4441" i="1"/>
  <c r="H5063" i="1"/>
  <c r="I4706" i="1"/>
  <c r="M4630" i="1"/>
  <c r="K4897" i="1"/>
  <c r="E4680" i="1"/>
  <c r="J4648" i="1"/>
  <c r="H4600" i="1"/>
  <c r="G4673" i="1"/>
  <c r="G4531" i="1"/>
  <c r="M4543" i="1"/>
  <c r="O4561" i="1"/>
  <c r="I4559" i="1"/>
  <c r="K4815" i="1"/>
  <c r="J4725" i="1"/>
  <c r="D4594" i="1"/>
  <c r="J4590" i="1"/>
  <c r="E4740" i="1"/>
  <c r="F4835" i="1"/>
  <c r="J4477" i="1"/>
  <c r="J4580" i="1"/>
  <c r="L4498" i="1"/>
  <c r="D4780" i="1"/>
  <c r="N4445" i="1"/>
  <c r="O4711" i="1"/>
  <c r="G4548" i="1"/>
  <c r="L4529" i="1"/>
  <c r="N4475" i="1"/>
  <c r="N4581" i="1"/>
  <c r="N4420" i="1"/>
  <c r="C4456" i="1"/>
  <c r="C4304" i="1"/>
  <c r="M4326" i="1"/>
  <c r="N4606" i="1"/>
  <c r="E4457" i="1"/>
  <c r="G4434" i="1"/>
  <c r="K4256" i="1"/>
  <c r="C4644" i="1"/>
  <c r="F4585" i="1"/>
  <c r="F4478" i="1"/>
  <c r="G4574" i="1"/>
  <c r="G4537" i="1"/>
  <c r="H4377" i="1"/>
  <c r="N4405" i="1"/>
  <c r="J4433" i="1"/>
  <c r="C4432" i="1"/>
  <c r="F4428" i="1"/>
  <c r="F4405" i="1"/>
  <c r="F4390" i="1"/>
  <c r="O4218" i="1"/>
  <c r="J4852" i="1"/>
  <c r="E4566" i="1"/>
  <c r="H4478" i="1"/>
  <c r="I4786" i="1"/>
  <c r="J4562" i="1"/>
  <c r="E4359" i="1"/>
  <c r="I4386" i="1"/>
  <c r="I4411" i="1"/>
  <c r="N4434" i="1"/>
  <c r="E4419" i="1"/>
  <c r="K4407" i="1"/>
  <c r="K4392" i="1"/>
  <c r="C4373" i="1"/>
  <c r="L4241" i="1"/>
  <c r="M4625" i="1"/>
  <c r="E4577" i="1"/>
  <c r="N4474" i="1"/>
  <c r="C4571" i="1"/>
  <c r="C4535" i="1"/>
  <c r="D4375" i="1"/>
  <c r="J4403" i="1"/>
  <c r="M4429" i="1"/>
  <c r="K4429" i="1"/>
  <c r="N4424" i="1"/>
  <c r="N4401" i="1"/>
  <c r="N4386" i="1"/>
  <c r="K4216" i="1"/>
  <c r="C4717" i="1"/>
  <c r="F4546" i="1"/>
  <c r="N4465" i="1"/>
  <c r="N4702" i="1"/>
  <c r="F4560" i="1"/>
  <c r="O4356" i="1"/>
  <c r="E4384" i="1"/>
  <c r="E4409" i="1"/>
  <c r="D4432" i="1"/>
  <c r="O4416" i="1"/>
  <c r="G4405" i="1"/>
  <c r="H4817" i="1"/>
  <c r="K4635" i="1"/>
  <c r="N4521" i="1"/>
  <c r="K4481" i="1"/>
  <c r="D4584" i="1"/>
  <c r="C4374" i="1"/>
  <c r="G4401" i="1"/>
  <c r="G4426" i="1"/>
  <c r="O4470" i="1"/>
  <c r="C4436" i="1"/>
  <c r="I4422" i="1"/>
  <c r="I4407" i="1"/>
  <c r="O4387" i="1"/>
  <c r="D4826" i="1"/>
  <c r="G4626" i="1"/>
  <c r="K4580" i="1"/>
  <c r="G4576" i="1"/>
  <c r="F4536" i="1"/>
  <c r="G4336" i="1"/>
  <c r="K4363" i="1"/>
  <c r="K4388" i="1"/>
  <c r="G4411" i="1"/>
  <c r="G4396" i="1"/>
  <c r="M4384" i="1"/>
  <c r="M4369" i="1"/>
  <c r="E4350" i="1"/>
  <c r="H4215" i="1"/>
  <c r="L4601" i="1"/>
  <c r="D4507" i="1"/>
  <c r="E4649" i="1"/>
  <c r="K4546" i="1"/>
  <c r="E4512" i="1"/>
  <c r="L4347" i="1"/>
  <c r="F4377" i="1"/>
  <c r="H4403" i="1"/>
  <c r="F4403" i="1"/>
  <c r="J4398" i="1"/>
  <c r="J4375" i="1"/>
  <c r="J4360" i="1"/>
  <c r="M4193" i="1"/>
  <c r="K4952" i="1"/>
  <c r="J4611" i="1"/>
  <c r="C4567" i="1"/>
  <c r="N4572" i="1"/>
  <c r="N4532" i="1"/>
  <c r="C4334" i="1"/>
  <c r="G4361" i="1"/>
  <c r="G4386" i="1"/>
  <c r="C4409" i="1"/>
  <c r="C4394" i="1"/>
  <c r="I4382" i="1"/>
  <c r="F4582" i="1"/>
  <c r="H4493" i="1"/>
  <c r="O4630" i="1"/>
  <c r="G4544" i="1"/>
  <c r="O4509" i="1"/>
  <c r="H4345" i="1"/>
  <c r="N4373" i="1"/>
  <c r="D4401" i="1"/>
  <c r="N4399" i="1"/>
  <c r="F4396" i="1"/>
  <c r="F4373" i="1"/>
  <c r="F4358" i="1"/>
  <c r="I4191" i="1"/>
  <c r="L4637" i="1"/>
  <c r="I4492" i="1"/>
  <c r="K4520" i="1"/>
  <c r="N4547" i="1"/>
  <c r="N4508" i="1"/>
  <c r="I4313" i="1"/>
  <c r="M4340" i="1"/>
  <c r="M4365" i="1"/>
  <c r="I4388" i="1"/>
  <c r="I4373" i="1"/>
  <c r="O4361" i="1"/>
  <c r="K4757" i="1"/>
  <c r="N4488" i="1"/>
  <c r="O4614" i="1"/>
  <c r="C4542" i="1"/>
  <c r="K4507" i="1"/>
  <c r="D4343" i="1"/>
  <c r="J4371" i="1"/>
  <c r="L4397" i="1"/>
  <c r="J4397" i="1"/>
  <c r="N4392" i="1"/>
  <c r="N4369" i="1"/>
  <c r="N4354" i="1"/>
  <c r="E4189" i="1"/>
  <c r="C4713" i="1"/>
  <c r="C4481" i="1"/>
  <c r="E4517" i="1"/>
  <c r="J4545" i="1"/>
  <c r="J4506" i="1"/>
  <c r="E4311" i="1"/>
  <c r="I4338" i="1"/>
  <c r="I4363" i="1"/>
  <c r="L4496" i="1"/>
  <c r="O4494" i="1"/>
  <c r="H4335" i="1"/>
  <c r="I4240" i="1"/>
  <c r="C4278" i="1"/>
  <c r="F4144" i="1"/>
  <c r="L4180" i="1"/>
  <c r="F4170" i="1"/>
  <c r="O4272" i="1"/>
  <c r="G4261" i="1"/>
  <c r="F3932" i="1"/>
  <c r="E3916" i="1"/>
  <c r="D4172" i="1"/>
  <c r="E4164" i="1"/>
  <c r="O4107" i="1"/>
  <c r="J4097" i="1"/>
  <c r="L4481" i="1"/>
  <c r="H4372" i="1"/>
  <c r="L4432" i="1"/>
  <c r="C4221" i="1"/>
  <c r="K4258" i="1"/>
  <c r="F4309" i="1"/>
  <c r="H4319" i="1"/>
  <c r="G4298" i="1"/>
  <c r="I4253" i="1"/>
  <c r="O4241" i="1"/>
  <c r="H3909" i="1"/>
  <c r="M3896" i="1"/>
  <c r="M4137" i="1"/>
  <c r="D4133" i="1"/>
  <c r="I4088" i="1"/>
  <c r="N4666" i="1"/>
  <c r="M5306" i="1"/>
  <c r="D5097" i="1"/>
  <c r="D5082" i="1"/>
  <c r="O4983" i="1"/>
  <c r="C4835" i="1"/>
  <c r="I5050" i="1"/>
  <c r="D4938" i="1"/>
  <c r="C4876" i="1"/>
  <c r="O4818" i="1"/>
  <c r="G4851" i="1"/>
  <c r="N4810" i="1"/>
  <c r="E4860" i="1"/>
  <c r="D4789" i="1"/>
  <c r="J4712" i="1"/>
  <c r="O4892" i="1"/>
  <c r="G4842" i="1"/>
  <c r="D4866" i="1"/>
  <c r="N4970" i="1"/>
  <c r="E4902" i="1"/>
  <c r="D4739" i="1"/>
  <c r="D4849" i="1"/>
  <c r="N4734" i="1"/>
  <c r="M4844" i="1"/>
  <c r="I4754" i="1"/>
  <c r="K4829" i="1"/>
  <c r="D4752" i="1"/>
  <c r="C4925" i="1"/>
  <c r="O4764" i="1"/>
  <c r="D4657" i="1"/>
  <c r="D4793" i="1"/>
  <c r="M5085" i="1"/>
  <c r="J4769" i="1"/>
  <c r="L4818" i="1"/>
  <c r="D4759" i="1"/>
  <c r="C4617" i="1"/>
  <c r="E4758" i="1"/>
  <c r="E4998" i="1"/>
  <c r="G4915" i="1"/>
  <c r="L4700" i="1"/>
  <c r="G4848" i="1"/>
  <c r="F4712" i="1"/>
  <c r="C4738" i="1"/>
  <c r="C4629" i="1"/>
  <c r="J4550" i="1"/>
  <c r="F4634" i="1"/>
  <c r="J4657" i="1"/>
  <c r="G4694" i="1"/>
  <c r="J4677" i="1"/>
  <c r="L4558" i="1"/>
  <c r="I4797" i="1"/>
  <c r="I4583" i="1"/>
  <c r="F4451" i="1"/>
  <c r="M5002" i="1"/>
  <c r="J4616" i="1"/>
  <c r="G4516" i="1"/>
  <c r="M4892" i="1"/>
  <c r="O4659" i="1"/>
  <c r="D4617" i="1"/>
  <c r="J4767" i="1"/>
  <c r="D4707" i="1"/>
  <c r="J4478" i="1"/>
  <c r="G4604" i="1"/>
  <c r="K4928" i="1"/>
  <c r="H4446" i="1"/>
  <c r="O5003" i="1"/>
  <c r="G4706" i="1"/>
  <c r="M4699" i="1"/>
  <c r="H4661" i="1"/>
  <c r="H4622" i="1"/>
  <c r="F4590" i="1"/>
  <c r="E4671" i="1"/>
  <c r="C4623" i="1"/>
  <c r="N4932" i="1"/>
  <c r="J4740" i="1"/>
  <c r="F4651" i="1"/>
  <c r="J4638" i="1"/>
  <c r="J4599" i="1"/>
  <c r="H4782" i="1"/>
  <c r="M4651" i="1"/>
  <c r="K4603" i="1"/>
  <c r="K4461" i="1"/>
  <c r="C4474" i="1"/>
  <c r="E4492" i="1"/>
  <c r="M4489" i="1"/>
  <c r="I4752" i="1"/>
  <c r="J4839" i="1"/>
  <c r="C4674" i="1"/>
  <c r="K4663" i="1"/>
  <c r="G4630" i="1"/>
  <c r="G4599" i="1"/>
  <c r="D4677" i="1"/>
  <c r="L4485" i="1"/>
  <c r="D4506" i="1"/>
  <c r="F4516" i="1"/>
  <c r="J4527" i="1"/>
  <c r="K4839" i="1"/>
  <c r="J4733" i="1"/>
  <c r="H4596" i="1"/>
  <c r="N4592" i="1"/>
  <c r="L4752" i="1"/>
  <c r="G4671" i="1"/>
  <c r="O4612" i="1"/>
  <c r="K4570" i="1"/>
  <c r="F4625" i="1"/>
  <c r="C4796" i="1"/>
  <c r="D4760" i="1"/>
  <c r="G4595" i="1"/>
  <c r="L4712" i="1"/>
  <c r="D4660" i="1"/>
  <c r="N4626" i="1"/>
  <c r="M4744" i="1"/>
  <c r="C4655" i="1"/>
  <c r="C4513" i="1"/>
  <c r="I4525" i="1"/>
  <c r="K4543" i="1"/>
  <c r="E4541" i="1"/>
  <c r="M4729" i="1"/>
  <c r="O4800" i="1"/>
  <c r="H4572" i="1"/>
  <c r="H4897" i="1"/>
  <c r="H4684" i="1"/>
  <c r="I4716" i="1"/>
  <c r="K4558" i="1"/>
  <c r="D4533" i="1"/>
  <c r="D4478" i="1"/>
  <c r="C4584" i="1"/>
  <c r="D4423" i="1"/>
  <c r="G4676" i="1"/>
  <c r="E4475" i="1"/>
  <c r="D4501" i="1"/>
  <c r="J4675" i="1"/>
  <c r="M4556" i="1"/>
  <c r="F4400" i="1"/>
  <c r="L4428" i="1"/>
  <c r="F4489" i="1"/>
  <c r="K4476" i="1"/>
  <c r="O4459" i="1"/>
  <c r="D4428" i="1"/>
  <c r="D4413" i="1"/>
  <c r="G4238" i="1"/>
  <c r="D4645" i="1"/>
  <c r="L4527" i="1"/>
  <c r="H4798" i="1"/>
  <c r="I4553" i="1"/>
  <c r="C4519" i="1"/>
  <c r="L4355" i="1"/>
  <c r="F4385" i="1"/>
  <c r="H4411" i="1"/>
  <c r="F4411" i="1"/>
  <c r="J4406" i="1"/>
  <c r="J4383" i="1"/>
  <c r="J4368" i="1"/>
  <c r="K4200" i="1"/>
  <c r="H4738" i="1"/>
  <c r="F4458" i="1"/>
  <c r="I4603" i="1"/>
  <c r="F4584" i="1"/>
  <c r="N4540" i="1"/>
  <c r="O4340" i="1"/>
  <c r="E4368" i="1"/>
  <c r="E4393" i="1"/>
  <c r="O4415" i="1"/>
  <c r="O4400" i="1"/>
  <c r="G4389" i="1"/>
  <c r="G4374" i="1"/>
  <c r="M4354" i="1"/>
  <c r="D4221" i="1"/>
  <c r="J4624" i="1"/>
  <c r="D4515" i="1"/>
  <c r="G4688" i="1"/>
  <c r="E4551" i="1"/>
  <c r="M4516" i="1"/>
  <c r="H4353" i="1"/>
  <c r="N4381" i="1"/>
  <c r="D4409" i="1"/>
  <c r="N4407" i="1"/>
  <c r="F4404" i="1"/>
  <c r="F4381" i="1"/>
  <c r="F4366" i="1"/>
  <c r="G4198" i="1"/>
  <c r="E4761" i="1"/>
  <c r="L4437" i="1"/>
  <c r="M4584" i="1"/>
  <c r="C4580" i="1"/>
  <c r="J4538" i="1"/>
  <c r="K4338" i="1"/>
  <c r="O4365" i="1"/>
  <c r="O4390" i="1"/>
  <c r="K4413" i="1"/>
  <c r="K4398" i="1"/>
  <c r="C4387" i="1"/>
  <c r="F4783" i="1"/>
  <c r="D4545" i="1"/>
  <c r="H4462" i="1"/>
  <c r="L4686" i="1"/>
  <c r="D4559" i="1"/>
  <c r="M4355" i="1"/>
  <c r="C4383" i="1"/>
  <c r="C4408" i="1"/>
  <c r="O4430" i="1"/>
  <c r="M4415" i="1"/>
  <c r="E4404" i="1"/>
  <c r="E4389" i="1"/>
  <c r="K4369" i="1"/>
  <c r="D4747" i="1"/>
  <c r="M4510" i="1"/>
  <c r="M4529" i="1"/>
  <c r="J4553" i="1"/>
  <c r="J4514" i="1"/>
  <c r="C4318" i="1"/>
  <c r="G4345" i="1"/>
  <c r="G4370" i="1"/>
  <c r="C4393" i="1"/>
  <c r="C4378" i="1"/>
  <c r="I4366" i="1"/>
  <c r="I4351" i="1"/>
  <c r="O4331" i="1"/>
  <c r="L4193" i="1"/>
  <c r="I4632" i="1"/>
  <c r="J4446" i="1"/>
  <c r="N4574" i="1"/>
  <c r="G4528" i="1"/>
  <c r="K4588" i="1"/>
  <c r="D4327" i="1"/>
  <c r="J4355" i="1"/>
  <c r="L4381" i="1"/>
  <c r="J4381" i="1"/>
  <c r="N4376" i="1"/>
  <c r="N4353" i="1"/>
  <c r="N4338" i="1"/>
  <c r="I4175" i="1"/>
  <c r="D4690" i="1"/>
  <c r="G4499" i="1"/>
  <c r="C4524" i="1"/>
  <c r="F4551" i="1"/>
  <c r="F4512" i="1"/>
  <c r="M4315" i="1"/>
  <c r="C4343" i="1"/>
  <c r="C4368" i="1"/>
  <c r="M4390" i="1"/>
  <c r="M4375" i="1"/>
  <c r="E4364" i="1"/>
  <c r="E4630" i="1"/>
  <c r="D4443" i="1"/>
  <c r="H4571" i="1"/>
  <c r="C4526" i="1"/>
  <c r="F4561" i="1"/>
  <c r="L4323" i="1"/>
  <c r="F4353" i="1"/>
  <c r="H4379" i="1"/>
  <c r="F4379" i="1"/>
  <c r="J4374" i="1"/>
  <c r="J4351" i="1"/>
  <c r="J4336" i="1"/>
  <c r="E4173" i="1"/>
  <c r="H4612" i="1"/>
  <c r="L4605" i="1"/>
  <c r="O4482" i="1"/>
  <c r="F4527" i="1"/>
  <c r="F4488" i="1"/>
  <c r="E4572" i="1"/>
  <c r="I4322" i="1"/>
  <c r="I4347" i="1"/>
  <c r="E4370" i="1"/>
  <c r="E4355" i="1"/>
  <c r="K4343" i="1"/>
  <c r="C4613" i="1"/>
  <c r="H4429" i="1"/>
  <c r="F4568" i="1"/>
  <c r="M4523" i="1"/>
  <c r="N4533" i="1"/>
  <c r="H4321" i="1"/>
  <c r="N4349" i="1"/>
  <c r="D4377" i="1"/>
  <c r="N4375" i="1"/>
  <c r="F4372" i="1"/>
  <c r="F4349" i="1"/>
  <c r="F4334" i="1"/>
  <c r="O4170" i="1"/>
  <c r="L4590" i="1"/>
  <c r="M4573" i="1"/>
  <c r="O4474" i="1"/>
  <c r="N4523" i="1"/>
  <c r="N4484" i="1"/>
  <c r="C4552" i="1"/>
  <c r="E4320" i="1"/>
  <c r="E4345" i="1"/>
  <c r="N4482" i="1"/>
  <c r="J4373" i="1"/>
  <c r="D4434" i="1"/>
  <c r="E4222" i="1"/>
  <c r="M4259" i="1"/>
  <c r="F4311" i="1"/>
  <c r="N4322" i="1"/>
  <c r="O4299" i="1"/>
  <c r="K4254" i="1"/>
  <c r="C4243" i="1"/>
  <c r="J3910" i="1"/>
  <c r="O3897" i="1"/>
  <c r="O4138" i="1"/>
  <c r="F4134" i="1"/>
  <c r="K4089" i="1"/>
  <c r="N4075" i="1"/>
  <c r="G4471" i="1"/>
  <c r="M4450" i="1"/>
  <c r="C4389" i="1"/>
  <c r="M4202" i="1"/>
  <c r="G4240" i="1"/>
  <c r="C4287" i="1"/>
  <c r="K4292" i="1"/>
  <c r="O4279" i="1"/>
  <c r="E4235" i="1"/>
  <c r="K4223" i="1"/>
  <c r="L3887" i="1"/>
  <c r="D4414" i="1"/>
  <c r="I4119" i="1"/>
  <c r="H4111" i="1"/>
  <c r="E4070" i="1"/>
  <c r="F4482" i="1"/>
  <c r="N5258" i="1"/>
  <c r="F5158" i="1"/>
  <c r="L5038" i="1"/>
  <c r="K4965" i="1"/>
  <c r="G5092" i="1"/>
  <c r="O4943" i="1"/>
  <c r="F4950" i="1"/>
  <c r="L4793" i="1"/>
  <c r="K4800" i="1"/>
  <c r="C4833" i="1"/>
  <c r="F4790" i="1"/>
  <c r="O4841" i="1"/>
  <c r="K4963" i="1"/>
  <c r="N4690" i="1"/>
  <c r="L4828" i="1"/>
  <c r="G4993" i="1"/>
  <c r="D4812" i="1"/>
  <c r="L4898" i="1"/>
  <c r="J4837" i="1"/>
  <c r="D4732" i="1"/>
  <c r="M4797" i="1"/>
  <c r="F4714" i="1"/>
  <c r="G5124" i="1"/>
  <c r="E4736" i="1"/>
  <c r="C4793" i="1"/>
  <c r="H4730" i="1"/>
  <c r="K4832" i="1"/>
  <c r="K4746" i="1"/>
  <c r="L5107" i="1"/>
  <c r="L4770" i="1"/>
  <c r="D5043" i="1"/>
  <c r="N4747" i="1"/>
  <c r="E4919" i="1"/>
  <c r="H4737" i="1"/>
  <c r="M4598" i="1"/>
  <c r="O4739" i="1"/>
  <c r="J4868" i="1"/>
  <c r="O4873" i="1"/>
  <c r="N4880" i="1"/>
  <c r="M4795" i="1"/>
  <c r="J4690" i="1"/>
  <c r="O5017" i="1"/>
  <c r="M4610" i="1"/>
  <c r="N4528" i="1"/>
  <c r="J4702" i="1"/>
  <c r="N4635" i="1"/>
  <c r="D4757" i="1"/>
  <c r="M4657" i="1"/>
  <c r="D4538" i="1"/>
  <c r="N4973" i="1"/>
  <c r="N4729" i="1"/>
  <c r="O4670" i="1"/>
  <c r="K4740" i="1"/>
  <c r="N4594" i="1"/>
  <c r="C4498" i="1"/>
  <c r="I4773" i="1"/>
  <c r="K4641" i="1"/>
  <c r="O4565" i="1"/>
  <c r="H4667" i="1"/>
  <c r="H4672" i="1"/>
  <c r="N4456" i="1"/>
  <c r="C4586" i="1"/>
  <c r="M4718" i="1"/>
  <c r="F4609" i="1"/>
  <c r="D4936" i="1"/>
  <c r="L4741" i="1"/>
  <c r="H4652" i="1"/>
  <c r="L4639" i="1"/>
  <c r="L4600" i="1"/>
  <c r="O4788" i="1"/>
  <c r="O4652" i="1"/>
  <c r="M4604" i="1"/>
  <c r="K4884" i="1"/>
  <c r="J4906" i="1"/>
  <c r="H4620" i="1"/>
  <c r="N4616" i="1"/>
  <c r="N4577" i="1"/>
  <c r="G4701" i="1"/>
  <c r="I4633" i="1"/>
  <c r="L4644" i="1"/>
  <c r="G4443" i="1"/>
  <c r="M4455" i="1"/>
  <c r="O4473" i="1"/>
  <c r="I4471" i="1"/>
  <c r="D4824" i="1"/>
  <c r="H4765" i="1"/>
  <c r="M4655" i="1"/>
  <c r="G4645" i="1"/>
  <c r="C4612" i="1"/>
  <c r="N4769" i="1"/>
  <c r="F4656" i="1"/>
  <c r="D4465" i="1"/>
  <c r="H4484" i="1"/>
  <c r="J4494" i="1"/>
  <c r="N4505" i="1"/>
  <c r="C4732" i="1"/>
  <c r="K4822" i="1"/>
  <c r="L4574" i="1"/>
  <c r="F4572" i="1"/>
  <c r="K4687" i="1"/>
  <c r="C4653" i="1"/>
  <c r="K4594" i="1"/>
  <c r="J4548" i="1"/>
  <c r="N4568" i="1"/>
  <c r="D4862" i="1"/>
  <c r="I4779" i="1"/>
  <c r="C4997" i="1"/>
  <c r="M4677" i="1"/>
  <c r="H4638" i="1"/>
  <c r="F4606" i="1"/>
  <c r="O4686" i="1"/>
  <c r="M4636" i="1"/>
  <c r="M4494" i="1"/>
  <c r="E4507" i="1"/>
  <c r="G4525" i="1"/>
  <c r="O4522" i="1"/>
  <c r="D4781" i="1"/>
  <c r="G4748" i="1"/>
  <c r="E4772" i="1"/>
  <c r="C4721" i="1"/>
  <c r="I4663" i="1"/>
  <c r="K4677" i="1"/>
  <c r="I4485" i="1"/>
  <c r="F4502" i="1"/>
  <c r="K4686" i="1"/>
  <c r="O4557" i="1"/>
  <c r="H4401" i="1"/>
  <c r="E4661" i="1"/>
  <c r="N4598" i="1"/>
  <c r="H4479" i="1"/>
  <c r="F4576" i="1"/>
  <c r="I4538" i="1"/>
  <c r="J4378" i="1"/>
  <c r="D4408" i="1"/>
  <c r="O4434" i="1"/>
  <c r="H4433" i="1"/>
  <c r="I4429" i="1"/>
  <c r="H4406" i="1"/>
  <c r="H4391" i="1"/>
  <c r="C4220" i="1"/>
  <c r="C4669" i="1"/>
  <c r="F4468" i="1"/>
  <c r="L4586" i="1"/>
  <c r="E4535" i="1"/>
  <c r="M4500" i="1"/>
  <c r="D4335" i="1"/>
  <c r="J4363" i="1"/>
  <c r="L4389" i="1"/>
  <c r="J4389" i="1"/>
  <c r="N4384" i="1"/>
  <c r="N4361" i="1"/>
  <c r="N4346" i="1"/>
  <c r="G4182" i="1"/>
  <c r="E4699" i="1"/>
  <c r="C4529" i="1"/>
  <c r="C4540" i="1"/>
  <c r="F4559" i="1"/>
  <c r="F4520" i="1"/>
  <c r="K4322" i="1"/>
  <c r="O4349" i="1"/>
  <c r="O4374" i="1"/>
  <c r="K4397" i="1"/>
  <c r="K4382" i="1"/>
  <c r="C4371" i="1"/>
  <c r="C4356" i="1"/>
  <c r="I4336" i="1"/>
  <c r="H4199" i="1"/>
  <c r="M4666" i="1"/>
  <c r="L4463" i="1"/>
  <c r="E4582" i="1"/>
  <c r="O4532" i="1"/>
  <c r="I4498" i="1"/>
  <c r="L4331" i="1"/>
  <c r="F4361" i="1"/>
  <c r="H4387" i="1"/>
  <c r="F4387" i="1"/>
  <c r="J4382" i="1"/>
  <c r="J4359" i="1"/>
  <c r="J4344" i="1"/>
  <c r="C4180" i="1"/>
  <c r="J4805" i="1"/>
  <c r="K4517" i="1"/>
  <c r="M4537" i="1"/>
  <c r="N4555" i="1"/>
  <c r="N4516" i="1"/>
  <c r="G4320" i="1"/>
  <c r="K4347" i="1"/>
  <c r="K4372" i="1"/>
  <c r="G4395" i="1"/>
  <c r="G4380" i="1"/>
  <c r="M4368" i="1"/>
  <c r="H4829" i="1"/>
  <c r="J4436" i="1"/>
  <c r="I4582" i="1"/>
  <c r="G4578" i="1"/>
  <c r="H4537" i="1"/>
  <c r="I4337" i="1"/>
  <c r="M4364" i="1"/>
  <c r="M4389" i="1"/>
  <c r="I4412" i="1"/>
  <c r="I4397" i="1"/>
  <c r="O4385" i="1"/>
  <c r="O4370" i="1"/>
  <c r="G4351" i="1"/>
  <c r="D4674" i="1"/>
  <c r="K4437" i="1"/>
  <c r="K4488" i="1"/>
  <c r="N4531" i="1"/>
  <c r="N4492" i="1"/>
  <c r="M4299" i="1"/>
  <c r="C4327" i="1"/>
  <c r="C4352" i="1"/>
  <c r="M4374" i="1"/>
  <c r="M4359" i="1"/>
  <c r="E4348" i="1"/>
  <c r="E4333" i="1"/>
  <c r="D4310" i="1"/>
  <c r="D4173" i="1"/>
  <c r="D4662" i="1"/>
  <c r="C4563" i="1"/>
  <c r="I4552" i="1"/>
  <c r="C4510" i="1"/>
  <c r="N4451" i="1"/>
  <c r="H4305" i="1"/>
  <c r="N4333" i="1"/>
  <c r="D4361" i="1"/>
  <c r="N4359" i="1"/>
  <c r="F4356" i="1"/>
  <c r="F4333" i="1"/>
  <c r="F4553" i="1"/>
  <c r="E4157" i="1"/>
  <c r="H4636" i="1"/>
  <c r="L4652" i="1"/>
  <c r="E4485" i="1"/>
  <c r="J4529" i="1"/>
  <c r="J4490" i="1"/>
  <c r="K4636" i="1"/>
  <c r="M4324" i="1"/>
  <c r="M4349" i="1"/>
  <c r="I4372" i="1"/>
  <c r="I4357" i="1"/>
  <c r="O4345" i="1"/>
  <c r="J4641" i="1"/>
  <c r="K4559" i="1"/>
  <c r="E4550" i="1"/>
  <c r="M4507" i="1"/>
  <c r="C4448" i="1"/>
  <c r="D4303" i="1"/>
  <c r="J4331" i="1"/>
  <c r="L4357" i="1"/>
  <c r="J4357" i="1"/>
  <c r="N4352" i="1"/>
  <c r="N4329" i="1"/>
  <c r="N4525" i="1"/>
  <c r="O4154" i="1"/>
  <c r="I4613" i="1"/>
  <c r="H4500" i="1"/>
  <c r="H4658" i="1"/>
  <c r="J4505" i="1"/>
  <c r="J4466" i="1"/>
  <c r="E4456" i="1"/>
  <c r="E4304" i="1"/>
  <c r="E4329" i="1"/>
  <c r="O4351" i="1"/>
  <c r="O4336" i="1"/>
  <c r="G4325" i="1"/>
  <c r="F4639" i="1"/>
  <c r="E4556" i="1"/>
  <c r="O4547" i="1"/>
  <c r="I4505" i="1"/>
  <c r="N4443" i="1"/>
  <c r="L4299" i="1"/>
  <c r="F4329" i="1"/>
  <c r="H4355" i="1"/>
  <c r="F4355" i="1"/>
  <c r="J4350" i="1"/>
  <c r="J4327" i="1"/>
  <c r="J4507" i="1"/>
  <c r="K4152" i="1"/>
  <c r="E4595" i="1"/>
  <c r="L4486" i="1"/>
  <c r="E4592" i="1"/>
  <c r="F4503" i="1"/>
  <c r="F4464" i="1"/>
  <c r="M4451" i="1"/>
  <c r="O4301" i="1"/>
  <c r="O4326" i="1"/>
  <c r="I4472" i="1"/>
  <c r="O4452" i="1"/>
  <c r="M4394" i="1"/>
  <c r="O4203" i="1"/>
  <c r="I4241" i="1"/>
  <c r="E4288" i="1"/>
  <c r="M4293" i="1"/>
  <c r="C4281" i="1"/>
  <c r="G4236" i="1"/>
  <c r="M4224" i="1"/>
  <c r="N3888" i="1"/>
  <c r="K3879" i="1"/>
  <c r="K4120" i="1"/>
  <c r="J4112" i="1"/>
  <c r="G4071" i="1"/>
  <c r="F4055" i="1"/>
  <c r="O4579" i="1"/>
  <c r="O4368" i="1"/>
  <c r="K4345" i="1"/>
  <c r="I4184" i="1"/>
  <c r="C4222" i="1"/>
  <c r="M4268" i="1"/>
  <c r="G4274" i="1"/>
  <c r="K4261" i="1"/>
  <c r="O4216" i="1"/>
  <c r="G4205" i="1"/>
  <c r="D4160" i="1"/>
  <c r="F4156" i="1"/>
  <c r="E4101" i="1"/>
  <c r="L4089" i="1"/>
  <c r="O4051" i="1"/>
  <c r="L4535" i="1"/>
  <c r="J5066" i="1"/>
  <c r="G5084" i="1"/>
  <c r="H5029" i="1"/>
  <c r="C4970" i="1"/>
  <c r="N5128" i="1"/>
  <c r="D4954" i="1"/>
  <c r="M5089" i="1"/>
  <c r="O4981" i="1"/>
  <c r="E5053" i="1"/>
  <c r="M4814" i="1"/>
  <c r="E4968" i="1"/>
  <c r="K4823" i="1"/>
  <c r="C4910" i="1"/>
  <c r="C4918" i="1"/>
  <c r="H4786" i="1"/>
  <c r="E4882" i="1"/>
  <c r="H4778" i="1"/>
  <c r="C4950" i="1"/>
  <c r="I4788" i="1"/>
  <c r="J4683" i="1"/>
  <c r="D4773" i="1"/>
  <c r="O4914" i="1"/>
  <c r="H4890" i="1"/>
  <c r="O4717" i="1"/>
  <c r="F4944" i="1"/>
  <c r="L4708" i="1"/>
  <c r="F4937" i="1"/>
  <c r="G4728" i="1"/>
  <c r="F5044" i="1"/>
  <c r="D4750" i="1"/>
  <c r="J4924" i="1"/>
  <c r="F4727" i="1"/>
  <c r="M4851" i="1"/>
  <c r="L4715" i="1"/>
  <c r="I4580" i="1"/>
  <c r="K4721" i="1"/>
  <c r="L4805" i="1"/>
  <c r="I4846" i="1"/>
  <c r="D4817" i="1"/>
  <c r="J4882" i="1"/>
  <c r="L4884" i="1"/>
  <c r="D4803" i="1"/>
  <c r="I4592" i="1"/>
  <c r="F4508" i="1"/>
  <c r="O4655" i="1"/>
  <c r="F4615" i="1"/>
  <c r="H4795" i="1"/>
  <c r="I4639" i="1"/>
  <c r="H4516" i="1"/>
  <c r="D4711" i="1"/>
  <c r="H4681" i="1"/>
  <c r="F4577" i="1"/>
  <c r="J4764" i="1"/>
  <c r="F4574" i="1"/>
  <c r="M4479" i="1"/>
  <c r="O4720" i="1"/>
  <c r="G4623" i="1"/>
  <c r="L4543" i="1"/>
  <c r="N4622" i="1"/>
  <c r="L4650" i="1"/>
  <c r="F4436" i="1"/>
  <c r="M4567" i="1"/>
  <c r="C4681" i="1"/>
  <c r="L4565" i="1"/>
  <c r="O4885" i="1"/>
  <c r="K4913" i="1"/>
  <c r="J4621" i="1"/>
  <c r="D4619" i="1"/>
  <c r="D4580" i="1"/>
  <c r="N4703" i="1"/>
  <c r="K4634" i="1"/>
  <c r="N4653" i="1"/>
  <c r="C4843" i="1"/>
  <c r="F4747" i="1"/>
  <c r="L4598" i="1"/>
  <c r="F4596" i="1"/>
  <c r="I4764" i="1"/>
  <c r="K4673" i="1"/>
  <c r="E4615" i="1"/>
  <c r="O4573" i="1"/>
  <c r="J4643" i="1"/>
  <c r="I4437" i="1"/>
  <c r="K4455" i="1"/>
  <c r="I4798" i="1"/>
  <c r="J4697" i="1"/>
  <c r="H4718" i="1"/>
  <c r="I4637" i="1"/>
  <c r="C4627" i="1"/>
  <c r="M4593" i="1"/>
  <c r="L4696" i="1"/>
  <c r="J4634" i="1"/>
  <c r="H4443" i="1"/>
  <c r="L4462" i="1"/>
  <c r="N4472" i="1"/>
  <c r="F4485" i="1"/>
  <c r="D4810" i="1"/>
  <c r="E4755" i="1"/>
  <c r="M4784" i="1"/>
  <c r="E4730" i="1"/>
  <c r="M4665" i="1"/>
  <c r="M4634" i="1"/>
  <c r="C4850" i="1"/>
  <c r="N4526" i="1"/>
  <c r="F4547" i="1"/>
  <c r="F4824" i="1"/>
  <c r="O4899" i="1"/>
  <c r="L4680" i="1"/>
  <c r="L4655" i="1"/>
  <c r="L4616" i="1"/>
  <c r="J4584" i="1"/>
  <c r="K4666" i="1"/>
  <c r="I4618" i="1"/>
  <c r="I4476" i="1"/>
  <c r="O4488" i="1"/>
  <c r="C4507" i="1"/>
  <c r="K4504" i="1"/>
  <c r="H4937" i="1"/>
  <c r="I4701" i="1"/>
  <c r="J4695" i="1"/>
  <c r="F4680" i="1"/>
  <c r="E4645" i="1"/>
  <c r="G4662" i="1"/>
  <c r="J4651" i="1"/>
  <c r="J4480" i="1"/>
  <c r="F4578" i="1"/>
  <c r="K4539" i="1"/>
  <c r="L4379" i="1"/>
  <c r="F4646" i="1"/>
  <c r="D4531" i="1"/>
  <c r="L4457" i="1"/>
  <c r="K4554" i="1"/>
  <c r="E4520" i="1"/>
  <c r="N4356" i="1"/>
  <c r="H4386" i="1"/>
  <c r="J4412" i="1"/>
  <c r="H4412" i="1"/>
  <c r="L4407" i="1"/>
  <c r="L4384" i="1"/>
  <c r="L4369" i="1"/>
  <c r="M4201" i="1"/>
  <c r="C4745" i="1"/>
  <c r="E4593" i="1"/>
  <c r="G4559" i="1"/>
  <c r="O4516" i="1"/>
  <c r="M4484" i="1"/>
  <c r="H4313" i="1"/>
  <c r="N4341" i="1"/>
  <c r="D4369" i="1"/>
  <c r="N4367" i="1"/>
  <c r="F4364" i="1"/>
  <c r="F4341" i="1"/>
  <c r="F4326" i="1"/>
  <c r="C4164" i="1"/>
  <c r="O4591" i="1"/>
  <c r="O4455" i="1"/>
  <c r="E4501" i="1"/>
  <c r="J4537" i="1"/>
  <c r="J4498" i="1"/>
  <c r="G4304" i="1"/>
  <c r="K4331" i="1"/>
  <c r="K4356" i="1"/>
  <c r="G4379" i="1"/>
  <c r="G4364" i="1"/>
  <c r="M4352" i="1"/>
  <c r="M4337" i="1"/>
  <c r="E4318" i="1"/>
  <c r="L4177" i="1"/>
  <c r="J4685" i="1"/>
  <c r="E4585" i="1"/>
  <c r="C4557" i="1"/>
  <c r="K4514" i="1"/>
  <c r="M4466" i="1"/>
  <c r="D4311" i="1"/>
  <c r="J4339" i="1"/>
  <c r="L4365" i="1"/>
  <c r="J4365" i="1"/>
  <c r="N4360" i="1"/>
  <c r="N4337" i="1"/>
  <c r="N4645" i="1"/>
  <c r="M4161" i="1"/>
  <c r="O4793" i="1"/>
  <c r="I4444" i="1"/>
  <c r="E4493" i="1"/>
  <c r="F4535" i="1"/>
  <c r="F4496" i="1"/>
  <c r="C4302" i="1"/>
  <c r="G4329" i="1"/>
  <c r="G4354" i="1"/>
  <c r="C4377" i="1"/>
  <c r="C4362" i="1"/>
  <c r="I4350" i="1"/>
  <c r="L4751" i="1"/>
  <c r="O4511" i="1"/>
  <c r="I4535" i="1"/>
  <c r="L4554" i="1"/>
  <c r="L4515" i="1"/>
  <c r="E4319" i="1"/>
  <c r="I4346" i="1"/>
  <c r="I4371" i="1"/>
  <c r="E4394" i="1"/>
  <c r="E4379" i="1"/>
  <c r="K4367" i="1"/>
  <c r="K4352" i="1"/>
  <c r="C4333" i="1"/>
  <c r="C4650" i="1"/>
  <c r="D4522" i="1"/>
  <c r="K4743" i="1"/>
  <c r="F4511" i="1"/>
  <c r="F4472" i="1"/>
  <c r="E4472" i="1"/>
  <c r="M4308" i="1"/>
  <c r="M4333" i="1"/>
  <c r="I4356" i="1"/>
  <c r="I4341" i="1"/>
  <c r="O4329" i="1"/>
  <c r="J4563" i="1"/>
  <c r="G4286" i="1"/>
  <c r="H4151" i="1"/>
  <c r="J4682" i="1"/>
  <c r="K4519" i="1"/>
  <c r="E4534" i="1"/>
  <c r="M4491" i="1"/>
  <c r="K4426" i="1"/>
  <c r="H4490" i="1"/>
  <c r="F4313" i="1"/>
  <c r="H4339" i="1"/>
  <c r="F4339" i="1"/>
  <c r="J4334" i="1"/>
  <c r="D4536" i="1"/>
  <c r="C4446" i="1"/>
  <c r="E4430" i="1"/>
  <c r="M4631" i="1"/>
  <c r="H4508" i="1"/>
  <c r="O4676" i="1"/>
  <c r="N4507" i="1"/>
  <c r="N4468" i="1"/>
  <c r="O4461" i="1"/>
  <c r="I4306" i="1"/>
  <c r="I4331" i="1"/>
  <c r="E4354" i="1"/>
  <c r="E4339" i="1"/>
  <c r="K4327" i="1"/>
  <c r="G4664" i="1"/>
  <c r="E4508" i="1"/>
  <c r="O4531" i="1"/>
  <c r="I4489" i="1"/>
  <c r="G4424" i="1"/>
  <c r="O4477" i="1"/>
  <c r="N4309" i="1"/>
  <c r="D4337" i="1"/>
  <c r="N4335" i="1"/>
  <c r="F4332" i="1"/>
  <c r="L4508" i="1"/>
  <c r="H4440" i="1"/>
  <c r="J4393" i="1"/>
  <c r="N4608" i="1"/>
  <c r="D4590" i="1"/>
  <c r="D4549" i="1"/>
  <c r="N4483" i="1"/>
  <c r="E4601" i="1"/>
  <c r="N4428" i="1"/>
  <c r="K4483" i="1"/>
  <c r="O4310" i="1"/>
  <c r="K4333" i="1"/>
  <c r="K4318" i="1"/>
  <c r="M4492" i="1"/>
  <c r="E4647" i="1"/>
  <c r="M4504" i="1"/>
  <c r="K4529" i="1"/>
  <c r="E4487" i="1"/>
  <c r="C4422" i="1"/>
  <c r="H4466" i="1"/>
  <c r="J4307" i="1"/>
  <c r="L4333" i="1"/>
  <c r="J4333" i="1"/>
  <c r="N4328" i="1"/>
  <c r="L4492" i="1"/>
  <c r="C4437" i="1"/>
  <c r="L4338" i="1"/>
  <c r="F4588" i="1"/>
  <c r="M4568" i="1"/>
  <c r="N4538" i="1"/>
  <c r="J4481" i="1"/>
  <c r="D4591" i="1"/>
  <c r="J4426" i="1"/>
  <c r="C4472" i="1"/>
  <c r="K4308" i="1"/>
  <c r="E4584" i="1"/>
  <c r="C4370" i="1"/>
  <c r="O4347" i="1"/>
  <c r="K4185" i="1"/>
  <c r="E4223" i="1"/>
  <c r="O4269" i="1"/>
  <c r="I4275" i="1"/>
  <c r="M4262" i="1"/>
  <c r="C4218" i="1"/>
  <c r="I4206" i="1"/>
  <c r="F4162" i="1"/>
  <c r="H4158" i="1"/>
  <c r="G4102" i="1"/>
  <c r="N4090" i="1"/>
  <c r="C4053" i="1"/>
  <c r="J4033" i="1"/>
  <c r="C4568" i="1"/>
  <c r="M4469" i="1"/>
  <c r="K4296" i="1"/>
  <c r="E4166" i="1"/>
  <c r="M4203" i="1"/>
  <c r="I4250" i="1"/>
  <c r="C4256" i="1"/>
  <c r="G4243" i="1"/>
  <c r="K4198" i="1"/>
  <c r="C4187" i="1"/>
  <c r="I4134" i="1"/>
  <c r="J4127" i="1"/>
  <c r="O4082" i="1"/>
  <c r="D4069" i="1"/>
  <c r="K4033" i="1"/>
  <c r="G4749" i="1"/>
  <c r="H5098" i="1"/>
  <c r="M5047" i="1"/>
  <c r="E5123" i="1"/>
  <c r="I4933" i="1"/>
  <c r="E5044" i="1"/>
  <c r="G4948" i="1"/>
  <c r="D4966" i="1"/>
  <c r="I4886" i="1"/>
  <c r="C4951" i="1"/>
  <c r="I4796" i="1"/>
  <c r="G4912" i="1"/>
  <c r="E4920" i="1"/>
  <c r="K4881" i="1"/>
  <c r="F4834" i="1"/>
  <c r="J4765" i="1"/>
  <c r="K4837" i="1"/>
  <c r="L4756" i="1"/>
  <c r="O4986" i="1"/>
  <c r="I4769" i="1"/>
  <c r="L4661" i="1"/>
  <c r="H4751" i="1"/>
  <c r="N4839" i="1"/>
  <c r="F5124" i="1"/>
  <c r="K4699" i="1"/>
  <c r="C4883" i="1"/>
  <c r="K4915" i="1"/>
  <c r="D4829" i="1"/>
  <c r="C4710" i="1"/>
  <c r="L4925" i="1"/>
  <c r="H4728" i="1"/>
  <c r="J4974" i="1"/>
  <c r="J4705" i="1"/>
  <c r="K4802" i="1"/>
  <c r="D4695" i="1"/>
  <c r="M4905" i="1"/>
  <c r="G4703" i="1"/>
  <c r="C4778" i="1"/>
  <c r="E4820" i="1"/>
  <c r="M4781" i="1"/>
  <c r="J4834" i="1"/>
  <c r="K4814" i="1"/>
  <c r="N4744" i="1"/>
  <c r="H4733" i="1"/>
  <c r="J4486" i="1"/>
  <c r="G4619" i="1"/>
  <c r="J4593" i="1"/>
  <c r="M4698" i="1"/>
  <c r="E4621" i="1"/>
  <c r="L4494" i="1"/>
  <c r="G4761" i="1"/>
  <c r="D4661" i="1"/>
  <c r="C4554" i="1"/>
  <c r="N4808" i="1"/>
  <c r="O4719" i="1"/>
  <c r="I4461" i="1"/>
  <c r="O4898" i="1"/>
  <c r="C4605" i="1"/>
  <c r="D4523" i="1"/>
  <c r="I4686" i="1"/>
  <c r="D4630" i="1"/>
  <c r="C4624" i="1"/>
  <c r="G4741" i="1"/>
  <c r="M4660" i="1"/>
  <c r="O4546" i="1"/>
  <c r="O4865" i="1"/>
  <c r="H4748" i="1"/>
  <c r="N4599" i="1"/>
  <c r="H4597" i="1"/>
  <c r="M4776" i="1"/>
  <c r="N4674" i="1"/>
  <c r="G4616" i="1"/>
  <c r="K4575" i="1"/>
  <c r="E4749" i="1"/>
  <c r="L4846" i="1"/>
  <c r="D4578" i="1"/>
  <c r="J4574" i="1"/>
  <c r="E4691" i="1"/>
  <c r="G4655" i="1"/>
  <c r="O4596" i="1"/>
  <c r="N4550" i="1"/>
  <c r="O4571" i="1"/>
  <c r="F4593" i="1"/>
  <c r="J4659" i="1"/>
  <c r="I4584" i="1"/>
  <c r="K4754" i="1"/>
  <c r="L4653" i="1"/>
  <c r="E4619" i="1"/>
  <c r="M4608" i="1"/>
  <c r="I4782" i="1"/>
  <c r="L4666" i="1"/>
  <c r="N4612" i="1"/>
  <c r="M4653" i="1"/>
  <c r="D4442" i="1"/>
  <c r="F4452" i="1"/>
  <c r="J4463" i="1"/>
  <c r="D4693" i="1"/>
  <c r="E4707" i="1"/>
  <c r="H4699" i="1"/>
  <c r="E4683" i="1"/>
  <c r="I4647" i="1"/>
  <c r="I4616" i="1"/>
  <c r="J4703" i="1"/>
  <c r="F4506" i="1"/>
  <c r="J4525" i="1"/>
  <c r="H4850" i="1"/>
  <c r="N4718" i="1"/>
  <c r="L4646" i="1"/>
  <c r="D4635" i="1"/>
  <c r="D4596" i="1"/>
  <c r="D4764" i="1"/>
  <c r="G4648" i="1"/>
  <c r="E4600" i="1"/>
  <c r="E4458" i="1"/>
  <c r="K4470" i="1"/>
  <c r="M4488" i="1"/>
  <c r="G4486" i="1"/>
  <c r="E4734" i="1"/>
  <c r="H4828" i="1"/>
  <c r="K4670" i="1"/>
  <c r="E4660" i="1"/>
  <c r="O4626" i="1"/>
  <c r="H4647" i="1"/>
  <c r="F4532" i="1"/>
  <c r="N4458" i="1"/>
  <c r="M4555" i="1"/>
  <c r="G4521" i="1"/>
  <c r="D4359" i="1"/>
  <c r="C4689" i="1"/>
  <c r="H4469" i="1"/>
  <c r="C4589" i="1"/>
  <c r="G4536" i="1"/>
  <c r="O4501" i="1"/>
  <c r="F4336" i="1"/>
  <c r="L4364" i="1"/>
  <c r="N4390" i="1"/>
  <c r="L4390" i="1"/>
  <c r="D4387" i="1"/>
  <c r="D4364" i="1"/>
  <c r="D4349" i="1"/>
  <c r="I4183" i="1"/>
  <c r="N4595" i="1"/>
  <c r="O4537" i="1"/>
  <c r="C4541" i="1"/>
  <c r="K4498" i="1"/>
  <c r="O4433" i="1"/>
  <c r="N4541" i="1"/>
  <c r="F4321" i="1"/>
  <c r="H4347" i="1"/>
  <c r="F4347" i="1"/>
  <c r="J4342" i="1"/>
  <c r="J4319" i="1"/>
  <c r="J4467" i="1"/>
  <c r="M4145" i="1"/>
  <c r="I4691" i="1"/>
  <c r="L4542" i="1"/>
  <c r="K4464" i="1"/>
  <c r="N4515" i="1"/>
  <c r="N4476" i="1"/>
  <c r="E4497" i="1"/>
  <c r="G4313" i="1"/>
  <c r="G4338" i="1"/>
  <c r="C4361" i="1"/>
  <c r="C4346" i="1"/>
  <c r="I4334" i="1"/>
  <c r="I4319" i="1"/>
  <c r="O4290" i="1"/>
  <c r="D4157" i="1"/>
  <c r="M4728" i="1"/>
  <c r="I4526" i="1"/>
  <c r="M4538" i="1"/>
  <c r="G4496" i="1"/>
  <c r="G4431" i="1"/>
  <c r="J4523" i="1"/>
  <c r="N4317" i="1"/>
  <c r="D4345" i="1"/>
  <c r="N4343" i="1"/>
  <c r="F4340" i="1"/>
  <c r="C4576" i="1"/>
  <c r="H4456" i="1"/>
  <c r="I4143" i="1"/>
  <c r="G4668" i="1"/>
  <c r="D4530" i="1"/>
  <c r="K4456" i="1"/>
  <c r="J4513" i="1"/>
  <c r="J4474" i="1"/>
  <c r="L4484" i="1"/>
  <c r="C4311" i="1"/>
  <c r="C4336" i="1"/>
  <c r="M4358" i="1"/>
  <c r="M4343" i="1"/>
  <c r="E4332" i="1"/>
  <c r="O4677" i="1"/>
  <c r="M4438" i="1"/>
  <c r="O4490" i="1"/>
  <c r="D4534" i="1"/>
  <c r="D4495" i="1"/>
  <c r="O4300" i="1"/>
  <c r="E4328" i="1"/>
  <c r="E4353" i="1"/>
  <c r="O4375" i="1"/>
  <c r="O4360" i="1"/>
  <c r="G4349" i="1"/>
  <c r="G4334" i="1"/>
  <c r="L4311" i="1"/>
  <c r="F4652" i="1"/>
  <c r="F4875" i="1"/>
  <c r="N4554" i="1"/>
  <c r="J4489" i="1"/>
  <c r="M4637" i="1"/>
  <c r="N4433" i="1"/>
  <c r="G4514" i="1"/>
  <c r="I4315" i="1"/>
  <c r="E4338" i="1"/>
  <c r="E4323" i="1"/>
  <c r="C4528" i="1"/>
  <c r="E4454" i="1"/>
  <c r="N5111" i="1"/>
  <c r="F5057" i="1"/>
  <c r="E5115" i="1"/>
  <c r="L5096" i="1"/>
  <c r="K5015" i="1"/>
  <c r="N5050" i="1"/>
  <c r="E4823" i="1"/>
  <c r="L4994" i="1"/>
  <c r="M4810" i="1"/>
  <c r="M5096" i="1"/>
  <c r="J4801" i="1"/>
  <c r="D5116" i="1"/>
  <c r="L4894" i="1"/>
  <c r="N4715" i="1"/>
  <c r="L4783" i="1"/>
  <c r="O4690" i="1"/>
  <c r="J4780" i="1"/>
  <c r="N4812" i="1"/>
  <c r="K4799" i="1"/>
  <c r="N4663" i="1"/>
  <c r="L4863" i="1"/>
  <c r="E4731" i="1"/>
  <c r="C4780" i="1"/>
  <c r="O4734" i="1"/>
  <c r="F4793" i="1"/>
  <c r="N4710" i="1"/>
  <c r="L5041" i="1"/>
  <c r="O4733" i="1"/>
  <c r="D4822" i="1"/>
  <c r="H4761" i="1"/>
  <c r="M4921" i="1"/>
  <c r="J4738" i="1"/>
  <c r="G4819" i="1"/>
  <c r="H4746" i="1"/>
  <c r="C4888" i="1"/>
  <c r="G4760" i="1"/>
  <c r="H4651" i="1"/>
  <c r="D4741" i="1"/>
  <c r="N4813" i="1"/>
  <c r="C4913" i="1"/>
  <c r="J4699" i="1"/>
  <c r="O4753" i="1"/>
  <c r="M4774" i="1"/>
  <c r="N4561" i="1"/>
  <c r="E4611" i="1"/>
  <c r="L4603" i="1"/>
  <c r="G4780" i="1"/>
  <c r="C4645" i="1"/>
  <c r="G4570" i="1"/>
  <c r="I4675" i="1"/>
  <c r="G4677" i="1"/>
  <c r="H4461" i="1"/>
  <c r="E4578" i="1"/>
  <c r="K4703" i="1"/>
  <c r="I4534" i="1"/>
  <c r="L4582" i="1"/>
  <c r="I4601" i="1"/>
  <c r="K4709" i="1"/>
  <c r="C4642" i="1"/>
  <c r="F4640" i="1"/>
  <c r="N4489" i="1"/>
  <c r="O4593" i="1"/>
  <c r="H4579" i="1"/>
  <c r="K4528" i="1"/>
  <c r="G4750" i="1"/>
  <c r="F4850" i="1"/>
  <c r="F4579" i="1"/>
  <c r="L4575" i="1"/>
  <c r="O4692" i="1"/>
  <c r="I4656" i="1"/>
  <c r="C4598" i="1"/>
  <c r="D4553" i="1"/>
  <c r="N4863" i="1"/>
  <c r="I4757" i="1"/>
  <c r="G4813" i="1"/>
  <c r="F4741" i="1"/>
  <c r="C4668" i="1"/>
  <c r="C4637" i="1"/>
  <c r="F4929" i="1"/>
  <c r="F4530" i="1"/>
  <c r="J4549" i="1"/>
  <c r="L4559" i="1"/>
  <c r="C4575" i="1"/>
  <c r="D4557" i="1"/>
  <c r="D4775" i="1"/>
  <c r="D4785" i="1"/>
  <c r="O4600" i="1"/>
  <c r="I4590" i="1"/>
  <c r="H4701" i="1"/>
  <c r="D4646" i="1"/>
  <c r="L4800" i="1"/>
  <c r="N4573" i="1"/>
  <c r="H4611" i="1"/>
  <c r="J4430" i="1"/>
  <c r="N4441" i="1"/>
  <c r="I4736" i="1"/>
  <c r="H4835" i="1"/>
  <c r="O4672" i="1"/>
  <c r="I4662" i="1"/>
  <c r="E4629" i="1"/>
  <c r="E4598" i="1"/>
  <c r="M4675" i="1"/>
  <c r="J4484" i="1"/>
  <c r="N4503" i="1"/>
  <c r="K4845" i="1"/>
  <c r="M4839" i="1"/>
  <c r="N4615" i="1"/>
  <c r="H4613" i="1"/>
  <c r="H4574" i="1"/>
  <c r="L4694" i="1"/>
  <c r="C4630" i="1"/>
  <c r="G4618" i="1"/>
  <c r="O4439" i="1"/>
  <c r="G4452" i="1"/>
  <c r="I4470" i="1"/>
  <c r="C4468" i="1"/>
  <c r="H4784" i="1"/>
  <c r="N4752" i="1"/>
  <c r="G4652" i="1"/>
  <c r="O4641" i="1"/>
  <c r="K4608" i="1"/>
  <c r="C4691" i="1"/>
  <c r="L4471" i="1"/>
  <c r="D4592" i="1"/>
  <c r="I4537" i="1"/>
  <c r="C4503" i="1"/>
  <c r="H4337" i="1"/>
  <c r="J4751" i="1"/>
  <c r="G4610" i="1"/>
  <c r="I4560" i="1"/>
  <c r="C4518" i="1"/>
  <c r="I4491" i="1"/>
  <c r="J4314" i="1"/>
  <c r="D4344" i="1"/>
  <c r="F4370" i="1"/>
  <c r="D4370" i="1"/>
  <c r="H4365" i="1"/>
  <c r="H4342" i="1"/>
  <c r="H4327" i="1"/>
  <c r="E4165" i="1"/>
  <c r="K4610" i="1"/>
  <c r="I4486" i="1"/>
  <c r="M4522" i="1"/>
  <c r="G4480" i="1"/>
  <c r="E4415" i="1"/>
  <c r="J4449" i="1"/>
  <c r="J4299" i="1"/>
  <c r="L4325" i="1"/>
  <c r="J4325" i="1"/>
  <c r="D4601" i="1"/>
  <c r="K4459" i="1"/>
  <c r="C4429" i="1"/>
  <c r="K4309" i="1"/>
  <c r="C4702" i="1"/>
  <c r="D4458" i="1"/>
  <c r="I4571" i="1"/>
  <c r="F4495" i="1"/>
  <c r="G4674" i="1"/>
  <c r="E4440" i="1"/>
  <c r="O4550" i="1"/>
  <c r="C4320" i="1"/>
  <c r="M4342" i="1"/>
  <c r="M4327" i="1"/>
  <c r="O4564" i="1"/>
  <c r="K4467" i="1"/>
  <c r="K4272" i="1"/>
  <c r="D4374" i="1"/>
  <c r="G4608" i="1"/>
  <c r="C4483" i="1"/>
  <c r="I4520" i="1"/>
  <c r="C4478" i="1"/>
  <c r="O4412" i="1"/>
  <c r="M4445" i="1"/>
  <c r="D4698" i="1"/>
  <c r="H4323" i="1"/>
  <c r="F4323" i="1"/>
  <c r="J4555" i="1"/>
  <c r="F4454" i="1"/>
  <c r="M4426" i="1"/>
  <c r="C4306" i="1"/>
  <c r="N4672" i="1"/>
  <c r="H4444" i="1"/>
  <c r="J4560" i="1"/>
  <c r="N4491" i="1"/>
  <c r="C4656" i="1"/>
  <c r="N4436" i="1"/>
  <c r="K4532" i="1"/>
  <c r="J5069" i="1"/>
  <c r="M5061" i="1"/>
  <c r="O5096" i="1"/>
  <c r="N4990" i="1"/>
  <c r="H4856" i="1"/>
  <c r="M4843" i="1"/>
  <c r="E4872" i="1"/>
  <c r="J4961" i="1"/>
  <c r="I4792" i="1"/>
  <c r="F5117" i="1"/>
  <c r="O4994" i="1"/>
  <c r="K5023" i="1"/>
  <c r="G4981" i="1"/>
  <c r="F4695" i="1"/>
  <c r="D4763" i="1"/>
  <c r="G4975" i="1"/>
  <c r="N4758" i="1"/>
  <c r="O4911" i="1"/>
  <c r="C4775" i="1"/>
  <c r="F4643" i="1"/>
  <c r="D4802" i="1"/>
  <c r="O4712" i="1"/>
  <c r="K4760" i="1"/>
  <c r="K4716" i="1"/>
  <c r="L4769" i="1"/>
  <c r="L4899" i="1"/>
  <c r="H4874" i="1"/>
  <c r="K4715" i="1"/>
  <c r="L4924" i="1"/>
  <c r="L4739" i="1"/>
  <c r="O4852" i="1"/>
  <c r="N4716" i="1"/>
  <c r="N4997" i="1"/>
  <c r="L4724" i="1"/>
  <c r="G4814" i="1"/>
  <c r="C4742" i="1"/>
  <c r="L4629" i="1"/>
  <c r="H4719" i="1"/>
  <c r="L4931" i="1"/>
  <c r="M4872" i="1"/>
  <c r="F4877" i="1"/>
  <c r="O4689" i="1"/>
  <c r="H4692" i="1"/>
  <c r="F4541" i="1"/>
  <c r="O4592" i="1"/>
  <c r="H4750" i="1"/>
  <c r="M4735" i="1"/>
  <c r="M4626" i="1"/>
  <c r="F4548" i="1"/>
  <c r="H4627" i="1"/>
  <c r="F4655" i="1"/>
  <c r="L4439" i="1"/>
  <c r="J4726" i="1"/>
  <c r="N4675" i="1"/>
  <c r="E4516" i="1"/>
  <c r="L4996" i="1"/>
  <c r="E4583" i="1"/>
  <c r="N4582" i="1"/>
  <c r="M4623" i="1"/>
  <c r="J4618" i="1"/>
  <c r="F4469" i="1"/>
  <c r="M4752" i="1"/>
  <c r="G4555" i="1"/>
  <c r="G4510" i="1"/>
  <c r="H4867" i="1"/>
  <c r="C4762" i="1"/>
  <c r="L4838" i="1"/>
  <c r="C4747" i="1"/>
  <c r="E4669" i="1"/>
  <c r="E4638" i="1"/>
  <c r="M4579" i="1"/>
  <c r="H4531" i="1"/>
  <c r="H4695" i="1"/>
  <c r="M4711" i="1"/>
  <c r="I4708" i="1"/>
  <c r="O4685" i="1"/>
  <c r="M4649" i="1"/>
  <c r="M4618" i="1"/>
  <c r="J4719" i="1"/>
  <c r="J4508" i="1"/>
  <c r="N4527" i="1"/>
  <c r="D4539" i="1"/>
  <c r="H4550" i="1"/>
  <c r="H4535" i="1"/>
  <c r="H4870" i="1"/>
  <c r="C4673" i="1"/>
  <c r="K4582" i="1"/>
  <c r="H4725" i="1"/>
  <c r="J4672" i="1"/>
  <c r="H4624" i="1"/>
  <c r="E4706" i="1"/>
  <c r="O4551" i="1"/>
  <c r="K4564" i="1"/>
  <c r="N4597" i="1"/>
  <c r="F4592" i="1"/>
  <c r="H4821" i="1"/>
  <c r="F4764" i="1"/>
  <c r="K4654" i="1"/>
  <c r="E4644" i="1"/>
  <c r="O4610" i="1"/>
  <c r="G4763" i="1"/>
  <c r="D4655" i="1"/>
  <c r="N4462" i="1"/>
  <c r="F4483" i="1"/>
  <c r="O4817" i="1"/>
  <c r="L4726" i="1"/>
  <c r="F4595" i="1"/>
  <c r="L4591" i="1"/>
  <c r="E4746" i="1"/>
  <c r="E4670" i="1"/>
  <c r="M4611" i="1"/>
  <c r="E4569" i="1"/>
  <c r="F4617" i="1"/>
  <c r="D4756" i="1"/>
  <c r="E4452" i="1"/>
  <c r="L4688" i="1"/>
  <c r="D4935" i="1"/>
  <c r="L4693" i="1"/>
  <c r="C4634" i="1"/>
  <c r="K4623" i="1"/>
  <c r="G4590" i="1"/>
  <c r="K4593" i="1"/>
  <c r="M4669" i="1"/>
  <c r="K4561" i="1"/>
  <c r="E4519" i="1"/>
  <c r="F4497" i="1"/>
  <c r="L4315" i="1"/>
  <c r="F5060" i="1"/>
  <c r="J4995" i="1"/>
  <c r="F4738" i="1"/>
  <c r="D4749" i="1"/>
  <c r="M4922" i="1"/>
  <c r="I4814" i="1"/>
  <c r="J4526" i="1"/>
  <c r="E4738" i="1"/>
  <c r="L4713" i="1"/>
  <c r="K4753" i="1"/>
  <c r="F4507" i="1"/>
  <c r="N4650" i="1"/>
  <c r="O4705" i="1"/>
  <c r="O4730" i="1"/>
  <c r="H4567" i="1"/>
  <c r="E4764" i="1"/>
  <c r="L4651" i="1"/>
  <c r="H4322" i="1"/>
  <c r="F4430" i="1"/>
  <c r="M4563" i="1"/>
  <c r="M4452" i="1"/>
  <c r="G4468" i="1"/>
  <c r="L4404" i="1"/>
  <c r="G4254" i="1"/>
  <c r="M4588" i="1"/>
  <c r="C4418" i="1"/>
  <c r="C4530" i="1"/>
  <c r="D4424" i="1"/>
  <c r="H4422" i="1"/>
  <c r="D4470" i="1"/>
  <c r="H4618" i="1"/>
  <c r="N4426" i="1"/>
  <c r="H4471" i="1"/>
  <c r="D4400" i="1"/>
  <c r="H4398" i="1"/>
  <c r="M4800" i="1"/>
  <c r="H4700" i="1"/>
  <c r="C4424" i="1"/>
  <c r="O4401" i="1"/>
  <c r="F4214" i="1"/>
  <c r="F4487" i="1"/>
  <c r="C4440" i="1"/>
  <c r="M4442" i="1"/>
  <c r="H4454" i="1"/>
  <c r="O4332" i="1"/>
  <c r="F4315" i="1"/>
  <c r="K4401" i="1"/>
  <c r="L4551" i="1"/>
  <c r="M4508" i="1"/>
  <c r="F4378" i="1"/>
  <c r="D4696" i="1"/>
  <c r="D4656" i="1"/>
  <c r="I4419" i="1"/>
  <c r="G4397" i="1"/>
  <c r="J4208" i="1"/>
  <c r="E4786" i="1"/>
  <c r="L4412" i="1"/>
  <c r="N4431" i="1"/>
  <c r="C4150" i="1"/>
  <c r="N4295" i="1"/>
  <c r="L4128" i="1"/>
  <c r="I4016" i="1"/>
  <c r="G4357" i="1"/>
  <c r="N4323" i="1"/>
  <c r="D4274" i="1"/>
  <c r="N4105" i="1"/>
  <c r="C3997" i="1"/>
  <c r="M4382" i="1"/>
  <c r="L4377" i="1"/>
  <c r="I4256" i="1"/>
  <c r="C4294" i="1"/>
  <c r="J4162" i="1"/>
  <c r="D4200" i="1"/>
  <c r="J4188" i="1"/>
  <c r="O4288" i="1"/>
  <c r="G4277" i="1"/>
  <c r="J3950" i="1"/>
  <c r="E3932" i="1"/>
  <c r="D3892" i="1"/>
  <c r="K3880" i="1"/>
  <c r="O4123" i="1"/>
  <c r="N4115" i="1"/>
  <c r="D4461" i="1"/>
  <c r="D4354" i="1"/>
  <c r="K4425" i="1"/>
  <c r="M4218" i="1"/>
  <c r="G4256" i="1"/>
  <c r="L4305" i="1"/>
  <c r="M4314" i="1"/>
  <c r="O4295" i="1"/>
  <c r="E4251" i="1"/>
  <c r="K4239" i="1"/>
  <c r="D3907" i="1"/>
  <c r="I3894" i="1"/>
  <c r="I4135" i="1"/>
  <c r="L4129" i="1"/>
  <c r="E4086" i="1"/>
  <c r="H4072" i="1"/>
  <c r="F4565" i="1"/>
  <c r="O4424" i="1"/>
  <c r="O4379" i="1"/>
  <c r="G4199" i="1"/>
  <c r="O4236" i="1"/>
  <c r="K4283" i="1"/>
  <c r="E4289" i="1"/>
  <c r="I4276" i="1"/>
  <c r="M4231" i="1"/>
  <c r="E4220" i="1"/>
  <c r="K4432" i="1"/>
  <c r="J4263" i="1"/>
  <c r="C4116" i="1"/>
  <c r="N4106" i="1"/>
  <c r="F4476" i="1"/>
  <c r="K4365" i="1"/>
  <c r="D4373" i="1"/>
  <c r="C4253" i="1"/>
  <c r="K4290" i="1"/>
  <c r="D4159" i="1"/>
  <c r="J4195" i="1"/>
  <c r="D4185" i="1"/>
  <c r="I4285" i="1"/>
  <c r="O4273" i="1"/>
  <c r="D3947" i="1"/>
  <c r="M3928" i="1"/>
  <c r="J3887" i="1"/>
  <c r="O4297" i="1"/>
  <c r="I4120" i="1"/>
  <c r="H4112" i="1"/>
  <c r="G4565" i="1"/>
  <c r="M5210" i="1"/>
  <c r="M4924" i="1"/>
  <c r="J4716" i="1"/>
  <c r="H4727" i="1"/>
  <c r="E4876" i="1"/>
  <c r="K4780" i="1"/>
  <c r="N4504" i="1"/>
  <c r="N4683" i="1"/>
  <c r="M4754" i="1"/>
  <c r="H4878" i="1"/>
  <c r="J4485" i="1"/>
  <c r="F4630" i="1"/>
  <c r="D4649" i="1"/>
  <c r="L4807" i="1"/>
  <c r="D4546" i="1"/>
  <c r="L4692" i="1"/>
  <c r="E4540" i="1"/>
  <c r="L4300" i="1"/>
  <c r="O4411" i="1"/>
  <c r="O4396" i="1"/>
  <c r="C4427" i="1"/>
  <c r="M4578" i="1"/>
  <c r="M4301" i="1"/>
  <c r="C4236" i="1"/>
  <c r="H4561" i="1"/>
  <c r="I4448" i="1"/>
  <c r="O4456" i="1"/>
  <c r="H4402" i="1"/>
  <c r="L4400" i="1"/>
  <c r="M4629" i="1"/>
  <c r="G4455" i="1"/>
  <c r="F4406" i="1"/>
  <c r="G4658" i="1"/>
  <c r="H4378" i="1"/>
  <c r="L4376" i="1"/>
  <c r="F4608" i="1"/>
  <c r="N4579" i="1"/>
  <c r="M4405" i="1"/>
  <c r="K4383" i="1"/>
  <c r="J4630" i="1"/>
  <c r="J4465" i="1"/>
  <c r="H4418" i="1"/>
  <c r="D4419" i="1"/>
  <c r="D4564" i="1"/>
  <c r="E4435" i="1"/>
  <c r="I4464" i="1"/>
  <c r="G4383" i="1"/>
  <c r="D4491" i="1"/>
  <c r="D4552" i="1"/>
  <c r="E4521" i="1"/>
  <c r="E4762" i="1"/>
  <c r="L4572" i="1"/>
  <c r="E4401" i="1"/>
  <c r="C4379" i="1"/>
  <c r="F4861" i="1"/>
  <c r="I4586" i="1"/>
  <c r="D4392" i="1"/>
  <c r="I4358" i="1"/>
  <c r="D4334" i="1"/>
  <c r="M4199" i="1"/>
  <c r="D4108" i="1"/>
  <c r="E3998" i="1"/>
  <c r="I4430" i="1"/>
  <c r="L4291" i="1"/>
  <c r="G4180" i="1"/>
  <c r="F4085" i="1"/>
  <c r="M3978" i="1"/>
  <c r="H4482" i="1"/>
  <c r="N4330" i="1"/>
  <c r="E4238" i="1"/>
  <c r="M4275" i="1"/>
  <c r="N4140" i="1"/>
  <c r="H4178" i="1"/>
  <c r="G4440" i="1"/>
  <c r="K4270" i="1"/>
  <c r="C4259" i="1"/>
  <c r="N3928" i="1"/>
  <c r="O3913" i="1"/>
  <c r="H4166" i="1"/>
  <c r="O4159" i="1"/>
  <c r="K4105" i="1"/>
  <c r="F4095" i="1"/>
  <c r="G4602" i="1"/>
  <c r="C4426" i="1"/>
  <c r="E4382" i="1"/>
  <c r="I4200" i="1"/>
  <c r="C4238" i="1"/>
  <c r="M4284" i="1"/>
  <c r="G4290" i="1"/>
  <c r="K4277" i="1"/>
  <c r="O4232" i="1"/>
  <c r="G4221" i="1"/>
  <c r="H3885" i="1"/>
  <c r="N4281" i="1"/>
  <c r="E4117" i="1"/>
  <c r="D4109" i="1"/>
  <c r="O4067" i="1"/>
  <c r="L4050" i="1"/>
  <c r="M4539" i="1"/>
  <c r="M4351" i="1"/>
  <c r="C4341" i="1"/>
  <c r="C4181" i="1"/>
  <c r="K4218" i="1"/>
  <c r="G4265" i="1"/>
  <c r="O4270" i="1"/>
  <c r="E4258" i="1"/>
  <c r="I4213" i="1"/>
  <c r="O4201" i="1"/>
  <c r="E4154" i="1"/>
  <c r="J4150" i="1"/>
  <c r="M4097" i="1"/>
  <c r="F4086" i="1"/>
  <c r="M4553" i="1"/>
  <c r="D4436" i="1"/>
  <c r="C4591" i="1"/>
  <c r="M4234" i="1"/>
  <c r="G4272" i="1"/>
  <c r="D4448" i="1"/>
  <c r="N4173" i="1"/>
  <c r="F4383" i="1"/>
  <c r="E4267" i="1"/>
  <c r="K4255" i="1"/>
  <c r="H3925" i="1"/>
  <c r="I3910" i="1"/>
  <c r="N4157" i="1"/>
  <c r="H4150" i="1"/>
  <c r="E4102" i="1"/>
  <c r="L4090" i="1"/>
  <c r="H4544" i="1"/>
  <c r="J5021" i="1"/>
  <c r="I5031" i="1"/>
  <c r="C4847" i="1"/>
  <c r="N4832" i="1"/>
  <c r="D4704" i="1"/>
  <c r="E4667" i="1"/>
  <c r="M4691" i="1"/>
  <c r="D4556" i="1"/>
  <c r="I4717" i="1"/>
  <c r="L4853" i="1"/>
  <c r="H4517" i="1"/>
  <c r="L4602" i="1"/>
  <c r="G4636" i="1"/>
  <c r="D4811" i="1"/>
  <c r="N4580" i="1"/>
  <c r="F4599" i="1"/>
  <c r="K4487" i="1"/>
  <c r="C4471" i="1"/>
  <c r="O4146" i="1"/>
  <c r="K4378" i="1"/>
  <c r="M4408" i="1"/>
  <c r="H4527" i="1"/>
  <c r="M4476" i="1"/>
  <c r="M4217" i="1"/>
  <c r="K4394" i="1"/>
  <c r="M4424" i="1"/>
  <c r="E4575" i="1"/>
  <c r="M4317" i="1"/>
  <c r="E4651" i="1"/>
  <c r="H4473" i="1"/>
  <c r="K4357" i="1"/>
  <c r="I4287" i="1"/>
  <c r="N4467" i="1"/>
  <c r="K4583" i="1"/>
  <c r="L4425" i="1"/>
  <c r="G4633" i="1"/>
  <c r="L4555" i="1"/>
  <c r="I4387" i="1"/>
  <c r="E4446" i="1"/>
  <c r="G4621" i="1"/>
  <c r="C4608" i="1"/>
  <c r="L4396" i="1"/>
  <c r="H4397" i="1"/>
  <c r="K4513" i="1"/>
  <c r="C4415" i="1"/>
  <c r="J4429" i="1"/>
  <c r="C4365" i="1"/>
  <c r="N4432" i="1"/>
  <c r="F4408" i="1"/>
  <c r="O4442" i="1"/>
  <c r="C4599" i="1"/>
  <c r="D4551" i="1"/>
  <c r="O4382" i="1"/>
  <c r="C4439" i="1"/>
  <c r="O4729" i="1"/>
  <c r="E4559" i="1"/>
  <c r="H4370" i="1"/>
  <c r="M4431" i="1"/>
  <c r="K4251" i="1"/>
  <c r="I4181" i="1"/>
  <c r="H4086" i="1"/>
  <c r="O3979" i="1"/>
  <c r="J4367" i="1"/>
  <c r="E4232" i="1"/>
  <c r="D4398" i="1"/>
  <c r="J4063" i="1"/>
  <c r="I3960" i="1"/>
  <c r="F4371" i="1"/>
  <c r="I4431" i="1"/>
  <c r="O4219" i="1"/>
  <c r="I4257" i="1"/>
  <c r="F4307" i="1"/>
  <c r="C4317" i="1"/>
  <c r="C4297" i="1"/>
  <c r="G4252" i="1"/>
  <c r="M4240" i="1"/>
  <c r="F3908" i="1"/>
  <c r="K3895" i="1"/>
  <c r="K4136" i="1"/>
  <c r="N4130" i="1"/>
  <c r="G4087" i="1"/>
  <c r="J4073" i="1"/>
  <c r="O4556" i="1"/>
  <c r="O4352" i="1"/>
  <c r="E4342" i="1"/>
  <c r="E4182" i="1"/>
  <c r="M4219" i="1"/>
  <c r="I4266" i="1"/>
  <c r="C4272" i="1"/>
  <c r="G4259" i="1"/>
  <c r="K4214" i="1"/>
  <c r="C4203" i="1"/>
  <c r="G4156" i="1"/>
  <c r="D4152" i="1"/>
  <c r="O4098" i="1"/>
  <c r="H4087" i="1"/>
  <c r="K4049" i="1"/>
  <c r="D4030" i="1"/>
  <c r="D4527" i="1"/>
  <c r="F4433" i="1"/>
  <c r="K4288" i="1"/>
  <c r="M4162" i="1"/>
  <c r="G4200" i="1"/>
  <c r="C4247" i="1"/>
  <c r="K4252" i="1"/>
  <c r="O4239" i="1"/>
  <c r="E4195" i="1"/>
  <c r="K4183" i="1"/>
  <c r="C4131" i="1"/>
  <c r="D4124" i="1"/>
  <c r="I4079" i="1"/>
  <c r="J4064" i="1"/>
  <c r="K4596" i="1"/>
  <c r="L4350" i="1"/>
  <c r="M4418" i="1"/>
  <c r="I4216" i="1"/>
  <c r="C4254" i="1"/>
  <c r="D4302" i="1"/>
  <c r="L4310" i="1"/>
  <c r="K4293" i="1"/>
  <c r="O4248" i="1"/>
  <c r="G4237" i="1"/>
  <c r="L3903" i="1"/>
  <c r="E3892" i="1"/>
  <c r="E4133" i="1"/>
  <c r="H4127" i="1"/>
  <c r="O4083" i="1"/>
  <c r="D4070" i="1"/>
  <c r="M5119" i="1"/>
  <c r="I4923" i="1"/>
  <c r="O4805" i="1"/>
  <c r="M4790" i="1"/>
  <c r="H4888" i="1"/>
  <c r="O4648" i="1"/>
  <c r="E4650" i="1"/>
  <c r="H4534" i="1"/>
  <c r="N4857" i="1"/>
  <c r="J4766" i="1"/>
  <c r="L4495" i="1"/>
  <c r="F4757" i="1"/>
  <c r="C4618" i="1"/>
  <c r="C4754" i="1"/>
  <c r="F4556" i="1"/>
  <c r="M4627" i="1"/>
  <c r="L4668" i="1"/>
  <c r="J4348" i="1"/>
  <c r="J4872" i="1"/>
  <c r="G4360" i="1"/>
  <c r="H4430" i="1"/>
  <c r="L4497" i="1"/>
  <c r="E4432" i="1"/>
  <c r="E4294" i="1"/>
  <c r="G4376" i="1"/>
  <c r="I4406" i="1"/>
  <c r="F4518" i="1"/>
  <c r="I4299" i="1"/>
  <c r="H4653" i="1"/>
  <c r="O4646" i="1"/>
  <c r="G4339" i="1"/>
  <c r="E4269" i="1"/>
  <c r="K4620" i="1"/>
  <c r="D4453" i="1"/>
  <c r="D4405" i="1"/>
  <c r="J4524" i="1"/>
  <c r="D4535" i="1"/>
  <c r="L4317" i="1"/>
  <c r="I4423" i="1"/>
  <c r="J4591" i="1"/>
  <c r="N4563" i="1"/>
  <c r="D4376" i="1"/>
  <c r="M4509" i="1"/>
  <c r="G4495" i="1"/>
  <c r="M4396" i="1"/>
  <c r="E4411" i="1"/>
  <c r="M4346" i="1"/>
  <c r="D4509" i="1"/>
  <c r="J4386" i="1"/>
  <c r="H4420" i="1"/>
  <c r="L4501" i="1"/>
  <c r="H4529" i="1"/>
  <c r="D4313" i="1"/>
  <c r="O4418" i="1"/>
  <c r="D4689" i="1"/>
  <c r="O4540" i="1"/>
  <c r="L4348" i="1"/>
  <c r="N4297" i="1"/>
  <c r="G4233" i="1"/>
  <c r="H4416" i="1"/>
  <c r="L4064" i="1"/>
  <c r="K3961" i="1"/>
  <c r="M4257" i="1"/>
  <c r="O4213" i="1"/>
  <c r="G4299" i="1"/>
  <c r="N4041" i="1"/>
  <c r="E3942" i="1"/>
  <c r="K4448" i="1"/>
  <c r="I4384" i="1"/>
  <c r="K4201" i="1"/>
  <c r="E4239" i="1"/>
  <c r="O4285" i="1"/>
  <c r="I4291" i="1"/>
  <c r="M4278" i="1"/>
  <c r="C4234" i="1"/>
  <c r="I4222" i="1"/>
  <c r="J3886" i="1"/>
  <c r="C4301" i="1"/>
  <c r="G4118" i="1"/>
  <c r="F4110" i="1"/>
  <c r="C4069" i="1"/>
  <c r="N4051" i="1"/>
  <c r="J4546" i="1"/>
  <c r="K4434" i="1"/>
  <c r="G4294" i="1"/>
  <c r="O4163" i="1"/>
  <c r="I4201" i="1"/>
  <c r="E4248" i="1"/>
  <c r="M4253" i="1"/>
  <c r="C4241" i="1"/>
  <c r="G4196" i="1"/>
  <c r="M4184" i="1"/>
  <c r="E4132" i="1"/>
  <c r="F4125" i="1"/>
  <c r="K4080" i="1"/>
  <c r="L4065" i="1"/>
  <c r="G4031" i="1"/>
  <c r="H4008" i="1"/>
  <c r="G4505" i="1"/>
  <c r="F4348" i="1"/>
  <c r="E4245" i="1"/>
  <c r="I4144" i="1"/>
  <c r="C4182" i="1"/>
  <c r="M4228" i="1"/>
  <c r="G4234" i="1"/>
  <c r="K4221" i="1"/>
  <c r="O4176" i="1"/>
  <c r="H4172" i="1"/>
  <c r="M4112" i="1"/>
  <c r="H4102" i="1"/>
  <c r="E4061" i="1"/>
  <c r="N4042" i="1"/>
  <c r="O4563" i="1"/>
  <c r="M4423" i="1"/>
  <c r="M4378" i="1"/>
  <c r="E4198" i="1"/>
  <c r="M4235" i="1"/>
  <c r="I4282" i="1"/>
  <c r="C4288" i="1"/>
  <c r="G4275" i="1"/>
  <c r="K4230" i="1"/>
  <c r="C4219" i="1"/>
  <c r="K4302" i="1"/>
  <c r="F4245" i="1"/>
  <c r="O4114" i="1"/>
  <c r="L4105" i="1"/>
  <c r="K4065" i="1"/>
  <c r="H4048" i="1"/>
  <c r="K5103" i="1"/>
  <c r="I4930" i="1"/>
  <c r="M4756" i="1"/>
  <c r="C5036" i="1"/>
  <c r="G4894" i="1"/>
  <c r="N4668" i="1"/>
  <c r="J4633" i="1"/>
  <c r="I4605" i="1"/>
  <c r="M4712" i="1"/>
  <c r="F4675" i="1"/>
  <c r="L4528" i="1"/>
  <c r="L4675" i="1"/>
  <c r="O4625" i="1"/>
  <c r="J4573" i="1"/>
  <c r="D4632" i="1"/>
  <c r="G4541" i="1"/>
  <c r="E4542" i="1"/>
  <c r="N4326" i="1"/>
  <c r="E4926" i="1"/>
  <c r="E4424" i="1"/>
  <c r="C4412" i="1"/>
  <c r="D4477" i="1"/>
  <c r="K4683" i="1"/>
  <c r="D4798" i="1"/>
  <c r="C4358" i="1"/>
  <c r="C4428" i="1"/>
  <c r="H4495" i="1"/>
  <c r="K4457" i="1"/>
  <c r="M4640" i="1"/>
  <c r="K4572" i="1"/>
  <c r="K4567" i="1"/>
  <c r="O4250" i="1"/>
  <c r="J4566" i="1"/>
  <c r="F4426" i="1"/>
  <c r="H4383" i="1"/>
  <c r="F4618" i="1"/>
  <c r="G4408" i="1"/>
  <c r="D4297" i="1"/>
  <c r="E4405" i="1"/>
  <c r="C4588" i="1"/>
  <c r="I4545" i="1"/>
  <c r="E4313" i="1"/>
  <c r="K4440" i="1"/>
  <c r="C4477" i="1"/>
  <c r="I4378" i="1"/>
  <c r="O4392" i="1"/>
  <c r="J4296" i="1"/>
  <c r="H4487" i="1"/>
  <c r="N4364" i="1"/>
  <c r="L4398" i="1"/>
  <c r="M4564" i="1"/>
  <c r="M4403" i="1"/>
  <c r="L4567" i="1"/>
  <c r="K4400" i="1"/>
  <c r="K4751" i="1"/>
  <c r="K4522" i="1"/>
  <c r="G4522" i="1"/>
  <c r="O4258" i="1"/>
  <c r="C4215" i="1"/>
  <c r="E4301" i="1"/>
  <c r="D4044" i="1"/>
  <c r="N4011" i="1"/>
  <c r="O4210" i="1"/>
  <c r="K4195" i="1"/>
  <c r="J4278" i="1"/>
  <c r="F4021" i="1"/>
  <c r="F4462" i="1"/>
  <c r="M4367" i="1"/>
  <c r="G4343" i="1"/>
  <c r="G4183" i="1"/>
  <c r="O4220" i="1"/>
  <c r="K4267" i="1"/>
  <c r="E4273" i="1"/>
  <c r="I4260" i="1"/>
  <c r="M4215" i="1"/>
  <c r="E4204" i="1"/>
  <c r="I4158" i="1"/>
  <c r="D4154" i="1"/>
  <c r="C4100" i="1"/>
  <c r="J4088" i="1"/>
  <c r="M4050" i="1"/>
  <c r="F4031" i="1"/>
  <c r="I4522" i="1"/>
  <c r="H4349" i="1"/>
  <c r="I4247" i="1"/>
  <c r="K4145" i="1"/>
  <c r="E4183" i="1"/>
  <c r="O4229" i="1"/>
  <c r="I4235" i="1"/>
  <c r="M4222" i="1"/>
  <c r="C4178" i="1"/>
  <c r="O4175" i="1"/>
  <c r="O4113" i="1"/>
  <c r="J4103" i="1"/>
  <c r="G4062" i="1"/>
  <c r="D4045" i="1"/>
  <c r="C4013" i="1"/>
  <c r="L3986" i="1"/>
  <c r="G4328" i="1"/>
  <c r="G4413" i="1"/>
  <c r="E4205" i="1"/>
  <c r="O4303" i="1"/>
  <c r="M4163" i="1"/>
  <c r="I4210" i="1"/>
  <c r="C4216" i="1"/>
  <c r="G4203" i="1"/>
  <c r="F4343" i="1"/>
  <c r="I4140" i="1"/>
  <c r="I4094" i="1"/>
  <c r="L4080" i="1"/>
  <c r="O4042" i="1"/>
  <c r="F4022" i="1"/>
  <c r="K4538" i="1"/>
  <c r="K4350" i="1"/>
  <c r="O4339" i="1"/>
  <c r="O4179" i="1"/>
  <c r="I4217" i="1"/>
  <c r="E4264" i="1"/>
  <c r="M4269" i="1"/>
  <c r="C4257" i="1"/>
  <c r="G4212" i="1"/>
  <c r="M4200" i="1"/>
  <c r="E4152" i="1"/>
  <c r="J4148" i="1"/>
  <c r="K4096" i="1"/>
  <c r="D4085" i="1"/>
  <c r="G4047" i="1"/>
  <c r="L4026" i="1"/>
  <c r="C5067" i="1"/>
  <c r="D4892" i="1"/>
  <c r="I4738" i="1"/>
  <c r="M4877" i="1"/>
  <c r="H4807" i="1"/>
  <c r="F4648" i="1"/>
  <c r="N4611" i="1"/>
  <c r="E4587" i="1"/>
  <c r="J4676" i="1"/>
  <c r="O4656" i="1"/>
  <c r="D4508" i="1"/>
  <c r="G4657" i="1"/>
  <c r="K4607" i="1"/>
  <c r="E4778" i="1"/>
  <c r="I4568" i="1"/>
  <c r="O4489" i="1"/>
  <c r="O4523" i="1"/>
  <c r="F4306" i="1"/>
  <c r="J4650" i="1"/>
  <c r="O4405" i="1"/>
  <c r="M4393" i="1"/>
  <c r="J4473" i="1"/>
  <c r="E4465" i="1"/>
  <c r="E4718" i="1"/>
  <c r="O4421" i="1"/>
  <c r="M4409" i="1"/>
  <c r="L4473" i="1"/>
  <c r="J4428" i="1"/>
  <c r="H4614" i="1"/>
  <c r="C4551" i="1"/>
  <c r="E4455" i="1"/>
  <c r="K4232" i="1"/>
  <c r="M4547" i="1"/>
  <c r="J4404" i="1"/>
  <c r="L4361" i="1"/>
  <c r="E4468" i="1"/>
  <c r="C4390" i="1"/>
  <c r="M4460" i="1"/>
  <c r="O4386" i="1"/>
  <c r="H4583" i="1"/>
  <c r="I4619" i="1"/>
  <c r="O4558" i="1"/>
  <c r="E4810" i="1"/>
  <c r="D4648" i="1"/>
  <c r="E4360" i="1"/>
  <c r="M4493" i="1"/>
  <c r="N4274" i="1"/>
  <c r="L4465" i="1"/>
  <c r="F4344" i="1"/>
  <c r="D4378" i="1"/>
  <c r="G4453" i="1"/>
  <c r="I4385" i="1"/>
  <c r="O4450" i="1"/>
  <c r="G4382" i="1"/>
  <c r="O4611" i="1"/>
  <c r="G4561" i="1"/>
  <c r="I4441" i="1"/>
  <c r="I4215" i="1"/>
  <c r="M4196" i="1"/>
  <c r="L4279" i="1"/>
  <c r="C4084" i="1"/>
  <c r="F3991" i="1"/>
  <c r="M4169" i="1"/>
  <c r="G4177" i="1"/>
  <c r="N4256" i="1"/>
  <c r="K4064" i="1"/>
  <c r="D4608" i="1"/>
  <c r="E4464" i="1"/>
  <c r="I4295" i="1"/>
  <c r="C4165" i="1"/>
  <c r="K4202" i="1"/>
  <c r="G4249" i="1"/>
  <c r="O4254" i="1"/>
  <c r="E4242" i="1"/>
  <c r="I4197" i="1"/>
  <c r="O4185" i="1"/>
  <c r="G4133" i="1"/>
  <c r="H4126" i="1"/>
  <c r="M4081" i="1"/>
  <c r="N4066" i="1"/>
  <c r="I4032" i="1"/>
  <c r="J4009" i="1"/>
  <c r="I4345" i="1"/>
  <c r="I4414" i="1"/>
  <c r="G4206" i="1"/>
  <c r="O4305" i="1"/>
  <c r="O4164" i="1"/>
  <c r="K4211" i="1"/>
  <c r="E4217" i="1"/>
  <c r="I4204" i="1"/>
  <c r="J4361" i="1"/>
  <c r="O4141" i="1"/>
  <c r="K4095" i="1"/>
  <c r="N4081" i="1"/>
  <c r="C4044" i="1"/>
  <c r="H4023" i="1"/>
  <c r="M3994" i="1"/>
  <c r="D3966" i="1"/>
  <c r="L4339" i="1"/>
  <c r="E4340" i="1"/>
  <c r="G4166" i="1"/>
  <c r="J4281" i="1"/>
  <c r="I4145" i="1"/>
  <c r="E4192" i="1"/>
  <c r="M4197" i="1"/>
  <c r="M4318" i="1"/>
  <c r="L4295" i="1"/>
  <c r="J4118" i="1"/>
  <c r="E4076" i="1"/>
  <c r="D4060" i="1"/>
  <c r="K4024" i="1"/>
  <c r="J4000" i="1"/>
  <c r="N4524" i="1"/>
  <c r="O4431" i="1"/>
  <c r="C4284" i="1"/>
  <c r="K4161" i="1"/>
  <c r="E4199" i="1"/>
  <c r="O4245" i="1"/>
  <c r="I4251" i="1"/>
  <c r="M4238" i="1"/>
  <c r="C4194" i="1"/>
  <c r="I4182" i="1"/>
  <c r="O4129" i="1"/>
  <c r="N4121" i="1"/>
  <c r="G4078" i="1"/>
  <c r="H4063" i="1"/>
  <c r="C4029" i="1"/>
  <c r="D4006" i="1"/>
  <c r="J4948" i="1"/>
  <c r="I4907" i="1"/>
  <c r="H5191" i="1"/>
  <c r="G4697" i="1"/>
  <c r="M4723" i="1"/>
  <c r="J4519" i="1"/>
  <c r="I4651" i="1"/>
  <c r="N4596" i="1"/>
  <c r="M4687" i="1"/>
  <c r="M4664" i="1"/>
  <c r="K4983" i="1"/>
  <c r="K4533" i="1"/>
  <c r="K4592" i="1"/>
  <c r="M4978" i="1"/>
  <c r="I4578" i="1"/>
  <c r="G4543" i="1"/>
  <c r="K4505" i="1"/>
  <c r="H4348" i="1"/>
  <c r="O4669" i="1"/>
  <c r="K4387" i="1"/>
  <c r="M4410" i="1"/>
  <c r="E4657" i="1"/>
  <c r="N4430" i="1"/>
  <c r="D4631" i="1"/>
  <c r="K4403" i="1"/>
  <c r="I4391" i="1"/>
  <c r="F4471" i="1"/>
  <c r="I4340" i="1"/>
  <c r="F4523" i="1"/>
  <c r="O4478" i="1"/>
  <c r="K4342" i="1"/>
  <c r="K4639" i="1"/>
  <c r="N4570" i="1"/>
  <c r="M4557" i="1"/>
  <c r="C4268" i="1"/>
  <c r="K4571" i="1"/>
  <c r="M4371" i="1"/>
  <c r="I4428" i="1"/>
  <c r="K4368" i="1"/>
  <c r="E4625" i="1"/>
  <c r="H4566" i="1"/>
  <c r="G4449" i="1"/>
  <c r="G4720" i="1"/>
  <c r="D4571" i="1"/>
  <c r="H4522" i="1"/>
  <c r="G4437" i="1"/>
  <c r="F4254" i="1"/>
  <c r="M4621" i="1"/>
  <c r="J4322" i="1"/>
  <c r="N4493" i="1"/>
  <c r="L4560" i="1"/>
  <c r="E4367" i="1"/>
  <c r="O4423" i="1"/>
  <c r="C4364" i="1"/>
  <c r="I4493" i="1"/>
  <c r="C4543" i="1"/>
  <c r="F4418" i="1"/>
  <c r="C4172" i="1"/>
  <c r="I4178" i="1"/>
  <c r="E4188" i="1"/>
  <c r="M4065" i="1"/>
  <c r="J3969" i="1"/>
  <c r="N4315" i="1"/>
  <c r="C4159" i="1"/>
  <c r="E4194" i="1"/>
  <c r="G4046" i="1"/>
  <c r="C4558" i="1"/>
  <c r="J4366" i="1"/>
  <c r="C4252" i="1"/>
  <c r="M4146" i="1"/>
  <c r="G4184" i="1"/>
  <c r="C4231" i="1"/>
  <c r="K4236" i="1"/>
  <c r="O4223" i="1"/>
  <c r="E4179" i="1"/>
  <c r="C4185" i="1"/>
  <c r="C4115" i="1"/>
  <c r="L4104" i="1"/>
  <c r="I4063" i="1"/>
  <c r="F4046" i="1"/>
  <c r="E4014" i="1"/>
  <c r="N3987" i="1"/>
  <c r="F4360" i="1"/>
  <c r="G4341" i="1"/>
  <c r="I4167" i="1"/>
  <c r="L4282" i="1"/>
  <c r="K4146" i="1"/>
  <c r="G4193" i="1"/>
  <c r="O4198" i="1"/>
  <c r="E4322" i="1"/>
  <c r="N4296" i="1"/>
  <c r="L4119" i="1"/>
  <c r="G4077" i="1"/>
  <c r="F4061" i="1"/>
  <c r="M4025" i="1"/>
  <c r="L4001" i="1"/>
  <c r="I3976" i="1"/>
  <c r="H3944" i="1"/>
  <c r="O4389" i="1"/>
  <c r="D4412" i="1"/>
  <c r="I4304" i="1"/>
  <c r="N4259" i="1"/>
  <c r="O4312" i="1"/>
  <c r="O4173" i="1"/>
  <c r="I4179" i="1"/>
  <c r="F4291" i="1"/>
  <c r="D4275" i="1"/>
  <c r="N4096" i="1"/>
  <c r="O4057" i="1"/>
  <c r="H4038" i="1"/>
  <c r="G4006" i="1"/>
  <c r="N3978" i="1"/>
  <c r="E4504" i="1"/>
  <c r="D4347" i="1"/>
  <c r="O4242" i="1"/>
  <c r="G4562" i="1"/>
  <c r="O4180" i="1"/>
  <c r="K4227" i="1"/>
  <c r="E4233" i="1"/>
  <c r="I4220" i="1"/>
  <c r="M4175" i="1"/>
  <c r="C4169" i="1"/>
  <c r="K4111" i="1"/>
  <c r="F4101" i="1"/>
  <c r="C4060" i="1"/>
  <c r="L4041" i="1"/>
  <c r="M4010" i="1"/>
  <c r="H3984" i="1"/>
  <c r="N4926" i="1"/>
  <c r="F4946" i="1"/>
  <c r="K5110" i="1"/>
  <c r="L4923" i="1"/>
  <c r="I4705" i="1"/>
  <c r="N4497" i="1"/>
  <c r="D4575" i="1"/>
  <c r="G4723" i="1"/>
  <c r="O4665" i="1"/>
  <c r="I4646" i="1"/>
  <c r="C4868" i="1"/>
  <c r="G4515" i="1"/>
  <c r="L4776" i="1"/>
  <c r="K4725" i="1"/>
  <c r="J4552" i="1"/>
  <c r="C4525" i="1"/>
  <c r="M4499" i="1"/>
  <c r="L4326" i="1"/>
  <c r="J4567" i="1"/>
  <c r="K4465" i="1"/>
  <c r="I4392" i="1"/>
  <c r="M4572" i="1"/>
  <c r="F4566" i="1"/>
  <c r="M4652" i="1"/>
  <c r="G4385" i="1"/>
  <c r="I4408" i="1"/>
  <c r="O4638" i="1"/>
  <c r="L4581" i="1"/>
  <c r="J4437" i="1"/>
  <c r="F4435" i="1"/>
  <c r="G4324" i="1"/>
  <c r="F4613" i="1"/>
  <c r="O4549" i="1"/>
  <c r="N4450" i="1"/>
  <c r="M4249" i="1"/>
  <c r="H4518" i="1"/>
  <c r="I4353" i="1"/>
  <c r="E4410" i="1"/>
  <c r="E4422" i="1"/>
  <c r="M4511" i="1"/>
  <c r="K4547" i="1"/>
  <c r="N4422" i="1"/>
  <c r="L4832" i="1"/>
  <c r="E4471" i="1"/>
  <c r="D4445" i="1"/>
  <c r="O4417" i="1"/>
  <c r="J4232" i="1"/>
  <c r="L4569" i="1"/>
  <c r="L4436" i="1"/>
  <c r="F4439" i="1"/>
  <c r="F4501" i="1"/>
  <c r="O4348" i="1"/>
  <c r="K4405" i="1"/>
  <c r="K4417" i="1"/>
  <c r="F4692" i="1"/>
  <c r="M4524" i="1"/>
  <c r="J4396" i="1"/>
  <c r="D4318" i="1"/>
  <c r="E4257" i="1"/>
  <c r="F4229" i="1"/>
  <c r="I4047" i="1"/>
  <c r="N3947" i="1"/>
  <c r="H4271" i="1"/>
  <c r="M4237" i="1"/>
  <c r="D4145" i="1"/>
  <c r="C4028" i="1"/>
  <c r="L4547" i="1"/>
  <c r="G4429" i="1"/>
  <c r="K4208" i="1"/>
  <c r="O4307" i="1"/>
  <c r="C4166" i="1"/>
  <c r="M4212" i="1"/>
  <c r="G4218" i="1"/>
  <c r="K4205" i="1"/>
  <c r="N4379" i="1"/>
  <c r="K4143" i="1"/>
  <c r="M4096" i="1"/>
  <c r="D4084" i="1"/>
  <c r="E4045" i="1"/>
  <c r="J4024" i="1"/>
  <c r="O3995" i="1"/>
  <c r="F3967" i="1"/>
  <c r="C4391" i="1"/>
  <c r="L4416" i="1"/>
  <c r="K4311" i="1"/>
  <c r="D4262" i="1"/>
  <c r="F4317" i="1"/>
  <c r="C4175" i="1"/>
  <c r="K4180" i="1"/>
  <c r="H4292" i="1"/>
  <c r="F4276" i="1"/>
  <c r="D4099" i="1"/>
  <c r="C4059" i="1"/>
  <c r="J4039" i="1"/>
  <c r="I4007" i="1"/>
  <c r="D3981" i="1"/>
  <c r="E3958" i="1"/>
  <c r="L3922" i="1"/>
  <c r="G4466" i="1"/>
  <c r="L4352" i="1"/>
  <c r="N4266" i="1"/>
  <c r="F4239" i="1"/>
  <c r="F4288" i="1"/>
  <c r="K4155" i="1"/>
  <c r="N4347" i="1"/>
  <c r="J4269" i="1"/>
  <c r="H4253" i="1"/>
  <c r="F4076" i="1"/>
  <c r="K4039" i="1"/>
  <c r="L4016" i="1"/>
  <c r="C3988" i="1"/>
  <c r="F3958" i="1"/>
  <c r="E4327" i="1"/>
  <c r="E4412" i="1"/>
  <c r="C4204" i="1"/>
  <c r="G4302" i="1"/>
  <c r="K4162" i="1"/>
  <c r="G4209" i="1"/>
  <c r="O4214" i="1"/>
  <c r="E4202" i="1"/>
  <c r="F4327" i="1"/>
  <c r="D4139" i="1"/>
  <c r="G4093" i="1"/>
  <c r="J4079" i="1"/>
  <c r="M4041" i="1"/>
  <c r="D4021" i="1"/>
  <c r="I3992" i="1"/>
  <c r="L3962" i="1"/>
  <c r="L4834" i="1"/>
  <c r="H4975" i="1"/>
  <c r="H4776" i="1"/>
  <c r="I4857" i="1"/>
  <c r="F4773" i="1"/>
  <c r="K4574" i="1"/>
  <c r="J4661" i="1"/>
  <c r="N4975" i="1"/>
  <c r="O4650" i="1"/>
  <c r="I4631" i="1"/>
  <c r="K4723" i="1"/>
  <c r="C4546" i="1"/>
  <c r="J4694" i="1"/>
  <c r="M4685" i="1"/>
  <c r="G4736" i="1"/>
  <c r="O4500" i="1"/>
  <c r="I4481" i="1"/>
  <c r="H4538" i="1"/>
  <c r="F4641" i="1"/>
  <c r="C4431" i="1"/>
  <c r="E4374" i="1"/>
  <c r="M4577" i="1"/>
  <c r="C4455" i="1"/>
  <c r="N4564" i="1"/>
  <c r="G4458" i="1"/>
  <c r="E4390" i="1"/>
  <c r="J4569" i="1"/>
  <c r="I4457" i="1"/>
  <c r="G4524" i="1"/>
  <c r="D4415" i="1"/>
  <c r="G4538" i="1"/>
  <c r="G4606" i="1"/>
  <c r="K4531" i="1"/>
  <c r="D4426" i="1"/>
  <c r="I4231" i="1"/>
  <c r="N4457" i="1"/>
  <c r="E4335" i="1"/>
  <c r="J4317" i="1"/>
  <c r="O4403" i="1"/>
  <c r="O4448" i="1"/>
  <c r="G4529" i="1"/>
  <c r="F4402" i="1"/>
  <c r="F4781" i="1"/>
  <c r="H4674" i="1"/>
  <c r="M4421" i="1"/>
  <c r="K4399" i="1"/>
  <c r="N4210" i="1"/>
  <c r="F4463" i="1"/>
  <c r="D4416" i="1"/>
  <c r="L4415" i="1"/>
  <c r="F4445" i="1"/>
  <c r="K4330" i="1"/>
  <c r="O4606" i="1"/>
  <c r="G4399" i="1"/>
  <c r="F4540" i="1"/>
  <c r="I4506" i="1"/>
  <c r="N4374" i="1"/>
  <c r="G4167" i="1"/>
  <c r="O4238" i="1"/>
  <c r="D4147" i="1"/>
  <c r="E4029" i="1"/>
  <c r="F3927" i="1"/>
  <c r="O4147" i="1"/>
  <c r="I4219" i="1"/>
  <c r="D4123" i="1"/>
  <c r="M4009" i="1"/>
  <c r="K4523" i="1"/>
  <c r="E4356" i="1"/>
  <c r="K4168" i="1"/>
  <c r="N4283" i="1"/>
  <c r="M4147" i="1"/>
  <c r="I4194" i="1"/>
  <c r="C4200" i="1"/>
  <c r="H4328" i="1"/>
  <c r="C4298" i="1"/>
  <c r="N4120" i="1"/>
  <c r="I4078" i="1"/>
  <c r="H4062" i="1"/>
  <c r="O4026" i="1"/>
  <c r="N4002" i="1"/>
  <c r="K3977" i="1"/>
  <c r="J3945" i="1"/>
  <c r="O4585" i="1"/>
  <c r="F4365" i="1"/>
  <c r="D4269" i="1"/>
  <c r="H4240" i="1"/>
  <c r="H4289" i="1"/>
  <c r="M4156" i="1"/>
  <c r="D4366" i="1"/>
  <c r="L4270" i="1"/>
  <c r="J4254" i="1"/>
  <c r="H4077" i="1"/>
  <c r="M4040" i="1"/>
  <c r="N4017" i="1"/>
  <c r="E3989" i="1"/>
  <c r="H3959" i="1"/>
  <c r="O3939" i="1"/>
  <c r="H4190" i="1"/>
  <c r="H4346" i="1"/>
  <c r="H4474" i="1"/>
  <c r="N4226" i="1"/>
  <c r="J4217" i="1"/>
  <c r="J4266" i="1"/>
  <c r="K4305" i="1"/>
  <c r="J4292" i="1"/>
  <c r="N4247" i="1"/>
  <c r="L4231" i="1"/>
  <c r="J4054" i="1"/>
  <c r="G4021" i="1"/>
  <c r="D3996" i="1"/>
  <c r="M3969" i="1"/>
  <c r="J3936" i="1"/>
  <c r="J4338" i="1"/>
  <c r="C4339" i="1"/>
  <c r="K4160" i="1"/>
  <c r="H4280" i="1"/>
  <c r="G4144" i="1"/>
  <c r="C4191" i="1"/>
  <c r="K4196" i="1"/>
  <c r="F4316" i="1"/>
  <c r="J4294" i="1"/>
  <c r="H4117" i="1"/>
  <c r="C4075" i="1"/>
  <c r="N4057" i="1"/>
  <c r="I4023" i="1"/>
  <c r="H3999" i="1"/>
  <c r="E3974" i="1"/>
  <c r="D3942" i="1"/>
  <c r="H4792" i="1"/>
  <c r="H4920" i="1"/>
  <c r="L4754" i="1"/>
  <c r="O4812" i="1"/>
  <c r="L4695" i="1"/>
  <c r="O4777" i="1"/>
  <c r="F4627" i="1"/>
  <c r="F4960" i="1"/>
  <c r="K4632" i="1"/>
  <c r="E4613" i="1"/>
  <c r="H4762" i="1"/>
  <c r="M4527" i="1"/>
  <c r="J4665" i="1"/>
  <c r="K4664" i="1"/>
  <c r="H4753" i="1"/>
  <c r="K4482" i="1"/>
  <c r="E4463" i="1"/>
  <c r="L4343" i="1"/>
  <c r="D4540" i="1"/>
  <c r="K4412" i="1"/>
  <c r="F4286" i="1"/>
  <c r="I4554" i="1"/>
  <c r="D4427" i="1"/>
  <c r="F4610" i="1"/>
  <c r="K4428" i="1"/>
  <c r="O4371" i="1"/>
  <c r="D4574" i="1"/>
  <c r="H4428" i="1"/>
  <c r="I4453" i="1"/>
  <c r="H4393" i="1"/>
  <c r="J4448" i="1"/>
  <c r="N4602" i="1"/>
  <c r="G4513" i="1"/>
  <c r="H4404" i="1"/>
  <c r="E4213" i="1"/>
  <c r="K4576" i="1"/>
  <c r="F4438" i="1"/>
  <c r="K4475" i="1"/>
  <c r="K4385" i="1"/>
  <c r="D4555" i="1"/>
  <c r="C4511" i="1"/>
  <c r="O4335" i="1"/>
  <c r="I4774" i="1"/>
  <c r="E4576" i="1"/>
  <c r="I4403" i="1"/>
  <c r="G4381" i="1"/>
  <c r="C4603" i="1"/>
  <c r="L4595" i="1"/>
  <c r="H4394" i="1"/>
  <c r="D4395" i="1"/>
  <c r="G4558" i="1"/>
  <c r="H4432" i="1"/>
  <c r="H4457" i="1"/>
  <c r="C4381" i="1"/>
  <c r="L4487" i="1"/>
  <c r="L4524" i="1"/>
  <c r="I4569" i="1"/>
  <c r="C4149" i="1"/>
  <c r="K4220" i="1"/>
  <c r="F4124" i="1"/>
  <c r="O4010" i="1"/>
  <c r="M4540" i="1"/>
  <c r="I4309" i="1"/>
  <c r="E4201" i="1"/>
  <c r="H4101" i="1"/>
  <c r="I3991" i="1"/>
  <c r="E4392" i="1"/>
  <c r="F4429" i="1"/>
  <c r="K4313" i="1"/>
  <c r="F4263" i="1"/>
  <c r="O4319" i="1"/>
  <c r="E4176" i="1"/>
  <c r="M4181" i="1"/>
  <c r="J4293" i="1"/>
  <c r="H4277" i="1"/>
  <c r="F4100" i="1"/>
  <c r="E4060" i="1"/>
  <c r="L4040" i="1"/>
  <c r="K4008" i="1"/>
  <c r="F3982" i="1"/>
  <c r="G3959" i="1"/>
  <c r="N3923" i="1"/>
  <c r="J4347" i="1"/>
  <c r="E4480" i="1"/>
  <c r="D4229" i="1"/>
  <c r="L4218" i="1"/>
  <c r="L4267" i="1"/>
  <c r="E4307" i="1"/>
  <c r="L4293" i="1"/>
  <c r="D4250" i="1"/>
  <c r="N4232" i="1"/>
  <c r="L4055" i="1"/>
  <c r="I4022" i="1"/>
  <c r="F3997" i="1"/>
  <c r="O3970" i="1"/>
  <c r="L3937" i="1"/>
  <c r="K3921" i="1"/>
  <c r="H4144" i="1"/>
  <c r="O4414" i="1"/>
  <c r="I4399" i="1"/>
  <c r="D4189" i="1"/>
  <c r="N4195" i="1"/>
  <c r="N4244" i="1"/>
  <c r="H4282" i="1"/>
  <c r="N4270" i="1"/>
  <c r="F4227" i="1"/>
  <c r="D4211" i="1"/>
  <c r="N4032" i="1"/>
  <c r="C4003" i="1"/>
  <c r="H3974" i="1"/>
  <c r="I3951" i="1"/>
  <c r="N3914" i="1"/>
  <c r="O4373" i="1"/>
  <c r="N4409" i="1"/>
  <c r="I4302" i="1"/>
  <c r="L4258" i="1"/>
  <c r="G4311" i="1"/>
  <c r="M4172" i="1"/>
  <c r="G4178" i="1"/>
  <c r="D4290" i="1"/>
  <c r="N4272" i="1"/>
  <c r="L4095" i="1"/>
  <c r="M4056" i="1"/>
  <c r="F4037" i="1"/>
  <c r="E4005" i="1"/>
  <c r="L3977" i="1"/>
  <c r="O3955" i="1"/>
  <c r="H3920" i="1"/>
  <c r="I4825" i="1"/>
  <c r="O4917" i="1"/>
  <c r="K4694" i="1"/>
  <c r="D4719" i="1"/>
  <c r="L4697" i="1"/>
  <c r="G4690" i="1"/>
  <c r="I4657" i="1"/>
  <c r="L4687" i="1"/>
  <c r="O4619" i="1"/>
  <c r="I4600" i="1"/>
  <c r="I4636" i="1"/>
  <c r="F4564" i="1"/>
  <c r="H4633" i="1"/>
  <c r="O4651" i="1"/>
  <c r="L4645" i="1"/>
  <c r="O4436" i="1"/>
  <c r="I4435" i="1"/>
  <c r="D4664" i="1"/>
  <c r="J4479" i="1"/>
  <c r="D4305" i="1"/>
  <c r="J4264" i="1"/>
  <c r="E4536" i="1"/>
  <c r="L4452" i="1"/>
  <c r="H4526" i="1"/>
  <c r="G4410" i="1"/>
  <c r="N4282" i="1"/>
  <c r="E4552" i="1"/>
  <c r="I4325" i="1"/>
  <c r="G4454" i="1"/>
  <c r="O4309" i="1"/>
  <c r="C4331" i="1"/>
  <c r="E4523" i="1"/>
  <c r="N4412" i="1"/>
  <c r="E4529" i="1"/>
  <c r="O4194" i="1"/>
  <c r="O4515" i="1"/>
  <c r="G4417" i="1"/>
  <c r="G4433" i="1"/>
  <c r="G4367" i="1"/>
  <c r="N4496" i="1"/>
  <c r="F4431" i="1"/>
  <c r="I4539" i="1"/>
  <c r="E4616" i="1"/>
  <c r="H4553" i="1"/>
  <c r="E4385" i="1"/>
  <c r="J4442" i="1"/>
  <c r="N4569" i="1"/>
  <c r="I4561" i="1"/>
  <c r="L4372" i="1"/>
  <c r="H4373" i="1"/>
  <c r="G4511" i="1"/>
  <c r="M4412" i="1"/>
  <c r="E4427" i="1"/>
  <c r="M4362" i="1"/>
  <c r="G4755" i="1"/>
  <c r="N4404" i="1"/>
  <c r="O4541" i="1"/>
  <c r="I4311" i="1"/>
  <c r="G4202" i="1"/>
  <c r="J4102" i="1"/>
  <c r="F4070" i="1"/>
  <c r="M4363" i="1"/>
  <c r="D4286" i="1"/>
  <c r="O4182" i="1"/>
  <c r="L4079" i="1"/>
  <c r="H4047" i="1"/>
  <c r="I4627" i="1"/>
  <c r="H4366" i="1"/>
  <c r="F4270" i="1"/>
  <c r="J4241" i="1"/>
  <c r="J4290" i="1"/>
  <c r="O4157" i="1"/>
  <c r="H4384" i="1"/>
  <c r="N4271" i="1"/>
  <c r="L4255" i="1"/>
  <c r="J4078" i="1"/>
  <c r="O4041" i="1"/>
  <c r="D4020" i="1"/>
  <c r="G3990" i="1"/>
  <c r="J3960" i="1"/>
  <c r="C3941" i="1"/>
  <c r="F4221" i="1"/>
  <c r="C4416" i="1"/>
  <c r="M4401" i="1"/>
  <c r="H4191" i="1"/>
  <c r="D4198" i="1"/>
  <c r="D4247" i="1"/>
  <c r="J4283" i="1"/>
  <c r="D4273" i="1"/>
  <c r="H4228" i="1"/>
  <c r="F4212" i="1"/>
  <c r="D4035" i="1"/>
  <c r="E4004" i="1"/>
  <c r="J3975" i="1"/>
  <c r="K3952" i="1"/>
  <c r="D3917" i="1"/>
  <c r="G3903" i="1"/>
  <c r="K4798" i="1"/>
  <c r="I4307" i="1"/>
  <c r="K4360" i="1"/>
  <c r="J4152" i="1"/>
  <c r="F4175" i="1"/>
  <c r="F4224" i="1"/>
  <c r="L4260" i="1"/>
  <c r="F4250" i="1"/>
  <c r="J4205" i="1"/>
  <c r="H4189" i="1"/>
  <c r="F4012" i="1"/>
  <c r="M3984" i="1"/>
  <c r="L3952" i="1"/>
  <c r="E3933" i="1"/>
  <c r="F3894" i="1"/>
  <c r="M4461" i="1"/>
  <c r="H4350" i="1"/>
  <c r="L4265" i="1"/>
  <c r="D4238" i="1"/>
  <c r="D4287" i="1"/>
  <c r="I4154" i="1"/>
  <c r="J4329" i="1"/>
  <c r="H4268" i="1"/>
  <c r="F4252" i="1"/>
  <c r="D4075" i="1"/>
  <c r="I4038" i="1"/>
  <c r="J4015" i="1"/>
  <c r="O3986" i="1"/>
  <c r="D3957" i="1"/>
  <c r="K3937" i="1"/>
  <c r="J4174" i="1"/>
  <c r="H4904" i="1"/>
  <c r="N4856" i="1"/>
  <c r="D5029" i="1"/>
  <c r="F4696" i="1"/>
  <c r="G4845" i="1"/>
  <c r="I4608" i="1"/>
  <c r="I4726" i="1"/>
  <c r="C4492" i="1"/>
  <c r="L4509" i="1"/>
  <c r="N4486" i="1"/>
  <c r="D4683" i="1"/>
  <c r="H4696" i="1"/>
  <c r="J4461" i="1"/>
  <c r="H4547" i="1"/>
  <c r="G4605" i="1"/>
  <c r="D4598" i="1"/>
  <c r="L4451" i="1"/>
  <c r="K4431" i="1"/>
  <c r="C4462" i="1"/>
  <c r="N4442" i="1"/>
  <c r="O4642" i="1"/>
  <c r="K4451" i="1"/>
  <c r="L4409" i="1"/>
  <c r="N4737" i="1"/>
  <c r="N4501" i="1"/>
  <c r="N4633" i="1"/>
  <c r="N4372" i="1"/>
  <c r="G4546" i="1"/>
  <c r="H4512" i="1"/>
  <c r="O4334" i="1"/>
  <c r="J4594" i="1"/>
  <c r="L4513" i="1"/>
  <c r="K4443" i="1"/>
  <c r="K4444" i="1"/>
  <c r="O4925" i="1"/>
  <c r="I4574" i="1"/>
  <c r="L4540" i="1"/>
  <c r="M4440" i="1"/>
  <c r="J4256" i="1"/>
  <c r="D4469" i="1"/>
  <c r="J4346" i="1"/>
  <c r="O4320" i="1"/>
  <c r="M4565" i="1"/>
  <c r="I4369" i="1"/>
  <c r="E4426" i="1"/>
  <c r="G4366" i="1"/>
  <c r="O4504" i="1"/>
  <c r="G4545" i="1"/>
  <c r="J4420" i="1"/>
  <c r="F4752" i="1"/>
  <c r="E4568" i="1"/>
  <c r="D4504" i="1"/>
  <c r="J4434" i="1"/>
  <c r="N4250" i="1"/>
  <c r="D4609" i="1"/>
  <c r="F4320" i="1"/>
  <c r="J4475" i="1"/>
  <c r="K4186" i="1"/>
  <c r="O4207" i="1"/>
  <c r="M4080" i="1"/>
  <c r="J3984" i="1"/>
  <c r="L4367" i="1"/>
  <c r="E4167" i="1"/>
  <c r="J4345" i="1"/>
  <c r="G4061" i="1"/>
  <c r="L3961" i="1"/>
  <c r="D4393" i="1"/>
  <c r="C4324" i="1"/>
  <c r="I4300" i="1"/>
  <c r="N4155" i="1"/>
  <c r="N4204" i="1"/>
  <c r="H4242" i="1"/>
  <c r="N4230" i="1"/>
  <c r="F4187" i="1"/>
  <c r="H4360" i="1"/>
  <c r="N3992" i="1"/>
  <c r="M3968" i="1"/>
  <c r="H3934" i="1"/>
  <c r="E3917" i="1"/>
  <c r="F4205" i="1"/>
  <c r="L4165" i="1"/>
  <c r="H4533" i="1"/>
  <c r="O4367" i="1"/>
  <c r="H4375" i="1"/>
  <c r="G4255" i="1"/>
  <c r="O4292" i="1"/>
  <c r="H4161" i="1"/>
  <c r="N4197" i="1"/>
  <c r="H4187" i="1"/>
  <c r="M4287" i="1"/>
  <c r="E4276" i="1"/>
  <c r="H3949" i="1"/>
  <c r="C3931" i="1"/>
  <c r="N3889" i="1"/>
  <c r="I3879" i="1"/>
  <c r="M4122" i="1"/>
  <c r="L4114" i="1"/>
  <c r="C4556" i="1"/>
  <c r="O4437" i="1"/>
  <c r="J4328" i="1"/>
  <c r="O4235" i="1"/>
  <c r="I4273" i="1"/>
  <c r="O4534" i="1"/>
  <c r="D4176" i="1"/>
  <c r="J4401" i="1"/>
  <c r="G4268" i="1"/>
  <c r="M5097" i="1"/>
  <c r="G4802" i="1"/>
  <c r="I4869" i="1"/>
  <c r="N4908" i="1"/>
  <c r="C4819" i="1"/>
  <c r="J4938" i="1"/>
  <c r="H4680" i="1"/>
  <c r="M4473" i="1"/>
  <c r="D4489" i="1"/>
  <c r="F4466" i="1"/>
  <c r="H4662" i="1"/>
  <c r="K4738" i="1"/>
  <c r="N4439" i="1"/>
  <c r="L4525" i="1"/>
  <c r="C4965" i="1"/>
  <c r="K4626" i="1"/>
  <c r="G4425" i="1"/>
  <c r="G4473" i="1"/>
  <c r="J4595" i="1"/>
  <c r="G4420" i="1"/>
  <c r="I4541" i="1"/>
  <c r="H4426" i="1"/>
  <c r="D4389" i="1"/>
  <c r="M4459" i="1"/>
  <c r="G4439" i="1"/>
  <c r="K4624" i="1"/>
  <c r="G4447" i="1"/>
  <c r="H4448" i="1"/>
  <c r="L4490" i="1"/>
  <c r="K4316" i="1"/>
  <c r="I4456" i="1"/>
  <c r="D4493" i="1"/>
  <c r="L4420" i="1"/>
  <c r="D4420" i="1"/>
  <c r="F4969" i="1"/>
  <c r="I4473" i="1"/>
  <c r="H4449" i="1"/>
  <c r="E4420" i="1"/>
  <c r="N4234" i="1"/>
  <c r="C4640" i="1"/>
  <c r="D4496" i="1"/>
  <c r="O4510" i="1"/>
  <c r="L4504" i="1"/>
  <c r="E4351" i="1"/>
  <c r="O4407" i="1"/>
  <c r="O4419" i="1"/>
  <c r="K4438" i="1"/>
  <c r="C4527" i="1"/>
  <c r="N4398" i="1"/>
  <c r="H4724" i="1"/>
  <c r="O4468" i="1"/>
  <c r="J4441" i="1"/>
  <c r="K4415" i="1"/>
  <c r="F4230" i="1"/>
  <c r="O4566" i="1"/>
  <c r="L4433" i="1"/>
  <c r="N4368" i="1"/>
  <c r="G4168" i="1"/>
  <c r="N4363" i="1"/>
  <c r="I4062" i="1"/>
  <c r="M4034" i="1"/>
  <c r="K4430" i="1"/>
  <c r="O4148" i="1"/>
  <c r="L4294" i="1"/>
  <c r="C4043" i="1"/>
  <c r="G4015" i="1"/>
  <c r="H4530" i="1"/>
  <c r="D4429" i="1"/>
  <c r="M4274" i="1"/>
  <c r="F4335" i="1"/>
  <c r="F4184" i="1"/>
  <c r="L4220" i="1"/>
  <c r="F4210" i="1"/>
  <c r="H4312" i="1"/>
  <c r="K4295" i="1"/>
  <c r="F3972" i="1"/>
  <c r="I3950" i="1"/>
  <c r="L3912" i="1"/>
  <c r="O3898" i="1"/>
  <c r="M4144" i="1"/>
  <c r="J4137" i="1"/>
  <c r="J4709" i="1"/>
  <c r="H4439" i="1"/>
  <c r="L4329" i="1"/>
  <c r="C4237" i="1"/>
  <c r="K4274" i="1"/>
  <c r="L4139" i="1"/>
  <c r="F4177" i="1"/>
  <c r="N4419" i="1"/>
  <c r="I4269" i="1"/>
  <c r="O4257" i="1"/>
  <c r="L3927" i="1"/>
  <c r="M3912" i="1"/>
  <c r="F4164" i="1"/>
  <c r="M4157" i="1"/>
  <c r="I4104" i="1"/>
  <c r="D4094" i="1"/>
  <c r="H4602" i="1"/>
  <c r="N4351" i="1"/>
  <c r="C4421" i="1"/>
  <c r="K4217" i="1"/>
  <c r="E4255" i="1"/>
  <c r="L4303" i="1"/>
  <c r="L4312" i="1"/>
  <c r="M4294" i="1"/>
  <c r="C4250" i="1"/>
  <c r="I4238" i="1"/>
  <c r="N3904" i="1"/>
  <c r="G3893" i="1"/>
  <c r="G4134" i="1"/>
  <c r="J4128" i="1"/>
  <c r="G4547" i="1"/>
  <c r="C4443" i="1"/>
  <c r="L4417" i="1"/>
  <c r="G4271" i="1"/>
  <c r="G4317" i="1"/>
  <c r="L4179" i="1"/>
  <c r="F4217" i="1"/>
  <c r="L4205" i="1"/>
  <c r="N4306" i="1"/>
  <c r="E4292" i="1"/>
  <c r="L3967" i="1"/>
  <c r="C3947" i="1"/>
  <c r="F3909" i="1"/>
  <c r="I3895" i="1"/>
  <c r="M4138" i="1"/>
  <c r="D4134" i="1"/>
  <c r="C5044" i="1"/>
  <c r="D4952" i="1"/>
  <c r="N4721" i="1"/>
  <c r="G4416" i="1"/>
  <c r="N4396" i="1"/>
  <c r="J4394" i="1"/>
  <c r="F4392" i="1"/>
  <c r="E4395" i="1"/>
  <c r="M4464" i="1"/>
  <c r="D4352" i="1"/>
  <c r="F4294" i="1"/>
  <c r="E4226" i="1"/>
  <c r="E4116" i="1"/>
  <c r="F4199" i="1"/>
  <c r="L4191" i="1"/>
  <c r="M3922" i="1"/>
  <c r="L4154" i="1"/>
  <c r="I4294" i="1"/>
  <c r="C3885" i="1"/>
  <c r="H4320" i="1"/>
  <c r="C4275" i="1"/>
  <c r="J4377" i="1"/>
  <c r="D4149" i="1"/>
  <c r="D4249" i="1"/>
  <c r="K3983" i="1"/>
  <c r="M3882" i="1"/>
  <c r="E4305" i="1"/>
  <c r="M4353" i="1"/>
  <c r="L4145" i="1"/>
  <c r="N4171" i="1"/>
  <c r="N4220" i="1"/>
  <c r="H4258" i="1"/>
  <c r="N4246" i="1"/>
  <c r="F4203" i="1"/>
  <c r="D4187" i="1"/>
  <c r="N4008" i="1"/>
  <c r="I3982" i="1"/>
  <c r="H3950" i="1"/>
  <c r="O3930" i="1"/>
  <c r="N3890" i="1"/>
  <c r="K3881" i="1"/>
  <c r="H4506" i="1"/>
  <c r="L4327" i="1"/>
  <c r="K4240" i="1"/>
  <c r="N4427" i="1"/>
  <c r="K4178" i="1"/>
  <c r="G4225" i="1"/>
  <c r="O4230" i="1"/>
  <c r="E4218" i="1"/>
  <c r="I4173" i="1"/>
  <c r="I4164" i="1"/>
  <c r="G4109" i="1"/>
  <c r="N4097" i="1"/>
  <c r="M4057" i="1"/>
  <c r="H4039" i="1"/>
  <c r="I4008" i="1"/>
  <c r="D3982" i="1"/>
  <c r="O4542" i="1"/>
  <c r="C4395" i="1"/>
  <c r="K4192" i="1"/>
  <c r="K4297" i="1"/>
  <c r="E4159" i="1"/>
  <c r="O4205" i="1"/>
  <c r="I4211" i="1"/>
  <c r="M4198" i="1"/>
  <c r="D4316" i="1"/>
  <c r="J4134" i="1"/>
  <c r="O4089" i="1"/>
  <c r="D4076" i="1"/>
  <c r="G4038" i="1"/>
  <c r="J4016" i="1"/>
  <c r="C3989" i="1"/>
  <c r="J4482" i="1"/>
  <c r="D4411" i="1"/>
  <c r="E4277" i="1"/>
  <c r="C4157" i="1"/>
  <c r="K4194" i="1"/>
  <c r="G4241" i="1"/>
  <c r="O4246" i="1"/>
  <c r="E4234" i="1"/>
  <c r="M4419" i="1"/>
  <c r="F4324" i="1"/>
  <c r="E4229" i="1"/>
  <c r="L4354" i="1"/>
  <c r="E4175" i="1"/>
  <c r="O4221" i="1"/>
  <c r="I4227" i="1"/>
  <c r="M4214" i="1"/>
  <c r="C4170" i="1"/>
  <c r="J4158" i="1"/>
  <c r="O4105" i="1"/>
  <c r="H4094" i="1"/>
  <c r="G4054" i="1"/>
  <c r="N4034" i="1"/>
  <c r="C4005" i="1"/>
  <c r="J3977" i="1"/>
  <c r="I4447" i="1"/>
  <c r="O4377" i="1"/>
  <c r="O4186" i="1"/>
  <c r="D4294" i="1"/>
  <c r="M4155" i="1"/>
  <c r="I4202" i="1"/>
  <c r="C4208" i="1"/>
  <c r="J4491" i="1"/>
  <c r="G4310" i="1"/>
  <c r="D4131" i="1"/>
  <c r="I4086" i="1"/>
  <c r="J4071" i="1"/>
  <c r="O4034" i="1"/>
  <c r="O4449" i="1"/>
  <c r="E4330" i="1"/>
  <c r="H4351" i="1"/>
  <c r="C4245" i="1"/>
  <c r="K4282" i="1"/>
  <c r="N4148" i="1"/>
  <c r="H4186" i="1"/>
  <c r="N4174" i="1"/>
  <c r="I4277" i="1"/>
  <c r="O4265" i="1"/>
  <c r="N3936" i="1"/>
  <c r="M3920" i="1"/>
  <c r="J4207" i="1"/>
  <c r="J4175" i="1"/>
  <c r="I4112" i="1"/>
  <c r="N4389" i="1"/>
  <c r="F4325" i="1"/>
  <c r="F4246" i="1"/>
  <c r="L4226" i="1"/>
  <c r="L4275" i="1"/>
  <c r="K4319" i="1"/>
  <c r="C4305" i="1"/>
  <c r="D4258" i="1"/>
  <c r="N4240" i="1"/>
  <c r="L4063" i="1"/>
  <c r="G4029" i="1"/>
  <c r="F4005" i="1"/>
  <c r="M3977" i="1"/>
  <c r="L3945" i="1"/>
  <c r="K4235" i="1"/>
  <c r="D4068" i="1"/>
  <c r="D4086" i="1"/>
  <c r="O3956" i="1"/>
  <c r="D4292" i="1"/>
  <c r="J4131" i="1"/>
  <c r="G4066" i="1"/>
  <c r="L4029" i="1"/>
  <c r="O3983" i="1"/>
  <c r="N3927" i="1"/>
  <c r="C3632" i="1"/>
  <c r="O3871" i="1"/>
  <c r="F3859" i="1"/>
  <c r="M3815" i="1"/>
  <c r="F3804" i="1"/>
  <c r="E4150" i="1"/>
  <c r="F3892" i="1"/>
  <c r="O3963" i="1"/>
  <c r="O4028" i="1"/>
  <c r="N3988" i="1"/>
  <c r="I3946" i="1"/>
  <c r="G4138" i="1"/>
  <c r="F4114" i="1"/>
  <c r="O4055" i="1"/>
  <c r="H4012" i="1"/>
  <c r="C3704" i="1"/>
  <c r="N3662" i="1"/>
  <c r="G3651" i="1"/>
  <c r="O3892" i="1"/>
  <c r="F3889" i="1"/>
  <c r="I3846" i="1"/>
  <c r="H4408" i="1"/>
  <c r="I4070" i="1"/>
  <c r="M3914" i="1"/>
  <c r="I4009" i="1"/>
  <c r="D3967" i="1"/>
  <c r="C3927" i="1"/>
  <c r="O4118" i="1"/>
  <c r="H4091" i="1"/>
  <c r="I4036" i="1"/>
  <c r="J3989" i="1"/>
  <c r="K3684" i="1"/>
  <c r="D3641" i="1"/>
  <c r="O3631" i="1"/>
  <c r="G3868" i="1"/>
  <c r="N3864" i="1"/>
  <c r="C3827" i="1"/>
  <c r="I4169" i="1"/>
  <c r="E3972" i="1"/>
  <c r="D4204" i="1"/>
  <c r="C3990" i="1"/>
  <c r="F3944" i="1"/>
  <c r="K3907" i="1"/>
  <c r="I4099" i="1"/>
  <c r="J4068" i="1"/>
  <c r="C4017" i="1"/>
  <c r="L3966" i="1"/>
  <c r="E3665" i="1"/>
  <c r="M4111" i="1"/>
  <c r="M3911" i="1"/>
  <c r="O3848" i="1"/>
  <c r="D3843" i="1"/>
  <c r="K3807" i="1"/>
  <c r="F4168" i="1"/>
  <c r="E4162" i="1"/>
  <c r="H4120" i="1"/>
  <c r="K3970" i="1"/>
  <c r="H3921" i="1"/>
  <c r="J4151" i="1"/>
  <c r="C4080" i="1"/>
  <c r="L4045" i="1"/>
  <c r="K3997" i="1"/>
  <c r="N3943" i="1"/>
  <c r="M3645" i="1"/>
  <c r="I3891" i="1"/>
  <c r="F3875" i="1"/>
  <c r="I3829" i="1"/>
  <c r="E4386" i="1"/>
  <c r="F4268" i="1"/>
  <c r="L3921" i="1"/>
  <c r="M4115" i="1"/>
  <c r="J4090" i="1"/>
  <c r="G4033" i="1"/>
  <c r="D3976" i="1"/>
  <c r="K3932" i="1"/>
  <c r="N4143" i="1"/>
  <c r="D4114" i="1"/>
  <c r="O3790" i="1"/>
  <c r="J3764" i="1"/>
  <c r="E3738" i="1"/>
  <c r="L3702" i="1"/>
  <c r="C3682" i="1"/>
  <c r="L3647" i="1"/>
  <c r="L4459" i="1"/>
  <c r="D4301" i="1"/>
  <c r="G4127" i="1"/>
  <c r="G4096" i="1"/>
  <c r="L4067" i="1"/>
  <c r="O4013" i="1"/>
  <c r="F3953" i="1"/>
  <c r="E3913" i="1"/>
  <c r="G4123" i="1"/>
  <c r="F4091" i="1"/>
  <c r="I3771" i="1"/>
  <c r="L3741" i="1"/>
  <c r="M3718" i="1"/>
  <c r="N3679" i="1"/>
  <c r="K3662" i="1"/>
  <c r="K4241" i="1"/>
  <c r="D3963" i="1"/>
  <c r="K3985" i="1"/>
  <c r="G4040" i="1"/>
  <c r="J4002" i="1"/>
  <c r="O3957" i="1"/>
  <c r="O4158" i="1"/>
  <c r="N4126" i="1"/>
  <c r="G4067" i="1"/>
  <c r="D4026" i="1"/>
  <c r="O4853" i="1"/>
  <c r="K4787" i="1"/>
  <c r="O4545" i="1"/>
  <c r="C4398" i="1"/>
  <c r="F4376" i="1"/>
  <c r="I4547" i="1"/>
  <c r="J4370" i="1"/>
  <c r="N4509" i="1"/>
  <c r="L4531" i="1"/>
  <c r="K4540" i="1"/>
  <c r="J4272" i="1"/>
  <c r="K4135" i="1"/>
  <c r="O4097" i="1"/>
  <c r="J4177" i="1"/>
  <c r="N4056" i="1"/>
  <c r="I3904" i="1"/>
  <c r="O4323" i="1"/>
  <c r="H4013" i="1"/>
  <c r="J4163" i="1"/>
  <c r="M4291" i="1"/>
  <c r="M4256" i="1"/>
  <c r="D4156" i="1"/>
  <c r="O4291" i="1"/>
  <c r="H4227" i="1"/>
  <c r="G3965" i="1"/>
  <c r="M4159" i="1"/>
  <c r="D4353" i="1"/>
  <c r="O4526" i="1"/>
  <c r="M4290" i="1"/>
  <c r="F4151" i="1"/>
  <c r="F4200" i="1"/>
  <c r="L4236" i="1"/>
  <c r="F4226" i="1"/>
  <c r="J4181" i="1"/>
  <c r="H4318" i="1"/>
  <c r="F3988" i="1"/>
  <c r="E3964" i="1"/>
  <c r="L3928" i="1"/>
  <c r="K3912" i="1"/>
  <c r="F4171" i="1"/>
  <c r="K4157" i="1"/>
  <c r="O4308" i="1"/>
  <c r="E4396" i="1"/>
  <c r="E4197" i="1"/>
  <c r="O4298" i="1"/>
  <c r="G4160" i="1"/>
  <c r="C4207" i="1"/>
  <c r="K4212" i="1"/>
  <c r="O4199" i="1"/>
  <c r="I4318" i="1"/>
  <c r="L4135" i="1"/>
  <c r="C4091" i="1"/>
  <c r="F4077" i="1"/>
  <c r="I4039" i="1"/>
  <c r="L4017" i="1"/>
  <c r="E3990" i="1"/>
  <c r="H3960" i="1"/>
  <c r="J4627" i="1"/>
  <c r="O4321" i="1"/>
  <c r="I4151" i="1"/>
  <c r="N4275" i="1"/>
  <c r="O4140" i="1"/>
  <c r="K4187" i="1"/>
  <c r="E4193" i="1"/>
  <c r="I4310" i="1"/>
  <c r="D4291" i="1"/>
  <c r="N4112" i="1"/>
  <c r="K4071" i="1"/>
  <c r="H4054" i="1"/>
  <c r="C4020" i="1"/>
  <c r="N3994" i="1"/>
  <c r="M3970" i="1"/>
  <c r="H4438" i="1"/>
  <c r="H4325" i="1"/>
  <c r="M4233" i="1"/>
  <c r="F4391" i="1"/>
  <c r="G4176" i="1"/>
  <c r="C4223" i="1"/>
  <c r="K4228" i="1"/>
  <c r="O4215" i="1"/>
  <c r="K4449" i="1"/>
  <c r="M4392" i="1"/>
  <c r="C4188" i="1"/>
  <c r="F4295" i="1"/>
  <c r="O4156" i="1"/>
  <c r="K4203" i="1"/>
  <c r="E4209" i="1"/>
  <c r="I4196" i="1"/>
  <c r="O4311" i="1"/>
  <c r="F4132" i="1"/>
  <c r="K4087" i="1"/>
  <c r="L4072" i="1"/>
  <c r="C4036" i="1"/>
  <c r="F4014" i="1"/>
  <c r="M3986" i="1"/>
  <c r="N3955" i="1"/>
  <c r="D4456" i="1"/>
  <c r="I4474" i="1"/>
  <c r="C4148" i="1"/>
  <c r="H4272" i="1"/>
  <c r="M4449" i="1"/>
  <c r="E4184" i="1"/>
  <c r="M4189" i="1"/>
  <c r="O4304" i="1"/>
  <c r="J4286" i="1"/>
  <c r="H4109" i="1"/>
  <c r="E4068" i="1"/>
  <c r="N4049" i="1"/>
  <c r="K4016" i="1"/>
  <c r="J4536" i="1"/>
  <c r="F4395" i="1"/>
  <c r="D4454" i="1"/>
  <c r="M4226" i="1"/>
  <c r="G4264" i="1"/>
  <c r="L4319" i="1"/>
  <c r="N4403" i="1"/>
  <c r="J4312" i="1"/>
  <c r="E4259" i="1"/>
  <c r="K4247" i="1"/>
  <c r="F3916" i="1"/>
  <c r="I3902" i="1"/>
  <c r="O4144" i="1"/>
  <c r="N4138" i="1"/>
  <c r="E4094" i="1"/>
  <c r="J4483" i="1"/>
  <c r="C4420" i="1"/>
  <c r="F4206" i="1"/>
  <c r="D4206" i="1"/>
  <c r="D4255" i="1"/>
  <c r="J4291" i="1"/>
  <c r="D4281" i="1"/>
  <c r="H4236" i="1"/>
  <c r="F4220" i="1"/>
  <c r="D4043" i="1"/>
  <c r="C4011" i="1"/>
  <c r="J3983" i="1"/>
  <c r="I3959" i="1"/>
  <c r="D3925" i="1"/>
  <c r="D4248" i="1"/>
  <c r="J3959" i="1"/>
  <c r="J4049" i="1"/>
  <c r="K3938" i="1"/>
  <c r="E4153" i="1"/>
  <c r="N4109" i="1"/>
  <c r="C4048" i="1"/>
  <c r="D4009" i="1"/>
  <c r="K3965" i="1"/>
  <c r="M4095" i="1"/>
  <c r="C3930" i="1"/>
  <c r="K3853" i="1"/>
  <c r="J3837" i="1"/>
  <c r="I3797" i="1"/>
  <c r="J3782" i="1"/>
  <c r="H4160" i="1"/>
  <c r="O4081" i="1"/>
  <c r="I3920" i="1"/>
  <c r="K4010" i="1"/>
  <c r="F3968" i="1"/>
  <c r="E3928" i="1"/>
  <c r="C4120" i="1"/>
  <c r="J4092" i="1"/>
  <c r="K4037" i="1"/>
  <c r="L3990" i="1"/>
  <c r="M3685" i="1"/>
  <c r="F3642" i="1"/>
  <c r="C3633" i="1"/>
  <c r="I3869" i="1"/>
  <c r="D3867" i="1"/>
  <c r="E3828" i="1"/>
  <c r="K4170" i="1"/>
  <c r="G3973" i="1"/>
  <c r="H4222" i="1"/>
  <c r="E3991" i="1"/>
  <c r="H3945" i="1"/>
  <c r="M3908" i="1"/>
  <c r="K4100" i="1"/>
  <c r="L4069" i="1"/>
  <c r="E4018" i="1"/>
  <c r="N3967" i="1"/>
  <c r="G3666" i="1"/>
  <c r="C4130" i="1"/>
  <c r="M3927" i="1"/>
  <c r="C3850" i="1"/>
  <c r="F3844" i="1"/>
  <c r="M3808" i="1"/>
  <c r="L4187" i="1"/>
  <c r="L4175" i="1"/>
  <c r="J4121" i="1"/>
  <c r="M3971" i="1"/>
  <c r="J3922" i="1"/>
  <c r="D4153" i="1"/>
  <c r="E4081" i="1"/>
  <c r="N4046" i="1"/>
  <c r="M3998" i="1"/>
  <c r="D3946" i="1"/>
  <c r="O3646" i="1"/>
  <c r="I3893" i="1"/>
  <c r="H3876" i="1"/>
  <c r="K3830" i="1"/>
  <c r="H3821" i="1"/>
  <c r="G3789" i="1"/>
  <c r="C4199" i="1"/>
  <c r="F4045" i="1"/>
  <c r="F4079" i="1"/>
  <c r="G3952" i="1"/>
  <c r="L4200" i="1"/>
  <c r="N4125" i="1"/>
  <c r="M4061" i="1"/>
  <c r="D4025" i="1"/>
  <c r="G3979" i="1"/>
  <c r="F3923" i="1"/>
  <c r="G4154" i="1"/>
  <c r="G3867" i="1"/>
  <c r="J3853" i="1"/>
  <c r="E3811" i="1"/>
  <c r="K4359" i="1"/>
  <c r="L4302" i="1"/>
  <c r="I4128" i="1"/>
  <c r="I4097" i="1"/>
  <c r="N4068" i="1"/>
  <c r="C4015" i="1"/>
  <c r="H3954" i="1"/>
  <c r="G3914" i="1"/>
  <c r="I4124" i="1"/>
  <c r="H4092" i="1"/>
  <c r="K3772" i="1"/>
  <c r="N3742" i="1"/>
  <c r="O3719" i="1"/>
  <c r="D3682" i="1"/>
  <c r="M3663" i="1"/>
  <c r="D3627" i="1"/>
  <c r="H4343" i="1"/>
  <c r="E4196" i="1"/>
  <c r="M4074" i="1"/>
  <c r="C4078" i="1"/>
  <c r="D4047" i="1"/>
  <c r="K3995" i="1"/>
  <c r="J3931" i="1"/>
  <c r="O3894" i="1"/>
  <c r="C4105" i="1"/>
  <c r="J4069" i="1"/>
  <c r="E3753" i="1"/>
  <c r="D3721" i="1"/>
  <c r="I3700" i="1"/>
  <c r="F3659" i="1"/>
  <c r="G3644" i="1"/>
  <c r="L4266" i="1"/>
  <c r="O4137" i="1"/>
  <c r="M3946" i="1"/>
  <c r="C4022" i="1"/>
  <c r="N3980" i="1"/>
  <c r="K3939" i="1"/>
  <c r="I4131" i="1"/>
  <c r="F4106" i="1"/>
  <c r="C4049" i="1"/>
  <c r="H4004" i="1"/>
  <c r="G4817" i="1"/>
  <c r="E4639" i="1"/>
  <c r="M4561" i="1"/>
  <c r="D4560" i="1"/>
  <c r="L4424" i="1"/>
  <c r="L4450" i="1"/>
  <c r="N4348" i="1"/>
  <c r="C4349" i="1"/>
  <c r="C4406" i="1"/>
  <c r="C4445" i="1"/>
  <c r="L4505" i="1"/>
  <c r="G4117" i="1"/>
  <c r="K4079" i="1"/>
  <c r="N4268" i="1"/>
  <c r="F4036" i="1"/>
  <c r="E3886" i="1"/>
  <c r="H4225" i="1"/>
  <c r="L3991" i="1"/>
  <c r="H4136" i="1"/>
  <c r="J4202" i="1"/>
  <c r="J3990" i="1"/>
  <c r="H4182" i="1"/>
  <c r="H4216" i="1"/>
  <c r="L4246" i="1"/>
  <c r="N3993" i="1"/>
  <c r="C4665" i="1"/>
  <c r="H4441" i="1"/>
  <c r="J4416" i="1"/>
  <c r="E4270" i="1"/>
  <c r="C4315" i="1"/>
  <c r="J4178" i="1"/>
  <c r="D4216" i="1"/>
  <c r="J4204" i="1"/>
  <c r="N4304" i="1"/>
  <c r="C4291" i="1"/>
  <c r="J3966" i="1"/>
  <c r="O3945" i="1"/>
  <c r="D3908" i="1"/>
  <c r="G3894" i="1"/>
  <c r="K4137" i="1"/>
  <c r="N4131" i="1"/>
  <c r="N4316" i="1"/>
  <c r="C4323" i="1"/>
  <c r="M4153" i="1"/>
  <c r="D4278" i="1"/>
  <c r="C4142" i="1"/>
  <c r="M4188" i="1"/>
  <c r="G4194" i="1"/>
  <c r="I4312" i="1"/>
  <c r="F4292" i="1"/>
  <c r="D4115" i="1"/>
  <c r="M4072" i="1"/>
  <c r="J4055" i="1"/>
  <c r="E4021" i="1"/>
  <c r="D3997" i="1"/>
  <c r="O3971" i="1"/>
  <c r="L3938" i="1"/>
  <c r="K4355" i="1"/>
  <c r="D4396" i="1"/>
  <c r="D4293" i="1"/>
  <c r="F4255" i="1"/>
  <c r="M4305" i="1"/>
  <c r="G4169" i="1"/>
  <c r="O4174" i="1"/>
  <c r="J4285" i="1"/>
  <c r="H4269" i="1"/>
  <c r="F4092" i="1"/>
  <c r="G4053" i="1"/>
  <c r="L4032" i="1"/>
  <c r="M4001" i="1"/>
  <c r="F3974" i="1"/>
  <c r="I3952" i="1"/>
  <c r="M4533" i="1"/>
  <c r="O4393" i="1"/>
  <c r="G4190" i="1"/>
  <c r="H4296" i="1"/>
  <c r="C4158" i="1"/>
  <c r="M4204" i="1"/>
  <c r="G4210" i="1"/>
  <c r="K4197" i="1"/>
  <c r="I4458" i="1"/>
  <c r="C4664" i="1"/>
  <c r="E4149" i="1"/>
  <c r="J4273" i="1"/>
  <c r="C4544" i="1"/>
  <c r="G4185" i="1"/>
  <c r="O4190" i="1"/>
  <c r="O4306" i="1"/>
  <c r="L4287" i="1"/>
  <c r="J4110" i="1"/>
  <c r="G4069" i="1"/>
  <c r="D4052" i="1"/>
  <c r="M4017" i="1"/>
  <c r="J3992" i="1"/>
  <c r="I3968" i="1"/>
  <c r="F3935" i="1"/>
  <c r="G4337" i="1"/>
  <c r="F4389" i="1"/>
  <c r="J4288" i="1"/>
  <c r="L4250" i="1"/>
  <c r="F4300" i="1"/>
  <c r="O4165" i="1"/>
  <c r="I4171" i="1"/>
  <c r="D4282" i="1"/>
  <c r="N4264" i="1"/>
  <c r="L4087" i="1"/>
  <c r="O4049" i="1"/>
  <c r="F4029" i="1"/>
  <c r="G3998" i="1"/>
  <c r="C4509" i="1"/>
  <c r="G4566" i="1"/>
  <c r="I4400" i="1"/>
  <c r="I4208" i="1"/>
  <c r="C4246" i="1"/>
  <c r="M4292" i="1"/>
  <c r="J4298" i="1"/>
  <c r="K4285" i="1"/>
  <c r="O4240" i="1"/>
  <c r="G4229" i="1"/>
  <c r="J3894" i="1"/>
  <c r="E3884" i="1"/>
  <c r="E4125" i="1"/>
  <c r="F4118" i="1"/>
  <c r="O4075" i="1"/>
  <c r="C4360" i="1"/>
  <c r="O4378" i="1"/>
  <c r="H4167" i="1"/>
  <c r="H4184" i="1"/>
  <c r="H4233" i="1"/>
  <c r="N4269" i="1"/>
  <c r="H4259" i="1"/>
  <c r="L4214" i="1"/>
  <c r="J4198" i="1"/>
  <c r="H4021" i="1"/>
  <c r="M3992" i="1"/>
  <c r="N3961" i="1"/>
  <c r="E3941" i="1"/>
  <c r="H3903" i="1"/>
  <c r="E4241" i="1"/>
  <c r="K4128" i="1"/>
  <c r="F4015" i="1"/>
  <c r="G3920" i="1"/>
  <c r="I4130" i="1"/>
  <c r="F4089" i="1"/>
  <c r="M4029" i="1"/>
  <c r="H3987" i="1"/>
  <c r="G3947" i="1"/>
  <c r="K3891" i="1"/>
  <c r="L3877" i="1"/>
  <c r="G3835" i="1"/>
  <c r="N3815" i="1"/>
  <c r="E3779" i="1"/>
  <c r="N3760" i="1"/>
  <c r="M4187" i="1"/>
  <c r="C3979" i="1"/>
  <c r="L4240" i="1"/>
  <c r="G3992" i="1"/>
  <c r="J3946" i="1"/>
  <c r="O3909" i="1"/>
  <c r="M4101" i="1"/>
  <c r="N4070" i="1"/>
  <c r="G4019" i="1"/>
  <c r="D3970" i="1"/>
  <c r="I3667" i="1"/>
  <c r="M4152" i="1"/>
  <c r="C3946" i="1"/>
  <c r="E3851" i="1"/>
  <c r="H3845" i="1"/>
  <c r="O3809" i="1"/>
  <c r="N4188" i="1"/>
  <c r="M3880" i="1"/>
  <c r="L4122" i="1"/>
  <c r="O3972" i="1"/>
  <c r="L3923" i="1"/>
  <c r="E4155" i="1"/>
  <c r="G4082" i="1"/>
  <c r="D4049" i="1"/>
  <c r="O3999" i="1"/>
  <c r="F3947" i="1"/>
  <c r="C3648" i="1"/>
  <c r="M3895" i="1"/>
  <c r="J3877" i="1"/>
  <c r="M3831" i="1"/>
  <c r="J3822" i="1"/>
  <c r="I3790" i="1"/>
  <c r="E4216" i="1"/>
  <c r="H4046" i="1"/>
  <c r="H4080" i="1"/>
  <c r="I3953" i="1"/>
  <c r="F4237" i="1"/>
  <c r="D4128" i="1"/>
  <c r="O4062" i="1"/>
  <c r="F4026" i="1"/>
  <c r="I3980" i="1"/>
  <c r="H3924" i="1"/>
  <c r="F4285" i="1"/>
  <c r="I3868" i="1"/>
  <c r="L3854" i="1"/>
  <c r="G3812" i="1"/>
  <c r="L3799" i="1"/>
  <c r="C3771" i="1"/>
  <c r="L4204" i="1"/>
  <c r="F3925" i="1"/>
  <c r="F4039" i="1"/>
  <c r="C3934" i="1"/>
  <c r="C4146" i="1"/>
  <c r="F4105" i="1"/>
  <c r="I4043" i="1"/>
  <c r="H4003" i="1"/>
  <c r="C3961" i="1"/>
  <c r="K4022" i="1"/>
  <c r="H3900" i="1"/>
  <c r="C3849" i="1"/>
  <c r="N3831" i="1"/>
  <c r="O3792" i="1"/>
  <c r="J4392" i="1"/>
  <c r="K4207" i="1"/>
  <c r="C4077" i="1"/>
  <c r="E4079" i="1"/>
  <c r="F4048" i="1"/>
  <c r="M3996" i="1"/>
  <c r="L3932" i="1"/>
  <c r="C3896" i="1"/>
  <c r="E4106" i="1"/>
  <c r="L4070" i="1"/>
  <c r="G3754" i="1"/>
  <c r="F3722" i="1"/>
  <c r="K3701" i="1"/>
  <c r="H3660" i="1"/>
  <c r="I3645" i="1"/>
  <c r="O3960" i="1"/>
  <c r="F4375" i="1"/>
  <c r="F4084" i="1"/>
  <c r="O4035" i="1"/>
  <c r="M4059" i="1"/>
  <c r="H4025" i="1"/>
  <c r="G3977" i="1"/>
  <c r="N3909" i="1"/>
  <c r="L4156" i="1"/>
  <c r="M4086" i="1"/>
  <c r="N4047" i="1"/>
  <c r="O3734" i="1"/>
  <c r="H3699" i="1"/>
  <c r="E3682" i="1"/>
  <c r="J3637" i="1"/>
  <c r="C3626" i="1"/>
  <c r="E4279" i="1"/>
  <c r="G4045" i="1"/>
  <c r="O3907" i="1"/>
  <c r="M4003" i="1"/>
  <c r="F3960" i="1"/>
  <c r="G3921" i="1"/>
  <c r="E4113" i="1"/>
  <c r="J4084" i="1"/>
  <c r="M4030" i="1"/>
  <c r="L3982" i="1"/>
  <c r="F4845" i="1"/>
  <c r="O4497" i="1"/>
  <c r="I4543" i="1"/>
  <c r="F4457" i="1"/>
  <c r="D4404" i="1"/>
  <c r="L4423" i="1"/>
  <c r="O4446" i="1"/>
  <c r="C4299" i="1"/>
  <c r="M4387" i="1"/>
  <c r="F4437" i="1"/>
  <c r="D4485" i="1"/>
  <c r="C4099" i="1"/>
  <c r="L4025" i="1"/>
  <c r="F4248" i="1"/>
  <c r="J4014" i="1"/>
  <c r="M4780" i="1"/>
  <c r="L4203" i="1"/>
  <c r="D3971" i="1"/>
  <c r="N4745" i="1"/>
  <c r="N4180" i="1"/>
  <c r="N3968" i="1"/>
  <c r="D4140" i="1"/>
  <c r="L4194" i="1"/>
  <c r="D4226" i="1"/>
  <c r="F3973" i="1"/>
  <c r="O4595" i="1"/>
  <c r="I4364" i="1"/>
  <c r="N4370" i="1"/>
  <c r="O4251" i="1"/>
  <c r="I4289" i="1"/>
  <c r="N4156" i="1"/>
  <c r="H4194" i="1"/>
  <c r="N4182" i="1"/>
  <c r="G4284" i="1"/>
  <c r="M4272" i="1"/>
  <c r="N3944" i="1"/>
  <c r="K3927" i="1"/>
  <c r="N4395" i="1"/>
  <c r="J4279" i="1"/>
  <c r="G4119" i="1"/>
  <c r="F4111" i="1"/>
  <c r="K4371" i="1"/>
  <c r="J4407" i="1"/>
  <c r="H4295" i="1"/>
  <c r="H4256" i="1"/>
  <c r="G4307" i="1"/>
  <c r="I4170" i="1"/>
  <c r="C4176" i="1"/>
  <c r="L4286" i="1"/>
  <c r="J4270" i="1"/>
  <c r="H4093" i="1"/>
  <c r="I4054" i="1"/>
  <c r="N4033" i="1"/>
  <c r="O4002" i="1"/>
  <c r="H3975" i="1"/>
  <c r="K3953" i="1"/>
  <c r="D3918" i="1"/>
  <c r="D4431" i="1"/>
  <c r="L4344" i="1"/>
  <c r="H4255" i="1"/>
  <c r="J4233" i="1"/>
  <c r="J4282" i="1"/>
  <c r="L4386" i="1"/>
  <c r="L4314" i="1"/>
  <c r="N4263" i="1"/>
  <c r="L4247" i="1"/>
  <c r="J4070" i="1"/>
  <c r="C4035" i="1"/>
  <c r="D4012" i="1"/>
  <c r="I3983" i="1"/>
  <c r="J3952" i="1"/>
  <c r="E3934" i="1"/>
  <c r="F4586" i="1"/>
  <c r="M4320" i="1"/>
  <c r="G4150" i="1"/>
  <c r="L4274" i="1"/>
  <c r="M4139" i="1"/>
  <c r="I4186" i="1"/>
  <c r="C4192" i="1"/>
  <c r="I4308" i="1"/>
  <c r="G4353" i="1"/>
  <c r="H4390" i="1"/>
  <c r="L4289" i="1"/>
  <c r="N4251" i="1"/>
  <c r="E4302" i="1"/>
  <c r="C4167" i="1"/>
  <c r="K4172" i="1"/>
  <c r="F4283" i="1"/>
  <c r="D4267" i="1"/>
  <c r="N4088" i="1"/>
  <c r="C4051" i="1"/>
  <c r="H4030" i="1"/>
  <c r="I3999" i="1"/>
  <c r="N3970" i="1"/>
  <c r="E3950" i="1"/>
  <c r="J3913" i="1"/>
  <c r="H4410" i="1"/>
  <c r="L4328" i="1"/>
  <c r="J4248" i="1"/>
  <c r="D4230" i="1"/>
  <c r="D4279" i="1"/>
  <c r="N4331" i="1"/>
  <c r="C4309" i="1"/>
  <c r="H4260" i="1"/>
  <c r="F4244" i="1"/>
  <c r="D4067" i="1"/>
  <c r="K4031" i="1"/>
  <c r="J4007" i="1"/>
  <c r="C3980" i="1"/>
  <c r="H4480" i="1"/>
  <c r="G4388" i="1"/>
  <c r="I4360" i="1"/>
  <c r="E4190" i="1"/>
  <c r="M4227" i="1"/>
  <c r="I4274" i="1"/>
  <c r="C4280" i="1"/>
  <c r="G4267" i="1"/>
  <c r="K4222" i="1"/>
  <c r="C4211" i="1"/>
  <c r="N4175" i="1"/>
  <c r="I4166" i="1"/>
  <c r="O4106" i="1"/>
  <c r="J4096" i="1"/>
  <c r="E4835" i="1"/>
  <c r="D4417" i="1"/>
  <c r="I4335" i="1"/>
  <c r="I4324" i="1"/>
  <c r="L4162" i="1"/>
  <c r="L4211" i="1"/>
  <c r="F4249" i="1"/>
  <c r="L4237" i="1"/>
  <c r="D4194" i="1"/>
  <c r="N4176" i="1"/>
  <c r="L3999" i="1"/>
  <c r="I3974" i="1"/>
  <c r="F3941" i="1"/>
  <c r="O3922" i="1"/>
  <c r="L4296" i="1"/>
  <c r="J4236" i="1"/>
  <c r="I4031" i="1"/>
  <c r="L3978" i="1"/>
  <c r="C3902" i="1"/>
  <c r="E4112" i="1"/>
  <c r="J4067" i="1"/>
  <c r="I4011" i="1"/>
  <c r="L3965" i="1"/>
  <c r="C3929" i="1"/>
  <c r="M3869" i="1"/>
  <c r="D3857" i="1"/>
  <c r="C3817" i="1"/>
  <c r="F3795" i="1"/>
  <c r="O3760" i="1"/>
  <c r="F3740" i="1"/>
  <c r="H4209" i="1"/>
  <c r="O3881" i="1"/>
  <c r="N4123" i="1"/>
  <c r="C3974" i="1"/>
  <c r="N3924" i="1"/>
  <c r="G4157" i="1"/>
  <c r="I4083" i="1"/>
  <c r="F4050" i="1"/>
  <c r="C4001" i="1"/>
  <c r="H3948" i="1"/>
  <c r="E3649" i="1"/>
  <c r="C3898" i="1"/>
  <c r="L3878" i="1"/>
  <c r="O3832" i="1"/>
  <c r="L3823" i="1"/>
  <c r="K3791" i="1"/>
  <c r="G4217" i="1"/>
  <c r="F4053" i="1"/>
  <c r="J4081" i="1"/>
  <c r="K3954" i="1"/>
  <c r="J4255" i="1"/>
  <c r="F4129" i="1"/>
  <c r="C4064" i="1"/>
  <c r="H4027" i="1"/>
  <c r="K3981" i="1"/>
  <c r="J3925" i="1"/>
  <c r="M3629" i="1"/>
  <c r="K3869" i="1"/>
  <c r="N3855" i="1"/>
  <c r="I3813" i="1"/>
  <c r="N3800" i="1"/>
  <c r="E3772" i="1"/>
  <c r="F4225" i="1"/>
  <c r="N3937" i="1"/>
  <c r="H4040" i="1"/>
  <c r="E3935" i="1"/>
  <c r="K4147" i="1"/>
  <c r="H4106" i="1"/>
  <c r="K4044" i="1"/>
  <c r="J4004" i="1"/>
  <c r="E3962" i="1"/>
  <c r="O4040" i="1"/>
  <c r="C3903" i="1"/>
  <c r="E3850" i="1"/>
  <c r="D3834" i="1"/>
  <c r="C3794" i="1"/>
  <c r="D3779" i="1"/>
  <c r="M3752" i="1"/>
  <c r="K4204" i="1"/>
  <c r="K4104" i="1"/>
  <c r="N4003" i="1"/>
  <c r="M3915" i="1"/>
  <c r="O4125" i="1"/>
  <c r="J4083" i="1"/>
  <c r="E4025" i="1"/>
  <c r="L3981" i="1"/>
  <c r="M3942" i="1"/>
  <c r="K3884" i="1"/>
  <c r="D3873" i="1"/>
  <c r="M3830" i="1"/>
  <c r="F3811" i="1"/>
  <c r="K3774" i="1"/>
  <c r="G4174" i="1"/>
  <c r="D4091" i="1"/>
  <c r="C4037" i="1"/>
  <c r="O4060" i="1"/>
  <c r="J4026" i="1"/>
  <c r="I3978" i="1"/>
  <c r="D3912" i="1"/>
  <c r="N4158" i="1"/>
  <c r="O4087" i="1"/>
  <c r="D4050" i="1"/>
  <c r="C3736" i="1"/>
  <c r="J3700" i="1"/>
  <c r="G3683" i="1"/>
  <c r="L3638" i="1"/>
  <c r="E3627" i="1"/>
  <c r="I3878" i="1"/>
  <c r="M4242" i="1"/>
  <c r="L3975" i="1"/>
  <c r="O3987" i="1"/>
  <c r="I4041" i="1"/>
  <c r="L4003" i="1"/>
  <c r="C3959" i="1"/>
  <c r="C4161" i="1"/>
  <c r="D4129" i="1"/>
  <c r="I4068" i="1"/>
  <c r="F4027" i="1"/>
  <c r="K3716" i="1"/>
  <c r="L3677" i="1"/>
  <c r="O3663" i="1"/>
  <c r="M3999" i="1"/>
  <c r="C3962" i="1"/>
  <c r="H4352" i="1"/>
  <c r="I3942" i="1"/>
  <c r="N4151" i="1"/>
  <c r="I3985" i="1"/>
  <c r="J3938" i="1"/>
  <c r="N4217" i="1"/>
  <c r="O4094" i="1"/>
  <c r="N4062" i="1"/>
  <c r="I4012" i="1"/>
  <c r="D3962" i="1"/>
  <c r="H4741" i="1"/>
  <c r="K4479" i="1"/>
  <c r="L4611" i="1"/>
  <c r="L4320" i="1"/>
  <c r="J4431" i="1"/>
  <c r="F4558" i="1"/>
  <c r="H4421" i="1"/>
  <c r="F4278" i="1"/>
  <c r="H4315" i="1"/>
  <c r="H4414" i="1"/>
  <c r="H4463" i="1"/>
  <c r="J4048" i="1"/>
  <c r="D4005" i="1"/>
  <c r="J4226" i="1"/>
  <c r="K4023" i="1"/>
  <c r="L4665" i="1"/>
  <c r="D4183" i="1"/>
  <c r="O3985" i="1"/>
  <c r="I4548" i="1"/>
  <c r="F4160" i="1"/>
  <c r="F3948" i="1"/>
  <c r="G4796" i="1"/>
  <c r="D4174" i="1"/>
  <c r="H4204" i="1"/>
  <c r="J3951" i="1"/>
  <c r="G4475" i="1"/>
  <c r="M4434" i="1"/>
  <c r="D4544" i="1"/>
  <c r="K4233" i="1"/>
  <c r="E4271" i="1"/>
  <c r="H4424" i="1"/>
  <c r="L4172" i="1"/>
  <c r="L4346" i="1"/>
  <c r="C4266" i="1"/>
  <c r="I4254" i="1"/>
  <c r="F3924" i="1"/>
  <c r="G3909" i="1"/>
  <c r="E4156" i="1"/>
  <c r="H4148" i="1"/>
  <c r="C4101" i="1"/>
  <c r="J4089" i="1"/>
  <c r="G4432" i="1"/>
  <c r="N4345" i="1"/>
  <c r="N4258" i="1"/>
  <c r="L4234" i="1"/>
  <c r="L4283" i="1"/>
  <c r="F4423" i="1"/>
  <c r="G4319" i="1"/>
  <c r="D4266" i="1"/>
  <c r="N4248" i="1"/>
  <c r="L4071" i="1"/>
  <c r="E4036" i="1"/>
  <c r="F4013" i="1"/>
  <c r="K3984" i="1"/>
  <c r="L3953" i="1"/>
  <c r="G3935" i="1"/>
  <c r="O4167" i="1"/>
  <c r="J4323" i="1"/>
  <c r="E4437" i="1"/>
  <c r="L4217" i="1"/>
  <c r="N4211" i="1"/>
  <c r="N4260" i="1"/>
  <c r="K4298" i="1"/>
  <c r="N4286" i="1"/>
  <c r="F4243" i="1"/>
  <c r="D4227" i="1"/>
  <c r="N4048" i="1"/>
  <c r="M4016" i="1"/>
  <c r="H3990" i="1"/>
  <c r="E3965" i="1"/>
  <c r="N3930" i="1"/>
  <c r="O3915" i="1"/>
  <c r="I4354" i="1"/>
  <c r="L4392" i="1"/>
  <c r="N4290" i="1"/>
  <c r="D4254" i="1"/>
  <c r="M4303" i="1"/>
  <c r="E4168" i="1"/>
  <c r="M4173" i="1"/>
  <c r="H4284" i="1"/>
  <c r="J4411" i="1"/>
  <c r="D4332" i="1"/>
  <c r="L4249" i="1"/>
  <c r="F4231" i="1"/>
  <c r="F4280" i="1"/>
  <c r="D4350" i="1"/>
  <c r="K4310" i="1"/>
  <c r="J4261" i="1"/>
  <c r="H4245" i="1"/>
  <c r="F4068" i="1"/>
  <c r="M4032" i="1"/>
  <c r="L4008" i="1"/>
  <c r="E3981" i="1"/>
  <c r="F3950" i="1"/>
  <c r="O3931" i="1"/>
  <c r="N4161" i="1"/>
  <c r="N4301" i="1"/>
  <c r="O4432" i="1"/>
  <c r="L4209" i="1"/>
  <c r="H4208" i="1"/>
  <c r="H4257" i="1"/>
  <c r="N4293" i="1"/>
  <c r="H4283" i="1"/>
  <c r="L4238" i="1"/>
  <c r="J4222" i="1"/>
  <c r="H4045" i="1"/>
  <c r="G4013" i="1"/>
  <c r="N3985" i="1"/>
  <c r="M3961" i="1"/>
  <c r="K4466" i="1"/>
  <c r="E4315" i="1"/>
  <c r="N4339" i="1"/>
  <c r="O4171" i="1"/>
  <c r="I4209" i="1"/>
  <c r="E4256" i="1"/>
  <c r="M4261" i="1"/>
  <c r="C4249" i="1"/>
  <c r="G4204" i="1"/>
  <c r="M4192" i="1"/>
  <c r="H4140" i="1"/>
  <c r="H4134" i="1"/>
  <c r="K4088" i="1"/>
  <c r="N4074" i="1"/>
  <c r="F4672" i="1"/>
  <c r="J4308" i="1"/>
  <c r="D4446" i="1"/>
  <c r="I4280" i="1"/>
  <c r="L4426" i="1"/>
  <c r="D4191" i="1"/>
  <c r="J4227" i="1"/>
  <c r="D4217" i="1"/>
  <c r="L4362" i="1"/>
  <c r="L4304" i="1"/>
  <c r="D3979" i="1"/>
  <c r="E3956" i="1"/>
  <c r="J3919" i="1"/>
  <c r="K3904" i="1"/>
  <c r="O4153" i="1"/>
  <c r="I4228" i="1"/>
  <c r="O3938" i="1"/>
  <c r="L3946" i="1"/>
  <c r="I4174" i="1"/>
  <c r="O4093" i="1"/>
  <c r="N4045" i="1"/>
  <c r="E3993" i="1"/>
  <c r="D3945" i="1"/>
  <c r="M3910" i="1"/>
  <c r="I3851" i="1"/>
  <c r="H3835" i="1"/>
  <c r="M3798" i="1"/>
  <c r="J3773" i="1"/>
  <c r="K3742" i="1"/>
  <c r="J3718" i="1"/>
  <c r="I4234" i="1"/>
  <c r="N4065" i="1"/>
  <c r="L4082" i="1"/>
  <c r="M3955" i="1"/>
  <c r="N4273" i="1"/>
  <c r="H4130" i="1"/>
  <c r="E4065" i="1"/>
  <c r="J4028" i="1"/>
  <c r="M3982" i="1"/>
  <c r="L3926" i="1"/>
  <c r="O3630" i="1"/>
  <c r="M3870" i="1"/>
  <c r="D3858" i="1"/>
  <c r="K3814" i="1"/>
  <c r="D3803" i="1"/>
  <c r="G3773" i="1"/>
  <c r="H4226" i="1"/>
  <c r="D3940" i="1"/>
  <c r="L4042" i="1"/>
  <c r="G3936" i="1"/>
  <c r="K4149" i="1"/>
  <c r="J4107" i="1"/>
  <c r="M4045" i="1"/>
  <c r="L4005" i="1"/>
  <c r="G3963" i="1"/>
  <c r="E4059" i="1"/>
  <c r="I3906" i="1"/>
  <c r="G3851" i="1"/>
  <c r="F3835" i="1"/>
  <c r="E3795" i="1"/>
  <c r="F3780" i="1"/>
  <c r="O3753" i="1"/>
  <c r="M4221" i="1"/>
  <c r="G4110" i="1"/>
  <c r="F4007" i="1"/>
  <c r="O3916" i="1"/>
  <c r="C4127" i="1"/>
  <c r="L4084" i="1"/>
  <c r="G4026" i="1"/>
  <c r="N3982" i="1"/>
  <c r="O3943" i="1"/>
  <c r="D3886" i="1"/>
  <c r="F3874" i="1"/>
  <c r="O3831" i="1"/>
  <c r="H3812" i="1"/>
  <c r="M3775" i="1"/>
  <c r="H3757" i="1"/>
  <c r="I3734" i="1"/>
  <c r="F4194" i="1"/>
  <c r="C4012" i="1"/>
  <c r="N3971" i="1"/>
  <c r="I3897" i="1"/>
  <c r="K4107" i="1"/>
  <c r="N4061" i="1"/>
  <c r="O4006" i="1"/>
  <c r="D3961" i="1"/>
  <c r="I3924" i="1"/>
  <c r="E3865" i="1"/>
  <c r="H3851" i="1"/>
  <c r="I3812" i="1"/>
  <c r="J3789" i="1"/>
  <c r="G3756" i="1"/>
  <c r="O4259" i="1"/>
  <c r="N3976" i="1"/>
  <c r="K3993" i="1"/>
  <c r="K4042" i="1"/>
  <c r="N4004" i="1"/>
  <c r="E3960" i="1"/>
  <c r="E4163" i="1"/>
  <c r="F4130" i="1"/>
  <c r="K4069" i="1"/>
  <c r="H4028" i="1"/>
  <c r="M3717" i="1"/>
  <c r="N3678" i="1"/>
  <c r="C3665" i="1"/>
  <c r="C4018" i="1"/>
  <c r="G3980" i="1"/>
  <c r="E3860" i="1"/>
  <c r="N4267" i="1"/>
  <c r="C4145" i="1"/>
  <c r="O3947" i="1"/>
  <c r="E4023" i="1"/>
  <c r="D3983" i="1"/>
  <c r="M3940" i="1"/>
  <c r="K4132" i="1"/>
  <c r="H4107" i="1"/>
  <c r="E4050" i="1"/>
  <c r="J4005" i="1"/>
  <c r="G3698" i="1"/>
  <c r="D3657" i="1"/>
  <c r="K3645" i="1"/>
  <c r="G3884" i="1"/>
  <c r="F3881" i="1"/>
  <c r="H4145" i="1"/>
  <c r="D4132" i="1"/>
  <c r="L4106" i="1"/>
  <c r="E3967" i="1"/>
  <c r="N3916" i="1"/>
  <c r="C4144" i="1"/>
  <c r="K4076" i="1"/>
  <c r="F4042" i="1"/>
  <c r="E3994" i="1"/>
  <c r="H3940" i="1"/>
  <c r="M4742" i="1"/>
  <c r="N4665" i="1"/>
  <c r="F4442" i="1"/>
  <c r="G4463" i="1"/>
  <c r="D4476" i="1"/>
  <c r="N4514" i="1"/>
  <c r="L4399" i="1"/>
  <c r="H4551" i="1"/>
  <c r="L4612" i="1"/>
  <c r="E5013" i="1"/>
  <c r="F4384" i="1"/>
  <c r="N4026" i="1"/>
  <c r="H3983" i="1"/>
  <c r="E4309" i="1"/>
  <c r="G4005" i="1"/>
  <c r="D4481" i="1"/>
  <c r="N4261" i="1"/>
  <c r="K3967" i="1"/>
  <c r="H4485" i="1"/>
  <c r="D4240" i="1"/>
  <c r="J3926" i="1"/>
  <c r="K4692" i="1"/>
  <c r="H4152" i="1"/>
  <c r="L4182" i="1"/>
  <c r="N3929" i="1"/>
  <c r="O4713" i="1"/>
  <c r="J4349" i="1"/>
  <c r="I4416" i="1"/>
  <c r="G4215" i="1"/>
  <c r="O4252" i="1"/>
  <c r="E4300" i="1"/>
  <c r="D4309" i="1"/>
  <c r="I4292" i="1"/>
  <c r="M4247" i="1"/>
  <c r="E4236" i="1"/>
  <c r="J3902" i="1"/>
  <c r="C3891" i="1"/>
  <c r="C4132" i="1"/>
  <c r="F4126" i="1"/>
  <c r="M4082" i="1"/>
  <c r="N4067" i="1"/>
  <c r="L4324" i="1"/>
  <c r="J4440" i="1"/>
  <c r="H4223" i="1"/>
  <c r="D4214" i="1"/>
  <c r="D4263" i="1"/>
  <c r="D4300" i="1"/>
  <c r="D4289" i="1"/>
  <c r="H4244" i="1"/>
  <c r="F4228" i="1"/>
  <c r="D4051" i="1"/>
  <c r="O4017" i="1"/>
  <c r="J3991" i="1"/>
  <c r="G3966" i="1"/>
  <c r="D3933" i="1"/>
  <c r="C3917" i="1"/>
  <c r="K4138" i="1"/>
  <c r="K4380" i="1"/>
  <c r="G4390" i="1"/>
  <c r="F4182" i="1"/>
  <c r="F4191" i="1"/>
  <c r="F4240" i="1"/>
  <c r="L4276" i="1"/>
  <c r="F4266" i="1"/>
  <c r="J4221" i="1"/>
  <c r="H4205" i="1"/>
  <c r="F4028" i="1"/>
  <c r="I3998" i="1"/>
  <c r="L3968" i="1"/>
  <c r="O3946" i="1"/>
  <c r="F3910" i="1"/>
  <c r="K3897" i="1"/>
  <c r="O4429" i="1"/>
  <c r="J4343" i="1"/>
  <c r="D4253" i="1"/>
  <c r="H4232" i="1"/>
  <c r="H4281" i="1"/>
  <c r="H4368" i="1"/>
  <c r="K4312" i="1"/>
  <c r="L4262" i="1"/>
  <c r="D4304" i="1"/>
  <c r="H4434" i="1"/>
  <c r="D4213" i="1"/>
  <c r="J4209" i="1"/>
  <c r="J4258" i="1"/>
  <c r="D4296" i="1"/>
  <c r="J4284" i="1"/>
  <c r="N4239" i="1"/>
  <c r="L4223" i="1"/>
  <c r="J4046" i="1"/>
  <c r="I4014" i="1"/>
  <c r="D3988" i="1"/>
  <c r="O3962" i="1"/>
  <c r="J3928" i="1"/>
  <c r="K3913" i="1"/>
  <c r="E4135" i="1"/>
  <c r="G4362" i="1"/>
  <c r="E4381" i="1"/>
  <c r="F4174" i="1"/>
  <c r="L4186" i="1"/>
  <c r="L4235" i="1"/>
  <c r="F4273" i="1"/>
  <c r="L4261" i="1"/>
  <c r="D4218" i="1"/>
  <c r="N4200" i="1"/>
  <c r="L4023" i="1"/>
  <c r="C3995" i="1"/>
  <c r="F3965" i="1"/>
  <c r="I3943" i="1"/>
  <c r="L4588" i="1"/>
  <c r="J4390" i="1"/>
  <c r="M4265" i="1"/>
  <c r="K4153" i="1"/>
  <c r="E4191" i="1"/>
  <c r="O4237" i="1"/>
  <c r="I4243" i="1"/>
  <c r="M4230" i="1"/>
  <c r="C4186" i="1"/>
  <c r="K4304" i="1"/>
  <c r="O4121" i="1"/>
  <c r="L4112" i="1"/>
  <c r="G4070" i="1"/>
  <c r="F4054" i="1"/>
  <c r="M4559" i="1"/>
  <c r="E4402" i="1"/>
  <c r="N4394" i="1"/>
  <c r="E4262" i="1"/>
  <c r="G4300" i="1"/>
  <c r="H4169" i="1"/>
  <c r="N4205" i="1"/>
  <c r="H4195" i="1"/>
  <c r="K4294" i="1"/>
  <c r="C4283" i="1"/>
  <c r="H3957" i="1"/>
  <c r="O3937" i="1"/>
  <c r="N3897" i="1"/>
  <c r="G3886" i="1"/>
  <c r="E4708" i="1"/>
  <c r="H4212" i="1"/>
  <c r="L4121" i="1"/>
  <c r="F3911" i="1"/>
  <c r="N4139" i="1"/>
  <c r="K4075" i="1"/>
  <c r="F4025" i="1"/>
  <c r="O3974" i="1"/>
  <c r="H3923" i="1"/>
  <c r="E4186" i="1"/>
  <c r="E3833" i="1"/>
  <c r="L3813" i="1"/>
  <c r="I3780" i="1"/>
  <c r="N3751" i="1"/>
  <c r="G3724" i="1"/>
  <c r="N3696" i="1"/>
  <c r="N4245" i="1"/>
  <c r="N3945" i="1"/>
  <c r="N4043" i="1"/>
  <c r="I3937" i="1"/>
  <c r="K4151" i="1"/>
  <c r="L4108" i="1"/>
  <c r="O4046" i="1"/>
  <c r="N4006" i="1"/>
  <c r="I3964" i="1"/>
  <c r="I4077" i="1"/>
  <c r="O3912" i="1"/>
  <c r="I3852" i="1"/>
  <c r="H3836" i="1"/>
  <c r="G3796" i="1"/>
  <c r="H3781" i="1"/>
  <c r="C3755" i="1"/>
  <c r="O4222" i="1"/>
  <c r="M4121" i="1"/>
  <c r="L4010" i="1"/>
  <c r="C3918" i="1"/>
  <c r="E4128" i="1"/>
  <c r="N4085" i="1"/>
  <c r="I4027" i="1"/>
  <c r="D3985" i="1"/>
  <c r="C3945" i="1"/>
  <c r="C3888" i="1"/>
  <c r="H3875" i="1"/>
  <c r="C3833" i="1"/>
  <c r="J3813" i="1"/>
  <c r="O3776" i="1"/>
  <c r="J3758" i="1"/>
  <c r="K3735" i="1"/>
  <c r="L4213" i="1"/>
  <c r="E4013" i="1"/>
  <c r="D3974" i="1"/>
  <c r="K3898" i="1"/>
  <c r="M4108" i="1"/>
  <c r="D4064" i="1"/>
  <c r="C4008" i="1"/>
  <c r="F3962" i="1"/>
  <c r="K3925" i="1"/>
  <c r="G3866" i="1"/>
  <c r="J3852" i="1"/>
  <c r="K3813" i="1"/>
  <c r="L3790" i="1"/>
  <c r="I3757" i="1"/>
  <c r="L3735" i="1"/>
  <c r="E3716" i="1"/>
  <c r="H4400" i="1"/>
  <c r="E3909" i="1"/>
  <c r="H3936" i="1"/>
  <c r="F4161" i="1"/>
  <c r="G4089" i="1"/>
  <c r="F4041" i="1"/>
  <c r="K3988" i="1"/>
  <c r="H3939" i="1"/>
  <c r="E3906" i="1"/>
  <c r="O3846" i="1"/>
  <c r="L3829" i="1"/>
  <c r="E3794" i="1"/>
  <c r="N3767" i="1"/>
  <c r="C3738" i="1"/>
  <c r="H4288" i="1"/>
  <c r="H4164" i="1"/>
  <c r="C3949" i="1"/>
  <c r="G4024" i="1"/>
  <c r="F3984" i="1"/>
  <c r="O3941" i="1"/>
  <c r="M4133" i="1"/>
  <c r="J4108" i="1"/>
  <c r="G4051" i="1"/>
  <c r="L4006" i="1"/>
  <c r="I3699" i="1"/>
  <c r="F3658" i="1"/>
  <c r="M3646" i="1"/>
  <c r="N3885" i="1"/>
  <c r="K3882" i="1"/>
  <c r="O3841" i="1"/>
  <c r="G4280" i="1"/>
  <c r="I4046" i="1"/>
  <c r="C3909" i="1"/>
  <c r="O4004" i="1"/>
  <c r="H3961" i="1"/>
  <c r="I3922" i="1"/>
  <c r="G4114" i="1"/>
  <c r="L4085" i="1"/>
  <c r="O4031" i="1"/>
  <c r="N3983" i="1"/>
  <c r="C3680" i="1"/>
  <c r="H3635" i="1"/>
  <c r="M4150" i="1"/>
  <c r="M3863" i="1"/>
  <c r="F3860" i="1"/>
  <c r="K4179" i="1"/>
  <c r="J4023" i="1"/>
  <c r="F4071" i="1"/>
  <c r="O3948" i="1"/>
  <c r="H4174" i="1"/>
  <c r="H4122" i="1"/>
  <c r="G4058" i="1"/>
  <c r="J4020" i="1"/>
  <c r="O3975" i="1"/>
  <c r="L3918" i="1"/>
  <c r="D4876" i="1"/>
  <c r="C4537" i="1"/>
  <c r="K4644" i="1"/>
  <c r="I4504" i="1"/>
  <c r="E4502" i="1"/>
  <c r="F4494" i="1"/>
  <c r="J4320" i="1"/>
  <c r="H4511" i="1"/>
  <c r="F4455" i="1"/>
  <c r="C4493" i="1"/>
  <c r="J4362" i="1"/>
  <c r="F4006" i="1"/>
  <c r="N4365" i="1"/>
  <c r="L4284" i="1"/>
  <c r="C3987" i="1"/>
  <c r="I4323" i="1"/>
  <c r="F4241" i="1"/>
  <c r="G3949" i="1"/>
  <c r="J4372" i="1"/>
  <c r="H4218" i="1"/>
  <c r="I3966" i="1"/>
  <c r="F4345" i="1"/>
  <c r="H4265" i="1"/>
  <c r="J4230" i="1"/>
  <c r="K3968" i="1"/>
  <c r="I4511" i="1"/>
  <c r="K4422" i="1"/>
  <c r="K4377" i="1"/>
  <c r="C4197" i="1"/>
  <c r="K4234" i="1"/>
  <c r="G4281" i="1"/>
  <c r="O4286" i="1"/>
  <c r="E4274" i="1"/>
  <c r="I4229" i="1"/>
  <c r="O4217" i="1"/>
  <c r="L4264" i="1"/>
  <c r="L4208" i="1"/>
  <c r="M4113" i="1"/>
  <c r="J4104" i="1"/>
  <c r="I4064" i="1"/>
  <c r="F4047" i="1"/>
  <c r="K4396" i="1"/>
  <c r="C4396" i="1"/>
  <c r="H4183" i="1"/>
  <c r="H4192" i="1"/>
  <c r="H4241" i="1"/>
  <c r="N4277" i="1"/>
  <c r="H4267" i="1"/>
  <c r="L4222" i="1"/>
  <c r="J4206" i="1"/>
  <c r="H4029" i="1"/>
  <c r="K3999" i="1"/>
  <c r="N3969" i="1"/>
  <c r="C3948" i="1"/>
  <c r="H3911" i="1"/>
  <c r="M3898" i="1"/>
  <c r="F4571" i="1"/>
  <c r="C4504" i="1"/>
  <c r="O4346" i="1"/>
  <c r="F4142" i="1"/>
  <c r="J4169" i="1"/>
  <c r="J4218" i="1"/>
  <c r="D4256" i="1"/>
  <c r="J4244" i="1"/>
  <c r="N4199" i="1"/>
  <c r="L4183" i="1"/>
  <c r="J4006" i="1"/>
  <c r="E3980" i="1"/>
  <c r="D3948" i="1"/>
  <c r="K3928" i="1"/>
  <c r="J3888" i="1"/>
  <c r="G3879" i="1"/>
  <c r="F4305" i="1"/>
  <c r="M4435" i="1"/>
  <c r="J4216" i="1"/>
  <c r="L4210" i="1"/>
  <c r="L4259" i="1"/>
  <c r="G4297" i="1"/>
  <c r="L4285" i="1"/>
  <c r="D4242" i="1"/>
  <c r="G4378" i="1"/>
  <c r="I4383" i="1"/>
  <c r="H4175" i="1"/>
  <c r="N4187" i="1"/>
  <c r="N4236" i="1"/>
  <c r="H4274" i="1"/>
  <c r="N4262" i="1"/>
  <c r="F4219" i="1"/>
  <c r="D4203" i="1"/>
  <c r="N4024" i="1"/>
  <c r="E3996" i="1"/>
  <c r="H3966" i="1"/>
  <c r="K3944" i="1"/>
  <c r="N3906" i="1"/>
  <c r="G3895" i="1"/>
  <c r="O4576" i="1"/>
  <c r="C4438" i="1"/>
  <c r="G4342" i="1"/>
  <c r="L4410" i="1"/>
  <c r="D4166" i="1"/>
  <c r="D4215" i="1"/>
  <c r="J4251" i="1"/>
  <c r="D4241" i="1"/>
  <c r="H4196" i="1"/>
  <c r="F4180" i="1"/>
  <c r="D4003" i="1"/>
  <c r="M3976" i="1"/>
  <c r="J3943" i="1"/>
  <c r="E3925" i="1"/>
  <c r="I4401" i="1"/>
  <c r="M4468" i="1"/>
  <c r="K4224" i="1"/>
  <c r="I4320" i="1"/>
  <c r="O4172" i="1"/>
  <c r="K4219" i="1"/>
  <c r="E4225" i="1"/>
  <c r="I4212" i="1"/>
  <c r="M4167" i="1"/>
  <c r="F4154" i="1"/>
  <c r="K4103" i="1"/>
  <c r="D4092" i="1"/>
  <c r="C4052" i="1"/>
  <c r="J4032" i="1"/>
  <c r="M4448" i="1"/>
  <c r="C4329" i="1"/>
  <c r="F4350" i="1"/>
  <c r="O4243" i="1"/>
  <c r="I4281" i="1"/>
  <c r="L4147" i="1"/>
  <c r="F4185" i="1"/>
  <c r="L4173" i="1"/>
  <c r="G4276" i="1"/>
  <c r="M4264" i="1"/>
  <c r="L3935" i="1"/>
  <c r="K3919" i="1"/>
  <c r="L4192" i="1"/>
  <c r="G4171" i="1"/>
  <c r="E4560" i="1"/>
  <c r="G4244" i="1"/>
  <c r="F4030" i="1"/>
  <c r="N4142" i="1"/>
  <c r="D4119" i="1"/>
  <c r="G4057" i="1"/>
  <c r="J4003" i="1"/>
  <c r="K3956" i="1"/>
  <c r="L3901" i="1"/>
  <c r="E4142" i="1"/>
  <c r="O3814" i="1"/>
  <c r="D3793" i="1"/>
  <c r="E3762" i="1"/>
  <c r="F3731" i="1"/>
  <c r="C3706" i="1"/>
  <c r="F3676" i="1"/>
  <c r="C4240" i="1"/>
  <c r="O4122" i="1"/>
  <c r="D4014" i="1"/>
  <c r="E3919" i="1"/>
  <c r="G4129" i="1"/>
  <c r="D4088" i="1"/>
  <c r="K4028" i="1"/>
  <c r="F3986" i="1"/>
  <c r="E3946" i="1"/>
  <c r="C3890" i="1"/>
  <c r="J3876" i="1"/>
  <c r="E3834" i="1"/>
  <c r="L3814" i="1"/>
  <c r="C3778" i="1"/>
  <c r="L3759" i="1"/>
  <c r="M3736" i="1"/>
  <c r="N4214" i="1"/>
  <c r="O4018" i="1"/>
  <c r="F3975" i="1"/>
  <c r="M3899" i="1"/>
  <c r="O4109" i="1"/>
  <c r="F4065" i="1"/>
  <c r="E4009" i="1"/>
  <c r="H3963" i="1"/>
  <c r="M3926" i="1"/>
  <c r="I3867" i="1"/>
  <c r="L3853" i="1"/>
  <c r="M3814" i="1"/>
  <c r="N3791" i="1"/>
  <c r="K3758" i="1"/>
  <c r="N3736" i="1"/>
  <c r="G3717" i="1"/>
  <c r="C4209" i="1"/>
  <c r="K3920" i="1"/>
  <c r="J3937" i="1"/>
  <c r="H4163" i="1"/>
  <c r="I4090" i="1"/>
  <c r="H4042" i="1"/>
  <c r="M3989" i="1"/>
  <c r="J3940" i="1"/>
  <c r="G3907" i="1"/>
  <c r="C3848" i="1"/>
  <c r="N3830" i="1"/>
  <c r="G3795" i="1"/>
  <c r="D3770" i="1"/>
  <c r="E3739" i="1"/>
  <c r="D3715" i="1"/>
  <c r="M4487" i="1"/>
  <c r="D4178" i="1"/>
  <c r="F4094" i="1"/>
  <c r="J4239" i="1"/>
  <c r="D4135" i="1"/>
  <c r="C4071" i="1"/>
  <c r="J4019" i="1"/>
  <c r="G3970" i="1"/>
  <c r="L3917" i="1"/>
  <c r="N4166" i="1"/>
  <c r="K3828" i="1"/>
  <c r="D3809" i="1"/>
  <c r="O3775" i="1"/>
  <c r="F3747" i="1"/>
  <c r="M3719" i="1"/>
  <c r="J4297" i="1"/>
  <c r="E4052" i="1"/>
  <c r="E3910" i="1"/>
  <c r="C4006" i="1"/>
  <c r="J3962" i="1"/>
  <c r="K3923" i="1"/>
  <c r="I4115" i="1"/>
  <c r="N4086" i="1"/>
  <c r="C4033" i="1"/>
  <c r="D3986" i="1"/>
  <c r="E3681" i="1"/>
  <c r="J3636" i="1"/>
  <c r="L4248" i="1"/>
  <c r="O3864" i="1"/>
  <c r="H3861" i="1"/>
  <c r="K3823" i="1"/>
  <c r="L4370" i="1"/>
  <c r="O3953" i="1"/>
  <c r="O4161" i="1"/>
  <c r="K3986" i="1"/>
  <c r="L3939" i="1"/>
  <c r="D4236" i="1"/>
  <c r="C4096" i="1"/>
  <c r="D4065" i="1"/>
  <c r="K4013" i="1"/>
  <c r="F3963" i="1"/>
  <c r="M3661" i="1"/>
  <c r="O4056" i="1"/>
  <c r="N3899" i="1"/>
  <c r="I3845" i="1"/>
  <c r="J3838" i="1"/>
  <c r="N4181" i="1"/>
  <c r="J3903" i="1"/>
  <c r="L4034" i="1"/>
  <c r="K3930" i="1"/>
  <c r="F4141" i="1"/>
  <c r="L4100" i="1"/>
  <c r="C4040" i="1"/>
  <c r="N3998" i="1"/>
  <c r="K3957" i="1"/>
  <c r="M3967" i="1"/>
  <c r="G4742" i="1"/>
  <c r="M4518" i="1"/>
  <c r="K4633" i="1"/>
  <c r="E4486" i="1"/>
  <c r="O4483" i="1"/>
  <c r="I4523" i="1"/>
  <c r="K4289" i="1"/>
  <c r="L4489" i="1"/>
  <c r="E4421" i="1"/>
  <c r="M4474" i="1"/>
  <c r="N4340" i="1"/>
  <c r="N4380" i="1"/>
  <c r="E4417" i="1"/>
  <c r="D4264" i="1"/>
  <c r="H3998" i="1"/>
  <c r="L4373" i="1"/>
  <c r="J4219" i="1"/>
  <c r="N3953" i="1"/>
  <c r="D4447" i="1"/>
  <c r="L4196" i="1"/>
  <c r="E3948" i="1"/>
  <c r="O4398" i="1"/>
  <c r="L4243" i="1"/>
  <c r="N4208" i="1"/>
  <c r="G3950" i="1"/>
  <c r="I4521" i="1"/>
  <c r="I4349" i="1"/>
  <c r="E4334" i="1"/>
  <c r="M4178" i="1"/>
  <c r="G4216" i="1"/>
  <c r="C4263" i="1"/>
  <c r="K4268" i="1"/>
  <c r="O4255" i="1"/>
  <c r="E4211" i="1"/>
  <c r="K4199" i="1"/>
  <c r="K4150" i="1"/>
  <c r="G4143" i="1"/>
  <c r="I4095" i="1"/>
  <c r="N4082" i="1"/>
  <c r="E4046" i="1"/>
  <c r="G4659" i="1"/>
  <c r="E4513" i="1"/>
  <c r="E4349" i="1"/>
  <c r="H4143" i="1"/>
  <c r="L4170" i="1"/>
  <c r="L4219" i="1"/>
  <c r="F4257" i="1"/>
  <c r="L4245" i="1"/>
  <c r="D4202" i="1"/>
  <c r="N4184" i="1"/>
  <c r="L4007" i="1"/>
  <c r="G3981" i="1"/>
  <c r="F3949" i="1"/>
  <c r="M3929" i="1"/>
  <c r="L3889" i="1"/>
  <c r="I3880" i="1"/>
  <c r="L4618" i="1"/>
  <c r="L4349" i="1"/>
  <c r="I4499" i="1"/>
  <c r="E4286" i="1"/>
  <c r="N4147" i="1"/>
  <c r="N4196" i="1"/>
  <c r="H4234" i="1"/>
  <c r="N4222" i="1"/>
  <c r="F4179" i="1"/>
  <c r="N4313" i="1"/>
  <c r="N3984" i="1"/>
  <c r="O3961" i="1"/>
  <c r="H3926" i="1"/>
  <c r="G3910" i="1"/>
  <c r="M4165" i="1"/>
  <c r="N4153" i="1"/>
  <c r="I4379" i="1"/>
  <c r="M4385" i="1"/>
  <c r="D4181" i="1"/>
  <c r="D4190" i="1"/>
  <c r="D4239" i="1"/>
  <c r="J4275" i="1"/>
  <c r="D4265" i="1"/>
  <c r="C4578" i="1"/>
  <c r="J4439" i="1"/>
  <c r="I4343" i="1"/>
  <c r="G4456" i="1"/>
  <c r="F4167" i="1"/>
  <c r="F4216" i="1"/>
  <c r="L4252" i="1"/>
  <c r="F4242" i="1"/>
  <c r="J4197" i="1"/>
  <c r="H4181" i="1"/>
  <c r="F4004" i="1"/>
  <c r="O3977" i="1"/>
  <c r="L3944" i="1"/>
  <c r="G3926" i="1"/>
  <c r="F3886" i="1"/>
  <c r="F4277" i="1"/>
  <c r="O4628" i="1"/>
  <c r="D4329" i="1"/>
  <c r="J4459" i="1"/>
  <c r="M4282" i="1"/>
  <c r="E4553" i="1"/>
  <c r="H4193" i="1"/>
  <c r="N4229" i="1"/>
  <c r="H4219" i="1"/>
  <c r="J4417" i="1"/>
  <c r="F4308" i="1"/>
  <c r="H3981" i="1"/>
  <c r="I3958" i="1"/>
  <c r="N3921" i="1"/>
  <c r="O3906" i="1"/>
  <c r="H4425" i="1"/>
  <c r="M4376" i="1"/>
  <c r="M4185" i="1"/>
  <c r="N4291" i="1"/>
  <c r="K4154" i="1"/>
  <c r="G4201" i="1"/>
  <c r="O4206" i="1"/>
  <c r="I4438" i="1"/>
  <c r="G4308" i="1"/>
  <c r="N4128" i="1"/>
  <c r="G4085" i="1"/>
  <c r="H4070" i="1"/>
  <c r="M4033" i="1"/>
  <c r="N4010" i="1"/>
  <c r="F4534" i="1"/>
  <c r="D4394" i="1"/>
  <c r="H4442" i="1"/>
  <c r="K4225" i="1"/>
  <c r="E4263" i="1"/>
  <c r="E4317" i="1"/>
  <c r="J4385" i="1"/>
  <c r="J4310" i="1"/>
  <c r="C4258" i="1"/>
  <c r="I4246" i="1"/>
  <c r="D3915" i="1"/>
  <c r="G3901" i="1"/>
  <c r="F4143" i="1"/>
  <c r="L4137" i="1"/>
  <c r="N4414" i="1"/>
  <c r="M4304" i="1"/>
  <c r="J3944" i="1"/>
  <c r="I4121" i="1"/>
  <c r="H4097" i="1"/>
  <c r="C4039" i="1"/>
  <c r="N3981" i="1"/>
  <c r="G3938" i="1"/>
  <c r="O4152" i="1"/>
  <c r="N4119" i="1"/>
  <c r="K3796" i="1"/>
  <c r="H3771" i="1"/>
  <c r="O3743" i="1"/>
  <c r="J3709" i="1"/>
  <c r="M3687" i="1"/>
  <c r="J3654" i="1"/>
  <c r="H4235" i="1"/>
  <c r="G4030" i="1"/>
  <c r="H3976" i="1"/>
  <c r="O3900" i="1"/>
  <c r="C4111" i="1"/>
  <c r="H4066" i="1"/>
  <c r="G4010" i="1"/>
  <c r="J3964" i="1"/>
  <c r="O3927" i="1"/>
  <c r="K3868" i="1"/>
  <c r="N3854" i="1"/>
  <c r="O3815" i="1"/>
  <c r="D3794" i="1"/>
  <c r="M3759" i="1"/>
  <c r="D3739" i="1"/>
  <c r="I3718" i="1"/>
  <c r="E4210" i="1"/>
  <c r="M3921" i="1"/>
  <c r="N3939" i="1"/>
  <c r="J4165" i="1"/>
  <c r="K4091" i="1"/>
  <c r="J4043" i="1"/>
  <c r="O3990" i="1"/>
  <c r="L3941" i="1"/>
  <c r="I3908" i="1"/>
  <c r="E3849" i="1"/>
  <c r="D3833" i="1"/>
  <c r="I3796" i="1"/>
  <c r="F3771" i="1"/>
  <c r="G3740" i="1"/>
  <c r="F3716" i="1"/>
  <c r="C4694" i="1"/>
  <c r="L4190" i="1"/>
  <c r="D4101" i="1"/>
  <c r="D4276" i="1"/>
  <c r="F4136" i="1"/>
  <c r="E4072" i="1"/>
  <c r="L4020" i="1"/>
  <c r="I3971" i="1"/>
  <c r="N3918" i="1"/>
  <c r="F4169" i="1"/>
  <c r="M3829" i="1"/>
  <c r="F3810" i="1"/>
  <c r="C3777" i="1"/>
  <c r="H3748" i="1"/>
  <c r="O3720" i="1"/>
  <c r="H3693" i="1"/>
  <c r="L4403" i="1"/>
  <c r="G4220" i="1"/>
  <c r="J4008" i="1"/>
  <c r="G4136" i="1"/>
  <c r="H4113" i="1"/>
  <c r="M4052" i="1"/>
  <c r="N3997" i="1"/>
  <c r="C3952" i="1"/>
  <c r="L4232" i="1"/>
  <c r="N4135" i="1"/>
  <c r="G3810" i="1"/>
  <c r="H3787" i="1"/>
  <c r="K3757" i="1"/>
  <c r="J3725" i="1"/>
  <c r="I3701" i="1"/>
  <c r="E4151" i="1"/>
  <c r="C3955" i="1"/>
  <c r="K4181" i="1"/>
  <c r="M3987" i="1"/>
  <c r="N3940" i="1"/>
  <c r="H4254" i="1"/>
  <c r="E4097" i="1"/>
  <c r="F4066" i="1"/>
  <c r="M4014" i="1"/>
  <c r="H3964" i="1"/>
  <c r="O3662" i="1"/>
  <c r="E4075" i="1"/>
  <c r="L3902" i="1"/>
  <c r="K3846" i="1"/>
  <c r="L3839" i="1"/>
  <c r="G3805" i="1"/>
  <c r="J4146" i="1"/>
  <c r="N4137" i="1"/>
  <c r="N4107" i="1"/>
  <c r="G3968" i="1"/>
  <c r="D3919" i="1"/>
  <c r="J4147" i="1"/>
  <c r="M4077" i="1"/>
  <c r="H4043" i="1"/>
  <c r="G3995" i="1"/>
  <c r="J3941" i="1"/>
  <c r="I3643" i="1"/>
  <c r="O3887" i="1"/>
  <c r="N3871" i="1"/>
  <c r="E3827" i="1"/>
  <c r="N3816" i="1"/>
  <c r="E4185" i="1"/>
  <c r="G4086" i="1"/>
  <c r="D3998" i="1"/>
  <c r="G3912" i="1"/>
  <c r="I4122" i="1"/>
  <c r="D4080" i="1"/>
  <c r="M4021" i="1"/>
  <c r="F3978" i="1"/>
  <c r="G3939" i="1"/>
  <c r="F3880" i="1"/>
  <c r="C4724" i="1"/>
  <c r="K4601" i="1"/>
  <c r="I4593" i="1"/>
  <c r="O4467" i="1"/>
  <c r="L4301" i="1"/>
  <c r="E4445" i="1"/>
  <c r="G4921" i="1"/>
  <c r="J4410" i="1"/>
  <c r="O4402" i="1"/>
  <c r="L4620" i="1"/>
  <c r="O4364" i="1"/>
  <c r="E4408" i="1"/>
  <c r="K4324" i="1"/>
  <c r="N4294" i="1"/>
  <c r="L3976" i="1"/>
  <c r="F4449" i="1"/>
  <c r="H4251" i="1"/>
  <c r="F3933" i="1"/>
  <c r="M4366" i="1"/>
  <c r="J4228" i="1"/>
  <c r="O3929" i="1"/>
  <c r="G4306" i="1"/>
  <c r="D4223" i="1"/>
  <c r="F4188" i="1"/>
  <c r="C3932" i="1"/>
  <c r="H4505" i="1"/>
  <c r="L4430" i="1"/>
  <c r="M4281" i="1"/>
  <c r="I4160" i="1"/>
  <c r="C4198" i="1"/>
  <c r="M4244" i="1"/>
  <c r="G4250" i="1"/>
  <c r="K4237" i="1"/>
  <c r="O4192" i="1"/>
  <c r="G4181" i="1"/>
  <c r="M4128" i="1"/>
  <c r="L4120" i="1"/>
  <c r="E4077" i="1"/>
  <c r="F4062" i="1"/>
  <c r="O4027" i="1"/>
  <c r="M4594" i="1"/>
  <c r="N4350" i="1"/>
  <c r="K4508" i="1"/>
  <c r="G4287" i="1"/>
  <c r="D4150" i="1"/>
  <c r="D4199" i="1"/>
  <c r="J4235" i="1"/>
  <c r="D4225" i="1"/>
  <c r="H4180" i="1"/>
  <c r="C4316" i="1"/>
  <c r="D3987" i="1"/>
  <c r="C3963" i="1"/>
  <c r="J3927" i="1"/>
  <c r="I3911" i="1"/>
  <c r="D4168" i="1"/>
  <c r="I4155" i="1"/>
  <c r="C4566" i="1"/>
  <c r="K4421" i="1"/>
  <c r="F4414" i="1"/>
  <c r="O4267" i="1"/>
  <c r="H4309" i="1"/>
  <c r="F4176" i="1"/>
  <c r="L4212" i="1"/>
  <c r="F4202" i="1"/>
  <c r="F4301" i="1"/>
  <c r="M4288" i="1"/>
  <c r="F3964" i="1"/>
  <c r="K3943" i="1"/>
  <c r="L3904" i="1"/>
  <c r="C3892" i="1"/>
  <c r="G4135" i="1"/>
  <c r="D4570" i="1"/>
  <c r="C4495" i="1"/>
  <c r="K4344" i="1"/>
  <c r="D4141" i="1"/>
  <c r="H4168" i="1"/>
  <c r="H4217" i="1"/>
  <c r="N4253" i="1"/>
  <c r="H4243" i="1"/>
  <c r="O4644" i="1"/>
  <c r="F4330" i="1"/>
  <c r="O4485" i="1"/>
  <c r="O4283" i="1"/>
  <c r="J4145" i="1"/>
  <c r="J4194" i="1"/>
  <c r="D4232" i="1"/>
  <c r="J4220" i="1"/>
  <c r="M4485" i="1"/>
  <c r="F4310" i="1"/>
  <c r="J3982" i="1"/>
  <c r="K3959" i="1"/>
  <c r="D3924" i="1"/>
  <c r="C3908" i="1"/>
  <c r="N4159" i="1"/>
  <c r="N4149" i="1"/>
  <c r="L4478" i="1"/>
  <c r="I4404" i="1"/>
  <c r="H4399" i="1"/>
  <c r="I4264" i="1"/>
  <c r="N4303" i="1"/>
  <c r="L4171" i="1"/>
  <c r="F4209" i="1"/>
  <c r="L4197" i="1"/>
  <c r="O4296" i="1"/>
  <c r="G4285" i="1"/>
  <c r="L3959" i="1"/>
  <c r="E3940" i="1"/>
  <c r="F3901" i="1"/>
  <c r="K3888" i="1"/>
  <c r="M4428" i="1"/>
  <c r="L4468" i="1"/>
  <c r="G4142" i="1"/>
  <c r="F4271" i="1"/>
  <c r="J4425" i="1"/>
  <c r="C4183" i="1"/>
  <c r="K4188" i="1"/>
  <c r="G4303" i="1"/>
  <c r="H4285" i="1"/>
  <c r="F4108" i="1"/>
  <c r="C4067" i="1"/>
  <c r="L4048" i="1"/>
  <c r="I4015" i="1"/>
  <c r="F3990" i="1"/>
  <c r="O4507" i="1"/>
  <c r="L4556" i="1"/>
  <c r="E4398" i="1"/>
  <c r="G4207" i="1"/>
  <c r="O4244" i="1"/>
  <c r="K4291" i="1"/>
  <c r="F4297" i="1"/>
  <c r="I4284" i="1"/>
  <c r="M4239" i="1"/>
  <c r="E4228" i="1"/>
  <c r="H3893" i="1"/>
  <c r="C3883" i="1"/>
  <c r="C4124" i="1"/>
  <c r="D4117" i="1"/>
  <c r="F4388" i="1"/>
  <c r="F4196" i="1"/>
  <c r="O4151" i="1"/>
  <c r="E4103" i="1"/>
  <c r="L4075" i="1"/>
  <c r="M4020" i="1"/>
  <c r="F3961" i="1"/>
  <c r="C3920" i="1"/>
  <c r="E4130" i="1"/>
  <c r="F4099" i="1"/>
  <c r="G3778" i="1"/>
  <c r="L3749" i="1"/>
  <c r="K3725" i="1"/>
  <c r="N3687" i="1"/>
  <c r="I3669" i="1"/>
  <c r="N3632" i="1"/>
  <c r="G4227" i="1"/>
  <c r="I3927" i="1"/>
  <c r="F3943" i="1"/>
  <c r="N4167" i="1"/>
  <c r="M4092" i="1"/>
  <c r="L4044" i="1"/>
  <c r="C3992" i="1"/>
  <c r="N3942" i="1"/>
  <c r="K3909" i="1"/>
  <c r="G3850" i="1"/>
  <c r="F3834" i="1"/>
  <c r="K3797" i="1"/>
  <c r="H3772" i="1"/>
  <c r="I3741" i="1"/>
  <c r="H3717" i="1"/>
  <c r="C4696" i="1"/>
  <c r="N4191" i="1"/>
  <c r="L4113" i="1"/>
  <c r="H4294" i="1"/>
  <c r="H4137" i="1"/>
  <c r="G4073" i="1"/>
  <c r="N4021" i="1"/>
  <c r="K3972" i="1"/>
  <c r="D3921" i="1"/>
  <c r="F4173" i="1"/>
  <c r="O3830" i="1"/>
  <c r="H3811" i="1"/>
  <c r="E3778" i="1"/>
  <c r="J3749" i="1"/>
  <c r="C3722" i="1"/>
  <c r="J3694" i="1"/>
  <c r="C4382" i="1"/>
  <c r="C4226" i="1"/>
  <c r="D4013" i="1"/>
  <c r="I4137" i="1"/>
  <c r="J4114" i="1"/>
  <c r="O4053" i="1"/>
  <c r="D4000" i="1"/>
  <c r="E3953" i="1"/>
  <c r="F4269" i="1"/>
  <c r="D4138" i="1"/>
  <c r="I3811" i="1"/>
  <c r="J3788" i="1"/>
  <c r="M3758" i="1"/>
  <c r="L3726" i="1"/>
  <c r="K3702" i="1"/>
  <c r="L3671" i="1"/>
  <c r="C4401" i="1"/>
  <c r="N4280" i="1"/>
  <c r="N3922" i="1"/>
  <c r="O4116" i="1"/>
  <c r="L4091" i="1"/>
  <c r="I4034" i="1"/>
  <c r="F3977" i="1"/>
  <c r="M3933" i="1"/>
  <c r="G4145" i="1"/>
  <c r="F4115" i="1"/>
  <c r="C3792" i="1"/>
  <c r="L3765" i="1"/>
  <c r="G3739" i="1"/>
  <c r="N3703" i="1"/>
  <c r="E3683" i="1"/>
  <c r="D4167" i="1"/>
  <c r="C4160" i="1"/>
  <c r="J4113" i="1"/>
  <c r="I3969" i="1"/>
  <c r="F3920" i="1"/>
  <c r="J4149" i="1"/>
  <c r="O4078" i="1"/>
  <c r="J4044" i="1"/>
  <c r="I3996" i="1"/>
  <c r="L3942" i="1"/>
  <c r="K3644" i="1"/>
  <c r="I3889" i="1"/>
  <c r="D3874" i="1"/>
  <c r="G3828" i="1"/>
  <c r="D3819" i="1"/>
  <c r="C3787" i="1"/>
  <c r="M4180" i="1"/>
  <c r="L4024" i="1"/>
  <c r="L4074" i="1"/>
  <c r="C3950" i="1"/>
  <c r="D4180" i="1"/>
  <c r="J4123" i="1"/>
  <c r="I4059" i="1"/>
  <c r="L4021" i="1"/>
  <c r="C3977" i="1"/>
  <c r="N3919" i="1"/>
  <c r="O4112" i="1"/>
  <c r="C3865" i="1"/>
  <c r="F3851" i="1"/>
  <c r="O3808" i="1"/>
  <c r="F3796" i="1"/>
  <c r="H4171" i="1"/>
  <c r="M3993" i="1"/>
  <c r="N3963" i="1"/>
  <c r="C3894" i="1"/>
  <c r="E4104" i="1"/>
  <c r="H4058" i="1"/>
  <c r="I4003" i="1"/>
  <c r="J3956" i="1"/>
  <c r="C3921" i="1"/>
  <c r="M3861" i="1"/>
  <c r="H4697" i="1"/>
  <c r="D4724" i="1"/>
  <c r="H4822" i="1"/>
  <c r="D4512" i="1"/>
  <c r="I4482" i="1"/>
  <c r="N4421" i="1"/>
  <c r="K4497" i="1"/>
  <c r="N4388" i="1"/>
  <c r="K4384" i="1"/>
  <c r="I4394" i="1"/>
  <c r="D4383" i="1"/>
  <c r="K4727" i="1"/>
  <c r="O4486" i="1"/>
  <c r="F4274" i="1"/>
  <c r="D3956" i="1"/>
  <c r="M4361" i="1"/>
  <c r="L4229" i="1"/>
  <c r="J3911" i="1"/>
  <c r="O4654" i="1"/>
  <c r="N4206" i="1"/>
  <c r="K3911" i="1"/>
  <c r="H4371" i="1"/>
  <c r="H4201" i="1"/>
  <c r="K4321" i="1"/>
  <c r="M3913" i="1"/>
  <c r="J4515" i="1"/>
  <c r="N4344" i="1"/>
  <c r="M4241" i="1"/>
  <c r="C4454" i="1"/>
  <c r="M4179" i="1"/>
  <c r="I4226" i="1"/>
  <c r="C4232" i="1"/>
  <c r="G4219" i="1"/>
  <c r="K4174" i="1"/>
  <c r="L4166" i="1"/>
  <c r="I4110" i="1"/>
  <c r="D4100" i="1"/>
  <c r="O4058" i="1"/>
  <c r="J4040" i="1"/>
  <c r="K4009" i="1"/>
  <c r="E4474" i="1"/>
  <c r="M4422" i="1"/>
  <c r="H4415" i="1"/>
  <c r="C4269" i="1"/>
  <c r="H4311" i="1"/>
  <c r="H4177" i="1"/>
  <c r="N4213" i="1"/>
  <c r="H4203" i="1"/>
  <c r="F4303" i="1"/>
  <c r="O4289" i="1"/>
  <c r="H3965" i="1"/>
  <c r="M3944" i="1"/>
  <c r="N3905" i="1"/>
  <c r="E3893" i="1"/>
  <c r="I4136" i="1"/>
  <c r="L4130" i="1"/>
  <c r="M4544" i="1"/>
  <c r="I4348" i="1"/>
  <c r="H4359" i="1"/>
  <c r="K4249" i="1"/>
  <c r="E4287" i="1"/>
  <c r="J4154" i="1"/>
  <c r="D4192" i="1"/>
  <c r="J4180" i="1"/>
  <c r="C4282" i="1"/>
  <c r="I4270" i="1"/>
  <c r="J3942" i="1"/>
  <c r="G3925" i="1"/>
  <c r="L4280" i="1"/>
  <c r="L4224" i="1"/>
  <c r="C4117" i="1"/>
  <c r="J4617" i="1"/>
  <c r="H4331" i="1"/>
  <c r="K4492" i="1"/>
  <c r="C4285" i="1"/>
  <c r="L4146" i="1"/>
  <c r="L4195" i="1"/>
  <c r="F4233" i="1"/>
  <c r="L4221" i="1"/>
  <c r="N4479" i="1"/>
  <c r="G4419" i="1"/>
  <c r="L4401" i="1"/>
  <c r="K4265" i="1"/>
  <c r="N4305" i="1"/>
  <c r="N4172" i="1"/>
  <c r="H4210" i="1"/>
  <c r="N4198" i="1"/>
  <c r="D4298" i="1"/>
  <c r="I4286" i="1"/>
  <c r="N3960" i="1"/>
  <c r="G3941" i="1"/>
  <c r="H3902" i="1"/>
  <c r="M3889" i="1"/>
  <c r="C4133" i="1"/>
  <c r="F4127" i="1"/>
  <c r="G4493" i="1"/>
  <c r="G4331" i="1"/>
  <c r="J4352" i="1"/>
  <c r="E4246" i="1"/>
  <c r="M4283" i="1"/>
  <c r="D4151" i="1"/>
  <c r="J4187" i="1"/>
  <c r="D4177" i="1"/>
  <c r="K4278" i="1"/>
  <c r="C4267" i="1"/>
  <c r="D3939" i="1"/>
  <c r="O3921" i="1"/>
  <c r="N4225" i="1"/>
  <c r="M4182" i="1"/>
  <c r="E4336" i="1"/>
  <c r="D4388" i="1"/>
  <c r="H4287" i="1"/>
  <c r="J4249" i="1"/>
  <c r="M4298" i="1"/>
  <c r="M4164" i="1"/>
  <c r="G4170" i="1"/>
  <c r="N4279" i="1"/>
  <c r="L4263" i="1"/>
  <c r="J4086" i="1"/>
  <c r="M4048" i="1"/>
  <c r="D4028" i="1"/>
  <c r="E3997" i="1"/>
  <c r="J3968" i="1"/>
  <c r="F4479" i="1"/>
  <c r="E4387" i="1"/>
  <c r="G4359" i="1"/>
  <c r="C4189" i="1"/>
  <c r="K4226" i="1"/>
  <c r="G4273" i="1"/>
  <c r="O4278" i="1"/>
  <c r="E4266" i="1"/>
  <c r="I4221" i="1"/>
  <c r="O4209" i="1"/>
  <c r="F4172" i="1"/>
  <c r="G4164" i="1"/>
  <c r="M4105" i="1"/>
  <c r="H4095" i="1"/>
  <c r="O4330" i="1"/>
  <c r="M4232" i="1"/>
  <c r="C4093" i="1"/>
  <c r="O4084" i="1"/>
  <c r="D4055" i="1"/>
  <c r="I4002" i="1"/>
  <c r="J3939" i="1"/>
  <c r="M3901" i="1"/>
  <c r="O4111" i="1"/>
  <c r="J4077" i="1"/>
  <c r="C3760" i="1"/>
  <c r="D3729" i="1"/>
  <c r="G3707" i="1"/>
  <c r="F3667" i="1"/>
  <c r="E3651" i="1"/>
  <c r="L4704" i="1"/>
  <c r="L4198" i="1"/>
  <c r="N4114" i="1"/>
  <c r="D4326" i="1"/>
  <c r="J4138" i="1"/>
  <c r="I4074" i="1"/>
  <c r="D4024" i="1"/>
  <c r="M3973" i="1"/>
  <c r="F3922" i="1"/>
  <c r="C4177" i="1"/>
  <c r="C3832" i="1"/>
  <c r="J3812" i="1"/>
  <c r="G3779" i="1"/>
  <c r="L3750" i="1"/>
  <c r="E3723" i="1"/>
  <c r="L3695" i="1"/>
  <c r="E4383" i="1"/>
  <c r="I4237" i="1"/>
  <c r="H4015" i="1"/>
  <c r="O4139" i="1"/>
  <c r="L4115" i="1"/>
  <c r="C4055" i="1"/>
  <c r="F4001" i="1"/>
  <c r="G3954" i="1"/>
  <c r="J4287" i="1"/>
  <c r="F4139" i="1"/>
  <c r="K3812" i="1"/>
  <c r="L3789" i="1"/>
  <c r="O3759" i="1"/>
  <c r="N3727" i="1"/>
  <c r="M3703" i="1"/>
  <c r="N3672" i="1"/>
  <c r="N4557" i="1"/>
  <c r="D4283" i="1"/>
  <c r="H3927" i="1"/>
  <c r="C4118" i="1"/>
  <c r="N4092" i="1"/>
  <c r="K4035" i="1"/>
  <c r="H3978" i="1"/>
  <c r="O3934" i="1"/>
  <c r="G4147" i="1"/>
  <c r="H4116" i="1"/>
  <c r="E3793" i="1"/>
  <c r="N3766" i="1"/>
  <c r="I3740" i="1"/>
  <c r="D3706" i="1"/>
  <c r="G3684" i="1"/>
  <c r="D3651" i="1"/>
  <c r="I4374" i="1"/>
  <c r="N4311" i="1"/>
  <c r="K4129" i="1"/>
  <c r="K4098" i="1"/>
  <c r="D4071" i="1"/>
  <c r="E4016" i="1"/>
  <c r="J3955" i="1"/>
  <c r="I3915" i="1"/>
  <c r="K4125" i="1"/>
  <c r="J4093" i="1"/>
  <c r="M3773" i="1"/>
  <c r="D3745" i="1"/>
  <c r="C3721" i="1"/>
  <c r="F3683" i="1"/>
  <c r="O3664" i="1"/>
  <c r="O4197" i="1"/>
  <c r="J4031" i="1"/>
  <c r="D4078" i="1"/>
  <c r="E3951" i="1"/>
  <c r="F4189" i="1"/>
  <c r="L4124" i="1"/>
  <c r="K4060" i="1"/>
  <c r="N4022" i="1"/>
  <c r="E3978" i="1"/>
  <c r="D3922" i="1"/>
  <c r="E4131" i="1"/>
  <c r="E3866" i="1"/>
  <c r="H3852" i="1"/>
  <c r="C3810" i="1"/>
  <c r="H3797" i="1"/>
  <c r="M3768" i="1"/>
  <c r="D4184" i="1"/>
  <c r="F3917" i="1"/>
  <c r="N4035" i="1"/>
  <c r="M3931" i="1"/>
  <c r="L4142" i="1"/>
  <c r="N4101" i="1"/>
  <c r="E4041" i="1"/>
  <c r="D4001" i="1"/>
  <c r="M3958" i="1"/>
  <c r="C3986" i="1"/>
  <c r="N3895" i="1"/>
  <c r="M3846" i="1"/>
  <c r="J3829" i="1"/>
  <c r="K3790" i="1"/>
  <c r="J3774" i="1"/>
  <c r="E4298" i="1"/>
  <c r="O3890" i="1"/>
  <c r="L3930" i="1"/>
  <c r="G4155" i="1"/>
  <c r="O4085" i="1"/>
  <c r="L4036" i="1"/>
  <c r="E3985" i="1"/>
  <c r="N3934" i="1"/>
  <c r="M3902" i="1"/>
  <c r="I3843" i="1"/>
  <c r="M4811" i="1"/>
  <c r="M4679" i="1"/>
  <c r="I4742" i="1"/>
  <c r="E4436" i="1"/>
  <c r="I4433" i="1"/>
  <c r="E4537" i="1"/>
  <c r="G4479" i="1"/>
  <c r="F4368" i="1"/>
  <c r="O4751" i="1"/>
  <c r="E4376" i="1"/>
  <c r="G4409" i="1"/>
  <c r="H4264" i="1"/>
  <c r="C4404" i="1"/>
  <c r="J4252" i="1"/>
  <c r="C3972" i="1"/>
  <c r="O4322" i="1"/>
  <c r="D4209" i="1"/>
  <c r="G3934" i="1"/>
  <c r="D4421" i="1"/>
  <c r="F4186" i="1"/>
  <c r="D3932" i="1"/>
  <c r="K4468" i="1"/>
  <c r="K4303" i="1"/>
  <c r="H4053" i="1"/>
  <c r="H3935" i="1"/>
  <c r="C4310" i="1"/>
  <c r="C4411" i="1"/>
  <c r="O4202" i="1"/>
  <c r="H4300" i="1"/>
  <c r="I4161" i="1"/>
  <c r="E4208" i="1"/>
  <c r="M4213" i="1"/>
  <c r="C4201" i="1"/>
  <c r="L4321" i="1"/>
  <c r="N4136" i="1"/>
  <c r="E4092" i="1"/>
  <c r="H4078" i="1"/>
  <c r="K4040" i="1"/>
  <c r="N4018" i="1"/>
  <c r="G3991" i="1"/>
  <c r="E4692" i="1"/>
  <c r="K4349" i="1"/>
  <c r="D4365" i="1"/>
  <c r="M4250" i="1"/>
  <c r="G4288" i="1"/>
  <c r="L4155" i="1"/>
  <c r="F4193" i="1"/>
  <c r="L4181" i="1"/>
  <c r="E4283" i="1"/>
  <c r="K4271" i="1"/>
  <c r="L3943" i="1"/>
  <c r="I3926" i="1"/>
  <c r="E4299" i="1"/>
  <c r="F4261" i="1"/>
  <c r="E4118" i="1"/>
  <c r="D4110" i="1"/>
  <c r="K4472" i="1"/>
  <c r="N4415" i="1"/>
  <c r="H4498" i="1"/>
  <c r="G4231" i="1"/>
  <c r="O4268" i="1"/>
  <c r="N4387" i="1"/>
  <c r="H4170" i="1"/>
  <c r="L4322" i="1"/>
  <c r="M4263" i="1"/>
  <c r="E4252" i="1"/>
  <c r="N3920" i="1"/>
  <c r="C3907" i="1"/>
  <c r="C4152" i="1"/>
  <c r="N4144" i="1"/>
  <c r="M4098" i="1"/>
  <c r="L4564" i="1"/>
  <c r="I4420" i="1"/>
  <c r="H4407" i="1"/>
  <c r="M4266" i="1"/>
  <c r="N4307" i="1"/>
  <c r="D4175" i="1"/>
  <c r="J4211" i="1"/>
  <c r="D4201" i="1"/>
  <c r="G4501" i="1"/>
  <c r="E4346" i="1"/>
  <c r="L4353" i="1"/>
  <c r="G4247" i="1"/>
  <c r="O4284" i="1"/>
  <c r="F4152" i="1"/>
  <c r="L4188" i="1"/>
  <c r="F4178" i="1"/>
  <c r="M4279" i="1"/>
  <c r="E4268" i="1"/>
  <c r="F3940" i="1"/>
  <c r="C3923" i="1"/>
  <c r="D4244" i="1"/>
  <c r="O4191" i="1"/>
  <c r="M4114" i="1"/>
  <c r="J4105" i="1"/>
  <c r="G4582" i="1"/>
  <c r="H4396" i="1"/>
  <c r="C4480" i="1"/>
  <c r="O4227" i="1"/>
  <c r="I4265" i="1"/>
  <c r="G4323" i="1"/>
  <c r="D4422" i="1"/>
  <c r="E4314" i="1"/>
  <c r="G4260" i="1"/>
  <c r="M4248" i="1"/>
  <c r="H3917" i="1"/>
  <c r="K3903" i="1"/>
  <c r="I4146" i="1"/>
  <c r="E4140" i="1"/>
  <c r="F4409" i="1"/>
  <c r="H4326" i="1"/>
  <c r="H4247" i="1"/>
  <c r="N4227" i="1"/>
  <c r="N4276" i="1"/>
  <c r="D4323" i="1"/>
  <c r="C4307" i="1"/>
  <c r="F4259" i="1"/>
  <c r="D4243" i="1"/>
  <c r="N4064" i="1"/>
  <c r="I4030" i="1"/>
  <c r="H4006" i="1"/>
  <c r="O3978" i="1"/>
  <c r="N3946" i="1"/>
  <c r="I4465" i="1"/>
  <c r="C4314" i="1"/>
  <c r="L4313" i="1"/>
  <c r="M4170" i="1"/>
  <c r="G4208" i="1"/>
  <c r="C4255" i="1"/>
  <c r="K4260" i="1"/>
  <c r="O4247" i="1"/>
  <c r="E4203" i="1"/>
  <c r="K4191" i="1"/>
  <c r="C4139" i="1"/>
  <c r="F4133" i="1"/>
  <c r="I4087" i="1"/>
  <c r="L4073" i="1"/>
  <c r="E4261" i="1"/>
  <c r="J4126" i="1"/>
  <c r="I4048" i="1"/>
  <c r="K4066" i="1"/>
  <c r="H4033" i="1"/>
  <c r="E3984" i="1"/>
  <c r="N3917" i="1"/>
  <c r="E4178" i="1"/>
  <c r="K4093" i="1"/>
  <c r="N4055" i="1"/>
  <c r="M3741" i="1"/>
  <c r="H3707" i="1"/>
  <c r="C3689" i="1"/>
  <c r="J3645" i="1"/>
  <c r="O3632" i="1"/>
  <c r="C4559" i="1"/>
  <c r="K4238" i="1"/>
  <c r="D4029" i="1"/>
  <c r="H4141" i="1"/>
  <c r="N4116" i="1"/>
  <c r="E4056" i="1"/>
  <c r="H4002" i="1"/>
  <c r="I3955" i="1"/>
  <c r="E4310" i="1"/>
  <c r="K4140" i="1"/>
  <c r="M3813" i="1"/>
  <c r="N3790" i="1"/>
  <c r="C3761" i="1"/>
  <c r="D3730" i="1"/>
  <c r="O3704" i="1"/>
  <c r="D3675" i="1"/>
  <c r="H4307" i="1"/>
  <c r="N4288" i="1"/>
  <c r="L3929" i="1"/>
  <c r="E4119" i="1"/>
  <c r="D4095" i="1"/>
  <c r="M4036" i="1"/>
  <c r="J3979" i="1"/>
  <c r="C3936" i="1"/>
  <c r="G4149" i="1"/>
  <c r="J4117" i="1"/>
  <c r="G3794" i="1"/>
  <c r="D3769" i="1"/>
  <c r="K3741" i="1"/>
  <c r="F3707" i="1"/>
  <c r="I3685" i="1"/>
  <c r="F3652" i="1"/>
  <c r="E4433" i="1"/>
  <c r="C4434" i="1"/>
  <c r="O4131" i="1"/>
  <c r="M4099" i="1"/>
  <c r="F4072" i="1"/>
  <c r="G4017" i="1"/>
  <c r="L3956" i="1"/>
  <c r="K3916" i="1"/>
  <c r="M4126" i="1"/>
  <c r="L4094" i="1"/>
  <c r="O3774" i="1"/>
  <c r="F3746" i="1"/>
  <c r="E3722" i="1"/>
  <c r="H3684" i="1"/>
  <c r="C3666" i="1"/>
  <c r="H3629" i="1"/>
  <c r="L4393" i="1"/>
  <c r="M4208" i="1"/>
  <c r="G4079" i="1"/>
  <c r="G4080" i="1"/>
  <c r="H4049" i="1"/>
  <c r="O3997" i="1"/>
  <c r="N3933" i="1"/>
  <c r="E3897" i="1"/>
  <c r="G4107" i="1"/>
  <c r="N4071" i="1"/>
  <c r="I3755" i="1"/>
  <c r="H3723" i="1"/>
  <c r="M3702" i="1"/>
  <c r="J3661" i="1"/>
  <c r="K3646" i="1"/>
  <c r="J4203" i="1"/>
  <c r="H3918" i="1"/>
  <c r="D4038" i="1"/>
  <c r="O3932" i="1"/>
  <c r="D4144" i="1"/>
  <c r="D4104" i="1"/>
  <c r="G4042" i="1"/>
  <c r="F4002" i="1"/>
  <c r="O3959" i="1"/>
  <c r="G4004" i="1"/>
  <c r="D3898" i="1"/>
  <c r="O3847" i="1"/>
  <c r="L3830" i="1"/>
  <c r="M3791" i="1"/>
  <c r="L3775" i="1"/>
  <c r="I3750" i="1"/>
  <c r="G4186" i="1"/>
  <c r="C4092" i="1"/>
  <c r="H4000" i="1"/>
  <c r="I3913" i="1"/>
  <c r="K4123" i="1"/>
  <c r="F4081" i="1"/>
  <c r="O4022" i="1"/>
  <c r="H3979" i="1"/>
  <c r="I3940" i="1"/>
  <c r="L3881" i="1"/>
  <c r="L3869" i="1"/>
  <c r="I3828" i="1"/>
  <c r="N3807" i="1"/>
  <c r="G3772" i="1"/>
  <c r="L4544" i="1"/>
  <c r="K4299" i="1"/>
  <c r="D4077" i="1"/>
  <c r="K4165" i="1"/>
  <c r="J4130" i="1"/>
  <c r="K4067" i="1"/>
  <c r="D4016" i="1"/>
  <c r="O3966" i="1"/>
  <c r="F3914" i="1"/>
  <c r="L4158" i="1"/>
  <c r="E3825" i="1"/>
  <c r="H4914" i="1"/>
  <c r="K4775" i="1"/>
  <c r="M4615" i="1"/>
  <c r="F4529" i="1"/>
  <c r="F4262" i="1"/>
  <c r="F4446" i="1"/>
  <c r="H4666" i="1"/>
  <c r="C4447" i="1"/>
  <c r="D4581" i="1"/>
  <c r="O4357" i="1"/>
  <c r="F4287" i="1"/>
  <c r="L4242" i="1"/>
  <c r="O4362" i="1"/>
  <c r="F4251" i="1"/>
  <c r="M3953" i="1"/>
  <c r="H4423" i="1"/>
  <c r="L4206" i="1"/>
  <c r="C3916" i="1"/>
  <c r="F4374" i="1"/>
  <c r="N4183" i="1"/>
  <c r="H3910" i="1"/>
  <c r="G4398" i="1"/>
  <c r="F4281" i="1"/>
  <c r="L4031" i="1"/>
  <c r="L3913" i="1"/>
  <c r="D4319" i="1"/>
  <c r="O4337" i="1"/>
  <c r="C4156" i="1"/>
  <c r="F4279" i="1"/>
  <c r="E4143" i="1"/>
  <c r="O4189" i="1"/>
  <c r="I4195" i="1"/>
  <c r="D4314" i="1"/>
  <c r="H4293" i="1"/>
  <c r="F4116" i="1"/>
  <c r="O4073" i="1"/>
  <c r="L4056" i="1"/>
  <c r="G4022" i="1"/>
  <c r="F3998" i="1"/>
  <c r="C3973" i="1"/>
  <c r="E4509" i="1"/>
  <c r="D4418" i="1"/>
  <c r="L4516" i="1"/>
  <c r="I4232" i="1"/>
  <c r="C4270" i="1"/>
  <c r="D4406" i="1"/>
  <c r="J4171" i="1"/>
  <c r="I4328" i="1"/>
  <c r="O4264" i="1"/>
  <c r="G4253" i="1"/>
  <c r="D3923" i="1"/>
  <c r="E3908" i="1"/>
  <c r="C4154" i="1"/>
  <c r="H4146" i="1"/>
  <c r="O4099" i="1"/>
  <c r="H4088" i="1"/>
  <c r="K4545" i="1"/>
  <c r="F4331" i="1"/>
  <c r="E4414" i="1"/>
  <c r="C4213" i="1"/>
  <c r="K4250" i="1"/>
  <c r="H4297" i="1"/>
  <c r="J4305" i="1"/>
  <c r="E4290" i="1"/>
  <c r="I4245" i="1"/>
  <c r="O4233" i="1"/>
  <c r="F3900" i="1"/>
  <c r="M3888" i="1"/>
  <c r="M4129" i="1"/>
  <c r="N4122" i="1"/>
  <c r="I4080" i="1"/>
  <c r="I4542" i="1"/>
  <c r="G4347" i="1"/>
  <c r="D4357" i="1"/>
  <c r="I4248" i="1"/>
  <c r="C4286" i="1"/>
  <c r="H4153" i="1"/>
  <c r="N4189" i="1"/>
  <c r="H4179" i="1"/>
  <c r="M4586" i="1"/>
  <c r="J4413" i="1"/>
  <c r="N4485" i="1"/>
  <c r="C4229" i="1"/>
  <c r="K4266" i="1"/>
  <c r="F4351" i="1"/>
  <c r="O4443" i="1"/>
  <c r="I4316" i="1"/>
  <c r="I4261" i="1"/>
  <c r="O4249" i="1"/>
  <c r="J3918" i="1"/>
  <c r="M3904" i="1"/>
  <c r="I4148" i="1"/>
  <c r="K4141" i="1"/>
  <c r="I4096" i="1"/>
  <c r="N4083" i="1"/>
  <c r="E4526" i="1"/>
  <c r="K4579" i="1"/>
  <c r="M4402" i="1"/>
  <c r="K4209" i="1"/>
  <c r="E4247" i="1"/>
  <c r="O4293" i="1"/>
  <c r="C4300" i="1"/>
  <c r="M4286" i="1"/>
  <c r="C4242" i="1"/>
  <c r="I4230" i="1"/>
  <c r="L3895" i="1"/>
  <c r="G3885" i="1"/>
  <c r="G4126" i="1"/>
  <c r="H4119" i="1"/>
  <c r="G4489" i="1"/>
  <c r="G4422" i="1"/>
  <c r="H4207" i="1"/>
  <c r="F4207" i="1"/>
  <c r="F4256" i="1"/>
  <c r="L4292" i="1"/>
  <c r="F4282" i="1"/>
  <c r="J4237" i="1"/>
  <c r="H4221" i="1"/>
  <c r="F4044" i="1"/>
  <c r="E4012" i="1"/>
  <c r="L3984" i="1"/>
  <c r="K3960" i="1"/>
  <c r="F3926" i="1"/>
  <c r="G4586" i="1"/>
  <c r="H4389" i="1"/>
  <c r="I4263" i="1"/>
  <c r="I4152" i="1"/>
  <c r="C4190" i="1"/>
  <c r="M4236" i="1"/>
  <c r="G4242" i="1"/>
  <c r="K4229" i="1"/>
  <c r="O4184" i="1"/>
  <c r="D4284" i="1"/>
  <c r="M4120" i="1"/>
  <c r="J4111" i="1"/>
  <c r="E4069" i="1"/>
  <c r="D4053" i="1"/>
  <c r="G4315" i="1"/>
  <c r="D4019" i="1"/>
  <c r="O4003" i="1"/>
  <c r="G4048" i="1"/>
  <c r="L4011" i="1"/>
  <c r="O3965" i="1"/>
  <c r="H4198" i="1"/>
  <c r="D4137" i="1"/>
  <c r="G4075" i="1"/>
  <c r="F4035" i="1"/>
  <c r="I3723" i="1"/>
  <c r="L3685" i="1"/>
  <c r="M3670" i="1"/>
  <c r="I4109" i="1"/>
  <c r="M4071" i="1"/>
  <c r="L4413" i="1"/>
  <c r="M4302" i="1"/>
  <c r="H3943" i="1"/>
  <c r="G4120" i="1"/>
  <c r="F4096" i="1"/>
  <c r="O4037" i="1"/>
  <c r="L3980" i="1"/>
  <c r="E3937" i="1"/>
  <c r="O4150" i="1"/>
  <c r="L4118" i="1"/>
  <c r="I3795" i="1"/>
  <c r="F3770" i="1"/>
  <c r="M3742" i="1"/>
  <c r="H3708" i="1"/>
  <c r="K3686" i="1"/>
  <c r="H3653" i="1"/>
  <c r="N4459" i="1"/>
  <c r="F4473" i="1"/>
  <c r="E4134" i="1"/>
  <c r="O4100" i="1"/>
  <c r="H4073" i="1"/>
  <c r="I4018" i="1"/>
  <c r="N3957" i="1"/>
  <c r="M3917" i="1"/>
  <c r="O4127" i="1"/>
  <c r="N4095" i="1"/>
  <c r="C3776" i="1"/>
  <c r="H3747" i="1"/>
  <c r="G3723" i="1"/>
  <c r="J3685" i="1"/>
  <c r="E3667" i="1"/>
  <c r="J3630" i="1"/>
  <c r="I4440" i="1"/>
  <c r="I4214" i="1"/>
  <c r="C4085" i="1"/>
  <c r="I4081" i="1"/>
  <c r="J4050" i="1"/>
  <c r="C3999" i="1"/>
  <c r="D3936" i="1"/>
  <c r="G3898" i="1"/>
  <c r="I4108" i="1"/>
  <c r="D4074" i="1"/>
  <c r="K3756" i="1"/>
  <c r="J3724" i="1"/>
  <c r="O3703" i="1"/>
  <c r="L3662" i="1"/>
  <c r="M3647" i="1"/>
  <c r="I3997" i="1"/>
  <c r="O4178" i="1"/>
  <c r="L4103" i="1"/>
  <c r="E4038" i="1"/>
  <c r="C4062" i="1"/>
  <c r="L4027" i="1"/>
  <c r="K3979" i="1"/>
  <c r="F3913" i="1"/>
  <c r="D4163" i="1"/>
  <c r="C4089" i="1"/>
  <c r="F4051" i="1"/>
  <c r="E3737" i="1"/>
  <c r="L3701" i="1"/>
  <c r="I3684" i="1"/>
  <c r="N3639" i="1"/>
  <c r="G3628" i="1"/>
  <c r="I4203" i="1"/>
  <c r="I4103" i="1"/>
  <c r="J4001" i="1"/>
  <c r="K3914" i="1"/>
  <c r="M4124" i="1"/>
  <c r="H4082" i="1"/>
  <c r="C4024" i="1"/>
  <c r="J3980" i="1"/>
  <c r="K3941" i="1"/>
  <c r="E3883" i="1"/>
  <c r="N3870" i="1"/>
  <c r="K3829" i="1"/>
  <c r="D3810" i="1"/>
  <c r="I3773" i="1"/>
  <c r="D3755" i="1"/>
  <c r="E3732" i="1"/>
  <c r="J4172" i="1"/>
  <c r="O3994" i="1"/>
  <c r="H3968" i="1"/>
  <c r="E3895" i="1"/>
  <c r="G4105" i="1"/>
  <c r="J4059" i="1"/>
  <c r="K4004" i="1"/>
  <c r="L3957" i="1"/>
  <c r="E3922" i="1"/>
  <c r="O3862" i="1"/>
  <c r="D3849" i="1"/>
  <c r="E3810" i="1"/>
  <c r="F3787" i="1"/>
  <c r="C3754" i="1"/>
  <c r="I4410" i="1"/>
  <c r="C4202" i="1"/>
  <c r="H3991" i="1"/>
  <c r="M4131" i="1"/>
  <c r="N4108" i="1"/>
  <c r="D4794" i="1"/>
  <c r="O4599" i="1"/>
  <c r="M4570" i="1"/>
  <c r="J4655" i="1"/>
  <c r="O4533" i="1"/>
  <c r="N4560" i="1"/>
  <c r="I4362" i="1"/>
  <c r="F4522" i="1"/>
  <c r="O4524" i="1"/>
  <c r="F4481" i="1"/>
  <c r="C4184" i="1"/>
  <c r="C4225" i="1"/>
  <c r="H4159" i="1"/>
  <c r="D4235" i="1"/>
  <c r="F3918" i="1"/>
  <c r="K4273" i="1"/>
  <c r="J4190" i="1"/>
  <c r="J4191" i="1"/>
  <c r="E4254" i="1"/>
  <c r="E4326" i="1"/>
  <c r="O3914" i="1"/>
  <c r="L4225" i="1"/>
  <c r="H4291" i="1"/>
  <c r="E4020" i="1"/>
  <c r="G3919" i="1"/>
  <c r="N4325" i="1"/>
  <c r="E4444" i="1"/>
  <c r="J4224" i="1"/>
  <c r="F4215" i="1"/>
  <c r="F4264" i="1"/>
  <c r="K4301" i="1"/>
  <c r="F4290" i="1"/>
  <c r="J4245" i="1"/>
  <c r="H4229" i="1"/>
  <c r="F4052" i="1"/>
  <c r="C4019" i="1"/>
  <c r="L3992" i="1"/>
  <c r="I3967" i="1"/>
  <c r="F3934" i="1"/>
  <c r="E3918" i="1"/>
  <c r="G4520" i="1"/>
  <c r="K4334" i="1"/>
  <c r="K4329" i="1"/>
  <c r="K4177" i="1"/>
  <c r="E4215" i="1"/>
  <c r="O4261" i="1"/>
  <c r="I4267" i="1"/>
  <c r="M4254" i="1"/>
  <c r="C4210" i="1"/>
  <c r="I4198" i="1"/>
  <c r="K4148" i="1"/>
  <c r="M4141" i="1"/>
  <c r="G4094" i="1"/>
  <c r="L4081" i="1"/>
  <c r="C4045" i="1"/>
  <c r="H4024" i="1"/>
  <c r="L4483" i="1"/>
  <c r="F4412" i="1"/>
  <c r="G4278" i="1"/>
  <c r="E4158" i="1"/>
  <c r="M4195" i="1"/>
  <c r="I4242" i="1"/>
  <c r="C4248" i="1"/>
  <c r="G4235" i="1"/>
  <c r="K4190" i="1"/>
  <c r="C4179" i="1"/>
  <c r="I4126" i="1"/>
  <c r="H4118" i="1"/>
  <c r="O4074" i="1"/>
  <c r="N4058" i="1"/>
  <c r="K4025" i="1"/>
  <c r="J4521" i="1"/>
  <c r="I4405" i="1"/>
  <c r="E4366" i="1"/>
  <c r="K4193" i="1"/>
  <c r="E4231" i="1"/>
  <c r="O4277" i="1"/>
  <c r="I4283" i="1"/>
  <c r="M4270" i="1"/>
  <c r="O4484" i="1"/>
  <c r="E4331" i="1"/>
  <c r="H4376" i="1"/>
  <c r="E4174" i="1"/>
  <c r="M4211" i="1"/>
  <c r="I4258" i="1"/>
  <c r="C4264" i="1"/>
  <c r="G4251" i="1"/>
  <c r="K4206" i="1"/>
  <c r="C4195" i="1"/>
  <c r="J4143" i="1"/>
  <c r="L4136" i="1"/>
  <c r="O4090" i="1"/>
  <c r="F4078" i="1"/>
  <c r="K4041" i="1"/>
  <c r="N4019" i="1"/>
  <c r="N4460" i="1"/>
  <c r="L4391" i="1"/>
  <c r="G4270" i="1"/>
  <c r="M4154" i="1"/>
  <c r="G4192" i="1"/>
  <c r="C4239" i="1"/>
  <c r="K4244" i="1"/>
  <c r="O4231" i="1"/>
  <c r="E4187" i="1"/>
  <c r="I4467" i="1"/>
  <c r="C4123" i="1"/>
  <c r="N4113" i="1"/>
  <c r="I4071" i="1"/>
  <c r="H4673" i="1"/>
  <c r="L4309" i="1"/>
  <c r="H4450" i="1"/>
  <c r="K4281" i="1"/>
  <c r="O4451" i="1"/>
  <c r="F4192" i="1"/>
  <c r="L4228" i="1"/>
  <c r="F4218" i="1"/>
  <c r="F4399" i="1"/>
  <c r="L4306" i="1"/>
  <c r="F3980" i="1"/>
  <c r="G3957" i="1"/>
  <c r="L3920" i="1"/>
  <c r="M3905" i="1"/>
  <c r="J4155" i="1"/>
  <c r="K4427" i="1"/>
  <c r="C4464" i="1"/>
  <c r="N4411" i="1"/>
  <c r="D4270" i="1"/>
  <c r="F4407" i="1"/>
  <c r="O4181" i="1"/>
  <c r="I4187" i="1"/>
  <c r="G4301" i="1"/>
  <c r="F4284" i="1"/>
  <c r="D4107" i="1"/>
  <c r="O4065" i="1"/>
  <c r="J4047" i="1"/>
  <c r="G4014" i="1"/>
  <c r="D3989" i="1"/>
  <c r="O4188" i="1"/>
  <c r="I3990" i="1"/>
  <c r="J4295" i="1"/>
  <c r="I3993" i="1"/>
  <c r="L3947" i="1"/>
  <c r="C3911" i="1"/>
  <c r="O4102" i="1"/>
  <c r="D4073" i="1"/>
  <c r="I4020" i="1"/>
  <c r="F3971" i="1"/>
  <c r="K3668" i="1"/>
  <c r="L3621" i="1"/>
  <c r="G3964" i="1"/>
  <c r="G3852" i="1"/>
  <c r="J3846" i="1"/>
  <c r="C4260" i="1"/>
  <c r="H4125" i="1"/>
  <c r="M4042" i="1"/>
  <c r="I4065" i="1"/>
  <c r="F4032" i="1"/>
  <c r="C3983" i="1"/>
  <c r="L3916" i="1"/>
  <c r="H4173" i="1"/>
  <c r="I4092" i="1"/>
  <c r="L4054" i="1"/>
  <c r="K3740" i="1"/>
  <c r="F3706" i="1"/>
  <c r="O3687" i="1"/>
  <c r="H3644" i="1"/>
  <c r="M3631" i="1"/>
  <c r="D3884" i="1"/>
  <c r="G4279" i="1"/>
  <c r="J3998" i="1"/>
  <c r="K4001" i="1"/>
  <c r="C4046" i="1"/>
  <c r="H4009" i="1"/>
  <c r="K3963" i="1"/>
  <c r="J4173" i="1"/>
  <c r="L4133" i="1"/>
  <c r="C4073" i="1"/>
  <c r="N4031" i="1"/>
  <c r="E3721" i="1"/>
  <c r="H3683" i="1"/>
  <c r="I3668" i="1"/>
  <c r="O4072" i="1"/>
  <c r="E4035" i="1"/>
  <c r="K3863" i="1"/>
  <c r="C4313" i="1"/>
  <c r="N4209" i="1"/>
  <c r="C3957" i="1"/>
  <c r="K4026" i="1"/>
  <c r="J3986" i="1"/>
  <c r="E3944" i="1"/>
  <c r="C4136" i="1"/>
  <c r="N4110" i="1"/>
  <c r="K4053" i="1"/>
  <c r="D4010" i="1"/>
  <c r="M3701" i="1"/>
  <c r="J3660" i="1"/>
  <c r="C3649" i="1"/>
  <c r="G3889" i="1"/>
  <c r="M3885" i="1"/>
  <c r="E3844" i="1"/>
  <c r="N4298" i="1"/>
  <c r="K4063" i="1"/>
  <c r="G3911" i="1"/>
  <c r="E4007" i="1"/>
  <c r="L3963" i="1"/>
  <c r="M3924" i="1"/>
  <c r="K4116" i="1"/>
  <c r="D4089" i="1"/>
  <c r="E4034" i="1"/>
  <c r="F3987" i="1"/>
  <c r="G3682" i="1"/>
  <c r="L3637" i="1"/>
  <c r="K3629" i="1"/>
  <c r="C3866" i="1"/>
  <c r="K4486" i="1"/>
  <c r="H4344" i="1"/>
  <c r="D4093" i="1"/>
  <c r="F4181" i="1"/>
  <c r="N4132" i="1"/>
  <c r="O4069" i="1"/>
  <c r="H4018" i="1"/>
  <c r="E3969" i="1"/>
  <c r="J3916" i="1"/>
  <c r="K4164" i="1"/>
  <c r="I3827" i="1"/>
  <c r="N3806" i="1"/>
  <c r="M3774" i="1"/>
  <c r="D3746" i="1"/>
  <c r="K3718" i="1"/>
  <c r="D3691" i="1"/>
  <c r="I4426" i="1"/>
  <c r="M4207" i="1"/>
  <c r="L3993" i="1"/>
  <c r="O4132" i="1"/>
  <c r="D4111" i="1"/>
  <c r="I4050" i="1"/>
  <c r="J3995" i="1"/>
  <c r="M3949" i="1"/>
  <c r="D4196" i="1"/>
  <c r="J4133" i="1"/>
  <c r="C3808" i="1"/>
  <c r="D3785" i="1"/>
  <c r="G3755" i="1"/>
  <c r="F3723" i="1"/>
  <c r="E3699" i="1"/>
  <c r="L4337" i="1"/>
  <c r="I4190" i="1"/>
  <c r="K4073" i="1"/>
  <c r="O4076" i="1"/>
  <c r="N4044" i="1"/>
  <c r="I3994" i="1"/>
  <c r="H3930" i="1"/>
  <c r="M3893" i="1"/>
  <c r="O4103" i="1"/>
  <c r="H4068" i="1"/>
  <c r="K4667" i="1"/>
  <c r="G4564" i="1"/>
  <c r="N4453" i="1"/>
  <c r="J4418" i="1"/>
  <c r="F4416" i="1"/>
  <c r="H4509" i="1"/>
  <c r="I4413" i="1"/>
  <c r="I4567" i="1"/>
  <c r="L4563" i="1"/>
  <c r="I4344" i="1"/>
  <c r="I4244" i="1"/>
  <c r="M4206" i="1"/>
  <c r="N4219" i="1"/>
  <c r="H4213" i="1"/>
  <c r="J3896" i="1"/>
  <c r="H4176" i="1"/>
  <c r="D4342" i="1"/>
  <c r="J4141" i="1"/>
  <c r="J4153" i="1"/>
  <c r="G4293" i="1"/>
  <c r="K3896" i="1"/>
  <c r="L4185" i="1"/>
  <c r="L4269" i="1"/>
  <c r="O4001" i="1"/>
  <c r="C3901" i="1"/>
  <c r="M4397" i="1"/>
  <c r="E4397" i="1"/>
  <c r="J4184" i="1"/>
  <c r="J4193" i="1"/>
  <c r="J4242" i="1"/>
  <c r="D4280" i="1"/>
  <c r="J4268" i="1"/>
  <c r="N4223" i="1"/>
  <c r="L4207" i="1"/>
  <c r="J4030" i="1"/>
  <c r="M4000" i="1"/>
  <c r="D3972" i="1"/>
  <c r="E3949" i="1"/>
  <c r="J3912" i="1"/>
  <c r="O3899" i="1"/>
  <c r="F4504" i="1"/>
  <c r="H4413" i="1"/>
  <c r="I4279" i="1"/>
  <c r="G4159" i="1"/>
  <c r="O4196" i="1"/>
  <c r="K4243" i="1"/>
  <c r="E4249" i="1"/>
  <c r="I4236" i="1"/>
  <c r="M4191" i="1"/>
  <c r="E4180" i="1"/>
  <c r="K4127" i="1"/>
  <c r="J4119" i="1"/>
  <c r="C4076" i="1"/>
  <c r="D4061" i="1"/>
  <c r="M4026" i="1"/>
  <c r="L4002" i="1"/>
  <c r="F4440" i="1"/>
  <c r="J4326" i="1"/>
  <c r="I4239" i="1"/>
  <c r="J4409" i="1"/>
  <c r="I4177" i="1"/>
  <c r="E4224" i="1"/>
  <c r="M4229" i="1"/>
  <c r="C4217" i="1"/>
  <c r="G4172" i="1"/>
  <c r="G4162" i="1"/>
  <c r="E4108" i="1"/>
  <c r="L4096" i="1"/>
  <c r="K4056" i="1"/>
  <c r="F4038" i="1"/>
  <c r="G4007" i="1"/>
  <c r="C4502" i="1"/>
  <c r="G4332" i="1"/>
  <c r="L4394" i="1"/>
  <c r="G4175" i="1"/>
  <c r="O4212" i="1"/>
  <c r="K4259" i="1"/>
  <c r="E4265" i="1"/>
  <c r="I4252" i="1"/>
  <c r="D4463" i="1"/>
  <c r="N4408" i="1"/>
  <c r="C4276" i="1"/>
  <c r="O4155" i="1"/>
  <c r="I4193" i="1"/>
  <c r="E4240" i="1"/>
  <c r="M4245" i="1"/>
  <c r="C4233" i="1"/>
  <c r="G4188" i="1"/>
  <c r="M4176" i="1"/>
  <c r="E4124" i="1"/>
  <c r="D4116" i="1"/>
  <c r="K4072" i="1"/>
  <c r="J4056" i="1"/>
  <c r="G4023" i="1"/>
  <c r="F3999" i="1"/>
  <c r="K4418" i="1"/>
  <c r="I4475" i="1"/>
  <c r="O4226" i="1"/>
  <c r="H4336" i="1"/>
  <c r="C4174" i="1"/>
  <c r="M4220" i="1"/>
  <c r="G4226" i="1"/>
  <c r="K4213" i="1"/>
  <c r="O4168" i="1"/>
  <c r="H4156" i="1"/>
  <c r="M4104" i="1"/>
  <c r="F4093" i="1"/>
  <c r="E4053" i="1"/>
  <c r="O4560" i="1"/>
  <c r="G4403" i="1"/>
  <c r="D4397" i="1"/>
  <c r="G4263" i="1"/>
  <c r="F4302" i="1"/>
  <c r="J4170" i="1"/>
  <c r="D4208" i="1"/>
  <c r="J4196" i="1"/>
  <c r="M4295" i="1"/>
  <c r="E4284" i="1"/>
  <c r="J3958" i="1"/>
  <c r="C3939" i="1"/>
  <c r="D3900" i="1"/>
  <c r="I3887" i="1"/>
  <c r="M4130" i="1"/>
  <c r="C4335" i="1"/>
  <c r="N4385" i="1"/>
  <c r="L4281" i="1"/>
  <c r="H4248" i="1"/>
  <c r="I4297" i="1"/>
  <c r="K4163" i="1"/>
  <c r="E4169" i="1"/>
  <c r="L4278" i="1"/>
  <c r="J4262" i="1"/>
  <c r="H4085" i="1"/>
  <c r="K4047" i="1"/>
  <c r="N4025" i="1"/>
  <c r="C3996" i="1"/>
  <c r="H3967" i="1"/>
  <c r="J4210" i="1"/>
  <c r="K3887" i="1"/>
  <c r="D4126" i="1"/>
  <c r="E3975" i="1"/>
  <c r="D3927" i="1"/>
  <c r="D4161" i="1"/>
  <c r="K4084" i="1"/>
  <c r="H4051" i="1"/>
  <c r="E4002" i="1"/>
  <c r="J3949" i="1"/>
  <c r="G3650" i="1"/>
  <c r="G3900" i="1"/>
  <c r="C3880" i="1"/>
  <c r="C3834" i="1"/>
  <c r="N3824" i="1"/>
  <c r="J4311" i="1"/>
  <c r="H4005" i="1"/>
  <c r="M4002" i="1"/>
  <c r="E4047" i="1"/>
  <c r="J4010" i="1"/>
  <c r="M3964" i="1"/>
  <c r="D4188" i="1"/>
  <c r="N4134" i="1"/>
  <c r="E4074" i="1"/>
  <c r="D4034" i="1"/>
  <c r="G3722" i="1"/>
  <c r="J3684" i="1"/>
  <c r="K3669" i="1"/>
  <c r="E4091" i="1"/>
  <c r="I4053" i="1"/>
  <c r="M3864" i="1"/>
  <c r="D4315" i="1"/>
  <c r="D3891" i="1"/>
  <c r="M3962" i="1"/>
  <c r="M4027" i="1"/>
  <c r="L3987" i="1"/>
  <c r="G3945" i="1"/>
  <c r="E4137" i="1"/>
  <c r="D4113" i="1"/>
  <c r="M4054" i="1"/>
  <c r="F4011" i="1"/>
  <c r="O3702" i="1"/>
  <c r="L3661" i="1"/>
  <c r="E3650" i="1"/>
  <c r="G3891" i="1"/>
  <c r="F3887" i="1"/>
  <c r="G3845" i="1"/>
  <c r="D4390" i="1"/>
  <c r="M4064" i="1"/>
  <c r="I3912" i="1"/>
  <c r="G4008" i="1"/>
  <c r="N3964" i="1"/>
  <c r="O3925" i="1"/>
  <c r="M4117" i="1"/>
  <c r="F4090" i="1"/>
  <c r="G4035" i="1"/>
  <c r="H3988" i="1"/>
  <c r="I3683" i="1"/>
  <c r="N3638" i="1"/>
  <c r="M3630" i="1"/>
  <c r="E3867" i="1"/>
  <c r="L3863" i="1"/>
  <c r="O3825" i="1"/>
  <c r="G4152" i="1"/>
  <c r="M3960" i="1"/>
  <c r="M4190" i="1"/>
  <c r="O3988" i="1"/>
  <c r="D3943" i="1"/>
  <c r="L4272" i="1"/>
  <c r="G4098" i="1"/>
  <c r="H4067" i="1"/>
  <c r="O4015" i="1"/>
  <c r="J3965" i="1"/>
  <c r="C3664" i="1"/>
  <c r="I4093" i="1"/>
  <c r="C3906" i="1"/>
  <c r="M3847" i="1"/>
  <c r="J4402" i="1"/>
  <c r="E4219" i="1"/>
  <c r="H4007" i="1"/>
  <c r="C4134" i="1"/>
  <c r="F4112" i="1"/>
  <c r="K4051" i="1"/>
  <c r="L3996" i="1"/>
  <c r="O3950" i="1"/>
  <c r="H4214" i="1"/>
  <c r="L4134" i="1"/>
  <c r="E3809" i="1"/>
  <c r="F3786" i="1"/>
  <c r="I3756" i="1"/>
  <c r="H3724" i="1"/>
  <c r="G3700" i="1"/>
  <c r="H3669" i="1"/>
  <c r="O4327" i="1"/>
  <c r="H4261" i="1"/>
  <c r="D3909" i="1"/>
  <c r="K4114" i="1"/>
  <c r="H4089" i="1"/>
  <c r="E4032" i="1"/>
  <c r="N3973" i="1"/>
  <c r="I3931" i="1"/>
  <c r="H4142" i="1"/>
  <c r="N4111" i="1"/>
  <c r="M3789" i="1"/>
  <c r="H3763" i="1"/>
  <c r="C3737" i="1"/>
  <c r="J3701" i="1"/>
  <c r="O3680" i="1"/>
  <c r="N4320" i="1"/>
  <c r="D4083" i="1"/>
  <c r="E4030" i="1"/>
  <c r="K4058" i="1"/>
  <c r="F4024" i="1"/>
  <c r="E3976" i="1"/>
  <c r="L3908" i="1"/>
  <c r="C4155" i="1"/>
  <c r="K4085" i="1"/>
  <c r="L4046" i="1"/>
  <c r="I4992" i="1"/>
  <c r="E4614" i="1"/>
  <c r="D4186" i="1"/>
  <c r="D3893" i="1"/>
  <c r="N4287" i="1"/>
  <c r="M4562" i="1"/>
  <c r="K4246" i="1"/>
  <c r="L4522" i="1"/>
  <c r="E4227" i="1"/>
  <c r="L4414" i="1"/>
  <c r="N4327" i="1"/>
  <c r="K4231" i="1"/>
  <c r="I4389" i="1"/>
  <c r="E4212" i="1"/>
  <c r="J4185" i="1"/>
  <c r="D3964" i="1"/>
  <c r="I4218" i="1"/>
  <c r="H4031" i="1"/>
  <c r="H4115" i="1"/>
  <c r="D4371" i="1"/>
  <c r="C4129" i="1"/>
  <c r="I4442" i="1"/>
  <c r="K4109" i="1"/>
  <c r="E4221" i="1"/>
  <c r="E4090" i="1"/>
  <c r="C4261" i="1"/>
  <c r="M4070" i="1"/>
  <c r="K4000" i="1"/>
  <c r="C3864" i="1"/>
  <c r="G3902" i="1"/>
  <c r="K3844" i="1"/>
  <c r="I4113" i="1"/>
  <c r="H4132" i="1"/>
  <c r="N3846" i="1"/>
  <c r="C3809" i="1"/>
  <c r="D3786" i="1"/>
  <c r="O3752" i="1"/>
  <c r="D3731" i="1"/>
  <c r="K3711" i="1"/>
  <c r="J4277" i="1"/>
  <c r="E3885" i="1"/>
  <c r="J3929" i="1"/>
  <c r="F4153" i="1"/>
  <c r="M4084" i="1"/>
  <c r="J4035" i="1"/>
  <c r="C3984" i="1"/>
  <c r="L3933" i="1"/>
  <c r="K3901" i="1"/>
  <c r="G3842" i="1"/>
  <c r="D3825" i="1"/>
  <c r="K3789" i="1"/>
  <c r="F3763" i="1"/>
  <c r="I3733" i="1"/>
  <c r="F3708" i="1"/>
  <c r="G4161" i="1"/>
  <c r="D4004" i="1"/>
  <c r="H4064" i="1"/>
  <c r="K3946" i="1"/>
  <c r="L4167" i="1"/>
  <c r="D4120" i="1"/>
  <c r="C4056" i="1"/>
  <c r="F4018" i="1"/>
  <c r="K3973" i="1"/>
  <c r="H3916" i="1"/>
  <c r="C4058" i="1"/>
  <c r="K3861" i="1"/>
  <c r="L3846" i="1"/>
  <c r="I3805" i="1"/>
  <c r="C4397" i="1"/>
  <c r="N4265" i="1"/>
  <c r="C4061" i="1"/>
  <c r="I4073" i="1"/>
  <c r="H4041" i="1"/>
  <c r="C3991" i="1"/>
  <c r="N3925" i="1"/>
  <c r="H4270" i="1"/>
  <c r="I4100" i="1"/>
  <c r="N4063" i="1"/>
  <c r="K3748" i="1"/>
  <c r="H3715" i="1"/>
  <c r="O3695" i="1"/>
  <c r="J3653" i="1"/>
  <c r="M3639" i="1"/>
  <c r="H4224" i="1"/>
  <c r="I4118" i="1"/>
  <c r="C3933" i="1"/>
  <c r="I4017" i="1"/>
  <c r="F3976" i="1"/>
  <c r="C3935" i="1"/>
  <c r="O4126" i="1"/>
  <c r="J4100" i="1"/>
  <c r="I4044" i="1"/>
  <c r="L3998" i="1"/>
  <c r="K3692" i="1"/>
  <c r="F3650" i="1"/>
  <c r="O3639" i="1"/>
  <c r="G3876" i="1"/>
  <c r="O4187" i="1"/>
  <c r="H3933" i="1"/>
  <c r="G3975" i="1"/>
  <c r="K4034" i="1"/>
  <c r="L3995" i="1"/>
  <c r="E3952" i="1"/>
  <c r="I4149" i="1"/>
  <c r="D4121" i="1"/>
  <c r="K4061" i="1"/>
  <c r="F4019" i="1"/>
  <c r="M3709" i="1"/>
  <c r="L3669" i="1"/>
  <c r="C3657" i="1"/>
  <c r="J3905" i="1"/>
  <c r="K3899" i="1"/>
  <c r="E3852" i="1"/>
  <c r="L4202" i="1"/>
  <c r="G4101" i="1"/>
  <c r="K3929" i="1"/>
  <c r="E4015" i="1"/>
  <c r="N3972" i="1"/>
  <c r="M3932" i="1"/>
  <c r="K4124" i="1"/>
  <c r="F4098" i="1"/>
  <c r="E4042" i="1"/>
  <c r="H3996" i="1"/>
  <c r="G3690" i="1"/>
  <c r="N3646" i="1"/>
  <c r="K3637" i="1"/>
  <c r="C3874" i="1"/>
  <c r="E4148" i="1"/>
  <c r="H3795" i="1"/>
  <c r="E3820" i="1"/>
  <c r="H3750" i="1"/>
  <c r="O3883" i="1"/>
  <c r="M3669" i="1"/>
  <c r="O3849" i="1"/>
  <c r="N3769" i="1"/>
  <c r="O3730" i="1"/>
  <c r="D3677" i="1"/>
  <c r="O3643" i="1"/>
  <c r="O3852" i="1"/>
  <c r="L3835" i="1"/>
  <c r="I3786" i="1"/>
  <c r="F3985" i="1"/>
  <c r="I3693" i="1"/>
  <c r="O3665" i="1"/>
  <c r="O3904" i="1"/>
  <c r="N3866" i="1"/>
  <c r="G3807" i="1"/>
  <c r="L3770" i="1"/>
  <c r="M3723" i="1"/>
  <c r="N3684" i="1"/>
  <c r="C3899" i="1"/>
  <c r="L3950" i="1"/>
  <c r="O4088" i="1"/>
  <c r="N3809" i="1"/>
  <c r="E3765" i="1"/>
  <c r="D3717" i="1"/>
  <c r="E3678" i="1"/>
  <c r="G3890" i="1"/>
  <c r="L3875" i="1"/>
  <c r="M3820" i="1"/>
  <c r="C4023" i="1"/>
  <c r="F3691" i="1"/>
  <c r="E3700" i="1"/>
  <c r="D3660" i="1"/>
  <c r="C4122" i="1"/>
  <c r="K3841" i="1"/>
  <c r="L3810" i="1"/>
  <c r="C3758" i="1"/>
  <c r="E3921" i="1"/>
  <c r="N3840" i="1"/>
  <c r="L4143" i="1"/>
  <c r="G3854" i="1"/>
  <c r="D3821" i="1"/>
  <c r="G3767" i="1"/>
  <c r="N3723" i="1"/>
  <c r="M3683" i="1"/>
  <c r="M4160" i="1"/>
  <c r="H4056" i="1"/>
  <c r="K3966" i="1"/>
  <c r="I3838" i="1"/>
  <c r="D3764" i="1"/>
  <c r="E3725" i="1"/>
  <c r="F3670" i="1"/>
  <c r="E3638" i="1"/>
  <c r="E3847" i="1"/>
  <c r="L3960" i="1"/>
  <c r="C4114" i="1"/>
  <c r="K3942" i="1"/>
  <c r="F3805" i="1"/>
  <c r="K3760" i="1"/>
  <c r="H3711" i="1"/>
  <c r="K3673" i="1"/>
  <c r="I3883" i="1"/>
  <c r="D3871" i="1"/>
  <c r="O4068" i="1"/>
  <c r="L3709" i="1"/>
  <c r="I3806" i="1"/>
  <c r="D3740" i="1"/>
  <c r="K3704" i="1"/>
  <c r="E4139" i="1"/>
  <c r="H3896" i="1"/>
  <c r="K3826" i="1"/>
  <c r="H4090" i="1"/>
  <c r="G3780" i="1"/>
  <c r="E3676" i="1"/>
  <c r="C4050" i="1"/>
  <c r="J3879" i="1"/>
  <c r="K3817" i="1"/>
  <c r="F3783" i="1"/>
  <c r="C3734" i="1"/>
  <c r="H3697" i="1"/>
  <c r="H4139" i="1"/>
  <c r="D3827" i="1"/>
  <c r="E4051" i="1"/>
  <c r="K3848" i="1"/>
  <c r="F3814" i="1"/>
  <c r="K3761" i="1"/>
  <c r="D3718" i="1"/>
  <c r="C3678" i="1"/>
  <c r="K4012" i="1"/>
  <c r="D3875" i="1"/>
  <c r="G3637" i="1"/>
  <c r="M3865" i="1"/>
  <c r="L3833" i="1"/>
  <c r="M3778" i="1"/>
  <c r="J3737" i="1"/>
  <c r="E3695" i="1"/>
  <c r="L3651" i="1"/>
  <c r="K4189" i="1"/>
  <c r="C3801" i="1"/>
  <c r="O3769" i="1"/>
  <c r="L3712" i="1"/>
  <c r="M3681" i="1"/>
  <c r="I3890" i="1"/>
  <c r="H3864" i="1"/>
  <c r="M3803" i="1"/>
  <c r="J4027" i="1"/>
  <c r="K3726" i="1"/>
  <c r="I3670" i="1"/>
  <c r="K3958" i="1"/>
  <c r="J3872" i="1"/>
  <c r="O3811" i="1"/>
  <c r="H3776" i="1"/>
  <c r="G3728" i="1"/>
  <c r="L3657" i="1"/>
  <c r="N3660" i="1"/>
  <c r="C3583" i="1"/>
  <c r="J3571" i="1"/>
  <c r="C3536" i="1"/>
  <c r="J3516" i="1"/>
  <c r="C3489" i="1"/>
  <c r="L3462" i="1"/>
  <c r="O3432" i="1"/>
  <c r="I4005" i="1"/>
  <c r="J3615" i="1"/>
  <c r="K3552" i="1"/>
  <c r="N4846" i="1"/>
  <c r="E4543" i="1"/>
  <c r="H4310" i="1"/>
  <c r="M4174" i="1"/>
  <c r="F4267" i="1"/>
  <c r="F4543" i="1"/>
  <c r="G4228" i="1"/>
  <c r="E4503" i="1"/>
  <c r="O4208" i="1"/>
  <c r="D4330" i="1"/>
  <c r="G4404" i="1"/>
  <c r="G4213" i="1"/>
  <c r="G4316" i="1"/>
  <c r="O4193" i="1"/>
  <c r="N4163" i="1"/>
  <c r="H3942" i="1"/>
  <c r="E4200" i="1"/>
  <c r="L4009" i="1"/>
  <c r="L4093" i="1"/>
  <c r="K4328" i="1"/>
  <c r="M4110" i="1"/>
  <c r="G4222" i="1"/>
  <c r="G4091" i="1"/>
  <c r="E4278" i="1"/>
  <c r="O4071" i="1"/>
  <c r="J4289" i="1"/>
  <c r="I4052" i="1"/>
  <c r="I3903" i="1"/>
  <c r="M3845" i="1"/>
  <c r="H4079" i="1"/>
  <c r="G3826" i="1"/>
  <c r="E4095" i="1"/>
  <c r="L4110" i="1"/>
  <c r="F3826" i="1"/>
  <c r="M3790" i="1"/>
  <c r="H3764" i="1"/>
  <c r="K3734" i="1"/>
  <c r="H3709" i="1"/>
  <c r="J4504" i="1"/>
  <c r="I4293" i="1"/>
  <c r="J4072" i="1"/>
  <c r="I4163" i="1"/>
  <c r="H4129" i="1"/>
  <c r="I4066" i="1"/>
  <c r="N4013" i="1"/>
  <c r="M3965" i="1"/>
  <c r="D3913" i="1"/>
  <c r="J4156" i="1"/>
  <c r="C3824" i="1"/>
  <c r="H3803" i="1"/>
  <c r="G3771" i="1"/>
  <c r="J3741" i="1"/>
  <c r="E3715" i="1"/>
  <c r="J3686" i="1"/>
  <c r="L4330" i="1"/>
  <c r="J3895" i="1"/>
  <c r="N4027" i="1"/>
  <c r="G3928" i="1"/>
  <c r="I4138" i="1"/>
  <c r="H4098" i="1"/>
  <c r="M4037" i="1"/>
  <c r="J3996" i="1"/>
  <c r="G3955" i="1"/>
  <c r="E3931" i="1"/>
  <c r="J3889" i="1"/>
  <c r="G3843" i="1"/>
  <c r="D3826" i="1"/>
  <c r="E3787" i="1"/>
  <c r="D4245" i="1"/>
  <c r="H4061" i="1"/>
  <c r="C4021" i="1"/>
  <c r="E4055" i="1"/>
  <c r="L4019" i="1"/>
  <c r="M3972" i="1"/>
  <c r="F3905" i="1"/>
  <c r="N4145" i="1"/>
  <c r="E4082" i="1"/>
  <c r="F4043" i="1"/>
  <c r="G3730" i="1"/>
  <c r="L3693" i="1"/>
  <c r="K3677" i="1"/>
  <c r="N3631" i="1"/>
  <c r="I3621" i="1"/>
  <c r="K4242" i="1"/>
  <c r="K4015" i="1"/>
  <c r="C3893" i="1"/>
  <c r="E3999" i="1"/>
  <c r="J3954" i="1"/>
  <c r="M3916" i="1"/>
  <c r="K4108" i="1"/>
  <c r="N4078" i="1"/>
  <c r="E4026" i="1"/>
  <c r="D3978" i="1"/>
  <c r="G3674" i="1"/>
  <c r="J3628" i="1"/>
  <c r="M4055" i="1"/>
  <c r="C3858" i="1"/>
  <c r="N4203" i="1"/>
  <c r="C4107" i="1"/>
  <c r="M3930" i="1"/>
  <c r="G4016" i="1"/>
  <c r="D3975" i="1"/>
  <c r="O3933" i="1"/>
  <c r="M4125" i="1"/>
  <c r="H4099" i="1"/>
  <c r="G4043" i="1"/>
  <c r="J3997" i="1"/>
  <c r="I3691" i="1"/>
  <c r="D3649" i="1"/>
  <c r="M3638" i="1"/>
  <c r="E3875" i="1"/>
  <c r="N3872" i="1"/>
  <c r="O3833" i="1"/>
  <c r="G4224" i="1"/>
  <c r="M4008" i="1"/>
  <c r="M3890" i="1"/>
  <c r="O3996" i="1"/>
  <c r="F3952" i="1"/>
  <c r="I3914" i="1"/>
  <c r="G4106" i="1"/>
  <c r="J4076" i="1"/>
  <c r="O4023" i="1"/>
  <c r="L3974" i="1"/>
  <c r="C3672" i="1"/>
  <c r="F3626" i="1"/>
  <c r="E4019" i="1"/>
  <c r="M3855" i="1"/>
  <c r="M3995" i="1"/>
  <c r="D3625" i="1"/>
  <c r="O3793" i="1"/>
  <c r="L3728" i="1"/>
  <c r="E4146" i="1"/>
  <c r="F3794" i="1"/>
  <c r="C3819" i="1"/>
  <c r="F3749" i="1"/>
  <c r="K3712" i="1"/>
  <c r="H3655" i="1"/>
  <c r="I3973" i="1"/>
  <c r="K3834" i="1"/>
  <c r="D3815" i="1"/>
  <c r="E3768" i="1"/>
  <c r="O4086" i="1"/>
  <c r="D4212" i="1"/>
  <c r="K3647" i="1"/>
  <c r="C3876" i="1"/>
  <c r="F3846" i="1"/>
  <c r="C3789" i="1"/>
  <c r="D3750" i="1"/>
  <c r="I3705" i="1"/>
  <c r="F3664" i="1"/>
  <c r="D3949" i="1"/>
  <c r="M3797" i="1"/>
  <c r="O3873" i="1"/>
  <c r="F3789" i="1"/>
  <c r="O3746" i="1"/>
  <c r="H3695" i="1"/>
  <c r="O3659" i="1"/>
  <c r="O3868" i="1"/>
  <c r="D3855" i="1"/>
  <c r="I3802" i="1"/>
  <c r="N4133" i="1"/>
  <c r="C3818" i="1"/>
  <c r="O3681" i="1"/>
  <c r="D4142" i="1"/>
  <c r="J3892" i="1"/>
  <c r="G3823" i="1"/>
  <c r="D3790" i="1"/>
  <c r="M3739" i="1"/>
  <c r="N4030" i="1"/>
  <c r="N3784" i="1"/>
  <c r="D3897" i="1"/>
  <c r="C3836" i="1"/>
  <c r="H3799" i="1"/>
  <c r="C3749" i="1"/>
  <c r="F3703" i="1"/>
  <c r="I3665" i="1"/>
  <c r="L3900" i="1"/>
  <c r="E4087" i="1"/>
  <c r="H3731" i="1"/>
  <c r="E3812" i="1"/>
  <c r="H3742" i="1"/>
  <c r="O3706" i="1"/>
  <c r="J3648" i="1"/>
  <c r="E3904" i="1"/>
  <c r="O3828" i="1"/>
  <c r="G4095" i="1"/>
  <c r="E3761" i="1"/>
  <c r="E3868" i="1"/>
  <c r="J3783" i="1"/>
  <c r="G3742" i="1"/>
  <c r="L3689" i="1"/>
  <c r="G3655" i="1"/>
  <c r="G3864" i="1"/>
  <c r="H3849" i="1"/>
  <c r="K3922" i="1"/>
  <c r="K3837" i="1"/>
  <c r="O3777" i="1"/>
  <c r="H3718" i="1"/>
  <c r="G3686" i="1"/>
  <c r="E3899" i="1"/>
  <c r="D3870" i="1"/>
  <c r="G3808" i="1"/>
  <c r="D3920" i="1"/>
  <c r="K3670" i="1"/>
  <c r="O3657" i="1"/>
  <c r="C3889" i="1"/>
  <c r="L3857" i="1"/>
  <c r="G3799" i="1"/>
  <c r="J3761" i="1"/>
  <c r="M3715" i="1"/>
  <c r="L3675" i="1"/>
  <c r="D3969" i="1"/>
  <c r="H3765" i="1"/>
  <c r="D3887" i="1"/>
  <c r="G3830" i="1"/>
  <c r="J3792" i="1"/>
  <c r="G3743" i="1"/>
  <c r="H3696" i="1"/>
  <c r="M3659" i="1"/>
  <c r="F4138" i="1"/>
  <c r="F3820" i="1"/>
  <c r="O4032" i="1"/>
  <c r="I3847" i="1"/>
  <c r="D3813" i="1"/>
  <c r="I3760" i="1"/>
  <c r="N3715" i="1"/>
  <c r="O3676" i="1"/>
  <c r="E4043" i="1"/>
  <c r="H3993" i="1"/>
  <c r="M3654" i="1"/>
  <c r="G3741" i="1"/>
  <c r="D3692" i="1"/>
  <c r="I3663" i="1"/>
  <c r="C3869" i="1"/>
  <c r="L3842" i="1"/>
  <c r="I3785" i="1"/>
  <c r="I4123" i="1"/>
  <c r="K3638" i="1"/>
  <c r="E3652" i="1"/>
  <c r="C3881" i="1"/>
  <c r="N3850" i="1"/>
  <c r="K3793" i="1"/>
  <c r="L3754" i="1"/>
  <c r="C3710" i="1"/>
  <c r="O3827" i="1"/>
  <c r="I4061" i="1"/>
  <c r="M3564" i="1"/>
  <c r="N3549" i="1"/>
  <c r="M3517" i="1"/>
  <c r="N3494" i="1"/>
  <c r="M3470" i="1"/>
  <c r="D3442" i="1"/>
  <c r="K3414" i="1"/>
  <c r="H3630" i="1"/>
  <c r="N3593" i="1"/>
  <c r="G3534" i="1"/>
  <c r="I4678" i="1"/>
  <c r="O4408" i="1"/>
  <c r="M3897" i="1"/>
  <c r="M4372" i="1"/>
  <c r="L4271" i="1"/>
  <c r="H4332" i="1"/>
  <c r="C4235" i="1"/>
  <c r="K4406" i="1"/>
  <c r="K4215" i="1"/>
  <c r="K4491" i="1"/>
  <c r="G4407" i="1"/>
  <c r="N3896" i="1"/>
  <c r="K4361" i="1"/>
  <c r="L4184" i="1"/>
  <c r="J4234" i="1"/>
  <c r="G3942" i="1"/>
  <c r="C4224" i="1"/>
  <c r="G4151" i="1"/>
  <c r="C4057" i="1"/>
  <c r="J4182" i="1"/>
  <c r="D4098" i="1"/>
  <c r="O4225" i="1"/>
  <c r="F4075" i="1"/>
  <c r="N4104" i="1"/>
  <c r="H4052" i="1"/>
  <c r="L3983" i="1"/>
  <c r="J4029" i="1"/>
  <c r="L3970" i="1"/>
  <c r="F3850" i="1"/>
  <c r="N3931" i="1"/>
  <c r="H3827" i="1"/>
  <c r="F4088" i="1"/>
  <c r="D4090" i="1"/>
  <c r="J3804" i="1"/>
  <c r="I3772" i="1"/>
  <c r="L3742" i="1"/>
  <c r="G3716" i="1"/>
  <c r="L3687" i="1"/>
  <c r="C4319" i="1"/>
  <c r="O4200" i="1"/>
  <c r="N3986" i="1"/>
  <c r="K4130" i="1"/>
  <c r="L4107" i="1"/>
  <c r="E4048" i="1"/>
  <c r="F3993" i="1"/>
  <c r="I3947" i="1"/>
  <c r="G4173" i="1"/>
  <c r="F4131" i="1"/>
  <c r="M3805" i="1"/>
  <c r="L3781" i="1"/>
  <c r="C3753" i="1"/>
  <c r="N3719" i="1"/>
  <c r="O3696" i="1"/>
  <c r="N3664" i="1"/>
  <c r="I4507" i="1"/>
  <c r="M4073" i="1"/>
  <c r="L3994" i="1"/>
  <c r="C3910" i="1"/>
  <c r="E4120" i="1"/>
  <c r="L4076" i="1"/>
  <c r="I4019" i="1"/>
  <c r="N3974" i="1"/>
  <c r="C3937" i="1"/>
  <c r="M3877" i="1"/>
  <c r="F3866" i="1"/>
  <c r="C3825" i="1"/>
  <c r="H3804" i="1"/>
  <c r="O3768" i="1"/>
  <c r="E4206" i="1"/>
  <c r="H3941" i="1"/>
  <c r="E3982" i="1"/>
  <c r="O4036" i="1"/>
  <c r="D3999" i="1"/>
  <c r="I3954" i="1"/>
  <c r="C4153" i="1"/>
  <c r="H4123" i="1"/>
  <c r="O4063" i="1"/>
  <c r="J4021" i="1"/>
  <c r="C3712" i="1"/>
  <c r="D3673" i="1"/>
  <c r="G3659" i="1"/>
  <c r="K3926" i="1"/>
  <c r="H3905" i="1"/>
  <c r="H4273" i="1"/>
  <c r="I3918" i="1"/>
  <c r="O4142" i="1"/>
  <c r="O3980" i="1"/>
  <c r="N3932" i="1"/>
  <c r="K4173" i="1"/>
  <c r="G4090" i="1"/>
  <c r="F4058" i="1"/>
  <c r="O4007" i="1"/>
  <c r="H3956" i="1"/>
  <c r="C3656" i="1"/>
  <c r="I3965" i="1"/>
  <c r="N3887" i="1"/>
  <c r="M3839" i="1"/>
  <c r="I4225" i="1"/>
  <c r="O4009" i="1"/>
  <c r="O3891" i="1"/>
  <c r="C3998" i="1"/>
  <c r="H3953" i="1"/>
  <c r="K3915" i="1"/>
  <c r="I4107" i="1"/>
  <c r="L4077" i="1"/>
  <c r="C4025" i="1"/>
  <c r="N3975" i="1"/>
  <c r="E3673" i="1"/>
  <c r="H3627" i="1"/>
  <c r="I4037" i="1"/>
  <c r="O3856" i="1"/>
  <c r="F3852" i="1"/>
  <c r="K3815" i="1"/>
  <c r="L4251" i="1"/>
  <c r="O3905" i="1"/>
  <c r="F4135" i="1"/>
  <c r="K3978" i="1"/>
  <c r="J3930" i="1"/>
  <c r="K4167" i="1"/>
  <c r="C4088" i="1"/>
  <c r="N4054" i="1"/>
  <c r="K4005" i="1"/>
  <c r="D3954" i="1"/>
  <c r="M3653" i="1"/>
  <c r="O3928" i="1"/>
  <c r="H3884" i="1"/>
  <c r="I3837" i="1"/>
  <c r="H4121" i="1"/>
  <c r="I3764" i="1"/>
  <c r="C3763" i="1"/>
  <c r="D3708" i="1"/>
  <c r="K3994" i="1"/>
  <c r="N3622" i="1"/>
  <c r="M3792" i="1"/>
  <c r="J3727" i="1"/>
  <c r="G3694" i="1"/>
  <c r="K3974" i="1"/>
  <c r="F3879" i="1"/>
  <c r="G3816" i="1"/>
  <c r="H3793" i="1"/>
  <c r="O3749" i="1"/>
  <c r="K3940" i="1"/>
  <c r="D3851" i="1"/>
  <c r="G3629" i="1"/>
  <c r="M3857" i="1"/>
  <c r="J3824" i="1"/>
  <c r="M3770" i="1"/>
  <c r="H3728" i="1"/>
  <c r="E3687" i="1"/>
  <c r="J3642" i="1"/>
  <c r="H4128" i="1"/>
  <c r="I3651" i="1"/>
  <c r="K3847" i="1"/>
  <c r="J3767" i="1"/>
  <c r="K3728" i="1"/>
  <c r="L3673" i="1"/>
  <c r="K3641" i="1"/>
  <c r="K3850" i="1"/>
  <c r="H3833" i="1"/>
  <c r="E3784" i="1"/>
  <c r="J3963" i="1"/>
  <c r="C3690" i="1"/>
  <c r="K3663" i="1"/>
  <c r="G3899" i="1"/>
  <c r="J3864" i="1"/>
  <c r="C3805" i="1"/>
  <c r="H3768" i="1"/>
  <c r="G4481" i="1"/>
  <c r="G4131" i="1"/>
  <c r="J3734" i="1"/>
  <c r="J3871" i="1"/>
  <c r="M3817" i="1"/>
  <c r="L3777" i="1"/>
  <c r="M3730" i="1"/>
  <c r="J3681" i="1"/>
  <c r="E3647" i="1"/>
  <c r="G3873" i="1"/>
  <c r="O3940" i="1"/>
  <c r="O3855" i="1"/>
  <c r="G3781" i="1"/>
  <c r="L3720" i="1"/>
  <c r="K3688" i="1"/>
  <c r="F3904" i="1"/>
  <c r="H3872" i="1"/>
  <c r="K3810" i="1"/>
  <c r="D4054" i="1"/>
  <c r="G3948" i="1"/>
  <c r="G3837" i="1"/>
  <c r="N3761" i="1"/>
  <c r="C3724" i="1"/>
  <c r="D3669" i="1"/>
  <c r="M4166" i="1"/>
  <c r="C3846" i="1"/>
  <c r="L3827" i="1"/>
  <c r="L4035" i="1"/>
  <c r="G3691" i="1"/>
  <c r="C3747" i="1"/>
  <c r="L3696" i="1"/>
  <c r="C3668" i="1"/>
  <c r="K3873" i="1"/>
  <c r="H3848" i="1"/>
  <c r="C3790" i="1"/>
  <c r="O4030" i="1"/>
  <c r="N3892" i="1"/>
  <c r="K3639" i="1"/>
  <c r="C3868" i="1"/>
  <c r="D3837" i="1"/>
  <c r="C3781" i="1"/>
  <c r="N3739" i="1"/>
  <c r="I3697" i="1"/>
  <c r="D4165" i="1"/>
  <c r="K4077" i="1"/>
  <c r="D3723" i="1"/>
  <c r="L3864" i="1"/>
  <c r="C3812" i="1"/>
  <c r="N3770" i="1"/>
  <c r="C3725" i="1"/>
  <c r="L3674" i="1"/>
  <c r="I3641" i="1"/>
  <c r="N3966" i="1"/>
  <c r="F3764" i="1"/>
  <c r="K3885" i="1"/>
  <c r="E3829" i="1"/>
  <c r="H3791" i="1"/>
  <c r="E3742" i="1"/>
  <c r="F3695" i="1"/>
  <c r="K3658" i="1"/>
  <c r="E3888" i="1"/>
  <c r="E4096" i="1"/>
  <c r="N3775" i="1"/>
  <c r="I3710" i="1"/>
  <c r="H3670" i="1"/>
  <c r="E3645" i="1"/>
  <c r="M3850" i="1"/>
  <c r="D3822" i="1"/>
  <c r="E3767" i="1"/>
  <c r="E3977" i="1"/>
  <c r="H3869" i="1"/>
  <c r="O3633" i="1"/>
  <c r="G3862" i="1"/>
  <c r="F3830" i="1"/>
  <c r="G3775" i="1"/>
  <c r="D3734" i="1"/>
  <c r="M3691" i="1"/>
  <c r="K3721" i="1"/>
  <c r="C3879" i="1"/>
  <c r="I3546" i="1"/>
  <c r="F3529" i="1"/>
  <c r="I3499" i="1"/>
  <c r="F3474" i="1"/>
  <c r="I3452" i="1"/>
  <c r="H3420" i="1"/>
  <c r="G3396" i="1"/>
  <c r="M3608" i="1"/>
  <c r="F3573" i="1"/>
  <c r="C3516" i="1"/>
  <c r="H4657" i="1"/>
  <c r="K4390" i="1"/>
  <c r="H3895" i="1"/>
  <c r="H4458" i="1"/>
  <c r="D4251" i="1"/>
  <c r="M4407" i="1"/>
  <c r="M4216" i="1"/>
  <c r="I4333" i="1"/>
  <c r="G4197" i="1"/>
  <c r="C4413" i="1"/>
  <c r="O4363" i="1"/>
  <c r="N4193" i="1"/>
  <c r="D4358" i="1"/>
  <c r="N4141" i="1"/>
  <c r="N4212" i="1"/>
  <c r="C3924" i="1"/>
  <c r="M4205" i="1"/>
  <c r="J4161" i="1"/>
  <c r="M4038" i="1"/>
  <c r="C4227" i="1"/>
  <c r="H4076" i="1"/>
  <c r="L4111" i="1"/>
  <c r="J4053" i="1"/>
  <c r="H3997" i="1"/>
  <c r="L4030" i="1"/>
  <c r="J4166" i="1"/>
  <c r="N4007" i="1"/>
  <c r="D3934" i="1"/>
  <c r="J3828" i="1"/>
  <c r="C4171" i="1"/>
  <c r="L3805" i="1"/>
  <c r="J4066" i="1"/>
  <c r="O3806" i="1"/>
  <c r="N3782" i="1"/>
  <c r="E3754" i="1"/>
  <c r="D3722" i="1"/>
  <c r="C3698" i="1"/>
  <c r="D3667" i="1"/>
  <c r="N4391" i="1"/>
  <c r="J4246" i="1"/>
  <c r="F3902" i="1"/>
  <c r="G4112" i="1"/>
  <c r="D4087" i="1"/>
  <c r="O4029" i="1"/>
  <c r="J3971" i="1"/>
  <c r="E3929" i="1"/>
  <c r="G4139" i="1"/>
  <c r="J4109" i="1"/>
  <c r="I3787" i="1"/>
  <c r="D3761" i="1"/>
  <c r="M3734" i="1"/>
  <c r="F3699" i="1"/>
  <c r="K3678" i="1"/>
  <c r="F3644" i="1"/>
  <c r="H4301" i="1"/>
  <c r="K3976" i="1"/>
  <c r="F3959" i="1"/>
  <c r="F4293" i="1"/>
  <c r="O4101" i="1"/>
  <c r="D4056" i="1"/>
  <c r="E4001" i="1"/>
  <c r="F3954" i="1"/>
  <c r="M3918" i="1"/>
  <c r="I3859" i="1"/>
  <c r="J3844" i="1"/>
  <c r="M3806" i="1"/>
  <c r="L3782" i="1"/>
  <c r="K3750" i="1"/>
  <c r="J4225" i="1"/>
  <c r="K4119" i="1"/>
  <c r="M3938" i="1"/>
  <c r="K4018" i="1"/>
  <c r="H3977" i="1"/>
  <c r="E3936" i="1"/>
  <c r="C4128" i="1"/>
  <c r="L4101" i="1"/>
  <c r="K4045" i="1"/>
  <c r="N3999" i="1"/>
  <c r="M3693" i="1"/>
  <c r="H3651" i="1"/>
  <c r="C3641" i="1"/>
  <c r="I3877" i="1"/>
  <c r="F3876" i="1"/>
  <c r="G4289" i="1"/>
  <c r="F4109" i="1"/>
  <c r="N4099" i="1"/>
  <c r="K3962" i="1"/>
  <c r="F3912" i="1"/>
  <c r="H4138" i="1"/>
  <c r="C4072" i="1"/>
  <c r="J4036" i="1"/>
  <c r="K3989" i="1"/>
  <c r="L3934" i="1"/>
  <c r="M3637" i="1"/>
  <c r="K3877" i="1"/>
  <c r="D3866" i="1"/>
  <c r="I3821" i="1"/>
  <c r="N4252" i="1"/>
  <c r="G3917" i="1"/>
  <c r="I4141" i="1"/>
  <c r="M3979" i="1"/>
  <c r="L3931" i="1"/>
  <c r="D4170" i="1"/>
  <c r="E4089" i="1"/>
  <c r="D4057" i="1"/>
  <c r="M4006" i="1"/>
  <c r="F3955" i="1"/>
  <c r="O3654" i="1"/>
  <c r="E3947" i="1"/>
  <c r="O3885" i="1"/>
  <c r="K3838" i="1"/>
  <c r="J3830" i="1"/>
  <c r="G3797" i="1"/>
  <c r="C4271" i="1"/>
  <c r="L4088" i="1"/>
  <c r="H4096" i="1"/>
  <c r="G3960" i="1"/>
  <c r="N3908" i="1"/>
  <c r="D4136" i="1"/>
  <c r="M4069" i="1"/>
  <c r="F4034" i="1"/>
  <c r="G3987" i="1"/>
  <c r="H3932" i="1"/>
  <c r="I3635" i="1"/>
  <c r="G3875" i="1"/>
  <c r="L3862" i="1"/>
  <c r="E3819" i="1"/>
  <c r="D3951" i="1"/>
  <c r="O4000" i="1"/>
  <c r="G3733" i="1"/>
  <c r="H3686" i="1"/>
  <c r="F4120" i="1"/>
  <c r="G3763" i="1"/>
  <c r="O3761" i="1"/>
  <c r="N3705" i="1"/>
  <c r="C3676" i="1"/>
  <c r="F3882" i="1"/>
  <c r="J3857" i="1"/>
  <c r="C3798" i="1"/>
  <c r="L3771" i="1"/>
  <c r="K3731" i="1"/>
  <c r="L4053" i="1"/>
  <c r="L3791" i="1"/>
  <c r="J3909" i="1"/>
  <c r="I3839" i="1"/>
  <c r="N3802" i="1"/>
  <c r="I3752" i="1"/>
  <c r="L3706" i="1"/>
  <c r="O3668" i="1"/>
  <c r="E3915" i="1"/>
  <c r="K4122" i="1"/>
  <c r="J3772" i="1"/>
  <c r="M3816" i="1"/>
  <c r="N3745" i="1"/>
  <c r="G3710" i="1"/>
  <c r="D3653" i="1"/>
  <c r="O3936" i="1"/>
  <c r="G3832" i="1"/>
  <c r="L3811" i="1"/>
  <c r="O3765" i="1"/>
  <c r="K4068" i="1"/>
  <c r="G4108" i="1"/>
  <c r="G3645" i="1"/>
  <c r="M3873" i="1"/>
  <c r="N3842" i="1"/>
  <c r="M3786" i="1"/>
  <c r="L3746" i="1"/>
  <c r="M4252" i="1"/>
  <c r="C3985" i="1"/>
  <c r="F3692" i="1"/>
  <c r="N3849" i="1"/>
  <c r="I3799" i="1"/>
  <c r="D3757" i="1"/>
  <c r="I3712" i="1"/>
  <c r="N3659" i="1"/>
  <c r="H4162" i="1"/>
  <c r="C3855" i="1"/>
  <c r="H4057" i="1"/>
  <c r="K3709" i="1"/>
  <c r="K3751" i="1"/>
  <c r="D3700" i="1"/>
  <c r="G3670" i="1"/>
  <c r="O3875" i="1"/>
  <c r="L3850" i="1"/>
  <c r="G3792" i="1"/>
  <c r="C4086" i="1"/>
  <c r="F3730" i="1"/>
  <c r="C3811" i="1"/>
  <c r="F3741" i="1"/>
  <c r="M3705" i="1"/>
  <c r="D4169" i="1"/>
  <c r="L3898" i="1"/>
  <c r="M3827" i="1"/>
  <c r="D3807" i="1"/>
  <c r="M4132" i="1"/>
  <c r="F3819" i="1"/>
  <c r="M3720" i="1"/>
  <c r="D3676" i="1"/>
  <c r="M3649" i="1"/>
  <c r="G3855" i="1"/>
  <c r="L3826" i="1"/>
  <c r="M3771" i="1"/>
  <c r="G4187" i="1"/>
  <c r="F3828" i="1"/>
  <c r="I4069" i="1"/>
  <c r="M3849" i="1"/>
  <c r="H3815" i="1"/>
  <c r="M3762" i="1"/>
  <c r="F3719" i="1"/>
  <c r="E3679" i="1"/>
  <c r="F4258" i="1"/>
  <c r="G3931" i="1"/>
  <c r="L3679" i="1"/>
  <c r="D3844" i="1"/>
  <c r="M3793" i="1"/>
  <c r="F3750" i="1"/>
  <c r="M3706" i="1"/>
  <c r="D3654" i="1"/>
  <c r="N4162" i="1"/>
  <c r="I4076" i="1"/>
  <c r="N3720" i="1"/>
  <c r="J3863" i="1"/>
  <c r="O3810" i="1"/>
  <c r="L3769" i="1"/>
  <c r="O3723" i="1"/>
  <c r="J3673" i="1"/>
  <c r="G3640" i="1"/>
  <c r="I3866" i="1"/>
  <c r="O3949" i="1"/>
  <c r="L3899" i="1"/>
  <c r="C3691" i="1"/>
  <c r="L3648" i="1"/>
  <c r="M3975" i="1"/>
  <c r="I3832" i="1"/>
  <c r="H3800" i="1"/>
  <c r="O3748" i="1"/>
  <c r="D4097" i="1"/>
  <c r="L3807" i="1"/>
  <c r="C3978" i="1"/>
  <c r="C3844" i="1"/>
  <c r="J3808" i="1"/>
  <c r="C3757" i="1"/>
  <c r="H3712" i="1"/>
  <c r="I3673" i="1"/>
  <c r="C4010" i="1"/>
  <c r="I3850" i="1"/>
  <c r="E3528" i="1"/>
  <c r="J3507" i="1"/>
  <c r="E3481" i="1"/>
  <c r="J3452" i="1"/>
  <c r="E3434" i="1"/>
  <c r="L3398" i="1"/>
  <c r="H3866" i="1"/>
  <c r="I3590" i="1"/>
  <c r="J3551" i="1"/>
  <c r="M3497" i="1"/>
  <c r="I4597" i="1"/>
  <c r="J4265" i="1"/>
  <c r="I4296" i="1"/>
  <c r="L4408" i="1"/>
  <c r="J4094" i="1"/>
  <c r="G4415" i="1"/>
  <c r="H3901" i="1"/>
  <c r="M4370" i="1"/>
  <c r="D4228" i="1"/>
  <c r="E4230" i="1"/>
  <c r="M4210" i="1"/>
  <c r="I3886" i="1"/>
  <c r="G4191" i="1"/>
  <c r="N4168" i="1"/>
  <c r="D4272" i="1"/>
  <c r="J3904" i="1"/>
  <c r="G4211" i="1"/>
  <c r="D3899" i="1"/>
  <c r="J4013" i="1"/>
  <c r="O4149" i="1"/>
  <c r="E3777" i="1"/>
  <c r="M4090" i="1"/>
  <c r="M3757" i="1"/>
  <c r="G4039" i="1"/>
  <c r="G3738" i="1"/>
  <c r="G3999" i="1"/>
  <c r="O3718" i="1"/>
  <c r="G3896" i="1"/>
  <c r="G3811" i="1"/>
  <c r="I4157" i="1"/>
  <c r="O3791" i="1"/>
  <c r="G4049" i="1"/>
  <c r="K3788" i="1"/>
  <c r="F3762" i="1"/>
  <c r="O3735" i="1"/>
  <c r="H3700" i="1"/>
  <c r="M3679" i="1"/>
  <c r="H3645" i="1"/>
  <c r="H4374" i="1"/>
  <c r="O4281" i="1"/>
  <c r="O4115" i="1"/>
  <c r="C4094" i="1"/>
  <c r="H4065" i="1"/>
  <c r="K4011" i="1"/>
  <c r="N3949" i="1"/>
  <c r="O3910" i="1"/>
  <c r="C4121" i="1"/>
  <c r="N4087" i="1"/>
  <c r="E3769" i="1"/>
  <c r="H3739" i="1"/>
  <c r="I3716" i="1"/>
  <c r="J3677" i="1"/>
  <c r="G3660" i="1"/>
  <c r="J3622" i="1"/>
  <c r="H4276" i="1"/>
  <c r="C3884" i="1"/>
  <c r="H3928" i="1"/>
  <c r="L4151" i="1"/>
  <c r="K4083" i="1"/>
  <c r="H4034" i="1"/>
  <c r="O3982" i="1"/>
  <c r="J3932" i="1"/>
  <c r="E4308" i="1"/>
  <c r="E3841" i="1"/>
  <c r="N3822" i="1"/>
  <c r="I3788" i="1"/>
  <c r="D3762" i="1"/>
  <c r="G3732" i="1"/>
  <c r="M4243" i="1"/>
  <c r="C4027" i="1"/>
  <c r="E3894" i="1"/>
  <c r="G4000" i="1"/>
  <c r="L3955" i="1"/>
  <c r="O3917" i="1"/>
  <c r="M4109" i="1"/>
  <c r="D4081" i="1"/>
  <c r="G4027" i="1"/>
  <c r="F3979" i="1"/>
  <c r="I3675" i="1"/>
  <c r="L3629" i="1"/>
  <c r="C4074" i="1"/>
  <c r="E3859" i="1"/>
  <c r="J3854" i="1"/>
  <c r="N4314" i="1"/>
  <c r="F3989" i="1"/>
  <c r="N4059" i="1"/>
  <c r="G3944" i="1"/>
  <c r="G4163" i="1"/>
  <c r="L4116" i="1"/>
  <c r="M4053" i="1"/>
  <c r="N4014" i="1"/>
  <c r="G3971" i="1"/>
  <c r="D3914" i="1"/>
  <c r="I4021" i="1"/>
  <c r="G3859" i="1"/>
  <c r="H3844" i="1"/>
  <c r="E3803" i="1"/>
  <c r="E4272" i="1"/>
  <c r="J4095" i="1"/>
  <c r="L4098" i="1"/>
  <c r="I3961" i="1"/>
  <c r="D3911" i="1"/>
  <c r="F4137" i="1"/>
  <c r="O4070" i="1"/>
  <c r="H4035" i="1"/>
  <c r="I3988" i="1"/>
  <c r="J3933" i="1"/>
  <c r="K3636" i="1"/>
  <c r="I3876" i="1"/>
  <c r="N3863" i="1"/>
  <c r="G3820" i="1"/>
  <c r="N3808" i="1"/>
  <c r="C3779" i="1"/>
  <c r="F4289" i="1"/>
  <c r="F3981" i="1"/>
  <c r="J4057" i="1"/>
  <c r="C3942" i="1"/>
  <c r="J4159" i="1"/>
  <c r="H4114" i="1"/>
  <c r="I4051" i="1"/>
  <c r="J4012" i="1"/>
  <c r="C3969" i="1"/>
  <c r="I4156" i="1"/>
  <c r="O3984" i="1"/>
  <c r="C3857" i="1"/>
  <c r="D3842" i="1"/>
  <c r="O3800" i="1"/>
  <c r="K4059" i="1"/>
  <c r="J3733" i="1"/>
  <c r="M3704" i="1"/>
  <c r="L3664" i="1"/>
  <c r="N3948" i="1"/>
  <c r="K3982" i="1"/>
  <c r="C3731" i="1"/>
  <c r="F3685" i="1"/>
  <c r="M3657" i="1"/>
  <c r="G3863" i="1"/>
  <c r="N3835" i="1"/>
  <c r="M3779" i="1"/>
  <c r="D3751" i="1"/>
  <c r="C4344" i="1"/>
  <c r="M4158" i="1"/>
  <c r="L3743" i="1"/>
  <c r="D3876" i="1"/>
  <c r="E3821" i="1"/>
  <c r="F3782" i="1"/>
  <c r="E3734" i="1"/>
  <c r="D3686" i="1"/>
  <c r="K3650" i="1"/>
  <c r="M3876" i="1"/>
  <c r="G3976" i="1"/>
  <c r="D3906" i="1"/>
  <c r="O3785" i="1"/>
  <c r="F3725" i="1"/>
  <c r="C3692" i="1"/>
  <c r="C3938" i="1"/>
  <c r="N3875" i="1"/>
  <c r="C3814" i="1"/>
  <c r="D3791" i="1"/>
  <c r="K3747" i="1"/>
  <c r="G3922" i="1"/>
  <c r="L3847" i="1"/>
  <c r="N4185" i="1"/>
  <c r="I3855" i="1"/>
  <c r="F3822" i="1"/>
  <c r="I3768" i="1"/>
  <c r="D3726" i="1"/>
  <c r="H4197" i="1"/>
  <c r="H4100" i="1"/>
  <c r="N3648" i="1"/>
  <c r="F3829" i="1"/>
  <c r="E3781" i="1"/>
  <c r="H3735" i="1"/>
  <c r="E3694" i="1"/>
  <c r="I4045" i="1"/>
  <c r="M3900" i="1"/>
  <c r="M3836" i="1"/>
  <c r="H4157" i="1"/>
  <c r="N3839" i="1"/>
  <c r="C3723" i="1"/>
  <c r="H3678" i="1"/>
  <c r="C3652" i="1"/>
  <c r="K3857" i="1"/>
  <c r="D3830" i="1"/>
  <c r="C3774" i="1"/>
  <c r="M3939" i="1"/>
  <c r="M3854" i="1"/>
  <c r="E3780" i="1"/>
  <c r="J3719" i="1"/>
  <c r="I3687" i="1"/>
  <c r="I3901" i="1"/>
  <c r="F3871" i="1"/>
  <c r="I3809" i="1"/>
  <c r="H3785" i="1"/>
  <c r="I3986" i="1"/>
  <c r="N3647" i="1"/>
  <c r="K3695" i="1"/>
  <c r="H3654" i="1"/>
  <c r="O4048" i="1"/>
  <c r="C3837" i="1"/>
  <c r="D3806" i="1"/>
  <c r="I3753" i="1"/>
  <c r="J3988" i="1"/>
  <c r="L3767" i="1"/>
  <c r="D3889" i="1"/>
  <c r="I3831" i="1"/>
  <c r="L3793" i="1"/>
  <c r="I3744" i="1"/>
  <c r="J3697" i="1"/>
  <c r="O3660" i="1"/>
  <c r="D4027" i="1"/>
  <c r="J4037" i="1"/>
  <c r="H3637" i="1"/>
  <c r="H3822" i="1"/>
  <c r="I3775" i="1"/>
  <c r="J3728" i="1"/>
  <c r="I3688" i="1"/>
  <c r="C3954" i="1"/>
  <c r="D4257" i="1"/>
  <c r="E3930" i="1"/>
  <c r="J3678" i="1"/>
  <c r="N3841" i="1"/>
  <c r="K3792" i="1"/>
  <c r="D3749" i="1"/>
  <c r="K3705" i="1"/>
  <c r="N3651" i="1"/>
  <c r="G4044" i="1"/>
  <c r="E3848" i="1"/>
  <c r="F4049" i="1"/>
  <c r="O3744" i="1"/>
  <c r="M3672" i="1"/>
  <c r="E3995" i="1"/>
  <c r="N3874" i="1"/>
  <c r="E3814" i="1"/>
  <c r="L3778" i="1"/>
  <c r="K3730" i="1"/>
  <c r="L3925" i="1"/>
  <c r="N3752" i="1"/>
  <c r="D3881" i="1"/>
  <c r="M3825" i="1"/>
  <c r="N3786" i="1"/>
  <c r="M3738" i="1"/>
  <c r="L3690" i="1"/>
  <c r="I4168" i="1"/>
  <c r="L3794" i="1"/>
  <c r="G3825" i="1"/>
  <c r="O3509" i="1"/>
  <c r="N3485" i="1"/>
  <c r="O3462" i="1"/>
  <c r="N3430" i="1"/>
  <c r="O3415" i="1"/>
  <c r="D3378" i="1"/>
  <c r="M3628" i="1"/>
  <c r="E3572" i="1"/>
  <c r="N3529" i="1"/>
  <c r="I3479" i="1"/>
  <c r="I4417" i="1"/>
  <c r="O4204" i="1"/>
  <c r="I4272" i="1"/>
  <c r="D4348" i="1"/>
  <c r="N4072" i="1"/>
  <c r="I4376" i="1"/>
  <c r="H4246" i="1"/>
  <c r="O4462" i="1"/>
  <c r="C4147" i="1"/>
  <c r="O4211" i="1"/>
  <c r="I4192" i="1"/>
  <c r="E4172" i="1"/>
  <c r="C4173" i="1"/>
  <c r="J4135" i="1"/>
  <c r="H4250" i="1"/>
  <c r="F4359" i="1"/>
  <c r="L4418" i="1"/>
  <c r="C4083" i="1"/>
  <c r="N3991" i="1"/>
  <c r="O4091" i="1"/>
  <c r="O3758" i="1"/>
  <c r="I4040" i="1"/>
  <c r="I3739" i="1"/>
  <c r="I4000" i="1"/>
  <c r="C3720" i="1"/>
  <c r="G3951" i="1"/>
  <c r="K3700" i="1"/>
  <c r="K4159" i="1"/>
  <c r="C3793" i="1"/>
  <c r="L4131" i="1"/>
  <c r="K3773" i="1"/>
  <c r="C4031" i="1"/>
  <c r="G3770" i="1"/>
  <c r="J3740" i="1"/>
  <c r="K3717" i="1"/>
  <c r="L3678" i="1"/>
  <c r="I3661" i="1"/>
  <c r="L3623" i="1"/>
  <c r="O4438" i="1"/>
  <c r="G4189" i="1"/>
  <c r="I4072" i="1"/>
  <c r="M4075" i="1"/>
  <c r="L4043" i="1"/>
  <c r="G3993" i="1"/>
  <c r="F3929" i="1"/>
  <c r="M4311" i="1"/>
  <c r="M4102" i="1"/>
  <c r="F4067" i="1"/>
  <c r="O3750" i="1"/>
  <c r="L3717" i="1"/>
  <c r="E3698" i="1"/>
  <c r="N3655" i="1"/>
  <c r="C3642" i="1"/>
  <c r="H4503" i="1"/>
  <c r="G4292" i="1"/>
  <c r="H4071" i="1"/>
  <c r="L4159" i="1"/>
  <c r="F4128" i="1"/>
  <c r="G4065" i="1"/>
  <c r="L4012" i="1"/>
  <c r="K3964" i="1"/>
  <c r="N3910" i="1"/>
  <c r="H4154" i="1"/>
  <c r="O3822" i="1"/>
  <c r="F3802" i="1"/>
  <c r="E3770" i="1"/>
  <c r="H3740" i="1"/>
  <c r="C3714" i="1"/>
  <c r="J4274" i="1"/>
  <c r="E3924" i="1"/>
  <c r="L4144" i="1"/>
  <c r="C3982" i="1"/>
  <c r="D3935" i="1"/>
  <c r="G4179" i="1"/>
  <c r="I4091" i="1"/>
  <c r="H4059" i="1"/>
  <c r="C4009" i="1"/>
  <c r="J3957" i="1"/>
  <c r="E3657" i="1"/>
  <c r="M3983" i="1"/>
  <c r="H3889" i="1"/>
  <c r="O3840" i="1"/>
  <c r="N3832" i="1"/>
  <c r="O4294" i="1"/>
  <c r="J4183" i="1"/>
  <c r="F4023" i="1"/>
  <c r="C3926" i="1"/>
  <c r="E4136" i="1"/>
  <c r="D4096" i="1"/>
  <c r="I4035" i="1"/>
  <c r="F3994" i="1"/>
  <c r="C3953" i="1"/>
  <c r="D3903" i="1"/>
  <c r="J3884" i="1"/>
  <c r="C3841" i="1"/>
  <c r="L3822" i="1"/>
  <c r="O3784" i="1"/>
  <c r="H4290" i="1"/>
  <c r="H3982" i="1"/>
  <c r="L4058" i="1"/>
  <c r="E3943" i="1"/>
  <c r="E4161" i="1"/>
  <c r="J4115" i="1"/>
  <c r="K4052" i="1"/>
  <c r="L4013" i="1"/>
  <c r="E3970" i="1"/>
  <c r="E4306" i="1"/>
  <c r="E4003" i="1"/>
  <c r="E3858" i="1"/>
  <c r="F3843" i="1"/>
  <c r="C3802" i="1"/>
  <c r="F3788" i="1"/>
  <c r="M3760" i="1"/>
  <c r="K4276" i="1"/>
  <c r="I4150" i="1"/>
  <c r="L4018" i="1"/>
  <c r="M3923" i="1"/>
  <c r="O4133" i="1"/>
  <c r="L4092" i="1"/>
  <c r="E4033" i="1"/>
  <c r="N3990" i="1"/>
  <c r="M3950" i="1"/>
  <c r="E3898" i="1"/>
  <c r="J3881" i="1"/>
  <c r="M3838" i="1"/>
  <c r="H3820" i="1"/>
  <c r="K3782" i="1"/>
  <c r="G3913" i="1"/>
  <c r="K3854" i="1"/>
  <c r="I3686" i="1"/>
  <c r="D3644" i="1"/>
  <c r="I4058" i="1"/>
  <c r="H3732" i="1"/>
  <c r="K3703" i="1"/>
  <c r="J3663" i="1"/>
  <c r="I3639" i="1"/>
  <c r="C3845" i="1"/>
  <c r="F3815" i="1"/>
  <c r="I3761" i="1"/>
  <c r="H3729" i="1"/>
  <c r="F4232" i="1"/>
  <c r="I4004" i="1"/>
  <c r="H3701" i="1"/>
  <c r="H3854" i="1"/>
  <c r="O3802" i="1"/>
  <c r="J3760" i="1"/>
  <c r="O3715" i="1"/>
  <c r="H3664" i="1"/>
  <c r="G3632" i="1"/>
  <c r="I3858" i="1"/>
  <c r="J4098" i="1"/>
  <c r="C3745" i="1"/>
  <c r="I3758" i="1"/>
  <c r="J3703" i="1"/>
  <c r="M3673" i="1"/>
  <c r="H3879" i="1"/>
  <c r="F3855" i="1"/>
  <c r="M3795" i="1"/>
  <c r="H3769" i="1"/>
  <c r="G3729" i="1"/>
  <c r="D4033" i="1"/>
  <c r="D3787" i="1"/>
  <c r="H3899" i="1"/>
  <c r="E3837" i="1"/>
  <c r="J3800" i="1"/>
  <c r="E3750" i="1"/>
  <c r="H3704" i="1"/>
  <c r="N4073" i="1"/>
  <c r="D3930" i="1"/>
  <c r="G4052" i="1"/>
  <c r="J3807" i="1"/>
  <c r="O3762" i="1"/>
  <c r="L3713" i="1"/>
  <c r="O3675" i="1"/>
  <c r="M3886" i="1"/>
  <c r="H3873" i="1"/>
  <c r="I3818" i="1"/>
  <c r="M4004" i="1"/>
  <c r="J3669" i="1"/>
  <c r="O3697" i="1"/>
  <c r="L3656" i="1"/>
  <c r="I4085" i="1"/>
  <c r="G3839" i="1"/>
  <c r="H3808" i="1"/>
  <c r="M3755" i="1"/>
  <c r="F4056" i="1"/>
  <c r="I3708" i="1"/>
  <c r="G3749" i="1"/>
  <c r="N3697" i="1"/>
  <c r="E3669" i="1"/>
  <c r="M3874" i="1"/>
  <c r="J3849" i="1"/>
  <c r="E3791" i="1"/>
  <c r="L3763" i="1"/>
  <c r="J4091" i="1"/>
  <c r="I3781" i="1"/>
  <c r="G3677" i="1"/>
  <c r="G4068" i="1"/>
  <c r="G3882" i="1"/>
  <c r="M3818" i="1"/>
  <c r="H3784" i="1"/>
  <c r="J4302" i="1"/>
  <c r="M4094" i="1"/>
  <c r="H3725" i="1"/>
  <c r="N3865" i="1"/>
  <c r="E3813" i="1"/>
  <c r="D3773" i="1"/>
  <c r="E3726" i="1"/>
  <c r="N3675" i="1"/>
  <c r="K3642" i="1"/>
  <c r="K4048" i="1"/>
  <c r="C3872" i="1"/>
  <c r="J3899" i="1"/>
  <c r="L3800" i="1"/>
  <c r="E3757" i="1"/>
  <c r="N3706" i="1"/>
  <c r="E3670" i="1"/>
  <c r="E3879" i="1"/>
  <c r="F4020" i="1"/>
  <c r="H4036" i="1"/>
  <c r="F3636" i="1"/>
  <c r="F3821" i="1"/>
  <c r="G3774" i="1"/>
  <c r="H3727" i="1"/>
  <c r="G3687" i="1"/>
  <c r="M3935" i="1"/>
  <c r="F3888" i="1"/>
  <c r="O3829" i="1"/>
  <c r="O4145" i="1"/>
  <c r="I3653" i="1"/>
  <c r="I3654" i="1"/>
  <c r="M3883" i="1"/>
  <c r="F3854" i="1"/>
  <c r="O3795" i="1"/>
  <c r="D3758" i="1"/>
  <c r="F4183" i="1"/>
  <c r="C4041" i="1"/>
  <c r="J3710" i="1"/>
  <c r="D3860" i="1"/>
  <c r="I3807" i="1"/>
  <c r="F3766" i="1"/>
  <c r="I3720" i="1"/>
  <c r="D3670" i="1"/>
  <c r="F3992" i="1"/>
  <c r="F3671" i="1"/>
  <c r="M3796" i="1"/>
  <c r="K3491" i="1"/>
  <c r="F3465" i="1"/>
  <c r="K3444" i="1"/>
  <c r="F3410" i="1"/>
  <c r="K3397" i="1"/>
  <c r="D3648" i="1"/>
  <c r="J3606" i="1"/>
  <c r="O3553" i="1"/>
  <c r="F3509" i="1"/>
  <c r="E3461" i="1"/>
  <c r="N4242" i="1"/>
  <c r="I4185" i="1"/>
  <c r="H4308" i="1"/>
  <c r="M4297" i="1"/>
  <c r="K4055" i="1"/>
  <c r="E4214" i="1"/>
  <c r="O3889" i="1"/>
  <c r="M4194" i="1"/>
  <c r="O4183" i="1"/>
  <c r="M4267" i="1"/>
  <c r="G4248" i="1"/>
  <c r="I4127" i="1"/>
  <c r="O4228" i="1"/>
  <c r="C4108" i="1"/>
  <c r="J4260" i="1"/>
  <c r="G4400" i="1"/>
  <c r="K4166" i="1"/>
  <c r="C3965" i="1"/>
  <c r="E3705" i="1"/>
  <c r="C4102" i="1"/>
  <c r="J3748" i="1"/>
  <c r="K4082" i="1"/>
  <c r="L3725" i="1"/>
  <c r="E4063" i="1"/>
  <c r="N3702" i="1"/>
  <c r="M4043" i="1"/>
  <c r="D3681" i="1"/>
  <c r="I4106" i="1"/>
  <c r="H3788" i="1"/>
  <c r="C4087" i="1"/>
  <c r="J3765" i="1"/>
  <c r="M4012" i="1"/>
  <c r="C3752" i="1"/>
  <c r="N3718" i="1"/>
  <c r="G3699" i="1"/>
  <c r="D3658" i="1"/>
  <c r="E3643" i="1"/>
  <c r="G3924" i="1"/>
  <c r="J4280" i="1"/>
  <c r="H4069" i="1"/>
  <c r="I4024" i="1"/>
  <c r="I4057" i="1"/>
  <c r="D4023" i="1"/>
  <c r="C3975" i="1"/>
  <c r="J3907" i="1"/>
  <c r="H4149" i="1"/>
  <c r="I4084" i="1"/>
  <c r="J4045" i="1"/>
  <c r="K3732" i="1"/>
  <c r="D3697" i="1"/>
  <c r="O3679" i="1"/>
  <c r="F3635" i="1"/>
  <c r="M3623" i="1"/>
  <c r="O4317" i="1"/>
  <c r="I4189" i="1"/>
  <c r="L3985" i="1"/>
  <c r="I4129" i="1"/>
  <c r="J4106" i="1"/>
  <c r="C4047" i="1"/>
  <c r="D3992" i="1"/>
  <c r="G3946" i="1"/>
  <c r="N4169" i="1"/>
  <c r="D4130" i="1"/>
  <c r="K3804" i="1"/>
  <c r="J3780" i="1"/>
  <c r="O3751" i="1"/>
  <c r="L3718" i="1"/>
  <c r="M3695" i="1"/>
  <c r="I4290" i="1"/>
  <c r="H4110" i="1"/>
  <c r="D4102" i="1"/>
  <c r="M3963" i="1"/>
  <c r="H3913" i="1"/>
  <c r="J4139" i="1"/>
  <c r="E4073" i="1"/>
  <c r="L4037" i="1"/>
  <c r="M3990" i="1"/>
  <c r="N3935" i="1"/>
  <c r="O3638" i="1"/>
  <c r="M3878" i="1"/>
  <c r="F3867" i="1"/>
  <c r="K3822" i="1"/>
  <c r="F3812" i="1"/>
  <c r="I4301" i="1"/>
  <c r="O4066" i="1"/>
  <c r="H3992" i="1"/>
  <c r="M3907" i="1"/>
  <c r="O4117" i="1"/>
  <c r="H4074" i="1"/>
  <c r="E4017" i="1"/>
  <c r="J3972" i="1"/>
  <c r="M3934" i="1"/>
  <c r="I3875" i="1"/>
  <c r="N3862" i="1"/>
  <c r="M3822" i="1"/>
  <c r="D3802" i="1"/>
  <c r="K3766" i="1"/>
  <c r="M4277" i="1"/>
  <c r="K4175" i="1"/>
  <c r="D4022" i="1"/>
  <c r="O3924" i="1"/>
  <c r="C4135" i="1"/>
  <c r="N4093" i="1"/>
  <c r="G4034" i="1"/>
  <c r="D3993" i="1"/>
  <c r="O3951" i="1"/>
  <c r="I3900" i="1"/>
  <c r="D3883" i="1"/>
  <c r="O3839" i="1"/>
  <c r="J3821" i="1"/>
  <c r="M3783" i="1"/>
  <c r="J3766" i="1"/>
  <c r="I3742" i="1"/>
  <c r="L4277" i="1"/>
  <c r="M4049" i="1"/>
  <c r="J3985" i="1"/>
  <c r="I3905" i="1"/>
  <c r="K4115" i="1"/>
  <c r="D4072" i="1"/>
  <c r="O4014" i="1"/>
  <c r="F3970" i="1"/>
  <c r="I3932" i="1"/>
  <c r="E3873" i="1"/>
  <c r="J3860" i="1"/>
  <c r="I3820" i="1"/>
  <c r="L3798" i="1"/>
  <c r="G3764" i="1"/>
  <c r="N4005" i="1"/>
  <c r="G3708" i="1"/>
  <c r="E3668" i="1"/>
  <c r="C3922" i="1"/>
  <c r="E3912" i="1"/>
  <c r="I3853" i="1"/>
  <c r="G3685" i="1"/>
  <c r="N3641" i="1"/>
  <c r="J3901" i="1"/>
  <c r="M3826" i="1"/>
  <c r="J3793" i="1"/>
  <c r="E3743" i="1"/>
  <c r="L3707" i="1"/>
  <c r="J4435" i="1"/>
  <c r="F4123" i="1"/>
  <c r="D3659" i="1"/>
  <c r="L3832" i="1"/>
  <c r="K3784" i="1"/>
  <c r="N3738" i="1"/>
  <c r="K3697" i="1"/>
  <c r="G4100" i="1"/>
  <c r="G3916" i="1"/>
  <c r="E3840" i="1"/>
  <c r="F3928" i="1"/>
  <c r="H3881" i="1"/>
  <c r="K3727" i="1"/>
  <c r="N3681" i="1"/>
  <c r="I3655" i="1"/>
  <c r="C3861" i="1"/>
  <c r="J3833" i="1"/>
  <c r="I3777" i="1"/>
  <c r="L3747" i="1"/>
  <c r="E4673" i="1"/>
  <c r="I4132" i="1"/>
  <c r="H3741" i="1"/>
  <c r="L3872" i="1"/>
  <c r="O3818" i="1"/>
  <c r="N3778" i="1"/>
  <c r="O3731" i="1"/>
  <c r="L3682" i="1"/>
  <c r="L4157" i="1"/>
  <c r="I3779" i="1"/>
  <c r="K3871" i="1"/>
  <c r="N3785" i="1"/>
  <c r="K3744" i="1"/>
  <c r="D3693" i="1"/>
  <c r="K3657" i="1"/>
  <c r="K3866" i="1"/>
  <c r="L3851" i="1"/>
  <c r="E3800" i="1"/>
  <c r="F4113" i="1"/>
  <c r="M3799" i="1"/>
  <c r="K3679" i="1"/>
  <c r="O4104" i="1"/>
  <c r="I3885" i="1"/>
  <c r="C3821" i="1"/>
  <c r="L3786" i="1"/>
  <c r="I3737" i="1"/>
  <c r="F4155" i="1"/>
  <c r="L3838" i="1"/>
  <c r="O3721" i="1"/>
  <c r="F3677" i="1"/>
  <c r="O3650" i="1"/>
  <c r="I3856" i="1"/>
  <c r="N3827" i="1"/>
  <c r="O3772" i="1"/>
  <c r="D3743" i="1"/>
  <c r="F3921" i="1"/>
  <c r="M3671" i="1"/>
  <c r="C3659" i="1"/>
  <c r="K3890" i="1"/>
  <c r="N3858" i="1"/>
  <c r="I3800" i="1"/>
  <c r="L3762" i="1"/>
  <c r="G4258" i="1"/>
  <c r="I3948" i="1"/>
  <c r="D3683" i="1"/>
  <c r="F3845" i="1"/>
  <c r="O3794" i="1"/>
  <c r="H3751" i="1"/>
  <c r="O3707" i="1"/>
  <c r="F3655" i="1"/>
  <c r="O4080" i="1"/>
  <c r="O4011" i="1"/>
  <c r="M3725" i="1"/>
  <c r="G3861" i="1"/>
  <c r="D3780" i="1"/>
  <c r="O3738" i="1"/>
  <c r="F3686" i="1"/>
  <c r="O3651" i="1"/>
  <c r="O3860" i="1"/>
  <c r="E4037" i="1"/>
  <c r="O3870" i="1"/>
  <c r="F3897" i="1"/>
  <c r="J3799" i="1"/>
  <c r="C3756" i="1"/>
  <c r="L3705" i="1"/>
  <c r="C3669" i="1"/>
  <c r="C3878" i="1"/>
  <c r="H3865" i="1"/>
  <c r="K3811" i="1"/>
  <c r="I3995" i="1"/>
  <c r="L3871" i="1"/>
  <c r="E3636" i="1"/>
  <c r="K3864" i="1"/>
  <c r="J3832" i="1"/>
  <c r="K3777" i="1"/>
  <c r="H3736" i="1"/>
  <c r="H4220" i="1"/>
  <c r="F4213" i="1"/>
  <c r="F3668" i="1"/>
  <c r="H3838" i="1"/>
  <c r="E3789" i="1"/>
  <c r="J3744" i="1"/>
  <c r="E3702" i="1"/>
  <c r="H3648" i="1"/>
  <c r="E4058" i="1"/>
  <c r="O3836" i="1"/>
  <c r="K3771" i="1"/>
  <c r="G3473" i="1"/>
  <c r="J3443" i="1"/>
  <c r="G3426" i="1"/>
  <c r="J3388" i="1"/>
  <c r="G3379" i="1"/>
  <c r="M3615" i="1"/>
  <c r="N3584" i="1"/>
  <c r="K3535" i="1"/>
  <c r="J3487" i="1"/>
  <c r="O3442" i="1"/>
  <c r="H4676" i="1"/>
  <c r="L4402" i="1"/>
  <c r="K4286" i="1"/>
  <c r="D4261" i="1"/>
  <c r="G4037" i="1"/>
  <c r="O4195" i="1"/>
  <c r="C4193" i="1"/>
  <c r="I4176" i="1"/>
  <c r="G4140" i="1"/>
  <c r="I4249" i="1"/>
  <c r="C4230" i="1"/>
  <c r="E4109" i="1"/>
  <c r="K4210" i="1"/>
  <c r="M4089" i="1"/>
  <c r="N4238" i="1"/>
  <c r="F4424" i="1"/>
  <c r="M4306" i="1"/>
  <c r="E3926" i="1"/>
  <c r="O3686" i="1"/>
  <c r="M4083" i="1"/>
  <c r="N3726" i="1"/>
  <c r="G4064" i="1"/>
  <c r="D3705" i="1"/>
  <c r="O4044" i="1"/>
  <c r="F3682" i="1"/>
  <c r="I4025" i="1"/>
  <c r="H3659" i="1"/>
  <c r="E4088" i="1"/>
  <c r="L3766" i="1"/>
  <c r="M4068" i="1"/>
  <c r="N3743" i="1"/>
  <c r="H3994" i="1"/>
  <c r="M3733" i="1"/>
  <c r="F3698" i="1"/>
  <c r="C3681" i="1"/>
  <c r="H3636" i="1"/>
  <c r="O3624" i="1"/>
  <c r="E3876" i="1"/>
  <c r="I4224" i="1"/>
  <c r="F3956" i="1"/>
  <c r="I3984" i="1"/>
  <c r="E4039" i="1"/>
  <c r="H4001" i="1"/>
  <c r="M3956" i="1"/>
  <c r="F4157" i="1"/>
  <c r="L4125" i="1"/>
  <c r="E4066" i="1"/>
  <c r="N4023" i="1"/>
  <c r="G3714" i="1"/>
  <c r="H3675" i="1"/>
  <c r="K3661" i="1"/>
  <c r="E3963" i="1"/>
  <c r="I3925" i="1"/>
  <c r="L4374" i="1"/>
  <c r="L4239" i="1"/>
  <c r="D3901" i="1"/>
  <c r="E4111" i="1"/>
  <c r="N4084" i="1"/>
  <c r="M4028" i="1"/>
  <c r="H3970" i="1"/>
  <c r="C3928" i="1"/>
  <c r="E4138" i="1"/>
  <c r="H4108" i="1"/>
  <c r="G3786" i="1"/>
  <c r="N3758" i="1"/>
  <c r="K3733" i="1"/>
  <c r="D3698" i="1"/>
  <c r="I3677" i="1"/>
  <c r="D4317" i="1"/>
  <c r="N4001" i="1"/>
  <c r="D4062" i="1"/>
  <c r="I3945" i="1"/>
  <c r="I4165" i="1"/>
  <c r="N4117" i="1"/>
  <c r="O4054" i="1"/>
  <c r="D4017" i="1"/>
  <c r="I3972" i="1"/>
  <c r="F3915" i="1"/>
  <c r="M4039" i="1"/>
  <c r="I3860" i="1"/>
  <c r="J3845" i="1"/>
  <c r="G3804" i="1"/>
  <c r="J3790" i="1"/>
  <c r="E4282" i="1"/>
  <c r="C3964" i="1"/>
  <c r="L3954" i="1"/>
  <c r="H4238" i="1"/>
  <c r="K4099" i="1"/>
  <c r="L4052" i="1"/>
  <c r="O3998" i="1"/>
  <c r="N3950" i="1"/>
  <c r="I3916" i="1"/>
  <c r="E3857" i="1"/>
  <c r="F3842" i="1"/>
  <c r="I3804" i="1"/>
  <c r="H3780" i="1"/>
  <c r="G3748" i="1"/>
  <c r="N4278" i="1"/>
  <c r="I4055" i="1"/>
  <c r="D3990" i="1"/>
  <c r="K3906" i="1"/>
  <c r="M4116" i="1"/>
  <c r="F4073" i="1"/>
  <c r="C4016" i="1"/>
  <c r="H3971" i="1"/>
  <c r="K3933" i="1"/>
  <c r="G3874" i="1"/>
  <c r="L3861" i="1"/>
  <c r="K3821" i="1"/>
  <c r="N3799" i="1"/>
  <c r="I3765" i="1"/>
  <c r="N3744" i="1"/>
  <c r="E3724" i="1"/>
  <c r="O4263" i="1"/>
  <c r="E3957" i="1"/>
  <c r="H3952" i="1"/>
  <c r="N4201" i="1"/>
  <c r="G4097" i="1"/>
  <c r="H4050" i="1"/>
  <c r="K3996" i="1"/>
  <c r="J3948" i="1"/>
  <c r="E3914" i="1"/>
  <c r="O3854" i="1"/>
  <c r="N3838" i="1"/>
  <c r="E3802" i="1"/>
  <c r="D3778" i="1"/>
  <c r="C3746" i="1"/>
  <c r="E4105" i="1"/>
  <c r="E3635" i="1"/>
  <c r="O3649" i="1"/>
  <c r="G3878" i="1"/>
  <c r="L4004" i="1"/>
  <c r="E3707" i="1"/>
  <c r="C3667" i="1"/>
  <c r="I3909" i="1"/>
  <c r="D3869" i="1"/>
  <c r="I3808" i="1"/>
  <c r="N3771" i="1"/>
  <c r="O3724" i="1"/>
  <c r="D3687" i="1"/>
  <c r="E3900" i="1"/>
  <c r="N3951" i="1"/>
  <c r="E4107" i="1"/>
  <c r="D3812" i="1"/>
  <c r="G3766" i="1"/>
  <c r="F3718" i="1"/>
  <c r="G3679" i="1"/>
  <c r="G3892" i="1"/>
  <c r="N3876" i="1"/>
  <c r="O3821" i="1"/>
  <c r="E4040" i="1"/>
  <c r="L3710" i="1"/>
  <c r="G3701" i="1"/>
  <c r="F3661" i="1"/>
  <c r="J4140" i="1"/>
  <c r="M3842" i="1"/>
  <c r="N3811" i="1"/>
  <c r="E3759" i="1"/>
  <c r="D3727" i="1"/>
  <c r="O4253" i="1"/>
  <c r="E3986" i="1"/>
  <c r="D3699" i="1"/>
  <c r="D3852" i="1"/>
  <c r="K3800" i="1"/>
  <c r="F3758" i="1"/>
  <c r="K3713" i="1"/>
  <c r="D3662" i="1"/>
  <c r="F4087" i="1"/>
  <c r="E3633" i="1"/>
  <c r="M3840" i="1"/>
  <c r="F3765" i="1"/>
  <c r="G3726" i="1"/>
  <c r="H3671" i="1"/>
  <c r="G3639" i="1"/>
  <c r="G3848" i="1"/>
  <c r="D3831" i="1"/>
  <c r="O3781" i="1"/>
  <c r="N3941" i="1"/>
  <c r="E3675" i="1"/>
  <c r="G3661" i="1"/>
  <c r="M3894" i="1"/>
  <c r="F3862" i="1"/>
  <c r="M3802" i="1"/>
  <c r="D3766" i="1"/>
  <c r="E3719" i="1"/>
  <c r="K4003" i="1"/>
  <c r="H3668" i="1"/>
  <c r="M3696" i="1"/>
  <c r="J3655" i="1"/>
  <c r="E4067" i="1"/>
  <c r="E3838" i="1"/>
  <c r="F3807" i="1"/>
  <c r="K3754" i="1"/>
  <c r="H3721" i="1"/>
  <c r="C4032" i="1"/>
  <c r="C3895" i="1"/>
  <c r="M3640" i="1"/>
  <c r="E3869" i="1"/>
  <c r="F3838" i="1"/>
  <c r="E3782" i="1"/>
  <c r="D3742" i="1"/>
  <c r="H4133" i="1"/>
  <c r="D4058" i="1"/>
  <c r="L3639" i="1"/>
  <c r="J3823" i="1"/>
  <c r="K3776" i="1"/>
  <c r="L3729" i="1"/>
  <c r="K3689" i="1"/>
  <c r="G3972" i="1"/>
  <c r="N3891" i="1"/>
  <c r="F3983" i="1"/>
  <c r="H3859" i="1"/>
  <c r="M3832" i="1"/>
  <c r="H3758" i="1"/>
  <c r="K3720" i="1"/>
  <c r="J3664" i="1"/>
  <c r="I4101" i="1"/>
  <c r="K3842" i="1"/>
  <c r="E4006" i="1"/>
  <c r="K3724" i="1"/>
  <c r="C3859" i="1"/>
  <c r="N3777" i="1"/>
  <c r="M3737" i="1"/>
  <c r="D3685" i="1"/>
  <c r="M3650" i="1"/>
  <c r="M3859" i="1"/>
  <c r="L3843" i="1"/>
  <c r="G3793" i="1"/>
  <c r="L4117" i="1"/>
  <c r="H3813" i="1"/>
  <c r="K4014" i="1"/>
  <c r="G3846" i="1"/>
  <c r="N3810" i="1"/>
  <c r="G3759" i="1"/>
  <c r="L3714" i="1"/>
  <c r="E4100" i="1"/>
  <c r="F3995" i="1"/>
  <c r="N3624" i="1"/>
  <c r="L3816" i="1"/>
  <c r="O3770" i="1"/>
  <c r="N3722" i="1"/>
  <c r="O3683" i="1"/>
  <c r="D3904" i="1"/>
  <c r="K3653" i="1"/>
  <c r="G3744" i="1"/>
  <c r="E3744" i="1"/>
  <c r="C3455" i="1"/>
  <c r="N3421" i="1"/>
  <c r="C3408" i="1"/>
  <c r="N3366" i="1"/>
  <c r="C3361" i="1"/>
  <c r="I3597" i="1"/>
  <c r="F3564" i="1"/>
  <c r="G3517" i="1"/>
  <c r="N3465" i="1"/>
  <c r="K3424" i="1"/>
  <c r="J4240" i="1"/>
  <c r="H4231" i="1"/>
  <c r="L3888" i="1"/>
  <c r="J4257" i="1"/>
  <c r="D4036" i="1"/>
  <c r="M4251" i="1"/>
  <c r="O4130" i="1"/>
  <c r="G4232" i="1"/>
  <c r="I4111" i="1"/>
  <c r="J4369" i="1"/>
  <c r="C4295" i="1"/>
  <c r="J4120" i="1"/>
  <c r="K4275" i="1"/>
  <c r="L4097" i="1"/>
  <c r="N4215" i="1"/>
  <c r="D4464" i="1"/>
  <c r="L4152" i="1"/>
  <c r="C4030" i="1"/>
  <c r="D3665" i="1"/>
  <c r="J4074" i="1"/>
  <c r="I3724" i="1"/>
  <c r="L4051" i="1"/>
  <c r="C3705" i="1"/>
  <c r="N4028" i="1"/>
  <c r="K3685" i="1"/>
  <c r="D4007" i="1"/>
  <c r="E3666" i="1"/>
  <c r="L4060" i="1"/>
  <c r="E3755" i="1"/>
  <c r="N4037" i="1"/>
  <c r="M3735" i="1"/>
  <c r="L3972" i="1"/>
  <c r="I3715" i="1"/>
  <c r="J3676" i="1"/>
  <c r="M3662" i="1"/>
  <c r="I3981" i="1"/>
  <c r="M3943" i="1"/>
  <c r="O3857" i="1"/>
  <c r="F4247" i="1"/>
  <c r="M4136" i="1"/>
  <c r="K3945" i="1"/>
  <c r="O4020" i="1"/>
  <c r="L3979" i="1"/>
  <c r="I3938" i="1"/>
  <c r="G4130" i="1"/>
  <c r="D4105" i="1"/>
  <c r="O4047" i="1"/>
  <c r="F4003" i="1"/>
  <c r="C3696" i="1"/>
  <c r="L3653" i="1"/>
  <c r="G3643" i="1"/>
  <c r="G3881" i="1"/>
  <c r="J3878" i="1"/>
  <c r="D4372" i="1"/>
  <c r="M4280" i="1"/>
  <c r="K4113" i="1"/>
  <c r="O4092" i="1"/>
  <c r="F4064" i="1"/>
  <c r="I4010" i="1"/>
  <c r="L3948" i="1"/>
  <c r="M3909" i="1"/>
  <c r="O4119" i="1"/>
  <c r="L4086" i="1"/>
  <c r="C3768" i="1"/>
  <c r="F3738" i="1"/>
  <c r="G3715" i="1"/>
  <c r="H3676" i="1"/>
  <c r="E3659" i="1"/>
  <c r="C4296" i="1"/>
  <c r="H4262" i="1"/>
  <c r="J4025" i="1"/>
  <c r="E3927" i="1"/>
  <c r="G4137" i="1"/>
  <c r="F4097" i="1"/>
  <c r="K4036" i="1"/>
  <c r="H3995" i="1"/>
  <c r="E3954" i="1"/>
  <c r="J3906" i="1"/>
  <c r="C3886" i="1"/>
  <c r="E3842" i="1"/>
  <c r="N3823" i="1"/>
  <c r="C3786" i="1"/>
  <c r="N3768" i="1"/>
  <c r="L4254" i="1"/>
  <c r="L4168" i="1"/>
  <c r="J3921" i="1"/>
  <c r="D4148" i="1"/>
  <c r="G4081" i="1"/>
  <c r="D4032" i="1"/>
  <c r="K3980" i="1"/>
  <c r="F3930" i="1"/>
  <c r="D4268" i="1"/>
  <c r="O3838" i="1"/>
  <c r="J3820" i="1"/>
  <c r="E3786" i="1"/>
  <c r="L3758" i="1"/>
  <c r="C3730" i="1"/>
  <c r="C4265" i="1"/>
  <c r="G3958" i="1"/>
  <c r="J3953" i="1"/>
  <c r="D4220" i="1"/>
  <c r="I4098" i="1"/>
  <c r="J4051" i="1"/>
  <c r="M3997" i="1"/>
  <c r="L3949" i="1"/>
  <c r="G3915" i="1"/>
  <c r="C3856" i="1"/>
  <c r="D3841" i="1"/>
  <c r="G3803" i="1"/>
  <c r="F3779" i="1"/>
  <c r="E3747" i="1"/>
  <c r="F3724" i="1"/>
  <c r="O3705" i="1"/>
  <c r="D4234" i="1"/>
  <c r="C4143" i="1"/>
  <c r="N3915" i="1"/>
  <c r="E4144" i="1"/>
  <c r="C4079" i="1"/>
  <c r="L4028" i="1"/>
  <c r="G3978" i="1"/>
  <c r="N3926" i="1"/>
  <c r="J4231" i="1"/>
  <c r="K3836" i="1"/>
  <c r="F3818" i="1"/>
  <c r="O3783" i="1"/>
  <c r="H3756" i="1"/>
  <c r="M3727" i="1"/>
  <c r="O3958" i="1"/>
  <c r="L3855" i="1"/>
  <c r="K3631" i="1"/>
  <c r="C3860" i="1"/>
  <c r="C4104" i="1"/>
  <c r="C3634" i="1"/>
  <c r="M3648" i="1"/>
  <c r="E3877" i="1"/>
  <c r="H3847" i="1"/>
  <c r="E3790" i="1"/>
  <c r="F3751" i="1"/>
  <c r="K3706" i="1"/>
  <c r="H3665" i="1"/>
  <c r="H3951" i="1"/>
  <c r="O3798" i="1"/>
  <c r="C3875" i="1"/>
  <c r="H3790" i="1"/>
  <c r="C3748" i="1"/>
  <c r="J3696" i="1"/>
  <c r="C3661" i="1"/>
  <c r="C3870" i="1"/>
  <c r="F3856" i="1"/>
  <c r="K3803" i="1"/>
  <c r="F4163" i="1"/>
  <c r="E3835" i="1"/>
  <c r="C3683" i="1"/>
  <c r="L4176" i="1"/>
  <c r="L3894" i="1"/>
  <c r="I3824" i="1"/>
  <c r="F3791" i="1"/>
  <c r="O3740" i="1"/>
  <c r="H3705" i="1"/>
  <c r="F4204" i="1"/>
  <c r="J4101" i="1"/>
  <c r="L3655" i="1"/>
  <c r="H3830" i="1"/>
  <c r="G3782" i="1"/>
  <c r="J3736" i="1"/>
  <c r="G3695" i="1"/>
  <c r="M4063" i="1"/>
  <c r="G4104" i="1"/>
  <c r="N3750" i="1"/>
  <c r="G3813" i="1"/>
  <c r="J3743" i="1"/>
  <c r="C3708" i="1"/>
  <c r="L3649" i="1"/>
  <c r="G3908" i="1"/>
  <c r="C3830" i="1"/>
  <c r="H3809" i="1"/>
  <c r="K3763" i="1"/>
  <c r="G4050" i="1"/>
  <c r="D3902" i="1"/>
  <c r="C3643" i="1"/>
  <c r="I3871" i="1"/>
  <c r="J3840" i="1"/>
  <c r="I3784" i="1"/>
  <c r="H3744" i="1"/>
  <c r="O3700" i="1"/>
  <c r="D4112" i="1"/>
  <c r="K3798" i="1"/>
  <c r="I3678" i="1"/>
  <c r="K4086" i="1"/>
  <c r="L3883" i="1"/>
  <c r="O3819" i="1"/>
  <c r="J3785" i="1"/>
  <c r="G3736" i="1"/>
  <c r="L3699" i="1"/>
  <c r="F4197" i="1"/>
  <c r="H3829" i="1"/>
  <c r="M4087" i="1"/>
  <c r="O3850" i="1"/>
  <c r="J3816" i="1"/>
  <c r="O3763" i="1"/>
  <c r="H3720" i="1"/>
  <c r="F4140" i="1"/>
  <c r="K3893" i="1"/>
  <c r="G3905" i="1"/>
  <c r="N3801" i="1"/>
  <c r="G3758" i="1"/>
  <c r="D3709" i="1"/>
  <c r="G3671" i="1"/>
  <c r="L3880" i="1"/>
  <c r="L3867" i="1"/>
  <c r="K4050" i="1"/>
  <c r="D3689" i="1"/>
  <c r="O3801" i="1"/>
  <c r="L3736" i="1"/>
  <c r="G3702" i="1"/>
  <c r="K4102" i="1"/>
  <c r="H3892" i="1"/>
  <c r="G3824" i="1"/>
  <c r="N3979" i="1"/>
  <c r="F3858" i="1"/>
  <c r="K3831" i="1"/>
  <c r="F3757" i="1"/>
  <c r="I3719" i="1"/>
  <c r="H3663" i="1"/>
  <c r="E4083" i="1"/>
  <c r="I3841" i="1"/>
  <c r="D3823" i="1"/>
  <c r="C3775" i="1"/>
  <c r="H3947" i="1"/>
  <c r="D3763" i="1"/>
  <c r="N3883" i="1"/>
  <c r="C3828" i="1"/>
  <c r="F3790" i="1"/>
  <c r="C3741" i="1"/>
  <c r="D3694" i="1"/>
  <c r="J4136" i="1"/>
  <c r="I3835" i="1"/>
  <c r="E3887" i="1"/>
  <c r="D3796" i="1"/>
  <c r="K3752" i="1"/>
  <c r="F3702" i="1"/>
  <c r="K3665" i="1"/>
  <c r="K3874" i="1"/>
  <c r="N3712" i="1"/>
  <c r="I3689" i="1"/>
  <c r="G3721" i="1"/>
  <c r="M3436" i="1"/>
  <c r="F3401" i="1"/>
  <c r="M3389" i="1"/>
  <c r="F3705" i="1"/>
  <c r="H3642" i="1"/>
  <c r="E3579" i="1"/>
  <c r="J3542" i="1"/>
  <c r="C3499" i="1"/>
  <c r="F3445" i="1"/>
  <c r="G3406" i="1"/>
  <c r="O4657" i="1"/>
  <c r="N4194" i="1"/>
  <c r="D4162" i="1"/>
  <c r="N4235" i="1"/>
  <c r="H4014" i="1"/>
  <c r="I4233" i="1"/>
  <c r="K4112" i="1"/>
  <c r="C4214" i="1"/>
  <c r="E4093" i="1"/>
  <c r="E4296" i="1"/>
  <c r="M4276" i="1"/>
  <c r="N4098" i="1"/>
  <c r="G4257" i="1"/>
  <c r="L4864" i="1"/>
  <c r="F4195" i="1"/>
  <c r="K4375" i="1"/>
  <c r="L4127" i="1"/>
  <c r="M4011" i="1"/>
  <c r="H3643" i="1"/>
  <c r="N4052" i="1"/>
  <c r="E3706" i="1"/>
  <c r="D4031" i="1"/>
  <c r="M3686" i="1"/>
  <c r="F4008" i="1"/>
  <c r="G3667" i="1"/>
  <c r="H3985" i="1"/>
  <c r="O3647" i="1"/>
  <c r="D4040" i="1"/>
  <c r="O3736" i="1"/>
  <c r="F4017" i="1"/>
  <c r="I3717" i="1"/>
  <c r="D3952" i="1"/>
  <c r="E3697" i="1"/>
  <c r="N3654" i="1"/>
  <c r="I3644" i="1"/>
  <c r="L3882" i="1"/>
  <c r="O3879" i="1"/>
  <c r="K3839" i="1"/>
  <c r="C4262" i="1"/>
  <c r="O4033" i="1"/>
  <c r="E3902" i="1"/>
  <c r="K4002" i="1"/>
  <c r="D3959" i="1"/>
  <c r="E3920" i="1"/>
  <c r="C4112" i="1"/>
  <c r="H4083" i="1"/>
  <c r="K4029" i="1"/>
  <c r="J3981" i="1"/>
  <c r="M3677" i="1"/>
  <c r="D3633" i="1"/>
  <c r="K4110" i="1"/>
  <c r="I3861" i="1"/>
  <c r="N3856" i="1"/>
  <c r="K4435" i="1"/>
  <c r="O4177" i="1"/>
  <c r="M4066" i="1"/>
  <c r="K4074" i="1"/>
  <c r="J4042" i="1"/>
  <c r="E3992" i="1"/>
  <c r="D3928" i="1"/>
  <c r="L4288" i="1"/>
  <c r="K4101" i="1"/>
  <c r="D4066" i="1"/>
  <c r="M3749" i="1"/>
  <c r="J3716" i="1"/>
  <c r="C3697" i="1"/>
  <c r="L3654" i="1"/>
  <c r="O3640" i="1"/>
  <c r="I4303" i="1"/>
  <c r="C4068" i="1"/>
  <c r="J3993" i="1"/>
  <c r="O3908" i="1"/>
  <c r="C4119" i="1"/>
  <c r="J4075" i="1"/>
  <c r="G4018" i="1"/>
  <c r="L3973" i="1"/>
  <c r="O3935" i="1"/>
  <c r="K3876" i="1"/>
  <c r="D3865" i="1"/>
  <c r="O3823" i="1"/>
  <c r="F3803" i="1"/>
  <c r="M3767" i="1"/>
  <c r="K4489" i="1"/>
  <c r="E4275" i="1"/>
  <c r="H4055" i="1"/>
  <c r="H4155" i="1"/>
  <c r="N4124" i="1"/>
  <c r="C4063" i="1"/>
  <c r="H4010" i="1"/>
  <c r="G3962" i="1"/>
  <c r="J3908" i="1"/>
  <c r="N4150" i="1"/>
  <c r="K3820" i="1"/>
  <c r="N3798" i="1"/>
  <c r="O3767" i="1"/>
  <c r="D3738" i="1"/>
  <c r="M3711" i="1"/>
  <c r="F4235" i="1"/>
  <c r="N4165" i="1"/>
  <c r="F3919" i="1"/>
  <c r="D4146" i="1"/>
  <c r="E4080" i="1"/>
  <c r="N4029" i="1"/>
  <c r="I3979" i="1"/>
  <c r="D3929" i="1"/>
  <c r="N4249" i="1"/>
  <c r="M3837" i="1"/>
  <c r="H3819" i="1"/>
  <c r="C3785" i="1"/>
  <c r="J3757" i="1"/>
  <c r="O3728" i="1"/>
  <c r="J3702" i="1"/>
  <c r="M4702" i="1"/>
  <c r="K4262" i="1"/>
  <c r="L4049" i="1"/>
  <c r="M4151" i="1"/>
  <c r="J4122" i="1"/>
  <c r="M4060" i="1"/>
  <c r="D4008" i="1"/>
  <c r="C3960" i="1"/>
  <c r="F3906" i="1"/>
  <c r="F4147" i="1"/>
  <c r="G3818" i="1"/>
  <c r="J3796" i="1"/>
  <c r="K3765" i="1"/>
  <c r="L3734" i="1"/>
  <c r="I3709" i="1"/>
  <c r="H4075" i="1"/>
  <c r="H3805" i="1"/>
  <c r="I3941" i="1"/>
  <c r="M3841" i="1"/>
  <c r="M3957" i="1"/>
  <c r="H3853" i="1"/>
  <c r="I3630" i="1"/>
  <c r="O3858" i="1"/>
  <c r="L3825" i="1"/>
  <c r="O3771" i="1"/>
  <c r="J3729" i="1"/>
  <c r="G3688" i="1"/>
  <c r="L3643" i="1"/>
  <c r="J4129" i="1"/>
  <c r="K3652" i="1"/>
  <c r="M3848" i="1"/>
  <c r="L3768" i="1"/>
  <c r="M3729" i="1"/>
  <c r="N3674" i="1"/>
  <c r="M3642" i="1"/>
  <c r="M3851" i="1"/>
  <c r="J3834" i="1"/>
  <c r="G3785" i="1"/>
  <c r="D3984" i="1"/>
  <c r="E3691" i="1"/>
  <c r="M3664" i="1"/>
  <c r="N3901" i="1"/>
  <c r="L3865" i="1"/>
  <c r="E3806" i="1"/>
  <c r="J3769" i="1"/>
  <c r="K3722" i="1"/>
  <c r="L3683" i="1"/>
  <c r="J4087" i="1"/>
  <c r="F3931" i="1"/>
  <c r="K4070" i="1"/>
  <c r="L3808" i="1"/>
  <c r="C3764" i="1"/>
  <c r="N3714" i="1"/>
  <c r="C3677" i="1"/>
  <c r="G3888" i="1"/>
  <c r="C3958" i="1"/>
  <c r="C3873" i="1"/>
  <c r="I3782" i="1"/>
  <c r="N3721" i="1"/>
  <c r="M3689" i="1"/>
  <c r="H3908" i="1"/>
  <c r="J3873" i="1"/>
  <c r="M3811" i="1"/>
  <c r="L3787" i="1"/>
  <c r="G3745" i="1"/>
  <c r="C3904" i="1"/>
  <c r="D3835" i="1"/>
  <c r="G4124" i="1"/>
  <c r="E3853" i="1"/>
  <c r="N3818" i="1"/>
  <c r="E3766" i="1"/>
  <c r="L3722" i="1"/>
  <c r="K3682" i="1"/>
  <c r="L3940" i="1"/>
  <c r="O3672" i="1"/>
  <c r="E3660" i="1"/>
  <c r="K3892" i="1"/>
  <c r="D3861" i="1"/>
  <c r="K3801" i="1"/>
  <c r="N3763" i="1"/>
  <c r="C3718" i="1"/>
  <c r="D3679" i="1"/>
  <c r="L3989" i="1"/>
  <c r="D3771" i="1"/>
  <c r="L3890" i="1"/>
  <c r="K3832" i="1"/>
  <c r="N3794" i="1"/>
  <c r="K3745" i="1"/>
  <c r="L3698" i="1"/>
  <c r="E4054" i="1"/>
  <c r="O3742" i="1"/>
  <c r="O3865" i="1"/>
  <c r="F3781" i="1"/>
  <c r="C3740" i="1"/>
  <c r="H3687" i="1"/>
  <c r="C3653" i="1"/>
  <c r="C3862" i="1"/>
  <c r="D3847" i="1"/>
  <c r="G3904" i="1"/>
  <c r="G3819" i="1"/>
  <c r="K3775" i="1"/>
  <c r="D3716" i="1"/>
  <c r="C3684" i="1"/>
  <c r="K3894" i="1"/>
  <c r="L3866" i="1"/>
  <c r="C3806" i="1"/>
  <c r="I4049" i="1"/>
  <c r="N3686" i="1"/>
  <c r="M3800" i="1"/>
  <c r="J3735" i="1"/>
  <c r="E3701" i="1"/>
  <c r="G4084" i="1"/>
  <c r="H3890" i="1"/>
  <c r="E3823" i="1"/>
  <c r="H3801" i="1"/>
  <c r="K4169" i="1"/>
  <c r="G4059" i="1"/>
  <c r="L3719" i="1"/>
  <c r="H3862" i="1"/>
  <c r="M3809" i="1"/>
  <c r="J3768" i="1"/>
  <c r="M3722" i="1"/>
  <c r="H3672" i="1"/>
  <c r="I3928" i="1"/>
  <c r="E3689" i="1"/>
  <c r="I3854" i="1"/>
  <c r="H3774" i="1"/>
  <c r="G3734" i="1"/>
  <c r="J3680" i="1"/>
  <c r="G3647" i="1"/>
  <c r="G3856" i="1"/>
  <c r="E3740" i="1"/>
  <c r="E3639" i="1"/>
  <c r="C3703" i="1"/>
  <c r="I3418" i="1"/>
  <c r="J3379" i="1"/>
  <c r="I3371" i="1"/>
  <c r="C3617" i="1"/>
  <c r="F4421" i="1"/>
  <c r="J4229" i="1"/>
  <c r="I4359" i="1"/>
  <c r="G4309" i="1"/>
  <c r="C4004" i="1"/>
  <c r="L4298" i="1"/>
  <c r="D4125" i="1"/>
  <c r="C4279" i="1"/>
  <c r="F4102" i="1"/>
  <c r="K4516" i="1"/>
  <c r="J4301" i="1"/>
  <c r="E4078" i="1"/>
  <c r="E4281" i="1"/>
  <c r="E4361" i="1"/>
  <c r="L4199" i="1"/>
  <c r="I4223" i="1"/>
  <c r="I4102" i="1"/>
  <c r="D3991" i="1"/>
  <c r="I3652" i="1"/>
  <c r="K4019" i="1"/>
  <c r="L3686" i="1"/>
  <c r="E4000" i="1"/>
  <c r="N3663" i="1"/>
  <c r="M3980" i="1"/>
  <c r="D3642" i="1"/>
  <c r="G3961" i="1"/>
  <c r="G4036" i="1"/>
  <c r="M4005" i="1"/>
  <c r="H3733" i="1"/>
  <c r="G3986" i="1"/>
  <c r="O4502" i="1"/>
  <c r="K3948" i="1"/>
  <c r="O3678" i="1"/>
  <c r="F3634" i="1"/>
  <c r="O4128" i="1"/>
  <c r="K3862" i="1"/>
  <c r="D3859" i="1"/>
  <c r="G3821" i="1"/>
  <c r="F4296" i="1"/>
  <c r="M3936" i="1"/>
  <c r="F4148" i="1"/>
  <c r="G3984" i="1"/>
  <c r="H3937" i="1"/>
  <c r="J4199" i="1"/>
  <c r="M4093" i="1"/>
  <c r="L4061" i="1"/>
  <c r="G4011" i="1"/>
  <c r="N3959" i="1"/>
  <c r="I3659" i="1"/>
  <c r="G4020" i="1"/>
  <c r="F3895" i="1"/>
  <c r="E3843" i="1"/>
  <c r="F3836" i="1"/>
  <c r="D4277" i="1"/>
  <c r="J4062" i="1"/>
  <c r="E4022" i="1"/>
  <c r="G4056" i="1"/>
  <c r="N4020" i="1"/>
  <c r="O3973" i="1"/>
  <c r="H3906" i="1"/>
  <c r="H4147" i="1"/>
  <c r="G4083" i="1"/>
  <c r="H4044" i="1"/>
  <c r="I3731" i="1"/>
  <c r="N3694" i="1"/>
  <c r="M3678" i="1"/>
  <c r="D3634" i="1"/>
  <c r="K3622" i="1"/>
  <c r="G4283" i="1"/>
  <c r="I3975" i="1"/>
  <c r="D3958" i="1"/>
  <c r="L4256" i="1"/>
  <c r="M4100" i="1"/>
  <c r="N4053" i="1"/>
  <c r="C4000" i="1"/>
  <c r="D3953" i="1"/>
  <c r="K3917" i="1"/>
  <c r="G3858" i="1"/>
  <c r="H3843" i="1"/>
  <c r="K3805" i="1"/>
  <c r="J3781" i="1"/>
  <c r="I3749" i="1"/>
  <c r="J4387" i="1"/>
  <c r="K4182" i="1"/>
  <c r="L3969" i="1"/>
  <c r="E4127" i="1"/>
  <c r="F4104" i="1"/>
  <c r="M4044" i="1"/>
  <c r="L3988" i="1"/>
  <c r="C3944" i="1"/>
  <c r="L4164" i="1"/>
  <c r="L4126" i="1"/>
  <c r="G3802" i="1"/>
  <c r="F3778" i="1"/>
  <c r="K3749" i="1"/>
  <c r="H3716" i="1"/>
  <c r="C4737" i="1"/>
  <c r="C4274" i="1"/>
  <c r="N4050" i="1"/>
  <c r="G4153" i="1"/>
  <c r="L4123" i="1"/>
  <c r="O4061" i="1"/>
  <c r="F4009" i="1"/>
  <c r="E3961" i="1"/>
  <c r="H3907" i="1"/>
  <c r="F4149" i="1"/>
  <c r="I3819" i="1"/>
  <c r="L3797" i="1"/>
  <c r="M3766" i="1"/>
  <c r="N3735" i="1"/>
  <c r="K3710" i="1"/>
  <c r="N3680" i="1"/>
  <c r="D4438" i="1"/>
  <c r="C4479" i="1"/>
  <c r="D3965" i="1"/>
  <c r="O4124" i="1"/>
  <c r="N4100" i="1"/>
  <c r="I4042" i="1"/>
  <c r="H3986" i="1"/>
  <c r="M3941" i="1"/>
  <c r="O4160" i="1"/>
  <c r="H4124" i="1"/>
  <c r="C3800" i="1"/>
  <c r="N3774" i="1"/>
  <c r="G3747" i="1"/>
  <c r="D3714" i="1"/>
  <c r="L4628" i="1"/>
  <c r="D3905" i="1"/>
  <c r="F3748" i="1"/>
  <c r="H3878" i="1"/>
  <c r="I3823" i="1"/>
  <c r="F4074" i="1"/>
  <c r="J3798" i="1"/>
  <c r="E3923" i="1"/>
  <c r="K3840" i="1"/>
  <c r="D3805" i="1"/>
  <c r="K3753" i="1"/>
  <c r="N3707" i="1"/>
  <c r="C3670" i="1"/>
  <c r="I3933" i="1"/>
  <c r="M4123" i="1"/>
  <c r="L3773" i="1"/>
  <c r="O3817" i="1"/>
  <c r="D3748" i="1"/>
  <c r="I3711" i="1"/>
  <c r="F3654" i="1"/>
  <c r="E3955" i="1"/>
  <c r="I3833" i="1"/>
  <c r="N3812" i="1"/>
  <c r="C3767" i="1"/>
  <c r="M4085" i="1"/>
  <c r="K4126" i="1"/>
  <c r="I3646" i="1"/>
  <c r="O3874" i="1"/>
  <c r="D3845" i="1"/>
  <c r="O3787" i="1"/>
  <c r="N3747" i="1"/>
  <c r="G3704" i="1"/>
  <c r="D3663" i="1"/>
  <c r="D4164" i="1"/>
  <c r="K3780" i="1"/>
  <c r="M3872" i="1"/>
  <c r="D3788" i="1"/>
  <c r="M3745" i="1"/>
  <c r="F3694" i="1"/>
  <c r="M3658" i="1"/>
  <c r="M3867" i="1"/>
  <c r="N4076" i="1"/>
  <c r="M3726" i="1"/>
  <c r="E3756" i="1"/>
  <c r="F3701" i="1"/>
  <c r="I3671" i="1"/>
  <c r="C3877" i="1"/>
  <c r="N3851" i="1"/>
  <c r="I3793" i="1"/>
  <c r="D3767" i="1"/>
  <c r="C3727" i="1"/>
  <c r="H4011" i="1"/>
  <c r="L3783" i="1"/>
  <c r="N3894" i="1"/>
  <c r="O3834" i="1"/>
  <c r="F3798" i="1"/>
  <c r="O3747" i="1"/>
  <c r="D3702" i="1"/>
  <c r="G3664" i="1"/>
  <c r="E4049" i="1"/>
  <c r="G3897" i="1"/>
  <c r="O3641" i="1"/>
  <c r="G3870" i="1"/>
  <c r="H3839" i="1"/>
  <c r="G3783" i="1"/>
  <c r="F3743" i="1"/>
  <c r="M3699" i="1"/>
  <c r="D4306" i="1"/>
  <c r="O4095" i="1"/>
  <c r="J3726" i="1"/>
  <c r="D3868" i="1"/>
  <c r="G3814" i="1"/>
  <c r="F3774" i="1"/>
  <c r="G3727" i="1"/>
  <c r="D3678" i="1"/>
  <c r="H4016" i="1"/>
  <c r="N3878" i="1"/>
  <c r="C3835" i="1"/>
  <c r="J3759" i="1"/>
  <c r="M3721" i="1"/>
  <c r="L3665" i="1"/>
  <c r="M4119" i="1"/>
  <c r="M3843" i="1"/>
  <c r="H3825" i="1"/>
  <c r="D4015" i="1"/>
  <c r="C3673" i="1"/>
  <c r="M3744" i="1"/>
  <c r="H3694" i="1"/>
  <c r="M3665" i="1"/>
  <c r="G3871" i="1"/>
  <c r="D3846" i="1"/>
  <c r="M3787" i="1"/>
  <c r="E3903" i="1"/>
  <c r="E3818" i="1"/>
  <c r="I3774" i="1"/>
  <c r="N3713" i="1"/>
  <c r="O3682" i="1"/>
  <c r="I3892" i="1"/>
  <c r="J3865" i="1"/>
  <c r="O3804" i="1"/>
  <c r="L3779" i="1"/>
  <c r="M4246" i="1"/>
  <c r="C3913" i="1"/>
  <c r="H3677" i="1"/>
  <c r="L3840" i="1"/>
  <c r="I3791" i="1"/>
  <c r="N3746" i="1"/>
  <c r="I3704" i="1"/>
  <c r="L3650" i="1"/>
  <c r="L3914" i="1"/>
  <c r="D3817" i="1"/>
  <c r="M3824" i="1"/>
  <c r="L3752" i="1"/>
  <c r="C3716" i="1"/>
  <c r="N3658" i="1"/>
  <c r="G4028" i="1"/>
  <c r="C3838" i="1"/>
  <c r="F3861" i="1"/>
  <c r="F3890" i="1"/>
  <c r="M3684" i="1"/>
  <c r="E3400" i="1"/>
  <c r="E4115" i="1"/>
  <c r="N3797" i="1"/>
  <c r="M3598" i="1"/>
  <c r="L3590" i="1"/>
  <c r="K3542" i="1"/>
  <c r="F3500" i="1"/>
  <c r="I3462" i="1"/>
  <c r="N3401" i="1"/>
  <c r="D3752" i="1"/>
  <c r="C4399" i="1"/>
  <c r="I3935" i="1"/>
  <c r="J4259" i="1"/>
  <c r="K4171" i="1"/>
  <c r="J3976" i="1"/>
  <c r="D4307" i="1"/>
  <c r="K4081" i="1"/>
  <c r="K4284" i="1"/>
  <c r="E4062" i="1"/>
  <c r="F4319" i="1"/>
  <c r="O4287" i="1"/>
  <c r="F4063" i="1"/>
  <c r="I4268" i="1"/>
  <c r="C4380" i="1"/>
  <c r="J4022" i="1"/>
  <c r="H4317" i="1"/>
  <c r="N4089" i="1"/>
  <c r="K3947" i="1"/>
  <c r="D3895" i="1"/>
  <c r="D3960" i="1"/>
  <c r="G3668" i="1"/>
  <c r="F3937" i="1"/>
  <c r="O3648" i="1"/>
  <c r="H3914" i="1"/>
  <c r="I3629" i="1"/>
  <c r="G4165" i="1"/>
  <c r="K3998" i="1"/>
  <c r="N3958" i="1"/>
  <c r="O3713" i="1"/>
  <c r="D3937" i="1"/>
  <c r="F4260" i="1"/>
  <c r="C3912" i="1"/>
  <c r="G3642" i="1"/>
  <c r="I3884" i="1"/>
  <c r="L3870" i="1"/>
  <c r="C3826" i="1"/>
  <c r="L3815" i="1"/>
  <c r="M3784" i="1"/>
  <c r="I4162" i="1"/>
  <c r="N4009" i="1"/>
  <c r="J4065" i="1"/>
  <c r="M3947" i="1"/>
  <c r="E4170" i="1"/>
  <c r="F4121" i="1"/>
  <c r="E4057" i="1"/>
  <c r="H4019" i="1"/>
  <c r="M3974" i="1"/>
  <c r="J3917" i="1"/>
  <c r="G4076" i="1"/>
  <c r="M3862" i="1"/>
  <c r="N3847" i="1"/>
  <c r="K3806" i="1"/>
  <c r="N3792" i="1"/>
  <c r="D4246" i="1"/>
  <c r="G4125" i="1"/>
  <c r="I3944" i="1"/>
  <c r="M4019" i="1"/>
  <c r="J3978" i="1"/>
  <c r="G3937" i="1"/>
  <c r="E4129" i="1"/>
  <c r="N4102" i="1"/>
  <c r="M4046" i="1"/>
  <c r="D4002" i="1"/>
  <c r="O3694" i="1"/>
  <c r="J3652" i="1"/>
  <c r="E3642" i="1"/>
  <c r="K3878" i="1"/>
  <c r="M4490" i="1"/>
  <c r="O4280" i="1"/>
  <c r="L4057" i="1"/>
  <c r="J4157" i="1"/>
  <c r="D4127" i="1"/>
  <c r="E4064" i="1"/>
  <c r="J4011" i="1"/>
  <c r="I3963" i="1"/>
  <c r="L3909" i="1"/>
  <c r="N4152" i="1"/>
  <c r="M3821" i="1"/>
  <c r="D3801" i="1"/>
  <c r="C3769" i="1"/>
  <c r="F3739" i="1"/>
  <c r="O3712" i="1"/>
  <c r="N4321" i="1"/>
  <c r="K4263" i="1"/>
  <c r="E4110" i="1"/>
  <c r="K4090" i="1"/>
  <c r="N4060" i="1"/>
  <c r="E4008" i="1"/>
  <c r="H3946" i="1"/>
  <c r="I3907" i="1"/>
  <c r="K4117" i="1"/>
  <c r="H4084" i="1"/>
  <c r="M3765" i="1"/>
  <c r="N3734" i="1"/>
  <c r="C3713" i="1"/>
  <c r="D3674" i="1"/>
  <c r="C4386" i="1"/>
  <c r="D4219" i="1"/>
  <c r="H4278" i="1"/>
  <c r="M4107" i="1"/>
  <c r="H4081" i="1"/>
  <c r="G4025" i="1"/>
  <c r="N3965" i="1"/>
  <c r="K3924" i="1"/>
  <c r="M4134" i="1"/>
  <c r="N4103" i="1"/>
  <c r="O3782" i="1"/>
  <c r="H3755" i="1"/>
  <c r="E3730" i="1"/>
  <c r="J3693" i="1"/>
  <c r="C3674" i="1"/>
  <c r="J3638" i="1"/>
  <c r="K4416" i="1"/>
  <c r="C4251" i="1"/>
  <c r="G4103" i="1"/>
  <c r="G4088" i="1"/>
  <c r="J4058" i="1"/>
  <c r="O4005" i="1"/>
  <c r="D3944" i="1"/>
  <c r="E3905" i="1"/>
  <c r="G4115" i="1"/>
  <c r="D4082" i="1"/>
  <c r="I3763" i="1"/>
  <c r="J3732" i="1"/>
  <c r="M3710" i="1"/>
  <c r="L3670" i="1"/>
  <c r="O4256" i="1"/>
  <c r="F4145" i="1"/>
  <c r="J3662" i="1"/>
  <c r="D3836" i="1"/>
  <c r="C4206" i="1"/>
  <c r="K4021" i="1"/>
  <c r="L3703" i="1"/>
  <c r="J3855" i="1"/>
  <c r="C3804" i="1"/>
  <c r="L3761" i="1"/>
  <c r="C3717" i="1"/>
  <c r="J3665" i="1"/>
  <c r="I3633" i="1"/>
  <c r="K3859" i="1"/>
  <c r="L4099" i="1"/>
  <c r="E3746" i="1"/>
  <c r="K3759" i="1"/>
  <c r="L3704" i="1"/>
  <c r="O3674" i="1"/>
  <c r="O3880" i="1"/>
  <c r="H3856" i="1"/>
  <c r="O3796" i="1"/>
  <c r="J3770" i="1"/>
  <c r="I3730" i="1"/>
  <c r="J4052" i="1"/>
  <c r="H3789" i="1"/>
  <c r="O3901" i="1"/>
  <c r="G3838" i="1"/>
  <c r="L3801" i="1"/>
  <c r="G3751" i="1"/>
  <c r="J3705" i="1"/>
  <c r="M3667" i="1"/>
  <c r="E3907" i="1"/>
  <c r="I4105" i="1"/>
  <c r="D3753" i="1"/>
  <c r="I3814" i="1"/>
  <c r="L3744" i="1"/>
  <c r="E3709" i="1"/>
  <c r="N3650" i="1"/>
  <c r="K3918" i="1"/>
  <c r="E3831" i="1"/>
  <c r="O4021" i="1"/>
  <c r="D3690" i="1"/>
  <c r="C3699" i="1"/>
  <c r="N3657" i="1"/>
  <c r="M4103" i="1"/>
  <c r="I3840" i="1"/>
  <c r="J3809" i="1"/>
  <c r="O3756" i="1"/>
  <c r="L3723" i="1"/>
  <c r="L4268" i="1"/>
  <c r="O3967" i="1"/>
  <c r="N3688" i="1"/>
  <c r="L3848" i="1"/>
  <c r="G3798" i="1"/>
  <c r="N3754" i="1"/>
  <c r="G3711" i="1"/>
  <c r="L3658" i="1"/>
  <c r="M4135" i="1"/>
  <c r="F4010" i="1"/>
  <c r="N3776" i="1"/>
  <c r="L3892" i="1"/>
  <c r="M3833" i="1"/>
  <c r="D3797" i="1"/>
  <c r="M3746" i="1"/>
  <c r="N3699" i="1"/>
  <c r="E3663" i="1"/>
  <c r="L4148" i="1"/>
  <c r="F4059" i="1"/>
  <c r="N3640" i="1"/>
  <c r="L3824" i="1"/>
  <c r="M3777" i="1"/>
  <c r="N3730" i="1"/>
  <c r="M3690" i="1"/>
  <c r="K3990" i="1"/>
  <c r="I3921" i="1"/>
  <c r="I3836" i="1"/>
  <c r="M3776" i="1"/>
  <c r="F3717" i="1"/>
  <c r="E3685" i="1"/>
  <c r="O3896" i="1"/>
  <c r="N3867" i="1"/>
  <c r="E3807" i="1"/>
  <c r="D3783" i="1"/>
  <c r="E3968" i="1"/>
  <c r="M4148" i="1"/>
  <c r="G3693" i="1"/>
  <c r="D3652" i="1"/>
  <c r="G4012" i="1"/>
  <c r="M3834" i="1"/>
  <c r="L3802" i="1"/>
  <c r="E3751" i="1"/>
  <c r="G4113" i="1"/>
  <c r="H3796" i="1"/>
  <c r="M3712" i="1"/>
  <c r="J3671" i="1"/>
  <c r="G3646" i="1"/>
  <c r="O3851" i="1"/>
  <c r="F3823" i="1"/>
  <c r="G3768" i="1"/>
  <c r="H3737" i="1"/>
  <c r="M3945" i="1"/>
  <c r="M3853" i="1"/>
  <c r="E3891" i="1"/>
  <c r="H3798" i="1"/>
  <c r="O3754" i="1"/>
  <c r="J3704" i="1"/>
  <c r="O3667" i="1"/>
  <c r="O3876" i="1"/>
  <c r="M4142" i="1"/>
  <c r="M3782" i="1"/>
  <c r="G3765" i="1"/>
  <c r="H3710" i="1"/>
  <c r="I3679" i="1"/>
  <c r="O3886" i="1"/>
  <c r="D3862" i="1"/>
  <c r="I3801" i="1"/>
  <c r="K3808" i="1"/>
  <c r="F3816" i="1"/>
  <c r="E3648" i="1"/>
  <c r="K3363" i="1"/>
  <c r="E3609" i="1"/>
  <c r="F3602" i="1"/>
  <c r="E3562" i="1"/>
  <c r="H3548" i="1"/>
  <c r="C3506" i="1"/>
  <c r="N3456" i="1"/>
  <c r="O3425" i="1"/>
  <c r="O3626" i="1"/>
  <c r="L4422" i="1"/>
  <c r="L4153" i="1"/>
  <c r="D4011" i="1"/>
  <c r="E4177" i="1"/>
  <c r="M3954" i="1"/>
  <c r="G4291" i="1"/>
  <c r="L4066" i="1"/>
  <c r="O4271" i="1"/>
  <c r="G4470" i="1"/>
  <c r="G4527" i="1"/>
  <c r="E4243" i="1"/>
  <c r="N4499" i="1"/>
  <c r="M4223" i="1"/>
  <c r="L4169" i="1"/>
  <c r="O3993" i="1"/>
  <c r="M4171" i="1"/>
  <c r="O4050" i="1"/>
  <c r="I4139" i="1"/>
  <c r="F3891" i="1"/>
  <c r="O3918" i="1"/>
  <c r="L3631" i="1"/>
  <c r="I3899" i="1"/>
  <c r="M4015" i="1"/>
  <c r="F4165" i="1"/>
  <c r="E3881" i="1"/>
  <c r="H4131" i="1"/>
  <c r="D4193" i="1"/>
  <c r="G3923" i="1"/>
  <c r="N4299" i="1"/>
  <c r="O3903" i="1"/>
  <c r="L3905" i="1"/>
  <c r="L4140" i="1"/>
  <c r="J3893" i="1"/>
  <c r="K3845" i="1"/>
  <c r="H3828" i="1"/>
  <c r="I3789" i="1"/>
  <c r="H3773" i="1"/>
  <c r="E3748" i="1"/>
  <c r="C4168" i="1"/>
  <c r="E4085" i="1"/>
  <c r="N3995" i="1"/>
  <c r="E3911" i="1"/>
  <c r="G4121" i="1"/>
  <c r="N4077" i="1"/>
  <c r="K4020" i="1"/>
  <c r="D3977" i="1"/>
  <c r="E3938" i="1"/>
  <c r="O3878" i="1"/>
  <c r="H3867" i="1"/>
  <c r="E3826" i="1"/>
  <c r="J3805" i="1"/>
  <c r="C3770" i="1"/>
  <c r="J3750" i="1"/>
  <c r="D4295" i="1"/>
  <c r="K3935" i="1"/>
  <c r="F4146" i="1"/>
  <c r="E3983" i="1"/>
  <c r="F3936" i="1"/>
  <c r="I4188" i="1"/>
  <c r="K4092" i="1"/>
  <c r="J4060" i="1"/>
  <c r="E4010" i="1"/>
  <c r="L3958" i="1"/>
  <c r="G3658" i="1"/>
  <c r="C4002" i="1"/>
  <c r="H3891" i="1"/>
  <c r="C3842" i="1"/>
  <c r="J4547" i="1"/>
  <c r="J4238" i="1"/>
  <c r="H3887" i="1"/>
  <c r="C4110" i="1"/>
  <c r="L4083" i="1"/>
  <c r="K4027" i="1"/>
  <c r="F3969" i="1"/>
  <c r="O3926" i="1"/>
  <c r="C4137" i="1"/>
  <c r="F4107" i="1"/>
  <c r="E3785" i="1"/>
  <c r="L3757" i="1"/>
  <c r="I3732" i="1"/>
  <c r="N3695" i="1"/>
  <c r="G3676" i="1"/>
  <c r="H4239" i="1"/>
  <c r="L4047" i="1"/>
  <c r="O4019" i="1"/>
  <c r="C4054" i="1"/>
  <c r="J4018" i="1"/>
  <c r="K3971" i="1"/>
  <c r="M4313" i="1"/>
  <c r="O4143" i="1"/>
  <c r="C4081" i="1"/>
  <c r="D4042" i="1"/>
  <c r="E3729" i="1"/>
  <c r="J3692" i="1"/>
  <c r="I3676" i="1"/>
  <c r="L3630" i="1"/>
  <c r="E4358" i="1"/>
  <c r="L4160" i="1"/>
  <c r="K4057" i="1"/>
  <c r="E4071" i="1"/>
  <c r="D4039" i="1"/>
  <c r="M3988" i="1"/>
  <c r="J3923" i="1"/>
  <c r="N4233" i="1"/>
  <c r="E4098" i="1"/>
  <c r="J4061" i="1"/>
  <c r="G3746" i="1"/>
  <c r="D3713" i="1"/>
  <c r="K3693" i="1"/>
  <c r="F3651" i="1"/>
  <c r="I3637" i="1"/>
  <c r="M3892" i="1"/>
  <c r="N4202" i="1"/>
  <c r="L4039" i="1"/>
  <c r="K4017" i="1"/>
  <c r="M4051" i="1"/>
  <c r="F4016" i="1"/>
  <c r="G3969" i="1"/>
  <c r="J4271" i="1"/>
  <c r="M4140" i="1"/>
  <c r="M4078" i="1"/>
  <c r="L4038" i="1"/>
  <c r="O3726" i="1"/>
  <c r="F3690" i="1"/>
  <c r="E3674" i="1"/>
  <c r="H4230" i="1"/>
  <c r="D4037" i="1"/>
  <c r="E3817" i="1"/>
  <c r="N3879" i="1"/>
  <c r="L3792" i="1"/>
  <c r="K3991" i="1"/>
  <c r="H3972" i="1"/>
  <c r="E4145" i="1"/>
  <c r="F3813" i="1"/>
  <c r="I3767" i="1"/>
  <c r="H3719" i="1"/>
  <c r="I3680" i="1"/>
  <c r="F3896" i="1"/>
  <c r="D3879" i="1"/>
  <c r="C3823" i="1"/>
  <c r="G4041" i="1"/>
  <c r="N3711" i="1"/>
  <c r="I3702" i="1"/>
  <c r="H3662" i="1"/>
  <c r="I4172" i="1"/>
  <c r="O3843" i="1"/>
  <c r="D3814" i="1"/>
  <c r="G3760" i="1"/>
  <c r="F3728" i="1"/>
  <c r="D4231" i="1"/>
  <c r="G4003" i="1"/>
  <c r="F3700" i="1"/>
  <c r="F3853" i="1"/>
  <c r="M3801" i="1"/>
  <c r="H3759" i="1"/>
  <c r="M3714" i="1"/>
  <c r="F3663" i="1"/>
  <c r="E3631" i="1"/>
  <c r="G3857" i="1"/>
  <c r="D4079" i="1"/>
  <c r="O3727" i="1"/>
  <c r="G3757" i="1"/>
  <c r="H3702" i="1"/>
  <c r="K3672" i="1"/>
  <c r="E3878" i="1"/>
  <c r="D3854" i="1"/>
  <c r="K3794" i="1"/>
  <c r="H3962" i="1"/>
  <c r="O3688" i="1"/>
  <c r="I3662" i="1"/>
  <c r="C3897" i="1"/>
  <c r="H3863" i="1"/>
  <c r="O3803" i="1"/>
  <c r="F3767" i="1"/>
  <c r="G3720" i="1"/>
  <c r="H3681" i="1"/>
  <c r="J3967" i="1"/>
  <c r="G4132" i="1"/>
  <c r="E3979" i="1"/>
  <c r="H3806" i="1"/>
  <c r="M3761" i="1"/>
  <c r="J3712" i="1"/>
  <c r="M3674" i="1"/>
  <c r="O3884" i="1"/>
  <c r="J4267" i="1"/>
  <c r="M3966" i="1"/>
  <c r="H3685" i="1"/>
  <c r="J3847" i="1"/>
  <c r="E3797" i="1"/>
  <c r="L3753" i="1"/>
  <c r="E3710" i="1"/>
  <c r="J3657" i="1"/>
  <c r="I4117" i="1"/>
  <c r="G4055" i="1"/>
  <c r="C3744" i="1"/>
  <c r="C3867" i="1"/>
  <c r="H3782" i="1"/>
  <c r="E3741" i="1"/>
  <c r="J3688" i="1"/>
  <c r="E3654" i="1"/>
  <c r="E3863" i="1"/>
  <c r="K4131" i="1"/>
  <c r="D3818" i="1"/>
  <c r="K3719" i="1"/>
  <c r="N3673" i="1"/>
  <c r="K3648" i="1"/>
  <c r="E3854" i="1"/>
  <c r="J3825" i="1"/>
  <c r="K3770" i="1"/>
  <c r="L3739" i="1"/>
  <c r="F4253" i="1"/>
  <c r="O3656" i="1"/>
  <c r="M3656" i="1"/>
  <c r="C3887" i="1"/>
  <c r="J3856" i="1"/>
  <c r="E3798" i="1"/>
  <c r="H3760" i="1"/>
  <c r="K3714" i="1"/>
  <c r="L4068" i="1"/>
  <c r="C3762" i="1"/>
  <c r="O3673" i="1"/>
  <c r="I4013" i="1"/>
  <c r="D3877" i="1"/>
  <c r="G3815" i="1"/>
  <c r="N3779" i="1"/>
  <c r="M3731" i="1"/>
  <c r="D3695" i="1"/>
  <c r="F3951" i="1"/>
  <c r="L3837" i="1"/>
  <c r="I3830" i="1"/>
  <c r="D3756" i="1"/>
  <c r="G3718" i="1"/>
  <c r="F3662" i="1"/>
  <c r="O4064" i="1"/>
  <c r="G3840" i="1"/>
  <c r="O4077" i="1"/>
  <c r="F3755" i="1"/>
  <c r="E3708" i="1"/>
  <c r="D3668" i="1"/>
  <c r="O3642" i="1"/>
  <c r="I3848" i="1"/>
  <c r="L3818" i="1"/>
  <c r="O3764" i="1"/>
  <c r="H3904" i="1"/>
  <c r="F3736" i="1"/>
  <c r="K3619" i="1"/>
  <c r="N3613" i="1"/>
  <c r="K3572" i="1"/>
  <c r="N3558" i="1"/>
  <c r="K3525" i="1"/>
  <c r="D3506" i="1"/>
  <c r="I3469" i="1"/>
  <c r="J3414" i="1"/>
  <c r="G3389" i="1"/>
  <c r="E3589" i="1"/>
  <c r="E4451" i="1"/>
  <c r="M4285" i="1"/>
  <c r="O4224" i="1"/>
  <c r="E4084" i="1"/>
  <c r="J3915" i="1"/>
  <c r="D4382" i="1"/>
  <c r="K3660" i="1"/>
  <c r="I3766" i="1"/>
  <c r="C4103" i="1"/>
  <c r="E3641" i="1"/>
  <c r="O4260" i="1"/>
  <c r="C4141" i="1"/>
  <c r="F3674" i="1"/>
  <c r="D3973" i="1"/>
  <c r="K3908" i="1"/>
  <c r="N3759" i="1"/>
  <c r="G4072" i="1"/>
  <c r="M4062" i="1"/>
  <c r="M4477" i="1"/>
  <c r="C4007" i="1"/>
  <c r="C3728" i="1"/>
  <c r="E4371" i="1"/>
  <c r="K3987" i="1"/>
  <c r="K3708" i="1"/>
  <c r="N3704" i="1"/>
  <c r="N3833" i="1"/>
  <c r="H3857" i="1"/>
  <c r="E3693" i="1"/>
  <c r="O4342" i="1"/>
  <c r="L3737" i="1"/>
  <c r="G3634" i="1"/>
  <c r="L3874" i="1"/>
  <c r="K3872" i="1"/>
  <c r="M4377" i="1"/>
  <c r="F3734" i="1"/>
  <c r="D3643" i="1"/>
  <c r="I3681" i="1"/>
  <c r="I3759" i="1"/>
  <c r="L3646" i="1"/>
  <c r="I3825" i="1"/>
  <c r="M4031" i="1"/>
  <c r="L4216" i="1"/>
  <c r="N3843" i="1"/>
  <c r="M3856" i="1"/>
  <c r="C3822" i="1"/>
  <c r="I4029" i="1"/>
  <c r="L3764" i="1"/>
  <c r="L3526" i="1"/>
  <c r="I3607" i="1"/>
  <c r="M3626" i="1"/>
  <c r="L3594" i="1"/>
  <c r="C3534" i="1"/>
  <c r="O3737" i="1"/>
  <c r="C3638" i="1"/>
  <c r="O3701" i="1"/>
  <c r="G3417" i="1"/>
  <c r="H3378" i="1"/>
  <c r="G3370" i="1"/>
  <c r="O3615" i="1"/>
  <c r="F3611" i="1"/>
  <c r="M3559" i="1"/>
  <c r="L3519" i="1"/>
  <c r="K3479" i="1"/>
  <c r="H3422" i="1"/>
  <c r="O3386" i="1"/>
  <c r="E3606" i="1"/>
  <c r="N3571" i="1"/>
  <c r="K3514" i="1"/>
  <c r="N3762" i="1"/>
  <c r="N3692" i="1"/>
  <c r="C3599" i="1"/>
  <c r="N3589" i="1"/>
  <c r="C3552" i="1"/>
  <c r="N3534" i="1"/>
  <c r="C3505" i="1"/>
  <c r="D3482" i="1"/>
  <c r="O3448" i="1"/>
  <c r="J3390" i="1"/>
  <c r="F3681" i="1"/>
  <c r="K3568" i="1"/>
  <c r="D3533" i="1"/>
  <c r="G3495" i="1"/>
  <c r="L3442" i="1"/>
  <c r="M3403" i="1"/>
  <c r="E4011" i="1"/>
  <c r="F3656" i="1"/>
  <c r="K3579" i="1"/>
  <c r="D3568" i="1"/>
  <c r="K3532" i="1"/>
  <c r="D3513" i="1"/>
  <c r="K3485" i="1"/>
  <c r="F3459" i="1"/>
  <c r="I3429" i="1"/>
  <c r="L3828" i="1"/>
  <c r="D3612" i="1"/>
  <c r="E3549" i="1"/>
  <c r="F3510" i="1"/>
  <c r="O3475" i="1"/>
  <c r="L4014" i="1"/>
  <c r="I3817" i="1"/>
  <c r="I3762" i="1"/>
  <c r="M3468" i="1"/>
  <c r="N3437" i="1"/>
  <c r="M3421" i="1"/>
  <c r="N3382" i="1"/>
  <c r="M3374" i="1"/>
  <c r="E3611" i="1"/>
  <c r="F3580" i="1"/>
  <c r="C3531" i="1"/>
  <c r="N3481" i="1"/>
  <c r="G3438" i="1"/>
  <c r="D3381" i="1"/>
  <c r="N3636" i="1"/>
  <c r="C3566" i="1"/>
  <c r="O3699" i="1"/>
  <c r="M3868" i="1"/>
  <c r="M3540" i="1"/>
  <c r="H3522" i="1"/>
  <c r="M3493" i="1"/>
  <c r="H3467" i="1"/>
  <c r="M3446" i="1"/>
  <c r="J3413" i="1"/>
  <c r="K3390" i="1"/>
  <c r="C3603" i="1"/>
  <c r="H3566" i="1"/>
  <c r="G3510" i="1"/>
  <c r="J3464" i="1"/>
  <c r="C3437" i="1"/>
  <c r="F3785" i="1"/>
  <c r="N3351" i="1"/>
  <c r="C3685" i="1"/>
  <c r="K3867" i="1"/>
  <c r="K3539" i="1"/>
  <c r="F3521" i="1"/>
  <c r="K3492" i="1"/>
  <c r="F3466" i="1"/>
  <c r="K3445" i="1"/>
  <c r="H3412" i="1"/>
  <c r="I3389" i="1"/>
  <c r="O3601" i="1"/>
  <c r="F3565" i="1"/>
  <c r="E3509" i="1"/>
  <c r="H3463" i="1"/>
  <c r="O3435" i="1"/>
  <c r="L3748" i="1"/>
  <c r="L3858" i="1"/>
  <c r="O3837" i="1"/>
  <c r="E3520" i="1"/>
  <c r="H3498" i="1"/>
  <c r="E3473" i="1"/>
  <c r="H3443" i="1"/>
  <c r="E3426" i="1"/>
  <c r="J3389" i="1"/>
  <c r="D3720" i="1"/>
  <c r="I3582" i="1"/>
  <c r="H3542" i="1"/>
  <c r="M3489" i="1"/>
  <c r="J3440" i="1"/>
  <c r="I3416" i="1"/>
  <c r="I3617" i="1"/>
  <c r="E3966" i="1"/>
  <c r="N3731" i="1"/>
  <c r="I3810" i="1"/>
  <c r="M3500" i="1"/>
  <c r="J3475" i="1"/>
  <c r="M3453" i="1"/>
  <c r="J3420" i="1"/>
  <c r="M3406" i="1"/>
  <c r="L3812" i="1"/>
  <c r="N3616" i="1"/>
  <c r="C3563" i="1"/>
  <c r="J3519" i="1"/>
  <c r="G3470" i="1"/>
  <c r="L3417" i="1"/>
  <c r="C3397" i="1"/>
  <c r="C3598" i="1"/>
  <c r="N3826" i="1"/>
  <c r="J3714" i="1"/>
  <c r="G3609" i="1"/>
  <c r="H3602" i="1"/>
  <c r="G3562" i="1"/>
  <c r="H3547" i="1"/>
  <c r="G3515" i="1"/>
  <c r="J3493" i="1"/>
  <c r="E3459" i="1"/>
  <c r="D3403" i="1"/>
  <c r="D3864" i="1"/>
  <c r="O3578" i="1"/>
  <c r="J3544" i="1"/>
  <c r="K3505" i="1"/>
  <c r="F3455" i="1"/>
  <c r="C3414" i="1"/>
  <c r="D3701" i="1"/>
  <c r="J3674" i="1"/>
  <c r="O3589" i="1"/>
  <c r="J3579" i="1"/>
  <c r="O3542" i="1"/>
  <c r="J3524" i="1"/>
  <c r="O3495" i="1"/>
  <c r="L3470" i="1"/>
  <c r="M3439" i="1"/>
  <c r="F3380" i="1"/>
  <c r="F3624" i="1"/>
  <c r="I3559" i="1"/>
  <c r="C3976" i="1"/>
  <c r="G3872" i="1"/>
  <c r="I3778" i="1"/>
  <c r="C3479" i="1"/>
  <c r="H3450" i="1"/>
  <c r="C3432" i="1"/>
  <c r="H3395" i="1"/>
  <c r="C3385" i="1"/>
  <c r="M3621" i="1"/>
  <c r="L3591" i="1"/>
  <c r="G3541" i="1"/>
  <c r="H3494" i="1"/>
  <c r="K3448" i="1"/>
  <c r="J3392" i="1"/>
  <c r="F3666" i="1"/>
  <c r="M3763" i="1"/>
  <c r="G3753" i="1"/>
  <c r="K3459" i="1"/>
  <c r="J3427" i="1"/>
  <c r="K3412" i="1"/>
  <c r="J3372" i="1"/>
  <c r="K3365" i="1"/>
  <c r="C3602" i="1"/>
  <c r="N3568" i="1"/>
  <c r="O3521" i="1"/>
  <c r="J3471" i="1"/>
  <c r="E3429" i="1"/>
  <c r="L3369" i="1"/>
  <c r="C3621" i="1"/>
  <c r="O3842" i="1"/>
  <c r="L3819" i="1"/>
  <c r="K3651" i="1"/>
  <c r="C3367" i="1"/>
  <c r="K3612" i="1"/>
  <c r="L3605" i="1"/>
  <c r="K3565" i="1"/>
  <c r="N3551" i="1"/>
  <c r="I3509" i="1"/>
  <c r="H3461" i="1"/>
  <c r="G3429" i="1"/>
  <c r="J3632" i="1"/>
  <c r="N3602" i="1"/>
  <c r="O3555" i="1"/>
  <c r="J3513" i="1"/>
  <c r="G3464" i="1"/>
  <c r="J3467" i="1"/>
  <c r="I3463" i="1"/>
  <c r="E3399" i="1"/>
  <c r="G3340" i="1"/>
  <c r="D3331" i="1"/>
  <c r="C3291" i="1"/>
  <c r="D3276" i="1"/>
  <c r="M4380" i="1"/>
  <c r="C4273" i="1"/>
  <c r="O4059" i="1"/>
  <c r="F4069" i="1"/>
  <c r="O4169" i="1"/>
  <c r="I3987" i="1"/>
  <c r="K4094" i="1"/>
  <c r="O3729" i="1"/>
  <c r="K4142" i="1"/>
  <c r="J3891" i="1"/>
  <c r="N4312" i="1"/>
  <c r="D4155" i="1"/>
  <c r="N3630" i="1"/>
  <c r="G4111" i="1"/>
  <c r="H3931" i="1"/>
  <c r="J3717" i="1"/>
  <c r="M4035" i="1"/>
  <c r="D4106" i="1"/>
  <c r="M4417" i="1"/>
  <c r="I3970" i="1"/>
  <c r="D3777" i="1"/>
  <c r="I4352" i="1"/>
  <c r="C3951" i="1"/>
  <c r="F3754" i="1"/>
  <c r="F3620" i="1"/>
  <c r="J3791" i="1"/>
  <c r="O3877" i="1"/>
  <c r="K3656" i="1"/>
  <c r="O4313" i="1"/>
  <c r="K3769" i="1"/>
  <c r="E3874" i="1"/>
  <c r="H3832" i="1"/>
  <c r="E3653" i="1"/>
  <c r="G4245" i="1"/>
  <c r="N3690" i="1"/>
  <c r="C4106" i="1"/>
  <c r="O3644" i="1"/>
  <c r="O3722" i="1"/>
  <c r="E3804" i="1"/>
  <c r="O3788" i="1"/>
  <c r="O3866" i="1"/>
  <c r="O3671" i="1"/>
  <c r="J3801" i="1"/>
  <c r="K3799" i="1"/>
  <c r="C4014" i="1"/>
  <c r="M3866" i="1"/>
  <c r="G3601" i="1"/>
  <c r="H3484" i="1"/>
  <c r="O3570" i="1"/>
  <c r="G3607" i="1"/>
  <c r="D3574" i="1"/>
  <c r="M3515" i="1"/>
  <c r="N3857" i="1"/>
  <c r="L3886" i="1"/>
  <c r="K3683" i="1"/>
  <c r="C3399" i="1"/>
  <c r="D3872" i="1"/>
  <c r="J3779" i="1"/>
  <c r="K3597" i="1"/>
  <c r="J3589" i="1"/>
  <c r="I3541" i="1"/>
  <c r="D3499" i="1"/>
  <c r="G3461" i="1"/>
  <c r="L3400" i="1"/>
  <c r="N3733" i="1"/>
  <c r="O3587" i="1"/>
  <c r="F3551" i="1"/>
  <c r="G3496" i="1"/>
  <c r="M4047" i="1"/>
  <c r="H3657" i="1"/>
  <c r="M3580" i="1"/>
  <c r="F3569" i="1"/>
  <c r="M3533" i="1"/>
  <c r="F3514" i="1"/>
  <c r="M3486" i="1"/>
  <c r="H3460" i="1"/>
  <c r="K3430" i="1"/>
  <c r="F3865" i="1"/>
  <c r="F3613" i="1"/>
  <c r="G3550" i="1"/>
  <c r="H3511" i="1"/>
  <c r="C3477" i="1"/>
  <c r="D3422" i="1"/>
  <c r="I3385" i="1"/>
  <c r="K3809" i="1"/>
  <c r="G3988" i="1"/>
  <c r="G3561" i="1"/>
  <c r="H3546" i="1"/>
  <c r="G3514" i="1"/>
  <c r="H3491" i="1"/>
  <c r="G3467" i="1"/>
  <c r="J3437" i="1"/>
  <c r="E3411" i="1"/>
  <c r="L3625" i="1"/>
  <c r="H3590" i="1"/>
  <c r="O3530" i="1"/>
  <c r="J3488" i="1"/>
  <c r="K3457" i="1"/>
  <c r="H3897" i="1"/>
  <c r="C3726" i="1"/>
  <c r="K3739" i="1"/>
  <c r="I3450" i="1"/>
  <c r="F3417" i="1"/>
  <c r="I3403" i="1"/>
  <c r="F3362" i="1"/>
  <c r="L3868" i="1"/>
  <c r="O3592" i="1"/>
  <c r="J3558" i="1"/>
  <c r="M3512" i="1"/>
  <c r="F3461" i="1"/>
  <c r="C3420" i="1"/>
  <c r="F3769" i="1"/>
  <c r="L3610" i="1"/>
  <c r="M3547" i="1"/>
  <c r="F3863" i="1"/>
  <c r="K3843" i="1"/>
  <c r="I3522" i="1"/>
  <c r="L3500" i="1"/>
  <c r="I3475" i="1"/>
  <c r="L3445" i="1"/>
  <c r="I3428" i="1"/>
  <c r="N3391" i="1"/>
  <c r="L3756" i="1"/>
  <c r="M3584" i="1"/>
  <c r="L3544" i="1"/>
  <c r="C3492" i="1"/>
  <c r="N3442" i="1"/>
  <c r="M3418" i="1"/>
  <c r="M3619" i="1"/>
  <c r="F3331" i="1"/>
  <c r="N3859" i="1"/>
  <c r="I3842" i="1"/>
  <c r="G3521" i="1"/>
  <c r="J3499" i="1"/>
  <c r="G3474" i="1"/>
  <c r="J3444" i="1"/>
  <c r="G3427" i="1"/>
  <c r="L3390" i="1"/>
  <c r="H3738" i="1"/>
  <c r="K3583" i="1"/>
  <c r="J3543" i="1"/>
  <c r="O3490" i="1"/>
  <c r="L3441" i="1"/>
  <c r="K3417" i="1"/>
  <c r="H4135" i="1"/>
  <c r="F3735" i="1"/>
  <c r="M3812" i="1"/>
  <c r="O3501" i="1"/>
  <c r="L3476" i="1"/>
  <c r="O3454" i="1"/>
  <c r="L3421" i="1"/>
  <c r="O3407" i="1"/>
  <c r="F3849" i="1"/>
  <c r="D3619" i="1"/>
  <c r="E3564" i="1"/>
  <c r="L3520" i="1"/>
  <c r="I3471" i="1"/>
  <c r="N3418" i="1"/>
  <c r="E3398" i="1"/>
  <c r="E3599" i="1"/>
  <c r="J4142" i="1"/>
  <c r="J3898" i="1"/>
  <c r="C3783" i="1"/>
  <c r="I3482" i="1"/>
  <c r="N3453" i="1"/>
  <c r="I3435" i="1"/>
  <c r="N3398" i="1"/>
  <c r="I3388" i="1"/>
  <c r="N3625" i="1"/>
  <c r="F3596" i="1"/>
  <c r="M3544" i="1"/>
  <c r="N3497" i="1"/>
  <c r="C3452" i="1"/>
  <c r="D3397" i="1"/>
  <c r="J3859" i="1"/>
  <c r="M3579" i="1"/>
  <c r="H3703" i="1"/>
  <c r="N3676" i="1"/>
  <c r="C3591" i="1"/>
  <c r="L3580" i="1"/>
  <c r="C3544" i="1"/>
  <c r="L3525" i="1"/>
  <c r="C3497" i="1"/>
  <c r="N3471" i="1"/>
  <c r="O3440" i="1"/>
  <c r="H3381" i="1"/>
  <c r="K3625" i="1"/>
  <c r="K3560" i="1"/>
  <c r="N3522" i="1"/>
  <c r="G3487" i="1"/>
  <c r="J3433" i="1"/>
  <c r="M3395" i="1"/>
  <c r="I3864" i="1"/>
  <c r="N3644" i="1"/>
  <c r="K3571" i="1"/>
  <c r="N3557" i="1"/>
  <c r="K3524" i="1"/>
  <c r="N3502" i="1"/>
  <c r="K3477" i="1"/>
  <c r="D3450" i="1"/>
  <c r="I3421" i="1"/>
  <c r="H3682" i="1"/>
  <c r="N3601" i="1"/>
  <c r="E3541" i="1"/>
  <c r="N3814" i="1"/>
  <c r="C3766" i="1"/>
  <c r="I3754" i="1"/>
  <c r="M3460" i="1"/>
  <c r="L3428" i="1"/>
  <c r="M3413" i="1"/>
  <c r="L3373" i="1"/>
  <c r="M3366" i="1"/>
  <c r="E3603" i="1"/>
  <c r="D3571" i="1"/>
  <c r="C3523" i="1"/>
  <c r="L3472" i="1"/>
  <c r="G3430" i="1"/>
  <c r="N3370" i="1"/>
  <c r="D3811" i="1"/>
  <c r="K3698" i="1"/>
  <c r="O3725" i="1"/>
  <c r="G3441" i="1"/>
  <c r="N3405" i="1"/>
  <c r="G3394" i="1"/>
  <c r="H3778" i="1"/>
  <c r="D3704" i="1"/>
  <c r="M3583" i="1"/>
  <c r="F3548" i="1"/>
  <c r="K3503" i="1"/>
  <c r="N3449" i="1"/>
  <c r="O3410" i="1"/>
  <c r="L3634" i="1"/>
  <c r="H3600" i="1"/>
  <c r="E3733" i="1"/>
  <c r="N3780" i="1"/>
  <c r="N3837" i="1"/>
  <c r="L3708" i="1"/>
  <c r="G3594" i="1"/>
  <c r="D3585" i="1"/>
  <c r="G3547" i="1"/>
  <c r="F3531" i="1"/>
  <c r="E3491" i="1"/>
  <c r="L3439" i="1"/>
  <c r="C3411" i="1"/>
  <c r="O3610" i="1"/>
  <c r="F3582" i="1"/>
  <c r="K3537" i="1"/>
  <c r="N3491" i="1"/>
  <c r="C3446" i="1"/>
  <c r="E3593" i="1"/>
  <c r="D3581" i="1"/>
  <c r="N3484" i="1"/>
  <c r="C3322" i="1"/>
  <c r="H3309" i="1"/>
  <c r="M3272" i="1"/>
  <c r="H3254" i="1"/>
  <c r="D4402" i="1"/>
  <c r="H4103" i="1"/>
  <c r="J4041" i="1"/>
  <c r="K4032" i="1"/>
  <c r="F3643" i="1"/>
  <c r="F3938" i="1"/>
  <c r="J3868" i="1"/>
  <c r="O4314" i="1"/>
  <c r="J4099" i="1"/>
  <c r="L3845" i="1"/>
  <c r="D3955" i="1"/>
  <c r="O4110" i="1"/>
  <c r="D3880" i="1"/>
  <c r="D3926" i="1"/>
  <c r="O4166" i="1"/>
  <c r="F3675" i="1"/>
  <c r="J4082" i="1"/>
  <c r="L4062" i="1"/>
  <c r="D4205" i="1"/>
  <c r="J3987" i="1"/>
  <c r="L3733" i="1"/>
  <c r="M4186" i="1"/>
  <c r="L3964" i="1"/>
  <c r="N3710" i="1"/>
  <c r="C3851" i="1"/>
  <c r="G3822" i="1"/>
  <c r="G3841" i="1"/>
  <c r="F3899" i="1"/>
  <c r="I3939" i="1"/>
  <c r="C3733" i="1"/>
  <c r="J3861" i="1"/>
  <c r="I3849" i="1"/>
  <c r="J3890" i="1"/>
  <c r="K4097" i="1"/>
  <c r="K3729" i="1"/>
  <c r="F3869" i="1"/>
  <c r="E3896" i="1"/>
  <c r="J3752" i="1"/>
  <c r="O3745" i="1"/>
  <c r="G3752" i="1"/>
  <c r="I3647" i="1"/>
  <c r="M4127" i="1"/>
  <c r="F3759" i="1"/>
  <c r="D3820" i="1"/>
  <c r="L3971" i="1"/>
  <c r="E3830" i="1"/>
  <c r="O3381" i="1"/>
  <c r="O3560" i="1"/>
  <c r="C3388" i="1"/>
  <c r="C3589" i="1"/>
  <c r="H3552" i="1"/>
  <c r="I3497" i="1"/>
  <c r="J3687" i="1"/>
  <c r="F3848" i="1"/>
  <c r="G3665" i="1"/>
  <c r="M3380" i="1"/>
  <c r="L3627" i="1"/>
  <c r="G3623" i="1"/>
  <c r="G3579" i="1"/>
  <c r="N3567" i="1"/>
  <c r="E3523" i="1"/>
  <c r="H3477" i="1"/>
  <c r="C3443" i="1"/>
  <c r="D3808" i="1"/>
  <c r="N3618" i="1"/>
  <c r="K3569" i="1"/>
  <c r="J3529" i="1"/>
  <c r="C3478" i="1"/>
  <c r="M3810" i="1"/>
  <c r="K4006" i="1"/>
  <c r="I3562" i="1"/>
  <c r="J3547" i="1"/>
  <c r="I3515" i="1"/>
  <c r="J3492" i="1"/>
  <c r="I3468" i="1"/>
  <c r="L3438" i="1"/>
  <c r="G3412" i="1"/>
  <c r="C3627" i="1"/>
  <c r="J3591" i="1"/>
  <c r="C3532" i="1"/>
  <c r="L3489" i="1"/>
  <c r="M3458" i="1"/>
  <c r="H3400" i="1"/>
  <c r="L3411" i="1"/>
  <c r="G3703" i="1"/>
  <c r="C3871" i="1"/>
  <c r="C3543" i="1"/>
  <c r="L3524" i="1"/>
  <c r="C3496" i="1"/>
  <c r="L3469" i="1"/>
  <c r="C3449" i="1"/>
  <c r="N3415" i="1"/>
  <c r="O3392" i="1"/>
  <c r="G3605" i="1"/>
  <c r="L3568" i="1"/>
  <c r="K3512" i="1"/>
  <c r="N3466" i="1"/>
  <c r="G3439" i="1"/>
  <c r="F3628" i="1"/>
  <c r="K3674" i="1"/>
  <c r="M3716" i="1"/>
  <c r="E3432" i="1"/>
  <c r="J3395" i="1"/>
  <c r="E3385" i="1"/>
  <c r="D3638" i="1"/>
  <c r="O3628" i="1"/>
  <c r="K3574" i="1"/>
  <c r="N3536" i="1"/>
  <c r="I3494" i="1"/>
  <c r="J3439" i="1"/>
  <c r="M3401" i="1"/>
  <c r="D3621" i="1"/>
  <c r="D3590" i="1"/>
  <c r="M4088" i="1"/>
  <c r="J3753" i="1"/>
  <c r="C3815" i="1"/>
  <c r="E3504" i="1"/>
  <c r="D3480" i="1"/>
  <c r="E3457" i="1"/>
  <c r="D3425" i="1"/>
  <c r="E3410" i="1"/>
  <c r="D3888" i="1"/>
  <c r="K3621" i="1"/>
  <c r="I3566" i="1"/>
  <c r="D3524" i="1"/>
  <c r="M3473" i="1"/>
  <c r="F3422" i="1"/>
  <c r="I3400" i="1"/>
  <c r="I3601" i="1"/>
  <c r="C3940" i="1"/>
  <c r="H3752" i="1"/>
  <c r="O3813" i="1"/>
  <c r="C3503" i="1"/>
  <c r="N3477" i="1"/>
  <c r="C3456" i="1"/>
  <c r="N3422" i="1"/>
  <c r="C3409" i="1"/>
  <c r="J3867" i="1"/>
  <c r="G3620" i="1"/>
  <c r="G3565" i="1"/>
  <c r="N3521" i="1"/>
  <c r="K3472" i="1"/>
  <c r="D3421" i="1"/>
  <c r="G3399" i="1"/>
  <c r="H4026" i="1"/>
  <c r="N3900" i="1"/>
  <c r="K3787" i="1"/>
  <c r="K3483" i="1"/>
  <c r="D3456" i="1"/>
  <c r="K3436" i="1"/>
  <c r="D3401" i="1"/>
  <c r="K3389" i="1"/>
  <c r="G3627" i="1"/>
  <c r="H3597" i="1"/>
  <c r="O3545" i="1"/>
  <c r="D3500" i="1"/>
  <c r="E3453" i="1"/>
  <c r="F3398" i="1"/>
  <c r="N3877" i="1"/>
  <c r="O3580" i="1"/>
  <c r="G3706" i="1"/>
  <c r="G3784" i="1"/>
  <c r="O3757" i="1"/>
  <c r="E3464" i="1"/>
  <c r="F3433" i="1"/>
  <c r="E3417" i="1"/>
  <c r="F3378" i="1"/>
  <c r="E3370" i="1"/>
  <c r="K3606" i="1"/>
  <c r="J3574" i="1"/>
  <c r="I3526" i="1"/>
  <c r="F3477" i="1"/>
  <c r="M3433" i="1"/>
  <c r="H3375" i="1"/>
  <c r="L3626" i="1"/>
  <c r="I3561" i="1"/>
  <c r="K3865" i="1"/>
  <c r="D3647" i="1"/>
  <c r="M3572" i="1"/>
  <c r="D3560" i="1"/>
  <c r="M3525" i="1"/>
  <c r="D3505" i="1"/>
  <c r="M3478" i="1"/>
  <c r="F3451" i="1"/>
  <c r="K3422" i="1"/>
  <c r="L3700" i="1"/>
  <c r="D3604" i="1"/>
  <c r="G3542" i="1"/>
  <c r="F3502" i="1"/>
  <c r="C3469" i="1"/>
  <c r="N3411" i="1"/>
  <c r="N3612" i="1"/>
  <c r="E3758" i="1"/>
  <c r="M3891" i="1"/>
  <c r="G3553" i="1"/>
  <c r="F3537" i="1"/>
  <c r="G3506" i="1"/>
  <c r="F3482" i="1"/>
  <c r="G3459" i="1"/>
  <c r="H3428" i="1"/>
  <c r="E3403" i="1"/>
  <c r="K3615" i="1"/>
  <c r="F3581" i="1"/>
  <c r="O3522" i="1"/>
  <c r="J3862" i="1"/>
  <c r="E3703" i="1"/>
  <c r="E3728" i="1"/>
  <c r="I3442" i="1"/>
  <c r="D3408" i="1"/>
  <c r="I3395" i="1"/>
  <c r="L3796" i="1"/>
  <c r="H3722" i="1"/>
  <c r="O3584" i="1"/>
  <c r="H3549" i="1"/>
  <c r="M3504" i="1"/>
  <c r="D3452" i="1"/>
  <c r="C3412" i="1"/>
  <c r="J3639" i="1"/>
  <c r="I3798" i="1"/>
  <c r="C3654" i="1"/>
  <c r="K3707" i="1"/>
  <c r="C3423" i="1"/>
  <c r="F3385" i="1"/>
  <c r="C3376" i="1"/>
  <c r="O3621" i="1"/>
  <c r="D3618" i="1"/>
  <c r="I3565" i="1"/>
  <c r="J3526" i="1"/>
  <c r="G3485" i="1"/>
  <c r="F3429" i="1"/>
  <c r="K3392" i="1"/>
  <c r="O3611" i="1"/>
  <c r="L3578" i="1"/>
  <c r="K3640" i="1"/>
  <c r="F3744" i="1"/>
  <c r="J3623" i="1"/>
  <c r="H3618" i="1"/>
  <c r="C3576" i="1"/>
  <c r="H3563" i="1"/>
  <c r="C3529" i="1"/>
  <c r="J3509" i="1"/>
  <c r="O3472" i="1"/>
  <c r="D3419" i="1"/>
  <c r="M3392" i="1"/>
  <c r="K3592" i="1"/>
  <c r="J3560" i="1"/>
  <c r="G3519" i="1"/>
  <c r="F3471" i="1"/>
  <c r="M3427" i="1"/>
  <c r="O3446" i="1"/>
  <c r="L3457" i="1"/>
  <c r="D3346" i="1"/>
  <c r="M3303" i="1"/>
  <c r="L3287" i="1"/>
  <c r="I3254" i="1"/>
  <c r="L3232" i="1"/>
  <c r="N4207" i="1"/>
  <c r="G4063" i="1"/>
  <c r="M4483" i="1"/>
  <c r="H3969" i="1"/>
  <c r="K3630" i="1"/>
  <c r="C3905" i="1"/>
  <c r="K4038" i="1"/>
  <c r="F4367" i="1"/>
  <c r="F4057" i="1"/>
  <c r="I3881" i="1"/>
  <c r="E4028" i="1"/>
  <c r="G4074" i="1"/>
  <c r="I3660" i="1"/>
  <c r="G4128" i="1"/>
  <c r="M4118" i="1"/>
  <c r="E3731" i="1"/>
  <c r="F4040" i="1"/>
  <c r="H4020" i="1"/>
  <c r="E4171" i="1"/>
  <c r="F3945" i="1"/>
  <c r="H3691" i="1"/>
  <c r="N4216" i="1"/>
  <c r="H3922" i="1"/>
  <c r="J3668" i="1"/>
  <c r="L3856" i="1"/>
  <c r="M3785" i="1"/>
  <c r="M3804" i="1"/>
  <c r="G3956" i="1"/>
  <c r="K4156" i="1"/>
  <c r="I3696" i="1"/>
  <c r="C3843" i="1"/>
  <c r="O3812" i="1"/>
  <c r="L3841" i="1"/>
  <c r="E4114" i="1"/>
  <c r="C3693" i="1"/>
  <c r="N3825" i="1"/>
  <c r="I4259" i="1"/>
  <c r="F3710" i="1"/>
  <c r="I3694" i="1"/>
  <c r="L3803" i="1"/>
  <c r="F3878" i="1"/>
  <c r="K3654" i="1"/>
  <c r="K3786" i="1"/>
  <c r="L3776" i="1"/>
  <c r="K3931" i="1"/>
  <c r="J3883" i="1"/>
  <c r="N3653" i="1"/>
  <c r="G3524" i="1"/>
  <c r="E3621" i="1"/>
  <c r="M3570" i="1"/>
  <c r="L3530" i="1"/>
  <c r="E3479" i="1"/>
  <c r="G3806" i="1"/>
  <c r="J3810" i="1"/>
  <c r="C3647" i="1"/>
  <c r="I3362" i="1"/>
  <c r="C3608" i="1"/>
  <c r="D3601" i="1"/>
  <c r="C3561" i="1"/>
  <c r="F3547" i="1"/>
  <c r="O3504" i="1"/>
  <c r="L3455" i="1"/>
  <c r="M3424" i="1"/>
  <c r="J3625" i="1"/>
  <c r="F3598" i="1"/>
  <c r="G3551" i="1"/>
  <c r="N3507" i="1"/>
  <c r="M3459" i="1"/>
  <c r="E3718" i="1"/>
  <c r="E3872" i="1"/>
  <c r="E3544" i="1"/>
  <c r="N3525" i="1"/>
  <c r="E3497" i="1"/>
  <c r="N3470" i="1"/>
  <c r="E3450" i="1"/>
  <c r="D3418" i="1"/>
  <c r="C3394" i="1"/>
  <c r="I3606" i="1"/>
  <c r="N3569" i="1"/>
  <c r="M3513" i="1"/>
  <c r="D3469" i="1"/>
  <c r="I3440" i="1"/>
  <c r="D3840" i="1"/>
  <c r="H3356" i="1"/>
  <c r="E3882" i="1"/>
  <c r="O3845" i="1"/>
  <c r="M3524" i="1"/>
  <c r="D3504" i="1"/>
  <c r="M3477" i="1"/>
  <c r="D3449" i="1"/>
  <c r="M3430" i="1"/>
  <c r="F3395" i="1"/>
  <c r="J3811" i="1"/>
  <c r="C3587" i="1"/>
  <c r="D3548" i="1"/>
  <c r="G3494" i="1"/>
  <c r="F3446" i="1"/>
  <c r="C3421" i="1"/>
  <c r="O3689" i="1"/>
  <c r="K3634" i="1"/>
  <c r="I3698" i="1"/>
  <c r="O3413" i="1"/>
  <c r="N3373" i="1"/>
  <c r="O3366" i="1"/>
  <c r="I3612" i="1"/>
  <c r="L3606" i="1"/>
  <c r="G3556" i="1"/>
  <c r="F3516" i="1"/>
  <c r="E3476" i="1"/>
  <c r="N3417" i="1"/>
  <c r="I3383" i="1"/>
  <c r="M3602" i="1"/>
  <c r="H3568" i="1"/>
  <c r="I3930" i="1"/>
  <c r="O4136" i="1"/>
  <c r="O3789" i="1"/>
  <c r="O3485" i="1"/>
  <c r="H3458" i="1"/>
  <c r="O3438" i="1"/>
  <c r="H3403" i="1"/>
  <c r="O3391" i="1"/>
  <c r="C3631" i="1"/>
  <c r="L3599" i="1"/>
  <c r="E3548" i="1"/>
  <c r="H3502" i="1"/>
  <c r="I3455" i="1"/>
  <c r="J3400" i="1"/>
  <c r="E3382" i="1"/>
  <c r="E3583" i="1"/>
  <c r="D4048" i="1"/>
  <c r="N3907" i="1"/>
  <c r="M3788" i="1"/>
  <c r="M3484" i="1"/>
  <c r="F3457" i="1"/>
  <c r="M3437" i="1"/>
  <c r="F3402" i="1"/>
  <c r="M3390" i="1"/>
  <c r="N3628" i="1"/>
  <c r="J3598" i="1"/>
  <c r="C3547" i="1"/>
  <c r="F3501" i="1"/>
  <c r="G3454" i="1"/>
  <c r="H3399" i="1"/>
  <c r="C3914" i="1"/>
  <c r="G3834" i="1"/>
  <c r="E3799" i="1"/>
  <c r="C3759" i="1"/>
  <c r="G3465" i="1"/>
  <c r="H3434" i="1"/>
  <c r="G3418" i="1"/>
  <c r="H3379" i="1"/>
  <c r="G3371" i="1"/>
  <c r="M3607" i="1"/>
  <c r="L3575" i="1"/>
  <c r="K3527" i="1"/>
  <c r="H3478" i="1"/>
  <c r="O3434" i="1"/>
  <c r="J3376" i="1"/>
  <c r="C3628" i="1"/>
  <c r="K3562" i="1"/>
  <c r="G3652" i="1"/>
  <c r="E3711" i="1"/>
  <c r="C3735" i="1"/>
  <c r="O3445" i="1"/>
  <c r="J3411" i="1"/>
  <c r="O3398" i="1"/>
  <c r="N3869" i="1"/>
  <c r="J3795" i="1"/>
  <c r="G3588" i="1"/>
  <c r="N3552" i="1"/>
  <c r="E3508" i="1"/>
  <c r="J3455" i="1"/>
  <c r="I3415" i="1"/>
  <c r="N3677" i="1"/>
  <c r="D3606" i="1"/>
  <c r="E3543" i="1"/>
  <c r="C3773" i="1"/>
  <c r="N3893" i="1"/>
  <c r="I3554" i="1"/>
  <c r="H3538" i="1"/>
  <c r="I3507" i="1"/>
  <c r="H3483" i="1"/>
  <c r="I3460" i="1"/>
  <c r="J3429" i="1"/>
  <c r="G3404" i="1"/>
  <c r="M3616" i="1"/>
  <c r="H3582" i="1"/>
  <c r="C3524" i="1"/>
  <c r="J3480" i="1"/>
  <c r="M3450" i="1"/>
  <c r="F3391" i="1"/>
  <c r="C3370" i="1"/>
  <c r="I3664" i="1"/>
  <c r="O3861" i="1"/>
  <c r="C3535" i="1"/>
  <c r="J3515" i="1"/>
  <c r="C3488" i="1"/>
  <c r="J3460" i="1"/>
  <c r="C3441" i="1"/>
  <c r="L3406" i="1"/>
  <c r="O3384" i="1"/>
  <c r="G3597" i="1"/>
  <c r="J3559" i="1"/>
  <c r="K3504" i="1"/>
  <c r="I3822" i="1"/>
  <c r="E3655" i="1"/>
  <c r="M3708" i="1"/>
  <c r="E3424" i="1"/>
  <c r="H3386" i="1"/>
  <c r="E3377" i="1"/>
  <c r="F3623" i="1"/>
  <c r="F3619" i="1"/>
  <c r="K3566" i="1"/>
  <c r="L3527" i="1"/>
  <c r="I3486" i="1"/>
  <c r="H3430" i="1"/>
  <c r="M3393" i="1"/>
  <c r="C3613" i="1"/>
  <c r="G3996" i="1"/>
  <c r="O3952" i="1"/>
  <c r="G3689" i="1"/>
  <c r="M3404" i="1"/>
  <c r="J3363" i="1"/>
  <c r="L3893" i="1"/>
  <c r="G3603" i="1"/>
  <c r="H3596" i="1"/>
  <c r="E3547" i="1"/>
  <c r="N3504" i="1"/>
  <c r="C3467" i="1"/>
  <c r="J3407" i="1"/>
  <c r="J3843" i="1"/>
  <c r="K3593" i="1"/>
  <c r="D3558" i="1"/>
  <c r="D3789" i="1"/>
  <c r="N3708" i="1"/>
  <c r="M3604" i="1"/>
  <c r="L3596" i="1"/>
  <c r="M3557" i="1"/>
  <c r="L3541" i="1"/>
  <c r="M3510" i="1"/>
  <c r="N3487" i="1"/>
  <c r="K3454" i="1"/>
  <c r="H3397" i="1"/>
  <c r="L3772" i="1"/>
  <c r="G3574" i="1"/>
  <c r="N3538" i="1"/>
  <c r="C3501" i="1"/>
  <c r="J3449" i="1"/>
  <c r="I3409" i="1"/>
  <c r="N3582" i="1"/>
  <c r="D3630" i="1"/>
  <c r="D3322" i="1"/>
  <c r="I3285" i="1"/>
  <c r="D3267" i="1"/>
  <c r="E3236" i="1"/>
  <c r="D3212" i="1"/>
  <c r="N3938" i="1"/>
  <c r="D4046" i="1"/>
  <c r="O4262" i="1"/>
  <c r="G3929" i="1"/>
  <c r="J3882" i="1"/>
  <c r="L3711" i="1"/>
  <c r="O3863" i="1"/>
  <c r="H4303" i="1"/>
  <c r="I4075" i="1"/>
  <c r="I3844" i="1"/>
  <c r="F4117" i="1"/>
  <c r="J4124" i="1"/>
  <c r="G4092" i="1"/>
  <c r="M4091" i="1"/>
  <c r="H4286" i="1"/>
  <c r="K3694" i="1"/>
  <c r="N3996" i="1"/>
  <c r="C3784" i="1"/>
  <c r="I4262" i="1"/>
  <c r="N4289" i="1"/>
  <c r="I3748" i="1"/>
  <c r="L4150" i="1"/>
  <c r="I4147" i="1"/>
  <c r="C3729" i="1"/>
  <c r="H3814" i="1"/>
  <c r="E3749" i="1"/>
  <c r="I3977" i="1"/>
  <c r="E3862" i="1"/>
  <c r="D4122" i="1"/>
  <c r="F3727" i="1"/>
  <c r="K3783" i="1"/>
  <c r="G3776" i="1"/>
  <c r="M3858" i="1"/>
  <c r="N4079" i="1"/>
  <c r="I3656" i="1"/>
  <c r="C3852" i="1"/>
  <c r="L4141" i="1"/>
  <c r="N3666" i="1"/>
  <c r="N3737" i="1"/>
  <c r="H3761" i="1"/>
  <c r="N3834" i="1"/>
  <c r="K3743" i="1"/>
  <c r="C3750" i="1"/>
  <c r="H3734" i="1"/>
  <c r="L3645" i="1"/>
  <c r="H3840" i="1"/>
  <c r="F3593" i="1"/>
  <c r="M3487" i="1"/>
  <c r="H3599" i="1"/>
  <c r="I3552" i="1"/>
  <c r="D3510" i="1"/>
  <c r="O3460" i="1"/>
  <c r="M3713" i="1"/>
  <c r="D3775" i="1"/>
  <c r="H3746" i="1"/>
  <c r="N3643" i="1"/>
  <c r="M3589" i="1"/>
  <c r="H3579" i="1"/>
  <c r="M3542" i="1"/>
  <c r="J3525" i="1"/>
  <c r="K3486" i="1"/>
  <c r="D3435" i="1"/>
  <c r="I3406" i="1"/>
  <c r="G3606" i="1"/>
  <c r="J3576" i="1"/>
  <c r="C3533" i="1"/>
  <c r="F3487" i="1"/>
  <c r="I3441" i="1"/>
  <c r="N3886" i="1"/>
  <c r="C3847" i="1"/>
  <c r="O3525" i="1"/>
  <c r="F3505" i="1"/>
  <c r="O3478" i="1"/>
  <c r="F3450" i="1"/>
  <c r="O3431" i="1"/>
  <c r="H3396" i="1"/>
  <c r="N3829" i="1"/>
  <c r="E3588" i="1"/>
  <c r="F3549" i="1"/>
  <c r="I3495" i="1"/>
  <c r="H3447" i="1"/>
  <c r="E3422" i="1"/>
  <c r="F3625" i="1"/>
  <c r="J4213" i="1"/>
  <c r="D3774" i="1"/>
  <c r="G3817" i="1"/>
  <c r="I3506" i="1"/>
  <c r="H3482" i="1"/>
  <c r="I3459" i="1"/>
  <c r="H3427" i="1"/>
  <c r="I3412" i="1"/>
  <c r="J3373" i="1"/>
  <c r="H3624" i="1"/>
  <c r="M3568" i="1"/>
  <c r="H3526" i="1"/>
  <c r="C3476" i="1"/>
  <c r="J3424" i="1"/>
  <c r="M3402" i="1"/>
  <c r="N3817" i="1"/>
  <c r="C3882" i="1"/>
  <c r="E3680" i="1"/>
  <c r="K3395" i="1"/>
  <c r="F3817" i="1"/>
  <c r="H3706" i="1"/>
  <c r="E3594" i="1"/>
  <c r="D3586" i="1"/>
  <c r="C3538" i="1"/>
  <c r="J3494" i="1"/>
  <c r="O3457" i="1"/>
  <c r="F3397" i="1"/>
  <c r="L3660" i="1"/>
  <c r="I3584" i="1"/>
  <c r="L3546" i="1"/>
  <c r="D3994" i="1"/>
  <c r="K3802" i="1"/>
  <c r="G3761" i="1"/>
  <c r="K3467" i="1"/>
  <c r="L3436" i="1"/>
  <c r="K3420" i="1"/>
  <c r="L3381" i="1"/>
  <c r="K3373" i="1"/>
  <c r="C3610" i="1"/>
  <c r="D3579" i="1"/>
  <c r="O3529" i="1"/>
  <c r="L3480" i="1"/>
  <c r="E3437" i="1"/>
  <c r="N3378" i="1"/>
  <c r="J3634" i="1"/>
  <c r="O3564" i="1"/>
  <c r="K3852" i="1"/>
  <c r="G3800" i="1"/>
  <c r="E3760" i="1"/>
  <c r="I3466" i="1"/>
  <c r="J3435" i="1"/>
  <c r="I3419" i="1"/>
  <c r="J3380" i="1"/>
  <c r="I3372" i="1"/>
  <c r="O3608" i="1"/>
  <c r="N3576" i="1"/>
  <c r="M3528" i="1"/>
  <c r="J3479" i="1"/>
  <c r="C3436" i="1"/>
  <c r="L3377" i="1"/>
  <c r="F3632" i="1"/>
  <c r="I3725" i="1"/>
  <c r="G3712" i="1"/>
  <c r="E3736" i="1"/>
  <c r="C3447" i="1"/>
  <c r="L3412" i="1"/>
  <c r="C3400" i="1"/>
  <c r="L3891" i="1"/>
  <c r="N3813" i="1"/>
  <c r="I3589" i="1"/>
  <c r="D3555" i="1"/>
  <c r="G3509" i="1"/>
  <c r="L3456" i="1"/>
  <c r="K3416" i="1"/>
  <c r="D3696" i="1"/>
  <c r="F3607" i="1"/>
  <c r="G3544" i="1"/>
  <c r="K3855" i="1"/>
  <c r="C3662" i="1"/>
  <c r="E3712" i="1"/>
  <c r="K3427" i="1"/>
  <c r="N3389" i="1"/>
  <c r="K3380" i="1"/>
  <c r="J3627" i="1"/>
  <c r="E3623" i="1"/>
  <c r="C3570" i="1"/>
  <c r="F3532" i="1"/>
  <c r="O3489" i="1"/>
  <c r="N3433" i="1"/>
  <c r="E3397" i="1"/>
  <c r="I3616" i="1"/>
  <c r="H3584" i="1"/>
  <c r="O3524" i="1"/>
  <c r="M3666" i="1"/>
  <c r="C3863" i="1"/>
  <c r="E3536" i="1"/>
  <c r="L3516" i="1"/>
  <c r="E3489" i="1"/>
  <c r="L3461" i="1"/>
  <c r="E3442" i="1"/>
  <c r="N3407" i="1"/>
  <c r="C3386" i="1"/>
  <c r="I3598" i="1"/>
  <c r="L3560" i="1"/>
  <c r="M3505" i="1"/>
  <c r="N3458" i="1"/>
  <c r="I3432" i="1"/>
  <c r="N3693" i="1"/>
  <c r="F3347" i="1"/>
  <c r="D3838" i="1"/>
  <c r="G3833" i="1"/>
  <c r="M3516" i="1"/>
  <c r="N3493" i="1"/>
  <c r="M3469" i="1"/>
  <c r="N3438" i="1"/>
  <c r="M3422" i="1"/>
  <c r="D3386" i="1"/>
  <c r="F3665" i="1"/>
  <c r="C3579" i="1"/>
  <c r="N3537" i="1"/>
  <c r="G3486" i="1"/>
  <c r="M3632" i="1"/>
  <c r="E3971" i="1"/>
  <c r="I3690" i="1"/>
  <c r="O3405" i="1"/>
  <c r="L3364" i="1"/>
  <c r="O4096" i="1"/>
  <c r="I3604" i="1"/>
  <c r="J3597" i="1"/>
  <c r="G3548" i="1"/>
  <c r="D3507" i="1"/>
  <c r="E3468" i="1"/>
  <c r="L3408" i="1"/>
  <c r="N3861" i="1"/>
  <c r="M3594" i="1"/>
  <c r="F3733" i="1"/>
  <c r="N3860" i="1"/>
  <c r="C3671" i="1"/>
  <c r="I3386" i="1"/>
  <c r="J3643" i="1"/>
  <c r="G3631" i="1"/>
  <c r="C3585" i="1"/>
  <c r="L3574" i="1"/>
  <c r="O3528" i="1"/>
  <c r="F3484" i="1"/>
  <c r="M3448" i="1"/>
  <c r="N3385" i="1"/>
  <c r="N3626" i="1"/>
  <c r="G3575" i="1"/>
  <c r="H3536" i="1"/>
  <c r="H3679" i="1"/>
  <c r="N3668" i="1"/>
  <c r="I3586" i="1"/>
  <c r="D3576" i="1"/>
  <c r="I3539" i="1"/>
  <c r="D3521" i="1"/>
  <c r="I3492" i="1"/>
  <c r="F3467" i="1"/>
  <c r="G3436" i="1"/>
  <c r="L3375" i="1"/>
  <c r="D3620" i="1"/>
  <c r="C3556" i="1"/>
  <c r="F3518" i="1"/>
  <c r="M3482" i="1"/>
  <c r="N3427" i="1"/>
  <c r="E3391" i="1"/>
  <c r="J3412" i="1"/>
  <c r="G3535" i="1"/>
  <c r="H3300" i="1"/>
  <c r="E3267" i="1"/>
  <c r="H3245" i="1"/>
  <c r="O3217" i="1"/>
  <c r="H3190" i="1"/>
  <c r="L4297" i="1"/>
  <c r="M4260" i="1"/>
  <c r="E4250" i="1"/>
  <c r="E4121" i="1"/>
  <c r="I3962" i="1"/>
  <c r="D4548" i="1"/>
  <c r="G3827" i="1"/>
  <c r="N4129" i="1"/>
  <c r="O4038" i="1"/>
  <c r="O3807" i="1"/>
  <c r="G3983" i="1"/>
  <c r="F4082" i="1"/>
  <c r="H3868" i="1"/>
  <c r="L4149" i="1"/>
  <c r="N4127" i="1"/>
  <c r="C3658" i="1"/>
  <c r="I4026" i="1"/>
  <c r="I3747" i="1"/>
  <c r="N4040" i="1"/>
  <c r="O3942" i="1"/>
  <c r="O3711" i="1"/>
  <c r="L3919" i="1"/>
  <c r="I3923" i="1"/>
  <c r="I3692" i="1"/>
  <c r="D3772" i="1"/>
  <c r="H3783" i="1"/>
  <c r="H3929" i="1"/>
  <c r="K3825" i="1"/>
  <c r="N3848" i="1"/>
  <c r="N3683" i="1"/>
  <c r="I3726" i="1"/>
  <c r="F4318" i="1"/>
  <c r="E3822" i="1"/>
  <c r="G3762" i="1"/>
  <c r="H3680" i="1"/>
  <c r="I3815" i="1"/>
  <c r="J4017" i="1"/>
  <c r="C3709" i="1"/>
  <c r="J3695" i="1"/>
  <c r="D3719" i="1"/>
  <c r="C3853" i="1"/>
  <c r="E3692" i="1"/>
  <c r="I3713" i="1"/>
  <c r="E3773" i="1"/>
  <c r="I3636" i="1"/>
  <c r="D3798" i="1"/>
  <c r="D3629" i="1"/>
  <c r="E3451" i="1"/>
  <c r="L3577" i="1"/>
  <c r="E3534" i="1"/>
  <c r="H3488" i="1"/>
  <c r="K3442" i="1"/>
  <c r="L3873" i="1"/>
  <c r="D3735" i="1"/>
  <c r="I3618" i="1"/>
  <c r="L3612" i="1"/>
  <c r="I3571" i="1"/>
  <c r="L3557" i="1"/>
  <c r="I3524" i="1"/>
  <c r="N3503" i="1"/>
  <c r="G3468" i="1"/>
  <c r="H3413" i="1"/>
  <c r="E3388" i="1"/>
  <c r="C3588" i="1"/>
  <c r="N3554" i="1"/>
  <c r="M3514" i="1"/>
  <c r="J3465" i="1"/>
  <c r="K4245" i="1"/>
  <c r="F3775" i="1"/>
  <c r="K3819" i="1"/>
  <c r="K3507" i="1"/>
  <c r="J3483" i="1"/>
  <c r="K3460" i="1"/>
  <c r="J3428" i="1"/>
  <c r="K3413" i="1"/>
  <c r="L3374" i="1"/>
  <c r="M3625" i="1"/>
  <c r="O3569" i="1"/>
  <c r="J3527" i="1"/>
  <c r="E3477" i="1"/>
  <c r="L3425" i="1"/>
  <c r="O3403" i="1"/>
  <c r="O3604" i="1"/>
  <c r="M4076" i="1"/>
  <c r="J3649" i="1"/>
  <c r="E3792" i="1"/>
  <c r="E3488" i="1"/>
  <c r="L3460" i="1"/>
  <c r="E3441" i="1"/>
  <c r="L3405" i="1"/>
  <c r="E3394" i="1"/>
  <c r="K3635" i="1"/>
  <c r="D3603" i="1"/>
  <c r="I3550" i="1"/>
  <c r="L3504" i="1"/>
  <c r="M3457" i="1"/>
  <c r="N3402" i="1"/>
  <c r="I3384" i="1"/>
  <c r="J3647" i="1"/>
  <c r="H3841" i="1"/>
  <c r="O3661" i="1"/>
  <c r="G3377" i="1"/>
  <c r="H3623" i="1"/>
  <c r="F3618" i="1"/>
  <c r="O3575" i="1"/>
  <c r="H3564" i="1"/>
  <c r="M3519" i="1"/>
  <c r="N3472" i="1"/>
  <c r="K3439" i="1"/>
  <c r="F3753" i="1"/>
  <c r="H3615" i="1"/>
  <c r="E3566" i="1"/>
  <c r="D3526" i="1"/>
  <c r="M3871" i="1"/>
  <c r="I3721" i="1"/>
  <c r="I3738" i="1"/>
  <c r="G3449" i="1"/>
  <c r="D3416" i="1"/>
  <c r="G3402" i="1"/>
  <c r="D3361" i="1"/>
  <c r="H3850" i="1"/>
  <c r="M3591" i="1"/>
  <c r="H3557" i="1"/>
  <c r="K3511" i="1"/>
  <c r="D3460" i="1"/>
  <c r="O3418" i="1"/>
  <c r="L3732" i="1"/>
  <c r="J3609" i="1"/>
  <c r="K3546" i="1"/>
  <c r="M3743" i="1"/>
  <c r="O3716" i="1"/>
  <c r="G3737" i="1"/>
  <c r="E3448" i="1"/>
  <c r="N3413" i="1"/>
  <c r="E3401" i="1"/>
  <c r="K4078" i="1"/>
  <c r="D3832" i="1"/>
  <c r="K3590" i="1"/>
  <c r="F3556" i="1"/>
  <c r="I3510" i="1"/>
  <c r="N3457" i="1"/>
  <c r="M3417" i="1"/>
  <c r="H3714" i="1"/>
  <c r="H3608" i="1"/>
  <c r="L3885" i="1"/>
  <c r="K3666" i="1"/>
  <c r="G3713" i="1"/>
  <c r="M3428" i="1"/>
  <c r="D3392" i="1"/>
  <c r="M3381" i="1"/>
  <c r="F3631" i="1"/>
  <c r="J3624" i="1"/>
  <c r="E3571" i="1"/>
  <c r="H3533" i="1"/>
  <c r="C3491" i="1"/>
  <c r="D3436" i="1"/>
  <c r="G3398" i="1"/>
  <c r="K3617" i="1"/>
  <c r="J3585" i="1"/>
  <c r="C3526" i="1"/>
  <c r="G3653" i="1"/>
  <c r="C4026" i="1"/>
  <c r="O3693" i="1"/>
  <c r="G3409" i="1"/>
  <c r="F3369" i="1"/>
  <c r="G3362" i="1"/>
  <c r="O3607" i="1"/>
  <c r="D3602" i="1"/>
  <c r="M3551" i="1"/>
  <c r="J3510" i="1"/>
  <c r="K3471" i="1"/>
  <c r="F3413" i="1"/>
  <c r="O3378" i="1"/>
  <c r="E3598" i="1"/>
  <c r="L3562" i="1"/>
  <c r="K3506" i="1"/>
  <c r="F3839" i="1"/>
  <c r="I3834" i="1"/>
  <c r="O3517" i="1"/>
  <c r="D3496" i="1"/>
  <c r="O3470" i="1"/>
  <c r="D3441" i="1"/>
  <c r="O3423" i="1"/>
  <c r="F3387" i="1"/>
  <c r="J3683" i="1"/>
  <c r="E3580" i="1"/>
  <c r="D3540" i="1"/>
  <c r="I3487" i="1"/>
  <c r="F3438" i="1"/>
  <c r="E3414" i="1"/>
  <c r="E3615" i="1"/>
  <c r="D3950" i="1"/>
  <c r="J3713" i="1"/>
  <c r="E3808" i="1"/>
  <c r="I3498" i="1"/>
  <c r="F3473" i="1"/>
  <c r="I3451" i="1"/>
  <c r="F3418" i="1"/>
  <c r="I3404" i="1"/>
  <c r="D3776" i="1"/>
  <c r="J3614" i="1"/>
  <c r="M3560" i="1"/>
  <c r="F3517" i="1"/>
  <c r="C3468" i="1"/>
  <c r="J3751" i="1"/>
  <c r="D3863" i="1"/>
  <c r="E3672" i="1"/>
  <c r="K3387" i="1"/>
  <c r="L3652" i="1"/>
  <c r="K3633" i="1"/>
  <c r="E3586" i="1"/>
  <c r="N3575" i="1"/>
  <c r="C3530" i="1"/>
  <c r="H3485" i="1"/>
  <c r="O3449" i="1"/>
  <c r="D3388" i="1"/>
  <c r="H3628" i="1"/>
  <c r="I3576" i="1"/>
  <c r="E3845" i="1"/>
  <c r="N3820" i="1"/>
  <c r="M3652" i="1"/>
  <c r="E3368" i="1"/>
  <c r="M3613" i="1"/>
  <c r="N3606" i="1"/>
  <c r="M3566" i="1"/>
  <c r="D3554" i="1"/>
  <c r="K3510" i="1"/>
  <c r="J3462" i="1"/>
  <c r="I3430" i="1"/>
  <c r="N3634" i="1"/>
  <c r="D3605" i="1"/>
  <c r="C3557" i="1"/>
  <c r="L3514" i="1"/>
  <c r="E3846" i="1"/>
  <c r="G4116" i="1"/>
  <c r="E3568" i="1"/>
  <c r="H3554" i="1"/>
  <c r="E3521" i="1"/>
  <c r="H3499" i="1"/>
  <c r="E3474" i="1"/>
  <c r="J3445" i="1"/>
  <c r="C3418" i="1"/>
  <c r="F3641" i="1"/>
  <c r="H3598" i="1"/>
  <c r="M3537" i="1"/>
  <c r="J3496" i="1"/>
  <c r="I3464" i="1"/>
  <c r="F3407" i="1"/>
  <c r="H3521" i="1"/>
  <c r="E3546" i="1"/>
  <c r="G3431" i="1"/>
  <c r="L3278" i="1"/>
  <c r="O3248" i="1"/>
  <c r="L3223" i="1"/>
  <c r="K3199" i="1"/>
  <c r="L3168" i="1"/>
  <c r="E4545" i="1"/>
  <c r="G4266" i="1"/>
  <c r="I4205" i="1"/>
  <c r="E3634" i="1"/>
  <c r="J4167" i="1"/>
  <c r="G4327" i="1"/>
  <c r="J3897" i="1"/>
  <c r="L3896" i="1"/>
  <c r="G4002" i="1"/>
  <c r="J3869" i="1"/>
  <c r="I3896" i="1"/>
  <c r="N4038" i="1"/>
  <c r="O3944" i="1"/>
  <c r="H4105" i="1"/>
  <c r="J4085" i="1"/>
  <c r="D4455" i="1"/>
  <c r="O3989" i="1"/>
  <c r="O3710" i="1"/>
  <c r="F3966" i="1"/>
  <c r="G3906" i="1"/>
  <c r="G3675" i="1"/>
  <c r="D4260" i="1"/>
  <c r="J4215" i="1"/>
  <c r="O3655" i="1"/>
  <c r="J4619" i="1"/>
  <c r="D3741" i="1"/>
  <c r="H4165" i="1"/>
  <c r="D3878" i="1"/>
  <c r="J3742" i="1"/>
  <c r="C4082" i="1"/>
  <c r="H3766" i="1"/>
  <c r="L4132" i="1"/>
  <c r="K3785" i="1"/>
  <c r="F3732" i="1"/>
  <c r="E4027" i="1"/>
  <c r="O3778" i="1"/>
  <c r="K3949" i="1"/>
  <c r="I3672" i="1"/>
  <c r="F3653" i="1"/>
  <c r="I4114" i="1"/>
  <c r="I3816" i="1"/>
  <c r="K3655" i="1"/>
  <c r="D3759" i="1"/>
  <c r="K3736" i="1"/>
  <c r="O3872" i="1"/>
  <c r="M3819" i="1"/>
  <c r="O3590" i="1"/>
  <c r="N3520" i="1"/>
  <c r="D3557" i="1"/>
  <c r="O3515" i="1"/>
  <c r="L3466" i="1"/>
  <c r="G3424" i="1"/>
  <c r="D3765" i="1"/>
  <c r="F3696" i="1"/>
  <c r="E3600" i="1"/>
  <c r="D3592" i="1"/>
  <c r="E3553" i="1"/>
  <c r="D3537" i="1"/>
  <c r="E3506" i="1"/>
  <c r="F3483" i="1"/>
  <c r="C3450" i="1"/>
  <c r="L3391" i="1"/>
  <c r="J3699" i="1"/>
  <c r="M3569" i="1"/>
  <c r="F3534" i="1"/>
  <c r="I3496" i="1"/>
  <c r="N3443" i="1"/>
  <c r="C4095" i="1"/>
  <c r="L3666" i="1"/>
  <c r="I3794" i="1"/>
  <c r="G3489" i="1"/>
  <c r="N3461" i="1"/>
  <c r="G3442" i="1"/>
  <c r="N3406" i="1"/>
  <c r="G3395" i="1"/>
  <c r="O3637" i="1"/>
  <c r="F3604" i="1"/>
  <c r="K3551" i="1"/>
  <c r="N3505" i="1"/>
  <c r="O3458" i="1"/>
  <c r="D3405" i="1"/>
  <c r="K3385" i="1"/>
  <c r="K3586" i="1"/>
  <c r="G4195" i="1"/>
  <c r="K3818" i="1"/>
  <c r="M3764" i="1"/>
  <c r="O3469" i="1"/>
  <c r="D3440" i="1"/>
  <c r="O3422" i="1"/>
  <c r="D3385" i="1"/>
  <c r="O3375" i="1"/>
  <c r="G3612" i="1"/>
  <c r="H3581" i="1"/>
  <c r="E3532" i="1"/>
  <c r="D3484" i="1"/>
  <c r="I3439" i="1"/>
  <c r="F3382" i="1"/>
  <c r="H3639" i="1"/>
  <c r="C3788" i="1"/>
  <c r="J3802" i="1"/>
  <c r="K3643" i="1"/>
  <c r="I4133" i="1"/>
  <c r="K3604" i="1"/>
  <c r="J3596" i="1"/>
  <c r="K3557" i="1"/>
  <c r="L3542" i="1"/>
  <c r="I3501" i="1"/>
  <c r="F3452" i="1"/>
  <c r="G3421" i="1"/>
  <c r="F3621" i="1"/>
  <c r="L3593" i="1"/>
  <c r="O3547" i="1"/>
  <c r="H3504" i="1"/>
  <c r="H3621" i="1"/>
  <c r="G3672" i="1"/>
  <c r="K3715" i="1"/>
  <c r="C3431" i="1"/>
  <c r="H3394" i="1"/>
  <c r="C3384" i="1"/>
  <c r="N3635" i="1"/>
  <c r="I3627" i="1"/>
  <c r="I3573" i="1"/>
  <c r="L3535" i="1"/>
  <c r="G3493" i="1"/>
  <c r="H3438" i="1"/>
  <c r="K3400" i="1"/>
  <c r="O3619" i="1"/>
  <c r="N3587" i="1"/>
  <c r="G3528" i="1"/>
  <c r="E3889" i="1"/>
  <c r="E3671" i="1"/>
  <c r="I3714" i="1"/>
  <c r="O3429" i="1"/>
  <c r="F3393" i="1"/>
  <c r="O3382" i="1"/>
  <c r="J3633" i="1"/>
  <c r="O3625" i="1"/>
  <c r="G3572" i="1"/>
  <c r="J3534" i="1"/>
  <c r="E3492" i="1"/>
  <c r="F3437" i="1"/>
  <c r="I3399" i="1"/>
  <c r="M3618" i="1"/>
  <c r="L3586" i="1"/>
  <c r="G3669" i="1"/>
  <c r="K4062" i="1"/>
  <c r="C3695" i="1"/>
  <c r="I3410" i="1"/>
  <c r="H3370" i="1"/>
  <c r="I3363" i="1"/>
  <c r="C3609" i="1"/>
  <c r="F3603" i="1"/>
  <c r="O3552" i="1"/>
  <c r="L3511" i="1"/>
  <c r="M3472" i="1"/>
  <c r="H3414" i="1"/>
  <c r="C3380" i="1"/>
  <c r="G3599" i="1"/>
  <c r="N3563" i="1"/>
  <c r="M3507" i="1"/>
  <c r="J3775" i="1"/>
  <c r="N3868" i="1"/>
  <c r="K3675" i="1"/>
  <c r="C3391" i="1"/>
  <c r="N3725" i="1"/>
  <c r="N3642" i="1"/>
  <c r="K3589" i="1"/>
  <c r="H3580" i="1"/>
  <c r="I3533" i="1"/>
  <c r="N3488" i="1"/>
  <c r="G3453" i="1"/>
  <c r="J3391" i="1"/>
  <c r="M3634" i="1"/>
  <c r="O3579" i="1"/>
  <c r="D3542" i="1"/>
  <c r="G3927" i="1"/>
  <c r="L3730" i="1"/>
  <c r="G3809" i="1"/>
  <c r="K3499" i="1"/>
  <c r="H3474" i="1"/>
  <c r="K3452" i="1"/>
  <c r="H3419" i="1"/>
  <c r="K3405" i="1"/>
  <c r="H3794" i="1"/>
  <c r="L3615" i="1"/>
  <c r="O3561" i="1"/>
  <c r="H3518" i="1"/>
  <c r="E3469" i="1"/>
  <c r="J3416" i="1"/>
  <c r="O3395" i="1"/>
  <c r="O3596" i="1"/>
  <c r="G3994" i="1"/>
  <c r="I3873" i="1"/>
  <c r="K3779" i="1"/>
  <c r="E3480" i="1"/>
  <c r="J3451" i="1"/>
  <c r="E3433" i="1"/>
  <c r="J3396" i="1"/>
  <c r="E3386" i="1"/>
  <c r="D3623" i="1"/>
  <c r="N3592" i="1"/>
  <c r="I3542" i="1"/>
  <c r="J3495" i="1"/>
  <c r="M3449" i="1"/>
  <c r="E3861" i="1"/>
  <c r="F3824" i="1"/>
  <c r="O3653" i="1"/>
  <c r="G3369" i="1"/>
  <c r="O3614" i="1"/>
  <c r="D3609" i="1"/>
  <c r="O3567" i="1"/>
  <c r="F3555" i="1"/>
  <c r="M3511" i="1"/>
  <c r="L3463" i="1"/>
  <c r="K3431" i="1"/>
  <c r="D3637" i="1"/>
  <c r="F3606" i="1"/>
  <c r="E3558" i="1"/>
  <c r="I3735" i="1"/>
  <c r="F3784" i="1"/>
  <c r="D3856" i="1"/>
  <c r="F3745" i="1"/>
  <c r="I3595" i="1"/>
  <c r="F3586" i="1"/>
  <c r="I3548" i="1"/>
  <c r="H3532" i="1"/>
  <c r="G3492" i="1"/>
  <c r="N3440" i="1"/>
  <c r="E3412" i="1"/>
  <c r="C3612" i="1"/>
  <c r="H3583" i="1"/>
  <c r="M3538" i="1"/>
  <c r="D3494" i="1"/>
  <c r="O3739" i="1"/>
  <c r="M3884" i="1"/>
  <c r="O3549" i="1"/>
  <c r="L3532" i="1"/>
  <c r="O3502" i="1"/>
  <c r="L3477" i="1"/>
  <c r="O3455" i="1"/>
  <c r="N3423" i="1"/>
  <c r="M3399" i="1"/>
  <c r="E3612" i="1"/>
  <c r="L3576" i="1"/>
  <c r="I3519" i="1"/>
  <c r="N3474" i="1"/>
  <c r="E3446" i="1"/>
  <c r="J3385" i="1"/>
  <c r="E3363" i="1"/>
  <c r="O3399" i="1"/>
  <c r="H3622" i="1"/>
  <c r="D3258" i="1"/>
  <c r="K3230" i="1"/>
  <c r="D3203" i="1"/>
  <c r="G3181" i="1"/>
  <c r="D3148" i="1"/>
  <c r="N4237" i="1"/>
  <c r="K4253" i="1"/>
  <c r="H4436" i="1"/>
  <c r="K3870" i="1"/>
  <c r="J4132" i="1"/>
  <c r="C3968" i="1"/>
  <c r="D3850" i="1"/>
  <c r="G3982" i="1"/>
  <c r="D4041" i="1"/>
  <c r="F3827" i="1"/>
  <c r="F4103" i="1"/>
  <c r="C4065" i="1"/>
  <c r="G3860" i="1"/>
  <c r="D4063" i="1"/>
  <c r="C3840" i="1"/>
  <c r="O4395" i="1"/>
  <c r="G3953" i="1"/>
  <c r="J3756" i="1"/>
  <c r="C4109" i="1"/>
  <c r="I4142" i="1"/>
  <c r="F3715" i="1"/>
  <c r="I4056" i="1"/>
  <c r="N4118" i="1"/>
  <c r="H3692" i="1"/>
  <c r="M4255" i="1"/>
  <c r="L3697" i="1"/>
  <c r="N3911" i="1"/>
  <c r="L3834" i="1"/>
  <c r="N3656" i="1"/>
  <c r="C3686" i="1"/>
  <c r="D3724" i="1"/>
  <c r="I4067" i="1"/>
  <c r="F3831" i="1"/>
  <c r="J3646" i="1"/>
  <c r="I3865" i="1"/>
  <c r="L3817" i="1"/>
  <c r="O3895" i="1"/>
  <c r="C4138" i="1"/>
  <c r="I3703" i="1"/>
  <c r="N4069" i="1"/>
  <c r="O3779" i="1"/>
  <c r="F3693" i="1"/>
  <c r="L3715" i="1"/>
  <c r="C3700" i="1"/>
  <c r="E3796" i="1"/>
  <c r="E3783" i="1"/>
  <c r="G3554" i="1"/>
  <c r="J3478" i="1"/>
  <c r="H3535" i="1"/>
  <c r="K3497" i="1"/>
  <c r="D3446" i="1"/>
  <c r="C3406" i="1"/>
  <c r="J3656" i="1"/>
  <c r="J3658" i="1"/>
  <c r="O3581" i="1"/>
  <c r="H3570" i="1"/>
  <c r="O3534" i="1"/>
  <c r="H3515" i="1"/>
  <c r="O3487" i="1"/>
  <c r="J3461" i="1"/>
  <c r="M3431" i="1"/>
  <c r="L3884" i="1"/>
  <c r="H3614" i="1"/>
  <c r="I3551" i="1"/>
  <c r="J3512" i="1"/>
  <c r="E3478" i="1"/>
  <c r="F3423" i="1"/>
  <c r="O3911" i="1"/>
  <c r="O3820" i="1"/>
  <c r="G3769" i="1"/>
  <c r="C3471" i="1"/>
  <c r="F3441" i="1"/>
  <c r="C3424" i="1"/>
  <c r="F3386" i="1"/>
  <c r="C3377" i="1"/>
  <c r="I3613" i="1"/>
  <c r="J3582" i="1"/>
  <c r="G3533" i="1"/>
  <c r="F3485" i="1"/>
  <c r="K3440" i="1"/>
  <c r="H3383" i="1"/>
  <c r="D3645" i="1"/>
  <c r="G3568" i="1"/>
  <c r="D3754" i="1"/>
  <c r="E3727" i="1"/>
  <c r="M3740" i="1"/>
  <c r="K3451" i="1"/>
  <c r="H3418" i="1"/>
  <c r="K3404" i="1"/>
  <c r="H3363" i="1"/>
  <c r="D3890" i="1"/>
  <c r="C3594" i="1"/>
  <c r="L3559" i="1"/>
  <c r="O3513" i="1"/>
  <c r="H3462" i="1"/>
  <c r="E3421" i="1"/>
  <c r="J3787" i="1"/>
  <c r="N3611" i="1"/>
  <c r="I3695" i="1"/>
  <c r="N3764" i="1"/>
  <c r="J3691" i="1"/>
  <c r="M3633" i="1"/>
  <c r="G3586" i="1"/>
  <c r="N3574" i="1"/>
  <c r="G3539" i="1"/>
  <c r="D3522" i="1"/>
  <c r="E3483" i="1"/>
  <c r="J3430" i="1"/>
  <c r="C3403" i="1"/>
  <c r="O3602" i="1"/>
  <c r="D3573" i="1"/>
  <c r="K3529" i="1"/>
  <c r="L3482" i="1"/>
  <c r="K3687" i="1"/>
  <c r="C3630" i="1"/>
  <c r="G3697" i="1"/>
  <c r="M3412" i="1"/>
  <c r="L3372" i="1"/>
  <c r="M3365" i="1"/>
  <c r="G3611" i="1"/>
  <c r="J3605" i="1"/>
  <c r="E3555" i="1"/>
  <c r="D3515" i="1"/>
  <c r="C3475" i="1"/>
  <c r="L3416" i="1"/>
  <c r="G3382" i="1"/>
  <c r="K3601" i="1"/>
  <c r="F3567" i="1"/>
  <c r="C3510" i="1"/>
  <c r="K3671" i="1"/>
  <c r="E4099" i="1"/>
  <c r="E3696" i="1"/>
  <c r="K3411" i="1"/>
  <c r="J3371" i="1"/>
  <c r="K3364" i="1"/>
  <c r="E3610" i="1"/>
  <c r="H3604" i="1"/>
  <c r="C3554" i="1"/>
  <c r="N3512" i="1"/>
  <c r="O3473" i="1"/>
  <c r="J3415" i="1"/>
  <c r="E3381" i="1"/>
  <c r="I3600" i="1"/>
  <c r="D3566" i="1"/>
  <c r="N3793" i="1"/>
  <c r="F3872" i="1"/>
  <c r="M3676" i="1"/>
  <c r="E3392" i="1"/>
  <c r="D3744" i="1"/>
  <c r="J3651" i="1"/>
  <c r="M3590" i="1"/>
  <c r="J3581" i="1"/>
  <c r="K3534" i="1"/>
  <c r="D3491" i="1"/>
  <c r="I3454" i="1"/>
  <c r="L3392" i="1"/>
  <c r="C3637" i="1"/>
  <c r="C3581" i="1"/>
  <c r="F3543" i="1"/>
  <c r="I3489" i="1"/>
  <c r="H3882" i="1"/>
  <c r="F3832" i="1"/>
  <c r="G3657" i="1"/>
  <c r="M3372" i="1"/>
  <c r="G3618" i="1"/>
  <c r="J3612" i="1"/>
  <c r="G3571" i="1"/>
  <c r="L3558" i="1"/>
  <c r="E3515" i="1"/>
  <c r="F3468" i="1"/>
  <c r="C3435" i="1"/>
  <c r="N3661" i="1"/>
  <c r="L3609" i="1"/>
  <c r="K3561" i="1"/>
  <c r="H3520" i="1"/>
  <c r="G4122" i="1"/>
  <c r="M3875" i="1"/>
  <c r="M3780" i="1"/>
  <c r="G3481" i="1"/>
  <c r="L3452" i="1"/>
  <c r="G3434" i="1"/>
  <c r="L3397" i="1"/>
  <c r="G3387" i="1"/>
  <c r="I3624" i="1"/>
  <c r="D3595" i="1"/>
  <c r="K3543" i="1"/>
  <c r="L3496" i="1"/>
  <c r="O3450" i="1"/>
  <c r="N3394" i="1"/>
  <c r="F3841" i="1"/>
  <c r="K3578" i="1"/>
  <c r="J3836" i="1"/>
  <c r="O3780" i="1"/>
  <c r="K3755" i="1"/>
  <c r="O3461" i="1"/>
  <c r="N3429" i="1"/>
  <c r="O3414" i="1"/>
  <c r="N3374" i="1"/>
  <c r="O3367" i="1"/>
  <c r="G3604" i="1"/>
  <c r="F3572" i="1"/>
  <c r="E3524" i="1"/>
  <c r="N3473" i="1"/>
  <c r="I3431" i="1"/>
  <c r="G3750" i="1"/>
  <c r="J3786" i="1"/>
  <c r="H3874" i="1"/>
  <c r="J3763" i="1"/>
  <c r="K3596" i="1"/>
  <c r="H3587" i="1"/>
  <c r="K3549" i="1"/>
  <c r="J3533" i="1"/>
  <c r="I3493" i="1"/>
  <c r="D3443" i="1"/>
  <c r="G3413" i="1"/>
  <c r="E3613" i="1"/>
  <c r="J3584" i="1"/>
  <c r="O3539" i="1"/>
  <c r="M3641" i="1"/>
  <c r="J3746" i="1"/>
  <c r="C3625" i="1"/>
  <c r="J3619" i="1"/>
  <c r="E3577" i="1"/>
  <c r="J3564" i="1"/>
  <c r="E3530" i="1"/>
  <c r="L3510" i="1"/>
  <c r="C3474" i="1"/>
  <c r="F3420" i="1"/>
  <c r="O3393" i="1"/>
  <c r="M3593" i="1"/>
  <c r="L3561" i="1"/>
  <c r="I3520" i="1"/>
  <c r="H3472" i="1"/>
  <c r="E3646" i="1"/>
  <c r="O3853" i="1"/>
  <c r="K3531" i="1"/>
  <c r="D3512" i="1"/>
  <c r="K3484" i="1"/>
  <c r="D3457" i="1"/>
  <c r="K3437" i="1"/>
  <c r="F3403" i="1"/>
  <c r="I3381" i="1"/>
  <c r="O3593" i="1"/>
  <c r="D3556" i="1"/>
  <c r="E3501" i="1"/>
  <c r="F3454" i="1"/>
  <c r="O3427" i="1"/>
  <c r="M3636" i="1"/>
  <c r="J3341" i="1"/>
  <c r="D3530" i="1"/>
  <c r="J3537" i="1"/>
  <c r="H3236" i="1"/>
  <c r="G3212" i="1"/>
  <c r="H3181" i="1"/>
  <c r="C3163" i="1"/>
  <c r="H3126" i="1"/>
  <c r="H3989" i="1"/>
  <c r="J4080" i="1"/>
  <c r="E4341" i="1"/>
  <c r="F3868" i="1"/>
  <c r="K4054" i="1"/>
  <c r="H3915" i="1"/>
  <c r="L3806" i="1"/>
  <c r="H4104" i="1"/>
  <c r="L3997" i="1"/>
  <c r="N3783" i="1"/>
  <c r="C4038" i="1"/>
  <c r="I4028" i="1"/>
  <c r="M3823" i="1"/>
  <c r="I4082" i="1"/>
  <c r="I3803" i="1"/>
  <c r="C4205" i="1"/>
  <c r="D3968" i="1"/>
  <c r="F3714" i="1"/>
  <c r="M4018" i="1"/>
  <c r="C4163" i="1"/>
  <c r="N3671" i="1"/>
  <c r="K3969" i="1"/>
  <c r="K4133" i="1"/>
  <c r="D3650" i="1"/>
  <c r="L4033" i="1"/>
  <c r="G3735" i="1"/>
  <c r="N3882" i="1"/>
  <c r="H3792" i="1"/>
  <c r="E3628" i="1"/>
  <c r="I3649" i="1"/>
  <c r="L3680" i="1"/>
  <c r="H3860" i="1"/>
  <c r="N3787" i="1"/>
  <c r="G3869" i="1"/>
  <c r="C3646" i="1"/>
  <c r="H3775" i="1"/>
  <c r="E3880" i="1"/>
  <c r="H3656" i="1"/>
  <c r="O3666" i="1"/>
  <c r="M4013" i="1"/>
  <c r="H3824" i="1"/>
  <c r="N3649" i="1"/>
  <c r="H3673" i="1"/>
  <c r="F3726" i="1"/>
  <c r="C3739" i="1"/>
  <c r="K3746" i="1"/>
  <c r="L3624" i="1"/>
  <c r="F3436" i="1"/>
  <c r="L3513" i="1"/>
  <c r="G3479" i="1"/>
  <c r="H3424" i="1"/>
  <c r="M3387" i="1"/>
  <c r="C3813" i="1"/>
  <c r="O4024" i="1"/>
  <c r="K3563" i="1"/>
  <c r="L3548" i="1"/>
  <c r="K3516" i="1"/>
  <c r="L3493" i="1"/>
  <c r="K3469" i="1"/>
  <c r="N3439" i="1"/>
  <c r="I3413" i="1"/>
  <c r="L3628" i="1"/>
  <c r="L3592" i="1"/>
  <c r="E3533" i="1"/>
  <c r="N3490" i="1"/>
  <c r="O3459" i="1"/>
  <c r="J3401" i="1"/>
  <c r="L3774" i="1"/>
  <c r="I3729" i="1"/>
  <c r="O3741" i="1"/>
  <c r="M3452" i="1"/>
  <c r="J3419" i="1"/>
  <c r="M3405" i="1"/>
  <c r="J3364" i="1"/>
  <c r="G4060" i="1"/>
  <c r="E3595" i="1"/>
  <c r="N3560" i="1"/>
  <c r="C3515" i="1"/>
  <c r="J3463" i="1"/>
  <c r="G3422" i="1"/>
  <c r="N3805" i="1"/>
  <c r="D3614" i="1"/>
  <c r="C3550" i="1"/>
  <c r="L3663" i="1"/>
  <c r="M3675" i="1"/>
  <c r="O3717" i="1"/>
  <c r="G3433" i="1"/>
  <c r="L3396" i="1"/>
  <c r="G3386" i="1"/>
  <c r="L3642" i="1"/>
  <c r="D3631" i="1"/>
  <c r="M3575" i="1"/>
  <c r="D3539" i="1"/>
  <c r="K3495" i="1"/>
  <c r="L3440" i="1"/>
  <c r="O3402" i="1"/>
  <c r="I3622" i="1"/>
  <c r="F3591" i="1"/>
  <c r="D3853" i="1"/>
  <c r="J3730" i="1"/>
  <c r="C3615" i="1"/>
  <c r="F3609" i="1"/>
  <c r="C3568" i="1"/>
  <c r="F3554" i="1"/>
  <c r="C3521" i="1"/>
  <c r="H3500" i="1"/>
  <c r="O3464" i="1"/>
  <c r="N3408" i="1"/>
  <c r="M3384" i="1"/>
  <c r="K3584" i="1"/>
  <c r="H3551" i="1"/>
  <c r="G3511" i="1"/>
  <c r="D3462" i="1"/>
  <c r="J3815" i="1"/>
  <c r="J3880" i="1"/>
  <c r="C3679" i="1"/>
  <c r="I3394" i="1"/>
  <c r="L3780" i="1"/>
  <c r="D3688" i="1"/>
  <c r="C3593" i="1"/>
  <c r="N3583" i="1"/>
  <c r="O3536" i="1"/>
  <c r="H3493" i="1"/>
  <c r="M3456" i="1"/>
  <c r="D3396" i="1"/>
  <c r="D3646" i="1"/>
  <c r="G3583" i="1"/>
  <c r="J3545" i="1"/>
  <c r="M3491" i="1"/>
  <c r="F3797" i="1"/>
  <c r="J3874" i="1"/>
  <c r="O3677" i="1"/>
  <c r="G3393" i="1"/>
  <c r="H3762" i="1"/>
  <c r="N3669" i="1"/>
  <c r="O3591" i="1"/>
  <c r="L3582" i="1"/>
  <c r="M3535" i="1"/>
  <c r="F3492" i="1"/>
  <c r="K3455" i="1"/>
  <c r="N3393" i="1"/>
  <c r="D3640" i="1"/>
  <c r="E3582" i="1"/>
  <c r="H3544" i="1"/>
  <c r="G3940" i="1"/>
  <c r="N3836" i="1"/>
  <c r="I3658" i="1"/>
  <c r="O3373" i="1"/>
  <c r="I3619" i="1"/>
  <c r="L3613" i="1"/>
  <c r="I3572" i="1"/>
  <c r="N3559" i="1"/>
  <c r="G3516" i="1"/>
  <c r="H3469" i="1"/>
  <c r="E3436" i="1"/>
  <c r="D3680" i="1"/>
  <c r="N3610" i="1"/>
  <c r="M3562" i="1"/>
  <c r="J3521" i="1"/>
  <c r="E3471" i="1"/>
  <c r="K3768" i="1"/>
  <c r="L3795" i="1"/>
  <c r="C3639" i="1"/>
  <c r="H3818" i="1"/>
  <c r="C3600" i="1"/>
  <c r="N3590" i="1"/>
  <c r="C3553" i="1"/>
  <c r="D3538" i="1"/>
  <c r="O3496" i="1"/>
  <c r="J3446" i="1"/>
  <c r="M3416" i="1"/>
  <c r="K3616" i="1"/>
  <c r="D3589" i="1"/>
  <c r="G3543" i="1"/>
  <c r="L3498" i="1"/>
  <c r="C3688" i="1"/>
  <c r="C3782" i="1"/>
  <c r="M3756" i="1"/>
  <c r="C3463" i="1"/>
  <c r="D3432" i="1"/>
  <c r="C3416" i="1"/>
  <c r="D3377" i="1"/>
  <c r="C3369" i="1"/>
  <c r="I3605" i="1"/>
  <c r="H3573" i="1"/>
  <c r="G3525" i="1"/>
  <c r="D3476" i="1"/>
  <c r="K3432" i="1"/>
  <c r="F3374" i="1"/>
  <c r="G3625" i="1"/>
  <c r="G3560" i="1"/>
  <c r="J3870" i="1"/>
  <c r="M3707" i="1"/>
  <c r="M3732" i="1"/>
  <c r="K3443" i="1"/>
  <c r="F3409" i="1"/>
  <c r="K3396" i="1"/>
  <c r="F3833" i="1"/>
  <c r="L3740" i="1"/>
  <c r="C3586" i="1"/>
  <c r="J3550" i="1"/>
  <c r="O3505" i="1"/>
  <c r="F3453" i="1"/>
  <c r="E3413" i="1"/>
  <c r="C3644" i="1"/>
  <c r="F3752" i="1"/>
  <c r="I3626" i="1"/>
  <c r="M3620" i="1"/>
  <c r="G3578" i="1"/>
  <c r="L3565" i="1"/>
  <c r="G3531" i="1"/>
  <c r="N3511" i="1"/>
  <c r="E3475" i="1"/>
  <c r="H3421" i="1"/>
  <c r="C3395" i="1"/>
  <c r="O3594" i="1"/>
  <c r="N3562" i="1"/>
  <c r="K3521" i="1"/>
  <c r="F3806" i="1"/>
  <c r="D3711" i="1"/>
  <c r="O3605" i="1"/>
  <c r="N3597" i="1"/>
  <c r="O3558" i="1"/>
  <c r="N3542" i="1"/>
  <c r="O3511" i="1"/>
  <c r="D3490" i="1"/>
  <c r="M3455" i="1"/>
  <c r="J3398" i="1"/>
  <c r="F3809" i="1"/>
  <c r="I3575" i="1"/>
  <c r="D3541" i="1"/>
  <c r="E3502" i="1"/>
  <c r="L3450" i="1"/>
  <c r="H3816" i="1"/>
  <c r="M3828" i="1"/>
  <c r="G3513" i="1"/>
  <c r="H3490" i="1"/>
  <c r="G3466" i="1"/>
  <c r="H3435" i="1"/>
  <c r="G3419" i="1"/>
  <c r="J3381" i="1"/>
  <c r="N3637" i="1"/>
  <c r="K3575" i="1"/>
  <c r="H3534" i="1"/>
  <c r="O3482" i="1"/>
  <c r="J3432" i="1"/>
  <c r="K3409" i="1"/>
  <c r="N4284" i="1"/>
  <c r="O4043" i="1"/>
  <c r="J4337" i="1"/>
  <c r="G4001" i="1"/>
  <c r="O4016" i="1"/>
  <c r="N4160" i="1"/>
  <c r="G3844" i="1"/>
  <c r="H4032" i="1"/>
  <c r="H3955" i="1"/>
  <c r="O3824" i="1"/>
  <c r="I4001" i="1"/>
  <c r="O3991" i="1"/>
  <c r="K3910" i="1"/>
  <c r="O4045" i="1"/>
  <c r="O3766" i="1"/>
  <c r="N4224" i="1"/>
  <c r="L3924" i="1"/>
  <c r="N3670" i="1"/>
  <c r="C4126" i="1"/>
  <c r="I4116" i="1"/>
  <c r="J3629" i="1"/>
  <c r="K4106" i="1"/>
  <c r="C4097" i="1"/>
  <c r="K3902" i="1"/>
  <c r="N3902" i="1"/>
  <c r="M3698" i="1"/>
  <c r="G3836" i="1"/>
  <c r="E3815" i="1"/>
  <c r="N3873" i="1"/>
  <c r="F3907" i="1"/>
  <c r="I3727" i="1"/>
  <c r="O3816" i="1"/>
  <c r="J3745" i="1"/>
  <c r="H3870" i="1"/>
  <c r="C4372" i="1"/>
  <c r="D3733" i="1"/>
  <c r="F3684" i="1"/>
  <c r="D3882" i="1"/>
  <c r="K4030" i="1"/>
  <c r="J3797" i="1"/>
  <c r="D3782" i="1"/>
  <c r="J3885" i="1"/>
  <c r="N3912" i="1"/>
  <c r="N3682" i="1"/>
  <c r="M3688" i="1"/>
  <c r="N3689" i="1"/>
  <c r="J3580" i="1"/>
  <c r="N3392" i="1"/>
  <c r="D3493" i="1"/>
  <c r="C3461" i="1"/>
  <c r="L3402" i="1"/>
  <c r="J3466" i="1"/>
  <c r="G3719" i="1"/>
  <c r="I3874" i="1"/>
  <c r="G3545" i="1"/>
  <c r="D3528" i="1"/>
  <c r="G3498" i="1"/>
  <c r="D3473" i="1"/>
  <c r="G3451" i="1"/>
  <c r="F3419" i="1"/>
  <c r="E3395" i="1"/>
  <c r="K3607" i="1"/>
  <c r="D3572" i="1"/>
  <c r="O3514" i="1"/>
  <c r="F3470" i="1"/>
  <c r="K3441" i="1"/>
  <c r="H3858" i="1"/>
  <c r="J3670" i="1"/>
  <c r="G3680" i="1"/>
  <c r="C3719" i="1"/>
  <c r="I3434" i="1"/>
  <c r="N3397" i="1"/>
  <c r="I3387" i="1"/>
  <c r="H3650" i="1"/>
  <c r="H3633" i="1"/>
  <c r="O3576" i="1"/>
  <c r="F3540" i="1"/>
  <c r="M3496" i="1"/>
  <c r="N3441" i="1"/>
  <c r="C3404" i="1"/>
  <c r="C3624" i="1"/>
  <c r="H3592" i="1"/>
  <c r="M3531" i="1"/>
  <c r="C3707" i="1"/>
  <c r="M3635" i="1"/>
  <c r="K3699" i="1"/>
  <c r="C3415" i="1"/>
  <c r="D3376" i="1"/>
  <c r="C3368" i="1"/>
  <c r="K3613" i="1"/>
  <c r="N3607" i="1"/>
  <c r="I3557" i="1"/>
  <c r="H3517" i="1"/>
  <c r="G3477" i="1"/>
  <c r="D3420" i="1"/>
  <c r="K3384" i="1"/>
  <c r="O3603" i="1"/>
  <c r="J3569" i="1"/>
  <c r="H3743" i="1"/>
  <c r="J3690" i="1"/>
  <c r="M3596" i="1"/>
  <c r="J3587" i="1"/>
  <c r="M3549" i="1"/>
  <c r="J3532" i="1"/>
  <c r="M3502" i="1"/>
  <c r="L3478" i="1"/>
  <c r="K3446" i="1"/>
  <c r="F3388" i="1"/>
  <c r="E3637" i="1"/>
  <c r="G3566" i="1"/>
  <c r="L3529" i="1"/>
  <c r="C3493" i="1"/>
  <c r="H3440" i="1"/>
  <c r="F3645" i="1"/>
  <c r="F3840" i="1"/>
  <c r="M3660" i="1"/>
  <c r="E3376" i="1"/>
  <c r="C3622" i="1"/>
  <c r="D3617" i="1"/>
  <c r="M3574" i="1"/>
  <c r="F3563" i="1"/>
  <c r="K3518" i="1"/>
  <c r="L3471" i="1"/>
  <c r="I3438" i="1"/>
  <c r="L3716" i="1"/>
  <c r="F3614" i="1"/>
  <c r="C3565" i="1"/>
  <c r="N3523" i="1"/>
  <c r="I3473" i="1"/>
  <c r="O3976" i="1"/>
  <c r="D3839" i="1"/>
  <c r="K3659" i="1"/>
  <c r="C3375" i="1"/>
  <c r="L3620" i="1"/>
  <c r="N3614" i="1"/>
  <c r="K3573" i="1"/>
  <c r="D3562" i="1"/>
  <c r="I3517" i="1"/>
  <c r="J3470" i="1"/>
  <c r="G3437" i="1"/>
  <c r="H3698" i="1"/>
  <c r="D3613" i="1"/>
  <c r="O3563" i="1"/>
  <c r="L3522" i="1"/>
  <c r="M3769" i="1"/>
  <c r="N3796" i="1"/>
  <c r="E3640" i="1"/>
  <c r="L3836" i="1"/>
  <c r="E3601" i="1"/>
  <c r="D3593" i="1"/>
  <c r="E3554" i="1"/>
  <c r="F3539" i="1"/>
  <c r="C3498" i="1"/>
  <c r="L3447" i="1"/>
  <c r="O3417" i="1"/>
  <c r="M3617" i="1"/>
  <c r="F3590" i="1"/>
  <c r="I3544" i="1"/>
  <c r="N3499" i="1"/>
  <c r="O3452" i="1"/>
  <c r="G3662" i="1"/>
  <c r="L3755" i="1"/>
  <c r="J3631" i="1"/>
  <c r="H3626" i="1"/>
  <c r="M3581" i="1"/>
  <c r="F3570" i="1"/>
  <c r="M3534" i="1"/>
  <c r="H3516" i="1"/>
  <c r="K3478" i="1"/>
  <c r="N3424" i="1"/>
  <c r="I3398" i="1"/>
  <c r="G3598" i="1"/>
  <c r="H3567" i="1"/>
  <c r="C3525" i="1"/>
  <c r="D3478" i="1"/>
  <c r="G3636" i="1"/>
  <c r="O3708" i="1"/>
  <c r="O3733" i="1"/>
  <c r="M3444" i="1"/>
  <c r="H3410" i="1"/>
  <c r="M3397" i="1"/>
  <c r="J3851" i="1"/>
  <c r="F3777" i="1"/>
  <c r="E3587" i="1"/>
  <c r="L3551" i="1"/>
  <c r="C3507" i="1"/>
  <c r="H3454" i="1"/>
  <c r="G3414" i="1"/>
  <c r="J3659" i="1"/>
  <c r="N3603" i="1"/>
  <c r="C3542" i="1"/>
  <c r="G3829" i="1"/>
  <c r="G3656" i="1"/>
  <c r="O3709" i="1"/>
  <c r="G3425" i="1"/>
  <c r="J3387" i="1"/>
  <c r="G3378" i="1"/>
  <c r="K3624" i="1"/>
  <c r="I3620" i="1"/>
  <c r="M3567" i="1"/>
  <c r="N3528" i="1"/>
  <c r="K3487" i="1"/>
  <c r="J3431" i="1"/>
  <c r="O3394" i="1"/>
  <c r="H3807" i="1"/>
  <c r="F3712" i="1"/>
  <c r="C3607" i="1"/>
  <c r="D3600" i="1"/>
  <c r="C3560" i="1"/>
  <c r="D3545" i="1"/>
  <c r="C3513" i="1"/>
  <c r="F3491" i="1"/>
  <c r="O3456" i="1"/>
  <c r="L3399" i="1"/>
  <c r="J3827" i="1"/>
  <c r="K3576" i="1"/>
  <c r="F3542" i="1"/>
  <c r="G3503" i="1"/>
  <c r="L3681" i="1"/>
  <c r="D3671" i="1"/>
  <c r="K3587" i="1"/>
  <c r="F3577" i="1"/>
  <c r="K3540" i="1"/>
  <c r="F3522" i="1"/>
  <c r="K3493" i="1"/>
  <c r="H3468" i="1"/>
  <c r="I3437" i="1"/>
  <c r="N3376" i="1"/>
  <c r="G3621" i="1"/>
  <c r="E3557" i="1"/>
  <c r="H3519" i="1"/>
  <c r="O3483" i="1"/>
  <c r="O4012" i="1"/>
  <c r="N3691" i="1"/>
  <c r="G3801" i="1"/>
  <c r="C3495" i="1"/>
  <c r="L3468" i="1"/>
  <c r="C3448" i="1"/>
  <c r="L3413" i="1"/>
  <c r="C3401" i="1"/>
  <c r="F3721" i="1"/>
  <c r="D3611" i="1"/>
  <c r="G3557" i="1"/>
  <c r="L3512" i="1"/>
  <c r="K3464" i="1"/>
  <c r="N3410" i="1"/>
  <c r="G3391" i="1"/>
  <c r="G3592" i="1"/>
  <c r="C3732" i="1"/>
  <c r="C3490" i="1"/>
  <c r="F3399" i="1"/>
  <c r="D3194" i="1"/>
  <c r="M3175" i="1"/>
  <c r="D3139" i="1"/>
  <c r="I3126" i="1"/>
  <c r="J3442" i="1"/>
  <c r="M4525" i="1"/>
  <c r="I4544" i="1"/>
  <c r="D4179" i="1"/>
  <c r="H3938" i="1"/>
  <c r="I3862" i="1"/>
  <c r="I4434" i="1"/>
  <c r="M3807" i="1"/>
  <c r="J3961" i="1"/>
  <c r="C3993" i="1"/>
  <c r="G3788" i="1"/>
  <c r="O3964" i="1"/>
  <c r="L4022" i="1"/>
  <c r="L4388" i="1"/>
  <c r="G4009" i="1"/>
  <c r="L3821" i="1"/>
  <c r="J4247" i="1"/>
  <c r="C4151" i="1"/>
  <c r="G3731" i="1"/>
  <c r="I4089" i="1"/>
  <c r="O4079" i="1"/>
  <c r="G3692" i="1"/>
  <c r="C4070" i="1"/>
  <c r="I4060" i="1"/>
  <c r="E4207" i="1"/>
  <c r="M4143" i="1"/>
  <c r="E3662" i="1"/>
  <c r="E3788" i="1"/>
  <c r="K3778" i="1"/>
  <c r="J3831" i="1"/>
  <c r="H3641" i="1"/>
  <c r="O3690" i="1"/>
  <c r="C4090" i="1"/>
  <c r="E3775" i="1"/>
  <c r="D3828" i="1"/>
  <c r="E4244" i="1"/>
  <c r="C3765" i="1"/>
  <c r="D3910" i="1"/>
  <c r="O3844" i="1"/>
  <c r="O4120" i="1"/>
  <c r="E3763" i="1"/>
  <c r="L3738" i="1"/>
  <c r="K3664" i="1"/>
  <c r="G3967" i="1"/>
  <c r="C4066" i="1"/>
  <c r="D3732" i="1"/>
  <c r="O3714" i="1"/>
  <c r="F3538" i="1"/>
  <c r="M3480" i="1"/>
  <c r="H3471" i="1"/>
  <c r="M3442" i="1"/>
  <c r="L3876" i="1"/>
  <c r="L3358" i="1"/>
  <c r="M3991" i="1"/>
  <c r="G3849" i="1"/>
  <c r="C3527" i="1"/>
  <c r="H3506" i="1"/>
  <c r="C3480" i="1"/>
  <c r="H3451" i="1"/>
  <c r="C3433" i="1"/>
  <c r="J3397" i="1"/>
  <c r="D3848" i="1"/>
  <c r="G3589" i="1"/>
  <c r="H3550" i="1"/>
  <c r="K3496" i="1"/>
  <c r="J3448" i="1"/>
  <c r="G3423" i="1"/>
  <c r="K3626" i="1"/>
  <c r="G3709" i="1"/>
  <c r="O3636" i="1"/>
  <c r="M3700" i="1"/>
  <c r="E3416" i="1"/>
  <c r="F3377" i="1"/>
  <c r="E3369" i="1"/>
  <c r="M3614" i="1"/>
  <c r="D3610" i="1"/>
  <c r="K3558" i="1"/>
  <c r="J3518" i="1"/>
  <c r="I3478" i="1"/>
  <c r="F3421" i="1"/>
  <c r="M3385" i="1"/>
  <c r="C3605" i="1"/>
  <c r="L3570" i="1"/>
  <c r="I3513" i="1"/>
  <c r="F3837" i="1"/>
  <c r="H3883" i="1"/>
  <c r="G3681" i="1"/>
  <c r="M3396" i="1"/>
  <c r="J3835" i="1"/>
  <c r="L3724" i="1"/>
  <c r="G3595" i="1"/>
  <c r="F3587" i="1"/>
  <c r="E3539" i="1"/>
  <c r="L3495" i="1"/>
  <c r="C3459" i="1"/>
  <c r="H3398" i="1"/>
  <c r="F3697" i="1"/>
  <c r="K3585" i="1"/>
  <c r="N3547" i="1"/>
  <c r="O3992" i="1"/>
  <c r="D3655" i="1"/>
  <c r="I3578" i="1"/>
  <c r="N3565" i="1"/>
  <c r="I3531" i="1"/>
  <c r="N3510" i="1"/>
  <c r="I3484" i="1"/>
  <c r="D3458" i="1"/>
  <c r="G3428" i="1"/>
  <c r="H3810" i="1"/>
  <c r="N3609" i="1"/>
  <c r="C3548" i="1"/>
  <c r="D3509" i="1"/>
  <c r="M3474" i="1"/>
  <c r="L3418" i="1"/>
  <c r="O3786" i="1"/>
  <c r="F3800" i="1"/>
  <c r="I3642" i="1"/>
  <c r="F3898" i="1"/>
  <c r="I3603" i="1"/>
  <c r="H3595" i="1"/>
  <c r="I3556" i="1"/>
  <c r="J3541" i="1"/>
  <c r="G3500" i="1"/>
  <c r="D3451" i="1"/>
  <c r="E3420" i="1"/>
  <c r="C3620" i="1"/>
  <c r="J3592" i="1"/>
  <c r="M3546" i="1"/>
  <c r="F3503" i="1"/>
  <c r="E3455" i="1"/>
  <c r="C3772" i="1"/>
  <c r="D3799" i="1"/>
  <c r="G3641" i="1"/>
  <c r="F3873" i="1"/>
  <c r="G3602" i="1"/>
  <c r="F3594" i="1"/>
  <c r="G3555" i="1"/>
  <c r="H3540" i="1"/>
  <c r="E3499" i="1"/>
  <c r="N3448" i="1"/>
  <c r="C3419" i="1"/>
  <c r="O3618" i="1"/>
  <c r="H3591" i="1"/>
  <c r="K3545" i="1"/>
  <c r="D3502" i="1"/>
  <c r="E3677" i="1"/>
  <c r="N3756" i="1"/>
  <c r="N3633" i="1"/>
  <c r="M3627" i="1"/>
  <c r="O3582" i="1"/>
  <c r="H3571" i="1"/>
  <c r="O3535" i="1"/>
  <c r="J3517" i="1"/>
  <c r="M3479" i="1"/>
  <c r="D3427" i="1"/>
  <c r="K3399" i="1"/>
  <c r="I3599" i="1"/>
  <c r="J3568" i="1"/>
  <c r="E3526" i="1"/>
  <c r="F3479" i="1"/>
  <c r="K3434" i="1"/>
  <c r="D3829" i="1"/>
  <c r="N3716" i="1"/>
  <c r="I3610" i="1"/>
  <c r="J3603" i="1"/>
  <c r="I3563" i="1"/>
  <c r="J3548" i="1"/>
  <c r="I3516" i="1"/>
  <c r="L3494" i="1"/>
  <c r="G3460" i="1"/>
  <c r="F3404" i="1"/>
  <c r="F3883" i="1"/>
  <c r="C3580" i="1"/>
  <c r="L3545" i="1"/>
  <c r="M3506" i="1"/>
  <c r="H3456" i="1"/>
  <c r="G3853" i="1"/>
  <c r="I3657" i="1"/>
  <c r="C3711" i="1"/>
  <c r="I3426" i="1"/>
  <c r="L3388" i="1"/>
  <c r="I3379" i="1"/>
  <c r="D3626" i="1"/>
  <c r="N3621" i="1"/>
  <c r="O3568" i="1"/>
  <c r="D3531" i="1"/>
  <c r="M3488" i="1"/>
  <c r="L3432" i="1"/>
  <c r="C3396" i="1"/>
  <c r="G3615" i="1"/>
  <c r="F3583" i="1"/>
  <c r="M3523" i="1"/>
  <c r="C3635" i="1"/>
  <c r="I3989" i="1"/>
  <c r="K3691" i="1"/>
  <c r="C3407" i="1"/>
  <c r="N3365" i="1"/>
  <c r="C3360" i="1"/>
  <c r="K3605" i="1"/>
  <c r="L3598" i="1"/>
  <c r="I3549" i="1"/>
  <c r="F3508" i="1"/>
  <c r="G3469" i="1"/>
  <c r="N3409" i="1"/>
  <c r="G3880" i="1"/>
  <c r="N3698" i="1"/>
  <c r="F3672" i="1"/>
  <c r="M3588" i="1"/>
  <c r="H3578" i="1"/>
  <c r="M3541" i="1"/>
  <c r="H3523" i="1"/>
  <c r="M3494" i="1"/>
  <c r="J3469" i="1"/>
  <c r="K3438" i="1"/>
  <c r="D3379" i="1"/>
  <c r="O3622" i="1"/>
  <c r="G3558" i="1"/>
  <c r="J3520" i="1"/>
  <c r="C3485" i="1"/>
  <c r="G3847" i="1"/>
  <c r="K4134" i="1"/>
  <c r="G3569" i="1"/>
  <c r="J3555" i="1"/>
  <c r="G3522" i="1"/>
  <c r="J3500" i="1"/>
  <c r="G3475" i="1"/>
  <c r="L3446" i="1"/>
  <c r="E3419" i="1"/>
  <c r="F3647" i="1"/>
  <c r="J3599" i="1"/>
  <c r="O3538" i="1"/>
  <c r="L3497" i="1"/>
  <c r="K3465" i="1"/>
  <c r="N4094" i="1"/>
  <c r="E3855" i="1"/>
  <c r="E3776" i="1"/>
  <c r="M3476" i="1"/>
  <c r="D3448" i="1"/>
  <c r="M3429" i="1"/>
  <c r="D3393" i="1"/>
  <c r="M3382" i="1"/>
  <c r="E3619" i="1"/>
  <c r="H3589" i="1"/>
  <c r="C3539" i="1"/>
  <c r="D3492" i="1"/>
  <c r="G3446" i="1"/>
  <c r="F3390" i="1"/>
  <c r="N3749" i="1"/>
  <c r="C3574" i="1"/>
  <c r="J3689" i="1"/>
  <c r="N3608" i="1"/>
  <c r="M3611" i="1"/>
  <c r="H3172" i="1"/>
  <c r="I3157" i="1"/>
  <c r="H3117" i="1"/>
  <c r="E3108" i="1"/>
  <c r="C3356" i="1"/>
  <c r="M3985" i="1"/>
  <c r="C4289" i="1"/>
  <c r="K3975" i="1"/>
  <c r="D3666" i="1"/>
  <c r="O4134" i="1"/>
  <c r="K4121" i="1"/>
  <c r="H3837" i="1"/>
  <c r="I3929" i="1"/>
  <c r="O3919" i="1"/>
  <c r="J3814" i="1"/>
  <c r="N3956" i="1"/>
  <c r="D3938" i="1"/>
  <c r="N4255" i="1"/>
  <c r="N3989" i="1"/>
  <c r="D3737" i="1"/>
  <c r="D3885" i="1"/>
  <c r="D4252" i="1"/>
  <c r="E3658" i="1"/>
  <c r="D4103" i="1"/>
  <c r="F4083" i="1"/>
  <c r="E4147" i="1"/>
  <c r="F4080" i="1"/>
  <c r="H4060" i="1"/>
  <c r="K3889" i="1"/>
  <c r="D3747" i="1"/>
  <c r="K4118" i="1"/>
  <c r="E3684" i="1"/>
  <c r="F3792" i="1"/>
  <c r="C3820" i="1"/>
  <c r="C3839" i="1"/>
  <c r="J3672" i="1"/>
  <c r="M3680" i="1"/>
  <c r="C3702" i="1"/>
  <c r="K3816" i="1"/>
  <c r="C4113" i="1"/>
  <c r="O3691" i="1"/>
  <c r="H3846" i="1"/>
  <c r="J4034" i="1"/>
  <c r="O3835" i="1"/>
  <c r="C3715" i="1"/>
  <c r="O3732" i="1"/>
  <c r="H3855" i="1"/>
  <c r="N4015" i="1"/>
  <c r="K3649" i="1"/>
  <c r="H3646" i="1"/>
  <c r="J3850" i="1"/>
  <c r="O3543" i="1"/>
  <c r="K3407" i="1"/>
  <c r="D3429" i="1"/>
  <c r="E3406" i="1"/>
  <c r="E3607" i="1"/>
  <c r="J3970" i="1"/>
  <c r="N3667" i="1"/>
  <c r="K3795" i="1"/>
  <c r="I3490" i="1"/>
  <c r="D3464" i="1"/>
  <c r="I3443" i="1"/>
  <c r="D3409" i="1"/>
  <c r="I3396" i="1"/>
  <c r="L3641" i="1"/>
  <c r="H3605" i="1"/>
  <c r="M3552" i="1"/>
  <c r="D3508" i="1"/>
  <c r="C3460" i="1"/>
  <c r="F3406" i="1"/>
  <c r="M3386" i="1"/>
  <c r="M3587" i="1"/>
  <c r="F3669" i="1"/>
  <c r="N3844" i="1"/>
  <c r="E3664" i="1"/>
  <c r="K3379" i="1"/>
  <c r="G3626" i="1"/>
  <c r="K3620" i="1"/>
  <c r="E3578" i="1"/>
  <c r="L3566" i="1"/>
  <c r="C3522" i="1"/>
  <c r="F3476" i="1"/>
  <c r="O3441" i="1"/>
  <c r="N3789" i="1"/>
  <c r="L3617" i="1"/>
  <c r="I3568" i="1"/>
  <c r="H3528" i="1"/>
  <c r="O3476" i="1"/>
  <c r="G3790" i="1"/>
  <c r="N3804" i="1"/>
  <c r="M3644" i="1"/>
  <c r="E3360" i="1"/>
  <c r="M3605" i="1"/>
  <c r="L3597" i="1"/>
  <c r="M3558" i="1"/>
  <c r="N3543" i="1"/>
  <c r="K3502" i="1"/>
  <c r="H3453" i="1"/>
  <c r="I3422" i="1"/>
  <c r="M3622" i="1"/>
  <c r="N3594" i="1"/>
  <c r="C3549" i="1"/>
  <c r="J3505" i="1"/>
  <c r="C3701" i="1"/>
  <c r="O3869" i="1"/>
  <c r="O3541" i="1"/>
  <c r="J3523" i="1"/>
  <c r="O3494" i="1"/>
  <c r="J3468" i="1"/>
  <c r="O3447" i="1"/>
  <c r="L3414" i="1"/>
  <c r="M3391" i="1"/>
  <c r="E3604" i="1"/>
  <c r="J3567" i="1"/>
  <c r="I3511" i="1"/>
  <c r="L3465" i="1"/>
  <c r="E3438" i="1"/>
  <c r="J3803" i="1"/>
  <c r="L3849" i="1"/>
  <c r="N3724" i="1"/>
  <c r="O3613" i="1"/>
  <c r="D3608" i="1"/>
  <c r="O3566" i="1"/>
  <c r="D3553" i="1"/>
  <c r="O3519" i="1"/>
  <c r="F3499" i="1"/>
  <c r="M3463" i="1"/>
  <c r="L3407" i="1"/>
  <c r="K3383" i="1"/>
  <c r="I3583" i="1"/>
  <c r="F3550" i="1"/>
  <c r="E3510" i="1"/>
  <c r="N3459" i="1"/>
  <c r="K3418" i="1"/>
  <c r="J3848" i="1"/>
  <c r="J3722" i="1"/>
  <c r="M3612" i="1"/>
  <c r="N3605" i="1"/>
  <c r="M3565" i="1"/>
  <c r="N3550" i="1"/>
  <c r="M3518" i="1"/>
  <c r="D3498" i="1"/>
  <c r="K3462" i="1"/>
  <c r="J3406" i="1"/>
  <c r="I3382" i="1"/>
  <c r="G3582" i="1"/>
  <c r="D3549" i="1"/>
  <c r="C3509" i="1"/>
  <c r="L3458" i="1"/>
  <c r="L3721" i="1"/>
  <c r="J3682" i="1"/>
  <c r="G3593" i="1"/>
  <c r="D3584" i="1"/>
  <c r="G3546" i="1"/>
  <c r="D3529" i="1"/>
  <c r="G3499" i="1"/>
  <c r="F3475" i="1"/>
  <c r="E3443" i="1"/>
  <c r="L3383" i="1"/>
  <c r="G3630" i="1"/>
  <c r="O3562" i="1"/>
  <c r="F3526" i="1"/>
  <c r="K3489" i="1"/>
  <c r="N3435" i="1"/>
  <c r="C3398" i="1"/>
  <c r="O3867" i="1"/>
  <c r="F3648" i="1"/>
  <c r="O3573" i="1"/>
  <c r="F3561" i="1"/>
  <c r="O3526" i="1"/>
  <c r="F3506" i="1"/>
  <c r="O3479" i="1"/>
  <c r="H3452" i="1"/>
  <c r="M3423" i="1"/>
  <c r="F3737" i="1"/>
  <c r="F3605" i="1"/>
  <c r="I3543" i="1"/>
  <c r="H3503" i="1"/>
  <c r="E3470" i="1"/>
  <c r="D3414" i="1"/>
  <c r="F3773" i="1"/>
  <c r="J3866" i="1"/>
  <c r="I3674" i="1"/>
  <c r="O3389" i="1"/>
  <c r="J3707" i="1"/>
  <c r="F3638" i="1"/>
  <c r="I3588" i="1"/>
  <c r="F3579" i="1"/>
  <c r="G3532" i="1"/>
  <c r="L3487" i="1"/>
  <c r="E3452" i="1"/>
  <c r="H3390" i="1"/>
  <c r="I3632" i="1"/>
  <c r="M3578" i="1"/>
  <c r="N3539" i="1"/>
  <c r="E3487" i="1"/>
  <c r="I3863" i="1"/>
  <c r="J3826" i="1"/>
  <c r="C3655" i="1"/>
  <c r="I3370" i="1"/>
  <c r="C3616" i="1"/>
  <c r="F3610" i="1"/>
  <c r="C3569" i="1"/>
  <c r="H3556" i="1"/>
  <c r="O3512" i="1"/>
  <c r="N3464" i="1"/>
  <c r="M3432" i="1"/>
  <c r="H3640" i="1"/>
  <c r="H3607" i="1"/>
  <c r="O3755" i="1"/>
  <c r="E3890" i="1"/>
  <c r="E3552" i="1"/>
  <c r="D3536" i="1"/>
  <c r="E3505" i="1"/>
  <c r="D3481" i="1"/>
  <c r="E3458" i="1"/>
  <c r="F3427" i="1"/>
  <c r="C3402" i="1"/>
  <c r="I3614" i="1"/>
  <c r="D3580" i="1"/>
  <c r="M3521" i="1"/>
  <c r="F3478" i="1"/>
  <c r="I3448" i="1"/>
  <c r="I3648" i="1"/>
  <c r="E3856" i="1"/>
  <c r="M3532" i="1"/>
  <c r="F3513" i="1"/>
  <c r="M3485" i="1"/>
  <c r="F3458" i="1"/>
  <c r="M3438" i="1"/>
  <c r="H3404" i="1"/>
  <c r="K3382" i="1"/>
  <c r="C3595" i="1"/>
  <c r="F3557" i="1"/>
  <c r="G3502" i="1"/>
  <c r="H3455" i="1"/>
  <c r="C3429" i="1"/>
  <c r="J3806" i="1"/>
  <c r="C3694" i="1"/>
  <c r="M3724" i="1"/>
  <c r="E3440" i="1"/>
  <c r="L3404" i="1"/>
  <c r="E3393" i="1"/>
  <c r="D3760" i="1"/>
  <c r="N3685" i="1"/>
  <c r="K3582" i="1"/>
  <c r="D3547" i="1"/>
  <c r="I3502" i="1"/>
  <c r="L3448" i="1"/>
  <c r="M3409" i="1"/>
  <c r="H3632" i="1"/>
  <c r="F3599" i="1"/>
  <c r="I3537" i="1"/>
  <c r="C3799" i="1"/>
  <c r="E3556" i="1"/>
  <c r="I3529" i="1"/>
  <c r="D3130" i="1"/>
  <c r="O3120" i="1"/>
  <c r="N3367" i="1"/>
  <c r="H3361" i="1"/>
  <c r="I3319" i="1"/>
  <c r="N3954" i="1"/>
  <c r="D4502" i="1"/>
  <c r="K4184" i="1"/>
  <c r="C3650" i="1"/>
  <c r="L4109" i="1"/>
  <c r="G3930" i="1"/>
  <c r="D3795" i="1"/>
  <c r="J4321" i="1"/>
  <c r="F3939" i="1"/>
  <c r="F3772" i="1"/>
  <c r="J3914" i="1"/>
  <c r="E3713" i="1"/>
  <c r="M4183" i="1"/>
  <c r="J3947" i="1"/>
  <c r="G3787" i="1"/>
  <c r="M4058" i="1"/>
  <c r="F4122" i="1"/>
  <c r="L3694" i="1"/>
  <c r="L4059" i="1"/>
  <c r="N4039" i="1"/>
  <c r="F3660" i="1"/>
  <c r="N4036" i="1"/>
  <c r="D4018" i="1"/>
  <c r="M4022" i="1"/>
  <c r="H3661" i="1"/>
  <c r="E3871" i="1"/>
  <c r="H3726" i="1"/>
  <c r="N3748" i="1"/>
  <c r="I3783" i="1"/>
  <c r="N4091" i="1"/>
  <c r="M3919" i="1"/>
  <c r="E3644" i="1"/>
  <c r="H3745" i="1"/>
  <c r="C3780" i="1"/>
  <c r="L4078" i="1"/>
  <c r="J3721" i="1"/>
  <c r="D3804" i="1"/>
  <c r="G3985" i="1"/>
  <c r="D3894" i="1"/>
  <c r="C3675" i="1"/>
  <c r="G3696" i="1"/>
  <c r="E3870" i="1"/>
  <c r="I3707" i="1"/>
  <c r="H3888" i="1"/>
  <c r="M3697" i="1"/>
  <c r="F3776" i="1"/>
  <c r="G3507" i="1"/>
  <c r="N3717" i="1"/>
  <c r="H3407" i="1"/>
  <c r="O3387" i="1"/>
  <c r="O3588" i="1"/>
  <c r="O4039" i="1"/>
  <c r="M3835" i="1"/>
  <c r="I3770" i="1"/>
  <c r="E3472" i="1"/>
  <c r="H3442" i="1"/>
  <c r="E3425" i="1"/>
  <c r="H3387" i="1"/>
  <c r="E3378" i="1"/>
  <c r="K3614" i="1"/>
  <c r="L3583" i="1"/>
  <c r="I3534" i="1"/>
  <c r="H3486" i="1"/>
  <c r="M3441" i="1"/>
  <c r="J3384" i="1"/>
  <c r="H3658" i="1"/>
  <c r="I3569" i="1"/>
  <c r="E3805" i="1"/>
  <c r="F3808" i="1"/>
  <c r="O3645" i="1"/>
  <c r="G3361" i="1"/>
  <c r="O3606" i="1"/>
  <c r="N3598" i="1"/>
  <c r="O3559" i="1"/>
  <c r="D3546" i="1"/>
  <c r="M3503" i="1"/>
  <c r="J3454" i="1"/>
  <c r="K3423" i="1"/>
  <c r="E3624" i="1"/>
  <c r="D3597" i="1"/>
  <c r="E3550" i="1"/>
  <c r="L3506" i="1"/>
  <c r="K3458" i="1"/>
  <c r="K3696" i="1"/>
  <c r="F3768" i="1"/>
  <c r="N3709" i="1"/>
  <c r="C3636" i="1"/>
  <c r="I3587" i="1"/>
  <c r="D3577" i="1"/>
  <c r="I3540" i="1"/>
  <c r="F3523" i="1"/>
  <c r="G3484" i="1"/>
  <c r="L3431" i="1"/>
  <c r="E3404" i="1"/>
  <c r="C3604" i="1"/>
  <c r="F3574" i="1"/>
  <c r="M3530" i="1"/>
  <c r="N3483" i="1"/>
  <c r="N3880" i="1"/>
  <c r="M3844" i="1"/>
  <c r="K3523" i="1"/>
  <c r="N3501" i="1"/>
  <c r="K3476" i="1"/>
  <c r="N3446" i="1"/>
  <c r="K3429" i="1"/>
  <c r="D3394" i="1"/>
  <c r="F3793" i="1"/>
  <c r="O3585" i="1"/>
  <c r="N3545" i="1"/>
  <c r="E3493" i="1"/>
  <c r="D3445" i="1"/>
  <c r="O3419" i="1"/>
  <c r="G3622" i="1"/>
  <c r="F3742" i="1"/>
  <c r="H3689" i="1"/>
  <c r="K3595" i="1"/>
  <c r="H3586" i="1"/>
  <c r="K3548" i="1"/>
  <c r="H3531" i="1"/>
  <c r="K3501" i="1"/>
  <c r="J3477" i="1"/>
  <c r="I3445" i="1"/>
  <c r="D3387" i="1"/>
  <c r="O3634" i="1"/>
  <c r="E3565" i="1"/>
  <c r="J3528" i="1"/>
  <c r="O3491" i="1"/>
  <c r="F3439" i="1"/>
  <c r="G3400" i="1"/>
  <c r="D3725" i="1"/>
  <c r="F3688" i="1"/>
  <c r="I3594" i="1"/>
  <c r="F3585" i="1"/>
  <c r="I3547" i="1"/>
  <c r="F3530" i="1"/>
  <c r="I3500" i="1"/>
  <c r="H3476" i="1"/>
  <c r="G3444" i="1"/>
  <c r="N3384" i="1"/>
  <c r="K3632" i="1"/>
  <c r="C3564" i="1"/>
  <c r="H3527" i="1"/>
  <c r="M3490" i="1"/>
  <c r="D3438" i="1"/>
  <c r="K3883" i="1"/>
  <c r="H3649" i="1"/>
  <c r="C3575" i="1"/>
  <c r="H3562" i="1"/>
  <c r="C3528" i="1"/>
  <c r="H3507" i="1"/>
  <c r="C3481" i="1"/>
  <c r="J3453" i="1"/>
  <c r="O3424" i="1"/>
  <c r="J3755" i="1"/>
  <c r="H3606" i="1"/>
  <c r="K3544" i="1"/>
  <c r="J3504" i="1"/>
  <c r="G3471" i="1"/>
  <c r="F3415" i="1"/>
  <c r="F3903" i="1"/>
  <c r="E3774" i="1"/>
  <c r="D3896" i="1"/>
  <c r="K3555" i="1"/>
  <c r="J3539" i="1"/>
  <c r="K3508" i="1"/>
  <c r="J3484" i="1"/>
  <c r="K3461" i="1"/>
  <c r="L3430" i="1"/>
  <c r="I3405" i="1"/>
  <c r="O3617" i="1"/>
  <c r="J3583" i="1"/>
  <c r="E3525" i="1"/>
  <c r="L3481" i="1"/>
  <c r="O3451" i="1"/>
  <c r="H3392" i="1"/>
  <c r="L3879" i="1"/>
  <c r="N3828" i="1"/>
  <c r="E3656" i="1"/>
  <c r="K3371" i="1"/>
  <c r="E3617" i="1"/>
  <c r="H3611" i="1"/>
  <c r="E3570" i="1"/>
  <c r="J3557" i="1"/>
  <c r="C3514" i="1"/>
  <c r="D3467" i="1"/>
  <c r="O3433" i="1"/>
  <c r="F3646" i="1"/>
  <c r="J3608" i="1"/>
  <c r="I3560" i="1"/>
  <c r="F3519" i="1"/>
  <c r="O3468" i="1"/>
  <c r="I3751" i="1"/>
  <c r="N3788" i="1"/>
  <c r="J3900" i="1"/>
  <c r="N3781" i="1"/>
  <c r="M3597" i="1"/>
  <c r="J3588" i="1"/>
  <c r="M3550" i="1"/>
  <c r="L3534" i="1"/>
  <c r="K3494" i="1"/>
  <c r="F3444" i="1"/>
  <c r="I3414" i="1"/>
  <c r="G3614" i="1"/>
  <c r="L3585" i="1"/>
  <c r="G3663" i="1"/>
  <c r="M3860" i="1"/>
  <c r="O3533" i="1"/>
  <c r="H3514" i="1"/>
  <c r="O3486" i="1"/>
  <c r="H3459" i="1"/>
  <c r="O3439" i="1"/>
  <c r="J3405" i="1"/>
  <c r="M3383" i="1"/>
  <c r="E3596" i="1"/>
  <c r="H3558" i="1"/>
  <c r="I3503" i="1"/>
  <c r="J3456" i="1"/>
  <c r="E3430" i="1"/>
  <c r="J3817" i="1"/>
  <c r="C3831" i="1"/>
  <c r="I3514" i="1"/>
  <c r="J3491" i="1"/>
  <c r="I3467" i="1"/>
  <c r="J3436" i="1"/>
  <c r="I3420" i="1"/>
  <c r="L3382" i="1"/>
  <c r="J3641" i="1"/>
  <c r="M3576" i="1"/>
  <c r="J3535" i="1"/>
  <c r="C3484" i="1"/>
  <c r="L3433" i="1"/>
  <c r="M3410" i="1"/>
  <c r="C3795" i="1"/>
  <c r="O3652" i="1"/>
  <c r="I3706" i="1"/>
  <c r="O3421" i="1"/>
  <c r="D3384" i="1"/>
  <c r="O3374" i="1"/>
  <c r="J3620" i="1"/>
  <c r="N3615" i="1"/>
  <c r="G3564" i="1"/>
  <c r="H3525" i="1"/>
  <c r="E3484" i="1"/>
  <c r="D3428" i="1"/>
  <c r="I3391" i="1"/>
  <c r="M3610" i="1"/>
  <c r="J3577" i="1"/>
  <c r="E3519" i="1"/>
  <c r="J3819" i="1"/>
  <c r="O3409" i="1"/>
  <c r="O3492" i="1"/>
  <c r="H3108" i="1"/>
  <c r="K3102" i="1"/>
  <c r="O3345" i="1"/>
  <c r="D3340" i="1"/>
  <c r="I3936" i="1"/>
  <c r="G4282" i="1"/>
  <c r="L4290" i="1"/>
  <c r="C4034" i="1"/>
  <c r="M3887" i="1"/>
  <c r="N4177" i="1"/>
  <c r="L3751" i="1"/>
  <c r="L3915" i="1"/>
  <c r="I3949" i="1"/>
  <c r="N3728" i="1"/>
  <c r="K3955" i="1"/>
  <c r="K3676" i="1"/>
  <c r="G4269" i="1"/>
  <c r="M3981" i="1"/>
  <c r="M3750" i="1"/>
  <c r="C3981" i="1"/>
  <c r="O4135" i="1"/>
  <c r="H3652" i="1"/>
  <c r="H4017" i="1"/>
  <c r="E3801" i="1"/>
  <c r="I4125" i="1"/>
  <c r="J3994" i="1"/>
  <c r="M3781" i="1"/>
  <c r="J3973" i="1"/>
  <c r="G3877" i="1"/>
  <c r="M3651" i="1"/>
  <c r="D3684" i="1"/>
  <c r="J3706" i="1"/>
  <c r="H3823" i="1"/>
  <c r="E3959" i="1"/>
  <c r="O3859" i="1"/>
  <c r="J3679" i="1"/>
  <c r="D3703" i="1"/>
  <c r="I3743" i="1"/>
  <c r="L3831" i="1"/>
  <c r="F3679" i="1"/>
  <c r="L3760" i="1"/>
  <c r="J3708" i="1"/>
  <c r="F3847" i="1"/>
  <c r="I3638" i="1"/>
  <c r="N4012" i="1"/>
  <c r="K3833" i="1"/>
  <c r="H3667" i="1"/>
  <c r="I3917" i="1"/>
  <c r="E3661" i="1"/>
  <c r="J3698" i="1"/>
  <c r="H3612" i="1"/>
  <c r="J3423" i="1"/>
  <c r="L3385" i="1"/>
  <c r="L3676" i="1"/>
  <c r="K3570" i="1"/>
  <c r="G3635" i="1"/>
  <c r="E3735" i="1"/>
  <c r="C3743" i="1"/>
  <c r="O3453" i="1"/>
  <c r="L3420" i="1"/>
  <c r="O3406" i="1"/>
  <c r="L3365" i="1"/>
  <c r="O3359" i="1"/>
  <c r="G3596" i="1"/>
  <c r="D3563" i="1"/>
  <c r="E3516" i="1"/>
  <c r="L3464" i="1"/>
  <c r="I3423" i="1"/>
  <c r="D3824" i="1"/>
  <c r="F3615" i="1"/>
  <c r="E3551" i="1"/>
  <c r="O3698" i="1"/>
  <c r="N3772" i="1"/>
  <c r="D3728" i="1"/>
  <c r="H3638" i="1"/>
  <c r="K3588" i="1"/>
  <c r="F3578" i="1"/>
  <c r="K3541" i="1"/>
  <c r="H3524" i="1"/>
  <c r="I3485" i="1"/>
  <c r="N3432" i="1"/>
  <c r="G3405" i="1"/>
  <c r="E3605" i="1"/>
  <c r="H3575" i="1"/>
  <c r="O3531" i="1"/>
  <c r="D3486" i="1"/>
  <c r="G3440" i="1"/>
  <c r="F3870" i="1"/>
  <c r="L3731" i="1"/>
  <c r="E3616" i="1"/>
  <c r="H3610" i="1"/>
  <c r="E3569" i="1"/>
  <c r="H3555" i="1"/>
  <c r="E3522" i="1"/>
  <c r="J3501" i="1"/>
  <c r="C3466" i="1"/>
  <c r="D3411" i="1"/>
  <c r="O3385" i="1"/>
  <c r="M3585" i="1"/>
  <c r="J3552" i="1"/>
  <c r="I3512" i="1"/>
  <c r="L3911" i="1"/>
  <c r="N3755" i="1"/>
  <c r="E3816" i="1"/>
  <c r="G3505" i="1"/>
  <c r="F3481" i="1"/>
  <c r="G3458" i="1"/>
  <c r="F3426" i="1"/>
  <c r="G3411" i="1"/>
  <c r="C4042" i="1"/>
  <c r="C3623" i="1"/>
  <c r="K3567" i="1"/>
  <c r="F3525" i="1"/>
  <c r="O3474" i="1"/>
  <c r="H3423" i="1"/>
  <c r="K3401" i="1"/>
  <c r="K3602" i="1"/>
  <c r="O3888" i="1"/>
  <c r="N3652" i="1"/>
  <c r="G3577" i="1"/>
  <c r="L3564" i="1"/>
  <c r="G3530" i="1"/>
  <c r="L3509" i="1"/>
  <c r="G3483" i="1"/>
  <c r="N3455" i="1"/>
  <c r="E3427" i="1"/>
  <c r="D3792" i="1"/>
  <c r="L3608" i="1"/>
  <c r="O3546" i="1"/>
  <c r="N3506" i="1"/>
  <c r="K3473" i="1"/>
  <c r="J3417" i="1"/>
  <c r="C3382" i="1"/>
  <c r="F3885" i="1"/>
  <c r="J3650" i="1"/>
  <c r="E3576" i="1"/>
  <c r="J3563" i="1"/>
  <c r="E3529" i="1"/>
  <c r="J3508" i="1"/>
  <c r="E3482" i="1"/>
  <c r="L3454" i="1"/>
  <c r="C3426" i="1"/>
  <c r="N3773" i="1"/>
  <c r="J3607" i="1"/>
  <c r="M3545" i="1"/>
  <c r="L3505" i="1"/>
  <c r="I3472" i="1"/>
  <c r="H3416" i="1"/>
  <c r="I3776" i="1"/>
  <c r="H3898" i="1"/>
  <c r="M3556" i="1"/>
  <c r="L3540" i="1"/>
  <c r="M3509" i="1"/>
  <c r="L3485" i="1"/>
  <c r="M3462" i="1"/>
  <c r="N3431" i="1"/>
  <c r="K3406" i="1"/>
  <c r="C3619" i="1"/>
  <c r="L3584" i="1"/>
  <c r="G3526" i="1"/>
  <c r="N3482" i="1"/>
  <c r="C3453" i="1"/>
  <c r="J3393" i="1"/>
  <c r="D3374" i="1"/>
  <c r="K3681" i="1"/>
  <c r="E3864" i="1"/>
  <c r="G3537" i="1"/>
  <c r="N3517" i="1"/>
  <c r="G3490" i="1"/>
  <c r="N3462" i="1"/>
  <c r="G3443" i="1"/>
  <c r="D3410" i="1"/>
  <c r="E3387" i="1"/>
  <c r="K3599" i="1"/>
  <c r="N3561" i="1"/>
  <c r="O3506" i="1"/>
  <c r="D3461" i="1"/>
  <c r="K3433" i="1"/>
  <c r="D3712" i="1"/>
  <c r="M3753" i="1"/>
  <c r="J3794" i="1"/>
  <c r="K4158" i="1"/>
  <c r="D3800" i="1"/>
  <c r="O3598" i="1"/>
  <c r="L3589" i="1"/>
  <c r="O3551" i="1"/>
  <c r="N3535" i="1"/>
  <c r="M3495" i="1"/>
  <c r="H3445" i="1"/>
  <c r="K3415" i="1"/>
  <c r="I3615" i="1"/>
  <c r="N3586" i="1"/>
  <c r="E3542" i="1"/>
  <c r="J3497" i="1"/>
  <c r="K3450" i="1"/>
  <c r="O3658" i="1"/>
  <c r="H3753" i="1"/>
  <c r="N3627" i="1"/>
  <c r="D3622" i="1"/>
  <c r="I3579" i="1"/>
  <c r="N3566" i="1"/>
  <c r="I3532" i="1"/>
  <c r="D3514" i="1"/>
  <c r="G3476" i="1"/>
  <c r="J3422" i="1"/>
  <c r="E3396" i="1"/>
  <c r="C3596" i="1"/>
  <c r="D3565" i="1"/>
  <c r="N3819" i="1"/>
  <c r="E3832" i="1"/>
  <c r="K3515" i="1"/>
  <c r="L3492" i="1"/>
  <c r="K3468" i="1"/>
  <c r="L3437" i="1"/>
  <c r="K3421" i="1"/>
  <c r="N3383" i="1"/>
  <c r="H3647" i="1"/>
  <c r="O3577" i="1"/>
  <c r="L3536" i="1"/>
  <c r="E3485" i="1"/>
  <c r="N3434" i="1"/>
  <c r="E4031" i="1"/>
  <c r="D3710" i="1"/>
  <c r="O3805" i="1"/>
  <c r="E3496" i="1"/>
  <c r="N3469" i="1"/>
  <c r="E3449" i="1"/>
  <c r="N3414" i="1"/>
  <c r="E3402" i="1"/>
  <c r="J3739" i="1"/>
  <c r="F3612" i="1"/>
  <c r="I3558" i="1"/>
  <c r="N3513" i="1"/>
  <c r="M3465" i="1"/>
  <c r="D3413" i="1"/>
  <c r="I3392" i="1"/>
  <c r="M3959" i="1"/>
  <c r="N3903" i="1"/>
  <c r="E3688" i="1"/>
  <c r="K3403" i="1"/>
  <c r="H3362" i="1"/>
  <c r="L3852" i="1"/>
  <c r="E3602" i="1"/>
  <c r="F3595" i="1"/>
  <c r="C3546" i="1"/>
  <c r="L3503" i="1"/>
  <c r="O3465" i="1"/>
  <c r="H3406" i="1"/>
  <c r="F3825" i="1"/>
  <c r="I3592" i="1"/>
  <c r="N3555" i="1"/>
  <c r="O3500" i="1"/>
  <c r="O3493" i="1"/>
  <c r="J3511" i="1"/>
  <c r="C3462" i="1"/>
  <c r="L3483" i="1"/>
  <c r="C3381" i="1"/>
  <c r="K3327" i="1"/>
  <c r="H3318" i="1"/>
  <c r="M4322" i="1"/>
  <c r="I3956" i="1"/>
  <c r="M3925" i="1"/>
  <c r="C3816" i="1"/>
  <c r="K3738" i="1"/>
  <c r="I3769" i="1"/>
  <c r="L3449" i="1"/>
  <c r="M3461" i="1"/>
  <c r="N3426" i="1"/>
  <c r="F3761" i="1"/>
  <c r="M3586" i="1"/>
  <c r="H3619" i="1"/>
  <c r="G3567" i="1"/>
  <c r="E3466" i="1"/>
  <c r="D3398" i="1"/>
  <c r="N3519" i="1"/>
  <c r="O3436" i="1"/>
  <c r="L3518" i="1"/>
  <c r="H3831" i="1"/>
  <c r="I3461" i="1"/>
  <c r="J3720" i="1"/>
  <c r="C3442" i="1"/>
  <c r="M4007" i="1"/>
  <c r="H3509" i="1"/>
  <c r="F3864" i="1"/>
  <c r="J3486" i="1"/>
  <c r="I3523" i="1"/>
  <c r="N3498" i="1"/>
  <c r="C3457" i="1"/>
  <c r="J3644" i="1"/>
  <c r="O3600" i="1"/>
  <c r="K3482" i="1"/>
  <c r="L3159" i="1"/>
  <c r="O3154" i="1"/>
  <c r="E3717" i="1"/>
  <c r="O3488" i="1"/>
  <c r="D3390" i="1"/>
  <c r="N3191" i="1"/>
  <c r="K3174" i="1"/>
  <c r="N3136" i="1"/>
  <c r="G3125" i="1"/>
  <c r="F3424" i="1"/>
  <c r="M3377" i="1"/>
  <c r="M3322" i="1"/>
  <c r="O3574" i="1"/>
  <c r="H3559" i="1"/>
  <c r="H3393" i="1"/>
  <c r="M3319" i="1"/>
  <c r="D3307" i="1"/>
  <c r="I3270" i="1"/>
  <c r="D3252" i="1"/>
  <c r="M3225" i="1"/>
  <c r="J3200" i="1"/>
  <c r="E3839" i="1"/>
  <c r="D3587" i="1"/>
  <c r="M3603" i="1"/>
  <c r="N3167" i="1"/>
  <c r="C3154" i="1"/>
  <c r="N3112" i="1"/>
  <c r="M3104" i="1"/>
  <c r="K3352" i="1"/>
  <c r="D3349" i="1"/>
  <c r="E3302" i="1"/>
  <c r="J3540" i="1"/>
  <c r="I3608" i="1"/>
  <c r="H3316" i="1"/>
  <c r="O3280" i="1"/>
  <c r="H3261" i="1"/>
  <c r="K3231" i="1"/>
  <c r="H3206" i="1"/>
  <c r="O3186" i="1"/>
  <c r="E3456" i="1"/>
  <c r="D3468" i="1"/>
  <c r="I3449" i="1"/>
  <c r="F3392" i="1"/>
  <c r="F3368" i="1"/>
  <c r="O3321" i="1"/>
  <c r="J3311" i="1"/>
  <c r="E3277" i="1"/>
  <c r="D3261" i="1"/>
  <c r="F3756" i="1"/>
  <c r="I3581" i="1"/>
  <c r="F3431" i="1"/>
  <c r="L3206" i="1"/>
  <c r="E3187" i="1"/>
  <c r="L3151" i="1"/>
  <c r="O3137" i="1"/>
  <c r="H3802" i="1"/>
  <c r="H3569" i="1"/>
  <c r="I3722" i="1"/>
  <c r="E3500" i="1"/>
  <c r="G3512" i="1"/>
  <c r="N3119" i="1"/>
  <c r="O3112" i="1"/>
  <c r="E3356" i="1"/>
  <c r="J3351" i="1"/>
  <c r="I3311" i="1"/>
  <c r="D3301" i="1"/>
  <c r="C3261" i="1"/>
  <c r="L3614" i="1"/>
  <c r="N3579" i="1"/>
  <c r="L3246" i="1"/>
  <c r="I3221" i="1"/>
  <c r="L3191" i="1"/>
  <c r="E3172" i="1"/>
  <c r="L3136" i="1"/>
  <c r="I3127" i="1"/>
  <c r="E3704" i="1"/>
  <c r="O3481" i="1"/>
  <c r="O3508" i="1"/>
  <c r="J3117" i="1"/>
  <c r="K3110" i="1"/>
  <c r="O3353" i="1"/>
  <c r="F3349" i="1"/>
  <c r="E3309" i="1"/>
  <c r="L3297" i="1"/>
  <c r="M3501" i="1"/>
  <c r="D3501" i="1"/>
  <c r="N3359" i="1"/>
  <c r="K3310" i="1"/>
  <c r="L3295" i="1"/>
  <c r="G3261" i="1"/>
  <c r="L3240" i="1"/>
  <c r="K3216" i="1"/>
  <c r="F3190" i="1"/>
  <c r="O3893" i="1"/>
  <c r="H3501" i="1"/>
  <c r="C3582" i="1"/>
  <c r="I3530" i="1"/>
  <c r="N3553" i="1"/>
  <c r="M3467" i="1"/>
  <c r="D3575" i="1"/>
  <c r="F3464" i="1"/>
  <c r="E3332" i="1"/>
  <c r="D3324" i="1"/>
  <c r="I3287" i="1"/>
  <c r="I3611" i="1"/>
  <c r="L3601" i="1"/>
  <c r="L3539" i="1"/>
  <c r="G3324" i="1"/>
  <c r="L3311" i="1"/>
  <c r="C3275" i="1"/>
  <c r="L3256" i="1"/>
  <c r="G3230" i="1"/>
  <c r="M3364" i="1"/>
  <c r="I3628" i="1"/>
  <c r="C3430" i="1"/>
  <c r="M3359" i="1"/>
  <c r="N3352" i="1"/>
  <c r="I3310" i="1"/>
  <c r="N3297" i="1"/>
  <c r="M3265" i="1"/>
  <c r="N3184" i="1"/>
  <c r="I3256" i="1"/>
  <c r="J3209" i="1"/>
  <c r="M3187" i="1"/>
  <c r="H3137" i="1"/>
  <c r="O3125" i="1"/>
  <c r="O3361" i="1"/>
  <c r="J3340" i="1"/>
  <c r="H3014" i="1"/>
  <c r="O2994" i="1"/>
  <c r="N2986" i="1"/>
  <c r="O2971" i="1"/>
  <c r="J2921" i="1"/>
  <c r="M2915" i="1"/>
  <c r="C3101" i="1"/>
  <c r="N3085" i="1"/>
  <c r="J3166" i="1"/>
  <c r="G3255" i="1"/>
  <c r="H3208" i="1"/>
  <c r="K3186" i="1"/>
  <c r="F3136" i="1"/>
  <c r="M3124" i="1"/>
  <c r="H3360" i="1"/>
  <c r="H3339" i="1"/>
  <c r="F3013" i="1"/>
  <c r="M2993" i="1"/>
  <c r="L2985" i="1"/>
  <c r="M2970" i="1"/>
  <c r="H2920" i="1"/>
  <c r="K2914" i="1"/>
  <c r="M3098" i="1"/>
  <c r="L3084" i="1"/>
  <c r="J3334" i="1"/>
  <c r="M3282" i="1"/>
  <c r="N3227" i="1"/>
  <c r="M3203" i="1"/>
  <c r="L3155" i="1"/>
  <c r="O3141" i="1"/>
  <c r="L3451" i="1"/>
  <c r="N3358" i="1"/>
  <c r="L3032" i="1"/>
  <c r="O3010" i="1"/>
  <c r="F3006" i="1"/>
  <c r="O2987" i="1"/>
  <c r="N2939" i="1"/>
  <c r="M2931" i="1"/>
  <c r="G3307" i="1"/>
  <c r="G3123" i="1"/>
  <c r="M3327" i="1"/>
  <c r="E3342" i="1"/>
  <c r="D3270" i="1"/>
  <c r="E3239" i="1"/>
  <c r="N3196" i="1"/>
  <c r="G3177" i="1"/>
  <c r="L3140" i="1"/>
  <c r="C3120" i="1"/>
  <c r="N3073" i="1"/>
  <c r="G3046" i="1"/>
  <c r="H3047" i="1"/>
  <c r="G3023" i="1"/>
  <c r="D2982" i="1"/>
  <c r="E2967" i="1"/>
  <c r="D2871" i="1"/>
  <c r="I2858" i="1"/>
  <c r="J3197" i="1"/>
  <c r="I3369" i="1"/>
  <c r="J3289" i="1"/>
  <c r="G3256" i="1"/>
  <c r="H3217" i="1"/>
  <c r="I3194" i="1"/>
  <c r="F3161" i="1"/>
  <c r="E3137" i="1"/>
  <c r="H3094" i="1"/>
  <c r="I3063" i="1"/>
  <c r="N3066" i="1"/>
  <c r="I3040" i="1"/>
  <c r="J3001" i="1"/>
  <c r="G2984" i="1"/>
  <c r="J2890" i="1"/>
  <c r="K2875" i="1"/>
  <c r="E3260" i="1"/>
  <c r="E3222" i="1"/>
  <c r="D3182" i="1"/>
  <c r="M3163" i="1"/>
  <c r="N3108" i="1"/>
  <c r="O3101" i="1"/>
  <c r="E3337" i="1"/>
  <c r="D3313" i="1"/>
  <c r="N2985" i="1"/>
  <c r="O2970" i="1"/>
  <c r="H2959" i="1"/>
  <c r="O2947" i="1"/>
  <c r="D2894" i="1"/>
  <c r="M2891" i="1"/>
  <c r="K3075" i="1"/>
  <c r="H3058" i="1"/>
  <c r="N3250" i="1"/>
  <c r="L3384" i="1"/>
  <c r="E3327" i="1"/>
  <c r="L3299" i="1"/>
  <c r="G3265" i="1"/>
  <c r="J3243" i="1"/>
  <c r="C3208" i="1"/>
  <c r="F3162" i="1"/>
  <c r="D2836" i="1"/>
  <c r="M2841" i="1"/>
  <c r="M3238" i="1"/>
  <c r="N3083" i="1"/>
  <c r="E3055" i="1"/>
  <c r="N2972" i="1"/>
  <c r="I2946" i="1"/>
  <c r="L3508" i="1"/>
  <c r="D3189" i="1"/>
  <c r="D3350" i="1"/>
  <c r="M3307" i="1"/>
  <c r="N3276" i="1"/>
  <c r="O3245" i="1"/>
  <c r="L3220" i="1"/>
  <c r="K3188" i="1"/>
  <c r="H3139" i="1"/>
  <c r="O3295" i="1"/>
  <c r="G2822" i="1"/>
  <c r="O3091" i="1"/>
  <c r="D3062" i="1"/>
  <c r="M3035" i="1"/>
  <c r="D2951" i="1"/>
  <c r="C2927" i="1"/>
  <c r="K3142" i="1"/>
  <c r="C3301" i="1"/>
  <c r="J3241" i="1"/>
  <c r="E3215" i="1"/>
  <c r="H3169" i="1"/>
  <c r="G3153" i="1"/>
  <c r="F3113" i="1"/>
  <c r="K3376" i="1"/>
  <c r="H3046" i="1"/>
  <c r="G3022" i="1"/>
  <c r="N3018" i="1"/>
  <c r="G2999" i="1"/>
  <c r="J2953" i="1"/>
  <c r="E2943" i="1"/>
  <c r="J2842" i="1"/>
  <c r="E3306" i="1"/>
  <c r="F3252" i="1"/>
  <c r="G3271" i="1"/>
  <c r="L3218" i="1"/>
  <c r="M3195" i="1"/>
  <c r="J3146" i="1"/>
  <c r="O3133" i="1"/>
  <c r="H3374" i="1"/>
  <c r="L3349" i="1"/>
  <c r="J3023" i="1"/>
  <c r="O3002" i="1"/>
  <c r="D2997" i="1"/>
  <c r="O2979" i="1"/>
  <c r="L2930" i="1"/>
  <c r="M2923" i="1"/>
  <c r="G3179" i="1"/>
  <c r="G3221" i="1"/>
  <c r="G3215" i="1"/>
  <c r="F3175" i="1"/>
  <c r="C3158" i="1"/>
  <c r="D3103" i="1"/>
  <c r="H3617" i="1"/>
  <c r="I3331" i="1"/>
  <c r="F3306" i="1"/>
  <c r="D2980" i="1"/>
  <c r="E2965" i="1"/>
  <c r="J2952" i="1"/>
  <c r="E2942" i="1"/>
  <c r="O3306" i="1"/>
  <c r="E3158" i="1"/>
  <c r="D3110" i="1"/>
  <c r="D3455" i="1"/>
  <c r="M3332" i="1"/>
  <c r="H3322" i="1"/>
  <c r="I3275" i="1"/>
  <c r="D3241" i="1"/>
  <c r="N2913" i="1"/>
  <c r="E2909" i="1"/>
  <c r="H2887" i="1"/>
  <c r="E2886" i="1"/>
  <c r="D2822" i="1"/>
  <c r="L3051" i="1"/>
  <c r="O3013" i="1"/>
  <c r="G3158" i="1"/>
  <c r="M3138" i="1"/>
  <c r="J3474" i="1"/>
  <c r="L3355" i="1"/>
  <c r="G3313" i="1"/>
  <c r="J3299" i="1"/>
  <c r="C3256" i="1"/>
  <c r="F3218" i="1"/>
  <c r="D2892" i="1"/>
  <c r="M2889" i="1"/>
  <c r="J2864" i="1"/>
  <c r="M2866" i="1"/>
  <c r="O3110" i="1"/>
  <c r="N3028" i="1"/>
  <c r="I2994" i="1"/>
  <c r="G3286" i="1"/>
  <c r="M3154" i="1"/>
  <c r="J3105" i="1"/>
  <c r="F3400" i="1"/>
  <c r="G3329" i="1"/>
  <c r="N3317" i="1"/>
  <c r="C3272" i="1"/>
  <c r="J3236" i="1"/>
  <c r="H2910" i="1"/>
  <c r="M2905" i="1"/>
  <c r="N2882" i="1"/>
  <c r="M2882" i="1"/>
  <c r="K3366" i="1"/>
  <c r="F3048" i="1"/>
  <c r="I3010" i="1"/>
  <c r="G3435" i="1"/>
  <c r="H3131" i="1"/>
  <c r="O3045" i="1"/>
  <c r="E3041" i="1"/>
  <c r="H3019" i="1"/>
  <c r="K2989" i="1"/>
  <c r="H2972" i="1"/>
  <c r="E2939" i="1"/>
  <c r="H2901" i="1"/>
  <c r="K2613" i="1"/>
  <c r="J2613" i="1"/>
  <c r="E2627" i="1"/>
  <c r="N2624" i="1"/>
  <c r="O2633" i="1"/>
  <c r="J2631" i="1"/>
  <c r="K2640" i="1"/>
  <c r="M3236" i="1"/>
  <c r="N2843" i="1"/>
  <c r="N2861" i="1"/>
  <c r="E2857" i="1"/>
  <c r="G3098" i="1"/>
  <c r="I3100" i="1"/>
  <c r="M3047" i="1"/>
  <c r="F3028" i="1"/>
  <c r="E2722" i="1"/>
  <c r="H2740" i="1"/>
  <c r="M2735" i="1"/>
  <c r="L2751" i="1"/>
  <c r="I2742" i="1"/>
  <c r="H2758" i="1"/>
  <c r="E2749" i="1"/>
  <c r="F2734" i="1"/>
  <c r="G3365" i="1"/>
  <c r="O3044" i="1"/>
  <c r="D2840" i="1"/>
  <c r="H3449" i="1"/>
  <c r="M3078" i="1"/>
  <c r="H3076" i="1"/>
  <c r="G3028" i="1"/>
  <c r="H3005" i="1"/>
  <c r="M2702" i="1"/>
  <c r="J2717" i="1"/>
  <c r="G2716" i="1"/>
  <c r="N2728" i="1"/>
  <c r="C2723" i="1"/>
  <c r="J2735" i="1"/>
  <c r="M2729" i="1"/>
  <c r="H2711" i="1"/>
  <c r="L3188" i="1"/>
  <c r="I2937" i="1"/>
  <c r="O3231" i="1"/>
  <c r="E3103" i="1"/>
  <c r="G3059" i="1"/>
  <c r="J3053" i="1"/>
  <c r="O3008" i="1"/>
  <c r="J2982" i="1"/>
  <c r="G2683" i="1"/>
  <c r="L2694" i="1"/>
  <c r="O2696" i="1"/>
  <c r="D2707" i="1"/>
  <c r="K2703" i="1"/>
  <c r="L2712" i="1"/>
  <c r="G2710" i="1"/>
  <c r="J2688" i="1"/>
  <c r="H3170" i="1"/>
  <c r="E2935" i="1"/>
  <c r="K3213" i="1"/>
  <c r="K3100" i="1"/>
  <c r="E3058" i="1"/>
  <c r="H3052" i="1"/>
  <c r="M3007" i="1"/>
  <c r="H2981" i="1"/>
  <c r="E2682" i="1"/>
  <c r="J2693" i="1"/>
  <c r="M2695" i="1"/>
  <c r="N2704" i="1"/>
  <c r="I2702" i="1"/>
  <c r="J2711" i="1"/>
  <c r="E2709" i="1"/>
  <c r="H2687" i="1"/>
  <c r="E3289" i="1"/>
  <c r="H3049" i="1"/>
  <c r="G3090" i="1"/>
  <c r="J3076" i="1"/>
  <c r="M3038" i="1"/>
  <c r="J3029" i="1"/>
  <c r="G2988" i="1"/>
  <c r="J2958" i="1"/>
  <c r="M2662" i="1"/>
  <c r="L2670" i="1"/>
  <c r="G2676" i="1"/>
  <c r="D2683" i="1"/>
  <c r="C2683" i="1"/>
  <c r="L2688" i="1"/>
  <c r="M2689" i="1"/>
  <c r="J2664" i="1"/>
  <c r="E3273" i="1"/>
  <c r="D3047" i="1"/>
  <c r="E3089" i="1"/>
  <c r="H3075" i="1"/>
  <c r="E4280" i="1"/>
  <c r="K3860" i="1"/>
  <c r="G4099" i="1"/>
  <c r="F3877" i="1"/>
  <c r="L3659" i="1"/>
  <c r="C3967" i="1"/>
  <c r="H3842" i="1"/>
  <c r="K3388" i="1"/>
  <c r="H3625" i="1"/>
  <c r="J3556" i="1"/>
  <c r="K3513" i="1"/>
  <c r="L3533" i="1"/>
  <c r="E3494" i="1"/>
  <c r="C3393" i="1"/>
  <c r="G3584" i="1"/>
  <c r="F3435" i="1"/>
  <c r="L3378" i="1"/>
  <c r="D3434" i="1"/>
  <c r="M3682" i="1"/>
  <c r="G3388" i="1"/>
  <c r="J3841" i="1"/>
  <c r="N3701" i="1"/>
  <c r="J3754" i="1"/>
  <c r="L3423" i="1"/>
  <c r="H3713" i="1"/>
  <c r="N3400" i="1"/>
  <c r="G3450" i="1"/>
  <c r="F3414" i="1"/>
  <c r="O3383" i="1"/>
  <c r="N3729" i="1"/>
  <c r="M3527" i="1"/>
  <c r="I4180" i="1"/>
  <c r="H3609" i="1"/>
  <c r="K3136" i="1"/>
  <c r="H3688" i="1"/>
  <c r="L3607" i="1"/>
  <c r="I3609" i="1"/>
  <c r="F3171" i="1"/>
  <c r="G3156" i="1"/>
  <c r="F3116" i="1"/>
  <c r="C3107" i="1"/>
  <c r="O3354" i="1"/>
  <c r="H3351" i="1"/>
  <c r="I3304" i="1"/>
  <c r="K3428" i="1"/>
  <c r="N3450" i="1"/>
  <c r="L3342" i="1"/>
  <c r="I3301" i="1"/>
  <c r="H3285" i="1"/>
  <c r="E3252" i="1"/>
  <c r="H3230" i="1"/>
  <c r="I3207" i="1"/>
  <c r="N3178" i="1"/>
  <c r="J3738" i="1"/>
  <c r="L3415" i="1"/>
  <c r="E3559" i="1"/>
  <c r="F3147" i="1"/>
  <c r="M3135" i="1"/>
  <c r="J3554" i="1"/>
  <c r="H3425" i="1"/>
  <c r="G3334" i="1"/>
  <c r="H3327" i="1"/>
  <c r="O3283" i="1"/>
  <c r="F3370" i="1"/>
  <c r="I3504" i="1"/>
  <c r="L3294" i="1"/>
  <c r="K3262" i="1"/>
  <c r="L3239" i="1"/>
  <c r="G3213" i="1"/>
  <c r="L3184" i="1"/>
  <c r="K3168" i="1"/>
  <c r="H3594" i="1"/>
  <c r="C3572" i="1"/>
  <c r="M3419" i="1"/>
  <c r="O3352" i="1"/>
  <c r="N3344" i="1"/>
  <c r="K3303" i="1"/>
  <c r="N3289" i="1"/>
  <c r="O3258" i="1"/>
  <c r="H3239" i="1"/>
  <c r="F3678" i="1"/>
  <c r="E3435" i="1"/>
  <c r="N3821" i="1"/>
  <c r="D3186" i="1"/>
  <c r="O3168" i="1"/>
  <c r="D3131" i="1"/>
  <c r="K3119" i="1"/>
  <c r="F3373" i="1"/>
  <c r="K3367" i="1"/>
  <c r="E3584" i="1"/>
  <c r="L3616" i="1"/>
  <c r="G3480" i="1"/>
  <c r="F3099" i="1"/>
  <c r="L3555" i="1"/>
  <c r="O3337" i="1"/>
  <c r="N3329" i="1"/>
  <c r="E3293" i="1"/>
  <c r="H3279" i="1"/>
  <c r="M3242" i="1"/>
  <c r="H3444" i="1"/>
  <c r="F3495" i="1"/>
  <c r="D3226" i="1"/>
  <c r="E3203" i="1"/>
  <c r="D3171" i="1"/>
  <c r="O3153" i="1"/>
  <c r="D3116" i="1"/>
  <c r="E3109" i="1"/>
  <c r="O3565" i="1"/>
  <c r="D3596" i="1"/>
  <c r="K3474" i="1"/>
  <c r="H3634" i="1"/>
  <c r="D3519" i="1"/>
  <c r="K3335" i="1"/>
  <c r="J3327" i="1"/>
  <c r="O3290" i="1"/>
  <c r="D3277" i="1"/>
  <c r="H3834" i="1"/>
  <c r="D3389" i="1"/>
  <c r="D3330" i="1"/>
  <c r="G3292" i="1"/>
  <c r="D3275" i="1"/>
  <c r="C3243" i="1"/>
  <c r="D3220" i="1"/>
  <c r="G3198" i="1"/>
  <c r="J3168" i="1"/>
  <c r="H3880" i="1"/>
  <c r="O3609" i="1"/>
  <c r="M3539" i="1"/>
  <c r="E3384" i="1"/>
  <c r="N3881" i="1"/>
  <c r="M3435" i="1"/>
  <c r="I3366" i="1"/>
  <c r="H3357" i="1"/>
  <c r="O3313" i="1"/>
  <c r="H3302" i="1"/>
  <c r="E3269" i="1"/>
  <c r="E3465" i="1"/>
  <c r="L3473" i="1"/>
  <c r="L3350" i="1"/>
  <c r="C3306" i="1"/>
  <c r="D3291" i="1"/>
  <c r="M3256" i="1"/>
  <c r="D3236" i="1"/>
  <c r="C3212" i="1"/>
  <c r="D3488" i="1"/>
  <c r="K3480" i="1"/>
  <c r="I3401" i="1"/>
  <c r="I3341" i="1"/>
  <c r="F3332" i="1"/>
  <c r="E3292" i="1"/>
  <c r="F3277" i="1"/>
  <c r="I3247" i="1"/>
  <c r="M3312" i="1"/>
  <c r="O3227" i="1"/>
  <c r="N3187" i="1"/>
  <c r="I3169" i="1"/>
  <c r="L3115" i="1"/>
  <c r="K3107" i="1"/>
  <c r="O3342" i="1"/>
  <c r="N3318" i="1"/>
  <c r="L2992" i="1"/>
  <c r="K2976" i="1"/>
  <c r="F2966" i="1"/>
  <c r="K2953" i="1"/>
  <c r="N2899" i="1"/>
  <c r="I2897" i="1"/>
  <c r="G3081" i="1"/>
  <c r="F3065" i="1"/>
  <c r="M3296" i="1"/>
  <c r="M3226" i="1"/>
  <c r="L3186" i="1"/>
  <c r="G3168" i="1"/>
  <c r="J3114" i="1"/>
  <c r="I3106" i="1"/>
  <c r="M3341" i="1"/>
  <c r="L3317" i="1"/>
  <c r="J2991" i="1"/>
  <c r="I2975" i="1"/>
  <c r="D2965" i="1"/>
  <c r="I2952" i="1"/>
  <c r="L2898" i="1"/>
  <c r="G2896" i="1"/>
  <c r="E3080" i="1"/>
  <c r="D3064" i="1"/>
  <c r="F3164" i="1"/>
  <c r="E3254" i="1"/>
  <c r="F3207" i="1"/>
  <c r="I3185" i="1"/>
  <c r="D3135" i="1"/>
  <c r="K3123" i="1"/>
  <c r="O3358" i="1"/>
  <c r="F3338" i="1"/>
  <c r="D3012" i="1"/>
  <c r="K2992" i="1"/>
  <c r="J2984" i="1"/>
  <c r="K2969" i="1"/>
  <c r="F2919" i="1"/>
  <c r="I2913" i="1"/>
  <c r="G3097" i="1"/>
  <c r="J3083" i="1"/>
  <c r="I3181" i="1"/>
  <c r="E3310" i="1"/>
  <c r="H3248" i="1"/>
  <c r="O3220" i="1"/>
  <c r="F3176" i="1"/>
  <c r="C3159" i="1"/>
  <c r="D3120" i="1"/>
  <c r="N3468" i="1"/>
  <c r="F3053" i="1"/>
  <c r="C3028" i="1"/>
  <c r="L3025" i="1"/>
  <c r="C3005" i="1"/>
  <c r="H2960" i="1"/>
  <c r="O2948" i="1"/>
  <c r="H2849" i="1"/>
  <c r="E2840" i="1"/>
  <c r="I3325" i="1"/>
  <c r="K3337" i="1"/>
  <c r="N3267" i="1"/>
  <c r="C3238" i="1"/>
  <c r="L3195" i="1"/>
  <c r="E3176" i="1"/>
  <c r="J3139" i="1"/>
  <c r="O3118" i="1"/>
  <c r="L3072" i="1"/>
  <c r="E3045" i="1"/>
  <c r="F3046" i="1"/>
  <c r="E3022" i="1"/>
  <c r="N2979" i="1"/>
  <c r="C2966" i="1"/>
  <c r="N2868" i="1"/>
  <c r="G2857" i="1"/>
  <c r="O3113" i="1"/>
  <c r="K3201" i="1"/>
  <c r="H3160" i="1"/>
  <c r="I3145" i="1"/>
  <c r="L3435" i="1"/>
  <c r="D3383" i="1"/>
  <c r="O3318" i="1"/>
  <c r="H3291" i="1"/>
  <c r="F2965" i="1"/>
  <c r="K2952" i="1"/>
  <c r="L2937" i="1"/>
  <c r="K2929" i="1"/>
  <c r="H2872" i="1"/>
  <c r="M3110" i="1"/>
  <c r="G3057" i="1"/>
  <c r="C3383" i="1"/>
  <c r="F3198" i="1"/>
  <c r="F3351" i="1"/>
  <c r="O3308" i="1"/>
  <c r="D3279" i="1"/>
  <c r="C3247" i="1"/>
  <c r="N3221" i="1"/>
  <c r="M3189" i="1"/>
  <c r="J3140" i="1"/>
  <c r="E3314" i="1"/>
  <c r="I2823" i="1"/>
  <c r="C3093" i="1"/>
  <c r="F3063" i="1"/>
  <c r="O3036" i="1"/>
  <c r="F2952" i="1"/>
  <c r="E2928" i="1"/>
  <c r="O3498" i="1"/>
  <c r="J3144" i="1"/>
  <c r="H3328" i="1"/>
  <c r="I3289" i="1"/>
  <c r="F3256" i="1"/>
  <c r="K3227" i="1"/>
  <c r="D3200" i="1"/>
  <c r="G3170" i="1"/>
  <c r="L3117" i="1"/>
  <c r="K3096" i="1"/>
  <c r="E3130" i="1"/>
  <c r="K3073" i="1"/>
  <c r="H3040" i="1"/>
  <c r="I3017" i="1"/>
  <c r="H2929" i="1"/>
  <c r="M2908" i="1"/>
  <c r="J3270" i="1"/>
  <c r="I3272" i="1"/>
  <c r="N3219" i="1"/>
  <c r="O3196" i="1"/>
  <c r="L3147" i="1"/>
  <c r="C3135" i="1"/>
  <c r="L3376" i="1"/>
  <c r="N3350" i="1"/>
  <c r="L3024" i="1"/>
  <c r="C3004" i="1"/>
  <c r="F2998" i="1"/>
  <c r="C2981" i="1"/>
  <c r="N2931" i="1"/>
  <c r="O2924" i="1"/>
  <c r="K3197" i="1"/>
  <c r="F3097" i="1"/>
  <c r="C3378" i="1"/>
  <c r="I3240" i="1"/>
  <c r="D3198" i="1"/>
  <c r="I3177" i="1"/>
  <c r="N3124" i="1"/>
  <c r="K3115" i="1"/>
  <c r="O3350" i="1"/>
  <c r="D3329" i="1"/>
  <c r="N3001" i="1"/>
  <c r="K2984" i="1"/>
  <c r="H2975" i="1"/>
  <c r="K2961" i="1"/>
  <c r="D2910" i="1"/>
  <c r="I2905" i="1"/>
  <c r="G3089" i="1"/>
  <c r="F3366" i="1"/>
  <c r="O3195" i="1"/>
  <c r="J3153" i="1"/>
  <c r="M3139" i="1"/>
  <c r="O3376" i="1"/>
  <c r="L3370" i="1"/>
  <c r="E3313" i="1"/>
  <c r="J3284" i="1"/>
  <c r="H2958" i="1"/>
  <c r="O2946" i="1"/>
  <c r="N2930" i="1"/>
  <c r="O2923" i="1"/>
  <c r="K3160" i="1"/>
  <c r="O3139" i="1"/>
  <c r="N3492" i="1"/>
  <c r="N3356" i="1"/>
  <c r="I3314" i="1"/>
  <c r="L3300" i="1"/>
  <c r="E3257" i="1"/>
  <c r="H3219" i="1"/>
  <c r="F2893" i="1"/>
  <c r="O2890" i="1"/>
  <c r="L2865" i="1"/>
  <c r="O2867" i="1"/>
  <c r="M3126" i="1"/>
  <c r="D3031" i="1"/>
  <c r="K2995" i="1"/>
  <c r="F3358" i="1"/>
  <c r="I3120" i="1"/>
  <c r="O3356" i="1"/>
  <c r="D3335" i="1"/>
  <c r="C3295" i="1"/>
  <c r="N3277" i="1"/>
  <c r="M3237" i="1"/>
  <c r="J3196" i="1"/>
  <c r="H2870" i="1"/>
  <c r="I2871" i="1"/>
  <c r="N2842" i="1"/>
  <c r="C3329" i="1"/>
  <c r="O3084" i="1"/>
  <c r="F3008" i="1"/>
  <c r="E2976" i="1"/>
  <c r="E3141" i="1"/>
  <c r="I3136" i="1"/>
  <c r="L3419" i="1"/>
  <c r="H3353" i="1"/>
  <c r="C3311" i="1"/>
  <c r="F3297" i="1"/>
  <c r="M3253" i="1"/>
  <c r="N3214" i="1"/>
  <c r="L2888" i="1"/>
  <c r="I2887" i="1"/>
  <c r="F2862" i="1"/>
  <c r="I2864" i="1"/>
  <c r="C3104" i="1"/>
  <c r="J3026" i="1"/>
  <c r="E2992" i="1"/>
  <c r="C3187" i="1"/>
  <c r="J2975" i="1"/>
  <c r="I2954" i="1"/>
  <c r="O3022" i="1"/>
  <c r="L2997" i="1"/>
  <c r="G2971" i="1"/>
  <c r="L2950" i="1"/>
  <c r="O2920" i="1"/>
  <c r="L2879" i="1"/>
  <c r="G2595" i="1"/>
  <c r="N2591" i="1"/>
  <c r="O2608" i="1"/>
  <c r="F2604" i="1"/>
  <c r="K2615" i="1"/>
  <c r="N2609" i="1"/>
  <c r="G2622" i="1"/>
  <c r="L3507" i="1"/>
  <c r="E3047" i="1"/>
  <c r="F2841" i="1"/>
  <c r="O2838" i="1"/>
  <c r="O3079" i="1"/>
  <c r="J3077" i="1"/>
  <c r="I3029" i="1"/>
  <c r="J3006" i="1"/>
  <c r="O2703" i="1"/>
  <c r="L2718" i="1"/>
  <c r="I2717" i="1"/>
  <c r="D2731" i="1"/>
  <c r="E2724" i="1"/>
  <c r="L2736" i="1"/>
  <c r="O2730" i="1"/>
  <c r="J2712" i="1"/>
  <c r="D3192" i="1"/>
  <c r="O2940" i="1"/>
  <c r="E3250" i="1"/>
  <c r="L3105" i="1"/>
  <c r="I3060" i="1"/>
  <c r="L3054" i="1"/>
  <c r="C3010" i="1"/>
  <c r="L2983" i="1"/>
  <c r="I2684" i="1"/>
  <c r="N2695" i="1"/>
  <c r="C2698" i="1"/>
  <c r="F2708" i="1"/>
  <c r="M2704" i="1"/>
  <c r="N2713" i="1"/>
  <c r="I2711" i="1"/>
  <c r="L2689" i="1"/>
  <c r="I3307" i="1"/>
  <c r="L3067" i="1"/>
  <c r="K3092" i="1"/>
  <c r="N3078" i="1"/>
  <c r="C3041" i="1"/>
  <c r="N3031" i="1"/>
  <c r="K2990" i="1"/>
  <c r="N2960" i="1"/>
  <c r="C2665" i="1"/>
  <c r="D2674" i="1"/>
  <c r="K2678" i="1"/>
  <c r="H2685" i="1"/>
  <c r="G2685" i="1"/>
  <c r="D2692" i="1"/>
  <c r="C2692" i="1"/>
  <c r="N2666" i="1"/>
  <c r="I3291" i="1"/>
  <c r="N3052" i="1"/>
  <c r="I3091" i="1"/>
  <c r="L3077" i="1"/>
  <c r="O3039" i="1"/>
  <c r="L3030" i="1"/>
  <c r="I2989" i="1"/>
  <c r="L2959" i="1"/>
  <c r="O2663" i="1"/>
  <c r="N2671" i="1"/>
  <c r="I2677" i="1"/>
  <c r="F2684" i="1"/>
  <c r="E2684" i="1"/>
  <c r="N2689" i="1"/>
  <c r="O2690" i="1"/>
  <c r="L2665" i="1"/>
  <c r="O3142" i="1"/>
  <c r="L2939" i="1"/>
  <c r="C3072" i="1"/>
  <c r="N3054" i="1"/>
  <c r="I3020" i="1"/>
  <c r="N3007" i="1"/>
  <c r="C2970" i="1"/>
  <c r="N2936" i="1"/>
  <c r="I2644" i="1"/>
  <c r="D2650" i="1"/>
  <c r="C2658" i="1"/>
  <c r="H2661" i="1"/>
  <c r="M2664" i="1"/>
  <c r="D2668" i="1"/>
  <c r="I2671" i="1"/>
  <c r="N2642" i="1"/>
  <c r="O3126" i="1"/>
  <c r="N2924" i="1"/>
  <c r="O3070" i="1"/>
  <c r="L3053" i="1"/>
  <c r="G3019" i="1"/>
  <c r="L3006" i="1"/>
  <c r="O2968" i="1"/>
  <c r="L2935" i="1"/>
  <c r="G2643" i="1"/>
  <c r="N2647" i="1"/>
  <c r="O2656" i="1"/>
  <c r="F2660" i="1"/>
  <c r="K2663" i="1"/>
  <c r="N2665" i="1"/>
  <c r="G2670" i="1"/>
  <c r="L2641" i="1"/>
  <c r="H3235" i="1"/>
  <c r="O3103" i="1"/>
  <c r="I3051" i="1"/>
  <c r="N3030" i="1"/>
  <c r="O2999" i="1"/>
  <c r="N2983" i="1"/>
  <c r="I2949" i="1"/>
  <c r="N2912" i="1"/>
  <c r="O2623" i="1"/>
  <c r="D2626" i="1"/>
  <c r="I2637" i="1"/>
  <c r="H2637" i="1"/>
  <c r="E2644" i="1"/>
  <c r="D2644" i="1"/>
  <c r="G3142" i="1"/>
  <c r="N2889" i="1"/>
  <c r="I2922" i="1"/>
  <c r="M3013" i="1"/>
  <c r="H2987" i="1"/>
  <c r="E2962" i="1"/>
  <c r="H2940" i="1"/>
  <c r="M2911" i="1"/>
  <c r="H2869" i="1"/>
  <c r="E2586" i="1"/>
  <c r="J2581" i="1"/>
  <c r="M2599" i="1"/>
  <c r="N2592" i="1"/>
  <c r="I2606" i="1"/>
  <c r="J2599" i="1"/>
  <c r="E2613" i="1"/>
  <c r="C3317" i="1"/>
  <c r="K3032" i="1"/>
  <c r="J4303" i="1"/>
  <c r="M3751" i="1"/>
  <c r="M3694" i="1"/>
  <c r="F3687" i="1"/>
  <c r="L3784" i="1"/>
  <c r="C3994" i="1"/>
  <c r="I3424" i="1"/>
  <c r="L3429" i="1"/>
  <c r="C3405" i="1"/>
  <c r="I3596" i="1"/>
  <c r="D3550" i="1"/>
  <c r="C3577" i="1"/>
  <c r="F3527" i="1"/>
  <c r="H3436" i="1"/>
  <c r="K3680" i="1"/>
  <c r="C3482" i="1"/>
  <c r="G3678" i="1"/>
  <c r="O3480" i="1"/>
  <c r="F3720" i="1"/>
  <c r="H3405" i="1"/>
  <c r="F3680" i="1"/>
  <c r="J3382" i="1"/>
  <c r="M3692" i="1"/>
  <c r="I3470" i="1"/>
  <c r="G3673" i="1"/>
  <c r="C3451" i="1"/>
  <c r="L3501" i="1"/>
  <c r="M3466" i="1"/>
  <c r="D3426" i="1"/>
  <c r="K3762" i="1"/>
  <c r="L3567" i="1"/>
  <c r="J3778" i="1"/>
  <c r="G3309" i="1"/>
  <c r="G3118" i="1"/>
  <c r="H3777" i="1"/>
  <c r="H3437" i="1"/>
  <c r="E3567" i="1"/>
  <c r="J3149" i="1"/>
  <c r="C3138" i="1"/>
  <c r="D3591" i="1"/>
  <c r="F3480" i="1"/>
  <c r="K3336" i="1"/>
  <c r="L3329" i="1"/>
  <c r="E3286" i="1"/>
  <c r="F3562" i="1"/>
  <c r="E3614" i="1"/>
  <c r="L3318" i="1"/>
  <c r="E3283" i="1"/>
  <c r="L3263" i="1"/>
  <c r="O3233" i="1"/>
  <c r="L3208" i="1"/>
  <c r="E3189" i="1"/>
  <c r="F3158" i="1"/>
  <c r="M3772" i="1"/>
  <c r="M3536" i="1"/>
  <c r="I3521" i="1"/>
  <c r="J3125" i="1"/>
  <c r="I3117" i="1"/>
  <c r="I3361" i="1"/>
  <c r="F3357" i="1"/>
  <c r="C3316" i="1"/>
  <c r="L3305" i="1"/>
  <c r="K3265" i="1"/>
  <c r="K3509" i="1"/>
  <c r="O3411" i="1"/>
  <c r="D3274" i="1"/>
  <c r="G3244" i="1"/>
  <c r="D3219" i="1"/>
  <c r="C3195" i="1"/>
  <c r="D3164" i="1"/>
  <c r="G3150" i="1"/>
  <c r="D3424" i="1"/>
  <c r="M3425" i="1"/>
  <c r="C3390" i="1"/>
  <c r="K3334" i="1"/>
  <c r="F3324" i="1"/>
  <c r="G3285" i="1"/>
  <c r="F3269" i="1"/>
  <c r="K3240" i="1"/>
  <c r="L3217" i="1"/>
  <c r="O3692" i="1"/>
  <c r="N3544" i="1"/>
  <c r="K3594" i="1"/>
  <c r="H3164" i="1"/>
  <c r="K3150" i="1"/>
  <c r="H3109" i="1"/>
  <c r="G3101" i="1"/>
  <c r="E3349" i="1"/>
  <c r="J3344" i="1"/>
  <c r="O3437" i="1"/>
  <c r="H3446" i="1"/>
  <c r="E3447" i="1"/>
  <c r="K3378" i="1"/>
  <c r="O3364" i="1"/>
  <c r="K3319" i="1"/>
  <c r="F3309" i="1"/>
  <c r="O3274" i="1"/>
  <c r="L3257" i="1"/>
  <c r="K3767" i="1"/>
  <c r="E3563" i="1"/>
  <c r="L3426" i="1"/>
  <c r="H3204" i="1"/>
  <c r="O3184" i="1"/>
  <c r="H3149" i="1"/>
  <c r="K3135" i="1"/>
  <c r="D3607" i="1"/>
  <c r="N3532" i="1"/>
  <c r="K3419" i="1"/>
  <c r="L3424" i="1"/>
  <c r="M3443" i="1"/>
  <c r="C3374" i="1"/>
  <c r="J3361" i="1"/>
  <c r="G3317" i="1"/>
  <c r="N3305" i="1"/>
  <c r="K3272" i="1"/>
  <c r="H3255" i="1"/>
  <c r="J3476" i="1"/>
  <c r="O3571" i="1"/>
  <c r="H3308" i="1"/>
  <c r="C3274" i="1"/>
  <c r="H3253" i="1"/>
  <c r="M3224" i="1"/>
  <c r="H3198" i="1"/>
  <c r="C3180" i="1"/>
  <c r="N3146" i="1"/>
  <c r="O3685" i="1"/>
  <c r="K3463" i="1"/>
  <c r="E3503" i="1"/>
  <c r="N3509" i="1"/>
  <c r="C3500" i="1"/>
  <c r="E3407" i="1"/>
  <c r="O3344" i="1"/>
  <c r="L3335" i="1"/>
  <c r="K3295" i="1"/>
  <c r="L3280" i="1"/>
  <c r="O3250" i="1"/>
  <c r="J3604" i="1"/>
  <c r="L3860" i="1"/>
  <c r="H3324" i="1"/>
  <c r="M3287" i="1"/>
  <c r="H3269" i="1"/>
  <c r="I3238" i="1"/>
  <c r="H3214" i="1"/>
  <c r="M3193" i="1"/>
  <c r="G3610" i="1"/>
  <c r="J3600" i="1"/>
  <c r="D3503" i="1"/>
  <c r="E3323" i="1"/>
  <c r="J3310" i="1"/>
  <c r="O3273" i="1"/>
  <c r="J3255" i="1"/>
  <c r="E3229" i="1"/>
  <c r="I3166" i="1"/>
  <c r="G3207" i="1"/>
  <c r="F3167" i="1"/>
  <c r="E3151" i="1"/>
  <c r="H3545" i="1"/>
  <c r="H3489" i="1"/>
  <c r="K3324" i="1"/>
  <c r="F3298" i="1"/>
  <c r="D2972" i="1"/>
  <c r="G2958" i="1"/>
  <c r="J2944" i="1"/>
  <c r="G2935" i="1"/>
  <c r="F2879" i="1"/>
  <c r="M3198" i="1"/>
  <c r="C3063" i="1"/>
  <c r="J3043" i="1"/>
  <c r="I3150" i="1"/>
  <c r="E3206" i="1"/>
  <c r="D3166" i="1"/>
  <c r="C3150" i="1"/>
  <c r="D3527" i="1"/>
  <c r="D3471" i="1"/>
  <c r="I3323" i="1"/>
  <c r="D3297" i="1"/>
  <c r="N2969" i="1"/>
  <c r="E2957" i="1"/>
  <c r="H2943" i="1"/>
  <c r="E2934" i="1"/>
  <c r="D2878" i="1"/>
  <c r="I3180" i="1"/>
  <c r="O3061" i="1"/>
  <c r="H3042" i="1"/>
  <c r="I3294" i="1"/>
  <c r="K3225" i="1"/>
  <c r="J3185" i="1"/>
  <c r="E3167" i="1"/>
  <c r="H3113" i="1"/>
  <c r="G3105" i="1"/>
  <c r="K3340" i="1"/>
  <c r="J3316" i="1"/>
  <c r="H2990" i="1"/>
  <c r="G2974" i="1"/>
  <c r="N2962" i="1"/>
  <c r="G2951" i="1"/>
  <c r="J2897" i="1"/>
  <c r="E2895" i="1"/>
  <c r="C3079" i="1"/>
  <c r="N3061" i="1"/>
  <c r="F3316" i="1"/>
  <c r="I3280" i="1"/>
  <c r="L3226" i="1"/>
  <c r="K3202" i="1"/>
  <c r="J3154" i="1"/>
  <c r="M3140" i="1"/>
  <c r="H3433" i="1"/>
  <c r="L3357" i="1"/>
  <c r="J3031" i="1"/>
  <c r="M3009" i="1"/>
  <c r="D3005" i="1"/>
  <c r="M2986" i="1"/>
  <c r="L2938" i="1"/>
  <c r="K2930" i="1"/>
  <c r="C3289" i="1"/>
  <c r="N3109" i="1"/>
  <c r="E3179" i="1"/>
  <c r="C3309" i="1"/>
  <c r="F3247" i="1"/>
  <c r="M3219" i="1"/>
  <c r="D3175" i="1"/>
  <c r="O3157" i="1"/>
  <c r="N3117" i="1"/>
  <c r="J3450" i="1"/>
  <c r="D3052" i="1"/>
  <c r="O3026" i="1"/>
  <c r="J3024" i="1"/>
  <c r="O3003" i="1"/>
  <c r="F2959" i="1"/>
  <c r="M2947" i="1"/>
  <c r="F2848" i="1"/>
  <c r="C2839" i="1"/>
  <c r="J3239" i="1"/>
  <c r="G3183" i="1"/>
  <c r="L3138" i="1"/>
  <c r="E3127" i="1"/>
  <c r="O3357" i="1"/>
  <c r="D3352" i="1"/>
  <c r="K3300" i="1"/>
  <c r="L3269" i="1"/>
  <c r="J2943" i="1"/>
  <c r="G2934" i="1"/>
  <c r="D2917" i="1"/>
  <c r="G2911" i="1"/>
  <c r="L2850" i="1"/>
  <c r="H3081" i="1"/>
  <c r="C3039" i="1"/>
  <c r="L3844" i="1"/>
  <c r="L3145" i="1"/>
  <c r="J3329" i="1"/>
  <c r="K3290" i="1"/>
  <c r="H3257" i="1"/>
  <c r="M3228" i="1"/>
  <c r="F3201" i="1"/>
  <c r="I3171" i="1"/>
  <c r="N3118" i="1"/>
  <c r="O3097" i="1"/>
  <c r="I3148" i="1"/>
  <c r="M3074" i="1"/>
  <c r="J3041" i="1"/>
  <c r="K3018" i="1"/>
  <c r="J2930" i="1"/>
  <c r="O2909" i="1"/>
  <c r="O3404" i="1"/>
  <c r="F3110" i="1"/>
  <c r="L3306" i="1"/>
  <c r="E3271" i="1"/>
  <c r="J3234" i="1"/>
  <c r="G3209" i="1"/>
  <c r="H3178" i="1"/>
  <c r="C3152" i="1"/>
  <c r="O3223" i="1"/>
  <c r="G3078" i="1"/>
  <c r="D3085" i="1"/>
  <c r="G3055" i="1"/>
  <c r="L3018" i="1"/>
  <c r="E2999" i="1"/>
  <c r="L2907" i="1"/>
  <c r="I2890" i="1"/>
  <c r="F3100" i="1"/>
  <c r="K3241" i="1"/>
  <c r="F3199" i="1"/>
  <c r="K3178" i="1"/>
  <c r="D3127" i="1"/>
  <c r="M3116" i="1"/>
  <c r="C3352" i="1"/>
  <c r="F3330" i="1"/>
  <c r="D3004" i="1"/>
  <c r="M2985" i="1"/>
  <c r="J2976" i="1"/>
  <c r="M2962" i="1"/>
  <c r="F2911" i="1"/>
  <c r="K2906" i="1"/>
  <c r="I3090" i="1"/>
  <c r="J3075" i="1"/>
  <c r="K3223" i="1"/>
  <c r="I3216" i="1"/>
  <c r="H3176" i="1"/>
  <c r="E3159" i="1"/>
  <c r="F3104" i="1"/>
  <c r="H3674" i="1"/>
  <c r="K3332" i="1"/>
  <c r="H3307" i="1"/>
  <c r="F2981" i="1"/>
  <c r="G2966" i="1"/>
  <c r="L2953" i="1"/>
  <c r="G2943" i="1"/>
  <c r="H2888" i="1"/>
  <c r="M3326" i="1"/>
  <c r="C3071" i="1"/>
  <c r="N3193" i="1"/>
  <c r="K3177" i="1"/>
  <c r="N3131" i="1"/>
  <c r="I3121" i="1"/>
  <c r="E3352" i="1"/>
  <c r="F3345" i="1"/>
  <c r="O3294" i="1"/>
  <c r="N3262" i="1"/>
  <c r="L2936" i="1"/>
  <c r="K2928" i="1"/>
  <c r="F2910" i="1"/>
  <c r="K2905" i="1"/>
  <c r="H3359" i="1"/>
  <c r="K3121" i="1"/>
  <c r="C3358" i="1"/>
  <c r="F3336" i="1"/>
  <c r="E3296" i="1"/>
  <c r="D3280" i="1"/>
  <c r="O3238" i="1"/>
  <c r="L3197" i="1"/>
  <c r="J2871" i="1"/>
  <c r="K2872" i="1"/>
  <c r="D2845" i="1"/>
  <c r="G3347" i="1"/>
  <c r="C3086" i="1"/>
  <c r="H3009" i="1"/>
  <c r="G2977" i="1"/>
  <c r="N3290" i="1"/>
  <c r="H3585" i="1"/>
  <c r="K3338" i="1"/>
  <c r="H3313" i="1"/>
  <c r="M3276" i="1"/>
  <c r="F3257" i="1"/>
  <c r="I3219" i="1"/>
  <c r="N3174" i="1"/>
  <c r="L2848" i="1"/>
  <c r="E2853" i="1"/>
  <c r="F2822" i="1"/>
  <c r="J3097" i="1"/>
  <c r="K3066" i="1"/>
  <c r="J2986" i="1"/>
  <c r="O2957" i="1"/>
  <c r="L3353" i="1"/>
  <c r="E3118" i="1"/>
  <c r="K3354" i="1"/>
  <c r="L3331" i="1"/>
  <c r="M3292" i="1"/>
  <c r="J3275" i="1"/>
  <c r="I3235" i="1"/>
  <c r="F3194" i="1"/>
  <c r="D2868" i="1"/>
  <c r="E2869" i="1"/>
  <c r="J2840" i="1"/>
  <c r="I3292" i="1"/>
  <c r="K3082" i="1"/>
  <c r="N3004" i="1"/>
  <c r="O2973" i="1"/>
  <c r="N3170" i="1"/>
  <c r="E3186" i="1"/>
  <c r="K2899" i="1"/>
  <c r="K3004" i="1"/>
  <c r="D2977" i="1"/>
  <c r="C2953" i="1"/>
  <c r="D2930" i="1"/>
  <c r="K2902" i="1"/>
  <c r="D2859" i="1"/>
  <c r="C2577" i="1"/>
  <c r="F2571" i="1"/>
  <c r="K2590" i="1"/>
  <c r="J2582" i="1"/>
  <c r="G2597" i="1"/>
  <c r="F2589" i="1"/>
  <c r="C2604" i="1"/>
  <c r="H3210" i="1"/>
  <c r="I2953" i="1"/>
  <c r="I3268" i="1"/>
  <c r="K3109" i="1"/>
  <c r="K3061" i="1"/>
  <c r="N3055" i="1"/>
  <c r="E3011" i="1"/>
  <c r="N2984" i="1"/>
  <c r="K2685" i="1"/>
  <c r="D2698" i="1"/>
  <c r="E2699" i="1"/>
  <c r="H2709" i="1"/>
  <c r="O2705" i="1"/>
  <c r="D2716" i="1"/>
  <c r="K2712" i="1"/>
  <c r="N2690" i="1"/>
  <c r="M3309" i="1"/>
  <c r="D3071" i="1"/>
  <c r="M3093" i="1"/>
  <c r="D3081" i="1"/>
  <c r="E3042" i="1"/>
  <c r="D3034" i="1"/>
  <c r="M2991" i="1"/>
  <c r="D2963" i="1"/>
  <c r="E2666" i="1"/>
  <c r="F2675" i="1"/>
  <c r="M2679" i="1"/>
  <c r="J2686" i="1"/>
  <c r="I2686" i="1"/>
  <c r="F2693" i="1"/>
  <c r="E2693" i="1"/>
  <c r="D2669" i="1"/>
  <c r="E3161" i="1"/>
  <c r="J2946" i="1"/>
  <c r="G3074" i="1"/>
  <c r="F3058" i="1"/>
  <c r="M3022" i="1"/>
  <c r="F3011" i="1"/>
  <c r="G2972" i="1"/>
  <c r="F2940" i="1"/>
  <c r="M2646" i="1"/>
  <c r="H2652" i="1"/>
  <c r="G2660" i="1"/>
  <c r="L2663" i="1"/>
  <c r="C2667" i="1"/>
  <c r="H2670" i="1"/>
  <c r="M2673" i="1"/>
  <c r="F2646" i="1"/>
  <c r="E3145" i="1"/>
  <c r="D2943" i="1"/>
  <c r="E3073" i="1"/>
  <c r="D3057" i="1"/>
  <c r="K3021" i="1"/>
  <c r="D3010" i="1"/>
  <c r="E2971" i="1"/>
  <c r="D2939" i="1"/>
  <c r="K2645" i="1"/>
  <c r="F2651" i="1"/>
  <c r="E2659" i="1"/>
  <c r="J2662" i="1"/>
  <c r="O2665" i="1"/>
  <c r="F2669" i="1"/>
  <c r="K2672" i="1"/>
  <c r="D2645" i="1"/>
  <c r="D3257" i="1"/>
  <c r="C3161" i="1"/>
  <c r="M3053" i="1"/>
  <c r="F3034" i="1"/>
  <c r="E3002" i="1"/>
  <c r="F2987" i="1"/>
  <c r="M2951" i="1"/>
  <c r="F2916" i="1"/>
  <c r="E2626" i="1"/>
  <c r="H2628" i="1"/>
  <c r="M2639" i="1"/>
  <c r="L2639" i="1"/>
  <c r="I2646" i="1"/>
  <c r="H2646" i="1"/>
  <c r="E2653" i="1"/>
  <c r="F2622" i="1"/>
  <c r="L3237" i="1"/>
  <c r="C3110" i="1"/>
  <c r="K3052" i="1"/>
  <c r="D3033" i="1"/>
  <c r="C3001" i="1"/>
  <c r="D2986" i="1"/>
  <c r="K2950" i="1"/>
  <c r="D2915" i="1"/>
  <c r="C2625" i="1"/>
  <c r="F2627" i="1"/>
  <c r="K2638" i="1"/>
  <c r="J2638" i="1"/>
  <c r="G2645" i="1"/>
  <c r="F2645" i="1"/>
  <c r="C2652" i="1"/>
  <c r="G3368" i="1"/>
  <c r="J3079" i="1"/>
  <c r="M2996" i="1"/>
  <c r="E3033" i="1"/>
  <c r="F3010" i="1"/>
  <c r="K2981" i="1"/>
  <c r="F2963" i="1"/>
  <c r="E2931" i="1"/>
  <c r="F2892" i="1"/>
  <c r="K2605" i="1"/>
  <c r="H2604" i="1"/>
  <c r="E2619" i="1"/>
  <c r="L2615" i="1"/>
  <c r="O2625" i="1"/>
  <c r="H2622" i="1"/>
  <c r="O3323" i="1"/>
  <c r="O3034" i="1"/>
  <c r="M2868" i="1"/>
  <c r="I2995" i="1"/>
  <c r="L2965" i="1"/>
  <c r="O2943" i="1"/>
  <c r="L2918" i="1"/>
  <c r="I2893" i="1"/>
  <c r="L2847" i="1"/>
  <c r="O2567" i="1"/>
  <c r="N2559" i="1"/>
  <c r="I2581" i="1"/>
  <c r="K4269" i="1"/>
  <c r="G4223" i="1"/>
  <c r="L3910" i="1"/>
  <c r="K3934" i="1"/>
  <c r="J3776" i="1"/>
  <c r="C3797" i="1"/>
  <c r="H3616" i="1"/>
  <c r="L3668" i="1"/>
  <c r="J3593" i="1"/>
  <c r="G3523" i="1"/>
  <c r="H3464" i="1"/>
  <c r="O3503" i="1"/>
  <c r="M3948" i="1"/>
  <c r="G3633" i="1"/>
  <c r="I3792" i="1"/>
  <c r="O3408" i="1"/>
  <c r="G3791" i="1"/>
  <c r="M3407" i="1"/>
  <c r="G3865" i="1"/>
  <c r="M3600" i="1"/>
  <c r="K3835" i="1"/>
  <c r="G3581" i="1"/>
  <c r="F3629" i="1"/>
  <c r="G3397" i="1"/>
  <c r="E3608" i="1"/>
  <c r="N3845" i="1"/>
  <c r="D3417" i="1"/>
  <c r="J4116" i="1"/>
  <c r="H3620" i="1"/>
  <c r="L3859" i="1"/>
  <c r="D3483" i="1"/>
  <c r="H3690" i="1"/>
  <c r="M3144" i="1"/>
  <c r="C3100" i="1"/>
  <c r="O3797" i="1"/>
  <c r="C3555" i="1"/>
  <c r="E3527" i="1"/>
  <c r="N3127" i="1"/>
  <c r="M3119" i="1"/>
  <c r="G3366" i="1"/>
  <c r="J3359" i="1"/>
  <c r="G3318" i="1"/>
  <c r="D3309" i="1"/>
  <c r="O3267" i="1"/>
  <c r="N3390" i="1"/>
  <c r="E3518" i="1"/>
  <c r="D3298" i="1"/>
  <c r="O3264" i="1"/>
  <c r="D3243" i="1"/>
  <c r="K3215" i="1"/>
  <c r="D3188" i="1"/>
  <c r="O3170" i="1"/>
  <c r="J3136" i="1"/>
  <c r="N3620" i="1"/>
  <c r="I3390" i="1"/>
  <c r="C3486" i="1"/>
  <c r="N3103" i="1"/>
  <c r="F3857" i="1"/>
  <c r="I3342" i="1"/>
  <c r="J3335" i="1"/>
  <c r="M3297" i="1"/>
  <c r="D3285" i="1"/>
  <c r="G3247" i="1"/>
  <c r="G3363" i="1"/>
  <c r="J3601" i="1"/>
  <c r="H3252" i="1"/>
  <c r="C3226" i="1"/>
  <c r="H3197" i="1"/>
  <c r="M3176" i="1"/>
  <c r="H3142" i="1"/>
  <c r="C3132" i="1"/>
  <c r="I3555" i="1"/>
  <c r="L3537" i="1"/>
  <c r="C3372" i="1"/>
  <c r="G3316" i="1"/>
  <c r="J3302" i="1"/>
  <c r="C3267" i="1"/>
  <c r="J3247" i="1"/>
  <c r="G3222" i="1"/>
  <c r="D3197" i="1"/>
  <c r="L3667" i="1"/>
  <c r="J3374" i="1"/>
  <c r="K3554" i="1"/>
  <c r="L3142" i="1"/>
  <c r="G3132" i="1"/>
  <c r="H3481" i="1"/>
  <c r="N3380" i="1"/>
  <c r="O3330" i="1"/>
  <c r="N3322" i="1"/>
  <c r="L3572" i="1"/>
  <c r="M3553" i="1"/>
  <c r="E3415" i="1"/>
  <c r="K3350" i="1"/>
  <c r="J3342" i="1"/>
  <c r="G3301" i="1"/>
  <c r="J3287" i="1"/>
  <c r="K3256" i="1"/>
  <c r="D3237" i="1"/>
  <c r="G3831" i="1"/>
  <c r="O3416" i="1"/>
  <c r="F3657" i="1"/>
  <c r="L3182" i="1"/>
  <c r="K3166" i="1"/>
  <c r="L3127" i="1"/>
  <c r="G3117" i="1"/>
  <c r="K3369" i="1"/>
  <c r="F3364" i="1"/>
  <c r="D3552" i="1"/>
  <c r="I3535" i="1"/>
  <c r="M3411" i="1"/>
  <c r="G3348" i="1"/>
  <c r="F3340" i="1"/>
  <c r="C3299" i="1"/>
  <c r="F3285" i="1"/>
  <c r="G3254" i="1"/>
  <c r="L3233" i="1"/>
  <c r="C3601" i="1"/>
  <c r="O3467" i="1"/>
  <c r="L3286" i="1"/>
  <c r="M3255" i="1"/>
  <c r="L3231" i="1"/>
  <c r="I3206" i="1"/>
  <c r="L3176" i="1"/>
  <c r="M3161" i="1"/>
  <c r="F3126" i="1"/>
  <c r="K3547" i="1"/>
  <c r="H3574" i="1"/>
  <c r="C3470" i="1"/>
  <c r="L3633" i="1"/>
  <c r="D3624" i="1"/>
  <c r="J3594" i="1"/>
  <c r="K3326" i="1"/>
  <c r="D3315" i="1"/>
  <c r="G3277" i="1"/>
  <c r="D3260" i="1"/>
  <c r="K3232" i="1"/>
  <c r="F3434" i="1"/>
  <c r="C3541" i="1"/>
  <c r="L3302" i="1"/>
  <c r="I3269" i="1"/>
  <c r="L3247" i="1"/>
  <c r="E3220" i="1"/>
  <c r="L3192" i="1"/>
  <c r="I3175" i="1"/>
  <c r="C3464" i="1"/>
  <c r="J3472" i="1"/>
  <c r="H3348" i="1"/>
  <c r="O3304" i="1"/>
  <c r="N3288" i="1"/>
  <c r="K3255" i="1"/>
  <c r="N3233" i="1"/>
  <c r="O3210" i="1"/>
  <c r="F3301" i="1"/>
  <c r="C3189" i="1"/>
  <c r="J3145" i="1"/>
  <c r="O3132" i="1"/>
  <c r="H3365" i="1"/>
  <c r="N3357" i="1"/>
  <c r="G3306" i="1"/>
  <c r="J3276" i="1"/>
  <c r="H2950" i="1"/>
  <c r="C2940" i="1"/>
  <c r="N2922" i="1"/>
  <c r="C2917" i="1"/>
  <c r="J2857" i="1"/>
  <c r="F3088" i="1"/>
  <c r="M3044" i="1"/>
  <c r="N3021" i="1"/>
  <c r="N3281" i="1"/>
  <c r="O3187" i="1"/>
  <c r="H3144" i="1"/>
  <c r="M3131" i="1"/>
  <c r="O3363" i="1"/>
  <c r="L3356" i="1"/>
  <c r="E3305" i="1"/>
  <c r="H3275" i="1"/>
  <c r="F2949" i="1"/>
  <c r="O2938" i="1"/>
  <c r="L2921" i="1"/>
  <c r="O2915" i="1"/>
  <c r="H2856" i="1"/>
  <c r="D3087" i="1"/>
  <c r="K3043" i="1"/>
  <c r="L3020" i="1"/>
  <c r="E3148" i="1"/>
  <c r="C3205" i="1"/>
  <c r="N3163" i="1"/>
  <c r="O3148" i="1"/>
  <c r="N3508" i="1"/>
  <c r="N3452" i="1"/>
  <c r="G3322" i="1"/>
  <c r="N3294" i="1"/>
  <c r="L2968" i="1"/>
  <c r="C2956" i="1"/>
  <c r="F2942" i="1"/>
  <c r="C2933" i="1"/>
  <c r="N2875" i="1"/>
  <c r="E3162" i="1"/>
  <c r="M3060" i="1"/>
  <c r="F3041" i="1"/>
  <c r="N3144" i="1"/>
  <c r="C3253" i="1"/>
  <c r="D3206" i="1"/>
  <c r="G3184" i="1"/>
  <c r="N3132" i="1"/>
  <c r="I3122" i="1"/>
  <c r="M3357" i="1"/>
  <c r="D3337" i="1"/>
  <c r="N3009" i="1"/>
  <c r="I2991" i="1"/>
  <c r="H2983" i="1"/>
  <c r="I2968" i="1"/>
  <c r="D2918" i="1"/>
  <c r="G2912" i="1"/>
  <c r="E3096" i="1"/>
  <c r="H3082" i="1"/>
  <c r="N3312" i="1"/>
  <c r="E3278" i="1"/>
  <c r="J3225" i="1"/>
  <c r="I3201" i="1"/>
  <c r="H3153" i="1"/>
  <c r="K3139" i="1"/>
  <c r="D3415" i="1"/>
  <c r="J3356" i="1"/>
  <c r="H3030" i="1"/>
  <c r="K3008" i="1"/>
  <c r="N3002" i="1"/>
  <c r="K2985" i="1"/>
  <c r="J2937" i="1"/>
  <c r="I2929" i="1"/>
  <c r="M3270" i="1"/>
  <c r="F3106" i="1"/>
  <c r="G3364" i="1"/>
  <c r="C3165" i="1"/>
  <c r="D3118" i="1"/>
  <c r="D3583" i="1"/>
  <c r="K3339" i="1"/>
  <c r="H3330" i="1"/>
  <c r="G3282" i="1"/>
  <c r="D3249" i="1"/>
  <c r="N2921" i="1"/>
  <c r="C2916" i="1"/>
  <c r="H2895" i="1"/>
  <c r="C2893" i="1"/>
  <c r="D2830" i="1"/>
  <c r="L3059" i="1"/>
  <c r="M3020" i="1"/>
  <c r="I3433" i="1"/>
  <c r="J3112" i="1"/>
  <c r="N3307" i="1"/>
  <c r="G3272" i="1"/>
  <c r="L3235" i="1"/>
  <c r="I3210" i="1"/>
  <c r="J3179" i="1"/>
  <c r="E3153" i="1"/>
  <c r="E3242" i="1"/>
  <c r="I3079" i="1"/>
  <c r="F3086" i="1"/>
  <c r="I3056" i="1"/>
  <c r="N3019" i="1"/>
  <c r="G3000" i="1"/>
  <c r="N2908" i="1"/>
  <c r="K2891" i="1"/>
  <c r="J3157" i="1"/>
  <c r="E3364" i="1"/>
  <c r="D3286" i="1"/>
  <c r="O3252" i="1"/>
  <c r="N3212" i="1"/>
  <c r="C3191" i="1"/>
  <c r="L3156" i="1"/>
  <c r="M3133" i="1"/>
  <c r="N3089" i="1"/>
  <c r="C3060" i="1"/>
  <c r="H3063" i="1"/>
  <c r="C3037" i="1"/>
  <c r="D2998" i="1"/>
  <c r="O2980" i="1"/>
  <c r="D2887" i="1"/>
  <c r="E2872" i="1"/>
  <c r="K3239" i="1"/>
  <c r="K3217" i="1"/>
  <c r="J3177" i="1"/>
  <c r="G3160" i="1"/>
  <c r="H3105" i="1"/>
  <c r="I3098" i="1"/>
  <c r="M3333" i="1"/>
  <c r="J3308" i="1"/>
  <c r="H2982" i="1"/>
  <c r="I2967" i="1"/>
  <c r="N2954" i="1"/>
  <c r="I2944" i="1"/>
  <c r="J2889" i="1"/>
  <c r="C3345" i="1"/>
  <c r="E3072" i="1"/>
  <c r="N3053" i="1"/>
  <c r="M3369" i="1"/>
  <c r="C3197" i="1"/>
  <c r="L3154" i="1"/>
  <c r="O3140" i="1"/>
  <c r="L3379" i="1"/>
  <c r="G3372" i="1"/>
  <c r="G3314" i="1"/>
  <c r="L3285" i="1"/>
  <c r="J2959" i="1"/>
  <c r="C2948" i="1"/>
  <c r="D2933" i="1"/>
  <c r="C2925" i="1"/>
  <c r="L2866" i="1"/>
  <c r="H3097" i="1"/>
  <c r="M3052" i="1"/>
  <c r="O3322" i="1"/>
  <c r="G3159" i="1"/>
  <c r="F3111" i="1"/>
  <c r="H3473" i="1"/>
  <c r="O3333" i="1"/>
  <c r="J3323" i="1"/>
  <c r="K3276" i="1"/>
  <c r="F3242" i="1"/>
  <c r="D2916" i="1"/>
  <c r="G2910" i="1"/>
  <c r="J2888" i="1"/>
  <c r="G2887" i="1"/>
  <c r="D3293" i="1"/>
  <c r="L3603" i="1"/>
  <c r="M3339" i="1"/>
  <c r="J3314" i="1"/>
  <c r="O3277" i="1"/>
  <c r="H3258" i="1"/>
  <c r="K3220" i="1"/>
  <c r="D3177" i="1"/>
  <c r="N2849" i="1"/>
  <c r="G2854" i="1"/>
  <c r="H2823" i="1"/>
  <c r="G3099" i="1"/>
  <c r="M3067" i="1"/>
  <c r="L2987" i="1"/>
  <c r="C2959" i="1"/>
  <c r="F3230" i="1"/>
  <c r="I3367" i="1"/>
  <c r="G3320" i="1"/>
  <c r="L3291" i="1"/>
  <c r="I3258" i="1"/>
  <c r="J3235" i="1"/>
  <c r="E3201" i="1"/>
  <c r="F3154" i="1"/>
  <c r="D2828" i="1"/>
  <c r="O2834" i="1"/>
  <c r="C3129" i="1"/>
  <c r="N3075" i="1"/>
  <c r="G3048" i="1"/>
  <c r="N2964" i="1"/>
  <c r="K2939" i="1"/>
  <c r="N3282" i="1"/>
  <c r="N3548" i="1"/>
  <c r="G3336" i="1"/>
  <c r="D3311" i="1"/>
  <c r="I3274" i="1"/>
  <c r="N3253" i="1"/>
  <c r="E3217" i="1"/>
  <c r="J3172" i="1"/>
  <c r="H2846" i="1"/>
  <c r="O2850" i="1"/>
  <c r="H3577" i="1"/>
  <c r="F3095" i="1"/>
  <c r="G3064" i="1"/>
  <c r="F2984" i="1"/>
  <c r="K2955" i="1"/>
  <c r="M3210" i="1"/>
  <c r="M2961" i="1"/>
  <c r="E2848" i="1"/>
  <c r="G2986" i="1"/>
  <c r="H2955" i="1"/>
  <c r="M2934" i="1"/>
  <c r="H2908" i="1"/>
  <c r="G2884" i="1"/>
  <c r="C3083" i="1"/>
  <c r="M2558" i="1"/>
  <c r="J2549" i="1"/>
  <c r="G2572" i="1"/>
  <c r="N2560" i="1"/>
  <c r="C2579" i="1"/>
  <c r="J2567" i="1"/>
  <c r="M2585" i="1"/>
  <c r="M3325" i="1"/>
  <c r="J3074" i="1"/>
  <c r="O3094" i="1"/>
  <c r="F3082" i="1"/>
  <c r="G3043" i="1"/>
  <c r="F3035" i="1"/>
  <c r="O2992" i="1"/>
  <c r="F2964" i="1"/>
  <c r="G2667" i="1"/>
  <c r="H2676" i="1"/>
  <c r="O2680" i="1"/>
  <c r="L2687" i="1"/>
  <c r="K2687" i="1"/>
  <c r="H2694" i="1"/>
  <c r="G2694" i="1"/>
  <c r="F2670" i="1"/>
  <c r="I3163" i="1"/>
  <c r="H2961" i="1"/>
  <c r="I3075" i="1"/>
  <c r="H3059" i="1"/>
  <c r="O3023" i="1"/>
  <c r="H3012" i="1"/>
  <c r="I2973" i="1"/>
  <c r="H2941" i="1"/>
  <c r="O2647" i="1"/>
  <c r="J2653" i="1"/>
  <c r="I2661" i="1"/>
  <c r="N2664" i="1"/>
  <c r="E2668" i="1"/>
  <c r="J2671" i="1"/>
  <c r="O2674" i="1"/>
  <c r="H2647" i="1"/>
  <c r="L3277" i="1"/>
  <c r="L2835" i="1"/>
  <c r="C3056" i="1"/>
  <c r="J3036" i="1"/>
  <c r="I3004" i="1"/>
  <c r="J2989" i="1"/>
  <c r="C2954" i="1"/>
  <c r="J2918" i="1"/>
  <c r="I2628" i="1"/>
  <c r="L2630" i="1"/>
  <c r="C2642" i="1"/>
  <c r="D2643" i="1"/>
  <c r="M2648" i="1"/>
  <c r="L2648" i="1"/>
  <c r="I2655" i="1"/>
  <c r="J2624" i="1"/>
  <c r="H3259" i="1"/>
  <c r="F3363" i="1"/>
  <c r="O3054" i="1"/>
  <c r="H3035" i="1"/>
  <c r="G3003" i="1"/>
  <c r="H2988" i="1"/>
  <c r="O2952" i="1"/>
  <c r="H2917" i="1"/>
  <c r="G2627" i="1"/>
  <c r="J2629" i="1"/>
  <c r="O2640" i="1"/>
  <c r="N2640" i="1"/>
  <c r="K2647" i="1"/>
  <c r="J2647" i="1"/>
  <c r="G2654" i="1"/>
  <c r="F3243" i="1"/>
  <c r="C3105" i="1"/>
  <c r="K3011" i="1"/>
  <c r="I3035" i="1"/>
  <c r="J3012" i="1"/>
  <c r="O2983" i="1"/>
  <c r="J2965" i="1"/>
  <c r="I2933" i="1"/>
  <c r="J2894" i="1"/>
  <c r="O2607" i="1"/>
  <c r="L2606" i="1"/>
  <c r="I2621" i="1"/>
  <c r="D2619" i="1"/>
  <c r="E2628" i="1"/>
  <c r="L2624" i="1"/>
  <c r="O2634" i="1"/>
  <c r="H3593" i="1"/>
  <c r="N3081" i="1"/>
  <c r="G3009" i="1"/>
  <c r="G3034" i="1"/>
  <c r="H3011" i="1"/>
  <c r="M2982" i="1"/>
  <c r="H2964" i="1"/>
  <c r="G2932" i="1"/>
  <c r="H2893" i="1"/>
  <c r="M2606" i="1"/>
  <c r="J2605" i="1"/>
  <c r="G2620" i="1"/>
  <c r="N2616" i="1"/>
  <c r="C2627" i="1"/>
  <c r="J2623" i="1"/>
  <c r="M2633" i="1"/>
  <c r="G3270" i="1"/>
  <c r="F2909" i="1"/>
  <c r="K2923" i="1"/>
  <c r="O3014" i="1"/>
  <c r="J2988" i="1"/>
  <c r="G2963" i="1"/>
  <c r="J2941" i="1"/>
  <c r="O2912" i="1"/>
  <c r="J2870" i="1"/>
  <c r="G2587" i="1"/>
  <c r="L2582" i="1"/>
  <c r="O2600" i="1"/>
  <c r="D2595" i="1"/>
  <c r="K2607" i="1"/>
  <c r="L2600" i="1"/>
  <c r="K3137" i="1"/>
  <c r="K2888" i="1"/>
  <c r="E3178" i="1"/>
  <c r="E2977" i="1"/>
  <c r="D2945" i="1"/>
  <c r="K2925" i="1"/>
  <c r="D2898" i="1"/>
  <c r="E2875" i="1"/>
  <c r="M2936" i="1"/>
  <c r="K2549" i="1"/>
  <c r="F2539" i="1"/>
  <c r="E2563" i="1"/>
  <c r="J2550" i="1"/>
  <c r="O2569" i="1"/>
  <c r="F2557" i="1"/>
  <c r="K2576" i="1"/>
  <c r="D3254" i="1"/>
  <c r="H3031" i="1"/>
  <c r="N4000" i="1"/>
  <c r="F4000" i="1"/>
  <c r="O4052" i="1"/>
  <c r="M3728" i="1"/>
  <c r="O3902" i="1"/>
  <c r="G4032" i="1"/>
  <c r="O3629" i="1"/>
  <c r="M3414" i="1"/>
  <c r="C3606" i="1"/>
  <c r="H3588" i="1"/>
  <c r="E3495" i="1"/>
  <c r="J3565" i="1"/>
  <c r="M3794" i="1"/>
  <c r="C3410" i="1"/>
  <c r="J3762" i="1"/>
  <c r="H3429" i="1"/>
  <c r="F3760" i="1"/>
  <c r="F3428" i="1"/>
  <c r="K3611" i="1"/>
  <c r="E3987" i="1"/>
  <c r="E3592" i="1"/>
  <c r="K3628" i="1"/>
  <c r="E3408" i="1"/>
  <c r="D3412" i="1"/>
  <c r="M3388" i="1"/>
  <c r="F3389" i="1"/>
  <c r="I3476" i="1"/>
  <c r="M3754" i="1"/>
  <c r="O3400" i="1"/>
  <c r="E3752" i="1"/>
  <c r="M3520" i="1"/>
  <c r="L3684" i="1"/>
  <c r="J3498" i="1"/>
  <c r="E3380" i="1"/>
  <c r="F3801" i="1"/>
  <c r="M3408" i="1"/>
  <c r="K3490" i="1"/>
  <c r="F3107" i="1"/>
  <c r="I3101" i="1"/>
  <c r="M3344" i="1"/>
  <c r="N3337" i="1"/>
  <c r="C3300" i="1"/>
  <c r="H3287" i="1"/>
  <c r="K3249" i="1"/>
  <c r="O3527" i="1"/>
  <c r="K3425" i="1"/>
  <c r="H3276" i="1"/>
  <c r="K3246" i="1"/>
  <c r="H3221" i="1"/>
  <c r="G3197" i="1"/>
  <c r="H3166" i="1"/>
  <c r="K3152" i="1"/>
  <c r="N3114" i="1"/>
  <c r="I3474" i="1"/>
  <c r="L3488" i="1"/>
  <c r="C3454" i="1"/>
  <c r="N3428" i="1"/>
  <c r="N3371" i="1"/>
  <c r="E3324" i="1"/>
  <c r="N3313" i="1"/>
  <c r="I3279" i="1"/>
  <c r="H3263" i="1"/>
  <c r="C3229" i="1"/>
  <c r="L3486" i="1"/>
  <c r="N3515" i="1"/>
  <c r="L3230" i="1"/>
  <c r="M3207" i="1"/>
  <c r="L3175" i="1"/>
  <c r="I3158" i="1"/>
  <c r="L3120" i="1"/>
  <c r="M3113" i="1"/>
  <c r="E3409" i="1"/>
  <c r="F3430" i="1"/>
  <c r="D3338" i="1"/>
  <c r="C3298" i="1"/>
  <c r="N3280" i="1"/>
  <c r="M3248" i="1"/>
  <c r="N3225" i="1"/>
  <c r="C3204" i="1"/>
  <c r="H3175" i="1"/>
  <c r="K3723" i="1"/>
  <c r="G3501" i="1"/>
  <c r="O3516" i="1"/>
  <c r="D3122" i="1"/>
  <c r="C3114" i="1"/>
  <c r="G3357" i="1"/>
  <c r="L3352" i="1"/>
  <c r="K3312" i="1"/>
  <c r="F3302" i="1"/>
  <c r="H3402" i="1"/>
  <c r="I3407" i="1"/>
  <c r="K3386" i="1"/>
  <c r="G3332" i="1"/>
  <c r="N3320" i="1"/>
  <c r="C3283" i="1"/>
  <c r="N3265" i="1"/>
  <c r="G3238" i="1"/>
  <c r="H3215" i="1"/>
  <c r="G3648" i="1"/>
  <c r="F3524" i="1"/>
  <c r="E3591" i="1"/>
  <c r="D3162" i="1"/>
  <c r="G3148" i="1"/>
  <c r="D3107" i="1"/>
  <c r="C3099" i="1"/>
  <c r="O3346" i="1"/>
  <c r="F3342" i="1"/>
  <c r="L3380" i="1"/>
  <c r="E3389" i="1"/>
  <c r="E3383" i="1"/>
  <c r="C3330" i="1"/>
  <c r="J3318" i="1"/>
  <c r="M3280" i="1"/>
  <c r="J3263" i="1"/>
  <c r="C3236" i="1"/>
  <c r="D3213" i="1"/>
  <c r="M3454" i="1"/>
  <c r="C3389" i="1"/>
  <c r="D3266" i="1"/>
  <c r="I3237" i="1"/>
  <c r="D3211" i="1"/>
  <c r="E3188" i="1"/>
  <c r="D3156" i="1"/>
  <c r="I3143" i="1"/>
  <c r="K3623" i="1"/>
  <c r="G3401" i="1"/>
  <c r="D3404" i="1"/>
  <c r="C3438" i="1"/>
  <c r="I3483" i="1"/>
  <c r="F3494" i="1"/>
  <c r="F3355" i="1"/>
  <c r="G3308" i="1"/>
  <c r="H3293" i="1"/>
  <c r="C3259" i="1"/>
  <c r="H3238" i="1"/>
  <c r="G3214" i="1"/>
  <c r="I3564" i="1"/>
  <c r="C3445" i="1"/>
  <c r="D3282" i="1"/>
  <c r="E3251" i="1"/>
  <c r="D3227" i="1"/>
  <c r="O3201" i="1"/>
  <c r="D3172" i="1"/>
  <c r="E3157" i="1"/>
  <c r="H3603" i="1"/>
  <c r="N3645" i="1"/>
  <c r="F3323" i="1"/>
  <c r="K3286" i="1"/>
  <c r="F3268" i="1"/>
  <c r="G3237" i="1"/>
  <c r="F3213" i="1"/>
  <c r="K3192" i="1"/>
  <c r="N3129" i="1"/>
  <c r="M3170" i="1"/>
  <c r="N3123" i="1"/>
  <c r="K3114" i="1"/>
  <c r="G3345" i="1"/>
  <c r="F3337" i="1"/>
  <c r="C3288" i="1"/>
  <c r="N3254" i="1"/>
  <c r="L2928" i="1"/>
  <c r="M2921" i="1"/>
  <c r="F2902" i="1"/>
  <c r="M2898" i="1"/>
  <c r="N2835" i="1"/>
  <c r="J3066" i="1"/>
  <c r="I3026" i="1"/>
  <c r="F3001" i="1"/>
  <c r="J3111" i="1"/>
  <c r="K3169" i="1"/>
  <c r="L3122" i="1"/>
  <c r="I3113" i="1"/>
  <c r="E3344" i="1"/>
  <c r="D3336" i="1"/>
  <c r="O3286" i="1"/>
  <c r="L3253" i="1"/>
  <c r="J2927" i="1"/>
  <c r="K2920" i="1"/>
  <c r="D2901" i="1"/>
  <c r="K2897" i="1"/>
  <c r="L2834" i="1"/>
  <c r="H3065" i="1"/>
  <c r="G3025" i="1"/>
  <c r="D3000" i="1"/>
  <c r="J3279" i="1"/>
  <c r="M3186" i="1"/>
  <c r="F3143" i="1"/>
  <c r="K3130" i="1"/>
  <c r="C3362" i="1"/>
  <c r="J3355" i="1"/>
  <c r="C3304" i="1"/>
  <c r="F3274" i="1"/>
  <c r="D2948" i="1"/>
  <c r="M2937" i="1"/>
  <c r="J2920" i="1"/>
  <c r="M2914" i="1"/>
  <c r="F2855" i="1"/>
  <c r="N3084" i="1"/>
  <c r="I3042" i="1"/>
  <c r="J3019" i="1"/>
  <c r="I3278" i="1"/>
  <c r="I3224" i="1"/>
  <c r="H3184" i="1"/>
  <c r="C3166" i="1"/>
  <c r="F3112" i="1"/>
  <c r="E3104" i="1"/>
  <c r="I3339" i="1"/>
  <c r="H3315" i="1"/>
  <c r="F2989" i="1"/>
  <c r="E2973" i="1"/>
  <c r="L2961" i="1"/>
  <c r="E2950" i="1"/>
  <c r="H2896" i="1"/>
  <c r="C2894" i="1"/>
  <c r="O3077" i="1"/>
  <c r="L3060" i="1"/>
  <c r="J3142" i="1"/>
  <c r="O3251" i="1"/>
  <c r="N3203" i="1"/>
  <c r="E3183" i="1"/>
  <c r="L3131" i="1"/>
  <c r="G3121" i="1"/>
  <c r="K3356" i="1"/>
  <c r="N3334" i="1"/>
  <c r="L3008" i="1"/>
  <c r="G2990" i="1"/>
  <c r="F2982" i="1"/>
  <c r="G2967" i="1"/>
  <c r="N2915" i="1"/>
  <c r="E2911" i="1"/>
  <c r="C3095" i="1"/>
  <c r="F3081" i="1"/>
  <c r="I3215" i="1"/>
  <c r="M3146" i="1"/>
  <c r="O3620" i="1"/>
  <c r="O3368" i="1"/>
  <c r="G3321" i="1"/>
  <c r="L3308" i="1"/>
  <c r="C3264" i="1"/>
  <c r="H3227" i="1"/>
  <c r="F2901" i="1"/>
  <c r="M2897" i="1"/>
  <c r="L2873" i="1"/>
  <c r="M2874" i="1"/>
  <c r="I3236" i="1"/>
  <c r="D3039" i="1"/>
  <c r="I3002" i="1"/>
  <c r="N3175" i="1"/>
  <c r="C3366" i="1"/>
  <c r="F3287" i="1"/>
  <c r="C3254" i="1"/>
  <c r="D3215" i="1"/>
  <c r="E3192" i="1"/>
  <c r="N3157" i="1"/>
  <c r="O3134" i="1"/>
  <c r="D3092" i="1"/>
  <c r="E3061" i="1"/>
  <c r="J3064" i="1"/>
  <c r="E3038" i="1"/>
  <c r="F2999" i="1"/>
  <c r="C2982" i="1"/>
  <c r="F2888" i="1"/>
  <c r="G2873" i="1"/>
  <c r="E3291" i="1"/>
  <c r="O3331" i="1"/>
  <c r="H3264" i="1"/>
  <c r="K3234" i="1"/>
  <c r="F3192" i="1"/>
  <c r="M3172" i="1"/>
  <c r="D3136" i="1"/>
  <c r="I3115" i="1"/>
  <c r="F3069" i="1"/>
  <c r="M3041" i="1"/>
  <c r="L3041" i="1"/>
  <c r="M3018" i="1"/>
  <c r="H2976" i="1"/>
  <c r="K2962" i="1"/>
  <c r="H2865" i="1"/>
  <c r="O2853" i="1"/>
  <c r="H3553" i="1"/>
  <c r="E3198" i="1"/>
  <c r="N3155" i="1"/>
  <c r="C3142" i="1"/>
  <c r="F3383" i="1"/>
  <c r="I3374" i="1"/>
  <c r="I3315" i="1"/>
  <c r="N3286" i="1"/>
  <c r="L2960" i="1"/>
  <c r="E2949" i="1"/>
  <c r="F2934" i="1"/>
  <c r="E2926" i="1"/>
  <c r="N2867" i="1"/>
  <c r="N3098" i="1"/>
  <c r="O3053" i="1"/>
  <c r="F3033" i="1"/>
  <c r="F3197" i="1"/>
  <c r="M3178" i="1"/>
  <c r="D3134" i="1"/>
  <c r="K3122" i="1"/>
  <c r="G3353" i="1"/>
  <c r="H3346" i="1"/>
  <c r="C3296" i="1"/>
  <c r="D3265" i="1"/>
  <c r="N2937" i="1"/>
  <c r="M2929" i="1"/>
  <c r="H2911" i="1"/>
  <c r="M2906" i="1"/>
  <c r="D2846" i="1"/>
  <c r="L3075" i="1"/>
  <c r="I3034" i="1"/>
  <c r="K3176" i="1"/>
  <c r="C3141" i="1"/>
  <c r="D3511" i="1"/>
  <c r="D3359" i="1"/>
  <c r="K3315" i="1"/>
  <c r="N3301" i="1"/>
  <c r="G3258" i="1"/>
  <c r="J3220" i="1"/>
  <c r="H2894" i="1"/>
  <c r="C2892" i="1"/>
  <c r="N2866" i="1"/>
  <c r="C2869" i="1"/>
  <c r="H3231" i="1"/>
  <c r="H3369" i="1"/>
  <c r="I3321" i="1"/>
  <c r="N3292" i="1"/>
  <c r="K3259" i="1"/>
  <c r="L3236" i="1"/>
  <c r="G3202" i="1"/>
  <c r="H3155" i="1"/>
  <c r="F2829" i="1"/>
  <c r="C2836" i="1"/>
  <c r="G3147" i="1"/>
  <c r="D3078" i="1"/>
  <c r="I3049" i="1"/>
  <c r="D2967" i="1"/>
  <c r="K3581" i="1"/>
  <c r="J3176" i="1"/>
  <c r="F3343" i="1"/>
  <c r="C3302" i="1"/>
  <c r="D3271" i="1"/>
  <c r="E3240" i="1"/>
  <c r="N3213" i="1"/>
  <c r="O3182" i="1"/>
  <c r="J3132" i="1"/>
  <c r="I3204" i="1"/>
  <c r="G3331" i="1"/>
  <c r="E3086" i="1"/>
  <c r="F3055" i="1"/>
  <c r="C3030" i="1"/>
  <c r="F2944" i="1"/>
  <c r="G2921" i="1"/>
  <c r="N3226" i="1"/>
  <c r="K3362" i="1"/>
  <c r="C3318" i="1"/>
  <c r="H3289" i="1"/>
  <c r="E3256" i="1"/>
  <c r="F3233" i="1"/>
  <c r="O3198" i="1"/>
  <c r="N3150" i="1"/>
  <c r="L2824" i="1"/>
  <c r="K2832" i="1"/>
  <c r="H3107" i="1"/>
  <c r="J3073" i="1"/>
  <c r="C3046" i="1"/>
  <c r="J2962" i="1"/>
  <c r="G2937" i="1"/>
  <c r="D3342" i="1"/>
  <c r="C3313" i="1"/>
  <c r="F3073" i="1"/>
  <c r="C2968" i="1"/>
  <c r="L2933" i="1"/>
  <c r="I2916" i="1"/>
  <c r="L2886" i="1"/>
  <c r="C2866" i="1"/>
  <c r="O2844" i="1"/>
  <c r="I2540" i="1"/>
  <c r="K3007" i="1"/>
  <c r="C2554" i="1"/>
  <c r="F2540" i="1"/>
  <c r="M2560" i="1"/>
  <c r="N2545" i="1"/>
  <c r="I2567" i="1"/>
  <c r="I3179" i="1"/>
  <c r="L2963" i="1"/>
  <c r="K3076" i="1"/>
  <c r="J3060" i="1"/>
  <c r="C3025" i="1"/>
  <c r="J3013" i="1"/>
  <c r="K2974" i="1"/>
  <c r="J2942" i="1"/>
  <c r="C2649" i="1"/>
  <c r="L2654" i="1"/>
  <c r="K2662" i="1"/>
  <c r="D2667" i="1"/>
  <c r="G2669" i="1"/>
  <c r="L2672" i="1"/>
  <c r="C2676" i="1"/>
  <c r="J2648" i="1"/>
  <c r="D3281" i="1"/>
  <c r="F2840" i="1"/>
  <c r="E3057" i="1"/>
  <c r="L3037" i="1"/>
  <c r="K3005" i="1"/>
  <c r="L2990" i="1"/>
  <c r="E2955" i="1"/>
  <c r="L2919" i="1"/>
  <c r="K2629" i="1"/>
  <c r="N2631" i="1"/>
  <c r="E2643" i="1"/>
  <c r="F2644" i="1"/>
  <c r="O2649" i="1"/>
  <c r="N2649" i="1"/>
  <c r="K2656" i="1"/>
  <c r="D3470" i="1"/>
  <c r="I3376" i="1"/>
  <c r="K3027" i="1"/>
  <c r="M3037" i="1"/>
  <c r="N3014" i="1"/>
  <c r="E2986" i="1"/>
  <c r="N2967" i="1"/>
  <c r="M2935" i="1"/>
  <c r="N2896" i="1"/>
  <c r="E2610" i="1"/>
  <c r="D2610" i="1"/>
  <c r="M2623" i="1"/>
  <c r="H2621" i="1"/>
  <c r="I2630" i="1"/>
  <c r="D2628" i="1"/>
  <c r="E2637" i="1"/>
  <c r="N3263" i="1"/>
  <c r="E3114" i="1"/>
  <c r="C3015" i="1"/>
  <c r="K3036" i="1"/>
  <c r="L3013" i="1"/>
  <c r="C2985" i="1"/>
  <c r="L2966" i="1"/>
  <c r="K2934" i="1"/>
  <c r="L2895" i="1"/>
  <c r="C2609" i="1"/>
  <c r="N2607" i="1"/>
  <c r="K2622" i="1"/>
  <c r="F2620" i="1"/>
  <c r="G2629" i="1"/>
  <c r="N2625" i="1"/>
  <c r="C2636" i="1"/>
  <c r="F3133" i="1"/>
  <c r="N2929" i="1"/>
  <c r="E2936" i="1"/>
  <c r="E3017" i="1"/>
  <c r="N2990" i="1"/>
  <c r="K2965" i="1"/>
  <c r="N2943" i="1"/>
  <c r="E2915" i="1"/>
  <c r="N2872" i="1"/>
  <c r="K2589" i="1"/>
  <c r="D2586" i="1"/>
  <c r="E2603" i="1"/>
  <c r="H2597" i="1"/>
  <c r="O2609" i="1"/>
  <c r="D2604" i="1"/>
  <c r="K2616" i="1"/>
  <c r="K3288" i="1"/>
  <c r="J2911" i="1"/>
  <c r="M2924" i="1"/>
  <c r="C3016" i="1"/>
  <c r="L2989" i="1"/>
  <c r="I2964" i="1"/>
  <c r="L2942" i="1"/>
  <c r="C2914" i="1"/>
  <c r="L2871" i="1"/>
  <c r="I2588" i="1"/>
  <c r="N2583" i="1"/>
  <c r="C2602" i="1"/>
  <c r="F2596" i="1"/>
  <c r="M2608" i="1"/>
  <c r="N2601" i="1"/>
  <c r="I2615" i="1"/>
  <c r="M3346" i="1"/>
  <c r="O3050" i="1"/>
  <c r="O2869" i="1"/>
  <c r="K2996" i="1"/>
  <c r="N2966" i="1"/>
  <c r="C2945" i="1"/>
  <c r="N2919" i="1"/>
  <c r="K2894" i="1"/>
  <c r="N2848" i="1"/>
  <c r="C2569" i="1"/>
  <c r="D2562" i="1"/>
  <c r="K2582" i="1"/>
  <c r="H2573" i="1"/>
  <c r="G2589" i="1"/>
  <c r="D2580" i="1"/>
  <c r="H3256" i="1"/>
  <c r="L3033" i="1"/>
  <c r="F3049" i="1"/>
  <c r="O2958" i="1"/>
  <c r="H2923" i="1"/>
  <c r="G2907" i="1"/>
  <c r="H2876" i="1"/>
  <c r="O2856" i="1"/>
  <c r="E2825" i="1"/>
  <c r="G2531" i="1"/>
  <c r="E2876" i="1"/>
  <c r="O2544" i="1"/>
  <c r="C2987" i="1"/>
  <c r="K2551" i="1"/>
  <c r="E3076" i="1"/>
  <c r="I3038" i="1"/>
  <c r="H3401" i="1"/>
  <c r="D2861" i="1"/>
  <c r="I4153" i="1"/>
  <c r="C3919" i="1"/>
  <c r="K4043" i="1"/>
  <c r="L3640" i="1"/>
  <c r="L3727" i="1"/>
  <c r="D3635" i="1"/>
  <c r="G3552" i="1"/>
  <c r="L3635" i="1"/>
  <c r="O3532" i="1"/>
  <c r="L3502" i="1"/>
  <c r="C3422" i="1"/>
  <c r="N3479" i="1"/>
  <c r="J4164" i="1"/>
  <c r="N3600" i="1"/>
  <c r="M3951" i="1"/>
  <c r="J3621" i="1"/>
  <c r="M3903" i="1"/>
  <c r="E3620" i="1"/>
  <c r="I3538" i="1"/>
  <c r="D3564" i="1"/>
  <c r="C3519" i="1"/>
  <c r="F3541" i="1"/>
  <c r="I3623" i="1"/>
  <c r="E3597" i="1"/>
  <c r="F3601" i="1"/>
  <c r="M3577" i="1"/>
  <c r="G3403" i="1"/>
  <c r="I3857" i="1"/>
  <c r="J3590" i="1"/>
  <c r="O3669" i="1"/>
  <c r="K3447" i="1"/>
  <c r="J3438" i="1"/>
  <c r="L3296" i="1"/>
  <c r="J3352" i="1"/>
  <c r="M3492" i="1"/>
  <c r="H3510" i="1"/>
  <c r="I3457" i="1"/>
  <c r="H3465" i="1"/>
  <c r="J3378" i="1"/>
  <c r="I3326" i="1"/>
  <c r="F3317" i="1"/>
  <c r="M3281" i="1"/>
  <c r="L3265" i="1"/>
  <c r="G3231" i="1"/>
  <c r="K3381" i="1"/>
  <c r="J3617" i="1"/>
  <c r="L3254" i="1"/>
  <c r="G3228" i="1"/>
  <c r="L3199" i="1"/>
  <c r="C3179" i="1"/>
  <c r="L3144" i="1"/>
  <c r="G3134" i="1"/>
  <c r="J3458" i="1"/>
  <c r="D3616" i="1"/>
  <c r="G3590" i="1"/>
  <c r="E3423" i="1"/>
  <c r="E3355" i="1"/>
  <c r="F3348" i="1"/>
  <c r="O3305" i="1"/>
  <c r="F3293" i="1"/>
  <c r="E3261" i="1"/>
  <c r="L3241" i="1"/>
  <c r="O3799" i="1"/>
  <c r="M3599" i="1"/>
  <c r="J3441" i="1"/>
  <c r="D3210" i="1"/>
  <c r="I3189" i="1"/>
  <c r="D3155" i="1"/>
  <c r="E3140" i="1"/>
  <c r="D3100" i="1"/>
  <c r="E3625" i="1"/>
  <c r="H3539" i="1"/>
  <c r="O3595" i="1"/>
  <c r="F3315" i="1"/>
  <c r="M3279" i="1"/>
  <c r="F3260" i="1"/>
  <c r="I3230" i="1"/>
  <c r="F3205" i="1"/>
  <c r="M3185" i="1"/>
  <c r="L3153" i="1"/>
  <c r="G3585" i="1"/>
  <c r="N3617" i="1"/>
  <c r="I3481" i="1"/>
  <c r="H3100" i="1"/>
  <c r="F3592" i="1"/>
  <c r="C3339" i="1"/>
  <c r="D3332" i="1"/>
  <c r="G3294" i="1"/>
  <c r="J3280" i="1"/>
  <c r="E3537" i="1"/>
  <c r="L3521" i="1"/>
  <c r="J3366" i="1"/>
  <c r="C3314" i="1"/>
  <c r="F3300" i="1"/>
  <c r="M3264" i="1"/>
  <c r="F3245" i="1"/>
  <c r="C3220" i="1"/>
  <c r="L3193" i="1"/>
  <c r="C4098" i="1"/>
  <c r="F3637" i="1"/>
  <c r="O3548" i="1"/>
  <c r="H3140" i="1"/>
  <c r="C3130" i="1"/>
  <c r="N3444" i="1"/>
  <c r="K3375" i="1"/>
  <c r="K3328" i="1"/>
  <c r="J3320" i="1"/>
  <c r="O3518" i="1"/>
  <c r="N3514" i="1"/>
  <c r="L3361" i="1"/>
  <c r="M3311" i="1"/>
  <c r="N3296" i="1"/>
  <c r="I3262" i="1"/>
  <c r="N3241" i="1"/>
  <c r="M3217" i="1"/>
  <c r="H3191" i="1"/>
  <c r="D3594" i="1"/>
  <c r="F3575" i="1"/>
  <c r="H3244" i="1"/>
  <c r="E3219" i="1"/>
  <c r="H3189" i="1"/>
  <c r="O3169" i="1"/>
  <c r="H3134" i="1"/>
  <c r="E3125" i="1"/>
  <c r="D3371" i="1"/>
  <c r="H3530" i="1"/>
  <c r="E3517" i="1"/>
  <c r="G3408" i="1"/>
  <c r="K3627" i="1"/>
  <c r="D3373" i="1"/>
  <c r="L3326" i="1"/>
  <c r="C3290" i="1"/>
  <c r="L3271" i="1"/>
  <c r="M3240" i="1"/>
  <c r="L3216" i="1"/>
  <c r="C3196" i="1"/>
  <c r="E3418" i="1"/>
  <c r="F3713" i="1"/>
  <c r="H3260" i="1"/>
  <c r="O3232" i="1"/>
  <c r="H3205" i="1"/>
  <c r="K3183" i="1"/>
  <c r="H3150" i="1"/>
  <c r="O3138" i="1"/>
  <c r="D3433" i="1"/>
  <c r="I3536" i="1"/>
  <c r="J3301" i="1"/>
  <c r="G3268" i="1"/>
  <c r="J3246" i="1"/>
  <c r="C3219" i="1"/>
  <c r="J3191" i="1"/>
  <c r="G3174" i="1"/>
  <c r="C3268" i="1"/>
  <c r="I3152" i="1"/>
  <c r="F3103" i="1"/>
  <c r="M3379" i="1"/>
  <c r="C3327" i="1"/>
  <c r="J3315" i="1"/>
  <c r="M3269" i="1"/>
  <c r="F3234" i="1"/>
  <c r="D2908" i="1"/>
  <c r="I2903" i="1"/>
  <c r="J2880" i="1"/>
  <c r="I2880" i="1"/>
  <c r="O3327" i="1"/>
  <c r="N3044" i="1"/>
  <c r="E3008" i="1"/>
  <c r="J2979" i="1"/>
  <c r="C3252" i="1"/>
  <c r="G3151" i="1"/>
  <c r="D3102" i="1"/>
  <c r="H3377" i="1"/>
  <c r="O3325" i="1"/>
  <c r="H3314" i="1"/>
  <c r="K3268" i="1"/>
  <c r="D3233" i="1"/>
  <c r="N2905" i="1"/>
  <c r="G2902" i="1"/>
  <c r="H2879" i="1"/>
  <c r="G2879" i="1"/>
  <c r="K3309" i="1"/>
  <c r="L3043" i="1"/>
  <c r="C3007" i="1"/>
  <c r="H2978" i="1"/>
  <c r="F3109" i="1"/>
  <c r="I3168" i="1"/>
  <c r="J3121" i="1"/>
  <c r="G3112" i="1"/>
  <c r="C3343" i="1"/>
  <c r="N3333" i="1"/>
  <c r="M3285" i="1"/>
  <c r="J3252" i="1"/>
  <c r="H2926" i="1"/>
  <c r="I2919" i="1"/>
  <c r="N2898" i="1"/>
  <c r="I2896" i="1"/>
  <c r="J2833" i="1"/>
  <c r="F3064" i="1"/>
  <c r="E3024" i="1"/>
  <c r="N2997" i="1"/>
  <c r="E3132" i="1"/>
  <c r="O3203" i="1"/>
  <c r="L3162" i="1"/>
  <c r="M3147" i="1"/>
  <c r="J3490" i="1"/>
  <c r="J3434" i="1"/>
  <c r="E3321" i="1"/>
  <c r="L3293" i="1"/>
  <c r="J2967" i="1"/>
  <c r="O2954" i="1"/>
  <c r="D2941" i="1"/>
  <c r="O2931" i="1"/>
  <c r="L2874" i="1"/>
  <c r="O3143" i="1"/>
  <c r="K3059" i="1"/>
  <c r="D3040" i="1"/>
  <c r="E3276" i="1"/>
  <c r="G3223" i="1"/>
  <c r="F3183" i="1"/>
  <c r="O3164" i="1"/>
  <c r="D3111" i="1"/>
  <c r="C3103" i="1"/>
  <c r="G3338" i="1"/>
  <c r="F3314" i="1"/>
  <c r="D2988" i="1"/>
  <c r="C2972" i="1"/>
  <c r="J2960" i="1"/>
  <c r="C2949" i="1"/>
  <c r="F2895" i="1"/>
  <c r="O2892" i="1"/>
  <c r="M3076" i="1"/>
  <c r="J3059" i="1"/>
  <c r="I3103" i="1"/>
  <c r="I3128" i="1"/>
  <c r="H3367" i="1"/>
  <c r="F3344" i="1"/>
  <c r="C3303" i="1"/>
  <c r="D3288" i="1"/>
  <c r="M3245" i="1"/>
  <c r="L3205" i="1"/>
  <c r="J2879" i="1"/>
  <c r="I2879" i="1"/>
  <c r="D2853" i="1"/>
  <c r="I2856" i="1"/>
  <c r="O3092" i="1"/>
  <c r="H3017" i="1"/>
  <c r="E2984" i="1"/>
  <c r="E3307" i="1"/>
  <c r="C3333" i="1"/>
  <c r="J3265" i="1"/>
  <c r="M3235" i="1"/>
  <c r="H3193" i="1"/>
  <c r="O3173" i="1"/>
  <c r="F3137" i="1"/>
  <c r="K3116" i="1"/>
  <c r="H3070" i="1"/>
  <c r="O3042" i="1"/>
  <c r="N3042" i="1"/>
  <c r="O3019" i="1"/>
  <c r="J2977" i="1"/>
  <c r="M2963" i="1"/>
  <c r="J2866" i="1"/>
  <c r="C2855" i="1"/>
  <c r="O3144" i="1"/>
  <c r="K3305" i="1"/>
  <c r="L3242" i="1"/>
  <c r="G3216" i="1"/>
  <c r="J3170" i="1"/>
  <c r="I3154" i="1"/>
  <c r="H3114" i="1"/>
  <c r="D3382" i="1"/>
  <c r="J3047" i="1"/>
  <c r="I3023" i="1"/>
  <c r="D3021" i="1"/>
  <c r="I3000" i="1"/>
  <c r="L2954" i="1"/>
  <c r="G2944" i="1"/>
  <c r="L2843" i="1"/>
  <c r="I3324" i="1"/>
  <c r="J3215" i="1"/>
  <c r="O3179" i="1"/>
  <c r="F3135" i="1"/>
  <c r="M3123" i="1"/>
  <c r="I3354" i="1"/>
  <c r="J3347" i="1"/>
  <c r="E3297" i="1"/>
  <c r="F3266" i="1"/>
  <c r="D2940" i="1"/>
  <c r="O2930" i="1"/>
  <c r="J2912" i="1"/>
  <c r="O2907" i="1"/>
  <c r="F2847" i="1"/>
  <c r="N3076" i="1"/>
  <c r="K3035" i="1"/>
  <c r="J3011" i="1"/>
  <c r="E3325" i="1"/>
  <c r="I3160" i="1"/>
  <c r="H3112" i="1"/>
  <c r="L3491" i="1"/>
  <c r="C3335" i="1"/>
  <c r="L3324" i="1"/>
  <c r="M3277" i="1"/>
  <c r="H3243" i="1"/>
  <c r="F2917" i="1"/>
  <c r="I2911" i="1"/>
  <c r="L2889" i="1"/>
  <c r="I2888" i="1"/>
  <c r="H2824" i="1"/>
  <c r="D3055" i="1"/>
  <c r="E3016" i="1"/>
  <c r="J3386" i="1"/>
  <c r="M3122" i="1"/>
  <c r="E3359" i="1"/>
  <c r="H3337" i="1"/>
  <c r="G3297" i="1"/>
  <c r="F3281" i="1"/>
  <c r="C3240" i="1"/>
  <c r="N3198" i="1"/>
  <c r="L2872" i="1"/>
  <c r="M2873" i="1"/>
  <c r="F2846" i="1"/>
  <c r="L3453" i="1"/>
  <c r="H3183" i="1"/>
  <c r="H3344" i="1"/>
  <c r="E3303" i="1"/>
  <c r="F3272" i="1"/>
  <c r="G3241" i="1"/>
  <c r="D3216" i="1"/>
  <c r="C3184" i="1"/>
  <c r="L3133" i="1"/>
  <c r="M3222" i="1"/>
  <c r="K3349" i="1"/>
  <c r="G3087" i="1"/>
  <c r="H3056" i="1"/>
  <c r="E3031" i="1"/>
  <c r="H2945" i="1"/>
  <c r="K3449" i="1"/>
  <c r="F3134" i="1"/>
  <c r="J3321" i="1"/>
  <c r="M3283" i="1"/>
  <c r="H3249" i="1"/>
  <c r="O3221" i="1"/>
  <c r="F3193" i="1"/>
  <c r="K3164" i="1"/>
  <c r="N3110" i="1"/>
  <c r="O3090" i="1"/>
  <c r="I3099" i="1"/>
  <c r="O3067" i="1"/>
  <c r="J3033" i="1"/>
  <c r="M3011" i="1"/>
  <c r="J2922" i="1"/>
  <c r="F3571" i="1"/>
  <c r="H3167" i="1"/>
  <c r="N3339" i="1"/>
  <c r="M3299" i="1"/>
  <c r="L3267" i="1"/>
  <c r="O3237" i="1"/>
  <c r="J3211" i="1"/>
  <c r="K3180" i="1"/>
  <c r="F3130" i="1"/>
  <c r="O3167" i="1"/>
  <c r="M3294" i="1"/>
  <c r="O3083" i="1"/>
  <c r="N3051" i="1"/>
  <c r="M3027" i="1"/>
  <c r="N2940" i="1"/>
  <c r="C2919" i="1"/>
  <c r="L3170" i="1"/>
  <c r="D2949" i="1"/>
  <c r="H3026" i="1"/>
  <c r="M2949" i="1"/>
  <c r="D2913" i="1"/>
  <c r="E2898" i="1"/>
  <c r="D2866" i="1"/>
  <c r="M2847" i="1"/>
  <c r="M2814" i="1"/>
  <c r="I2990" i="1"/>
  <c r="E2832" i="1"/>
  <c r="M2535" i="1"/>
  <c r="O2865" i="1"/>
  <c r="I2542" i="1"/>
  <c r="O2929" i="1"/>
  <c r="E2892" i="1"/>
  <c r="H3299" i="1"/>
  <c r="D2855" i="1"/>
  <c r="G3058" i="1"/>
  <c r="N3038" i="1"/>
  <c r="M3006" i="1"/>
  <c r="N2991" i="1"/>
  <c r="G2956" i="1"/>
  <c r="N2920" i="1"/>
  <c r="M2630" i="1"/>
  <c r="D2634" i="1"/>
  <c r="G2644" i="1"/>
  <c r="H2645" i="1"/>
  <c r="C2651" i="1"/>
  <c r="D2652" i="1"/>
  <c r="M2657" i="1"/>
  <c r="J3731" i="1"/>
  <c r="L3109" i="1"/>
  <c r="O3029" i="1"/>
  <c r="O3038" i="1"/>
  <c r="D3017" i="1"/>
  <c r="G2987" i="1"/>
  <c r="D2970" i="1"/>
  <c r="O2936" i="1"/>
  <c r="D2899" i="1"/>
  <c r="G2611" i="1"/>
  <c r="F2611" i="1"/>
  <c r="O2624" i="1"/>
  <c r="J2622" i="1"/>
  <c r="K2631" i="1"/>
  <c r="F2629" i="1"/>
  <c r="G2638" i="1"/>
  <c r="J3303" i="1"/>
  <c r="J2951" i="1"/>
  <c r="M2940" i="1"/>
  <c r="I3019" i="1"/>
  <c r="F2994" i="1"/>
  <c r="O2967" i="1"/>
  <c r="F2947" i="1"/>
  <c r="I2917" i="1"/>
  <c r="F2876" i="1"/>
  <c r="O2591" i="1"/>
  <c r="H2588" i="1"/>
  <c r="I2605" i="1"/>
  <c r="L2599" i="1"/>
  <c r="E2612" i="1"/>
  <c r="H2606" i="1"/>
  <c r="O2618" i="1"/>
  <c r="N3153" i="1"/>
  <c r="F2933" i="1"/>
  <c r="I2938" i="1"/>
  <c r="G3018" i="1"/>
  <c r="D2993" i="1"/>
  <c r="M2966" i="1"/>
  <c r="D2946" i="1"/>
  <c r="G2916" i="1"/>
  <c r="D2875" i="1"/>
  <c r="M2590" i="1"/>
  <c r="F2587" i="1"/>
  <c r="G2604" i="1"/>
  <c r="J2598" i="1"/>
  <c r="C2611" i="1"/>
  <c r="F2605" i="1"/>
  <c r="M2617" i="1"/>
  <c r="D3495" i="1"/>
  <c r="E3069" i="1"/>
  <c r="K2883" i="1"/>
  <c r="O2998" i="1"/>
  <c r="F2970" i="1"/>
  <c r="G2947" i="1"/>
  <c r="F2923" i="1"/>
  <c r="O2896" i="1"/>
  <c r="F2852" i="1"/>
  <c r="G2571" i="1"/>
  <c r="H2564" i="1"/>
  <c r="O2584" i="1"/>
  <c r="L2575" i="1"/>
  <c r="K2591" i="1"/>
  <c r="H2582" i="1"/>
  <c r="G2598" i="1"/>
  <c r="E3350" i="1"/>
  <c r="E3053" i="1"/>
  <c r="G2881" i="1"/>
  <c r="M2997" i="1"/>
  <c r="D2969" i="1"/>
  <c r="E2946" i="1"/>
  <c r="D2922" i="1"/>
  <c r="M2895" i="1"/>
  <c r="D2851" i="1"/>
  <c r="E2570" i="1"/>
  <c r="F2563" i="1"/>
  <c r="M2583" i="1"/>
  <c r="J2574" i="1"/>
  <c r="I2590" i="1"/>
  <c r="F2581" i="1"/>
  <c r="E2597" i="1"/>
  <c r="K3153" i="1"/>
  <c r="K2904" i="1"/>
  <c r="M3214" i="1"/>
  <c r="G2978" i="1"/>
  <c r="F2946" i="1"/>
  <c r="M2926" i="1"/>
  <c r="F2899" i="1"/>
  <c r="G2876" i="1"/>
  <c r="C2955" i="1"/>
  <c r="M2550" i="1"/>
  <c r="H2540" i="1"/>
  <c r="G2564" i="1"/>
  <c r="L2551" i="1"/>
  <c r="C2571" i="1"/>
  <c r="H2558" i="1"/>
  <c r="F3456" i="1"/>
  <c r="H2863" i="1"/>
  <c r="H3002" i="1"/>
  <c r="K2940" i="1"/>
  <c r="L2901" i="1"/>
  <c r="C2889" i="1"/>
  <c r="L2854" i="1"/>
  <c r="K2838" i="1"/>
  <c r="K2805" i="1"/>
  <c r="M2867" i="1"/>
  <c r="E2819" i="1"/>
  <c r="M3024" i="1"/>
  <c r="O2827" i="1"/>
  <c r="G3077" i="1"/>
  <c r="K2842" i="1"/>
  <c r="K2835" i="1"/>
  <c r="I3225" i="1"/>
  <c r="K3009" i="1"/>
  <c r="K3900" i="1"/>
  <c r="H3980" i="1"/>
  <c r="J4125" i="1"/>
  <c r="C3742" i="1"/>
  <c r="I3728" i="1"/>
  <c r="E3686" i="1"/>
  <c r="D4182" i="1"/>
  <c r="N3375" i="1"/>
  <c r="J3839" i="1"/>
  <c r="G3540" i="1"/>
  <c r="N3665" i="1"/>
  <c r="O3520" i="1"/>
  <c r="C3970" i="1"/>
  <c r="G3624" i="1"/>
  <c r="F3673" i="1"/>
  <c r="O3401" i="1"/>
  <c r="D3636" i="1"/>
  <c r="M3400" i="1"/>
  <c r="L3604" i="1"/>
  <c r="E3581" i="1"/>
  <c r="N3581" i="1"/>
  <c r="M3561" i="1"/>
  <c r="D3368" i="1"/>
  <c r="K3950" i="1"/>
  <c r="F3689" i="1"/>
  <c r="E3630" i="1"/>
  <c r="N3447" i="1"/>
  <c r="K3886" i="1"/>
  <c r="G3613" i="1"/>
  <c r="I3458" i="1"/>
  <c r="H3470" i="1"/>
  <c r="M3609" i="1"/>
  <c r="L3104" i="1"/>
  <c r="N3330" i="1"/>
  <c r="D3672" i="1"/>
  <c r="K3608" i="1"/>
  <c r="K3426" i="1"/>
  <c r="I3357" i="1"/>
  <c r="J3350" i="1"/>
  <c r="E3308" i="1"/>
  <c r="J3295" i="1"/>
  <c r="I3263" i="1"/>
  <c r="D3245" i="1"/>
  <c r="C3213" i="1"/>
  <c r="H3508" i="1"/>
  <c r="N3531" i="1"/>
  <c r="D3234" i="1"/>
  <c r="C3210" i="1"/>
  <c r="D3179" i="1"/>
  <c r="M3160" i="1"/>
  <c r="D3124" i="1"/>
  <c r="C3116" i="1"/>
  <c r="E3358" i="1"/>
  <c r="L3444" i="1"/>
  <c r="C3444" i="1"/>
  <c r="I3393" i="1"/>
  <c r="O3336" i="1"/>
  <c r="J3326" i="1"/>
  <c r="K3287" i="1"/>
  <c r="J3271" i="1"/>
  <c r="O3242" i="1"/>
  <c r="D3221" i="1"/>
  <c r="L3785" i="1"/>
  <c r="I3453" i="1"/>
  <c r="H3384" i="1"/>
  <c r="H3188" i="1"/>
  <c r="E3171" i="1"/>
  <c r="H3133" i="1"/>
  <c r="O3121" i="1"/>
  <c r="N3377" i="1"/>
  <c r="E3371" i="1"/>
  <c r="D3369" i="1"/>
  <c r="O3499" i="1"/>
  <c r="J3293" i="1"/>
  <c r="I3261" i="1"/>
  <c r="J3238" i="1"/>
  <c r="E3212" i="1"/>
  <c r="J3183" i="1"/>
  <c r="I3167" i="1"/>
  <c r="D3133" i="1"/>
  <c r="C3439" i="1"/>
  <c r="J3447" i="1"/>
  <c r="G3448" i="1"/>
  <c r="F3381" i="1"/>
  <c r="H3366" i="1"/>
  <c r="M3320" i="1"/>
  <c r="H3310" i="1"/>
  <c r="C3276" i="1"/>
  <c r="N3258" i="1"/>
  <c r="O3390" i="1"/>
  <c r="L3409" i="1"/>
  <c r="L3334" i="1"/>
  <c r="M3295" i="1"/>
  <c r="J3278" i="1"/>
  <c r="I3246" i="1"/>
  <c r="J3223" i="1"/>
  <c r="M3201" i="1"/>
  <c r="D3173" i="1"/>
  <c r="G3705" i="1"/>
  <c r="C3483" i="1"/>
  <c r="E3511" i="1"/>
  <c r="L3118" i="1"/>
  <c r="M3111" i="1"/>
  <c r="C3355" i="1"/>
  <c r="H3350" i="1"/>
  <c r="G3310" i="1"/>
  <c r="N3298" i="1"/>
  <c r="K3372" i="1"/>
  <c r="L3393" i="1"/>
  <c r="H3332" i="1"/>
  <c r="I3293" i="1"/>
  <c r="F3276" i="1"/>
  <c r="E3244" i="1"/>
  <c r="F3221" i="1"/>
  <c r="I3199" i="1"/>
  <c r="L3169" i="1"/>
  <c r="L3422" i="1"/>
  <c r="J3489" i="1"/>
  <c r="L3222" i="1"/>
  <c r="O3200" i="1"/>
  <c r="L3167" i="1"/>
  <c r="K3151" i="1"/>
  <c r="L3112" i="1"/>
  <c r="O3106" i="1"/>
  <c r="C3349" i="1"/>
  <c r="D3360" i="1"/>
  <c r="H3770" i="1"/>
  <c r="L3636" i="1"/>
  <c r="N3454" i="1"/>
  <c r="M3554" i="1"/>
  <c r="D3306" i="1"/>
  <c r="M3271" i="1"/>
  <c r="D3251" i="1"/>
  <c r="I3222" i="1"/>
  <c r="D3196" i="1"/>
  <c r="M3177" i="1"/>
  <c r="L3550" i="1"/>
  <c r="J3553" i="1"/>
  <c r="L3238" i="1"/>
  <c r="K3214" i="1"/>
  <c r="L3183" i="1"/>
  <c r="G3165" i="1"/>
  <c r="L3128" i="1"/>
  <c r="K3120" i="1"/>
  <c r="G3563" i="1"/>
  <c r="O3443" i="1"/>
  <c r="N3279" i="1"/>
  <c r="C3250" i="1"/>
  <c r="N3224" i="1"/>
  <c r="M3200" i="1"/>
  <c r="N3169" i="1"/>
  <c r="C3156" i="1"/>
  <c r="C3124" i="1"/>
  <c r="E3134" i="1"/>
  <c r="F3384" i="1"/>
  <c r="D3351" i="1"/>
  <c r="M3308" i="1"/>
  <c r="N3293" i="1"/>
  <c r="I3251" i="1"/>
  <c r="J3212" i="1"/>
  <c r="H2886" i="1"/>
  <c r="E2885" i="1"/>
  <c r="N2858" i="1"/>
  <c r="E2862" i="1"/>
  <c r="E3099" i="1"/>
  <c r="F3024" i="1"/>
  <c r="O2989" i="1"/>
  <c r="N2957" i="1"/>
  <c r="O3122" i="1"/>
  <c r="C3133" i="1"/>
  <c r="N3379" i="1"/>
  <c r="N3348" i="1"/>
  <c r="K3307" i="1"/>
  <c r="L3292" i="1"/>
  <c r="G3250" i="1"/>
  <c r="H3211" i="1"/>
  <c r="F2885" i="1"/>
  <c r="C2884" i="1"/>
  <c r="L2857" i="1"/>
  <c r="C2861" i="1"/>
  <c r="I3097" i="1"/>
  <c r="D3023" i="1"/>
  <c r="M2988" i="1"/>
  <c r="L2956" i="1"/>
  <c r="M3249" i="1"/>
  <c r="E3150" i="1"/>
  <c r="N3099" i="1"/>
  <c r="D3375" i="1"/>
  <c r="M3324" i="1"/>
  <c r="F3313" i="1"/>
  <c r="I3267" i="1"/>
  <c r="N3230" i="1"/>
  <c r="L2904" i="1"/>
  <c r="E2901" i="1"/>
  <c r="F2878" i="1"/>
  <c r="E2878" i="1"/>
  <c r="G3291" i="1"/>
  <c r="J3042" i="1"/>
  <c r="O3005" i="1"/>
  <c r="F2977" i="1"/>
  <c r="F3261" i="1"/>
  <c r="K3185" i="1"/>
  <c r="D3142" i="1"/>
  <c r="I3129" i="1"/>
  <c r="J3360" i="1"/>
  <c r="H3354" i="1"/>
  <c r="O3302" i="1"/>
  <c r="D3273" i="1"/>
  <c r="N2945" i="1"/>
  <c r="K2936" i="1"/>
  <c r="H2919" i="1"/>
  <c r="K2913" i="1"/>
  <c r="D2854" i="1"/>
  <c r="L3083" i="1"/>
  <c r="G3041" i="1"/>
  <c r="H3018" i="1"/>
  <c r="O3129" i="1"/>
  <c r="M3202" i="1"/>
  <c r="J3161" i="1"/>
  <c r="K3146" i="1"/>
  <c r="F3472" i="1"/>
  <c r="F3416" i="1"/>
  <c r="C3320" i="1"/>
  <c r="J3292" i="1"/>
  <c r="H2966" i="1"/>
  <c r="M2953" i="1"/>
  <c r="N2938" i="1"/>
  <c r="M2930" i="1"/>
  <c r="J2873" i="1"/>
  <c r="K3125" i="1"/>
  <c r="I3058" i="1"/>
  <c r="N3037" i="1"/>
  <c r="N3314" i="1"/>
  <c r="E3110" i="1"/>
  <c r="K3346" i="1"/>
  <c r="J3322" i="1"/>
  <c r="M3284" i="1"/>
  <c r="H3266" i="1"/>
  <c r="I3227" i="1"/>
  <c r="D3185" i="1"/>
  <c r="N2857" i="1"/>
  <c r="E2861" i="1"/>
  <c r="H2831" i="1"/>
  <c r="I3164" i="1"/>
  <c r="K3074" i="1"/>
  <c r="L2995" i="1"/>
  <c r="O2965" i="1"/>
  <c r="O3160" i="1"/>
  <c r="M3306" i="1"/>
  <c r="N3243" i="1"/>
  <c r="I3217" i="1"/>
  <c r="L3171" i="1"/>
  <c r="K3155" i="1"/>
  <c r="J3115" i="1"/>
  <c r="L3395" i="1"/>
  <c r="L3048" i="1"/>
  <c r="K3024" i="1"/>
  <c r="F3022" i="1"/>
  <c r="K3001" i="1"/>
  <c r="N2955" i="1"/>
  <c r="I2945" i="1"/>
  <c r="N2844" i="1"/>
  <c r="M3342" i="1"/>
  <c r="N3272" i="1"/>
  <c r="K3273" i="1"/>
  <c r="D3222" i="1"/>
  <c r="C3198" i="1"/>
  <c r="N3148" i="1"/>
  <c r="E3136" i="1"/>
  <c r="C3379" i="1"/>
  <c r="D3353" i="1"/>
  <c r="N3025" i="1"/>
  <c r="E3005" i="1"/>
  <c r="H2999" i="1"/>
  <c r="E2982" i="1"/>
  <c r="D2934" i="1"/>
  <c r="C2926" i="1"/>
  <c r="O3215" i="1"/>
  <c r="K3098" i="1"/>
  <c r="E3341" i="1"/>
  <c r="K3161" i="1"/>
  <c r="J3113" i="1"/>
  <c r="F3528" i="1"/>
  <c r="E3336" i="1"/>
  <c r="N3325" i="1"/>
  <c r="O3278" i="1"/>
  <c r="J3244" i="1"/>
  <c r="H2918" i="1"/>
  <c r="K2912" i="1"/>
  <c r="N2890" i="1"/>
  <c r="K2889" i="1"/>
  <c r="J2825" i="1"/>
  <c r="F3056" i="1"/>
  <c r="G3017" i="1"/>
  <c r="N2989" i="1"/>
  <c r="O3178" i="1"/>
  <c r="E3142" i="1"/>
  <c r="H3529" i="1"/>
  <c r="K3360" i="1"/>
  <c r="M3316" i="1"/>
  <c r="D3304" i="1"/>
  <c r="I3259" i="1"/>
  <c r="L3221" i="1"/>
  <c r="J2895" i="1"/>
  <c r="E2893" i="1"/>
  <c r="D2869" i="1"/>
  <c r="E2870" i="1"/>
  <c r="G3163" i="1"/>
  <c r="H3033" i="1"/>
  <c r="O2997" i="1"/>
  <c r="F3294" i="1"/>
  <c r="F3622" i="1"/>
  <c r="O3340" i="1"/>
  <c r="L3315" i="1"/>
  <c r="C3279" i="1"/>
  <c r="J3259" i="1"/>
  <c r="M3221" i="1"/>
  <c r="F3178" i="1"/>
  <c r="D2852" i="1"/>
  <c r="I2855" i="1"/>
  <c r="J2824" i="1"/>
  <c r="K3553" i="1"/>
  <c r="N3138" i="1"/>
  <c r="L3322" i="1"/>
  <c r="O3284" i="1"/>
  <c r="J3250" i="1"/>
  <c r="C3223" i="1"/>
  <c r="H3194" i="1"/>
  <c r="M3165" i="1"/>
  <c r="D3113" i="1"/>
  <c r="C3092" i="1"/>
  <c r="N3101" i="1"/>
  <c r="C3069" i="1"/>
  <c r="L3034" i="1"/>
  <c r="O3012" i="1"/>
  <c r="L2923" i="1"/>
  <c r="F3283" i="1"/>
  <c r="F3568" i="1"/>
  <c r="N3299" i="1"/>
  <c r="I3265" i="1"/>
  <c r="L3227" i="1"/>
  <c r="K3203" i="1"/>
  <c r="J3171" i="1"/>
  <c r="G3146" i="1"/>
  <c r="I3132" i="1"/>
  <c r="K3072" i="1"/>
  <c r="F3078" i="1"/>
  <c r="K3049" i="1"/>
  <c r="N3011" i="1"/>
  <c r="I2993" i="1"/>
  <c r="N2900" i="1"/>
  <c r="L3554" i="1"/>
  <c r="J3128" i="1"/>
  <c r="F3319" i="1"/>
  <c r="I3281" i="1"/>
  <c r="D3247" i="1"/>
  <c r="K3219" i="1"/>
  <c r="N3189" i="1"/>
  <c r="G3162" i="1"/>
  <c r="D3639" i="1"/>
  <c r="K3088" i="1"/>
  <c r="J3096" i="1"/>
  <c r="K3065" i="1"/>
  <c r="F3031" i="1"/>
  <c r="I3009" i="1"/>
  <c r="F2920" i="1"/>
  <c r="M2900" i="1"/>
  <c r="O3300" i="1"/>
  <c r="C3085" i="1"/>
  <c r="D2984" i="1"/>
  <c r="I2931" i="1"/>
  <c r="H2891" i="1"/>
  <c r="O2879" i="1"/>
  <c r="H2844" i="1"/>
  <c r="I3244" i="1"/>
  <c r="I2796" i="1"/>
  <c r="E2830" i="1"/>
  <c r="C2810" i="1"/>
  <c r="O2884" i="1"/>
  <c r="M2816" i="1"/>
  <c r="C2931" i="1"/>
  <c r="M2824" i="1"/>
  <c r="N3399" i="1"/>
  <c r="D3129" i="1"/>
  <c r="G3033" i="1"/>
  <c r="C3040" i="1"/>
  <c r="F3018" i="1"/>
  <c r="I2988" i="1"/>
  <c r="F2971" i="1"/>
  <c r="C2938" i="1"/>
  <c r="F2900" i="1"/>
  <c r="I2612" i="1"/>
  <c r="H2612" i="1"/>
  <c r="C2626" i="1"/>
  <c r="L2623" i="1"/>
  <c r="M2632" i="1"/>
  <c r="H2630" i="1"/>
  <c r="I2639" i="1"/>
  <c r="F3325" i="1"/>
  <c r="N2953" i="1"/>
  <c r="O2941" i="1"/>
  <c r="K3020" i="1"/>
  <c r="H2995" i="1"/>
  <c r="C2969" i="1"/>
  <c r="H2948" i="1"/>
  <c r="K2918" i="1"/>
  <c r="H2877" i="1"/>
  <c r="C2593" i="1"/>
  <c r="J2589" i="1"/>
  <c r="K2606" i="1"/>
  <c r="N2600" i="1"/>
  <c r="G2613" i="1"/>
  <c r="J2607" i="1"/>
  <c r="C2620" i="1"/>
  <c r="H3127" i="1"/>
  <c r="I3087" i="1"/>
  <c r="O2885" i="1"/>
  <c r="E3001" i="1"/>
  <c r="J2972" i="1"/>
  <c r="K2949" i="1"/>
  <c r="J2925" i="1"/>
  <c r="E2899" i="1"/>
  <c r="J2854" i="1"/>
  <c r="K2573" i="1"/>
  <c r="L2566" i="1"/>
  <c r="E2587" i="1"/>
  <c r="D2579" i="1"/>
  <c r="O2593" i="1"/>
  <c r="L2584" i="1"/>
  <c r="K2600" i="1"/>
  <c r="L3531" i="1"/>
  <c r="I3071" i="1"/>
  <c r="M2884" i="1"/>
  <c r="C3000" i="1"/>
  <c r="H2971" i="1"/>
  <c r="I2948" i="1"/>
  <c r="H2924" i="1"/>
  <c r="C2898" i="1"/>
  <c r="H2853" i="1"/>
  <c r="I2572" i="1"/>
  <c r="J2565" i="1"/>
  <c r="C2586" i="1"/>
  <c r="N2576" i="1"/>
  <c r="M2592" i="1"/>
  <c r="J2583" i="1"/>
  <c r="I2599" i="1"/>
  <c r="O3171" i="1"/>
  <c r="O2922" i="1"/>
  <c r="G3251" i="1"/>
  <c r="K2980" i="1"/>
  <c r="J2948" i="1"/>
  <c r="C2929" i="1"/>
  <c r="J2901" i="1"/>
  <c r="K2878" i="1"/>
  <c r="K2991" i="1"/>
  <c r="C2553" i="1"/>
  <c r="L2542" i="1"/>
  <c r="K2566" i="1"/>
  <c r="D2555" i="1"/>
  <c r="G2573" i="1"/>
  <c r="L2560" i="1"/>
  <c r="C2580" i="1"/>
  <c r="O3155" i="1"/>
  <c r="O2906" i="1"/>
  <c r="C3233" i="1"/>
  <c r="I2979" i="1"/>
  <c r="H2947" i="1"/>
  <c r="O2927" i="1"/>
  <c r="H2900" i="1"/>
  <c r="I2877" i="1"/>
  <c r="G2973" i="1"/>
  <c r="O2551" i="1"/>
  <c r="J2541" i="1"/>
  <c r="I2565" i="1"/>
  <c r="N2552" i="1"/>
  <c r="E2572" i="1"/>
  <c r="J2559" i="1"/>
  <c r="O2578" i="1"/>
  <c r="L3274" i="1"/>
  <c r="D3053" i="1"/>
  <c r="H3050" i="1"/>
  <c r="C2960" i="1"/>
  <c r="J2924" i="1"/>
  <c r="I2908" i="1"/>
  <c r="J2877" i="1"/>
  <c r="C2858" i="1"/>
  <c r="K2826" i="1"/>
  <c r="I2532" i="1"/>
  <c r="G2885" i="1"/>
  <c r="C2546" i="1"/>
  <c r="G3005" i="1"/>
  <c r="M2552" i="1"/>
  <c r="I3094" i="1"/>
  <c r="M3227" i="1"/>
  <c r="O3011" i="1"/>
  <c r="L2964" i="1"/>
  <c r="G2922" i="1"/>
  <c r="D2881" i="1"/>
  <c r="M2870" i="1"/>
  <c r="E3282" i="1"/>
  <c r="J3108" i="1"/>
  <c r="O3981" i="1"/>
  <c r="C3640" i="1"/>
  <c r="K3764" i="1"/>
  <c r="M3748" i="1"/>
  <c r="O4008" i="1"/>
  <c r="K3858" i="1"/>
  <c r="D3707" i="1"/>
  <c r="C3578" i="1"/>
  <c r="H3871" i="1"/>
  <c r="E3467" i="1"/>
  <c r="L3745" i="1"/>
  <c r="M3447" i="1"/>
  <c r="C3791" i="1"/>
  <c r="G3549" i="1"/>
  <c r="C3559" i="1"/>
  <c r="D3588" i="1"/>
  <c r="O3557" i="1"/>
  <c r="N3585" i="1"/>
  <c r="D3520" i="1"/>
  <c r="C3508" i="1"/>
  <c r="F3497" i="1"/>
  <c r="K3488" i="1"/>
  <c r="K3580" i="1"/>
  <c r="F3566" i="1"/>
  <c r="E3561" i="1"/>
  <c r="H3912" i="1"/>
  <c r="N3757" i="1"/>
  <c r="G3777" i="1"/>
  <c r="E3540" i="1"/>
  <c r="G3385" i="1"/>
  <c r="O3968" i="1"/>
  <c r="D3454" i="1"/>
  <c r="M3337" i="1"/>
  <c r="F3310" i="1"/>
  <c r="H3466" i="1"/>
  <c r="G3462" i="1"/>
  <c r="O3396" i="1"/>
  <c r="E3339" i="1"/>
  <c r="N3328" i="1"/>
  <c r="O3289" i="1"/>
  <c r="N3273" i="1"/>
  <c r="E3245" i="1"/>
  <c r="H3223" i="1"/>
  <c r="F3946" i="1"/>
  <c r="C3618" i="1"/>
  <c r="H3448" i="1"/>
  <c r="H3212" i="1"/>
  <c r="M3191" i="1"/>
  <c r="H3157" i="1"/>
  <c r="I3142" i="1"/>
  <c r="H3102" i="1"/>
  <c r="M3097" i="1"/>
  <c r="O3339" i="1"/>
  <c r="M3573" i="1"/>
  <c r="F3558" i="1"/>
  <c r="G3381" i="1"/>
  <c r="K3318" i="1"/>
  <c r="N3304" i="1"/>
  <c r="G3269" i="1"/>
  <c r="N3249" i="1"/>
  <c r="K3224" i="1"/>
  <c r="H3199" i="1"/>
  <c r="M3747" i="1"/>
  <c r="J3566" i="1"/>
  <c r="G3600" i="1"/>
  <c r="L3166" i="1"/>
  <c r="O3152" i="1"/>
  <c r="L3111" i="1"/>
  <c r="K3103" i="1"/>
  <c r="I3351" i="1"/>
  <c r="N3346" i="1"/>
  <c r="I3508" i="1"/>
  <c r="I3408" i="1"/>
  <c r="N3271" i="1"/>
  <c r="E3243" i="1"/>
  <c r="N3216" i="1"/>
  <c r="O3193" i="1"/>
  <c r="N3161" i="1"/>
  <c r="E3149" i="1"/>
  <c r="H3111" i="1"/>
  <c r="N3573" i="1"/>
  <c r="O3554" i="1"/>
  <c r="I3417" i="1"/>
  <c r="M3351" i="1"/>
  <c r="L3343" i="1"/>
  <c r="I3302" i="1"/>
  <c r="L3288" i="1"/>
  <c r="M3257" i="1"/>
  <c r="F3238" i="1"/>
  <c r="L3517" i="1"/>
  <c r="E3590" i="1"/>
  <c r="N3311" i="1"/>
  <c r="I3277" i="1"/>
  <c r="N3256" i="1"/>
  <c r="E3228" i="1"/>
  <c r="N3201" i="1"/>
  <c r="I3183" i="1"/>
  <c r="H3151" i="1"/>
  <c r="C3567" i="1"/>
  <c r="F3597" i="1"/>
  <c r="M3475" i="1"/>
  <c r="J3875" i="1"/>
  <c r="H3537" i="1"/>
  <c r="M3336" i="1"/>
  <c r="L3328" i="1"/>
  <c r="C3292" i="1"/>
  <c r="F3278" i="1"/>
  <c r="D3497" i="1"/>
  <c r="C3573" i="1"/>
  <c r="J3309" i="1"/>
  <c r="E3275" i="1"/>
  <c r="J3254" i="1"/>
  <c r="O3225" i="1"/>
  <c r="J3199" i="1"/>
  <c r="E3181" i="1"/>
  <c r="I3882" i="1"/>
  <c r="O3544" i="1"/>
  <c r="N3419" i="1"/>
  <c r="D3202" i="1"/>
  <c r="K3182" i="1"/>
  <c r="D3147" i="1"/>
  <c r="G3133" i="1"/>
  <c r="J3570" i="1"/>
  <c r="F3496" i="1"/>
  <c r="M3330" i="1"/>
  <c r="K3500" i="1"/>
  <c r="H3495" i="1"/>
  <c r="J3357" i="1"/>
  <c r="M3582" i="1"/>
  <c r="E3462" i="1"/>
  <c r="H3284" i="1"/>
  <c r="I3253" i="1"/>
  <c r="H3229" i="1"/>
  <c r="E3204" i="1"/>
  <c r="H3174" i="1"/>
  <c r="I3159" i="1"/>
  <c r="H3380" i="1"/>
  <c r="N3467" i="1"/>
  <c r="D3218" i="1"/>
  <c r="G3196" i="1"/>
  <c r="D3163" i="1"/>
  <c r="C3147" i="1"/>
  <c r="D3108" i="1"/>
  <c r="G3102" i="1"/>
  <c r="C3417" i="1"/>
  <c r="O3623" i="1"/>
  <c r="F3259" i="1"/>
  <c r="M3231" i="1"/>
  <c r="F3204" i="1"/>
  <c r="I3182" i="1"/>
  <c r="F3149" i="1"/>
  <c r="M3137" i="1"/>
  <c r="J3336" i="1"/>
  <c r="O3115" i="1"/>
  <c r="G3352" i="1"/>
  <c r="H3329" i="1"/>
  <c r="I3290" i="1"/>
  <c r="F3273" i="1"/>
  <c r="E3233" i="1"/>
  <c r="N3190" i="1"/>
  <c r="L2864" i="1"/>
  <c r="O2866" i="1"/>
  <c r="F2838" i="1"/>
  <c r="O3255" i="1"/>
  <c r="G3080" i="1"/>
  <c r="J3002" i="1"/>
  <c r="K2971" i="1"/>
  <c r="F2937" i="1"/>
  <c r="H3335" i="1"/>
  <c r="M3114" i="1"/>
  <c r="E3351" i="1"/>
  <c r="F3328" i="1"/>
  <c r="G3289" i="1"/>
  <c r="D3272" i="1"/>
  <c r="C3232" i="1"/>
  <c r="L3189" i="1"/>
  <c r="J2863" i="1"/>
  <c r="M2865" i="1"/>
  <c r="D2837" i="1"/>
  <c r="K3237" i="1"/>
  <c r="E3079" i="1"/>
  <c r="H3001" i="1"/>
  <c r="I2970" i="1"/>
  <c r="D2936" i="1"/>
  <c r="M3121" i="1"/>
  <c r="O3131" i="1"/>
  <c r="I3377" i="1"/>
  <c r="L3347" i="1"/>
  <c r="I3306" i="1"/>
  <c r="J3291" i="1"/>
  <c r="E3249" i="1"/>
  <c r="F3210" i="1"/>
  <c r="D2884" i="1"/>
  <c r="O2882" i="1"/>
  <c r="J2856" i="1"/>
  <c r="O2859" i="1"/>
  <c r="G3096" i="1"/>
  <c r="N3020" i="1"/>
  <c r="K2987" i="1"/>
  <c r="J2955" i="1"/>
  <c r="F3552" i="1"/>
  <c r="G3167" i="1"/>
  <c r="H3120" i="1"/>
  <c r="L3619" i="1"/>
  <c r="O3341" i="1"/>
  <c r="L3332" i="1"/>
  <c r="K3284" i="1"/>
  <c r="H3251" i="1"/>
  <c r="F2925" i="1"/>
  <c r="G2918" i="1"/>
  <c r="L2897" i="1"/>
  <c r="G2895" i="1"/>
  <c r="H2832" i="1"/>
  <c r="D3063" i="1"/>
  <c r="C3023" i="1"/>
  <c r="L2996" i="1"/>
  <c r="N3257" i="1"/>
  <c r="I3184" i="1"/>
  <c r="N3139" i="1"/>
  <c r="G3128" i="1"/>
  <c r="C3359" i="1"/>
  <c r="F3353" i="1"/>
  <c r="M3301" i="1"/>
  <c r="N3270" i="1"/>
  <c r="L2944" i="1"/>
  <c r="I2935" i="1"/>
  <c r="F2918" i="1"/>
  <c r="I2912" i="1"/>
  <c r="N2851" i="1"/>
  <c r="J3082" i="1"/>
  <c r="E3040" i="1"/>
  <c r="F3017" i="1"/>
  <c r="D3253" i="1"/>
  <c r="J3402" i="1"/>
  <c r="G3328" i="1"/>
  <c r="N3300" i="1"/>
  <c r="I3266" i="1"/>
  <c r="L3244" i="1"/>
  <c r="E3209" i="1"/>
  <c r="H3163" i="1"/>
  <c r="F2837" i="1"/>
  <c r="O2842" i="1"/>
  <c r="C3257" i="1"/>
  <c r="D3086" i="1"/>
  <c r="G3056" i="1"/>
  <c r="D2975" i="1"/>
  <c r="K2947" i="1"/>
  <c r="F3292" i="1"/>
  <c r="M3274" i="1"/>
  <c r="F3223" i="1"/>
  <c r="E3199" i="1"/>
  <c r="D3151" i="1"/>
  <c r="G3137" i="1"/>
  <c r="H3382" i="1"/>
  <c r="F3354" i="1"/>
  <c r="D3028" i="1"/>
  <c r="G3006" i="1"/>
  <c r="J3000" i="1"/>
  <c r="G2983" i="1"/>
  <c r="F2935" i="1"/>
  <c r="E2927" i="1"/>
  <c r="E3234" i="1"/>
  <c r="O3100" i="1"/>
  <c r="J3102" i="1"/>
  <c r="O3243" i="1"/>
  <c r="H3200" i="1"/>
  <c r="M3179" i="1"/>
  <c r="F3128" i="1"/>
  <c r="O3117" i="1"/>
  <c r="E3353" i="1"/>
  <c r="H3331" i="1"/>
  <c r="F3005" i="1"/>
  <c r="O2986" i="1"/>
  <c r="L2977" i="1"/>
  <c r="O2963" i="1"/>
  <c r="H2912" i="1"/>
  <c r="M2907" i="1"/>
  <c r="K3091" i="1"/>
  <c r="L3076" i="1"/>
  <c r="O3194" i="1"/>
  <c r="G3143" i="1"/>
  <c r="L3547" i="1"/>
  <c r="D3362" i="1"/>
  <c r="O3317" i="1"/>
  <c r="F3305" i="1"/>
  <c r="K3260" i="1"/>
  <c r="N3222" i="1"/>
  <c r="L2896" i="1"/>
  <c r="G2894" i="1"/>
  <c r="F2870" i="1"/>
  <c r="G2871" i="1"/>
  <c r="K3181" i="1"/>
  <c r="J3034" i="1"/>
  <c r="C2999" i="1"/>
  <c r="F2969" i="1"/>
  <c r="D3423" i="1"/>
  <c r="O3123" i="1"/>
  <c r="L3360" i="1"/>
  <c r="J3338" i="1"/>
  <c r="I3298" i="1"/>
  <c r="H3282" i="1"/>
  <c r="E3241" i="1"/>
  <c r="D3201" i="1"/>
  <c r="N2873" i="1"/>
  <c r="O2874" i="1"/>
  <c r="H2847" i="1"/>
  <c r="D3559" i="1"/>
  <c r="G3088" i="1"/>
  <c r="L3011" i="1"/>
  <c r="K2979" i="1"/>
  <c r="J3240" i="1"/>
  <c r="C3371" i="1"/>
  <c r="K3322" i="1"/>
  <c r="D3295" i="1"/>
  <c r="M3260" i="1"/>
  <c r="N3237" i="1"/>
  <c r="I3203" i="1"/>
  <c r="J3156" i="1"/>
  <c r="H2830" i="1"/>
  <c r="E2837" i="1"/>
  <c r="K3165" i="1"/>
  <c r="N3303" i="1"/>
  <c r="J3586" i="1"/>
  <c r="D3302" i="1"/>
  <c r="K3266" i="1"/>
  <c r="N3228" i="1"/>
  <c r="M3204" i="1"/>
  <c r="L3172" i="1"/>
  <c r="I3147" i="1"/>
  <c r="M3150" i="1"/>
  <c r="M3073" i="1"/>
  <c r="H3079" i="1"/>
  <c r="M3050" i="1"/>
  <c r="D3014" i="1"/>
  <c r="K2994" i="1"/>
  <c r="D2903" i="1"/>
  <c r="N3111" i="1"/>
  <c r="G3351" i="1"/>
  <c r="F3279" i="1"/>
  <c r="E3247" i="1"/>
  <c r="D3207" i="1"/>
  <c r="G3185" i="1"/>
  <c r="N3149" i="1"/>
  <c r="C3128" i="1"/>
  <c r="D3084" i="1"/>
  <c r="G3054" i="1"/>
  <c r="J3056" i="1"/>
  <c r="G3031" i="1"/>
  <c r="F2991" i="1"/>
  <c r="E2975" i="1"/>
  <c r="F2880" i="1"/>
  <c r="J3261" i="1"/>
  <c r="H3513" i="1"/>
  <c r="J3297" i="1"/>
  <c r="E3263" i="1"/>
  <c r="H3225" i="1"/>
  <c r="G3201" i="1"/>
  <c r="F3169" i="1"/>
  <c r="C3144" i="1"/>
  <c r="M3107" i="1"/>
  <c r="G3070" i="1"/>
  <c r="N3074" i="1"/>
  <c r="G3047" i="1"/>
  <c r="J3009" i="1"/>
  <c r="E2991" i="1"/>
  <c r="J2898" i="1"/>
  <c r="I2882" i="1"/>
  <c r="K3154" i="1"/>
  <c r="M2938" i="1"/>
  <c r="H2946" i="1"/>
  <c r="E2913" i="1"/>
  <c r="L2869" i="1"/>
  <c r="K2861" i="1"/>
  <c r="O3135" i="1"/>
  <c r="H3093" i="1"/>
  <c r="E2778" i="1"/>
  <c r="J2805" i="1"/>
  <c r="M2791" i="1"/>
  <c r="N2816" i="1"/>
  <c r="I2798" i="1"/>
  <c r="N2824" i="1"/>
  <c r="E2805" i="1"/>
  <c r="M3168" i="1"/>
  <c r="F2973" i="1"/>
  <c r="C2943" i="1"/>
  <c r="M3021" i="1"/>
  <c r="J2996" i="1"/>
  <c r="E2970" i="1"/>
  <c r="J2949" i="1"/>
  <c r="M2919" i="1"/>
  <c r="J2878" i="1"/>
  <c r="E2594" i="1"/>
  <c r="L2590" i="1"/>
  <c r="M2607" i="1"/>
  <c r="D2603" i="1"/>
  <c r="I2614" i="1"/>
  <c r="L2608" i="1"/>
  <c r="E2621" i="1"/>
  <c r="N3130" i="1"/>
  <c r="M3089" i="1"/>
  <c r="C2887" i="1"/>
  <c r="G3002" i="1"/>
  <c r="L2973" i="1"/>
  <c r="M2950" i="1"/>
  <c r="L2926" i="1"/>
  <c r="G2900" i="1"/>
  <c r="L2855" i="1"/>
  <c r="M2574" i="1"/>
  <c r="N2567" i="1"/>
  <c r="G2588" i="1"/>
  <c r="F2580" i="1"/>
  <c r="C2595" i="1"/>
  <c r="N2585" i="1"/>
  <c r="M2601" i="1"/>
  <c r="E3190" i="1"/>
  <c r="E2941" i="1"/>
  <c r="O3287" i="1"/>
  <c r="O2982" i="1"/>
  <c r="N2950" i="1"/>
  <c r="G2931" i="1"/>
  <c r="N2903" i="1"/>
  <c r="O2880" i="1"/>
  <c r="E3028" i="1"/>
  <c r="G2555" i="1"/>
  <c r="D2546" i="1"/>
  <c r="O2568" i="1"/>
  <c r="H2557" i="1"/>
  <c r="K2575" i="1"/>
  <c r="D2564" i="1"/>
  <c r="G2582" i="1"/>
  <c r="E3174" i="1"/>
  <c r="E2925" i="1"/>
  <c r="K3269" i="1"/>
  <c r="M2981" i="1"/>
  <c r="L2949" i="1"/>
  <c r="E2930" i="1"/>
  <c r="L2902" i="1"/>
  <c r="M2879" i="1"/>
  <c r="O3009" i="1"/>
  <c r="E2554" i="1"/>
  <c r="N2543" i="1"/>
  <c r="M2567" i="1"/>
  <c r="F2556" i="1"/>
  <c r="I2574" i="1"/>
  <c r="N2561" i="1"/>
  <c r="E2581" i="1"/>
  <c r="H3296" i="1"/>
  <c r="L3073" i="1"/>
  <c r="L3052" i="1"/>
  <c r="G2962" i="1"/>
  <c r="N2926" i="1"/>
  <c r="M2910" i="1"/>
  <c r="N2879" i="1"/>
  <c r="G2860" i="1"/>
  <c r="I2830" i="1"/>
  <c r="M2534" i="1"/>
  <c r="E2916" i="1"/>
  <c r="G2548" i="1"/>
  <c r="O3041" i="1"/>
  <c r="C2555" i="1"/>
  <c r="D2540" i="1"/>
  <c r="G3093" i="1"/>
  <c r="D3278" i="1"/>
  <c r="H3055" i="1"/>
  <c r="J3051" i="1"/>
  <c r="E2961" i="1"/>
  <c r="L2925" i="1"/>
  <c r="K2909" i="1"/>
  <c r="L2878" i="1"/>
  <c r="E2859" i="1"/>
  <c r="H2828" i="1"/>
  <c r="K2533" i="1"/>
  <c r="O2897" i="1"/>
  <c r="E2547" i="1"/>
  <c r="K3023" i="1"/>
  <c r="O2553" i="1"/>
  <c r="K3261" i="1"/>
  <c r="C3075" i="1"/>
  <c r="H3104" i="1"/>
  <c r="L2881" i="1"/>
  <c r="L3004" i="1"/>
  <c r="M2941" i="1"/>
  <c r="N2902" i="1"/>
  <c r="E2890" i="1"/>
  <c r="N2855" i="1"/>
  <c r="M2839" i="1"/>
  <c r="M2806" i="1"/>
  <c r="O2876" i="1"/>
  <c r="I2820" i="1"/>
  <c r="C3043" i="1"/>
  <c r="O2829" i="1"/>
  <c r="K3095" i="1"/>
  <c r="I2848" i="1"/>
  <c r="J3354" i="1"/>
  <c r="K2865" i="1"/>
  <c r="H2930" i="1"/>
  <c r="C2904" i="1"/>
  <c r="H2859" i="1"/>
  <c r="I2852" i="1"/>
  <c r="K3094" i="1"/>
  <c r="D3083" i="1"/>
  <c r="C2769" i="1"/>
  <c r="F2795" i="1"/>
  <c r="K2782" i="1"/>
  <c r="J2806" i="1"/>
  <c r="G2789" i="1"/>
  <c r="F2813" i="1"/>
  <c r="C2796" i="1"/>
  <c r="D2789" i="1"/>
  <c r="N3180" i="1"/>
  <c r="F3015" i="1"/>
  <c r="C3943" i="1"/>
  <c r="D4324" i="1"/>
  <c r="M3655" i="1"/>
  <c r="K3856" i="1"/>
  <c r="E3836" i="1"/>
  <c r="L3688" i="1"/>
  <c r="J3777" i="1"/>
  <c r="F3627" i="1"/>
  <c r="N3884" i="1"/>
  <c r="N3496" i="1"/>
  <c r="J3842" i="1"/>
  <c r="D3475" i="1"/>
  <c r="E3560" i="1"/>
  <c r="F3589" i="1"/>
  <c r="I3631" i="1"/>
  <c r="M3601" i="1"/>
  <c r="E3629" i="1"/>
  <c r="K3600" i="1"/>
  <c r="K3564" i="1"/>
  <c r="N3546" i="1"/>
  <c r="E3545" i="1"/>
  <c r="D3525" i="1"/>
  <c r="E3361" i="1"/>
  <c r="C3597" i="1"/>
  <c r="O3635" i="1"/>
  <c r="K3849" i="1"/>
  <c r="G3420" i="1"/>
  <c r="C3551" i="1"/>
  <c r="N3577" i="1"/>
  <c r="H3426" i="1"/>
  <c r="C3428" i="1"/>
  <c r="M3571" i="1"/>
  <c r="E3301" i="1"/>
  <c r="J3288" i="1"/>
  <c r="C3592" i="1"/>
  <c r="N3578" i="1"/>
  <c r="F3448" i="1"/>
  <c r="O3320" i="1"/>
  <c r="F3308" i="1"/>
  <c r="K3271" i="1"/>
  <c r="F3253" i="1"/>
  <c r="O3226" i="1"/>
  <c r="L3201" i="1"/>
  <c r="I3957" i="1"/>
  <c r="M3471" i="1"/>
  <c r="N3387" i="1"/>
  <c r="L3190" i="1"/>
  <c r="I3173" i="1"/>
  <c r="L3135" i="1"/>
  <c r="E3124" i="1"/>
  <c r="L3387" i="1"/>
  <c r="I3375" i="1"/>
  <c r="K3321" i="1"/>
  <c r="I3427" i="1"/>
  <c r="D3437" i="1"/>
  <c r="H3340" i="1"/>
  <c r="G3300" i="1"/>
  <c r="F3284" i="1"/>
  <c r="C3251" i="1"/>
  <c r="F3229" i="1"/>
  <c r="G3206" i="1"/>
  <c r="L3177" i="1"/>
  <c r="F3704" i="1"/>
  <c r="F3396" i="1"/>
  <c r="C3558" i="1"/>
  <c r="D3146" i="1"/>
  <c r="K3134" i="1"/>
  <c r="F3536" i="1"/>
  <c r="D3407" i="1"/>
  <c r="E3333" i="1"/>
  <c r="F3326" i="1"/>
  <c r="E3362" i="1"/>
  <c r="D3598" i="1"/>
  <c r="F3251" i="1"/>
  <c r="O3224" i="1"/>
  <c r="F3196" i="1"/>
  <c r="K3175" i="1"/>
  <c r="F3141" i="1"/>
  <c r="O3130" i="1"/>
  <c r="H3385" i="1"/>
  <c r="J3403" i="1"/>
  <c r="K3408" i="1"/>
  <c r="O3388" i="1"/>
  <c r="I3333" i="1"/>
  <c r="D3323" i="1"/>
  <c r="E3284" i="1"/>
  <c r="D3268" i="1"/>
  <c r="I3239" i="1"/>
  <c r="J3216" i="1"/>
  <c r="J3723" i="1"/>
  <c r="E3486" i="1"/>
  <c r="F3291" i="1"/>
  <c r="E3259" i="1"/>
  <c r="F3236" i="1"/>
  <c r="O3209" i="1"/>
  <c r="F3181" i="1"/>
  <c r="E3165" i="1"/>
  <c r="L3129" i="1"/>
  <c r="M3420" i="1"/>
  <c r="N3425" i="1"/>
  <c r="O3444" i="1"/>
  <c r="G3376" i="1"/>
  <c r="C3363" i="1"/>
  <c r="I3318" i="1"/>
  <c r="D3308" i="1"/>
  <c r="M3273" i="1"/>
  <c r="J3256" i="1"/>
  <c r="E3618" i="1"/>
  <c r="I3480" i="1"/>
  <c r="N3287" i="1"/>
  <c r="O3256" i="1"/>
  <c r="N3232" i="1"/>
  <c r="K3207" i="1"/>
  <c r="N3177" i="1"/>
  <c r="O3162" i="1"/>
  <c r="K3737" i="1"/>
  <c r="K3398" i="1"/>
  <c r="I3634" i="1"/>
  <c r="H3180" i="1"/>
  <c r="G3164" i="1"/>
  <c r="H3125" i="1"/>
  <c r="C3115" i="1"/>
  <c r="E3366" i="1"/>
  <c r="O3360" i="1"/>
  <c r="I3312" i="1"/>
  <c r="D3816" i="1"/>
  <c r="N3386" i="1"/>
  <c r="N3327" i="1"/>
  <c r="I3436" i="1"/>
  <c r="H3786" i="1"/>
  <c r="L3262" i="1"/>
  <c r="E3235" i="1"/>
  <c r="L3207" i="1"/>
  <c r="O3185" i="1"/>
  <c r="L3152" i="1"/>
  <c r="O3826" i="1"/>
  <c r="G3508" i="1"/>
  <c r="D3406" i="1"/>
  <c r="H3196" i="1"/>
  <c r="C3178" i="1"/>
  <c r="H3141" i="1"/>
  <c r="M3128" i="1"/>
  <c r="D3479" i="1"/>
  <c r="N3404" i="1"/>
  <c r="J3549" i="1"/>
  <c r="L3538" i="1"/>
  <c r="J3237" i="1"/>
  <c r="I3213" i="1"/>
  <c r="J3182" i="1"/>
  <c r="E3164" i="1"/>
  <c r="J3127" i="1"/>
  <c r="I3119" i="1"/>
  <c r="J3272" i="1"/>
  <c r="F3512" i="1"/>
  <c r="C3334" i="1"/>
  <c r="L3307" i="1"/>
  <c r="E3272" i="1"/>
  <c r="J3251" i="1"/>
  <c r="O3214" i="1"/>
  <c r="F3170" i="1"/>
  <c r="D2844" i="1"/>
  <c r="K2848" i="1"/>
  <c r="I3348" i="1"/>
  <c r="N3091" i="1"/>
  <c r="C3062" i="1"/>
  <c r="N2980" i="1"/>
  <c r="G2953" i="1"/>
  <c r="J2915" i="1"/>
  <c r="H3271" i="1"/>
  <c r="L3475" i="1"/>
  <c r="O3332" i="1"/>
  <c r="J3306" i="1"/>
  <c r="C3271" i="1"/>
  <c r="H3250" i="1"/>
  <c r="M3213" i="1"/>
  <c r="D3169" i="1"/>
  <c r="N2841" i="1"/>
  <c r="I2847" i="1"/>
  <c r="E3330" i="1"/>
  <c r="L3090" i="1"/>
  <c r="O3060" i="1"/>
  <c r="L2979" i="1"/>
  <c r="E2952" i="1"/>
  <c r="H2914" i="1"/>
  <c r="F3334" i="1"/>
  <c r="K3113" i="1"/>
  <c r="C3350" i="1"/>
  <c r="D3327" i="1"/>
  <c r="E3288" i="1"/>
  <c r="N3269" i="1"/>
  <c r="O3230" i="1"/>
  <c r="J3188" i="1"/>
  <c r="H2862" i="1"/>
  <c r="K2864" i="1"/>
  <c r="N2834" i="1"/>
  <c r="G3219" i="1"/>
  <c r="C3078" i="1"/>
  <c r="F3000" i="1"/>
  <c r="G2969" i="1"/>
  <c r="N2933" i="1"/>
  <c r="M3233" i="1"/>
  <c r="C3149" i="1"/>
  <c r="L3098" i="1"/>
  <c r="N3372" i="1"/>
  <c r="K3323" i="1"/>
  <c r="D3312" i="1"/>
  <c r="G3266" i="1"/>
  <c r="L3229" i="1"/>
  <c r="J2903" i="1"/>
  <c r="C2900" i="1"/>
  <c r="D2877" i="1"/>
  <c r="C2877" i="1"/>
  <c r="C3273" i="1"/>
  <c r="H3041" i="1"/>
  <c r="M3004" i="1"/>
  <c r="D2976" i="1"/>
  <c r="H3497" i="1"/>
  <c r="E3166" i="1"/>
  <c r="F3119" i="1"/>
  <c r="H3601" i="1"/>
  <c r="M3340" i="1"/>
  <c r="J3331" i="1"/>
  <c r="I3283" i="1"/>
  <c r="F3250" i="1"/>
  <c r="D2924" i="1"/>
  <c r="E2917" i="1"/>
  <c r="J2896" i="1"/>
  <c r="E2894" i="1"/>
  <c r="F2831" i="1"/>
  <c r="N3060" i="1"/>
  <c r="O3021" i="1"/>
  <c r="G3529" i="1"/>
  <c r="D3205" i="1"/>
  <c r="H3352" i="1"/>
  <c r="C3310" i="1"/>
  <c r="F3280" i="1"/>
  <c r="E3248" i="1"/>
  <c r="D3224" i="1"/>
  <c r="O3190" i="1"/>
  <c r="L3141" i="1"/>
  <c r="I3332" i="1"/>
  <c r="K2824" i="1"/>
  <c r="E3094" i="1"/>
  <c r="H3064" i="1"/>
  <c r="C3038" i="1"/>
  <c r="H2953" i="1"/>
  <c r="G2929" i="1"/>
  <c r="N3120" i="1"/>
  <c r="E3246" i="1"/>
  <c r="J3201" i="1"/>
  <c r="O3180" i="1"/>
  <c r="H3129" i="1"/>
  <c r="C3119" i="1"/>
  <c r="G3354" i="1"/>
  <c r="J3332" i="1"/>
  <c r="H3006" i="1"/>
  <c r="C2988" i="1"/>
  <c r="N2978" i="1"/>
  <c r="C2965" i="1"/>
  <c r="J2913" i="1"/>
  <c r="O2908" i="1"/>
  <c r="M3092" i="1"/>
  <c r="N3077" i="1"/>
  <c r="O3241" i="1"/>
  <c r="M3218" i="1"/>
  <c r="L3178" i="1"/>
  <c r="I3161" i="1"/>
  <c r="J3106" i="1"/>
  <c r="K3099" i="1"/>
  <c r="O3334" i="1"/>
  <c r="L3309" i="1"/>
  <c r="J2983" i="1"/>
  <c r="K2968" i="1"/>
  <c r="D2957" i="1"/>
  <c r="K2945" i="1"/>
  <c r="L2890" i="1"/>
  <c r="D3365" i="1"/>
  <c r="G3073" i="1"/>
  <c r="D3056" i="1"/>
  <c r="H3441" i="1"/>
  <c r="C3125" i="1"/>
  <c r="J3362" i="1"/>
  <c r="L3339" i="1"/>
  <c r="K3299" i="1"/>
  <c r="J3283" i="1"/>
  <c r="G3242" i="1"/>
  <c r="F3202" i="1"/>
  <c r="D2876" i="1"/>
  <c r="C2876" i="1"/>
  <c r="J2848" i="1"/>
  <c r="C2853" i="1"/>
  <c r="I3089" i="1"/>
  <c r="N3012" i="1"/>
  <c r="M2980" i="1"/>
  <c r="J2947" i="1"/>
  <c r="H3295" i="1"/>
  <c r="J3747" i="1"/>
  <c r="C3342" i="1"/>
  <c r="N3316" i="1"/>
  <c r="E3280" i="1"/>
  <c r="L3260" i="1"/>
  <c r="O3222" i="1"/>
  <c r="H3179" i="1"/>
  <c r="F2853" i="1"/>
  <c r="K2856" i="1"/>
  <c r="L2825" i="1"/>
  <c r="D3104" i="1"/>
  <c r="C3070" i="1"/>
  <c r="D2991" i="1"/>
  <c r="E3626" i="1"/>
  <c r="J3184" i="1"/>
  <c r="J3345" i="1"/>
  <c r="G3304" i="1"/>
  <c r="H3273" i="1"/>
  <c r="I3242" i="1"/>
  <c r="F3217" i="1"/>
  <c r="E3185" i="1"/>
  <c r="N3134" i="1"/>
  <c r="C3241" i="1"/>
  <c r="D3372" i="1"/>
  <c r="I3088" i="1"/>
  <c r="F3115" i="1"/>
  <c r="K3353" i="1"/>
  <c r="H3280" i="1"/>
  <c r="G3248" i="1"/>
  <c r="F3208" i="1"/>
  <c r="I3186" i="1"/>
  <c r="D3152" i="1"/>
  <c r="E3129" i="1"/>
  <c r="F3085" i="1"/>
  <c r="I3055" i="1"/>
  <c r="L3057" i="1"/>
  <c r="I3032" i="1"/>
  <c r="H2992" i="1"/>
  <c r="G2976" i="1"/>
  <c r="H2881" i="1"/>
  <c r="G3252" i="1"/>
  <c r="C3325" i="1"/>
  <c r="J3257" i="1"/>
  <c r="O3228" i="1"/>
  <c r="H3185" i="1"/>
  <c r="C3167" i="1"/>
  <c r="F3129" i="1"/>
  <c r="D3615" i="1"/>
  <c r="H3062" i="1"/>
  <c r="C3036" i="1"/>
  <c r="N3034" i="1"/>
  <c r="C3013" i="1"/>
  <c r="J2969" i="1"/>
  <c r="O2956" i="1"/>
  <c r="J2858" i="1"/>
  <c r="N3556" i="1"/>
  <c r="O3347" i="1"/>
  <c r="N3275" i="1"/>
  <c r="O3244" i="1"/>
  <c r="L3203" i="1"/>
  <c r="C3183" i="1"/>
  <c r="J3147" i="1"/>
  <c r="M3125" i="1"/>
  <c r="L3080" i="1"/>
  <c r="C3052" i="1"/>
  <c r="F3054" i="1"/>
  <c r="C3029" i="1"/>
  <c r="N2987" i="1"/>
  <c r="O2972" i="1"/>
  <c r="N2876" i="1"/>
  <c r="E2864" i="1"/>
  <c r="N3268" i="1"/>
  <c r="F3079" i="1"/>
  <c r="L2916" i="1"/>
  <c r="O2894" i="1"/>
  <c r="D2849" i="1"/>
  <c r="G2843" i="1"/>
  <c r="I3085" i="1"/>
  <c r="L3071" i="1"/>
  <c r="O2759" i="1"/>
  <c r="N2783" i="1"/>
  <c r="I2773" i="1"/>
  <c r="F2796" i="1"/>
  <c r="E2780" i="1"/>
  <c r="N2801" i="1"/>
  <c r="O2786" i="1"/>
  <c r="F3166" i="1"/>
  <c r="K3149" i="1"/>
  <c r="E2888" i="1"/>
  <c r="I3003" i="1"/>
  <c r="N2974" i="1"/>
  <c r="O2951" i="1"/>
  <c r="N2927" i="1"/>
  <c r="I2901" i="1"/>
  <c r="N2856" i="1"/>
  <c r="O2575" i="1"/>
  <c r="D2570" i="1"/>
  <c r="I2589" i="1"/>
  <c r="H2581" i="1"/>
  <c r="E2596" i="1"/>
  <c r="D2588" i="1"/>
  <c r="O2602" i="1"/>
  <c r="I3192" i="1"/>
  <c r="I2943" i="1"/>
  <c r="M2844" i="1"/>
  <c r="C2984" i="1"/>
  <c r="D2953" i="1"/>
  <c r="I2932" i="1"/>
  <c r="D2906" i="1"/>
  <c r="C2882" i="1"/>
  <c r="I3046" i="1"/>
  <c r="I2556" i="1"/>
  <c r="F2547" i="1"/>
  <c r="C2570" i="1"/>
  <c r="J2558" i="1"/>
  <c r="M2576" i="1"/>
  <c r="F2565" i="1"/>
  <c r="I2583" i="1"/>
  <c r="D3318" i="1"/>
  <c r="H3095" i="1"/>
  <c r="L3068" i="1"/>
  <c r="K2964" i="1"/>
  <c r="F2930" i="1"/>
  <c r="C2913" i="1"/>
  <c r="F2883" i="1"/>
  <c r="K2862" i="1"/>
  <c r="I2834" i="1"/>
  <c r="C2537" i="1"/>
  <c r="M2952" i="1"/>
  <c r="K2550" i="1"/>
  <c r="I3078" i="1"/>
  <c r="G2557" i="1"/>
  <c r="H2542" i="1"/>
  <c r="C2564" i="1"/>
  <c r="L3298" i="1"/>
  <c r="D3077" i="1"/>
  <c r="H3066" i="1"/>
  <c r="I2963" i="1"/>
  <c r="D2929" i="1"/>
  <c r="O2911" i="1"/>
  <c r="D2882" i="1"/>
  <c r="I2861" i="1"/>
  <c r="G2832" i="1"/>
  <c r="O2535" i="1"/>
  <c r="I2934" i="1"/>
  <c r="I2549" i="1"/>
  <c r="E3060" i="1"/>
  <c r="E2556" i="1"/>
  <c r="F2541" i="1"/>
  <c r="G3243" i="1"/>
  <c r="D3126" i="1"/>
  <c r="H2903" i="1"/>
  <c r="D3008" i="1"/>
  <c r="C2944" i="1"/>
  <c r="F2906" i="1"/>
  <c r="I2892" i="1"/>
  <c r="F2859" i="1"/>
  <c r="C2842" i="1"/>
  <c r="C2809" i="1"/>
  <c r="C2899" i="1"/>
  <c r="K2823" i="1"/>
  <c r="K3079" i="1"/>
  <c r="E2836" i="1"/>
  <c r="M2536" i="1"/>
  <c r="M2864" i="1"/>
  <c r="G2848" i="1"/>
  <c r="L3106" i="1"/>
  <c r="D2885" i="1"/>
  <c r="N3005" i="1"/>
  <c r="O2942" i="1"/>
  <c r="D2905" i="1"/>
  <c r="G2891" i="1"/>
  <c r="D2858" i="1"/>
  <c r="O2840" i="1"/>
  <c r="O2807" i="1"/>
  <c r="C2886" i="1"/>
  <c r="O2821" i="1"/>
  <c r="G3061" i="1"/>
  <c r="N2831" i="1"/>
  <c r="O3279" i="1"/>
  <c r="K2855" i="1"/>
  <c r="O2841" i="1"/>
  <c r="M3243" i="1"/>
  <c r="O3027" i="1"/>
  <c r="N2965" i="1"/>
  <c r="I2923" i="1"/>
  <c r="F2882" i="1"/>
  <c r="O2871" i="1"/>
  <c r="I3300" i="1"/>
  <c r="I3116" i="1"/>
  <c r="I2788" i="1"/>
  <c r="D2818" i="1"/>
  <c r="C2802" i="1"/>
  <c r="F2836" i="1"/>
  <c r="M2808" i="1"/>
  <c r="M2848" i="1"/>
  <c r="I2815" i="1"/>
  <c r="F3184" i="1"/>
  <c r="D3030" i="1"/>
  <c r="L2900" i="1"/>
  <c r="M2885" i="1"/>
  <c r="L2837" i="1"/>
  <c r="E2834" i="1"/>
  <c r="G3076" i="1"/>
  <c r="H3061" i="1"/>
  <c r="M2750" i="1"/>
  <c r="J2773" i="1"/>
  <c r="G2764" i="1"/>
  <c r="N2784" i="1"/>
  <c r="C2771" i="1"/>
  <c r="J2791" i="1"/>
  <c r="M2777" i="1"/>
  <c r="H2767" i="1"/>
  <c r="O3309" i="1"/>
  <c r="H2904" i="1"/>
  <c r="K4287" i="1"/>
  <c r="F4033" i="1"/>
  <c r="I4033" i="1"/>
  <c r="K3875" i="1"/>
  <c r="M4067" i="1"/>
  <c r="H3767" i="1"/>
  <c r="E3824" i="1"/>
  <c r="C3571" i="1"/>
  <c r="I3682" i="1"/>
  <c r="E3460" i="1"/>
  <c r="C3663" i="1"/>
  <c r="M3440" i="1"/>
  <c r="F3545" i="1"/>
  <c r="M3529" i="1"/>
  <c r="E3585" i="1"/>
  <c r="N3570" i="1"/>
  <c r="C3584" i="1"/>
  <c r="L3569" i="1"/>
  <c r="L3549" i="1"/>
  <c r="O3507" i="1"/>
  <c r="N3526" i="1"/>
  <c r="I3488" i="1"/>
  <c r="M3606" i="1"/>
  <c r="J3561" i="1"/>
  <c r="G3587" i="1"/>
  <c r="F3640" i="1"/>
  <c r="D3664" i="1"/>
  <c r="N3533" i="1"/>
  <c r="K3520" i="1"/>
  <c r="I3411" i="1"/>
  <c r="J3368" i="1"/>
  <c r="L3214" i="1"/>
  <c r="K3264" i="1"/>
  <c r="F3246" i="1"/>
  <c r="L3581" i="1"/>
  <c r="D3628" i="1"/>
  <c r="N3319" i="1"/>
  <c r="G3284" i="1"/>
  <c r="N3264" i="1"/>
  <c r="C3235" i="1"/>
  <c r="N3209" i="1"/>
  <c r="G3190" i="1"/>
  <c r="H3159" i="1"/>
  <c r="N3740" i="1"/>
  <c r="N3416" i="1"/>
  <c r="M3563" i="1"/>
  <c r="H3148" i="1"/>
  <c r="O3136" i="1"/>
  <c r="N3572" i="1"/>
  <c r="L3443" i="1"/>
  <c r="I3335" i="1"/>
  <c r="J3328" i="1"/>
  <c r="C3285" i="1"/>
  <c r="L3389" i="1"/>
  <c r="C3517" i="1"/>
  <c r="N3295" i="1"/>
  <c r="M3263" i="1"/>
  <c r="N3240" i="1"/>
  <c r="I3214" i="1"/>
  <c r="N3185" i="1"/>
  <c r="M3169" i="1"/>
  <c r="H3135" i="1"/>
  <c r="K3603" i="1"/>
  <c r="H3754" i="1"/>
  <c r="O3484" i="1"/>
  <c r="L3102" i="1"/>
  <c r="D3632" i="1"/>
  <c r="G3341" i="1"/>
  <c r="H3334" i="1"/>
  <c r="K3296" i="1"/>
  <c r="K3781" i="1"/>
  <c r="K3598" i="1"/>
  <c r="H3432" i="1"/>
  <c r="N3207" i="1"/>
  <c r="G3188" i="1"/>
  <c r="N3152" i="1"/>
  <c r="C3139" i="1"/>
  <c r="N3097" i="1"/>
  <c r="L3587" i="1"/>
  <c r="I3336" i="1"/>
  <c r="C3392" i="1"/>
  <c r="H3415" i="1"/>
  <c r="N3335" i="1"/>
  <c r="O3296" i="1"/>
  <c r="L3279" i="1"/>
  <c r="K3247" i="1"/>
  <c r="L3224" i="1"/>
  <c r="O3202" i="1"/>
  <c r="F3174" i="1"/>
  <c r="F3649" i="1"/>
  <c r="D3582" i="1"/>
  <c r="N3247" i="1"/>
  <c r="K3222" i="1"/>
  <c r="N3192" i="1"/>
  <c r="G3173" i="1"/>
  <c r="N3137" i="1"/>
  <c r="K3128" i="1"/>
  <c r="K3377" i="1"/>
  <c r="N3381" i="1"/>
  <c r="G3390" i="1"/>
  <c r="G3384" i="1"/>
  <c r="E3331" i="1"/>
  <c r="L3319" i="1"/>
  <c r="O3281" i="1"/>
  <c r="L3264" i="1"/>
  <c r="E3237" i="1"/>
  <c r="F3214" i="1"/>
  <c r="J3613" i="1"/>
  <c r="H3576" i="1"/>
  <c r="J3245" i="1"/>
  <c r="G3220" i="1"/>
  <c r="J3190" i="1"/>
  <c r="C3171" i="1"/>
  <c r="J3135" i="1"/>
  <c r="G3126" i="1"/>
  <c r="G3883" i="1"/>
  <c r="C3611" i="1"/>
  <c r="O3540" i="1"/>
  <c r="D3138" i="1"/>
  <c r="M3127" i="1"/>
  <c r="F3408" i="1"/>
  <c r="L3371" i="1"/>
  <c r="G3326" i="1"/>
  <c r="F3318" i="1"/>
  <c r="O3275" i="1"/>
  <c r="O3599" i="1"/>
  <c r="G3463" i="1"/>
  <c r="J3285" i="1"/>
  <c r="D3402" i="1"/>
  <c r="J3473" i="1"/>
  <c r="H3220" i="1"/>
  <c r="K3198" i="1"/>
  <c r="H3165" i="1"/>
  <c r="G3149" i="1"/>
  <c r="H3110" i="1"/>
  <c r="J3818" i="1"/>
  <c r="F3460" i="1"/>
  <c r="E3575" i="1"/>
  <c r="D3154" i="1"/>
  <c r="I3141" i="1"/>
  <c r="D3099" i="1"/>
  <c r="D3535" i="1"/>
  <c r="C3340" i="1"/>
  <c r="K3824" i="1"/>
  <c r="E3507" i="1"/>
  <c r="N3403" i="1"/>
  <c r="F3195" i="1"/>
  <c r="O3176" i="1"/>
  <c r="F3140" i="1"/>
  <c r="K3127" i="1"/>
  <c r="N3460" i="1"/>
  <c r="I3525" i="1"/>
  <c r="D3165" i="1"/>
  <c r="J3337" i="1"/>
  <c r="I3297" i="1"/>
  <c r="H3265" i="1"/>
  <c r="K3235" i="1"/>
  <c r="F3209" i="1"/>
  <c r="G3178" i="1"/>
  <c r="N3126" i="1"/>
  <c r="G3131" i="1"/>
  <c r="E3258" i="1"/>
  <c r="K3081" i="1"/>
  <c r="J3049" i="1"/>
  <c r="I3025" i="1"/>
  <c r="J2938" i="1"/>
  <c r="M2916" i="1"/>
  <c r="H3886" i="1"/>
  <c r="N3162" i="1"/>
  <c r="H3336" i="1"/>
  <c r="G3296" i="1"/>
  <c r="F3264" i="1"/>
  <c r="I3234" i="1"/>
  <c r="D3208" i="1"/>
  <c r="E3177" i="1"/>
  <c r="L3125" i="1"/>
  <c r="C3113" i="1"/>
  <c r="O3239" i="1"/>
  <c r="I3080" i="1"/>
  <c r="H3048" i="1"/>
  <c r="G3024" i="1"/>
  <c r="H2937" i="1"/>
  <c r="K2915" i="1"/>
  <c r="N3852" i="1"/>
  <c r="J3208" i="1"/>
  <c r="N3355" i="1"/>
  <c r="I3313" i="1"/>
  <c r="L3283" i="1"/>
  <c r="K3251" i="1"/>
  <c r="J3227" i="1"/>
  <c r="G3194" i="1"/>
  <c r="F3146" i="1"/>
  <c r="D2820" i="1"/>
  <c r="C2828" i="1"/>
  <c r="K3097" i="1"/>
  <c r="N3067" i="1"/>
  <c r="I3041" i="1"/>
  <c r="N2956" i="1"/>
  <c r="M2932" i="1"/>
  <c r="J2891" i="1"/>
  <c r="D3333" i="1"/>
  <c r="I3112" i="1"/>
  <c r="O3348" i="1"/>
  <c r="N3324" i="1"/>
  <c r="C3287" i="1"/>
  <c r="L3268" i="1"/>
  <c r="M3229" i="1"/>
  <c r="H3187" i="1"/>
  <c r="F2861" i="1"/>
  <c r="I2863" i="1"/>
  <c r="L2833" i="1"/>
  <c r="C3201" i="1"/>
  <c r="O3076" i="1"/>
  <c r="D2999" i="1"/>
  <c r="E2968" i="1"/>
  <c r="L2932" i="1"/>
  <c r="K3104" i="1"/>
  <c r="K3129" i="1"/>
  <c r="O3372" i="1"/>
  <c r="H3345" i="1"/>
  <c r="E3304" i="1"/>
  <c r="F3289" i="1"/>
  <c r="O3246" i="1"/>
  <c r="N3206" i="1"/>
  <c r="L2880" i="1"/>
  <c r="K2880" i="1"/>
  <c r="F2854" i="1"/>
  <c r="K2857" i="1"/>
  <c r="C3094" i="1"/>
  <c r="J3018" i="1"/>
  <c r="G2985" i="1"/>
  <c r="K3466" i="1"/>
  <c r="F3118" i="1"/>
  <c r="D3310" i="1"/>
  <c r="I3273" i="1"/>
  <c r="N3236" i="1"/>
  <c r="K3211" i="1"/>
  <c r="L3180" i="1"/>
  <c r="G3154" i="1"/>
  <c r="I3260" i="1"/>
  <c r="K3080" i="1"/>
  <c r="H3087" i="1"/>
  <c r="K3057" i="1"/>
  <c r="D3022" i="1"/>
  <c r="I3001" i="1"/>
  <c r="D2911" i="1"/>
  <c r="M2892" i="1"/>
  <c r="K3111" i="1"/>
  <c r="I3200" i="1"/>
  <c r="F3159" i="1"/>
  <c r="G3144" i="1"/>
  <c r="H3417" i="1"/>
  <c r="E3379" i="1"/>
  <c r="M3317" i="1"/>
  <c r="F3290" i="1"/>
  <c r="D2964" i="1"/>
  <c r="I2951" i="1"/>
  <c r="J2936" i="1"/>
  <c r="I2928" i="1"/>
  <c r="F2871" i="1"/>
  <c r="H3106" i="1"/>
  <c r="E3056" i="1"/>
  <c r="J3035" i="1"/>
  <c r="N3217" i="1"/>
  <c r="C3181" i="1"/>
  <c r="H3136" i="1"/>
  <c r="O3124" i="1"/>
  <c r="K3355" i="1"/>
  <c r="L3348" i="1"/>
  <c r="G3298" i="1"/>
  <c r="H3267" i="1"/>
  <c r="F2941" i="1"/>
  <c r="C2932" i="1"/>
  <c r="L2913" i="1"/>
  <c r="C2909" i="1"/>
  <c r="H2848" i="1"/>
  <c r="D3079" i="1"/>
  <c r="M3036" i="1"/>
  <c r="L3012" i="1"/>
  <c r="J3248" i="1"/>
  <c r="J3377" i="1"/>
  <c r="O3324" i="1"/>
  <c r="H3297" i="1"/>
  <c r="C3263" i="1"/>
  <c r="F3241" i="1"/>
  <c r="M3205" i="1"/>
  <c r="N3158" i="1"/>
  <c r="L2832" i="1"/>
  <c r="I2839" i="1"/>
  <c r="E3202" i="1"/>
  <c r="J3081" i="1"/>
  <c r="O3052" i="1"/>
  <c r="J2970" i="1"/>
  <c r="E2944" i="1"/>
  <c r="G3482" i="1"/>
  <c r="L3185" i="1"/>
  <c r="L3346" i="1"/>
  <c r="I3305" i="1"/>
  <c r="J3274" i="1"/>
  <c r="K3243" i="1"/>
  <c r="H3218" i="1"/>
  <c r="G3186" i="1"/>
  <c r="D3137" i="1"/>
  <c r="G3259" i="1"/>
  <c r="L3595" i="1"/>
  <c r="K3089" i="1"/>
  <c r="L3058" i="1"/>
  <c r="I3033" i="1"/>
  <c r="L2947" i="1"/>
  <c r="J3325" i="1"/>
  <c r="N3604" i="1"/>
  <c r="F3303" i="1"/>
  <c r="M3267" i="1"/>
  <c r="D3231" i="1"/>
  <c r="O3205" i="1"/>
  <c r="N3173" i="1"/>
  <c r="K3148" i="1"/>
  <c r="C3169" i="1"/>
  <c r="O3074" i="1"/>
  <c r="J3080" i="1"/>
  <c r="O3051" i="1"/>
  <c r="G3108" i="1"/>
  <c r="G3295" i="1"/>
  <c r="D3238" i="1"/>
  <c r="M3211" i="1"/>
  <c r="N3164" i="1"/>
  <c r="O3149" i="1"/>
  <c r="F3616" i="1"/>
  <c r="J3370" i="1"/>
  <c r="N3041" i="1"/>
  <c r="O3018" i="1"/>
  <c r="H3015" i="1"/>
  <c r="O2995" i="1"/>
  <c r="D2950" i="1"/>
  <c r="M2939" i="1"/>
  <c r="D2839" i="1"/>
  <c r="F3228" i="1"/>
  <c r="I3264" i="1"/>
  <c r="F3215" i="1"/>
  <c r="G3192" i="1"/>
  <c r="D3143" i="1"/>
  <c r="I3130" i="1"/>
  <c r="L3368" i="1"/>
  <c r="F3346" i="1"/>
  <c r="D3020" i="1"/>
  <c r="I2999" i="1"/>
  <c r="J2992" i="1"/>
  <c r="I2976" i="1"/>
  <c r="F2927" i="1"/>
  <c r="G2920" i="1"/>
  <c r="I3124" i="1"/>
  <c r="L3427" i="1"/>
  <c r="M3290" i="1"/>
  <c r="J3233" i="1"/>
  <c r="G3208" i="1"/>
  <c r="H3161" i="1"/>
  <c r="I3146" i="1"/>
  <c r="D3543" i="1"/>
  <c r="E3365" i="1"/>
  <c r="H3038" i="1"/>
  <c r="I3015" i="1"/>
  <c r="N3010" i="1"/>
  <c r="I2992" i="1"/>
  <c r="J2945" i="1"/>
  <c r="G2936" i="1"/>
  <c r="F3504" i="1"/>
  <c r="I3196" i="1"/>
  <c r="C3239" i="1"/>
  <c r="L2858" i="1"/>
  <c r="D2864" i="1"/>
  <c r="G2858" i="1"/>
  <c r="J3100" i="1"/>
  <c r="O3102" i="1"/>
  <c r="O3048" i="1"/>
  <c r="H3029" i="1"/>
  <c r="G2723" i="1"/>
  <c r="J2741" i="1"/>
  <c r="O2736" i="1"/>
  <c r="N2752" i="1"/>
  <c r="K2743" i="1"/>
  <c r="J2759" i="1"/>
  <c r="G2750" i="1"/>
  <c r="L3338" i="1"/>
  <c r="I3276" i="1"/>
  <c r="D3072" i="1"/>
  <c r="O2966" i="1"/>
  <c r="J2932" i="1"/>
  <c r="G2915" i="1"/>
  <c r="J2885" i="1"/>
  <c r="O2864" i="1"/>
  <c r="K2839" i="1"/>
  <c r="G2539" i="1"/>
  <c r="G2989" i="1"/>
  <c r="O2552" i="1"/>
  <c r="E3298" i="1"/>
  <c r="K2559" i="1"/>
  <c r="L2544" i="1"/>
  <c r="G2566" i="1"/>
  <c r="D3150" i="1"/>
  <c r="H2927" i="1"/>
  <c r="D3016" i="1"/>
  <c r="I2947" i="1"/>
  <c r="L2909" i="1"/>
  <c r="O2895" i="1"/>
  <c r="L2862" i="1"/>
  <c r="I2845" i="1"/>
  <c r="I2812" i="1"/>
  <c r="O2953" i="1"/>
  <c r="F2828" i="1"/>
  <c r="I2533" i="1"/>
  <c r="I2849" i="1"/>
  <c r="E2540" i="1"/>
  <c r="G2893" i="1"/>
  <c r="I2873" i="1"/>
  <c r="G3280" i="1"/>
  <c r="I3064" i="1"/>
  <c r="N2973" i="1"/>
  <c r="C2928" i="1"/>
  <c r="N2886" i="1"/>
  <c r="I2876" i="1"/>
  <c r="J3394" i="1"/>
  <c r="K3189" i="1"/>
  <c r="C2793" i="1"/>
  <c r="D2825" i="1"/>
  <c r="K2806" i="1"/>
  <c r="I2857" i="1"/>
  <c r="G2813" i="1"/>
  <c r="M2883" i="1"/>
  <c r="E2820" i="1"/>
  <c r="J2816" i="1"/>
  <c r="G3264" i="1"/>
  <c r="I3048" i="1"/>
  <c r="L2972" i="1"/>
  <c r="O2926" i="1"/>
  <c r="L2885" i="1"/>
  <c r="G2875" i="1"/>
  <c r="G3355" i="1"/>
  <c r="G3171" i="1"/>
  <c r="O2791" i="1"/>
  <c r="L2823" i="1"/>
  <c r="I2805" i="1"/>
  <c r="K2849" i="1"/>
  <c r="E2812" i="1"/>
  <c r="K2874" i="1"/>
  <c r="O2818" i="1"/>
  <c r="H2815" i="1"/>
  <c r="M3115" i="1"/>
  <c r="O2899" i="1"/>
  <c r="J2939" i="1"/>
  <c r="I2907" i="1"/>
  <c r="N2862" i="1"/>
  <c r="O2855" i="1"/>
  <c r="E3098" i="1"/>
  <c r="J3086" i="1"/>
  <c r="I2772" i="1"/>
  <c r="L2798" i="1"/>
  <c r="C2786" i="1"/>
  <c r="D2811" i="1"/>
  <c r="M2792" i="1"/>
  <c r="L2816" i="1"/>
  <c r="I2799" i="1"/>
  <c r="J2792" i="1"/>
  <c r="J3418" i="1"/>
  <c r="O2883" i="1"/>
  <c r="H2938" i="1"/>
  <c r="G2906" i="1"/>
  <c r="L2861" i="1"/>
  <c r="M2854" i="1"/>
  <c r="O3096" i="1"/>
  <c r="H3085" i="1"/>
  <c r="G2771" i="1"/>
  <c r="J2797" i="1"/>
  <c r="O2784" i="1"/>
  <c r="N2808" i="1"/>
  <c r="K2791" i="1"/>
  <c r="J2815" i="1"/>
  <c r="G2798" i="1"/>
  <c r="H2791" i="1"/>
  <c r="J3202" i="1"/>
  <c r="H3032" i="1"/>
  <c r="N2901" i="1"/>
  <c r="O2886" i="1"/>
  <c r="N2838" i="1"/>
  <c r="G2835" i="1"/>
  <c r="I3077" i="1"/>
  <c r="J3062" i="1"/>
  <c r="O2751" i="1"/>
  <c r="L2774" i="1"/>
  <c r="I2765" i="1"/>
  <c r="D2787" i="1"/>
  <c r="E2772" i="1"/>
  <c r="L2792" i="1"/>
  <c r="O2778" i="1"/>
  <c r="O3165" i="1"/>
  <c r="K3106" i="1"/>
  <c r="L2852" i="1"/>
  <c r="E2849" i="1"/>
  <c r="E3771" i="1"/>
  <c r="H3779" i="1"/>
  <c r="L4102" i="1"/>
  <c r="G3654" i="1"/>
  <c r="I3872" i="1"/>
  <c r="I3580" i="1"/>
  <c r="M3508" i="1"/>
  <c r="L3528" i="1"/>
  <c r="O3397" i="1"/>
  <c r="J3399" i="1"/>
  <c r="I3378" i="1"/>
  <c r="J3771" i="1"/>
  <c r="E3513" i="1"/>
  <c r="H3487" i="1"/>
  <c r="L3573" i="1"/>
  <c r="I3528" i="1"/>
  <c r="J3572" i="1"/>
  <c r="G3527" i="1"/>
  <c r="K3517" i="1"/>
  <c r="J3457" i="1"/>
  <c r="E3498" i="1"/>
  <c r="L3434" i="1"/>
  <c r="N3599" i="1"/>
  <c r="I3505" i="1"/>
  <c r="D3578" i="1"/>
  <c r="I3570" i="1"/>
  <c r="L3600" i="1"/>
  <c r="C3504" i="1"/>
  <c r="D3477" i="1"/>
  <c r="H3371" i="1"/>
  <c r="N3619" i="1"/>
  <c r="K3358" i="1"/>
  <c r="C3228" i="1"/>
  <c r="N3202" i="1"/>
  <c r="C3545" i="1"/>
  <c r="M3426" i="1"/>
  <c r="J3277" i="1"/>
  <c r="M3247" i="1"/>
  <c r="J3222" i="1"/>
  <c r="I3198" i="1"/>
  <c r="J3167" i="1"/>
  <c r="M3153" i="1"/>
  <c r="D3117" i="1"/>
  <c r="E3622" i="1"/>
  <c r="K3391" i="1"/>
  <c r="G3488" i="1"/>
  <c r="D3106" i="1"/>
  <c r="G3100" i="1"/>
  <c r="K3343" i="1"/>
  <c r="L3336" i="1"/>
  <c r="O3298" i="1"/>
  <c r="F3286" i="1"/>
  <c r="I3248" i="1"/>
  <c r="I3380" i="1"/>
  <c r="L3602" i="1"/>
  <c r="J3253" i="1"/>
  <c r="E3227" i="1"/>
  <c r="J3198" i="1"/>
  <c r="O3177" i="1"/>
  <c r="J3143" i="1"/>
  <c r="E3133" i="1"/>
  <c r="F3440" i="1"/>
  <c r="J3595" i="1"/>
  <c r="E3573" i="1"/>
  <c r="O3420" i="1"/>
  <c r="C3354" i="1"/>
  <c r="D3347" i="1"/>
  <c r="M3304" i="1"/>
  <c r="D3292" i="1"/>
  <c r="C3260" i="1"/>
  <c r="I3745" i="1"/>
  <c r="H3565" i="1"/>
  <c r="M3595" i="1"/>
  <c r="J3165" i="1"/>
  <c r="M3151" i="1"/>
  <c r="J3110" i="1"/>
  <c r="I3102" i="1"/>
  <c r="G3350" i="1"/>
  <c r="L3345" i="1"/>
  <c r="O3299" i="1"/>
  <c r="N3741" i="1"/>
  <c r="M3498" i="1"/>
  <c r="H3292" i="1"/>
  <c r="G3260" i="1"/>
  <c r="H3237" i="1"/>
  <c r="C3211" i="1"/>
  <c r="H3182" i="1"/>
  <c r="G3166" i="1"/>
  <c r="H3749" i="1"/>
  <c r="G3580" i="1"/>
  <c r="D3430" i="1"/>
  <c r="J3205" i="1"/>
  <c r="C3186" i="1"/>
  <c r="J3150" i="1"/>
  <c r="M3136" i="1"/>
  <c r="J3626" i="1"/>
  <c r="D3551" i="1"/>
  <c r="E3334" i="1"/>
  <c r="M3373" i="1"/>
  <c r="J3408" i="1"/>
  <c r="J3333" i="1"/>
  <c r="K3294" i="1"/>
  <c r="H3277" i="1"/>
  <c r="G3245" i="1"/>
  <c r="H3222" i="1"/>
  <c r="K3200" i="1"/>
  <c r="E3764" i="1"/>
  <c r="C3562" i="1"/>
  <c r="J3425" i="1"/>
  <c r="F3203" i="1"/>
  <c r="M3183" i="1"/>
  <c r="F3148" i="1"/>
  <c r="I3134" i="1"/>
  <c r="N3588" i="1"/>
  <c r="J3514" i="1"/>
  <c r="M3548" i="1"/>
  <c r="J3575" i="1"/>
  <c r="G3472" i="1"/>
  <c r="L3611" i="1"/>
  <c r="N3500" i="1"/>
  <c r="I3334" i="1"/>
  <c r="H3326" i="1"/>
  <c r="M3289" i="1"/>
  <c r="N3274" i="1"/>
  <c r="G3239" i="1"/>
  <c r="N3591" i="1"/>
  <c r="H3560" i="1"/>
  <c r="C3645" i="1"/>
  <c r="M4023" i="1"/>
  <c r="N3623" i="1"/>
  <c r="D3178" i="1"/>
  <c r="C3162" i="1"/>
  <c r="D3123" i="1"/>
  <c r="M3112" i="1"/>
  <c r="N3362" i="1"/>
  <c r="I3650" i="1"/>
  <c r="E3428" i="1"/>
  <c r="K3498" i="1"/>
  <c r="L3110" i="1"/>
  <c r="O3104" i="1"/>
  <c r="E3348" i="1"/>
  <c r="H3342" i="1"/>
  <c r="I3303" i="1"/>
  <c r="H3817" i="1"/>
  <c r="D3459" i="1"/>
  <c r="O3572" i="1"/>
  <c r="N3151" i="1"/>
  <c r="G3140" i="1"/>
  <c r="N3629" i="1"/>
  <c r="N3516" i="1"/>
  <c r="O3338" i="1"/>
  <c r="N3239" i="1"/>
  <c r="L3403" i="1"/>
  <c r="F3295" i="1"/>
  <c r="O3260" i="1"/>
  <c r="D3223" i="1"/>
  <c r="C3199" i="1"/>
  <c r="N3165" i="1"/>
  <c r="M3141" i="1"/>
  <c r="E3102" i="1"/>
  <c r="C3068" i="1"/>
  <c r="J3072" i="1"/>
  <c r="C3045" i="1"/>
  <c r="F3007" i="1"/>
  <c r="O2988" i="1"/>
  <c r="F2896" i="1"/>
  <c r="E2880" i="1"/>
  <c r="J3221" i="1"/>
  <c r="D3380" i="1"/>
  <c r="D3294" i="1"/>
  <c r="M3259" i="1"/>
  <c r="N3220" i="1"/>
  <c r="O3197" i="1"/>
  <c r="L3164" i="1"/>
  <c r="K3140" i="1"/>
  <c r="L3099" i="1"/>
  <c r="O3066" i="1"/>
  <c r="H3071" i="1"/>
  <c r="O3043" i="1"/>
  <c r="D3006" i="1"/>
  <c r="M2987" i="1"/>
  <c r="D2895" i="1"/>
  <c r="C2879" i="1"/>
  <c r="G3576" i="1"/>
  <c r="L3121" i="1"/>
  <c r="J3313" i="1"/>
  <c r="O3276" i="1"/>
  <c r="H3241" i="1"/>
  <c r="C3215" i="1"/>
  <c r="F3185" i="1"/>
  <c r="M3157" i="1"/>
  <c r="G3315" i="1"/>
  <c r="C3084" i="1"/>
  <c r="N3090" i="1"/>
  <c r="C3061" i="1"/>
  <c r="J3025" i="1"/>
  <c r="O3004" i="1"/>
  <c r="J2914" i="1"/>
  <c r="E2896" i="1"/>
  <c r="K3851" i="1"/>
  <c r="H3207" i="1"/>
  <c r="L3354" i="1"/>
  <c r="G3312" i="1"/>
  <c r="J3282" i="1"/>
  <c r="I3250" i="1"/>
  <c r="H3226" i="1"/>
  <c r="E3193" i="1"/>
  <c r="D3145" i="1"/>
  <c r="E3374" i="1"/>
  <c r="O2826" i="1"/>
  <c r="I3096" i="1"/>
  <c r="L3066" i="1"/>
  <c r="G3040" i="1"/>
  <c r="L2955" i="1"/>
  <c r="K2931" i="1"/>
  <c r="H2890" i="1"/>
  <c r="F3262" i="1"/>
  <c r="N3420" i="1"/>
  <c r="I3329" i="1"/>
  <c r="D3303" i="1"/>
  <c r="K3267" i="1"/>
  <c r="N3245" i="1"/>
  <c r="G3210" i="1"/>
  <c r="J3164" i="1"/>
  <c r="H2838" i="1"/>
  <c r="C2844" i="1"/>
  <c r="G3275" i="1"/>
  <c r="F3087" i="1"/>
  <c r="I3057" i="1"/>
  <c r="F2976" i="1"/>
  <c r="M2948" i="1"/>
  <c r="I3309" i="1"/>
  <c r="G3335" i="1"/>
  <c r="L3266" i="1"/>
  <c r="O3236" i="1"/>
  <c r="J3194" i="1"/>
  <c r="C3175" i="1"/>
  <c r="H3138" i="1"/>
  <c r="M3117" i="1"/>
  <c r="J3071" i="1"/>
  <c r="C3044" i="1"/>
  <c r="D3045" i="1"/>
  <c r="C3021" i="1"/>
  <c r="L2978" i="1"/>
  <c r="O2964" i="1"/>
  <c r="L2867" i="1"/>
  <c r="E2856" i="1"/>
  <c r="I3359" i="1"/>
  <c r="O3163" i="1"/>
  <c r="N3115" i="1"/>
  <c r="N3564" i="1"/>
  <c r="I3338" i="1"/>
  <c r="F3329" i="1"/>
  <c r="E3281" i="1"/>
  <c r="N3246" i="1"/>
  <c r="L2920" i="1"/>
  <c r="O2914" i="1"/>
  <c r="F2894" i="1"/>
  <c r="O2891" i="1"/>
  <c r="N2827" i="1"/>
  <c r="J3058" i="1"/>
  <c r="K3019" i="1"/>
  <c r="F2993" i="1"/>
  <c r="E3197" i="1"/>
  <c r="I3144" i="1"/>
  <c r="F3584" i="1"/>
  <c r="I3365" i="1"/>
  <c r="C3319" i="1"/>
  <c r="H3306" i="1"/>
  <c r="M3261" i="1"/>
  <c r="D3225" i="1"/>
  <c r="N2897" i="1"/>
  <c r="I2895" i="1"/>
  <c r="H2871" i="1"/>
  <c r="I2872" i="1"/>
  <c r="O3199" i="1"/>
  <c r="L3035" i="1"/>
  <c r="E3000" i="1"/>
  <c r="L3622" i="1"/>
  <c r="H3143" i="1"/>
  <c r="F3327" i="1"/>
  <c r="G3288" i="1"/>
  <c r="D3255" i="1"/>
  <c r="I3226" i="1"/>
  <c r="N3197" i="1"/>
  <c r="E3169" i="1"/>
  <c r="J3116" i="1"/>
  <c r="I3095" i="1"/>
  <c r="O3111" i="1"/>
  <c r="I3072" i="1"/>
  <c r="F3039" i="1"/>
  <c r="G3016" i="1"/>
  <c r="F2928" i="1"/>
  <c r="K2907" i="1"/>
  <c r="D3354" i="1"/>
  <c r="N3765" i="1"/>
  <c r="H3304" i="1"/>
  <c r="O3268" i="1"/>
  <c r="F3232" i="1"/>
  <c r="C3207" i="1"/>
  <c r="D3176" i="1"/>
  <c r="M3149" i="1"/>
  <c r="G3187" i="1"/>
  <c r="C3076" i="1"/>
  <c r="L3081" i="1"/>
  <c r="C3053" i="1"/>
  <c r="H3016" i="1"/>
  <c r="O2996" i="1"/>
  <c r="H2905" i="1"/>
  <c r="K3270" i="1"/>
  <c r="G3327" i="1"/>
  <c r="N3259" i="1"/>
  <c r="E3231" i="1"/>
  <c r="L3187" i="1"/>
  <c r="G3169" i="1"/>
  <c r="J3131" i="1"/>
  <c r="C3112" i="1"/>
  <c r="L3064" i="1"/>
  <c r="G3038" i="1"/>
  <c r="F3038" i="1"/>
  <c r="G3015" i="1"/>
  <c r="K3351" i="1"/>
  <c r="C3237" i="1"/>
  <c r="L3194" i="1"/>
  <c r="E3175" i="1"/>
  <c r="J3122" i="1"/>
  <c r="G3113" i="1"/>
  <c r="K3348" i="1"/>
  <c r="L3325" i="1"/>
  <c r="J2999" i="1"/>
  <c r="G2982" i="1"/>
  <c r="D2973" i="1"/>
  <c r="G2959" i="1"/>
  <c r="L2906" i="1"/>
  <c r="E2903" i="1"/>
  <c r="C3087" i="1"/>
  <c r="C3203" i="1"/>
  <c r="O3211" i="1"/>
  <c r="N3171" i="1"/>
  <c r="M3155" i="1"/>
  <c r="L3692" i="1"/>
  <c r="N3580" i="1"/>
  <c r="E3329" i="1"/>
  <c r="N3302" i="1"/>
  <c r="L2976" i="1"/>
  <c r="O2962" i="1"/>
  <c r="F2950" i="1"/>
  <c r="O2939" i="1"/>
  <c r="N2883" i="1"/>
  <c r="O3271" i="1"/>
  <c r="K3067" i="1"/>
  <c r="C3331" i="1"/>
  <c r="K3233" i="1"/>
  <c r="F3191" i="1"/>
  <c r="M3171" i="1"/>
  <c r="D3119" i="1"/>
  <c r="O3109" i="1"/>
  <c r="E3345" i="1"/>
  <c r="F3322" i="1"/>
  <c r="D2996" i="1"/>
  <c r="O2978" i="1"/>
  <c r="J2968" i="1"/>
  <c r="O2955" i="1"/>
  <c r="F2903" i="1"/>
  <c r="M2899" i="1"/>
  <c r="K3083" i="1"/>
  <c r="J3067" i="1"/>
  <c r="L3212" i="1"/>
  <c r="M2955" i="1"/>
  <c r="M3286" i="1"/>
  <c r="C3121" i="1"/>
  <c r="M3062" i="1"/>
  <c r="D3058" i="1"/>
  <c r="G3012" i="1"/>
  <c r="D2987" i="1"/>
  <c r="M2686" i="1"/>
  <c r="F2699" i="1"/>
  <c r="G2700" i="1"/>
  <c r="J2710" i="1"/>
  <c r="C2707" i="1"/>
  <c r="F2717" i="1"/>
  <c r="M2713" i="1"/>
  <c r="K3298" i="1"/>
  <c r="M3082" i="1"/>
  <c r="N2981" i="1"/>
  <c r="G2930" i="1"/>
  <c r="F2890" i="1"/>
  <c r="M2878" i="1"/>
  <c r="F2843" i="1"/>
  <c r="E3226" i="1"/>
  <c r="G2795" i="1"/>
  <c r="G2828" i="1"/>
  <c r="O2808" i="1"/>
  <c r="M2875" i="1"/>
  <c r="K2815" i="1"/>
  <c r="M2912" i="1"/>
  <c r="C2823" i="1"/>
  <c r="N2818" i="1"/>
  <c r="G3136" i="1"/>
  <c r="I2920" i="1"/>
  <c r="D2944" i="1"/>
  <c r="O2910" i="1"/>
  <c r="H2867" i="1"/>
  <c r="G2859" i="1"/>
  <c r="K3108" i="1"/>
  <c r="D3091" i="1"/>
  <c r="O2775" i="1"/>
  <c r="F2803" i="1"/>
  <c r="I2789" i="1"/>
  <c r="J2814" i="1"/>
  <c r="E2796" i="1"/>
  <c r="L2821" i="1"/>
  <c r="O2802" i="1"/>
  <c r="D2797" i="1"/>
  <c r="N3244" i="1"/>
  <c r="J3057" i="1"/>
  <c r="J2907" i="1"/>
  <c r="I2891" i="1"/>
  <c r="J2844" i="1"/>
  <c r="O2839" i="1"/>
  <c r="C3082" i="1"/>
  <c r="F3068" i="1"/>
  <c r="I2756" i="1"/>
  <c r="H2780" i="1"/>
  <c r="C2770" i="1"/>
  <c r="L2791" i="1"/>
  <c r="M2776" i="1"/>
  <c r="H2798" i="1"/>
  <c r="I2783" i="1"/>
  <c r="F2774" i="1"/>
  <c r="J3226" i="1"/>
  <c r="D3054" i="1"/>
  <c r="H2906" i="1"/>
  <c r="G2890" i="1"/>
  <c r="H2843" i="1"/>
  <c r="M2838" i="1"/>
  <c r="O3080" i="1"/>
  <c r="D3067" i="1"/>
  <c r="G2755" i="1"/>
  <c r="F2779" i="1"/>
  <c r="O2768" i="1"/>
  <c r="J2790" i="1"/>
  <c r="K2775" i="1"/>
  <c r="F2797" i="1"/>
  <c r="G2782" i="1"/>
  <c r="D2773" i="1"/>
  <c r="I3346" i="1"/>
  <c r="J2929" i="1"/>
  <c r="D2880" i="1"/>
  <c r="O2870" i="1"/>
  <c r="E3266" i="1"/>
  <c r="C3265" i="1"/>
  <c r="I3061" i="1"/>
  <c r="F3044" i="1"/>
  <c r="O2735" i="1"/>
  <c r="H2756" i="1"/>
  <c r="I2749" i="1"/>
  <c r="L2767" i="1"/>
  <c r="E2756" i="1"/>
  <c r="H2774" i="1"/>
  <c r="O2762" i="1"/>
  <c r="F2750" i="1"/>
  <c r="I3330" i="1"/>
  <c r="D2926" i="1"/>
  <c r="N2877" i="1"/>
  <c r="M2869" i="1"/>
  <c r="O3247" i="1"/>
  <c r="M3246" i="1"/>
  <c r="G3060" i="1"/>
  <c r="D3043" i="1"/>
  <c r="M2734" i="1"/>
  <c r="F2755" i="1"/>
  <c r="G2748" i="1"/>
  <c r="J2766" i="1"/>
  <c r="C2755" i="1"/>
  <c r="F2773" i="1"/>
  <c r="M2761" i="1"/>
  <c r="D2749" i="1"/>
  <c r="O3181" i="1"/>
  <c r="C3145" i="1"/>
  <c r="N2853" i="1"/>
  <c r="G2850" i="1"/>
  <c r="G3091" i="1"/>
  <c r="F3091" i="1"/>
  <c r="O3040" i="1"/>
  <c r="F3020" i="1"/>
  <c r="G2715" i="1"/>
  <c r="H2732" i="1"/>
  <c r="O2728" i="1"/>
  <c r="L2743" i="1"/>
  <c r="K2735" i="1"/>
  <c r="H2750" i="1"/>
  <c r="G2742" i="1"/>
  <c r="D3128" i="1"/>
  <c r="G2904" i="1"/>
  <c r="I3140" i="1"/>
  <c r="L3093" i="1"/>
  <c r="K3053" i="1"/>
  <c r="L3046" i="1"/>
  <c r="E3003" i="1"/>
  <c r="L2975" i="1"/>
  <c r="K2677" i="1"/>
  <c r="N2687" i="1"/>
  <c r="E2691" i="1"/>
  <c r="F2700" i="1"/>
  <c r="O2697" i="1"/>
  <c r="N2705" i="1"/>
  <c r="K2704" i="1"/>
  <c r="L2681" i="1"/>
  <c r="K3252" i="1"/>
  <c r="H3025" i="1"/>
  <c r="C3803" i="1"/>
  <c r="E3714" i="1"/>
  <c r="E3745" i="1"/>
  <c r="I3640" i="1"/>
  <c r="N3803" i="1"/>
  <c r="D3570" i="1"/>
  <c r="K3435" i="1"/>
  <c r="D3444" i="1"/>
  <c r="J3611" i="1"/>
  <c r="O3586" i="1"/>
  <c r="L3588" i="1"/>
  <c r="I3567" i="1"/>
  <c r="C3440" i="1"/>
  <c r="L3401" i="1"/>
  <c r="D3489" i="1"/>
  <c r="G3455" i="1"/>
  <c r="N3486" i="1"/>
  <c r="E3454" i="1"/>
  <c r="I3444" i="1"/>
  <c r="H3730" i="1"/>
  <c r="C3425" i="1"/>
  <c r="G3616" i="1"/>
  <c r="F3515" i="1"/>
  <c r="G3432" i="1"/>
  <c r="H3492" i="1"/>
  <c r="G3497" i="1"/>
  <c r="D3516" i="1"/>
  <c r="O3430" i="1"/>
  <c r="H3391" i="1"/>
  <c r="O3583" i="1"/>
  <c r="F3535" i="1"/>
  <c r="C3194" i="1"/>
  <c r="M3209" i="1"/>
  <c r="F3182" i="1"/>
  <c r="M3398" i="1"/>
  <c r="L3618" i="1"/>
  <c r="N3255" i="1"/>
  <c r="I3229" i="1"/>
  <c r="N3200" i="1"/>
  <c r="E3180" i="1"/>
  <c r="N3145" i="1"/>
  <c r="I3135" i="1"/>
  <c r="N3476" i="1"/>
  <c r="K3475" i="1"/>
  <c r="N3489" i="1"/>
  <c r="G3456" i="1"/>
  <c r="D3447" i="1"/>
  <c r="F3376" i="1"/>
  <c r="G3325" i="1"/>
  <c r="D3316" i="1"/>
  <c r="K3280" i="1"/>
  <c r="J3264" i="1"/>
  <c r="E3230" i="1"/>
  <c r="F3507" i="1"/>
  <c r="D3518" i="1"/>
  <c r="N3231" i="1"/>
  <c r="O3208" i="1"/>
  <c r="N3176" i="1"/>
  <c r="K3159" i="1"/>
  <c r="N3121" i="1"/>
  <c r="O3114" i="1"/>
  <c r="C3357" i="1"/>
  <c r="F3425" i="1"/>
  <c r="O3426" i="1"/>
  <c r="G3392" i="1"/>
  <c r="M3335" i="1"/>
  <c r="H3325" i="1"/>
  <c r="I3286" i="1"/>
  <c r="H3270" i="1"/>
  <c r="M3241" i="1"/>
  <c r="N3700" i="1"/>
  <c r="D3395" i="1"/>
  <c r="O3556" i="1"/>
  <c r="N3143" i="1"/>
  <c r="I3133" i="1"/>
  <c r="L3499" i="1"/>
  <c r="N3388" i="1"/>
  <c r="C3332" i="1"/>
  <c r="D3325" i="1"/>
  <c r="K3281" i="1"/>
  <c r="G3491" i="1"/>
  <c r="G3407" i="1"/>
  <c r="L3270" i="1"/>
  <c r="C3242" i="1"/>
  <c r="L3215" i="1"/>
  <c r="M3192" i="1"/>
  <c r="L3160" i="1"/>
  <c r="C3148" i="1"/>
  <c r="D3661" i="1"/>
  <c r="C3434" i="1"/>
  <c r="J3675" i="1"/>
  <c r="N3183" i="1"/>
  <c r="M3167" i="1"/>
  <c r="N3128" i="1"/>
  <c r="I3118" i="1"/>
  <c r="F3371" i="1"/>
  <c r="D3366" i="1"/>
  <c r="O3315" i="1"/>
  <c r="F3498" i="1"/>
  <c r="K3577" i="1"/>
  <c r="L3310" i="1"/>
  <c r="G3276" i="1"/>
  <c r="L3255" i="1"/>
  <c r="C3227" i="1"/>
  <c r="L3200" i="1"/>
  <c r="G3182" i="1"/>
  <c r="C3829" i="1"/>
  <c r="M3415" i="1"/>
  <c r="F3639" i="1"/>
  <c r="J3181" i="1"/>
  <c r="I3165" i="1"/>
  <c r="J3126" i="1"/>
  <c r="E3116" i="1"/>
  <c r="L3367" i="1"/>
  <c r="M3362" i="1"/>
  <c r="I3402" i="1"/>
  <c r="F3405" i="1"/>
  <c r="E3439" i="1"/>
  <c r="O3371" i="1"/>
  <c r="L3359" i="1"/>
  <c r="E3316" i="1"/>
  <c r="L3304" i="1"/>
  <c r="I3271" i="1"/>
  <c r="F3254" i="1"/>
  <c r="C3221" i="1"/>
  <c r="J3421" i="1"/>
  <c r="L3474" i="1"/>
  <c r="J3858" i="1"/>
  <c r="N3480" i="1"/>
  <c r="I3577" i="1"/>
  <c r="H3156" i="1"/>
  <c r="M3143" i="1"/>
  <c r="H3101" i="1"/>
  <c r="L3571" i="1"/>
  <c r="G3342" i="1"/>
  <c r="E3512" i="1"/>
  <c r="F3533" i="1"/>
  <c r="I3465" i="1"/>
  <c r="J3538" i="1"/>
  <c r="H3409" i="1"/>
  <c r="O3329" i="1"/>
  <c r="L3320" i="1"/>
  <c r="E3285" i="1"/>
  <c r="I3826" i="1"/>
  <c r="G3573" i="1"/>
  <c r="K3530" i="1"/>
  <c r="F3131" i="1"/>
  <c r="C3122" i="1"/>
  <c r="N3369" i="1"/>
  <c r="O3362" i="1"/>
  <c r="K3320" i="1"/>
  <c r="D3363" i="1"/>
  <c r="K3345" i="1"/>
  <c r="J3273" i="1"/>
  <c r="K3242" i="1"/>
  <c r="H3201" i="1"/>
  <c r="M3180" i="1"/>
  <c r="F3145" i="1"/>
  <c r="I3123" i="1"/>
  <c r="H3078" i="1"/>
  <c r="M3049" i="1"/>
  <c r="N3050" i="1"/>
  <c r="M3026" i="1"/>
  <c r="J2985" i="1"/>
  <c r="K2970" i="1"/>
  <c r="J2874" i="1"/>
  <c r="O2861" i="1"/>
  <c r="C3346" i="1"/>
  <c r="I3344" i="1"/>
  <c r="H3272" i="1"/>
  <c r="I3241" i="1"/>
  <c r="F3200" i="1"/>
  <c r="K3179" i="1"/>
  <c r="D3144" i="1"/>
  <c r="G3122" i="1"/>
  <c r="F3077" i="1"/>
  <c r="K3048" i="1"/>
  <c r="L3049" i="1"/>
  <c r="K3025" i="1"/>
  <c r="H2984" i="1"/>
  <c r="I2969" i="1"/>
  <c r="H2873" i="1"/>
  <c r="M2860" i="1"/>
  <c r="F3219" i="1"/>
  <c r="G3375" i="1"/>
  <c r="N3291" i="1"/>
  <c r="K3258" i="1"/>
  <c r="L3219" i="1"/>
  <c r="M3196" i="1"/>
  <c r="J3163" i="1"/>
  <c r="I3139" i="1"/>
  <c r="L3096" i="1"/>
  <c r="M3065" i="1"/>
  <c r="F3070" i="1"/>
  <c r="M3042" i="1"/>
  <c r="N3003" i="1"/>
  <c r="K2986" i="1"/>
  <c r="N2892" i="1"/>
  <c r="O2877" i="1"/>
  <c r="K3591" i="1"/>
  <c r="N3154" i="1"/>
  <c r="D3334" i="1"/>
  <c r="C3294" i="1"/>
  <c r="N3260" i="1"/>
  <c r="E3232" i="1"/>
  <c r="L3204" i="1"/>
  <c r="O3174" i="1"/>
  <c r="H3123" i="1"/>
  <c r="J3104" i="1"/>
  <c r="G3203" i="1"/>
  <c r="E3078" i="1"/>
  <c r="D3046" i="1"/>
  <c r="C3022" i="1"/>
  <c r="D2935" i="1"/>
  <c r="G2913" i="1"/>
  <c r="K3667" i="1"/>
  <c r="F3206" i="1"/>
  <c r="J3353" i="1"/>
  <c r="E3311" i="1"/>
  <c r="H3281" i="1"/>
  <c r="G3249" i="1"/>
  <c r="F3225" i="1"/>
  <c r="C3192" i="1"/>
  <c r="N3142" i="1"/>
  <c r="M3350" i="1"/>
  <c r="M2825" i="1"/>
  <c r="G3095" i="1"/>
  <c r="J3065" i="1"/>
  <c r="E3039" i="1"/>
  <c r="J2954" i="1"/>
  <c r="I2930" i="1"/>
  <c r="E3163" i="1"/>
  <c r="O3307" i="1"/>
  <c r="D3246" i="1"/>
  <c r="K3218" i="1"/>
  <c r="N3172" i="1"/>
  <c r="M3156" i="1"/>
  <c r="L3116" i="1"/>
  <c r="F3432" i="1"/>
  <c r="N3049" i="1"/>
  <c r="M3025" i="1"/>
  <c r="H3023" i="1"/>
  <c r="M3002" i="1"/>
  <c r="D2958" i="1"/>
  <c r="K2946" i="1"/>
  <c r="D2847" i="1"/>
  <c r="M3361" i="1"/>
  <c r="E3213" i="1"/>
  <c r="K3145" i="1"/>
  <c r="J3602" i="1"/>
  <c r="G3367" i="1"/>
  <c r="E3320" i="1"/>
  <c r="J3307" i="1"/>
  <c r="O3262" i="1"/>
  <c r="F3226" i="1"/>
  <c r="D2900" i="1"/>
  <c r="K2896" i="1"/>
  <c r="J2872" i="1"/>
  <c r="K2873" i="1"/>
  <c r="E3218" i="1"/>
  <c r="N3036" i="1"/>
  <c r="G3001" i="1"/>
  <c r="J2971" i="1"/>
  <c r="L3459" i="1"/>
  <c r="E3126" i="1"/>
  <c r="C3364" i="1"/>
  <c r="N3340" i="1"/>
  <c r="M3300" i="1"/>
  <c r="L3284" i="1"/>
  <c r="I3243" i="1"/>
  <c r="H3203" i="1"/>
  <c r="F2877" i="1"/>
  <c r="E2877" i="1"/>
  <c r="L2849" i="1"/>
  <c r="E2854" i="1"/>
  <c r="K3090" i="1"/>
  <c r="D3015" i="1"/>
  <c r="O2981" i="1"/>
  <c r="F3576" i="1"/>
  <c r="N3106" i="1"/>
  <c r="J3305" i="1"/>
  <c r="C3270" i="1"/>
  <c r="H3233" i="1"/>
  <c r="E3208" i="1"/>
  <c r="F3177" i="1"/>
  <c r="O3150" i="1"/>
  <c r="K3205" i="1"/>
  <c r="E3077" i="1"/>
  <c r="N3082" i="1"/>
  <c r="E3054" i="1"/>
  <c r="J3017" i="1"/>
  <c r="C2998" i="1"/>
  <c r="J2906" i="1"/>
  <c r="G2889" i="1"/>
  <c r="N3135" i="1"/>
  <c r="N3360" i="1"/>
  <c r="L3282" i="1"/>
  <c r="K3250" i="1"/>
  <c r="J3210" i="1"/>
  <c r="M3188" i="1"/>
  <c r="H3154" i="1"/>
  <c r="I3131" i="1"/>
  <c r="J3087" i="1"/>
  <c r="M3057" i="1"/>
  <c r="D3061" i="1"/>
  <c r="M3034" i="1"/>
  <c r="L2994" i="1"/>
  <c r="K2978" i="1"/>
  <c r="L2883" i="1"/>
  <c r="G3124" i="1"/>
  <c r="I3296" i="1"/>
  <c r="F3239" i="1"/>
  <c r="O3212" i="1"/>
  <c r="D3167" i="1"/>
  <c r="C3151" i="1"/>
  <c r="D3656" i="1"/>
  <c r="E3372" i="1"/>
  <c r="D3044" i="1"/>
  <c r="C3020" i="1"/>
  <c r="J3016" i="1"/>
  <c r="C2997" i="1"/>
  <c r="G3205" i="1"/>
  <c r="E3214" i="1"/>
  <c r="D3174" i="1"/>
  <c r="O3156" i="1"/>
  <c r="N3100" i="1"/>
  <c r="D3599" i="1"/>
  <c r="G3330" i="1"/>
  <c r="D3305" i="1"/>
  <c r="N2977" i="1"/>
  <c r="C2964" i="1"/>
  <c r="H2951" i="1"/>
  <c r="C2941" i="1"/>
  <c r="D2886" i="1"/>
  <c r="E3290" i="1"/>
  <c r="M3068" i="1"/>
  <c r="J3343" i="1"/>
  <c r="K3193" i="1"/>
  <c r="F3151" i="1"/>
  <c r="I3137" i="1"/>
  <c r="H3372" i="1"/>
  <c r="E3367" i="1"/>
  <c r="O3310" i="1"/>
  <c r="F3282" i="1"/>
  <c r="D2956" i="1"/>
  <c r="K2944" i="1"/>
  <c r="J2928" i="1"/>
  <c r="K2921" i="1"/>
  <c r="F2863" i="1"/>
  <c r="N3092" i="1"/>
  <c r="G3049" i="1"/>
  <c r="M3184" i="1"/>
  <c r="K3209" i="1"/>
  <c r="J3169" i="1"/>
  <c r="I3153" i="1"/>
  <c r="F3600" i="1"/>
  <c r="F3544" i="1"/>
  <c r="O3326" i="1"/>
  <c r="J3300" i="1"/>
  <c r="H2974" i="1"/>
  <c r="K2960" i="1"/>
  <c r="N2946" i="1"/>
  <c r="K2937" i="1"/>
  <c r="J2881" i="1"/>
  <c r="G3235" i="1"/>
  <c r="G3065" i="1"/>
  <c r="N3045" i="1"/>
  <c r="C3328" i="1"/>
  <c r="H3089" i="1"/>
  <c r="C3096" i="1"/>
  <c r="H3083" i="1"/>
  <c r="I3044" i="1"/>
  <c r="H3036" i="1"/>
  <c r="C2994" i="1"/>
  <c r="H2965" i="1"/>
  <c r="I2668" i="1"/>
  <c r="J2677" i="1"/>
  <c r="C2682" i="1"/>
  <c r="N2688" i="1"/>
  <c r="M2688" i="1"/>
  <c r="J2695" i="1"/>
  <c r="I2695" i="1"/>
  <c r="G3152" i="1"/>
  <c r="I2936" i="1"/>
  <c r="F2945" i="1"/>
  <c r="C2912" i="1"/>
  <c r="J2868" i="1"/>
  <c r="I2860" i="1"/>
  <c r="K3117" i="1"/>
  <c r="F3092" i="1"/>
  <c r="C2777" i="1"/>
  <c r="H2804" i="1"/>
  <c r="K2790" i="1"/>
  <c r="L2815" i="1"/>
  <c r="G2797" i="1"/>
  <c r="D2823" i="1"/>
  <c r="C2804" i="1"/>
  <c r="F2798" i="1"/>
  <c r="F3248" i="1"/>
  <c r="H3072" i="1"/>
  <c r="L2908" i="1"/>
  <c r="K2892" i="1"/>
  <c r="L2845" i="1"/>
  <c r="C2841" i="1"/>
  <c r="E3083" i="1"/>
  <c r="H3069" i="1"/>
  <c r="K2757" i="1"/>
  <c r="J2781" i="1"/>
  <c r="E2771" i="1"/>
  <c r="N2792" i="1"/>
  <c r="O2777" i="1"/>
  <c r="J2799" i="1"/>
  <c r="K2784" i="1"/>
  <c r="H2775" i="1"/>
  <c r="F3367" i="1"/>
  <c r="L2946" i="1"/>
  <c r="H2882" i="1"/>
  <c r="E2873" i="1"/>
  <c r="M3302" i="1"/>
  <c r="K3301" i="1"/>
  <c r="M3063" i="1"/>
  <c r="J3046" i="1"/>
  <c r="E2738" i="1"/>
  <c r="L2758" i="1"/>
  <c r="M2751" i="1"/>
  <c r="D2771" i="1"/>
  <c r="I2758" i="1"/>
  <c r="L2776" i="1"/>
  <c r="E2765" i="1"/>
  <c r="J2752" i="1"/>
  <c r="M3348" i="1"/>
  <c r="H2944" i="1"/>
  <c r="F2881" i="1"/>
  <c r="C2872" i="1"/>
  <c r="I3284" i="1"/>
  <c r="G3283" i="1"/>
  <c r="K3062" i="1"/>
  <c r="H3045" i="1"/>
  <c r="C2737" i="1"/>
  <c r="J2757" i="1"/>
  <c r="K2750" i="1"/>
  <c r="N2768" i="1"/>
  <c r="G2757" i="1"/>
  <c r="J2775" i="1"/>
  <c r="C2764" i="1"/>
  <c r="H2751" i="1"/>
  <c r="E3200" i="1"/>
  <c r="N3540" i="1"/>
  <c r="F2857" i="1"/>
  <c r="K2852" i="1"/>
  <c r="K3093" i="1"/>
  <c r="J3093" i="1"/>
  <c r="E3043" i="1"/>
  <c r="J3022" i="1"/>
  <c r="K2717" i="1"/>
  <c r="L2734" i="1"/>
  <c r="E2731" i="1"/>
  <c r="D2747" i="1"/>
  <c r="O2737" i="1"/>
  <c r="L2752" i="1"/>
  <c r="K2744" i="1"/>
  <c r="J2728" i="1"/>
  <c r="E3184" i="1"/>
  <c r="E3346" i="1"/>
  <c r="D2856" i="1"/>
  <c r="I2851" i="1"/>
  <c r="I3092" i="1"/>
  <c r="H3092" i="1"/>
  <c r="C3042" i="1"/>
  <c r="H3021" i="1"/>
  <c r="I2716" i="1"/>
  <c r="J2733" i="1"/>
  <c r="C2730" i="1"/>
  <c r="N2744" i="1"/>
  <c r="M2736" i="1"/>
  <c r="J2751" i="1"/>
  <c r="I2743" i="1"/>
  <c r="H2727" i="1"/>
  <c r="L3316" i="1"/>
  <c r="K3010" i="1"/>
  <c r="F2833" i="1"/>
  <c r="K3285" i="1"/>
  <c r="C3073" i="1"/>
  <c r="J3069" i="1"/>
  <c r="K3022" i="1"/>
  <c r="J2998" i="1"/>
  <c r="C2697" i="1"/>
  <c r="L2710" i="1"/>
  <c r="K2710" i="1"/>
  <c r="D2723" i="1"/>
  <c r="G2717" i="1"/>
  <c r="L2728" i="1"/>
  <c r="C2724" i="1"/>
  <c r="O3254" i="1"/>
  <c r="L3027" i="1"/>
  <c r="O3086" i="1"/>
  <c r="D3073" i="1"/>
  <c r="G3035" i="1"/>
  <c r="D3026" i="1"/>
  <c r="O2984" i="1"/>
  <c r="D2955" i="1"/>
  <c r="G2659" i="1"/>
  <c r="F2667" i="1"/>
  <c r="O2672" i="1"/>
  <c r="J2678" i="1"/>
  <c r="K2679" i="1"/>
  <c r="F2685" i="1"/>
  <c r="G2686" i="1"/>
  <c r="D2661" i="1"/>
  <c r="F3560" i="1"/>
  <c r="F2904" i="1"/>
  <c r="C3966" i="1"/>
  <c r="J3934" i="1"/>
  <c r="G3997" i="1"/>
  <c r="G3725" i="1"/>
  <c r="H3877" i="1"/>
  <c r="E3444" i="1"/>
  <c r="L3484" i="1"/>
  <c r="G3478" i="1"/>
  <c r="N3853" i="1"/>
  <c r="J3715" i="1"/>
  <c r="M3624" i="1"/>
  <c r="J3616" i="1"/>
  <c r="F3490" i="1"/>
  <c r="I3456" i="1"/>
  <c r="E3538" i="1"/>
  <c r="J3481" i="1"/>
  <c r="C3537" i="1"/>
  <c r="H3480" i="1"/>
  <c r="N3495" i="1"/>
  <c r="G3416" i="1"/>
  <c r="D3474" i="1"/>
  <c r="C3651" i="1"/>
  <c r="K3550" i="1"/>
  <c r="N3753" i="1"/>
  <c r="E3531" i="1"/>
  <c r="L3556" i="1"/>
  <c r="C3540" i="1"/>
  <c r="N3478" i="1"/>
  <c r="G3447" i="1"/>
  <c r="I3364" i="1"/>
  <c r="K3610" i="1"/>
  <c r="E3139" i="1"/>
  <c r="I3191" i="1"/>
  <c r="J3160" i="1"/>
  <c r="N3527" i="1"/>
  <c r="D3534" i="1"/>
  <c r="F3235" i="1"/>
  <c r="E3211" i="1"/>
  <c r="F3180" i="1"/>
  <c r="O3161" i="1"/>
  <c r="F3125" i="1"/>
  <c r="E3117" i="1"/>
  <c r="G3359" i="1"/>
  <c r="F3617" i="1"/>
  <c r="I3591" i="1"/>
  <c r="I3425" i="1"/>
  <c r="G3356" i="1"/>
  <c r="H3349" i="1"/>
  <c r="C3307" i="1"/>
  <c r="H3294" i="1"/>
  <c r="G3262" i="1"/>
  <c r="N3242" i="1"/>
  <c r="J3924" i="1"/>
  <c r="O3616" i="1"/>
  <c r="F3447" i="1"/>
  <c r="F3211" i="1"/>
  <c r="K3190" i="1"/>
  <c r="F3156" i="1"/>
  <c r="G3141" i="1"/>
  <c r="F3101" i="1"/>
  <c r="D3784" i="1"/>
  <c r="M3338" i="1"/>
  <c r="K3556" i="1"/>
  <c r="H3543" i="1"/>
  <c r="H3376" i="1"/>
  <c r="I3317" i="1"/>
  <c r="L3303" i="1"/>
  <c r="E3268" i="1"/>
  <c r="L3248" i="1"/>
  <c r="I3223" i="1"/>
  <c r="I3746" i="1"/>
  <c r="I3518" i="1"/>
  <c r="C3518" i="1"/>
  <c r="F3123" i="1"/>
  <c r="E3115" i="1"/>
  <c r="I3358" i="1"/>
  <c r="N3353" i="1"/>
  <c r="M3313" i="1"/>
  <c r="H3303" i="1"/>
  <c r="G3263" i="1"/>
  <c r="J3667" i="1"/>
  <c r="N3595" i="1"/>
  <c r="D3250" i="1"/>
  <c r="M3223" i="1"/>
  <c r="D3195" i="1"/>
  <c r="I3174" i="1"/>
  <c r="D3140" i="1"/>
  <c r="M3129" i="1"/>
  <c r="K3690" i="1"/>
  <c r="L3543" i="1"/>
  <c r="I3593" i="1"/>
  <c r="F3163" i="1"/>
  <c r="I3149" i="1"/>
  <c r="F3108" i="1"/>
  <c r="E3100" i="1"/>
  <c r="C3348" i="1"/>
  <c r="H3343" i="1"/>
  <c r="K3297" i="1"/>
  <c r="G3619" i="1"/>
  <c r="K3481" i="1"/>
  <c r="D3290" i="1"/>
  <c r="C3258" i="1"/>
  <c r="D3235" i="1"/>
  <c r="M3208" i="1"/>
  <c r="D3180" i="1"/>
  <c r="C3164" i="1"/>
  <c r="M3643" i="1"/>
  <c r="D3523" i="1"/>
  <c r="C3590" i="1"/>
  <c r="N3159" i="1"/>
  <c r="E3147" i="1"/>
  <c r="N3104" i="1"/>
  <c r="L3820" i="1"/>
  <c r="M3345" i="1"/>
  <c r="D3341" i="1"/>
  <c r="J3531" i="1"/>
  <c r="G3518" i="1"/>
  <c r="K3410" i="1"/>
  <c r="E3347" i="1"/>
  <c r="D3339" i="1"/>
  <c r="O3297" i="1"/>
  <c r="D3284" i="1"/>
  <c r="E3253" i="1"/>
  <c r="J3232" i="1"/>
  <c r="M3879" i="1"/>
  <c r="M3543" i="1"/>
  <c r="L3410" i="1"/>
  <c r="M3852" i="1"/>
  <c r="M3592" i="1"/>
  <c r="K3538" i="1"/>
  <c r="L3134" i="1"/>
  <c r="I3125" i="1"/>
  <c r="M3375" i="1"/>
  <c r="M3367" i="1"/>
  <c r="C3324" i="1"/>
  <c r="O3365" i="1"/>
  <c r="F3630" i="1"/>
  <c r="E3431" i="1"/>
  <c r="K3361" i="1"/>
  <c r="D3355" i="1"/>
  <c r="K3311" i="1"/>
  <c r="D3300" i="1"/>
  <c r="O3266" i="1"/>
  <c r="G3649" i="1"/>
  <c r="C3427" i="1"/>
  <c r="C3494" i="1"/>
  <c r="J3109" i="1"/>
  <c r="M3103" i="1"/>
  <c r="C3347" i="1"/>
  <c r="F3341" i="1"/>
  <c r="G3302" i="1"/>
  <c r="M3215" i="1"/>
  <c r="M3314" i="1"/>
  <c r="N3251" i="1"/>
  <c r="G3224" i="1"/>
  <c r="L3179" i="1"/>
  <c r="I3162" i="1"/>
  <c r="J3123" i="1"/>
  <c r="L3523" i="1"/>
  <c r="L3056" i="1"/>
  <c r="I3031" i="1"/>
  <c r="F3030" i="1"/>
  <c r="I3008" i="1"/>
  <c r="N2963" i="1"/>
  <c r="G2952" i="1"/>
  <c r="N2852" i="1"/>
  <c r="K2843" i="1"/>
  <c r="M3199" i="1"/>
  <c r="K3313" i="1"/>
  <c r="L3250" i="1"/>
  <c r="E3223" i="1"/>
  <c r="J3178" i="1"/>
  <c r="G3161" i="1"/>
  <c r="H3122" i="1"/>
  <c r="H3505" i="1"/>
  <c r="J3055" i="1"/>
  <c r="G3030" i="1"/>
  <c r="D3029" i="1"/>
  <c r="G3007" i="1"/>
  <c r="L2962" i="1"/>
  <c r="E2951" i="1"/>
  <c r="L2851" i="1"/>
  <c r="I2842" i="1"/>
  <c r="M3343" i="1"/>
  <c r="G3343" i="1"/>
  <c r="F3271" i="1"/>
  <c r="G3240" i="1"/>
  <c r="D3199" i="1"/>
  <c r="I3178" i="1"/>
  <c r="N3141" i="1"/>
  <c r="E3121" i="1"/>
  <c r="D3076" i="1"/>
  <c r="I3047" i="1"/>
  <c r="J3048" i="1"/>
  <c r="I3024" i="1"/>
  <c r="F2983" i="1"/>
  <c r="G2968" i="1"/>
  <c r="F2872" i="1"/>
  <c r="K2859" i="1"/>
  <c r="G3536" i="1"/>
  <c r="J3120" i="1"/>
  <c r="H3312" i="1"/>
  <c r="M3275" i="1"/>
  <c r="F3240" i="1"/>
  <c r="O3213" i="1"/>
  <c r="D3184" i="1"/>
  <c r="K3156" i="1"/>
  <c r="C3297" i="1"/>
  <c r="O3082" i="1"/>
  <c r="L3089" i="1"/>
  <c r="O3059" i="1"/>
  <c r="H3024" i="1"/>
  <c r="M3003" i="1"/>
  <c r="H2913" i="1"/>
  <c r="C2895" i="1"/>
  <c r="G3445" i="1"/>
  <c r="F3150" i="1"/>
  <c r="N3331" i="1"/>
  <c r="O3292" i="1"/>
  <c r="L3259" i="1"/>
  <c r="C3231" i="1"/>
  <c r="J3203" i="1"/>
  <c r="M3173" i="1"/>
  <c r="F3122" i="1"/>
  <c r="C3102" i="1"/>
  <c r="C3185" i="1"/>
  <c r="C3077" i="1"/>
  <c r="N3043" i="1"/>
  <c r="O3020" i="1"/>
  <c r="N2932" i="1"/>
  <c r="E2912" i="1"/>
  <c r="J3294" i="1"/>
  <c r="C3277" i="1"/>
  <c r="H3224" i="1"/>
  <c r="G3200" i="1"/>
  <c r="F3152" i="1"/>
  <c r="I3138" i="1"/>
  <c r="N3396" i="1"/>
  <c r="H3355" i="1"/>
  <c r="F3029" i="1"/>
  <c r="I3007" i="1"/>
  <c r="L3001" i="1"/>
  <c r="I2984" i="1"/>
  <c r="H2936" i="1"/>
  <c r="G2928" i="1"/>
  <c r="I3252" i="1"/>
  <c r="H3103" i="1"/>
  <c r="E3101" i="1"/>
  <c r="G3127" i="1"/>
  <c r="J3365" i="1"/>
  <c r="D3343" i="1"/>
  <c r="O3301" i="1"/>
  <c r="N3285" i="1"/>
  <c r="K3244" i="1"/>
  <c r="J3204" i="1"/>
  <c r="H2878" i="1"/>
  <c r="G2878" i="1"/>
  <c r="N2850" i="1"/>
  <c r="G2855" i="1"/>
  <c r="M3091" i="1"/>
  <c r="F3016" i="1"/>
  <c r="C2983" i="1"/>
  <c r="N2949" i="1"/>
  <c r="J3312" i="1"/>
  <c r="O3107" i="1"/>
  <c r="G3344" i="1"/>
  <c r="F3320" i="1"/>
  <c r="I3282" i="1"/>
  <c r="D3264" i="1"/>
  <c r="E3225" i="1"/>
  <c r="L3181" i="1"/>
  <c r="J2855" i="1"/>
  <c r="O2858" i="1"/>
  <c r="D2829" i="1"/>
  <c r="O3127" i="1"/>
  <c r="G3072" i="1"/>
  <c r="H2993" i="1"/>
  <c r="K2963" i="1"/>
  <c r="F3155" i="1"/>
  <c r="L3362" i="1"/>
  <c r="N3283" i="1"/>
  <c r="M3251" i="1"/>
  <c r="L3211" i="1"/>
  <c r="O3189" i="1"/>
  <c r="J3155" i="1"/>
  <c r="K3132" i="1"/>
  <c r="L3088" i="1"/>
  <c r="O3058" i="1"/>
  <c r="F3062" i="1"/>
  <c r="O3035" i="1"/>
  <c r="N2995" i="1"/>
  <c r="M2979" i="1"/>
  <c r="N2884" i="1"/>
  <c r="C2871" i="1"/>
  <c r="O3272" i="1"/>
  <c r="I3328" i="1"/>
  <c r="D3262" i="1"/>
  <c r="G3232" i="1"/>
  <c r="N3188" i="1"/>
  <c r="I3170" i="1"/>
  <c r="L3132" i="1"/>
  <c r="E3113" i="1"/>
  <c r="N3065" i="1"/>
  <c r="I3039" i="1"/>
  <c r="H3039" i="1"/>
  <c r="I3016" i="1"/>
  <c r="D2974" i="1"/>
  <c r="G2960" i="1"/>
  <c r="D2863" i="1"/>
  <c r="N3248" i="1"/>
  <c r="E3270" i="1"/>
  <c r="J3217" i="1"/>
  <c r="K3194" i="1"/>
  <c r="H3145" i="1"/>
  <c r="M3132" i="1"/>
  <c r="F3372" i="1"/>
  <c r="J3348" i="1"/>
  <c r="H3022" i="1"/>
  <c r="M3001" i="1"/>
  <c r="N2994" i="1"/>
  <c r="M2978" i="1"/>
  <c r="N3345" i="1"/>
  <c r="M3194" i="1"/>
  <c r="H3152" i="1"/>
  <c r="K3138" i="1"/>
  <c r="K3374" i="1"/>
  <c r="M3368" i="1"/>
  <c r="C3312" i="1"/>
  <c r="H3283" i="1"/>
  <c r="F2957" i="1"/>
  <c r="M2945" i="1"/>
  <c r="L2929" i="1"/>
  <c r="M2922" i="1"/>
  <c r="H2864" i="1"/>
  <c r="D3095" i="1"/>
  <c r="I3050" i="1"/>
  <c r="F3173" i="1"/>
  <c r="G3175" i="1"/>
  <c r="J3129" i="1"/>
  <c r="E3119" i="1"/>
  <c r="O3349" i="1"/>
  <c r="N3341" i="1"/>
  <c r="K3292" i="1"/>
  <c r="J3260" i="1"/>
  <c r="H2934" i="1"/>
  <c r="G2926" i="1"/>
  <c r="N2906" i="1"/>
  <c r="G2903" i="1"/>
  <c r="J2841" i="1"/>
  <c r="F3072" i="1"/>
  <c r="C3031" i="1"/>
  <c r="N3321" i="1"/>
  <c r="G3191" i="1"/>
  <c r="N3147" i="1"/>
  <c r="E3135" i="1"/>
  <c r="N3368" i="1"/>
  <c r="N3363" i="1"/>
  <c r="K3308" i="1"/>
  <c r="N3278" i="1"/>
  <c r="L2952" i="1"/>
  <c r="G2942" i="1"/>
  <c r="F2926" i="1"/>
  <c r="G2919" i="1"/>
  <c r="N2859" i="1"/>
  <c r="J3090" i="1"/>
  <c r="C3047" i="1"/>
  <c r="F3025" i="1"/>
  <c r="M3181" i="1"/>
  <c r="F2968" i="1"/>
  <c r="M3077" i="1"/>
  <c r="L3061" i="1"/>
  <c r="E3026" i="1"/>
  <c r="L3014" i="1"/>
  <c r="M2975" i="1"/>
  <c r="L2943" i="1"/>
  <c r="E2650" i="1"/>
  <c r="N2655" i="1"/>
  <c r="M2663" i="1"/>
  <c r="F2668" i="1"/>
  <c r="I2670" i="1"/>
  <c r="N2673" i="1"/>
  <c r="E2677" i="1"/>
  <c r="J3266" i="1"/>
  <c r="L3074" i="1"/>
  <c r="N2909" i="1"/>
  <c r="M2893" i="1"/>
  <c r="N2846" i="1"/>
  <c r="E2842" i="1"/>
  <c r="G3084" i="1"/>
  <c r="J3070" i="1"/>
  <c r="M2758" i="1"/>
  <c r="L2782" i="1"/>
  <c r="G2772" i="1"/>
  <c r="D2795" i="1"/>
  <c r="C2779" i="1"/>
  <c r="L2800" i="1"/>
  <c r="M2785" i="1"/>
  <c r="J2776" i="1"/>
  <c r="M3370" i="1"/>
  <c r="F2951" i="1"/>
  <c r="J2883" i="1"/>
  <c r="G2874" i="1"/>
  <c r="C3321" i="1"/>
  <c r="O3319" i="1"/>
  <c r="O3064" i="1"/>
  <c r="L3047" i="1"/>
  <c r="G2739" i="1"/>
  <c r="N2759" i="1"/>
  <c r="O2752" i="1"/>
  <c r="F2772" i="1"/>
  <c r="K2759" i="1"/>
  <c r="N2777" i="1"/>
  <c r="G2766" i="1"/>
  <c r="L2753" i="1"/>
  <c r="I3218" i="1"/>
  <c r="D2838" i="1"/>
  <c r="J2859" i="1"/>
  <c r="O2854" i="1"/>
  <c r="O3095" i="1"/>
  <c r="N3095" i="1"/>
  <c r="I3045" i="1"/>
  <c r="N3024" i="1"/>
  <c r="O2719" i="1"/>
  <c r="D2738" i="1"/>
  <c r="I2733" i="1"/>
  <c r="H2749" i="1"/>
  <c r="E2740" i="1"/>
  <c r="D2756" i="1"/>
  <c r="O2746" i="1"/>
  <c r="N2730" i="1"/>
  <c r="I3202" i="1"/>
  <c r="F2823" i="1"/>
  <c r="H2858" i="1"/>
  <c r="M2853" i="1"/>
  <c r="M3094" i="1"/>
  <c r="L3094" i="1"/>
  <c r="G3044" i="1"/>
  <c r="L3023" i="1"/>
  <c r="M2718" i="1"/>
  <c r="N2735" i="1"/>
  <c r="G2732" i="1"/>
  <c r="F2748" i="1"/>
  <c r="C2739" i="1"/>
  <c r="N2753" i="1"/>
  <c r="M2745" i="1"/>
  <c r="L2729" i="1"/>
  <c r="H3338" i="1"/>
  <c r="K3026" i="1"/>
  <c r="J2835" i="1"/>
  <c r="E3322" i="1"/>
  <c r="G3075" i="1"/>
  <c r="N3071" i="1"/>
  <c r="O3024" i="1"/>
  <c r="N3000" i="1"/>
  <c r="G2699" i="1"/>
  <c r="D2714" i="1"/>
  <c r="O2712" i="1"/>
  <c r="H2725" i="1"/>
  <c r="K2719" i="1"/>
  <c r="D2732" i="1"/>
  <c r="G2726" i="1"/>
  <c r="N2706" i="1"/>
  <c r="D3320" i="1"/>
  <c r="C3014" i="1"/>
  <c r="H2834" i="1"/>
  <c r="O3303" i="1"/>
  <c r="E3074" i="1"/>
  <c r="L3070" i="1"/>
  <c r="M3023" i="1"/>
  <c r="L2999" i="1"/>
  <c r="E2698" i="1"/>
  <c r="N2711" i="1"/>
  <c r="M2711" i="1"/>
  <c r="F2724" i="1"/>
  <c r="I2718" i="1"/>
  <c r="N2729" i="1"/>
  <c r="E2725" i="1"/>
  <c r="L2705" i="1"/>
  <c r="H3146" i="1"/>
  <c r="O2916" i="1"/>
  <c r="M3158" i="1"/>
  <c r="N3094" i="1"/>
  <c r="M3054" i="1"/>
  <c r="N3047" i="1"/>
  <c r="G3004" i="1"/>
  <c r="N2976" i="1"/>
  <c r="M2678" i="1"/>
  <c r="D2690" i="1"/>
  <c r="G2692" i="1"/>
  <c r="H2701" i="1"/>
  <c r="C2699" i="1"/>
  <c r="D2708" i="1"/>
  <c r="M2705" i="1"/>
  <c r="N3596" i="1"/>
  <c r="D2919" i="1"/>
  <c r="K3068" i="1"/>
  <c r="H3051" i="1"/>
  <c r="C3017" i="1"/>
  <c r="H3004" i="1"/>
  <c r="K2966" i="1"/>
  <c r="H2933" i="1"/>
  <c r="C2641" i="1"/>
  <c r="J2645" i="1"/>
  <c r="K2654" i="1"/>
  <c r="N2656" i="1"/>
  <c r="G2661" i="1"/>
  <c r="J2663" i="1"/>
  <c r="C2668" i="1"/>
  <c r="H2639" i="1"/>
  <c r="L3213" i="1"/>
  <c r="M3084" i="1"/>
  <c r="F3884" i="1"/>
  <c r="I3666" i="1"/>
  <c r="O3550" i="1"/>
  <c r="N3541" i="1"/>
  <c r="G3415" i="1"/>
  <c r="O3466" i="1"/>
  <c r="O3282" i="1"/>
  <c r="C3266" i="1"/>
  <c r="C3341" i="1"/>
  <c r="D3115" i="1"/>
  <c r="M3526" i="1"/>
  <c r="C3123" i="1"/>
  <c r="G3520" i="1"/>
  <c r="G3278" i="1"/>
  <c r="J3610" i="1"/>
  <c r="G3538" i="1"/>
  <c r="G3229" i="1"/>
  <c r="I3553" i="1"/>
  <c r="O3146" i="1"/>
  <c r="O3312" i="1"/>
  <c r="M4079" i="1"/>
  <c r="G3189" i="1"/>
  <c r="G3504" i="1"/>
  <c r="O3234" i="1"/>
  <c r="H3572" i="1"/>
  <c r="C3131" i="1"/>
  <c r="K3342" i="1"/>
  <c r="F3379" i="1"/>
  <c r="G3109" i="1"/>
  <c r="C3206" i="1"/>
  <c r="H2822" i="1"/>
  <c r="N2916" i="1"/>
  <c r="O3204" i="1"/>
  <c r="F2821" i="1"/>
  <c r="L2915" i="1"/>
  <c r="C3222" i="1"/>
  <c r="L2840" i="1"/>
  <c r="F2936" i="1"/>
  <c r="I3257" i="1"/>
  <c r="N2881" i="1"/>
  <c r="H2977" i="1"/>
  <c r="K3274" i="1"/>
  <c r="H2902" i="1"/>
  <c r="N2996" i="1"/>
  <c r="C3182" i="1"/>
  <c r="J3099" i="1"/>
  <c r="H2889" i="1"/>
  <c r="H3321" i="1"/>
  <c r="M2969" i="1"/>
  <c r="O3037" i="1"/>
  <c r="J3298" i="1"/>
  <c r="G2950" i="1"/>
  <c r="I3018" i="1"/>
  <c r="D3191" i="1"/>
  <c r="M2857" i="1"/>
  <c r="O2925" i="1"/>
  <c r="F3168" i="1"/>
  <c r="G2838" i="1"/>
  <c r="J3133" i="1"/>
  <c r="I3114" i="1"/>
  <c r="E3070" i="1"/>
  <c r="F3144" i="1"/>
  <c r="I2927" i="1"/>
  <c r="C3106" i="1"/>
  <c r="E3112" i="1"/>
  <c r="F2886" i="1"/>
  <c r="G3319" i="1"/>
  <c r="F3365" i="1"/>
  <c r="C2901" i="1"/>
  <c r="H2968" i="1"/>
  <c r="K3030" i="1"/>
  <c r="J2646" i="1"/>
  <c r="C2847" i="1"/>
  <c r="K2846" i="1"/>
  <c r="M2760" i="1"/>
  <c r="N3069" i="1"/>
  <c r="O3207" i="1"/>
  <c r="G2741" i="1"/>
  <c r="H3010" i="1"/>
  <c r="N3088" i="1"/>
  <c r="O2721" i="1"/>
  <c r="F3009" i="1"/>
  <c r="L3087" i="1"/>
  <c r="M2720" i="1"/>
  <c r="H2970" i="1"/>
  <c r="N3064" i="1"/>
  <c r="G2701" i="1"/>
  <c r="D2968" i="1"/>
  <c r="I3005" i="1"/>
  <c r="I2693" i="1"/>
  <c r="O2706" i="1"/>
  <c r="C3088" i="1"/>
  <c r="C2986" i="1"/>
  <c r="C2674" i="1"/>
  <c r="I2687" i="1"/>
  <c r="L3029" i="1"/>
  <c r="C2930" i="1"/>
  <c r="N2623" i="1"/>
  <c r="M2752" i="1"/>
  <c r="O2722" i="1"/>
  <c r="J2887" i="1"/>
  <c r="J2851" i="1"/>
  <c r="C2848" i="1"/>
  <c r="C3089" i="1"/>
  <c r="N3087" i="1"/>
  <c r="K3038" i="1"/>
  <c r="N3016" i="1"/>
  <c r="C2713" i="1"/>
  <c r="D2730" i="1"/>
  <c r="K2726" i="1"/>
  <c r="H2741" i="1"/>
  <c r="G2733" i="1"/>
  <c r="D2748" i="1"/>
  <c r="C2740" i="1"/>
  <c r="L3234" i="1"/>
  <c r="D3013" i="1"/>
  <c r="L3044" i="1"/>
  <c r="K2956" i="1"/>
  <c r="D2921" i="1"/>
  <c r="C2905" i="1"/>
  <c r="D2874" i="1"/>
  <c r="K2854" i="1"/>
  <c r="C2822" i="1"/>
  <c r="F3102" i="1"/>
  <c r="O2857" i="1"/>
  <c r="K2542" i="1"/>
  <c r="I2950" i="1"/>
  <c r="G2549" i="1"/>
  <c r="K3039" i="1"/>
  <c r="E3207" i="1"/>
  <c r="G2991" i="1"/>
  <c r="F2961" i="1"/>
  <c r="O2918" i="1"/>
  <c r="J2876" i="1"/>
  <c r="G2867" i="1"/>
  <c r="G3227" i="1"/>
  <c r="O3099" i="1"/>
  <c r="O2783" i="1"/>
  <c r="H2812" i="1"/>
  <c r="I2797" i="1"/>
  <c r="H2826" i="1"/>
  <c r="E2804" i="1"/>
  <c r="O2833" i="1"/>
  <c r="O2810" i="1"/>
  <c r="D3567" i="1"/>
  <c r="C2852" i="1"/>
  <c r="J3091" i="1"/>
  <c r="K2972" i="1"/>
  <c r="H2939" i="1"/>
  <c r="C2921" i="1"/>
  <c r="H2892" i="1"/>
  <c r="K2870" i="1"/>
  <c r="G2877" i="1"/>
  <c r="C2545" i="1"/>
  <c r="M3080" i="1"/>
  <c r="K2558" i="1"/>
  <c r="N2544" i="1"/>
  <c r="G2565" i="1"/>
  <c r="J2551" i="1"/>
  <c r="C2572" i="1"/>
  <c r="L3210" i="1"/>
  <c r="D2989" i="1"/>
  <c r="N3029" i="1"/>
  <c r="E2953" i="1"/>
  <c r="J2916" i="1"/>
  <c r="K2901" i="1"/>
  <c r="J2869" i="1"/>
  <c r="E2851" i="1"/>
  <c r="E2818" i="1"/>
  <c r="G3045" i="1"/>
  <c r="E2839" i="1"/>
  <c r="F2997" i="1"/>
  <c r="K2597" i="1"/>
  <c r="O2642" i="1"/>
  <c r="I2736" i="1"/>
  <c r="L2754" i="1"/>
  <c r="O2724" i="1"/>
  <c r="D2735" i="1"/>
  <c r="C2719" i="1"/>
  <c r="J2699" i="1"/>
  <c r="H2349" i="1"/>
  <c r="O2345" i="1"/>
  <c r="L2320" i="1"/>
  <c r="G2318" i="1"/>
  <c r="D2293" i="1"/>
  <c r="M3048" i="1"/>
  <c r="G2561" i="1"/>
  <c r="H2529" i="1"/>
  <c r="D3431" i="1"/>
  <c r="D2587" i="1"/>
  <c r="L2617" i="1"/>
  <c r="G2607" i="1"/>
  <c r="N2603" i="1"/>
  <c r="M2595" i="1"/>
  <c r="F2584" i="1"/>
  <c r="O2589" i="1"/>
  <c r="N2542" i="1"/>
  <c r="G2509" i="1"/>
  <c r="J2511" i="1"/>
  <c r="M2481" i="1"/>
  <c r="N2482" i="1"/>
  <c r="G2455" i="1"/>
  <c r="N2443" i="1"/>
  <c r="G2416" i="1"/>
  <c r="D3229" i="1"/>
  <c r="H2861" i="1"/>
  <c r="G2806" i="1"/>
  <c r="M2770" i="1"/>
  <c r="L2794" i="1"/>
  <c r="E2759" i="1"/>
  <c r="D2775" i="1"/>
  <c r="G2753" i="1"/>
  <c r="J2739" i="1"/>
  <c r="H2389" i="1"/>
  <c r="E2380" i="1"/>
  <c r="L2360" i="1"/>
  <c r="K2352" i="1"/>
  <c r="D2333" i="1"/>
  <c r="E2326" i="1"/>
  <c r="G2901" i="1"/>
  <c r="K2692" i="1"/>
  <c r="I2859" i="1"/>
  <c r="L2799" i="1"/>
  <c r="D2693" i="1"/>
  <c r="K2641" i="1"/>
  <c r="N2643" i="1"/>
  <c r="C2630" i="1"/>
  <c r="F2624" i="1"/>
  <c r="E2624" i="1"/>
  <c r="C2752" i="1"/>
  <c r="C2552" i="1"/>
  <c r="N2598" i="1"/>
  <c r="C2516" i="1"/>
  <c r="N2522" i="1"/>
  <c r="K2489" i="1"/>
  <c r="N2483" i="1"/>
  <c r="K2450" i="1"/>
  <c r="J2418" i="1"/>
  <c r="K2886" i="1"/>
  <c r="L2696" i="1"/>
  <c r="C2805" i="1"/>
  <c r="G2847" i="1"/>
  <c r="I2793" i="1"/>
  <c r="D2815" i="1"/>
  <c r="K2787" i="1"/>
  <c r="J2779" i="1"/>
  <c r="H2429" i="1"/>
  <c r="I2414" i="1"/>
  <c r="L2400" i="1"/>
  <c r="O2386" i="1"/>
  <c r="D2373" i="1"/>
  <c r="I2360" i="1"/>
  <c r="D2334" i="1"/>
  <c r="I2321" i="1"/>
  <c r="J2843" i="1"/>
  <c r="M2719" i="1"/>
  <c r="F2766" i="1"/>
  <c r="O2675" i="1"/>
  <c r="N2683" i="1"/>
  <c r="G2664" i="1"/>
  <c r="F2664" i="1"/>
  <c r="I2658" i="1"/>
  <c r="L2628" i="1"/>
  <c r="M2826" i="1"/>
  <c r="G2285" i="1"/>
  <c r="F2586" i="1"/>
  <c r="E2649" i="1"/>
  <c r="O2523" i="1"/>
  <c r="N2523" i="1"/>
  <c r="O2484" i="1"/>
  <c r="J2458" i="1"/>
  <c r="D2890" i="1"/>
  <c r="E2580" i="1"/>
  <c r="G2909" i="1"/>
  <c r="M2546" i="1"/>
  <c r="D2831" i="1"/>
  <c r="I3070" i="1"/>
  <c r="K2822" i="1"/>
  <c r="J2819" i="1"/>
  <c r="H2469" i="1"/>
  <c r="M2448" i="1"/>
  <c r="L2440" i="1"/>
  <c r="E2421" i="1"/>
  <c r="D2413" i="1"/>
  <c r="M2394" i="1"/>
  <c r="D2374" i="1"/>
  <c r="M2355" i="1"/>
  <c r="E2959" i="1"/>
  <c r="H2700" i="1"/>
  <c r="M3056" i="1"/>
  <c r="E2710" i="1"/>
  <c r="N2723" i="1"/>
  <c r="K2698" i="1"/>
  <c r="F2704" i="1"/>
  <c r="M2692" i="1"/>
  <c r="L2668" i="1"/>
  <c r="J2318" i="1"/>
  <c r="K2319" i="1"/>
  <c r="N2289" i="1"/>
  <c r="C2292" i="1"/>
  <c r="L2969" i="1"/>
  <c r="C3027" i="1"/>
  <c r="O2610" i="1"/>
  <c r="G2727" i="1"/>
  <c r="H2744" i="1"/>
  <c r="M2715" i="1"/>
  <c r="L2723" i="1"/>
  <c r="O2709" i="1"/>
  <c r="F2689" i="1"/>
  <c r="D2339" i="1"/>
  <c r="M2336" i="1"/>
  <c r="H2310" i="1"/>
  <c r="E2309" i="1"/>
  <c r="J2804" i="1"/>
  <c r="C2776" i="1"/>
  <c r="I2539" i="1"/>
  <c r="D2519" i="1"/>
  <c r="G2899" i="1"/>
  <c r="C2747" i="1"/>
  <c r="L2585" i="1"/>
  <c r="O2579" i="1"/>
  <c r="N2571" i="1"/>
  <c r="G2568" i="1"/>
  <c r="F2552" i="1"/>
  <c r="I2562" i="1"/>
  <c r="F2508" i="1"/>
  <c r="O2481" i="1"/>
  <c r="J2479" i="1"/>
  <c r="G2454" i="1"/>
  <c r="N2450" i="1"/>
  <c r="O2427" i="1"/>
  <c r="N2411" i="1"/>
  <c r="C3200" i="1"/>
  <c r="I2652" i="1"/>
  <c r="G2662" i="1"/>
  <c r="G2743" i="1"/>
  <c r="L2762" i="1"/>
  <c r="M2731" i="1"/>
  <c r="D2743" i="1"/>
  <c r="O2725" i="1"/>
  <c r="J2707" i="1"/>
  <c r="H2357" i="1"/>
  <c r="M2352" i="1"/>
  <c r="L2328" i="1"/>
  <c r="E2325" i="1"/>
  <c r="D2301" i="1"/>
  <c r="M2298" i="1"/>
  <c r="K2596" i="1"/>
  <c r="H2539" i="1"/>
  <c r="J2892" i="1"/>
  <c r="H2629" i="1"/>
  <c r="D2629" i="1"/>
  <c r="E2614" i="1"/>
  <c r="N2611" i="1"/>
  <c r="K2602" i="1"/>
  <c r="F2592" i="1"/>
  <c r="M2596" i="1"/>
  <c r="E2557" i="1"/>
  <c r="E2516" i="1"/>
  <c r="J2519" i="1"/>
  <c r="K2488" i="1"/>
  <c r="N2490" i="1"/>
  <c r="E2462" i="1"/>
  <c r="N2451" i="1"/>
  <c r="E2423" i="1"/>
  <c r="E3010" i="1"/>
  <c r="C2875" i="1"/>
  <c r="N2602" i="1"/>
  <c r="M2594" i="1"/>
  <c r="D2590" i="1"/>
  <c r="E2583" i="1"/>
  <c r="H2569" i="1"/>
  <c r="G2577" i="1"/>
  <c r="H2525" i="1"/>
  <c r="M2496" i="1"/>
  <c r="L2496" i="1"/>
  <c r="E2469" i="1"/>
  <c r="D2469" i="1"/>
  <c r="M2442" i="1"/>
  <c r="D2430" i="1"/>
  <c r="M2403" i="1"/>
  <c r="D3321" i="1"/>
  <c r="C2633" i="1"/>
  <c r="O2650" i="1"/>
  <c r="O2739" i="1"/>
  <c r="F2759" i="1"/>
  <c r="G2728" i="1"/>
  <c r="J2738" i="1"/>
  <c r="E2733" i="1"/>
  <c r="F2396" i="1"/>
  <c r="M2330" i="1"/>
  <c r="H2297" i="1"/>
  <c r="C2792" i="1"/>
  <c r="C2504" i="1"/>
  <c r="F2490" i="1"/>
  <c r="M2454" i="1"/>
  <c r="N2423" i="1"/>
  <c r="E2101" i="1"/>
  <c r="K2209" i="1"/>
  <c r="N2211" i="1"/>
  <c r="K2178" i="1"/>
  <c r="H2169" i="1"/>
  <c r="K2163" i="1"/>
  <c r="L2156" i="1"/>
  <c r="E2717" i="1"/>
  <c r="D2395" i="1"/>
  <c r="K2329" i="1"/>
  <c r="F2296" i="1"/>
  <c r="O2782" i="1"/>
  <c r="O2502" i="1"/>
  <c r="D2489" i="1"/>
  <c r="K2453" i="1"/>
  <c r="L2422" i="1"/>
  <c r="C2100" i="1"/>
  <c r="I2208" i="1"/>
  <c r="M2738" i="1"/>
  <c r="E2476" i="1"/>
  <c r="J2457" i="1"/>
  <c r="J2595" i="1"/>
  <c r="D2541" i="1"/>
  <c r="E2465" i="1"/>
  <c r="J2444" i="1"/>
  <c r="O2415" i="1"/>
  <c r="F2379" i="1"/>
  <c r="G2062" i="1"/>
  <c r="M2170" i="1"/>
  <c r="F2167" i="1"/>
  <c r="M2139" i="1"/>
  <c r="L2123" i="1"/>
  <c r="M2124" i="1"/>
  <c r="D2112" i="1"/>
  <c r="K2737" i="1"/>
  <c r="C2475" i="1"/>
  <c r="J2449" i="1"/>
  <c r="M2589" i="1"/>
  <c r="O2708" i="1"/>
  <c r="L2344" i="1"/>
  <c r="M2419" i="1"/>
  <c r="O2477" i="1"/>
  <c r="J2451" i="1"/>
  <c r="M2389" i="1"/>
  <c r="J2356" i="1"/>
  <c r="I2340" i="1"/>
  <c r="I2279" i="1"/>
  <c r="D2320" i="1"/>
  <c r="G2095" i="1"/>
  <c r="F2079" i="1"/>
  <c r="G2064" i="1"/>
  <c r="L2035" i="1"/>
  <c r="G2049" i="1"/>
  <c r="M2503" i="1"/>
  <c r="M2707" i="1"/>
  <c r="J2343" i="1"/>
  <c r="K2418" i="1"/>
  <c r="M2476" i="1"/>
  <c r="H2450" i="1"/>
  <c r="K2388" i="1"/>
  <c r="H2355" i="1"/>
  <c r="G2339" i="1"/>
  <c r="G2278" i="1"/>
  <c r="D2314" i="1"/>
  <c r="E2094" i="1"/>
  <c r="D2078" i="1"/>
  <c r="E2063" i="1"/>
  <c r="J2034" i="1"/>
  <c r="O2629" i="1"/>
  <c r="F2422" i="1"/>
  <c r="F2408" i="1"/>
  <c r="E2384" i="1"/>
  <c r="N2341" i="1"/>
  <c r="C2800" i="1"/>
  <c r="G2545" i="1"/>
  <c r="F2523" i="1"/>
  <c r="M2185" i="1"/>
  <c r="J2301" i="1"/>
  <c r="C2418" i="1"/>
  <c r="E2263" i="1"/>
  <c r="L2267" i="1"/>
  <c r="E2248" i="1"/>
  <c r="D2256" i="1"/>
  <c r="G2218" i="1"/>
  <c r="M2628" i="1"/>
  <c r="N2402" i="1"/>
  <c r="N2404" i="1"/>
  <c r="C2383" i="1"/>
  <c r="L2340" i="1"/>
  <c r="O2790" i="1"/>
  <c r="C2543" i="1"/>
  <c r="D2522" i="1"/>
  <c r="K2184" i="1"/>
  <c r="K2298" i="1"/>
  <c r="M2399" i="1"/>
  <c r="C2262" i="1"/>
  <c r="J2266" i="1"/>
  <c r="C2247" i="1"/>
  <c r="N2253" i="1"/>
  <c r="M2812" i="1"/>
  <c r="I2319" i="1"/>
  <c r="J2514" i="1"/>
  <c r="I2418" i="1"/>
  <c r="N2381" i="1"/>
  <c r="G2330" i="1"/>
  <c r="L2781" i="1"/>
  <c r="I2643" i="1"/>
  <c r="C2220" i="1"/>
  <c r="H2231" i="1"/>
  <c r="O2035" i="1"/>
  <c r="I2325" i="1"/>
  <c r="E2379" i="1"/>
  <c r="I2282" i="1"/>
  <c r="E2303" i="1"/>
  <c r="E4122" i="1"/>
  <c r="H3826" i="1"/>
  <c r="H3389" i="1"/>
  <c r="O3510" i="1"/>
  <c r="C3660" i="1"/>
  <c r="O3477" i="1"/>
  <c r="G3246" i="1"/>
  <c r="O3192" i="1"/>
  <c r="C3854" i="1"/>
  <c r="N3364" i="1"/>
  <c r="K3470" i="1"/>
  <c r="J3207" i="1"/>
  <c r="M3451" i="1"/>
  <c r="E3205" i="1"/>
  <c r="J3174" i="1"/>
  <c r="N3518" i="1"/>
  <c r="E3156" i="1"/>
  <c r="J3269" i="1"/>
  <c r="G3110" i="1"/>
  <c r="M3239" i="1"/>
  <c r="O3471" i="1"/>
  <c r="M3152" i="1"/>
  <c r="O3380" i="1"/>
  <c r="N3338" i="1"/>
  <c r="K3526" i="1"/>
  <c r="L3344" i="1"/>
  <c r="M3159" i="1"/>
  <c r="F3633" i="1"/>
  <c r="J3319" i="1"/>
  <c r="D3287" i="1"/>
  <c r="G3086" i="1"/>
  <c r="O3343" i="1"/>
  <c r="N3284" i="1"/>
  <c r="E3085" i="1"/>
  <c r="K3325" i="1"/>
  <c r="H3305" i="1"/>
  <c r="J3107" i="1"/>
  <c r="J2850" i="1"/>
  <c r="J3346" i="1"/>
  <c r="J2839" i="1"/>
  <c r="L2891" i="1"/>
  <c r="O3370" i="1"/>
  <c r="D2860" i="1"/>
  <c r="F2912" i="1"/>
  <c r="J3258" i="1"/>
  <c r="G3062" i="1"/>
  <c r="O3093" i="1"/>
  <c r="L3107" i="1"/>
  <c r="E2933" i="1"/>
  <c r="M2964" i="1"/>
  <c r="D3399" i="1"/>
  <c r="M2913" i="1"/>
  <c r="G2945" i="1"/>
  <c r="G3281" i="1"/>
  <c r="E2821" i="1"/>
  <c r="M2852" i="1"/>
  <c r="O3261" i="1"/>
  <c r="I3107" i="1"/>
  <c r="I3373" i="1"/>
  <c r="J3195" i="1"/>
  <c r="K3033" i="1"/>
  <c r="C3351" i="1"/>
  <c r="D3037" i="1"/>
  <c r="G3349" i="1"/>
  <c r="F3321" i="1"/>
  <c r="M2994" i="1"/>
  <c r="O3259" i="1"/>
  <c r="G3290" i="1"/>
  <c r="F2967" i="1"/>
  <c r="K3050" i="1"/>
  <c r="I2957" i="1"/>
  <c r="O2761" i="1"/>
  <c r="D3024" i="1"/>
  <c r="N3048" i="1"/>
  <c r="O2577" i="1"/>
  <c r="L2980" i="1"/>
  <c r="D3027" i="1"/>
  <c r="I2558" i="1"/>
  <c r="N2941" i="1"/>
  <c r="F3004" i="1"/>
  <c r="C2539" i="1"/>
  <c r="L2940" i="1"/>
  <c r="D3003" i="1"/>
  <c r="O2537" i="1"/>
  <c r="F2905" i="1"/>
  <c r="F2980" i="1"/>
  <c r="I2865" i="1"/>
  <c r="D2904" i="1"/>
  <c r="E2987" i="1"/>
  <c r="E2675" i="1"/>
  <c r="K2688" i="1"/>
  <c r="M3069" i="1"/>
  <c r="M2967" i="1"/>
  <c r="M2655" i="1"/>
  <c r="G3236" i="1"/>
  <c r="D3009" i="1"/>
  <c r="L3039" i="1"/>
  <c r="F2603" i="1"/>
  <c r="I2734" i="1"/>
  <c r="M2649" i="1"/>
  <c r="G2886" i="1"/>
  <c r="N2829" i="1"/>
  <c r="C3249" i="1"/>
  <c r="M3070" i="1"/>
  <c r="F3067" i="1"/>
  <c r="G3020" i="1"/>
  <c r="F2996" i="1"/>
  <c r="M2694" i="1"/>
  <c r="H2708" i="1"/>
  <c r="G2708" i="1"/>
  <c r="L2719" i="1"/>
  <c r="C2715" i="1"/>
  <c r="H2726" i="1"/>
  <c r="M2721" i="1"/>
  <c r="M3355" i="1"/>
  <c r="L2841" i="1"/>
  <c r="H2994" i="1"/>
  <c r="G2938" i="1"/>
  <c r="H2899" i="1"/>
  <c r="M2886" i="1"/>
  <c r="H2852" i="1"/>
  <c r="E3354" i="1"/>
  <c r="G2803" i="1"/>
  <c r="K2850" i="1"/>
  <c r="O2816" i="1"/>
  <c r="E2988" i="1"/>
  <c r="O2824" i="1"/>
  <c r="M3040" i="1"/>
  <c r="M2835" i="1"/>
  <c r="J3330" i="1"/>
  <c r="M3310" i="1"/>
  <c r="J2923" i="1"/>
  <c r="K2900" i="1"/>
  <c r="N2854" i="1"/>
  <c r="C2849" i="1"/>
  <c r="E3091" i="1"/>
  <c r="J3078" i="1"/>
  <c r="K2765" i="1"/>
  <c r="L2790" i="1"/>
  <c r="E2779" i="1"/>
  <c r="D2803" i="1"/>
  <c r="O2785" i="1"/>
  <c r="L2808" i="1"/>
  <c r="K2792" i="1"/>
  <c r="D3214" i="1"/>
  <c r="H2991" i="1"/>
  <c r="D3032" i="1"/>
  <c r="G2954" i="1"/>
  <c r="L2917" i="1"/>
  <c r="M2902" i="1"/>
  <c r="L2870" i="1"/>
  <c r="G2852" i="1"/>
  <c r="G2819" i="1"/>
  <c r="K3063" i="1"/>
  <c r="O2843" i="1"/>
  <c r="G2540" i="1"/>
  <c r="O2913" i="1"/>
  <c r="C2547" i="1"/>
  <c r="C3003" i="1"/>
  <c r="G2965" i="1"/>
  <c r="E3335" i="1"/>
  <c r="D3370" i="1"/>
  <c r="J2987" i="1"/>
  <c r="O2934" i="1"/>
  <c r="N2894" i="1"/>
  <c r="G2883" i="1"/>
  <c r="N2847" i="1"/>
  <c r="G3299" i="1"/>
  <c r="O2799" i="1"/>
  <c r="H2836" i="1"/>
  <c r="I2813" i="1"/>
  <c r="L2986" i="1"/>
  <c r="J2765" i="1"/>
  <c r="O2586" i="1"/>
  <c r="E2718" i="1"/>
  <c r="D2734" i="1"/>
  <c r="K2706" i="1"/>
  <c r="H2713" i="1"/>
  <c r="M2700" i="1"/>
  <c r="N2677" i="1"/>
  <c r="L2327" i="1"/>
  <c r="K2327" i="1"/>
  <c r="D2300" i="1"/>
  <c r="C2300" i="1"/>
  <c r="F2722" i="1"/>
  <c r="O2702" i="1"/>
  <c r="E2527" i="1"/>
  <c r="L2507" i="1"/>
  <c r="I2972" i="1"/>
  <c r="M2800" i="1"/>
  <c r="D2597" i="1"/>
  <c r="C2589" i="1"/>
  <c r="F2583" i="1"/>
  <c r="I2577" i="1"/>
  <c r="J2562" i="1"/>
  <c r="K2571" i="1"/>
  <c r="J2518" i="1"/>
  <c r="C2491" i="1"/>
  <c r="N2489" i="1"/>
  <c r="I2463" i="1"/>
  <c r="F2462" i="1"/>
  <c r="C2437" i="1"/>
  <c r="F2423" i="1"/>
  <c r="C2398" i="1"/>
  <c r="G3257" i="1"/>
  <c r="K2725" i="1"/>
  <c r="O2698" i="1"/>
  <c r="I2752" i="1"/>
  <c r="D2774" i="1"/>
  <c r="O2740" i="1"/>
  <c r="H2753" i="1"/>
  <c r="C2735" i="1"/>
  <c r="N2717" i="1"/>
  <c r="L2367" i="1"/>
  <c r="O2361" i="1"/>
  <c r="D2340" i="1"/>
  <c r="G2334" i="1"/>
  <c r="H2311" i="1"/>
  <c r="O2307" i="1"/>
  <c r="H2675" i="1"/>
  <c r="M2565" i="1"/>
  <c r="F2978" i="1"/>
  <c r="F2692" i="1"/>
  <c r="L2649" i="1"/>
  <c r="G2623" i="1"/>
  <c r="F2623" i="1"/>
  <c r="M2611" i="1"/>
  <c r="J2602" i="1"/>
  <c r="O2605" i="1"/>
  <c r="M2605" i="1"/>
  <c r="G2525" i="1"/>
  <c r="N2529" i="1"/>
  <c r="M2497" i="1"/>
  <c r="F2502" i="1"/>
  <c r="G2471" i="1"/>
  <c r="F2463" i="1"/>
  <c r="G2432" i="1"/>
  <c r="N2396" i="1"/>
  <c r="D3011" i="1"/>
  <c r="D2572" i="1"/>
  <c r="M2786" i="1"/>
  <c r="D2814" i="1"/>
  <c r="E2775" i="1"/>
  <c r="H2793" i="1"/>
  <c r="G2769" i="1"/>
  <c r="N2757" i="1"/>
  <c r="L2407" i="1"/>
  <c r="E2396" i="1"/>
  <c r="D2380" i="1"/>
  <c r="K2368" i="1"/>
  <c r="H2351" i="1"/>
  <c r="E2342" i="1"/>
  <c r="H2312" i="1"/>
  <c r="M2820" i="1"/>
  <c r="I2987" i="1"/>
  <c r="K2574" i="1"/>
  <c r="N2722" i="1"/>
  <c r="K2657" i="1"/>
  <c r="F2663" i="1"/>
  <c r="C2646" i="1"/>
  <c r="J2642" i="1"/>
  <c r="E2640" i="1"/>
  <c r="D2608" i="1"/>
  <c r="H2651" i="1"/>
  <c r="I2723" i="1"/>
  <c r="D2532" i="1"/>
  <c r="J2546" i="1"/>
  <c r="K2505" i="1"/>
  <c r="F2503" i="1"/>
  <c r="K2466" i="1"/>
  <c r="N2436" i="1"/>
  <c r="K3014" i="1"/>
  <c r="L2784" i="1"/>
  <c r="O2822" i="1"/>
  <c r="I3054" i="1"/>
  <c r="I2809" i="1"/>
  <c r="M2840" i="1"/>
  <c r="K2803" i="1"/>
  <c r="N2797" i="1"/>
  <c r="L2447" i="1"/>
  <c r="I2430" i="1"/>
  <c r="D2420" i="1"/>
  <c r="O2402" i="1"/>
  <c r="H2391" i="1"/>
  <c r="I2376" i="1"/>
  <c r="H2352" i="1"/>
  <c r="I2337" i="1"/>
  <c r="H3074" i="1"/>
  <c r="O3025" i="1"/>
  <c r="F2806" i="1"/>
  <c r="O2691" i="1"/>
  <c r="F2703" i="1"/>
  <c r="G2680" i="1"/>
  <c r="J2682" i="1"/>
  <c r="I2674" i="1"/>
  <c r="D2648" i="1"/>
  <c r="N2296" i="1"/>
  <c r="G2301" i="1"/>
  <c r="H2723" i="1"/>
  <c r="E2777" i="1"/>
  <c r="F3096" i="1"/>
  <c r="N2679" i="1"/>
  <c r="O3001" i="1"/>
  <c r="C2709" i="1"/>
  <c r="L2722" i="1"/>
  <c r="I2697" i="1"/>
  <c r="D2703" i="1"/>
  <c r="K2691" i="1"/>
  <c r="J2667" i="1"/>
  <c r="H2317" i="1"/>
  <c r="I2318" i="1"/>
  <c r="L2288" i="1"/>
  <c r="O2290" i="1"/>
  <c r="N2630" i="1"/>
  <c r="M2629" i="1"/>
  <c r="C2518" i="1"/>
  <c r="H2497" i="1"/>
  <c r="J3037" i="1"/>
  <c r="I2654" i="1"/>
  <c r="D2565" i="1"/>
  <c r="K2561" i="1"/>
  <c r="O2961" i="1"/>
  <c r="C2550" i="1"/>
  <c r="I2870" i="1"/>
  <c r="O2860" i="1"/>
  <c r="J2486" i="1"/>
  <c r="K2463" i="1"/>
  <c r="N2457" i="1"/>
  <c r="C2436" i="1"/>
  <c r="F2430" i="1"/>
  <c r="K2409" i="1"/>
  <c r="F2391" i="1"/>
  <c r="E3111" i="1"/>
  <c r="G2834" i="1"/>
  <c r="G2606" i="1"/>
  <c r="C2725" i="1"/>
  <c r="D2742" i="1"/>
  <c r="I2713" i="1"/>
  <c r="H2721" i="1"/>
  <c r="K2707" i="1"/>
  <c r="N2685" i="1"/>
  <c r="L2335" i="1"/>
  <c r="I2334" i="1"/>
  <c r="D2308" i="1"/>
  <c r="O2306" i="1"/>
  <c r="F2786" i="1"/>
  <c r="M2757" i="1"/>
  <c r="I2534" i="1"/>
  <c r="L2515" i="1"/>
  <c r="G3027" i="1"/>
  <c r="E2884" i="1"/>
  <c r="D2605" i="1"/>
  <c r="O2595" i="1"/>
  <c r="F2591" i="1"/>
  <c r="G2584" i="1"/>
  <c r="J2570" i="1"/>
  <c r="I2578" i="1"/>
  <c r="J2526" i="1"/>
  <c r="O2497" i="1"/>
  <c r="N2497" i="1"/>
  <c r="G2470" i="1"/>
  <c r="F2470" i="1"/>
  <c r="O2443" i="1"/>
  <c r="F2431" i="1"/>
  <c r="O2404" i="1"/>
  <c r="O2863" i="1"/>
  <c r="M2728" i="1"/>
  <c r="F2582" i="1"/>
  <c r="I2576" i="1"/>
  <c r="H2568" i="1"/>
  <c r="O2564" i="1"/>
  <c r="K3087" i="1"/>
  <c r="E3068" i="1"/>
  <c r="L2503" i="1"/>
  <c r="I2478" i="1"/>
  <c r="D2476" i="1"/>
  <c r="O2450" i="1"/>
  <c r="H2447" i="1"/>
  <c r="I2424" i="1"/>
  <c r="H2408" i="1"/>
  <c r="I2385" i="1"/>
  <c r="M2954" i="1"/>
  <c r="L2806" i="1"/>
  <c r="K2592" i="1"/>
  <c r="K2721" i="1"/>
  <c r="J2737" i="1"/>
  <c r="C2710" i="1"/>
  <c r="N2716" i="1"/>
  <c r="H2623" i="1"/>
  <c r="L2287" i="1"/>
  <c r="D2585" i="1"/>
  <c r="N2774" i="1"/>
  <c r="M2645" i="1"/>
  <c r="M2485" i="1"/>
  <c r="J2468" i="1"/>
  <c r="I2436" i="1"/>
  <c r="F2403" i="1"/>
  <c r="O2082" i="1"/>
  <c r="G2191" i="1"/>
  <c r="F2191" i="1"/>
  <c r="G2160" i="1"/>
  <c r="L2147" i="1"/>
  <c r="G2145" i="1"/>
  <c r="D2136" i="1"/>
  <c r="D2621" i="1"/>
  <c r="J2286" i="1"/>
  <c r="H2578" i="1"/>
  <c r="L2765" i="1"/>
  <c r="K2636" i="1"/>
  <c r="K2484" i="1"/>
  <c r="H2467" i="1"/>
  <c r="G2435" i="1"/>
  <c r="D2402" i="1"/>
  <c r="M2081" i="1"/>
  <c r="E2190" i="1"/>
  <c r="I2592" i="1"/>
  <c r="K2383" i="1"/>
  <c r="N2371" i="1"/>
  <c r="L2535" i="1"/>
  <c r="N2517" i="1"/>
  <c r="O2446" i="1"/>
  <c r="N2422" i="1"/>
  <c r="K2397" i="1"/>
  <c r="J2357" i="1"/>
  <c r="C2044" i="1"/>
  <c r="I2152" i="1"/>
  <c r="J2145" i="1"/>
  <c r="I2121" i="1"/>
  <c r="D2103" i="1"/>
  <c r="I2106" i="1"/>
  <c r="H2090" i="1"/>
  <c r="G2591" i="1"/>
  <c r="K2367" i="1"/>
  <c r="N2363" i="1"/>
  <c r="G2534" i="1"/>
  <c r="K2562" i="1"/>
  <c r="D2542" i="1"/>
  <c r="M2363" i="1"/>
  <c r="K2459" i="1"/>
  <c r="N2429" i="1"/>
  <c r="I2371" i="1"/>
  <c r="N2334" i="1"/>
  <c r="E2322" i="1"/>
  <c r="E2261" i="1"/>
  <c r="H2279" i="1"/>
  <c r="C2077" i="1"/>
  <c r="J2057" i="1"/>
  <c r="C2046" i="1"/>
  <c r="D2015" i="1"/>
  <c r="C2031" i="1"/>
  <c r="I2300" i="1"/>
  <c r="I2561" i="1"/>
  <c r="O2522" i="1"/>
  <c r="K2354" i="1"/>
  <c r="I2458" i="1"/>
  <c r="L2428" i="1"/>
  <c r="G2370" i="1"/>
  <c r="L2333" i="1"/>
  <c r="C2321" i="1"/>
  <c r="C2260" i="1"/>
  <c r="F2278" i="1"/>
  <c r="O2075" i="1"/>
  <c r="H2056" i="1"/>
  <c r="O2044" i="1"/>
  <c r="K3051" i="1"/>
  <c r="N2832" i="1"/>
  <c r="J2304" i="1"/>
  <c r="D2375" i="1"/>
  <c r="O2365" i="1"/>
  <c r="F2746" i="1"/>
  <c r="M2653" i="1"/>
  <c r="C2521" i="1"/>
  <c r="J2501" i="1"/>
  <c r="I2167" i="1"/>
  <c r="O2275" i="1"/>
  <c r="E2290" i="1"/>
  <c r="O2244" i="1"/>
  <c r="D2247" i="1"/>
  <c r="O2229" i="1"/>
  <c r="H2234" i="1"/>
  <c r="E3048" i="1"/>
  <c r="H2810" i="1"/>
  <c r="J2296" i="1"/>
  <c r="N2372" i="1"/>
  <c r="M2364" i="1"/>
  <c r="D2737" i="1"/>
  <c r="K2644" i="1"/>
  <c r="O2519" i="1"/>
  <c r="H2500" i="1"/>
  <c r="G2166" i="1"/>
  <c r="M2274" i="1"/>
  <c r="G2288" i="1"/>
  <c r="M2243" i="1"/>
  <c r="N2244" i="1"/>
  <c r="M2228" i="1"/>
  <c r="F2233" i="1"/>
  <c r="E2720" i="1"/>
  <c r="F2510" i="1"/>
  <c r="F2456" i="1"/>
  <c r="E2400" i="1"/>
  <c r="F2361" i="1"/>
  <c r="C2312" i="1"/>
  <c r="D2617" i="1"/>
  <c r="J2547" i="1"/>
  <c r="M2201" i="1"/>
  <c r="C2474" i="1"/>
  <c r="K2017" i="1"/>
  <c r="E2279" i="1"/>
  <c r="K2286" i="1"/>
  <c r="E2264" i="1"/>
  <c r="H2274" i="1"/>
  <c r="K4139" i="1"/>
  <c r="O3684" i="1"/>
  <c r="J3640" i="1"/>
  <c r="O3463" i="1"/>
  <c r="D3569" i="1"/>
  <c r="F3449" i="1"/>
  <c r="E3173" i="1"/>
  <c r="J3286" i="1"/>
  <c r="O3773" i="1"/>
  <c r="M3288" i="1"/>
  <c r="K3609" i="1"/>
  <c r="F3165" i="1"/>
  <c r="F3339" i="1"/>
  <c r="J3304" i="1"/>
  <c r="F3132" i="1"/>
  <c r="D3466" i="1"/>
  <c r="H3246" i="1"/>
  <c r="F3227" i="1"/>
  <c r="L3321" i="1"/>
  <c r="H3341" i="1"/>
  <c r="F3443" i="1"/>
  <c r="G3373" i="1"/>
  <c r="L3158" i="1"/>
  <c r="J3296" i="1"/>
  <c r="I3446" i="1"/>
  <c r="D3132" i="1"/>
  <c r="E3123" i="1"/>
  <c r="D3532" i="1"/>
  <c r="N3105" i="1"/>
  <c r="L3243" i="1"/>
  <c r="E3013" i="1"/>
  <c r="C2935" i="1"/>
  <c r="J3242" i="1"/>
  <c r="C3012" i="1"/>
  <c r="O2933" i="1"/>
  <c r="D3263" i="1"/>
  <c r="E3029" i="1"/>
  <c r="C2951" i="1"/>
  <c r="F3304" i="1"/>
  <c r="K3064" i="1"/>
  <c r="I2986" i="1"/>
  <c r="L3323" i="1"/>
  <c r="M3081" i="1"/>
  <c r="K3003" i="1"/>
  <c r="F3216" i="1"/>
  <c r="E2989" i="1"/>
  <c r="C2911" i="1"/>
  <c r="M3356" i="1"/>
  <c r="C2860" i="1"/>
  <c r="F3057" i="1"/>
  <c r="G3337" i="1"/>
  <c r="K2840" i="1"/>
  <c r="H3034" i="1"/>
  <c r="M3244" i="1"/>
  <c r="J3040" i="1"/>
  <c r="N2925" i="1"/>
  <c r="G3225" i="1"/>
  <c r="L3017" i="1"/>
  <c r="D3141" i="1"/>
  <c r="F3153" i="1"/>
  <c r="I2960" i="1"/>
  <c r="E3168" i="1"/>
  <c r="L2993" i="1"/>
  <c r="K3304" i="1"/>
  <c r="L3579" i="1"/>
  <c r="E2958" i="1"/>
  <c r="C3173" i="1"/>
  <c r="J3578" i="1"/>
  <c r="N2923" i="1"/>
  <c r="H2857" i="1"/>
  <c r="D3051" i="1"/>
  <c r="G2725" i="1"/>
  <c r="L2884" i="1"/>
  <c r="M3064" i="1"/>
  <c r="G2541" i="1"/>
  <c r="L2860" i="1"/>
  <c r="K2836" i="1"/>
  <c r="I2894" i="1"/>
  <c r="N2837" i="1"/>
  <c r="G2811" i="1"/>
  <c r="F2820" i="1"/>
  <c r="L2836" i="1"/>
  <c r="E2810" i="1"/>
  <c r="N2817" i="1"/>
  <c r="G3195" i="1"/>
  <c r="M2790" i="1"/>
  <c r="D2796" i="1"/>
  <c r="C3177" i="1"/>
  <c r="M3134" i="1"/>
  <c r="L2838" i="1"/>
  <c r="D2813" i="1"/>
  <c r="E2905" i="1"/>
  <c r="F3084" i="1"/>
  <c r="L2807" i="1"/>
  <c r="E3312" i="1"/>
  <c r="G3211" i="1"/>
  <c r="D3019" i="1"/>
  <c r="O2800" i="1"/>
  <c r="E2716" i="1"/>
  <c r="I2631" i="1"/>
  <c r="G2863" i="1"/>
  <c r="E3122" i="1"/>
  <c r="J3092" i="1"/>
  <c r="I3052" i="1"/>
  <c r="J3045" i="1"/>
  <c r="C3002" i="1"/>
  <c r="J2974" i="1"/>
  <c r="I2676" i="1"/>
  <c r="L2686" i="1"/>
  <c r="C2690" i="1"/>
  <c r="D2699" i="1"/>
  <c r="M2696" i="1"/>
  <c r="L2704" i="1"/>
  <c r="I2703" i="1"/>
  <c r="I3209" i="1"/>
  <c r="K2993" i="1"/>
  <c r="H2962" i="1"/>
  <c r="C2920" i="1"/>
  <c r="L2877" i="1"/>
  <c r="I2868" i="1"/>
  <c r="K3245" i="1"/>
  <c r="M3102" i="1"/>
  <c r="C2785" i="1"/>
  <c r="J2813" i="1"/>
  <c r="K2798" i="1"/>
  <c r="E2828" i="1"/>
  <c r="G2805" i="1"/>
  <c r="O2835" i="1"/>
  <c r="C2812" i="1"/>
  <c r="F3160" i="1"/>
  <c r="H3008" i="1"/>
  <c r="F2897" i="1"/>
  <c r="G2882" i="1"/>
  <c r="F2834" i="1"/>
  <c r="M2830" i="1"/>
  <c r="O3072" i="1"/>
  <c r="N3056" i="1"/>
  <c r="G2747" i="1"/>
  <c r="D2770" i="1"/>
  <c r="O2760" i="1"/>
  <c r="H2781" i="1"/>
  <c r="K2767" i="1"/>
  <c r="D2788" i="1"/>
  <c r="G2774" i="1"/>
  <c r="I3337" i="1"/>
  <c r="D2821" i="1"/>
  <c r="L2988" i="1"/>
  <c r="C2936" i="1"/>
  <c r="D2897" i="1"/>
  <c r="I2884" i="1"/>
  <c r="D2850" i="1"/>
  <c r="K3317" i="1"/>
  <c r="C2801" i="1"/>
  <c r="G2839" i="1"/>
  <c r="K2814" i="1"/>
  <c r="K2951" i="1"/>
  <c r="M2821" i="1"/>
  <c r="E3004" i="1"/>
  <c r="L2831" i="1"/>
  <c r="K2827" i="1"/>
  <c r="O3188" i="1"/>
  <c r="C2973" i="1"/>
  <c r="F2953" i="1"/>
  <c r="K2916" i="1"/>
  <c r="F2874" i="1"/>
  <c r="C2865" i="1"/>
  <c r="M3190" i="1"/>
  <c r="N3096" i="1"/>
  <c r="K2781" i="1"/>
  <c r="D2810" i="1"/>
  <c r="E2795" i="1"/>
  <c r="E2960" i="1"/>
  <c r="F2595" i="1"/>
  <c r="D2826" i="1"/>
  <c r="O2699" i="1"/>
  <c r="H2712" i="1"/>
  <c r="G2688" i="1"/>
  <c r="L2691" i="1"/>
  <c r="I2682" i="1"/>
  <c r="F2657" i="1"/>
  <c r="D2307" i="1"/>
  <c r="G2309" i="1"/>
  <c r="J2796" i="1"/>
  <c r="M2920" i="1"/>
  <c r="O2566" i="1"/>
  <c r="K2572" i="1"/>
  <c r="O2508" i="1"/>
  <c r="D2487" i="1"/>
  <c r="N3412" i="1"/>
  <c r="E2708" i="1"/>
  <c r="H2575" i="1"/>
  <c r="M2570" i="1"/>
  <c r="I3188" i="1"/>
  <c r="E2559" i="1"/>
  <c r="E2996" i="1"/>
  <c r="M2976" i="1"/>
  <c r="N2496" i="1"/>
  <c r="M2472" i="1"/>
  <c r="F2469" i="1"/>
  <c r="E2445" i="1"/>
  <c r="J2440" i="1"/>
  <c r="M2418" i="1"/>
  <c r="J2401" i="1"/>
  <c r="M2379" i="1"/>
  <c r="N2825" i="1"/>
  <c r="G2579" i="1"/>
  <c r="K2632" i="1"/>
  <c r="E2734" i="1"/>
  <c r="H2752" i="1"/>
  <c r="K2722" i="1"/>
  <c r="L2731" i="1"/>
  <c r="M2716" i="1"/>
  <c r="F2697" i="1"/>
  <c r="D2347" i="1"/>
  <c r="K2343" i="1"/>
  <c r="H2318" i="1"/>
  <c r="C2316" i="1"/>
  <c r="L2289" i="1"/>
  <c r="O2836" i="1"/>
  <c r="C2556" i="1"/>
  <c r="D2527" i="1"/>
  <c r="K3105" i="1"/>
  <c r="L2583" i="1"/>
  <c r="H2615" i="1"/>
  <c r="C2605" i="1"/>
  <c r="J2601" i="1"/>
  <c r="I2593" i="1"/>
  <c r="N2580" i="1"/>
  <c r="K2587" i="1"/>
  <c r="G2538" i="1"/>
  <c r="C2507" i="1"/>
  <c r="F2509" i="1"/>
  <c r="I2479" i="1"/>
  <c r="J2480" i="1"/>
  <c r="C2453" i="1"/>
  <c r="J2441" i="1"/>
  <c r="C2414" i="1"/>
  <c r="M3234" i="1"/>
  <c r="M3378" i="1"/>
  <c r="E2789" i="1"/>
  <c r="I2768" i="1"/>
  <c r="H2792" i="1"/>
  <c r="O2756" i="1"/>
  <c r="L2771" i="1"/>
  <c r="C2751" i="1"/>
  <c r="F2737" i="1"/>
  <c r="D2387" i="1"/>
  <c r="O2377" i="1"/>
  <c r="H2358" i="1"/>
  <c r="G2350" i="1"/>
  <c r="L2329" i="1"/>
  <c r="O2323" i="1"/>
  <c r="E2822" i="1"/>
  <c r="G2674" i="1"/>
  <c r="E2841" i="1"/>
  <c r="H2797" i="1"/>
  <c r="J2680" i="1"/>
  <c r="G2639" i="1"/>
  <c r="J2641" i="1"/>
  <c r="M2627" i="1"/>
  <c r="N2620" i="1"/>
  <c r="O2621" i="1"/>
  <c r="M2733" i="1"/>
  <c r="O2546" i="1"/>
  <c r="G2586" i="1"/>
  <c r="M2513" i="1"/>
  <c r="J2520" i="1"/>
  <c r="G2487" i="1"/>
  <c r="J2481" i="1"/>
  <c r="G2448" i="1"/>
  <c r="F2416" i="1"/>
  <c r="G2868" i="1"/>
  <c r="F2677" i="1"/>
  <c r="M2802" i="1"/>
  <c r="M2837" i="1"/>
  <c r="E2791" i="1"/>
  <c r="L2811" i="1"/>
  <c r="G2785" i="1"/>
  <c r="F2777" i="1"/>
  <c r="D2427" i="1"/>
  <c r="E2412" i="1"/>
  <c r="H2398" i="1"/>
  <c r="K2384" i="1"/>
  <c r="L2369" i="1"/>
  <c r="E2358" i="1"/>
  <c r="L2330" i="1"/>
  <c r="E2319" i="1"/>
  <c r="C3305" i="1"/>
  <c r="I2701" i="1"/>
  <c r="N2762" i="1"/>
  <c r="K2673" i="1"/>
  <c r="J2681" i="1"/>
  <c r="C2662" i="1"/>
  <c r="N2660" i="1"/>
  <c r="E2656" i="1"/>
  <c r="H2626" i="1"/>
  <c r="L2797" i="1"/>
  <c r="G3085" i="1"/>
  <c r="M2573" i="1"/>
  <c r="O2630" i="1"/>
  <c r="L3028" i="1"/>
  <c r="G2836" i="1"/>
  <c r="N2802" i="1"/>
  <c r="M2690" i="1"/>
  <c r="D2702" i="1"/>
  <c r="E2679" i="1"/>
  <c r="H2681" i="1"/>
  <c r="G2673" i="1"/>
  <c r="N2645" i="1"/>
  <c r="L2295" i="1"/>
  <c r="E2300" i="1"/>
  <c r="F2714" i="1"/>
  <c r="C2768" i="1"/>
  <c r="E2544" i="1"/>
  <c r="D2544" i="1"/>
  <c r="M2499" i="1"/>
  <c r="L2475" i="1"/>
  <c r="F2867" i="1"/>
  <c r="O2561" i="1"/>
  <c r="M2872" i="1"/>
  <c r="G2543" i="1"/>
  <c r="O2825" i="1"/>
  <c r="K3015" i="1"/>
  <c r="I2818" i="1"/>
  <c r="D2816" i="1"/>
  <c r="N2464" i="1"/>
  <c r="G2445" i="1"/>
  <c r="F2437" i="1"/>
  <c r="M2417" i="1"/>
  <c r="J2408" i="1"/>
  <c r="G2391" i="1"/>
  <c r="J2369" i="1"/>
  <c r="H2985" i="1"/>
  <c r="F2659" i="1"/>
  <c r="C2947" i="1"/>
  <c r="M2706" i="1"/>
  <c r="H2720" i="1"/>
  <c r="E2695" i="1"/>
  <c r="L2699" i="1"/>
  <c r="G2689" i="1"/>
  <c r="F2665" i="1"/>
  <c r="D2315" i="1"/>
  <c r="E2316" i="1"/>
  <c r="E3084" i="1"/>
  <c r="K2288" i="1"/>
  <c r="J2612" i="1"/>
  <c r="I2611" i="1"/>
  <c r="M2515" i="1"/>
  <c r="D2495" i="1"/>
  <c r="C2881" i="1"/>
  <c r="M2744" i="1"/>
  <c r="H2583" i="1"/>
  <c r="K2577" i="1"/>
  <c r="J2569" i="1"/>
  <c r="C2566" i="1"/>
  <c r="O3151" i="1"/>
  <c r="I3086" i="1"/>
  <c r="N2504" i="1"/>
  <c r="K2479" i="1"/>
  <c r="F2477" i="1"/>
  <c r="C2452" i="1"/>
  <c r="J2448" i="1"/>
  <c r="K2425" i="1"/>
  <c r="J2409" i="1"/>
  <c r="K2386" i="1"/>
  <c r="H2996" i="1"/>
  <c r="E2636" i="1"/>
  <c r="E3092" i="1"/>
  <c r="E2558" i="1"/>
  <c r="C2907" i="1"/>
  <c r="K2546" i="1"/>
  <c r="E2846" i="1"/>
  <c r="G2840" i="1"/>
  <c r="D2483" i="1"/>
  <c r="E2460" i="1"/>
  <c r="H2454" i="1"/>
  <c r="K2432" i="1"/>
  <c r="L2425" i="1"/>
  <c r="E2406" i="1"/>
  <c r="L2386" i="1"/>
  <c r="E2367" i="1"/>
  <c r="N2860" i="1"/>
  <c r="H2636" i="1"/>
  <c r="C2838" i="1"/>
  <c r="G2703" i="1"/>
  <c r="N2715" i="1"/>
  <c r="M2691" i="1"/>
  <c r="F2696" i="1"/>
  <c r="C2757" i="1"/>
  <c r="G2493" i="1"/>
  <c r="D2470" i="1"/>
  <c r="F2610" i="1"/>
  <c r="L2545" i="1"/>
  <c r="I2467" i="1"/>
  <c r="N2446" i="1"/>
  <c r="E2418" i="1"/>
  <c r="J2381" i="1"/>
  <c r="K2064" i="1"/>
  <c r="C2173" i="1"/>
  <c r="J2169" i="1"/>
  <c r="C2142" i="1"/>
  <c r="D2127" i="1"/>
  <c r="C2127" i="1"/>
  <c r="H2114" i="1"/>
  <c r="O2755" i="1"/>
  <c r="G2477" i="1"/>
  <c r="N2467" i="1"/>
  <c r="F2602" i="1"/>
  <c r="H2543" i="1"/>
  <c r="G2466" i="1"/>
  <c r="L2445" i="1"/>
  <c r="C2417" i="1"/>
  <c r="H2380" i="1"/>
  <c r="I2063" i="1"/>
  <c r="O2171" i="1"/>
  <c r="D2758" i="1"/>
  <c r="K2796" i="1"/>
  <c r="F2794" i="1"/>
  <c r="M2516" i="1"/>
  <c r="F2497" i="1"/>
  <c r="K2428" i="1"/>
  <c r="F2402" i="1"/>
  <c r="G2379" i="1"/>
  <c r="N2335" i="1"/>
  <c r="M2025" i="1"/>
  <c r="E2134" i="1"/>
  <c r="N2123" i="1"/>
  <c r="E2103" i="1"/>
  <c r="H2081" i="1"/>
  <c r="E2088" i="1"/>
  <c r="L2068" i="1"/>
  <c r="N2755" i="1"/>
  <c r="I2787" i="1"/>
  <c r="F2730" i="1"/>
  <c r="K2515" i="1"/>
  <c r="L2715" i="1"/>
  <c r="I2431" i="1"/>
  <c r="E2793" i="1"/>
  <c r="G2441" i="1"/>
  <c r="F2409" i="1"/>
  <c r="E2353" i="1"/>
  <c r="F2314" i="1"/>
  <c r="K2828" i="1"/>
  <c r="O2242" i="1"/>
  <c r="L2257" i="1"/>
  <c r="M2058" i="1"/>
  <c r="N2035" i="1"/>
  <c r="M2027" i="1"/>
  <c r="K2414" i="1"/>
  <c r="M2012" i="1"/>
  <c r="I2275" i="1"/>
  <c r="J2714" i="1"/>
  <c r="G2430" i="1"/>
  <c r="O2774" i="1"/>
  <c r="E2440" i="1"/>
  <c r="D2408" i="1"/>
  <c r="C2352" i="1"/>
  <c r="D2313" i="1"/>
  <c r="E2817" i="1"/>
  <c r="M2241" i="1"/>
  <c r="J2256" i="1"/>
  <c r="K2057" i="1"/>
  <c r="L2034" i="1"/>
  <c r="K2026" i="1"/>
  <c r="L2974" i="1"/>
  <c r="D2704" i="1"/>
  <c r="K2521" i="1"/>
  <c r="H2353" i="1"/>
  <c r="K2347" i="1"/>
  <c r="L2588" i="1"/>
  <c r="K2552" i="1"/>
  <c r="M2502" i="1"/>
  <c r="N2479" i="1"/>
  <c r="E2149" i="1"/>
  <c r="K2257" i="1"/>
  <c r="N2267" i="1"/>
  <c r="K2226" i="1"/>
  <c r="H2225" i="1"/>
  <c r="K2211" i="1"/>
  <c r="L2212" i="1"/>
  <c r="J2973" i="1"/>
  <c r="N2701" i="1"/>
  <c r="M2514" i="1"/>
  <c r="F2352" i="1"/>
  <c r="I2346" i="1"/>
  <c r="O2582" i="1"/>
  <c r="D2550" i="1"/>
  <c r="K2501" i="1"/>
  <c r="L2478" i="1"/>
  <c r="C2148" i="1"/>
  <c r="I2256" i="1"/>
  <c r="L2266" i="1"/>
  <c r="I2225" i="1"/>
  <c r="F2224" i="1"/>
  <c r="I2210" i="1"/>
  <c r="J2211" i="1"/>
  <c r="M2612" i="1"/>
  <c r="L2401" i="1"/>
  <c r="L2403" i="1"/>
  <c r="O2381" i="1"/>
  <c r="J2339" i="1"/>
  <c r="M2781" i="1"/>
  <c r="M2540" i="1"/>
  <c r="N2519" i="1"/>
  <c r="I2183" i="1"/>
  <c r="D2296" i="1"/>
  <c r="I2381" i="1"/>
  <c r="O2260" i="1"/>
  <c r="H2265" i="1"/>
  <c r="O2245" i="1"/>
  <c r="L2252" i="1"/>
  <c r="H4206" i="1"/>
  <c r="E3720" i="1"/>
  <c r="N3530" i="1"/>
  <c r="I3527" i="1"/>
  <c r="K3533" i="1"/>
  <c r="F3394" i="1"/>
  <c r="N3266" i="1"/>
  <c r="F3244" i="1"/>
  <c r="N3445" i="1"/>
  <c r="O3105" i="1"/>
  <c r="C3413" i="1"/>
  <c r="G3380" i="1"/>
  <c r="H3124" i="1"/>
  <c r="J3784" i="1"/>
  <c r="E3340" i="1"/>
  <c r="J3536" i="1"/>
  <c r="D3204" i="1"/>
  <c r="J3141" i="1"/>
  <c r="D3109" i="1"/>
  <c r="D3299" i="1"/>
  <c r="L3632" i="1"/>
  <c r="F3157" i="1"/>
  <c r="H3116" i="1"/>
  <c r="N3210" i="1"/>
  <c r="F3559" i="1"/>
  <c r="L3515" i="1"/>
  <c r="H3333" i="1"/>
  <c r="F3463" i="1"/>
  <c r="E3357" i="1"/>
  <c r="D3159" i="1"/>
  <c r="G2830" i="1"/>
  <c r="I2898" i="1"/>
  <c r="N3156" i="1"/>
  <c r="E2829" i="1"/>
  <c r="G2897" i="1"/>
  <c r="H3177" i="1"/>
  <c r="G2846" i="1"/>
  <c r="I2914" i="1"/>
  <c r="J3218" i="1"/>
  <c r="M2881" i="1"/>
  <c r="O2949" i="1"/>
  <c r="D3239" i="1"/>
  <c r="O2898" i="1"/>
  <c r="C2967" i="1"/>
  <c r="J3130" i="1"/>
  <c r="M3166" i="1"/>
  <c r="I2874" i="1"/>
  <c r="K3283" i="1"/>
  <c r="F2958" i="1"/>
  <c r="N3013" i="1"/>
  <c r="E3264" i="1"/>
  <c r="H2935" i="1"/>
  <c r="H3631" i="1"/>
  <c r="K3171" i="1"/>
  <c r="N2826" i="1"/>
  <c r="H3479" i="1"/>
  <c r="E3152" i="1"/>
  <c r="O3183" i="1"/>
  <c r="O3355" i="1"/>
  <c r="M3349" i="1"/>
  <c r="K3254" i="1"/>
  <c r="K3131" i="1"/>
  <c r="D2909" i="1"/>
  <c r="C3293" i="1"/>
  <c r="I3347" i="1"/>
  <c r="C2885" i="1"/>
  <c r="F3255" i="1"/>
  <c r="N3342" i="1"/>
  <c r="F2839" i="1"/>
  <c r="N2885" i="1"/>
  <c r="L3007" i="1"/>
  <c r="E2652" i="1"/>
  <c r="E2985" i="1"/>
  <c r="K2813" i="1"/>
  <c r="D2780" i="1"/>
  <c r="M2965" i="1"/>
  <c r="E2794" i="1"/>
  <c r="F2757" i="1"/>
  <c r="G2946" i="1"/>
  <c r="M2774" i="1"/>
  <c r="H2734" i="1"/>
  <c r="E2945" i="1"/>
  <c r="K2773" i="1"/>
  <c r="F2733" i="1"/>
  <c r="M2925" i="1"/>
  <c r="E2754" i="1"/>
  <c r="H2710" i="1"/>
  <c r="K2924" i="1"/>
  <c r="L3063" i="1"/>
  <c r="F2788" i="1"/>
  <c r="L2769" i="1"/>
  <c r="K2868" i="1"/>
  <c r="N3040" i="1"/>
  <c r="H2765" i="1"/>
  <c r="H3298" i="1"/>
  <c r="E3090" i="1"/>
  <c r="H2997" i="1"/>
  <c r="C2746" i="1"/>
  <c r="C2643" i="1"/>
  <c r="O2594" i="1"/>
  <c r="K3101" i="1"/>
  <c r="M3085" i="1"/>
  <c r="N3070" i="1"/>
  <c r="E3034" i="1"/>
  <c r="N3023" i="1"/>
  <c r="M2983" i="1"/>
  <c r="N2952" i="1"/>
  <c r="E2658" i="1"/>
  <c r="D2666" i="1"/>
  <c r="M2671" i="1"/>
  <c r="H2677" i="1"/>
  <c r="I2678" i="1"/>
  <c r="D2684" i="1"/>
  <c r="E2685" i="1"/>
  <c r="N3332" i="1"/>
  <c r="I3368" i="1"/>
  <c r="L2924" i="1"/>
  <c r="M2901" i="1"/>
  <c r="D2857" i="1"/>
  <c r="E2850" i="1"/>
  <c r="G3092" i="1"/>
  <c r="L3079" i="1"/>
  <c r="M2766" i="1"/>
  <c r="N2791" i="1"/>
  <c r="G2780" i="1"/>
  <c r="F2804" i="1"/>
  <c r="C2787" i="1"/>
  <c r="N2809" i="1"/>
  <c r="M2793" i="1"/>
  <c r="K3291" i="1"/>
  <c r="F2887" i="1"/>
  <c r="D2872" i="1"/>
  <c r="C2864" i="1"/>
  <c r="I3156" i="1"/>
  <c r="G3155" i="1"/>
  <c r="K3054" i="1"/>
  <c r="F3036" i="1"/>
  <c r="C2729" i="1"/>
  <c r="H2748" i="1"/>
  <c r="K2742" i="1"/>
  <c r="L2759" i="1"/>
  <c r="G2749" i="1"/>
  <c r="H2766" i="1"/>
  <c r="C2756" i="1"/>
  <c r="E3191" i="1"/>
  <c r="G2975" i="1"/>
  <c r="D2960" i="1"/>
  <c r="M2917" i="1"/>
  <c r="H2875" i="1"/>
  <c r="E2866" i="1"/>
  <c r="C3209" i="1"/>
  <c r="D3098" i="1"/>
  <c r="M2782" i="1"/>
  <c r="F2811" i="1"/>
  <c r="G2796" i="1"/>
  <c r="G2823" i="1"/>
  <c r="C2803" i="1"/>
  <c r="M2831" i="1"/>
  <c r="M2809" i="1"/>
  <c r="D2805" i="1"/>
  <c r="N3308" i="1"/>
  <c r="L3101" i="1"/>
  <c r="F2921" i="1"/>
  <c r="G2898" i="1"/>
  <c r="J2852" i="1"/>
  <c r="M2846" i="1"/>
  <c r="O3088" i="1"/>
  <c r="F3076" i="1"/>
  <c r="G2763" i="1"/>
  <c r="H2788" i="1"/>
  <c r="O2776" i="1"/>
  <c r="F2889" i="1"/>
  <c r="I2757" i="1"/>
  <c r="F2782" i="1"/>
  <c r="K2681" i="1"/>
  <c r="L2690" i="1"/>
  <c r="C2670" i="1"/>
  <c r="D2671" i="1"/>
  <c r="E2664" i="1"/>
  <c r="J2635" i="1"/>
  <c r="H2285" i="1"/>
  <c r="C2291" i="1"/>
  <c r="N2622" i="1"/>
  <c r="O2694" i="1"/>
  <c r="K2529" i="1"/>
  <c r="L2530" i="1"/>
  <c r="K2490" i="1"/>
  <c r="H2465" i="1"/>
  <c r="N2951" i="1"/>
  <c r="M2600" i="1"/>
  <c r="M3000" i="1"/>
  <c r="I2552" i="1"/>
  <c r="G2853" i="1"/>
  <c r="O2540" i="1"/>
  <c r="O2830" i="1"/>
  <c r="M2828" i="1"/>
  <c r="F2476" i="1"/>
  <c r="I2454" i="1"/>
  <c r="J2447" i="1"/>
  <c r="O2426" i="1"/>
  <c r="N2418" i="1"/>
  <c r="I2400" i="1"/>
  <c r="N2379" i="1"/>
  <c r="I2361" i="1"/>
  <c r="J2865" i="1"/>
  <c r="N2743" i="1"/>
  <c r="G2574" i="1"/>
  <c r="O2715" i="1"/>
  <c r="L2730" i="1"/>
  <c r="G2704" i="1"/>
  <c r="D2711" i="1"/>
  <c r="I2698" i="1"/>
  <c r="J2675" i="1"/>
  <c r="H2325" i="1"/>
  <c r="G2325" i="1"/>
  <c r="L2296" i="1"/>
  <c r="M2297" i="1"/>
  <c r="N2694" i="1"/>
  <c r="K2684" i="1"/>
  <c r="O2524" i="1"/>
  <c r="H2505" i="1"/>
  <c r="E2954" i="1"/>
  <c r="K2783" i="1"/>
  <c r="L2593" i="1"/>
  <c r="M2586" i="1"/>
  <c r="N2579" i="1"/>
  <c r="E2575" i="1"/>
  <c r="F2560" i="1"/>
  <c r="G2569" i="1"/>
  <c r="F2516" i="1"/>
  <c r="M2488" i="1"/>
  <c r="J2487" i="1"/>
  <c r="E2461" i="1"/>
  <c r="N2458" i="1"/>
  <c r="M2434" i="1"/>
  <c r="N2419" i="1"/>
  <c r="M2395" i="1"/>
  <c r="C3111" i="1"/>
  <c r="G2707" i="1"/>
  <c r="K2696" i="1"/>
  <c r="E2750" i="1"/>
  <c r="L2770" i="1"/>
  <c r="K2738" i="1"/>
  <c r="D2751" i="1"/>
  <c r="M2732" i="1"/>
  <c r="J2715" i="1"/>
  <c r="H2365" i="1"/>
  <c r="K2359" i="1"/>
  <c r="L2336" i="1"/>
  <c r="C2332" i="1"/>
  <c r="D2309" i="1"/>
  <c r="K2305" i="1"/>
  <c r="D2657" i="1"/>
  <c r="N2558" i="1"/>
  <c r="J2956" i="1"/>
  <c r="L2671" i="1"/>
  <c r="F2638" i="1"/>
  <c r="C2621" i="1"/>
  <c r="N2619" i="1"/>
  <c r="I2609" i="1"/>
  <c r="F2600" i="1"/>
  <c r="K2603" i="1"/>
  <c r="H2587" i="1"/>
  <c r="C2523" i="1"/>
  <c r="J2527" i="1"/>
  <c r="I2495" i="1"/>
  <c r="N2498" i="1"/>
  <c r="C2469" i="1"/>
  <c r="N2459" i="1"/>
  <c r="C2430" i="1"/>
  <c r="J2394" i="1"/>
  <c r="H2989" i="1"/>
  <c r="L2568" i="1"/>
  <c r="I2784" i="1"/>
  <c r="L2810" i="1"/>
  <c r="O2772" i="1"/>
  <c r="D2791" i="1"/>
  <c r="C2767" i="1"/>
  <c r="J2755" i="1"/>
  <c r="H2405" i="1"/>
  <c r="O2393" i="1"/>
  <c r="L2376" i="1"/>
  <c r="G2366" i="1"/>
  <c r="D2349" i="1"/>
  <c r="O2339" i="1"/>
  <c r="D2310" i="1"/>
  <c r="G2802" i="1"/>
  <c r="E2969" i="1"/>
  <c r="I2557" i="1"/>
  <c r="J2720" i="1"/>
  <c r="G2655" i="1"/>
  <c r="N2659" i="1"/>
  <c r="M2643" i="1"/>
  <c r="F2640" i="1"/>
  <c r="O2637" i="1"/>
  <c r="L2604" i="1"/>
  <c r="D2633" i="1"/>
  <c r="E2705" i="1"/>
  <c r="M2529" i="1"/>
  <c r="L2539" i="1"/>
  <c r="J3098" i="1"/>
  <c r="G2684" i="1"/>
  <c r="J2760" i="1"/>
  <c r="I2672" i="1"/>
  <c r="H2680" i="1"/>
  <c r="O2660" i="1"/>
  <c r="L2659" i="1"/>
  <c r="C2655" i="1"/>
  <c r="F2625" i="1"/>
  <c r="J2788" i="1"/>
  <c r="C2939" i="1"/>
  <c r="F2562" i="1"/>
  <c r="M2621" i="1"/>
  <c r="I2520" i="1"/>
  <c r="H2520" i="1"/>
  <c r="I2481" i="1"/>
  <c r="D2455" i="1"/>
  <c r="E2995" i="1"/>
  <c r="D2764" i="1"/>
  <c r="K2817" i="1"/>
  <c r="K2999" i="1"/>
  <c r="C2806" i="1"/>
  <c r="C2831" i="1"/>
  <c r="E2800" i="1"/>
  <c r="H2794" i="1"/>
  <c r="F2444" i="1"/>
  <c r="C2427" i="1"/>
  <c r="J2415" i="1"/>
  <c r="I2399" i="1"/>
  <c r="N2386" i="1"/>
  <c r="C2373" i="1"/>
  <c r="N2347" i="1"/>
  <c r="H2986" i="1"/>
  <c r="G2812" i="1"/>
  <c r="J2800" i="1"/>
  <c r="I2688" i="1"/>
  <c r="L2698" i="1"/>
  <c r="O2676" i="1"/>
  <c r="D2679" i="1"/>
  <c r="C2671" i="1"/>
  <c r="J2643" i="1"/>
  <c r="H2293" i="1"/>
  <c r="O2297" i="1"/>
  <c r="N2686" i="1"/>
  <c r="M2749" i="1"/>
  <c r="K2539" i="1"/>
  <c r="J2539" i="1"/>
  <c r="I2497" i="1"/>
  <c r="H2473" i="1"/>
  <c r="N3015" i="1"/>
  <c r="G2637" i="1"/>
  <c r="C3225" i="1"/>
  <c r="G2559" i="1"/>
  <c r="G2925" i="1"/>
  <c r="M2547" i="1"/>
  <c r="E2852" i="1"/>
  <c r="C2846" i="1"/>
  <c r="F2484" i="1"/>
  <c r="G2461" i="1"/>
  <c r="J2455" i="1"/>
  <c r="M2433" i="1"/>
  <c r="N2426" i="1"/>
  <c r="G2407" i="1"/>
  <c r="N2387" i="1"/>
  <c r="G2368" i="1"/>
  <c r="I3172" i="1"/>
  <c r="K2543" i="1"/>
  <c r="K2847" i="1"/>
  <c r="O2539" i="1"/>
  <c r="G2821" i="1"/>
  <c r="M2960" i="1"/>
  <c r="C2815" i="1"/>
  <c r="J2811" i="1"/>
  <c r="H2461" i="1"/>
  <c r="O2441" i="1"/>
  <c r="L2432" i="1"/>
  <c r="G2414" i="1"/>
  <c r="D2405" i="1"/>
  <c r="O2387" i="1"/>
  <c r="D2366" i="1"/>
  <c r="O2348" i="1"/>
  <c r="L2948" i="1"/>
  <c r="O2792" i="1"/>
  <c r="N2786" i="1"/>
  <c r="C2685" i="1"/>
  <c r="F2695" i="1"/>
  <c r="I2673" i="1"/>
  <c r="J2674" i="1"/>
  <c r="M2610" i="1"/>
  <c r="O2385" i="1"/>
  <c r="H2384" i="1"/>
  <c r="D2539" i="1"/>
  <c r="F2521" i="1"/>
  <c r="E2449" i="1"/>
  <c r="F2426" i="1"/>
  <c r="O2399" i="1"/>
  <c r="N2359" i="1"/>
  <c r="G2046" i="1"/>
  <c r="M2154" i="1"/>
  <c r="N2147" i="1"/>
  <c r="M2123" i="1"/>
  <c r="H2105" i="1"/>
  <c r="M2108" i="1"/>
  <c r="L2092" i="1"/>
  <c r="K2609" i="1"/>
  <c r="M2384" i="1"/>
  <c r="F2383" i="1"/>
  <c r="G2537" i="1"/>
  <c r="D2520" i="1"/>
  <c r="C2448" i="1"/>
  <c r="D2425" i="1"/>
  <c r="M2398" i="1"/>
  <c r="L2358" i="1"/>
  <c r="E2045" i="1"/>
  <c r="K2153" i="1"/>
  <c r="L2586" i="1"/>
  <c r="L2472" i="1"/>
  <c r="O2500" i="1"/>
  <c r="I2498" i="1"/>
  <c r="J2475" i="1"/>
  <c r="G2410" i="1"/>
  <c r="J2380" i="1"/>
  <c r="C2361" i="1"/>
  <c r="L2332" i="1"/>
  <c r="I2007" i="1"/>
  <c r="O2115" i="1"/>
  <c r="F2103" i="1"/>
  <c r="O2084" i="1"/>
  <c r="L2059" i="1"/>
  <c r="O2069" i="1"/>
  <c r="D2048" i="1"/>
  <c r="J2585" i="1"/>
  <c r="J2471" i="1"/>
  <c r="C2494" i="1"/>
  <c r="G2497" i="1"/>
  <c r="C3051" i="1"/>
  <c r="O2338" i="1"/>
  <c r="M2531" i="1"/>
  <c r="C2423" i="1"/>
  <c r="J2387" i="1"/>
  <c r="O2334" i="1"/>
  <c r="J2830" i="1"/>
  <c r="C2680" i="1"/>
  <c r="K2224" i="1"/>
  <c r="D2237" i="1"/>
  <c r="I2040" i="1"/>
  <c r="G2380" i="1"/>
  <c r="G2452" i="1"/>
  <c r="K2289" i="1"/>
  <c r="G2324" i="1"/>
  <c r="E2257" i="1"/>
  <c r="M3032" i="1"/>
  <c r="M2337" i="1"/>
  <c r="J2530" i="1"/>
  <c r="O2421" i="1"/>
  <c r="H2386" i="1"/>
  <c r="M2333" i="1"/>
  <c r="F2818" i="1"/>
  <c r="O2670" i="1"/>
  <c r="I2223" i="1"/>
  <c r="N2234" i="1"/>
  <c r="G2039" i="1"/>
  <c r="C2362" i="1"/>
  <c r="C2434" i="1"/>
  <c r="N2615" i="1"/>
  <c r="M2797" i="1"/>
  <c r="I2448" i="1"/>
  <c r="L2331" i="1"/>
  <c r="G2329" i="1"/>
  <c r="D2534" i="1"/>
  <c r="J2524" i="1"/>
  <c r="I2484" i="1"/>
  <c r="F2459" i="1"/>
  <c r="O2130" i="1"/>
  <c r="G2239" i="1"/>
  <c r="F2247" i="1"/>
  <c r="G2208" i="1"/>
  <c r="L2203" i="1"/>
  <c r="G2193" i="1"/>
  <c r="D2192" i="1"/>
  <c r="L2614" i="1"/>
  <c r="K2788" i="1"/>
  <c r="K2441" i="1"/>
  <c r="J2330" i="1"/>
  <c r="E2328" i="1"/>
  <c r="M2532" i="1"/>
  <c r="H2523" i="1"/>
  <c r="G2483" i="1"/>
  <c r="D2458" i="1"/>
  <c r="M2129" i="1"/>
  <c r="E2238" i="1"/>
  <c r="D2246" i="1"/>
  <c r="E2207" i="1"/>
  <c r="J2202" i="1"/>
  <c r="E2192" i="1"/>
  <c r="D2920" i="1"/>
  <c r="F2809" i="1"/>
  <c r="H2295" i="1"/>
  <c r="L2371" i="1"/>
  <c r="K2363" i="1"/>
  <c r="N2718" i="1"/>
  <c r="I2635" i="1"/>
  <c r="M2518" i="1"/>
  <c r="F2499" i="1"/>
  <c r="E2165" i="1"/>
  <c r="K2273" i="1"/>
  <c r="M2286" i="1"/>
  <c r="K2242" i="1"/>
  <c r="L2243" i="1"/>
  <c r="K2227" i="1"/>
  <c r="D2232" i="1"/>
  <c r="E3945" i="1"/>
  <c r="D3400" i="1"/>
  <c r="C3487" i="1"/>
  <c r="D3485" i="1"/>
  <c r="I3477" i="1"/>
  <c r="F3493" i="1"/>
  <c r="J3224" i="1"/>
  <c r="J3158" i="1"/>
  <c r="F3588" i="1"/>
  <c r="H3358" i="1"/>
  <c r="L3386" i="1"/>
  <c r="C3188" i="1"/>
  <c r="J3410" i="1"/>
  <c r="I3602" i="1"/>
  <c r="G3157" i="1"/>
  <c r="G3591" i="1"/>
  <c r="H3118" i="1"/>
  <c r="O3240" i="1"/>
  <c r="I3352" i="1"/>
  <c r="H3213" i="1"/>
  <c r="E3390" i="1"/>
  <c r="N3113" i="1"/>
  <c r="O3328" i="1"/>
  <c r="E3294" i="1"/>
  <c r="J3409" i="1"/>
  <c r="M3305" i="1"/>
  <c r="L3119" i="1"/>
  <c r="O3612" i="1"/>
  <c r="C3284" i="1"/>
  <c r="O3253" i="1"/>
  <c r="F3094" i="1"/>
  <c r="O3159" i="1"/>
  <c r="M3252" i="1"/>
  <c r="D3093" i="1"/>
  <c r="K3141" i="1"/>
  <c r="O3269" i="1"/>
  <c r="K3221" i="1"/>
  <c r="G2841" i="1"/>
  <c r="G3305" i="1"/>
  <c r="E2845" i="1"/>
  <c r="M2876" i="1"/>
  <c r="I3322" i="1"/>
  <c r="G2862" i="1"/>
  <c r="O2893" i="1"/>
  <c r="O3229" i="1"/>
  <c r="L3065" i="1"/>
  <c r="D3080" i="1"/>
  <c r="M3100" i="1"/>
  <c r="N2914" i="1"/>
  <c r="F2929" i="1"/>
  <c r="M3376" i="1"/>
  <c r="D2893" i="1"/>
  <c r="O3288" i="1"/>
  <c r="N3261" i="1"/>
  <c r="M3090" i="1"/>
  <c r="K3126" i="1"/>
  <c r="D3240" i="1"/>
  <c r="G3071" i="1"/>
  <c r="E3238" i="1"/>
  <c r="O3166" i="1"/>
  <c r="J3230" i="1"/>
  <c r="D3344" i="1"/>
  <c r="E3014" i="1"/>
  <c r="O3235" i="1"/>
  <c r="G3274" i="1"/>
  <c r="N2947" i="1"/>
  <c r="N3211" i="1"/>
  <c r="F3258" i="1"/>
  <c r="K2954" i="1"/>
  <c r="H2842" i="1"/>
  <c r="D2923" i="1"/>
  <c r="F2781" i="1"/>
  <c r="K2948" i="1"/>
  <c r="I2740" i="1"/>
  <c r="H2566" i="1"/>
  <c r="E2929" i="1"/>
  <c r="C2721" i="1"/>
  <c r="J2543" i="1"/>
  <c r="M2909" i="1"/>
  <c r="K2701" i="1"/>
  <c r="C2883" i="1"/>
  <c r="K2908" i="1"/>
  <c r="I2700" i="1"/>
  <c r="O2873" i="1"/>
  <c r="E2889" i="1"/>
  <c r="C2681" i="1"/>
  <c r="M2817" i="1"/>
  <c r="C2888" i="1"/>
  <c r="D2979" i="1"/>
  <c r="J2702" i="1"/>
  <c r="D2685" i="1"/>
  <c r="F3074" i="1"/>
  <c r="F2956" i="1"/>
  <c r="L2679" i="1"/>
  <c r="D3217" i="1"/>
  <c r="O3071" i="1"/>
  <c r="L2911" i="1"/>
  <c r="M2727" i="1"/>
  <c r="M2624" i="1"/>
  <c r="L2809" i="1"/>
  <c r="M2995" i="1"/>
  <c r="I3067" i="1"/>
  <c r="F3050" i="1"/>
  <c r="O3015" i="1"/>
  <c r="F3003" i="1"/>
  <c r="I2965" i="1"/>
  <c r="F2932" i="1"/>
  <c r="O2639" i="1"/>
  <c r="H2644" i="1"/>
  <c r="I2653" i="1"/>
  <c r="L2655" i="1"/>
  <c r="E2660" i="1"/>
  <c r="H2662" i="1"/>
  <c r="O2666" i="1"/>
  <c r="J3162" i="1"/>
  <c r="L3010" i="1"/>
  <c r="H2898" i="1"/>
  <c r="I2883" i="1"/>
  <c r="H2835" i="1"/>
  <c r="O2831" i="1"/>
  <c r="C3074" i="1"/>
  <c r="D3059" i="1"/>
  <c r="I2748" i="1"/>
  <c r="F2771" i="1"/>
  <c r="C2762" i="1"/>
  <c r="J2782" i="1"/>
  <c r="M2768" i="1"/>
  <c r="F2789" i="1"/>
  <c r="I2775" i="1"/>
  <c r="G3145" i="1"/>
  <c r="M3083" i="1"/>
  <c r="F2849" i="1"/>
  <c r="M2845" i="1"/>
  <c r="M3086" i="1"/>
  <c r="J3085" i="1"/>
  <c r="G3036" i="1"/>
  <c r="J3014" i="1"/>
  <c r="M2710" i="1"/>
  <c r="L2726" i="1"/>
  <c r="G2724" i="1"/>
  <c r="D2739" i="1"/>
  <c r="C2731" i="1"/>
  <c r="L2744" i="1"/>
  <c r="M2737" i="1"/>
  <c r="F3312" i="1"/>
  <c r="E3274" i="1"/>
  <c r="H2922" i="1"/>
  <c r="I2899" i="1"/>
  <c r="L2853" i="1"/>
  <c r="O2847" i="1"/>
  <c r="C3090" i="1"/>
  <c r="H3077" i="1"/>
  <c r="I2764" i="1"/>
  <c r="J2789" i="1"/>
  <c r="C2778" i="1"/>
  <c r="N2800" i="1"/>
  <c r="M2784" i="1"/>
  <c r="J2807" i="1"/>
  <c r="I2791" i="1"/>
  <c r="H2783" i="1"/>
  <c r="J3138" i="1"/>
  <c r="D2990" i="1"/>
  <c r="N2893" i="1"/>
  <c r="C2880" i="1"/>
  <c r="N2830" i="1"/>
  <c r="I2828" i="1"/>
  <c r="K3070" i="1"/>
  <c r="J3054" i="1"/>
  <c r="C2745" i="1"/>
  <c r="L2766" i="1"/>
  <c r="K2758" i="1"/>
  <c r="E3025" i="1"/>
  <c r="E2611" i="1"/>
  <c r="N2738" i="1"/>
  <c r="G2663" i="1"/>
  <c r="D2670" i="1"/>
  <c r="M2651" i="1"/>
  <c r="H2649" i="1"/>
  <c r="O2645" i="1"/>
  <c r="N2613" i="1"/>
  <c r="F2706" i="1"/>
  <c r="E2769" i="1"/>
  <c r="N2539" i="1"/>
  <c r="F2559" i="1"/>
  <c r="G2511" i="1"/>
  <c r="D2510" i="1"/>
  <c r="G2472" i="1"/>
  <c r="L2443" i="1"/>
  <c r="G3068" i="1"/>
  <c r="M2827" i="1"/>
  <c r="G2831" i="1"/>
  <c r="E2534" i="1"/>
  <c r="E2815" i="1"/>
  <c r="G2880" i="1"/>
  <c r="G2809" i="1"/>
  <c r="L2804" i="1"/>
  <c r="J2454" i="1"/>
  <c r="E2436" i="1"/>
  <c r="N2425" i="1"/>
  <c r="K2408" i="1"/>
  <c r="F2398" i="1"/>
  <c r="E2382" i="1"/>
  <c r="F2359" i="1"/>
  <c r="E2343" i="1"/>
  <c r="C2903" i="1"/>
  <c r="J2573" i="1"/>
  <c r="J2821" i="1"/>
  <c r="K2697" i="1"/>
  <c r="D2710" i="1"/>
  <c r="C2686" i="1"/>
  <c r="H2689" i="1"/>
  <c r="E2680" i="1"/>
  <c r="N2653" i="1"/>
  <c r="L2303" i="1"/>
  <c r="C2307" i="1"/>
  <c r="F2778" i="1"/>
  <c r="O2823" i="1"/>
  <c r="C2559" i="1"/>
  <c r="J2561" i="1"/>
  <c r="K2506" i="1"/>
  <c r="L2483" i="1"/>
  <c r="I3105" i="1"/>
  <c r="C2691" i="1"/>
  <c r="D2573" i="1"/>
  <c r="I2568" i="1"/>
  <c r="K3071" i="1"/>
  <c r="O2556" i="1"/>
  <c r="K2959" i="1"/>
  <c r="E2940" i="1"/>
  <c r="J2494" i="1"/>
  <c r="I2470" i="1"/>
  <c r="N2465" i="1"/>
  <c r="O2442" i="1"/>
  <c r="F2438" i="1"/>
  <c r="I2416" i="1"/>
  <c r="F2399" i="1"/>
  <c r="I2377" i="1"/>
  <c r="C2980" i="1"/>
  <c r="C2561" i="1"/>
  <c r="M2625" i="1"/>
  <c r="O2731" i="1"/>
  <c r="D2750" i="1"/>
  <c r="G2720" i="1"/>
  <c r="H2729" i="1"/>
  <c r="I2714" i="1"/>
  <c r="N2693" i="1"/>
  <c r="L2343" i="1"/>
  <c r="G2341" i="1"/>
  <c r="D2316" i="1"/>
  <c r="M2313" i="1"/>
  <c r="K2919" i="1"/>
  <c r="K2812" i="1"/>
  <c r="K2548" i="1"/>
  <c r="L2523" i="1"/>
  <c r="E3082" i="1"/>
  <c r="F2564" i="1"/>
  <c r="D2613" i="1"/>
  <c r="M2602" i="1"/>
  <c r="F2599" i="1"/>
  <c r="E2591" i="1"/>
  <c r="J2578" i="1"/>
  <c r="G2585" i="1"/>
  <c r="D2535" i="1"/>
  <c r="M2504" i="1"/>
  <c r="N2505" i="1"/>
  <c r="E2477" i="1"/>
  <c r="F2478" i="1"/>
  <c r="M2450" i="1"/>
  <c r="F2439" i="1"/>
  <c r="M2411" i="1"/>
  <c r="D3364" i="1"/>
  <c r="C2859" i="1"/>
  <c r="C2772" i="1"/>
  <c r="E2766" i="1"/>
  <c r="D2790" i="1"/>
  <c r="K2754" i="1"/>
  <c r="H2769" i="1"/>
  <c r="M2748" i="1"/>
  <c r="N2733" i="1"/>
  <c r="L2383" i="1"/>
  <c r="K2375" i="1"/>
  <c r="D2356" i="1"/>
  <c r="C2348" i="1"/>
  <c r="H2327" i="1"/>
  <c r="K2321" i="1"/>
  <c r="H2803" i="1"/>
  <c r="C2656" i="1"/>
  <c r="G3139" i="1"/>
  <c r="N2776" i="1"/>
  <c r="F2678" i="1"/>
  <c r="C2637" i="1"/>
  <c r="F2639" i="1"/>
  <c r="I2625" i="1"/>
  <c r="J2618" i="1"/>
  <c r="K2619" i="1"/>
  <c r="I2715" i="1"/>
  <c r="G2542" i="1"/>
  <c r="N2573" i="1"/>
  <c r="I2511" i="1"/>
  <c r="F2518" i="1"/>
  <c r="C2952" i="1"/>
  <c r="G2556" i="1"/>
  <c r="F2718" i="1"/>
  <c r="E2654" i="1"/>
  <c r="L2658" i="1"/>
  <c r="K2642" i="1"/>
  <c r="D2639" i="1"/>
  <c r="M2636" i="1"/>
  <c r="G3115" i="1"/>
  <c r="N2614" i="1"/>
  <c r="C2696" i="1"/>
  <c r="K2528" i="1"/>
  <c r="M2537" i="1"/>
  <c r="E2502" i="1"/>
  <c r="L2498" i="1"/>
  <c r="E2463" i="1"/>
  <c r="H2433" i="1"/>
  <c r="O2848" i="1"/>
  <c r="J2655" i="1"/>
  <c r="G2799" i="1"/>
  <c r="E2831" i="1"/>
  <c r="M2787" i="1"/>
  <c r="F2808" i="1"/>
  <c r="O2781" i="1"/>
  <c r="L2772" i="1"/>
  <c r="J2422" i="1"/>
  <c r="M2408" i="1"/>
  <c r="N2393" i="1"/>
  <c r="E2381" i="1"/>
  <c r="F2366" i="1"/>
  <c r="M2354" i="1"/>
  <c r="F2327" i="1"/>
  <c r="C3080" i="1"/>
  <c r="C2666" i="1"/>
  <c r="F2758" i="1"/>
  <c r="E2670" i="1"/>
  <c r="D2678" i="1"/>
  <c r="K2658" i="1"/>
  <c r="H2657" i="1"/>
  <c r="M2652" i="1"/>
  <c r="N2621" i="1"/>
  <c r="F2770" i="1"/>
  <c r="G2825" i="1"/>
  <c r="M2556" i="1"/>
  <c r="J2603" i="1"/>
  <c r="E2518" i="1"/>
  <c r="D2518" i="1"/>
  <c r="E2479" i="1"/>
  <c r="L2451" i="1"/>
  <c r="J2845" i="1"/>
  <c r="M2544" i="1"/>
  <c r="I2854" i="1"/>
  <c r="C2541" i="1"/>
  <c r="M2822" i="1"/>
  <c r="C2979" i="1"/>
  <c r="E2816" i="1"/>
  <c r="L2812" i="1"/>
  <c r="J2462" i="1"/>
  <c r="C2443" i="1"/>
  <c r="N2433" i="1"/>
  <c r="I2415" i="1"/>
  <c r="F2406" i="1"/>
  <c r="C2389" i="1"/>
  <c r="F2367" i="1"/>
  <c r="C2350" i="1"/>
  <c r="M2959" i="1"/>
  <c r="H2742" i="1"/>
  <c r="E2814" i="1"/>
  <c r="M2944" i="1"/>
  <c r="K2802" i="1"/>
  <c r="K2825" i="1"/>
  <c r="M2796" i="1"/>
  <c r="N2789" i="1"/>
  <c r="L2439" i="1"/>
  <c r="K2423" i="1"/>
  <c r="D2412" i="1"/>
  <c r="C2396" i="1"/>
  <c r="H2383" i="1"/>
  <c r="K2369" i="1"/>
  <c r="H2344" i="1"/>
  <c r="K2330" i="1"/>
  <c r="K3060" i="1"/>
  <c r="K2646" i="1"/>
  <c r="J2744" i="1"/>
  <c r="M2666" i="1"/>
  <c r="J2673" i="1"/>
  <c r="E2655" i="1"/>
  <c r="N2652" i="1"/>
  <c r="L2778" i="1"/>
  <c r="G2293" i="1"/>
  <c r="L2298" i="1"/>
  <c r="C2519" i="1"/>
  <c r="J2499" i="1"/>
  <c r="O2430" i="1"/>
  <c r="J2404" i="1"/>
  <c r="K2381" i="1"/>
  <c r="F2339" i="1"/>
  <c r="C2028" i="1"/>
  <c r="I2136" i="1"/>
  <c r="F2127" i="1"/>
  <c r="I2105" i="1"/>
  <c r="L2083" i="1"/>
  <c r="I2090" i="1"/>
  <c r="D2072" i="1"/>
  <c r="J2777" i="1"/>
  <c r="E2292" i="1"/>
  <c r="J2297" i="1"/>
  <c r="O2517" i="1"/>
  <c r="H2498" i="1"/>
  <c r="M2429" i="1"/>
  <c r="H2403" i="1"/>
  <c r="I2380" i="1"/>
  <c r="D2338" i="1"/>
  <c r="O2026" i="1"/>
  <c r="G2135" i="1"/>
  <c r="E2727" i="1"/>
  <c r="F2365" i="1"/>
  <c r="M2427" i="1"/>
  <c r="E2480" i="1"/>
  <c r="N2453" i="1"/>
  <c r="C2392" i="1"/>
  <c r="N2358" i="1"/>
  <c r="M2342" i="1"/>
  <c r="M2281" i="1"/>
  <c r="H2332" i="1"/>
  <c r="K2097" i="1"/>
  <c r="J2081" i="1"/>
  <c r="K2066" i="1"/>
  <c r="D2039" i="1"/>
  <c r="K2051" i="1"/>
  <c r="E2545" i="1"/>
  <c r="C2726" i="1"/>
  <c r="N2345" i="1"/>
  <c r="O2420" i="1"/>
  <c r="C2479" i="1"/>
  <c r="K2739" i="1"/>
  <c r="M2561" i="1"/>
  <c r="F2472" i="1"/>
  <c r="M2404" i="1"/>
  <c r="N2365" i="1"/>
  <c r="K2316" i="1"/>
  <c r="L2653" i="1"/>
  <c r="M2557" i="1"/>
  <c r="G2206" i="1"/>
  <c r="D2560" i="1"/>
  <c r="E2022" i="1"/>
  <c r="M2283" i="1"/>
  <c r="L2293" i="1"/>
  <c r="M2268" i="1"/>
  <c r="D2280" i="1"/>
  <c r="O2238" i="1"/>
  <c r="I2738" i="1"/>
  <c r="N2530" i="1"/>
  <c r="N2468" i="1"/>
  <c r="K2403" i="1"/>
  <c r="L2364" i="1"/>
  <c r="I2315" i="1"/>
  <c r="J2644" i="1"/>
  <c r="O2554" i="1"/>
  <c r="E2205" i="1"/>
  <c r="O2528" i="1"/>
  <c r="C2021" i="1"/>
  <c r="K2282" i="1"/>
  <c r="K2291" i="1"/>
  <c r="C2619" i="1"/>
  <c r="J2478" i="1"/>
  <c r="G2375" i="1"/>
  <c r="D2311" i="1"/>
  <c r="C2311" i="1"/>
  <c r="I2515" i="1"/>
  <c r="N2502" i="1"/>
  <c r="E2466" i="1"/>
  <c r="J2437" i="1"/>
  <c r="K2112" i="1"/>
  <c r="C2221" i="1"/>
  <c r="J2225" i="1"/>
  <c r="C2190" i="1"/>
  <c r="D2183" i="1"/>
  <c r="C2175" i="1"/>
  <c r="H2170" i="1"/>
  <c r="O2617" i="1"/>
  <c r="F2460" i="1"/>
  <c r="I2368" i="1"/>
  <c r="N2308" i="1"/>
  <c r="O2309" i="1"/>
  <c r="G2514" i="1"/>
  <c r="L2501" i="1"/>
  <c r="C2465" i="1"/>
  <c r="H2436" i="1"/>
  <c r="I2111" i="1"/>
  <c r="O2219" i="1"/>
  <c r="H2224" i="1"/>
  <c r="O2188" i="1"/>
  <c r="N2180" i="1"/>
  <c r="O2173" i="1"/>
  <c r="M3087" i="1"/>
  <c r="L2700" i="1"/>
  <c r="K2513" i="1"/>
  <c r="D2351" i="1"/>
  <c r="G2345" i="1"/>
  <c r="D2577" i="1"/>
  <c r="L2547" i="1"/>
  <c r="I2500" i="1"/>
  <c r="J2477" i="1"/>
  <c r="O2146" i="1"/>
  <c r="G2255" i="1"/>
  <c r="J2265" i="1"/>
  <c r="G2224" i="1"/>
  <c r="D2223" i="1"/>
  <c r="G2209" i="1"/>
  <c r="H2210" i="1"/>
  <c r="O4108" i="1"/>
  <c r="H3541" i="1"/>
  <c r="J3459" i="1"/>
  <c r="L3394" i="1"/>
  <c r="O3523" i="1"/>
  <c r="I3447" i="1"/>
  <c r="G4141" i="1"/>
  <c r="G3253" i="1"/>
  <c r="O3537" i="1"/>
  <c r="L3272" i="1"/>
  <c r="J3317" i="1"/>
  <c r="I3151" i="1"/>
  <c r="E3299" i="1"/>
  <c r="J3485" i="1"/>
  <c r="M3120" i="1"/>
  <c r="F3511" i="1"/>
  <c r="E3221" i="1"/>
  <c r="G3204" i="1"/>
  <c r="G3279" i="1"/>
  <c r="E3300" i="1"/>
  <c r="L3490" i="1"/>
  <c r="I3327" i="1"/>
  <c r="C3146" i="1"/>
  <c r="K3257" i="1"/>
  <c r="C3502" i="1"/>
  <c r="F3799" i="1"/>
  <c r="M3371" i="1"/>
  <c r="E3463" i="1"/>
  <c r="F3709" i="1"/>
  <c r="G3217" i="1"/>
  <c r="J3008" i="1"/>
  <c r="K4046" i="1"/>
  <c r="E3216" i="1"/>
  <c r="H3007" i="1"/>
  <c r="L2892" i="1"/>
  <c r="G3233" i="1"/>
  <c r="N3026" i="1"/>
  <c r="F2913" i="1"/>
  <c r="M3268" i="1"/>
  <c r="D3069" i="1"/>
  <c r="H2954" i="1"/>
  <c r="O3285" i="1"/>
  <c r="J3088" i="1"/>
  <c r="L3552" i="1"/>
  <c r="G3193" i="1"/>
  <c r="D2981" i="1"/>
  <c r="O3257" i="1"/>
  <c r="N3349" i="1"/>
  <c r="F2830" i="1"/>
  <c r="F3608" i="1"/>
  <c r="D3328" i="1"/>
  <c r="I3220" i="1"/>
  <c r="H3311" i="1"/>
  <c r="J3219" i="1"/>
  <c r="K3017" i="1"/>
  <c r="H3247" i="1"/>
  <c r="L3196" i="1"/>
  <c r="E2998" i="1"/>
  <c r="N3323" i="1"/>
  <c r="G3130" i="1"/>
  <c r="J3175" i="1"/>
  <c r="H3130" i="1"/>
  <c r="K2977" i="1"/>
  <c r="C3157" i="1"/>
  <c r="K3368" i="1"/>
  <c r="J2905" i="1"/>
  <c r="F3127" i="1"/>
  <c r="D3060" i="1"/>
  <c r="C2918" i="1"/>
  <c r="I3059" i="1"/>
  <c r="K2741" i="1"/>
  <c r="N2737" i="1"/>
  <c r="I2875" i="1"/>
  <c r="K2557" i="1"/>
  <c r="K2911" i="1"/>
  <c r="C2856" i="1"/>
  <c r="E2538" i="1"/>
  <c r="K2821" i="1"/>
  <c r="M3358" i="1"/>
  <c r="K2935" i="1"/>
  <c r="M2801" i="1"/>
  <c r="I3340" i="1"/>
  <c r="G2917" i="1"/>
  <c r="K2800" i="1"/>
  <c r="H3098" i="1"/>
  <c r="J2820" i="1"/>
  <c r="E2781" i="1"/>
  <c r="D3097" i="1"/>
  <c r="H2957" i="1"/>
  <c r="N2680" i="1"/>
  <c r="H2663" i="1"/>
  <c r="J3052" i="1"/>
  <c r="J2934" i="1"/>
  <c r="D2659" i="1"/>
  <c r="F3061" i="1"/>
  <c r="M2998" i="1"/>
  <c r="D2891" i="1"/>
  <c r="I2709" i="1"/>
  <c r="E2588" i="1"/>
  <c r="L2745" i="1"/>
  <c r="O2900" i="1"/>
  <c r="E3049" i="1"/>
  <c r="J3028" i="1"/>
  <c r="K2997" i="1"/>
  <c r="J2981" i="1"/>
  <c r="E2947" i="1"/>
  <c r="J2910" i="1"/>
  <c r="K2621" i="1"/>
  <c r="L2622" i="1"/>
  <c r="E2635" i="1"/>
  <c r="D2635" i="1"/>
  <c r="O2641" i="1"/>
  <c r="L2640" i="1"/>
  <c r="K2648" i="1"/>
  <c r="O3293" i="1"/>
  <c r="D2902" i="1"/>
  <c r="F2873" i="1"/>
  <c r="E2865" i="1"/>
  <c r="M3174" i="1"/>
  <c r="K3173" i="1"/>
  <c r="M3055" i="1"/>
  <c r="H3037" i="1"/>
  <c r="E2730" i="1"/>
  <c r="J2749" i="1"/>
  <c r="M2743" i="1"/>
  <c r="N2760" i="1"/>
  <c r="I2750" i="1"/>
  <c r="J2767" i="1"/>
  <c r="E2757" i="1"/>
  <c r="H3274" i="1"/>
  <c r="C2990" i="1"/>
  <c r="L3467" i="1"/>
  <c r="I3212" i="1"/>
  <c r="I3068" i="1"/>
  <c r="N3063" i="1"/>
  <c r="C3018" i="1"/>
  <c r="N2992" i="1"/>
  <c r="I2692" i="1"/>
  <c r="D2706" i="1"/>
  <c r="C2706" i="1"/>
  <c r="H2717" i="1"/>
  <c r="M2712" i="1"/>
  <c r="D2724" i="1"/>
  <c r="I2719" i="1"/>
  <c r="N3140" i="1"/>
  <c r="J2993" i="1"/>
  <c r="D2896" i="1"/>
  <c r="E2881" i="1"/>
  <c r="D2833" i="1"/>
  <c r="K2829" i="1"/>
  <c r="M3071" i="1"/>
  <c r="L3055" i="1"/>
  <c r="E2746" i="1"/>
  <c r="N2767" i="1"/>
  <c r="M2759" i="1"/>
  <c r="F2780" i="1"/>
  <c r="I2766" i="1"/>
  <c r="N2785" i="1"/>
  <c r="E2773" i="1"/>
  <c r="L2761" i="1"/>
  <c r="G3273" i="1"/>
  <c r="H2880" i="1"/>
  <c r="J2867" i="1"/>
  <c r="M2861" i="1"/>
  <c r="O3119" i="1"/>
  <c r="M3118" i="1"/>
  <c r="G3052" i="1"/>
  <c r="N3032" i="1"/>
  <c r="M2726" i="1"/>
  <c r="D2746" i="1"/>
  <c r="G2740" i="1"/>
  <c r="O2878" i="1"/>
  <c r="N2821" i="1"/>
  <c r="J2696" i="1"/>
  <c r="C2645" i="1"/>
  <c r="H2648" i="1"/>
  <c r="I2633" i="1"/>
  <c r="L2627" i="1"/>
  <c r="K2627" i="1"/>
  <c r="I2779" i="1"/>
  <c r="H2562" i="1"/>
  <c r="O2622" i="1"/>
  <c r="I2519" i="1"/>
  <c r="H2527" i="1"/>
  <c r="C2493" i="1"/>
  <c r="H2488" i="1"/>
  <c r="C2454" i="1"/>
  <c r="D2423" i="1"/>
  <c r="C2922" i="1"/>
  <c r="H2718" i="1"/>
  <c r="I2808" i="1"/>
  <c r="G2872" i="1"/>
  <c r="O2796" i="1"/>
  <c r="J2818" i="1"/>
  <c r="C2791" i="1"/>
  <c r="D2784" i="1"/>
  <c r="N2432" i="1"/>
  <c r="O2417" i="1"/>
  <c r="F2405" i="1"/>
  <c r="G2390" i="1"/>
  <c r="J2376" i="1"/>
  <c r="O2363" i="1"/>
  <c r="J2337" i="1"/>
  <c r="O2324" i="1"/>
  <c r="H2866" i="1"/>
  <c r="E2739" i="1"/>
  <c r="N2778" i="1"/>
  <c r="G2679" i="1"/>
  <c r="H2688" i="1"/>
  <c r="M2667" i="1"/>
  <c r="L2667" i="1"/>
  <c r="O2661" i="1"/>
  <c r="F2633" i="1"/>
  <c r="I3108" i="1"/>
  <c r="M2288" i="1"/>
  <c r="J2604" i="1"/>
  <c r="K2676" i="1"/>
  <c r="G2527" i="1"/>
  <c r="H2528" i="1"/>
  <c r="G2488" i="1"/>
  <c r="D2463" i="1"/>
  <c r="F2931" i="1"/>
  <c r="I2598" i="1"/>
  <c r="E2964" i="1"/>
  <c r="E2550" i="1"/>
  <c r="J2837" i="1"/>
  <c r="K2538" i="1"/>
  <c r="E2827" i="1"/>
  <c r="H2825" i="1"/>
  <c r="N2472" i="1"/>
  <c r="E2452" i="1"/>
  <c r="F2445" i="1"/>
  <c r="K2424" i="1"/>
  <c r="J2416" i="1"/>
  <c r="E2398" i="1"/>
  <c r="J2377" i="1"/>
  <c r="E2359" i="1"/>
  <c r="I3065" i="1"/>
  <c r="F2723" i="1"/>
  <c r="O2570" i="1"/>
  <c r="K2713" i="1"/>
  <c r="H2728" i="1"/>
  <c r="C2702" i="1"/>
  <c r="L2707" i="1"/>
  <c r="E2696" i="1"/>
  <c r="F2673" i="1"/>
  <c r="D2323" i="1"/>
  <c r="C2323" i="1"/>
  <c r="H2294" i="1"/>
  <c r="I2295" i="1"/>
  <c r="J2676" i="1"/>
  <c r="G2666" i="1"/>
  <c r="K2522" i="1"/>
  <c r="D2503" i="1"/>
  <c r="O2935" i="1"/>
  <c r="G2781" i="1"/>
  <c r="H2591" i="1"/>
  <c r="I2584" i="1"/>
  <c r="J2577" i="1"/>
  <c r="O2572" i="1"/>
  <c r="N2556" i="1"/>
  <c r="C2567" i="1"/>
  <c r="N2512" i="1"/>
  <c r="I2486" i="1"/>
  <c r="F2485" i="1"/>
  <c r="O2458" i="1"/>
  <c r="J2456" i="1"/>
  <c r="I2432" i="1"/>
  <c r="J2417" i="1"/>
  <c r="I2393" i="1"/>
  <c r="H3234" i="1"/>
  <c r="C2689" i="1"/>
  <c r="I2679" i="1"/>
  <c r="O2747" i="1"/>
  <c r="H2768" i="1"/>
  <c r="G2736" i="1"/>
  <c r="L2747" i="1"/>
  <c r="I2730" i="1"/>
  <c r="F2713" i="1"/>
  <c r="D2363" i="1"/>
  <c r="G2357" i="1"/>
  <c r="H2334" i="1"/>
  <c r="M2329" i="1"/>
  <c r="L2305" i="1"/>
  <c r="G2303" i="1"/>
  <c r="L2629" i="1"/>
  <c r="O2550" i="1"/>
  <c r="N2934" i="1"/>
  <c r="H2669" i="1"/>
  <c r="N2634" i="1"/>
  <c r="M2618" i="1"/>
  <c r="J2617" i="1"/>
  <c r="E2607" i="1"/>
  <c r="N2596" i="1"/>
  <c r="G2601" i="1"/>
  <c r="O2574" i="1"/>
  <c r="M2520" i="1"/>
  <c r="F2525" i="1"/>
  <c r="E2493" i="1"/>
  <c r="J2496" i="1"/>
  <c r="L3085" i="1"/>
  <c r="L2775" i="1"/>
  <c r="N2674" i="1"/>
  <c r="O2635" i="1"/>
  <c r="D2638" i="1"/>
  <c r="G2624" i="1"/>
  <c r="H2617" i="1"/>
  <c r="I2618" i="1"/>
  <c r="G2706" i="1"/>
  <c r="C2540" i="1"/>
  <c r="C2568" i="1"/>
  <c r="G2510" i="1"/>
  <c r="D2517" i="1"/>
  <c r="O2483" i="1"/>
  <c r="D2478" i="1"/>
  <c r="O2444" i="1"/>
  <c r="L2411" i="1"/>
  <c r="J2966" i="1"/>
  <c r="D2548" i="1"/>
  <c r="C2781" i="1"/>
  <c r="F2807" i="1"/>
  <c r="I2769" i="1"/>
  <c r="J2786" i="1"/>
  <c r="K2763" i="1"/>
  <c r="D2752" i="1"/>
  <c r="N2400" i="1"/>
  <c r="I2390" i="1"/>
  <c r="F2373" i="1"/>
  <c r="O2362" i="1"/>
  <c r="J2344" i="1"/>
  <c r="I2336" i="1"/>
  <c r="J2305" i="1"/>
  <c r="M2933" i="1"/>
  <c r="E2539" i="1"/>
  <c r="N2714" i="1"/>
  <c r="O2651" i="1"/>
  <c r="H2656" i="1"/>
  <c r="G2640" i="1"/>
  <c r="L2635" i="1"/>
  <c r="I2634" i="1"/>
  <c r="M2851" i="1"/>
  <c r="O2598" i="1"/>
  <c r="M2677" i="1"/>
  <c r="G2526" i="1"/>
  <c r="N2534" i="1"/>
  <c r="O2499" i="1"/>
  <c r="H2496" i="1"/>
  <c r="O2460" i="1"/>
  <c r="D2431" i="1"/>
  <c r="O2976" i="1"/>
  <c r="L2760" i="1"/>
  <c r="G2815" i="1"/>
  <c r="C2963" i="1"/>
  <c r="M2803" i="1"/>
  <c r="F2827" i="1"/>
  <c r="O2797" i="1"/>
  <c r="D2792" i="1"/>
  <c r="N2440" i="1"/>
  <c r="M2424" i="1"/>
  <c r="F2413" i="1"/>
  <c r="E2397" i="1"/>
  <c r="J2384" i="1"/>
  <c r="M2370" i="1"/>
  <c r="J2345" i="1"/>
  <c r="M2331" i="1"/>
  <c r="L3095" i="1"/>
  <c r="N2633" i="1"/>
  <c r="O2795" i="1"/>
  <c r="F2824" i="1"/>
  <c r="G2784" i="1"/>
  <c r="L2803" i="1"/>
  <c r="I2778" i="1"/>
  <c r="F2769" i="1"/>
  <c r="D2419" i="1"/>
  <c r="G2405" i="1"/>
  <c r="H2390" i="1"/>
  <c r="M2377" i="1"/>
  <c r="L2361" i="1"/>
  <c r="G2351" i="1"/>
  <c r="L2322" i="1"/>
  <c r="G2312" i="1"/>
  <c r="G2914" i="1"/>
  <c r="G2933" i="1"/>
  <c r="F2702" i="1"/>
  <c r="I2648" i="1"/>
  <c r="N2651" i="1"/>
  <c r="O2636" i="1"/>
  <c r="F2632" i="1"/>
  <c r="H2608" i="1"/>
  <c r="F2493" i="1"/>
  <c r="E2511" i="1"/>
  <c r="M2500" i="1"/>
  <c r="N2477" i="1"/>
  <c r="K2412" i="1"/>
  <c r="N2382" i="1"/>
  <c r="G2363" i="1"/>
  <c r="K2366" i="1"/>
  <c r="M2009" i="1"/>
  <c r="E2118" i="1"/>
  <c r="J2105" i="1"/>
  <c r="E2087" i="1"/>
  <c r="D2063" i="1"/>
  <c r="E2072" i="1"/>
  <c r="H2050" i="1"/>
  <c r="F2607" i="1"/>
  <c r="N2473" i="1"/>
  <c r="C2510" i="1"/>
  <c r="K2499" i="1"/>
  <c r="L2476" i="1"/>
  <c r="I2411" i="1"/>
  <c r="L2381" i="1"/>
  <c r="E2362" i="1"/>
  <c r="G2348" i="1"/>
  <c r="K2008" i="1"/>
  <c r="C2117" i="1"/>
  <c r="O2580" i="1"/>
  <c r="L2546" i="1"/>
  <c r="C2366" i="1"/>
  <c r="O2461" i="1"/>
  <c r="F2433" i="1"/>
  <c r="M2373" i="1"/>
  <c r="F2338" i="1"/>
  <c r="I2324" i="1"/>
  <c r="I2263" i="1"/>
  <c r="L2281" i="1"/>
  <c r="G2079" i="1"/>
  <c r="N2059" i="1"/>
  <c r="G2048" i="1"/>
  <c r="H2017" i="1"/>
  <c r="G2033" i="1"/>
  <c r="E2306" i="1"/>
  <c r="M2579" i="1"/>
  <c r="H2544" i="1"/>
  <c r="O2364" i="1"/>
  <c r="M2460" i="1"/>
  <c r="C2647" i="1"/>
  <c r="J2424" i="1"/>
  <c r="N2412" i="1"/>
  <c r="I2386" i="1"/>
  <c r="F2345" i="1"/>
  <c r="G2818" i="1"/>
  <c r="O2549" i="1"/>
  <c r="J2525" i="1"/>
  <c r="C2188" i="1"/>
  <c r="J2307" i="1"/>
  <c r="K2454" i="1"/>
  <c r="I2265" i="1"/>
  <c r="D2271" i="1"/>
  <c r="I2250" i="1"/>
  <c r="H2258" i="1"/>
  <c r="K2220" i="1"/>
  <c r="C2631" i="1"/>
  <c r="H2423" i="1"/>
  <c r="J2410" i="1"/>
  <c r="G2385" i="1"/>
  <c r="D2344" i="1"/>
  <c r="E2809" i="1"/>
  <c r="K2547" i="1"/>
  <c r="H2524" i="1"/>
  <c r="O2186" i="1"/>
  <c r="E2304" i="1"/>
  <c r="G2436" i="1"/>
  <c r="G2264" i="1"/>
  <c r="N2268" i="1"/>
  <c r="K2831" i="1"/>
  <c r="N2352" i="1"/>
  <c r="E2302" i="1"/>
  <c r="H2289" i="1"/>
  <c r="E2737" i="1"/>
  <c r="E2497" i="1"/>
  <c r="F2482" i="1"/>
  <c r="O2447" i="1"/>
  <c r="N2415" i="1"/>
  <c r="G2094" i="1"/>
  <c r="M2202" i="1"/>
  <c r="N2203" i="1"/>
  <c r="M2171" i="1"/>
  <c r="H2161" i="1"/>
  <c r="M2156" i="1"/>
  <c r="L2148" i="1"/>
  <c r="I2829" i="1"/>
  <c r="L2351" i="1"/>
  <c r="G2295" i="1"/>
  <c r="F2288" i="1"/>
  <c r="C2728" i="1"/>
  <c r="C2496" i="1"/>
  <c r="D2481" i="1"/>
  <c r="M2446" i="1"/>
  <c r="L2414" i="1"/>
  <c r="E2093" i="1"/>
  <c r="K2201" i="1"/>
  <c r="L2202" i="1"/>
  <c r="K2170" i="1"/>
  <c r="F2160" i="1"/>
  <c r="K2155" i="1"/>
  <c r="M2775" i="1"/>
  <c r="K2660" i="1"/>
  <c r="I2440" i="1"/>
  <c r="H2329" i="1"/>
  <c r="C2327" i="1"/>
  <c r="J2531" i="1"/>
  <c r="F2522" i="1"/>
  <c r="E2482" i="1"/>
  <c r="N2455" i="1"/>
  <c r="K2128" i="1"/>
  <c r="C2237" i="1"/>
  <c r="N2243" i="1"/>
  <c r="C2206" i="1"/>
  <c r="H2201" i="1"/>
  <c r="C2191" i="1"/>
  <c r="L2188" i="1"/>
  <c r="I3870" i="1"/>
  <c r="O3497" i="1"/>
  <c r="J3404" i="1"/>
  <c r="I3491" i="1"/>
  <c r="N3475" i="1"/>
  <c r="D3768" i="1"/>
  <c r="M3445" i="1"/>
  <c r="M3216" i="1"/>
  <c r="E3445" i="1"/>
  <c r="M3353" i="1"/>
  <c r="F3275" i="1"/>
  <c r="E3373" i="1"/>
  <c r="G3116" i="1"/>
  <c r="G3452" i="1"/>
  <c r="F3333" i="1"/>
  <c r="H3368" i="1"/>
  <c r="K3184" i="1"/>
  <c r="E3131" i="1"/>
  <c r="F3553" i="1"/>
  <c r="K3263" i="1"/>
  <c r="I3545" i="1"/>
  <c r="K3144" i="1"/>
  <c r="I3109" i="1"/>
  <c r="I3736" i="1"/>
  <c r="D3242" i="1"/>
  <c r="K3827" i="1"/>
  <c r="G3293" i="1"/>
  <c r="N3215" i="1"/>
  <c r="H3408" i="1"/>
  <c r="E3144" i="1"/>
  <c r="M3101" i="1"/>
  <c r="K3618" i="1"/>
  <c r="C3143" i="1"/>
  <c r="H3099" i="1"/>
  <c r="L3479" i="1"/>
  <c r="E3160" i="1"/>
  <c r="O3311" i="1"/>
  <c r="N2869" i="1"/>
  <c r="K3195" i="1"/>
  <c r="H2855" i="1"/>
  <c r="D2912" i="1"/>
  <c r="M3212" i="1"/>
  <c r="N2874" i="1"/>
  <c r="F3179" i="1"/>
  <c r="E3120" i="1"/>
  <c r="O3075" i="1"/>
  <c r="F3237" i="1"/>
  <c r="F3265" i="1"/>
  <c r="M2946" i="1"/>
  <c r="I3343" i="1"/>
  <c r="H3242" i="1"/>
  <c r="G2927" i="1"/>
  <c r="N3186" i="1"/>
  <c r="N3133" i="1"/>
  <c r="G3107" i="1"/>
  <c r="F3142" i="1"/>
  <c r="D3112" i="1"/>
  <c r="H3080" i="1"/>
  <c r="J3281" i="1"/>
  <c r="N3326" i="1"/>
  <c r="E3326" i="1"/>
  <c r="K3370" i="1"/>
  <c r="I2904" i="1"/>
  <c r="N3235" i="1"/>
  <c r="J3324" i="1"/>
  <c r="N2819" i="1"/>
  <c r="K3226" i="1"/>
  <c r="L3016" i="1"/>
  <c r="N3068" i="1"/>
  <c r="K2876" i="1"/>
  <c r="C2705" i="1"/>
  <c r="F2653" i="1"/>
  <c r="F2954" i="1"/>
  <c r="E2972" i="1"/>
  <c r="I2767" i="1"/>
  <c r="H2931" i="1"/>
  <c r="J2826" i="1"/>
  <c r="C2748" i="1"/>
  <c r="J2908" i="1"/>
  <c r="D2802" i="1"/>
  <c r="K2728" i="1"/>
  <c r="H2907" i="1"/>
  <c r="N2799" i="1"/>
  <c r="I2727" i="1"/>
  <c r="J2884" i="1"/>
  <c r="D2778" i="1"/>
  <c r="C2708" i="1"/>
  <c r="H2883" i="1"/>
  <c r="K2789" i="1"/>
  <c r="O2809" i="1"/>
  <c r="J3383" i="1"/>
  <c r="J2860" i="1"/>
  <c r="E2770" i="1"/>
  <c r="I2790" i="1"/>
  <c r="N2907" i="1"/>
  <c r="I2980" i="1"/>
  <c r="G2787" i="1"/>
  <c r="G2636" i="1"/>
  <c r="M2842" i="1"/>
  <c r="D2725" i="1"/>
  <c r="C2991" i="1"/>
  <c r="O3030" i="1"/>
  <c r="N3006" i="1"/>
  <c r="G2979" i="1"/>
  <c r="N2959" i="1"/>
  <c r="O2928" i="1"/>
  <c r="N2888" i="1"/>
  <c r="G2603" i="1"/>
  <c r="D2602" i="1"/>
  <c r="O2616" i="1"/>
  <c r="H2613" i="1"/>
  <c r="K2623" i="1"/>
  <c r="D2620" i="1"/>
  <c r="G2630" i="1"/>
  <c r="K3147" i="1"/>
  <c r="E3087" i="1"/>
  <c r="H2850" i="1"/>
  <c r="O2846" i="1"/>
  <c r="O3087" i="1"/>
  <c r="L3086" i="1"/>
  <c r="I3037" i="1"/>
  <c r="L3015" i="1"/>
  <c r="O2711" i="1"/>
  <c r="N2727" i="1"/>
  <c r="I2725" i="1"/>
  <c r="F2740" i="1"/>
  <c r="E2732" i="1"/>
  <c r="N2745" i="1"/>
  <c r="O2738" i="1"/>
  <c r="N3524" i="1"/>
  <c r="I3308" i="1"/>
  <c r="E3106" i="1"/>
  <c r="F3090" i="1"/>
  <c r="E3050" i="1"/>
  <c r="F3043" i="1"/>
  <c r="M2999" i="1"/>
  <c r="F2972" i="1"/>
  <c r="E2674" i="1"/>
  <c r="H2684" i="1"/>
  <c r="M2687" i="1"/>
  <c r="L2695" i="1"/>
  <c r="I2694" i="1"/>
  <c r="H2702" i="1"/>
  <c r="E2701" i="1"/>
  <c r="K3275" i="1"/>
  <c r="L2882" i="1"/>
  <c r="L2868" i="1"/>
  <c r="O2862" i="1"/>
  <c r="E3138" i="1"/>
  <c r="C3137" i="1"/>
  <c r="I3053" i="1"/>
  <c r="D3035" i="1"/>
  <c r="O2727" i="1"/>
  <c r="F2747" i="1"/>
  <c r="I2741" i="1"/>
  <c r="J2758" i="1"/>
  <c r="E2748" i="1"/>
  <c r="F2765" i="1"/>
  <c r="O2754" i="1"/>
  <c r="D2741" i="1"/>
  <c r="C3127" i="1"/>
  <c r="O3068" i="1"/>
  <c r="N2845" i="1"/>
  <c r="I2843" i="1"/>
  <c r="I3084" i="1"/>
  <c r="F3083" i="1"/>
  <c r="C3034" i="1"/>
  <c r="F3012" i="1"/>
  <c r="I2708" i="1"/>
  <c r="H2724" i="1"/>
  <c r="C2722" i="1"/>
  <c r="D3001" i="1"/>
  <c r="N2712" i="1"/>
  <c r="F2654" i="1"/>
  <c r="M2626" i="1"/>
  <c r="L2626" i="1"/>
  <c r="E2615" i="1"/>
  <c r="D2607" i="1"/>
  <c r="G2609" i="1"/>
  <c r="E2633" i="1"/>
  <c r="M2528" i="1"/>
  <c r="G2536" i="1"/>
  <c r="E2501" i="1"/>
  <c r="L2505" i="1"/>
  <c r="M2474" i="1"/>
  <c r="L2466" i="1"/>
  <c r="M2435" i="1"/>
  <c r="H2401" i="1"/>
  <c r="F3052" i="1"/>
  <c r="L2592" i="1"/>
  <c r="E2790" i="1"/>
  <c r="J2817" i="1"/>
  <c r="K2778" i="1"/>
  <c r="N2796" i="1"/>
  <c r="M2772" i="1"/>
  <c r="H2762" i="1"/>
  <c r="F2412" i="1"/>
  <c r="K2399" i="1"/>
  <c r="J2383" i="1"/>
  <c r="C2372" i="1"/>
  <c r="N2354" i="1"/>
  <c r="K2345" i="1"/>
  <c r="N2315" i="1"/>
  <c r="I3030" i="1"/>
  <c r="O3006" i="1"/>
  <c r="O2592" i="1"/>
  <c r="J2736" i="1"/>
  <c r="C2661" i="1"/>
  <c r="L2666" i="1"/>
  <c r="I2649" i="1"/>
  <c r="D2647" i="1"/>
  <c r="K2643" i="1"/>
  <c r="J2611" i="1"/>
  <c r="N2678" i="1"/>
  <c r="O2750" i="1"/>
  <c r="F2536" i="1"/>
  <c r="F2554" i="1"/>
  <c r="C2509" i="1"/>
  <c r="L2506" i="1"/>
  <c r="C2470" i="1"/>
  <c r="H2441" i="1"/>
  <c r="C3050" i="1"/>
  <c r="H2806" i="1"/>
  <c r="J2827" i="1"/>
  <c r="M3206" i="1"/>
  <c r="O2812" i="1"/>
  <c r="C2862" i="1"/>
  <c r="C2807" i="1"/>
  <c r="H2802" i="1"/>
  <c r="F2452" i="1"/>
  <c r="O2433" i="1"/>
  <c r="J2423" i="1"/>
  <c r="G2406" i="1"/>
  <c r="N2394" i="1"/>
  <c r="O2379" i="1"/>
  <c r="N2355" i="1"/>
  <c r="O2340" i="1"/>
  <c r="I2850" i="1"/>
  <c r="N2551" i="1"/>
  <c r="N2810" i="1"/>
  <c r="G2695" i="1"/>
  <c r="L2706" i="1"/>
  <c r="M2683" i="1"/>
  <c r="D2687" i="1"/>
  <c r="O2677" i="1"/>
  <c r="J2651" i="1"/>
  <c r="H2301" i="1"/>
  <c r="M2304" i="1"/>
  <c r="N2750" i="1"/>
  <c r="K2804" i="1"/>
  <c r="M2553" i="1"/>
  <c r="L2553" i="1"/>
  <c r="G2504" i="1"/>
  <c r="H2481" i="1"/>
  <c r="N3079" i="1"/>
  <c r="O2673" i="1"/>
  <c r="L2569" i="1"/>
  <c r="E2566" i="1"/>
  <c r="C3035" i="1"/>
  <c r="K2554" i="1"/>
  <c r="C2923" i="1"/>
  <c r="K2903" i="1"/>
  <c r="F2492" i="1"/>
  <c r="E2468" i="1"/>
  <c r="J2463" i="1"/>
  <c r="K2440" i="1"/>
  <c r="N2434" i="1"/>
  <c r="E2414" i="1"/>
  <c r="N2395" i="1"/>
  <c r="E2375" i="1"/>
  <c r="M2833" i="1"/>
  <c r="M2542" i="1"/>
  <c r="I2623" i="1"/>
  <c r="K2729" i="1"/>
  <c r="L2746" i="1"/>
  <c r="C2718" i="1"/>
  <c r="D2727" i="1"/>
  <c r="E2712" i="1"/>
  <c r="J2691" i="1"/>
  <c r="H2341" i="1"/>
  <c r="C2339" i="1"/>
  <c r="L2312" i="1"/>
  <c r="I2311" i="1"/>
  <c r="N2823" i="1"/>
  <c r="G2794" i="1"/>
  <c r="C2544" i="1"/>
  <c r="H2521" i="1"/>
  <c r="O3063" i="1"/>
  <c r="L2543" i="1"/>
  <c r="L2609" i="1"/>
  <c r="I2600" i="1"/>
  <c r="N2595" i="1"/>
  <c r="O2588" i="1"/>
  <c r="F2576" i="1"/>
  <c r="C2583" i="1"/>
  <c r="G2532" i="1"/>
  <c r="I2502" i="1"/>
  <c r="J2503" i="1"/>
  <c r="O2474" i="1"/>
  <c r="N2474" i="1"/>
  <c r="H2915" i="1"/>
  <c r="D2651" i="1"/>
  <c r="J2632" i="1"/>
  <c r="K2617" i="1"/>
  <c r="H2616" i="1"/>
  <c r="C2606" i="1"/>
  <c r="L2595" i="1"/>
  <c r="E2600" i="1"/>
  <c r="D2569" i="1"/>
  <c r="K2519" i="1"/>
  <c r="D2524" i="1"/>
  <c r="C2492" i="1"/>
  <c r="H2495" i="1"/>
  <c r="K2465" i="1"/>
  <c r="H2456" i="1"/>
  <c r="K2426" i="1"/>
  <c r="D3190" i="1"/>
  <c r="O2815" i="1"/>
  <c r="M2753" i="1"/>
  <c r="M2762" i="1"/>
  <c r="J2785" i="1"/>
  <c r="E2751" i="1"/>
  <c r="N2764" i="1"/>
  <c r="G2745" i="1"/>
  <c r="H2730" i="1"/>
  <c r="F2380" i="1"/>
  <c r="E2372" i="1"/>
  <c r="J2351" i="1"/>
  <c r="K2344" i="1"/>
  <c r="N2322" i="1"/>
  <c r="E2318" i="1"/>
  <c r="N2766" i="1"/>
  <c r="D3065" i="1"/>
  <c r="F2756" i="1"/>
  <c r="J2672" i="1"/>
  <c r="K2633" i="1"/>
  <c r="L2634" i="1"/>
  <c r="C2622" i="1"/>
  <c r="D2615" i="1"/>
  <c r="E2616" i="1"/>
  <c r="C2688" i="1"/>
  <c r="H2536" i="1"/>
  <c r="I2559" i="1"/>
  <c r="C2508" i="1"/>
  <c r="L2513" i="1"/>
  <c r="K2481" i="1"/>
  <c r="L2474" i="1"/>
  <c r="K2442" i="1"/>
  <c r="H2409" i="1"/>
  <c r="M3262" i="1"/>
  <c r="D2636" i="1"/>
  <c r="C2797" i="1"/>
  <c r="I2827" i="1"/>
  <c r="I2785" i="1"/>
  <c r="N2804" i="1"/>
  <c r="K2779" i="1"/>
  <c r="H2770" i="1"/>
  <c r="F2420" i="1"/>
  <c r="I2406" i="1"/>
  <c r="J2391" i="1"/>
  <c r="O2378" i="1"/>
  <c r="N2362" i="1"/>
  <c r="I2352" i="1"/>
  <c r="N2323" i="1"/>
  <c r="I2313" i="1"/>
  <c r="H2925" i="1"/>
  <c r="E2948" i="1"/>
  <c r="K2777" i="1"/>
  <c r="L2802" i="1"/>
  <c r="C2766" i="1"/>
  <c r="D2783" i="1"/>
  <c r="E2760" i="1"/>
  <c r="J2747" i="1"/>
  <c r="H2397" i="1"/>
  <c r="C2387" i="1"/>
  <c r="L2368" i="1"/>
  <c r="I2359" i="1"/>
  <c r="D2341" i="1"/>
  <c r="C2333" i="1"/>
  <c r="D2302" i="1"/>
  <c r="I2747" i="1"/>
  <c r="F3042" i="1"/>
  <c r="J2734" i="1"/>
  <c r="N2658" i="1"/>
  <c r="E2630" i="1"/>
  <c r="F2631" i="1"/>
  <c r="K2618" i="1"/>
  <c r="J2610" i="1"/>
  <c r="I2745" i="1"/>
  <c r="J2367" i="1"/>
  <c r="C2438" i="1"/>
  <c r="I2482" i="1"/>
  <c r="F2457" i="1"/>
  <c r="G2394" i="1"/>
  <c r="F2362" i="1"/>
  <c r="C2345" i="1"/>
  <c r="D2284" i="1"/>
  <c r="I2365" i="1"/>
  <c r="O2099" i="1"/>
  <c r="N2083" i="1"/>
  <c r="O2068" i="1"/>
  <c r="H2041" i="1"/>
  <c r="O2053" i="1"/>
  <c r="H2771" i="1"/>
  <c r="G2744" i="1"/>
  <c r="H2366" i="1"/>
  <c r="O2436" i="1"/>
  <c r="G2481" i="1"/>
  <c r="D2456" i="1"/>
  <c r="E2393" i="1"/>
  <c r="D2361" i="1"/>
  <c r="O2343" i="1"/>
  <c r="O2282" i="1"/>
  <c r="E2347" i="1"/>
  <c r="M2098" i="1"/>
  <c r="H2737" i="1"/>
  <c r="K2448" i="1"/>
  <c r="C2310" i="1"/>
  <c r="K2443" i="1"/>
  <c r="J2411" i="1"/>
  <c r="I2355" i="1"/>
  <c r="J2316" i="1"/>
  <c r="K2975" i="1"/>
  <c r="E2245" i="1"/>
  <c r="D2261" i="1"/>
  <c r="C2061" i="1"/>
  <c r="F2039" i="1"/>
  <c r="C2030" i="1"/>
  <c r="E2451" i="1"/>
  <c r="C2015" i="1"/>
  <c r="M2277" i="1"/>
  <c r="F2736" i="1"/>
  <c r="I2447" i="1"/>
  <c r="O2308" i="1"/>
  <c r="H3096" i="1"/>
  <c r="C2837" i="1"/>
  <c r="D2317" i="1"/>
  <c r="H2377" i="1"/>
  <c r="E2368" i="1"/>
  <c r="J2764" i="1"/>
  <c r="C2672" i="1"/>
  <c r="G2523" i="1"/>
  <c r="N2503" i="1"/>
  <c r="M2169" i="1"/>
  <c r="E2278" i="1"/>
  <c r="N2293" i="1"/>
  <c r="E2247" i="1"/>
  <c r="H2249" i="1"/>
  <c r="E2232" i="1"/>
  <c r="L2236" i="1"/>
  <c r="D3094" i="1"/>
  <c r="M2834" i="1"/>
  <c r="N2314" i="1"/>
  <c r="F2376" i="1"/>
  <c r="C2367" i="1"/>
  <c r="H2755" i="1"/>
  <c r="O2662" i="1"/>
  <c r="E2522" i="1"/>
  <c r="L2502" i="1"/>
  <c r="K2168" i="1"/>
  <c r="C2277" i="1"/>
  <c r="N2291" i="1"/>
  <c r="C2246" i="1"/>
  <c r="F2248" i="1"/>
  <c r="K3055" i="1"/>
  <c r="N2574" i="1"/>
  <c r="J2521" i="1"/>
  <c r="N2710" i="1"/>
  <c r="I2595" i="1"/>
  <c r="O2478" i="1"/>
  <c r="J2460" i="1"/>
  <c r="K2429" i="1"/>
  <c r="F2395" i="1"/>
  <c r="C2076" i="1"/>
  <c r="I2184" i="1"/>
  <c r="F2183" i="1"/>
  <c r="I2153" i="1"/>
  <c r="L2139" i="1"/>
  <c r="I2138" i="1"/>
  <c r="D2128" i="1"/>
  <c r="G3037" i="1"/>
  <c r="D2568" i="1"/>
  <c r="J2513" i="1"/>
  <c r="L2701" i="1"/>
  <c r="L2589" i="1"/>
  <c r="M2477" i="1"/>
  <c r="H2459" i="1"/>
  <c r="I2428" i="1"/>
  <c r="D2394" i="1"/>
  <c r="O2074" i="1"/>
  <c r="G2183" i="1"/>
  <c r="D2182" i="1"/>
  <c r="G2152" i="1"/>
  <c r="J2138" i="1"/>
  <c r="G2137" i="1"/>
  <c r="K2967" i="1"/>
  <c r="D2459" i="1"/>
  <c r="G2367" i="1"/>
  <c r="L2307" i="1"/>
  <c r="M2308" i="1"/>
  <c r="E2513" i="1"/>
  <c r="J2500" i="1"/>
  <c r="O2463" i="1"/>
  <c r="F2435" i="1"/>
  <c r="G2110" i="1"/>
  <c r="M2218" i="1"/>
  <c r="F2223" i="1"/>
  <c r="M2187" i="1"/>
  <c r="L2179" i="1"/>
  <c r="M2172" i="1"/>
  <c r="D2168" i="1"/>
  <c r="E4024" i="1"/>
  <c r="E3405" i="1"/>
  <c r="J3503" i="1"/>
  <c r="D3465" i="1"/>
  <c r="L3809" i="1"/>
  <c r="G3638" i="1"/>
  <c r="H3411" i="1"/>
  <c r="K3143" i="1"/>
  <c r="G3608" i="1"/>
  <c r="E3317" i="1"/>
  <c r="J3189" i="1"/>
  <c r="D3157" i="1"/>
  <c r="O3369" i="1"/>
  <c r="D3736" i="1"/>
  <c r="J3119" i="1"/>
  <c r="D3314" i="1"/>
  <c r="I3111" i="1"/>
  <c r="J3214" i="1"/>
  <c r="C3520" i="1"/>
  <c r="I3190" i="1"/>
  <c r="F3267" i="1"/>
  <c r="C3108" i="1"/>
  <c r="H3317" i="1"/>
  <c r="H3475" i="1"/>
  <c r="L3198" i="1"/>
  <c r="F3489" i="1"/>
  <c r="I3110" i="1"/>
  <c r="J3173" i="1"/>
  <c r="F3356" i="1"/>
  <c r="N3229" i="1"/>
  <c r="G3063" i="1"/>
  <c r="N3336" i="1"/>
  <c r="L3228" i="1"/>
  <c r="E3062" i="1"/>
  <c r="I3197" i="1"/>
  <c r="F3249" i="1"/>
  <c r="G3079" i="1"/>
  <c r="N3199" i="1"/>
  <c r="H3290" i="1"/>
  <c r="K3293" i="1"/>
  <c r="M3499" i="1"/>
  <c r="N3309" i="1"/>
  <c r="J2832" i="1"/>
  <c r="F3124" i="1"/>
  <c r="H3202" i="1"/>
  <c r="G3039" i="1"/>
  <c r="L3313" i="1"/>
  <c r="C3336" i="1"/>
  <c r="E2910" i="1"/>
  <c r="L3249" i="1"/>
  <c r="K3316" i="1"/>
  <c r="M2890" i="1"/>
  <c r="K3329" i="1"/>
  <c r="C3224" i="1"/>
  <c r="N3059" i="1"/>
  <c r="M3298" i="1"/>
  <c r="K3204" i="1"/>
  <c r="D3038" i="1"/>
  <c r="N3195" i="1"/>
  <c r="F3114" i="1"/>
  <c r="C3269" i="1"/>
  <c r="M3293" i="1"/>
  <c r="L2970" i="1"/>
  <c r="J3193" i="1"/>
  <c r="N3238" i="1"/>
  <c r="K2938" i="1"/>
  <c r="C3190" i="1"/>
  <c r="D2932" i="1"/>
  <c r="F2856" i="1"/>
  <c r="C2840" i="1"/>
  <c r="O2631" i="1"/>
  <c r="K2768" i="1"/>
  <c r="N2910" i="1"/>
  <c r="D2762" i="1"/>
  <c r="K2584" i="1"/>
  <c r="D2889" i="1"/>
  <c r="F2739" i="1"/>
  <c r="E2565" i="1"/>
  <c r="F2866" i="1"/>
  <c r="H2716" i="1"/>
  <c r="G2864" i="1"/>
  <c r="D2865" i="1"/>
  <c r="F2715" i="1"/>
  <c r="E2855" i="1"/>
  <c r="F2842" i="1"/>
  <c r="H2692" i="1"/>
  <c r="F2814" i="1"/>
  <c r="D2841" i="1"/>
  <c r="C2753" i="1"/>
  <c r="G2773" i="1"/>
  <c r="E3328" i="1"/>
  <c r="K3229" i="1"/>
  <c r="K2733" i="1"/>
  <c r="O2753" i="1"/>
  <c r="G3008" i="1"/>
  <c r="E3210" i="1"/>
  <c r="I2732" i="1"/>
  <c r="C2618" i="1"/>
  <c r="N2769" i="1"/>
  <c r="H2703" i="1"/>
  <c r="E2920" i="1"/>
  <c r="K3012" i="1"/>
  <c r="F2986" i="1"/>
  <c r="C2961" i="1"/>
  <c r="F2939" i="1"/>
  <c r="K2910" i="1"/>
  <c r="F2868" i="1"/>
  <c r="C2585" i="1"/>
  <c r="H2580" i="1"/>
  <c r="K2598" i="1"/>
  <c r="L2591" i="1"/>
  <c r="G2605" i="1"/>
  <c r="H2598" i="1"/>
  <c r="C2612" i="1"/>
  <c r="L3276" i="1"/>
  <c r="G2992" i="1"/>
  <c r="L2828" i="1"/>
  <c r="M3230" i="1"/>
  <c r="K3069" i="1"/>
  <c r="D3066" i="1"/>
  <c r="E3019" i="1"/>
  <c r="D2995" i="1"/>
  <c r="K2693" i="1"/>
  <c r="F2707" i="1"/>
  <c r="E2707" i="1"/>
  <c r="J2718" i="1"/>
  <c r="O2713" i="1"/>
  <c r="F2725" i="1"/>
  <c r="K2720" i="1"/>
  <c r="G3234" i="1"/>
  <c r="D3007" i="1"/>
  <c r="I3083" i="1"/>
  <c r="J3068" i="1"/>
  <c r="O3031" i="1"/>
  <c r="J3021" i="1"/>
  <c r="I2981" i="1"/>
  <c r="J2950" i="1"/>
  <c r="O2655" i="1"/>
  <c r="L2662" i="1"/>
  <c r="I2669" i="1"/>
  <c r="D2675" i="1"/>
  <c r="E2676" i="1"/>
  <c r="L2680" i="1"/>
  <c r="O2682" i="1"/>
  <c r="G3129" i="1"/>
  <c r="I3081" i="1"/>
  <c r="D2848" i="1"/>
  <c r="K2844" i="1"/>
  <c r="K3085" i="1"/>
  <c r="H3084" i="1"/>
  <c r="E3035" i="1"/>
  <c r="H3013" i="1"/>
  <c r="K2709" i="1"/>
  <c r="J2725" i="1"/>
  <c r="E2723" i="1"/>
  <c r="N2736" i="1"/>
  <c r="O2729" i="1"/>
  <c r="J2743" i="1"/>
  <c r="K2736" i="1"/>
  <c r="H2719" i="1"/>
  <c r="L3252" i="1"/>
  <c r="C2974" i="1"/>
  <c r="K3341" i="1"/>
  <c r="O3175" i="1"/>
  <c r="E3066" i="1"/>
  <c r="J3061" i="1"/>
  <c r="M3015" i="1"/>
  <c r="J2990" i="1"/>
  <c r="E2690" i="1"/>
  <c r="L2702" i="1"/>
  <c r="M2703" i="1"/>
  <c r="L2829" i="1"/>
  <c r="H2605" i="1"/>
  <c r="N2618" i="1"/>
  <c r="I2608" i="1"/>
  <c r="D2606" i="1"/>
  <c r="O2596" i="1"/>
  <c r="H2585" i="1"/>
  <c r="C2591" i="1"/>
  <c r="D2545" i="1"/>
  <c r="I2510" i="1"/>
  <c r="L2512" i="1"/>
  <c r="O2482" i="1"/>
  <c r="D2485" i="1"/>
  <c r="I2456" i="1"/>
  <c r="D2446" i="1"/>
  <c r="I2417" i="1"/>
  <c r="C3315" i="1"/>
  <c r="N2880" i="1"/>
  <c r="I2807" i="1"/>
  <c r="O2771" i="1"/>
  <c r="N2795" i="1"/>
  <c r="G2760" i="1"/>
  <c r="F2776" i="1"/>
  <c r="I2754" i="1"/>
  <c r="L2740" i="1"/>
  <c r="J2390" i="1"/>
  <c r="G2381" i="1"/>
  <c r="N2361" i="1"/>
  <c r="M2353" i="1"/>
  <c r="F2334" i="1"/>
  <c r="G2327" i="1"/>
  <c r="K3047" i="1"/>
  <c r="M2701" i="1"/>
  <c r="K2860" i="1"/>
  <c r="D2819" i="1"/>
  <c r="F2694" i="1"/>
  <c r="M2642" i="1"/>
  <c r="D2646" i="1"/>
  <c r="E2631" i="1"/>
  <c r="H2625" i="1"/>
  <c r="G2625" i="1"/>
  <c r="E2761" i="1"/>
  <c r="I2554" i="1"/>
  <c r="K2604" i="1"/>
  <c r="E2517" i="1"/>
  <c r="D2525" i="1"/>
  <c r="M2490" i="1"/>
  <c r="D2486" i="1"/>
  <c r="M2451" i="1"/>
  <c r="L2419" i="1"/>
  <c r="M2903" i="1"/>
  <c r="N2697" i="1"/>
  <c r="E2806" i="1"/>
  <c r="C2854" i="1"/>
  <c r="K2794" i="1"/>
  <c r="F2816" i="1"/>
  <c r="M2788" i="1"/>
  <c r="L2780" i="1"/>
  <c r="J2430" i="1"/>
  <c r="K2415" i="1"/>
  <c r="N2401" i="1"/>
  <c r="C2388" i="1"/>
  <c r="F2374" i="1"/>
  <c r="K2361" i="1"/>
  <c r="F2335" i="1"/>
  <c r="K2322" i="1"/>
  <c r="L2844" i="1"/>
  <c r="O2720" i="1"/>
  <c r="J2768" i="1"/>
  <c r="C2677" i="1"/>
  <c r="D2686" i="1"/>
  <c r="I2665" i="1"/>
  <c r="H2665" i="1"/>
  <c r="K2659" i="1"/>
  <c r="N2629" i="1"/>
  <c r="C2851" i="1"/>
  <c r="I2286" i="1"/>
  <c r="C2592" i="1"/>
  <c r="G2658" i="1"/>
  <c r="C2525" i="1"/>
  <c r="D2526" i="1"/>
  <c r="C2486" i="1"/>
  <c r="L2459" i="1"/>
  <c r="J2909" i="1"/>
  <c r="G2581" i="1"/>
  <c r="K2927" i="1"/>
  <c r="O2547" i="1"/>
  <c r="E2833" i="1"/>
  <c r="M3088" i="1"/>
  <c r="C2824" i="1"/>
  <c r="N2820" i="1"/>
  <c r="J2470" i="1"/>
  <c r="O2449" i="1"/>
  <c r="N2441" i="1"/>
  <c r="G2422" i="1"/>
  <c r="F2414" i="1"/>
  <c r="O2395" i="1"/>
  <c r="F2375" i="1"/>
  <c r="O2356" i="1"/>
  <c r="M2971" i="1"/>
  <c r="J2701" i="1"/>
  <c r="K2568" i="1"/>
  <c r="G2711" i="1"/>
  <c r="D2726" i="1"/>
  <c r="M2699" i="1"/>
  <c r="H2705" i="1"/>
  <c r="O2693" i="1"/>
  <c r="N2669" i="1"/>
  <c r="L2319" i="1"/>
  <c r="M2320" i="1"/>
  <c r="D2292" i="1"/>
  <c r="E2293" i="1"/>
  <c r="F2658" i="1"/>
  <c r="C2648" i="1"/>
  <c r="G2520" i="1"/>
  <c r="L2499" i="1"/>
  <c r="K2917" i="1"/>
  <c r="E2764" i="1"/>
  <c r="D2589" i="1"/>
  <c r="E2582" i="1"/>
  <c r="F2575" i="1"/>
  <c r="K2570" i="1"/>
  <c r="J2554" i="1"/>
  <c r="M2564" i="1"/>
  <c r="J2510" i="1"/>
  <c r="E2484" i="1"/>
  <c r="N2481" i="1"/>
  <c r="K2456" i="1"/>
  <c r="F2454" i="1"/>
  <c r="M3046" i="1"/>
  <c r="J2542" i="1"/>
  <c r="J2608" i="1"/>
  <c r="G2599" i="1"/>
  <c r="L2594" i="1"/>
  <c r="M2587" i="1"/>
  <c r="D2575" i="1"/>
  <c r="O2581" i="1"/>
  <c r="D2531" i="1"/>
  <c r="G2501" i="1"/>
  <c r="H2502" i="1"/>
  <c r="M2473" i="1"/>
  <c r="L2473" i="1"/>
  <c r="G2447" i="1"/>
  <c r="L2434" i="1"/>
  <c r="G2408" i="1"/>
  <c r="C3344" i="1"/>
  <c r="K2669" i="1"/>
  <c r="M2665" i="1"/>
  <c r="I2744" i="1"/>
  <c r="N2763" i="1"/>
  <c r="O2732" i="1"/>
  <c r="F2744" i="1"/>
  <c r="C2727" i="1"/>
  <c r="L2708" i="1"/>
  <c r="J2358" i="1"/>
  <c r="O2353" i="1"/>
  <c r="N2329" i="1"/>
  <c r="G2326" i="1"/>
  <c r="F2302" i="1"/>
  <c r="O2299" i="1"/>
  <c r="H2602" i="1"/>
  <c r="L2893" i="1"/>
  <c r="L2647" i="1"/>
  <c r="F2630" i="1"/>
  <c r="G2615" i="1"/>
  <c r="D2614" i="1"/>
  <c r="M2603" i="1"/>
  <c r="H2593" i="1"/>
  <c r="O2597" i="1"/>
  <c r="C2560" i="1"/>
  <c r="G2517" i="1"/>
  <c r="L2520" i="1"/>
  <c r="M2489" i="1"/>
  <c r="D2493" i="1"/>
  <c r="G2463" i="1"/>
  <c r="D2454" i="1"/>
  <c r="G2424" i="1"/>
  <c r="L2387" i="1"/>
  <c r="N2944" i="1"/>
  <c r="I2966" i="1"/>
  <c r="M2778" i="1"/>
  <c r="N2803" i="1"/>
  <c r="E2767" i="1"/>
  <c r="F2784" i="1"/>
  <c r="G2761" i="1"/>
  <c r="L2748" i="1"/>
  <c r="J2398" i="1"/>
  <c r="E2388" i="1"/>
  <c r="N2369" i="1"/>
  <c r="K2360" i="1"/>
  <c r="F2342" i="1"/>
  <c r="E2334" i="1"/>
  <c r="F2303" i="1"/>
  <c r="O3172" i="1"/>
  <c r="I2780" i="1"/>
  <c r="I2735" i="1"/>
  <c r="G2759" i="1"/>
  <c r="D2782" i="1"/>
  <c r="M2747" i="1"/>
  <c r="H2761" i="1"/>
  <c r="O2741" i="1"/>
  <c r="N2725" i="1"/>
  <c r="L2375" i="1"/>
  <c r="M2368" i="1"/>
  <c r="D2348" i="1"/>
  <c r="E2341" i="1"/>
  <c r="H2319" i="1"/>
  <c r="M2314" i="1"/>
  <c r="H2739" i="1"/>
  <c r="G2602" i="1"/>
  <c r="N2870" i="1"/>
  <c r="D2627" i="1"/>
  <c r="L2625" i="1"/>
  <c r="O2611" i="1"/>
  <c r="J2609" i="1"/>
  <c r="G2600" i="1"/>
  <c r="N2588" i="1"/>
  <c r="E2599" i="1"/>
  <c r="F2650" i="1"/>
  <c r="O2372" i="1"/>
  <c r="E2464" i="1"/>
  <c r="J2435" i="1"/>
  <c r="C2376" i="1"/>
  <c r="J2340" i="1"/>
  <c r="M2326" i="1"/>
  <c r="M2265" i="1"/>
  <c r="J2285" i="1"/>
  <c r="K2081" i="1"/>
  <c r="F2063" i="1"/>
  <c r="K2050" i="1"/>
  <c r="L2019" i="1"/>
  <c r="K2035" i="1"/>
  <c r="J2317" i="1"/>
  <c r="C2598" i="1"/>
  <c r="D2641" i="1"/>
  <c r="K2370" i="1"/>
  <c r="C2463" i="1"/>
  <c r="H2434" i="1"/>
  <c r="O2374" i="1"/>
  <c r="H2339" i="1"/>
  <c r="K2325" i="1"/>
  <c r="K2264" i="1"/>
  <c r="N2282" i="1"/>
  <c r="I2080" i="1"/>
  <c r="D2567" i="1"/>
  <c r="C2356" i="1"/>
  <c r="H2537" i="1"/>
  <c r="G2425" i="1"/>
  <c r="N2389" i="1"/>
  <c r="E2337" i="1"/>
  <c r="M2992" i="1"/>
  <c r="G2698" i="1"/>
  <c r="O2226" i="1"/>
  <c r="H2239" i="1"/>
  <c r="M2042" i="1"/>
  <c r="O2416" i="1"/>
  <c r="O2488" i="1"/>
  <c r="K2293" i="1"/>
  <c r="G2340" i="1"/>
  <c r="I2259" i="1"/>
  <c r="N2564" i="1"/>
  <c r="C2340" i="1"/>
  <c r="H2534" i="1"/>
  <c r="K2845" i="1"/>
  <c r="J2723" i="1"/>
  <c r="F2533" i="1"/>
  <c r="L2355" i="1"/>
  <c r="O2349" i="1"/>
  <c r="E2601" i="1"/>
  <c r="O2557" i="1"/>
  <c r="C2505" i="1"/>
  <c r="F2483" i="1"/>
  <c r="I2151" i="1"/>
  <c r="O2259" i="1"/>
  <c r="F2271" i="1"/>
  <c r="O2228" i="1"/>
  <c r="L2227" i="1"/>
  <c r="O2213" i="1"/>
  <c r="D2216" i="1"/>
  <c r="I2844" i="1"/>
  <c r="H2722" i="1"/>
  <c r="M2530" i="1"/>
  <c r="J2354" i="1"/>
  <c r="M2348" i="1"/>
  <c r="H2595" i="1"/>
  <c r="I2555" i="1"/>
  <c r="O2503" i="1"/>
  <c r="D2482" i="1"/>
  <c r="G2150" i="1"/>
  <c r="M2258" i="1"/>
  <c r="D2270" i="1"/>
  <c r="M2227" i="1"/>
  <c r="J2226" i="1"/>
  <c r="E2702" i="1"/>
  <c r="M2456" i="1"/>
  <c r="N2435" i="1"/>
  <c r="L2565" i="1"/>
  <c r="F2534" i="1"/>
  <c r="K2460" i="1"/>
  <c r="N2438" i="1"/>
  <c r="G2411" i="1"/>
  <c r="J2373" i="1"/>
  <c r="M2057" i="1"/>
  <c r="E2166" i="1"/>
  <c r="J2161" i="1"/>
  <c r="E2135" i="1"/>
  <c r="D2119" i="1"/>
  <c r="E2120" i="1"/>
  <c r="H2106" i="1"/>
  <c r="C2701" i="1"/>
  <c r="M2440" i="1"/>
  <c r="N2427" i="1"/>
  <c r="E2561" i="1"/>
  <c r="N2532" i="1"/>
  <c r="I2459" i="1"/>
  <c r="L2437" i="1"/>
  <c r="E2410" i="1"/>
  <c r="H2372" i="1"/>
  <c r="K2056" i="1"/>
  <c r="C2165" i="1"/>
  <c r="H2160" i="1"/>
  <c r="C2134" i="1"/>
  <c r="N2116" i="1"/>
  <c r="C2119" i="1"/>
  <c r="L2785" i="1"/>
  <c r="J2350" i="1"/>
  <c r="E2294" i="1"/>
  <c r="D2287" i="1"/>
  <c r="O2718" i="1"/>
  <c r="O2494" i="1"/>
  <c r="N2478" i="1"/>
  <c r="K2445" i="1"/>
  <c r="J2413" i="1"/>
  <c r="C2092" i="1"/>
  <c r="I2200" i="1"/>
  <c r="J2201" i="1"/>
  <c r="I2169" i="1"/>
  <c r="D2159" i="1"/>
  <c r="I2154" i="1"/>
  <c r="H2146" i="1"/>
  <c r="O3670" i="1"/>
  <c r="N3732" i="1"/>
  <c r="K3456" i="1"/>
  <c r="F3411" i="1"/>
  <c r="F3546" i="1"/>
  <c r="C3629" i="1"/>
  <c r="H3666" i="1"/>
  <c r="J3231" i="1"/>
  <c r="K3522" i="1"/>
  <c r="C3244" i="1"/>
  <c r="C3282" i="1"/>
  <c r="L3113" i="1"/>
  <c r="D3283" i="1"/>
  <c r="H3512" i="1"/>
  <c r="J3375" i="1"/>
  <c r="H3228" i="1"/>
  <c r="N3194" i="1"/>
  <c r="F3172" i="1"/>
  <c r="C3473" i="1"/>
  <c r="H3286" i="1"/>
  <c r="N3223" i="1"/>
  <c r="H3319" i="1"/>
  <c r="L3103" i="1"/>
  <c r="K3453" i="1"/>
  <c r="D3114" i="1"/>
  <c r="J3635" i="1"/>
  <c r="H3364" i="1"/>
  <c r="F3520" i="1"/>
  <c r="N3218" i="1"/>
  <c r="J3187" i="1"/>
  <c r="E2990" i="1"/>
  <c r="L3209" i="1"/>
  <c r="H3186" i="1"/>
  <c r="C2989" i="1"/>
  <c r="F3270" i="1"/>
  <c r="N3205" i="1"/>
  <c r="E3006" i="1"/>
  <c r="M3105" i="1"/>
  <c r="D3248" i="1"/>
  <c r="K3041" i="1"/>
  <c r="I3231" i="1"/>
  <c r="J3267" i="1"/>
  <c r="M3058" i="1"/>
  <c r="D3149" i="1"/>
  <c r="D3160" i="1"/>
  <c r="E2966" i="1"/>
  <c r="O3219" i="1"/>
  <c r="I3299" i="1"/>
  <c r="E3146" i="1"/>
  <c r="G3199" i="1"/>
  <c r="C3280" i="1"/>
  <c r="L3082" i="1"/>
  <c r="M3106" i="1"/>
  <c r="I3187" i="1"/>
  <c r="F2975" i="1"/>
  <c r="F3375" i="1"/>
  <c r="C3168" i="1"/>
  <c r="H2952" i="1"/>
  <c r="C3286" i="1"/>
  <c r="H3086" i="1"/>
  <c r="I3176" i="1"/>
  <c r="L3644" i="1"/>
  <c r="H2928" i="1"/>
  <c r="N3107" i="1"/>
  <c r="L3040" i="1"/>
  <c r="C2902" i="1"/>
  <c r="O3116" i="1"/>
  <c r="M3033" i="1"/>
  <c r="G3106" i="1"/>
  <c r="D3041" i="1"/>
  <c r="F2763" i="1"/>
  <c r="C2732" i="1"/>
  <c r="G3339" i="1"/>
  <c r="H2548" i="1"/>
  <c r="K2882" i="1"/>
  <c r="C3097" i="1"/>
  <c r="C2971" i="1"/>
  <c r="L2817" i="1"/>
  <c r="K3077" i="1"/>
  <c r="I2826" i="1"/>
  <c r="N2794" i="1"/>
  <c r="I3076" i="1"/>
  <c r="C2825" i="1"/>
  <c r="L2793" i="1"/>
  <c r="C3057" i="1"/>
  <c r="G2804" i="1"/>
  <c r="N2770" i="1"/>
  <c r="O3055" i="1"/>
  <c r="O2679" i="1"/>
  <c r="E2700" i="1"/>
  <c r="O3270" i="1"/>
  <c r="I3036" i="1"/>
  <c r="I2660" i="1"/>
  <c r="M2680" i="1"/>
  <c r="E3088" i="1"/>
  <c r="D3090" i="1"/>
  <c r="E2714" i="1"/>
  <c r="C2834" i="1"/>
  <c r="F2749" i="1"/>
  <c r="C3218" i="1"/>
  <c r="K2867" i="1"/>
  <c r="G2994" i="1"/>
  <c r="J2964" i="1"/>
  <c r="M2942" i="1"/>
  <c r="J2917" i="1"/>
  <c r="G2892" i="1"/>
  <c r="J2846" i="1"/>
  <c r="M2566" i="1"/>
  <c r="L2558" i="1"/>
  <c r="G2580" i="1"/>
  <c r="D2571" i="1"/>
  <c r="C2587" i="1"/>
  <c r="L2576" i="1"/>
  <c r="M2593" i="1"/>
  <c r="H3561" i="1"/>
  <c r="K2898" i="1"/>
  <c r="M3109" i="1"/>
  <c r="H3091" i="1"/>
  <c r="G3051" i="1"/>
  <c r="H3044" i="1"/>
  <c r="O3000" i="1"/>
  <c r="H2973" i="1"/>
  <c r="G2675" i="1"/>
  <c r="J2685" i="1"/>
  <c r="O2688" i="1"/>
  <c r="N2696" i="1"/>
  <c r="K2695" i="1"/>
  <c r="J2703" i="1"/>
  <c r="G2702" i="1"/>
  <c r="L3363" i="1"/>
  <c r="H2897" i="1"/>
  <c r="E3065" i="1"/>
  <c r="N3046" i="1"/>
  <c r="K3013" i="1"/>
  <c r="N2999" i="1"/>
  <c r="E2963" i="1"/>
  <c r="N2928" i="1"/>
  <c r="K2637" i="1"/>
  <c r="D2642" i="1"/>
  <c r="E2651" i="1"/>
  <c r="H2653" i="1"/>
  <c r="O2657" i="1"/>
  <c r="D2660" i="1"/>
  <c r="K2664" i="1"/>
  <c r="D3256" i="1"/>
  <c r="I2977" i="1"/>
  <c r="F3360" i="1"/>
  <c r="E3194" i="1"/>
  <c r="G3067" i="1"/>
  <c r="L3062" i="1"/>
  <c r="O3016" i="1"/>
  <c r="L2991" i="1"/>
  <c r="G2691" i="1"/>
  <c r="N2703" i="1"/>
  <c r="O2704" i="1"/>
  <c r="F2716" i="1"/>
  <c r="K2711" i="1"/>
  <c r="N2721" i="1"/>
  <c r="G2718" i="1"/>
  <c r="L2697" i="1"/>
  <c r="M3363" i="1"/>
  <c r="C3217" i="1"/>
  <c r="L3100" i="1"/>
  <c r="N3086" i="1"/>
  <c r="O3047" i="1"/>
  <c r="N3039" i="1"/>
  <c r="I2997" i="1"/>
  <c r="N2968" i="1"/>
  <c r="O2671" i="1"/>
  <c r="D2682" i="1"/>
  <c r="I2685" i="1"/>
  <c r="K2973" i="1"/>
  <c r="O2801" i="1"/>
  <c r="F2598" i="1"/>
  <c r="E2590" i="1"/>
  <c r="H2584" i="1"/>
  <c r="K2578" i="1"/>
  <c r="L2563" i="1"/>
  <c r="M2572" i="1"/>
  <c r="L2519" i="1"/>
  <c r="E2492" i="1"/>
  <c r="D2492" i="1"/>
  <c r="K2464" i="1"/>
  <c r="H2463" i="1"/>
  <c r="E2438" i="1"/>
  <c r="H2424" i="1"/>
  <c r="E2399" i="1"/>
  <c r="N3116" i="1"/>
  <c r="M2742" i="1"/>
  <c r="O2714" i="1"/>
  <c r="K2753" i="1"/>
  <c r="F2775" i="1"/>
  <c r="C2742" i="1"/>
  <c r="J2754" i="1"/>
  <c r="E2736" i="1"/>
  <c r="D2720" i="1"/>
  <c r="N2368" i="1"/>
  <c r="C2363" i="1"/>
  <c r="F2341" i="1"/>
  <c r="I2335" i="1"/>
  <c r="J2312" i="1"/>
  <c r="C2309" i="1"/>
  <c r="J2684" i="1"/>
  <c r="J2571" i="1"/>
  <c r="H2979" i="1"/>
  <c r="H2693" i="1"/>
  <c r="N2650" i="1"/>
  <c r="I2624" i="1"/>
  <c r="H2624" i="1"/>
  <c r="O2612" i="1"/>
  <c r="L2603" i="1"/>
  <c r="C2607" i="1"/>
  <c r="O2614" i="1"/>
  <c r="I2526" i="1"/>
  <c r="E2532" i="1"/>
  <c r="O2498" i="1"/>
  <c r="H2503" i="1"/>
  <c r="I2472" i="1"/>
  <c r="H2464" i="1"/>
  <c r="I2433" i="1"/>
  <c r="D2399" i="1"/>
  <c r="J3030" i="1"/>
  <c r="H2590" i="1"/>
  <c r="O2787" i="1"/>
  <c r="F2815" i="1"/>
  <c r="G2776" i="1"/>
  <c r="J2794" i="1"/>
  <c r="I2770" i="1"/>
  <c r="D2760" i="1"/>
  <c r="N2408" i="1"/>
  <c r="G2397" i="1"/>
  <c r="F2381" i="1"/>
  <c r="M2369" i="1"/>
  <c r="J2352" i="1"/>
  <c r="G2343" i="1"/>
  <c r="J2313" i="1"/>
  <c r="K2834" i="1"/>
  <c r="K2988" i="1"/>
  <c r="M2575" i="1"/>
  <c r="F2726" i="1"/>
  <c r="M2658" i="1"/>
  <c r="H2664" i="1"/>
  <c r="E2647" i="1"/>
  <c r="L2643" i="1"/>
  <c r="G2641" i="1"/>
  <c r="F2609" i="1"/>
  <c r="J2660" i="1"/>
  <c r="K2732" i="1"/>
  <c r="H2533" i="1"/>
  <c r="N2548" i="1"/>
  <c r="M2506" i="1"/>
  <c r="H2504" i="1"/>
  <c r="M2467" i="1"/>
  <c r="D2439" i="1"/>
  <c r="M3031" i="1"/>
  <c r="D2804" i="1"/>
  <c r="G2824" i="1"/>
  <c r="M3072" i="1"/>
  <c r="K2810" i="1"/>
  <c r="I2846" i="1"/>
  <c r="M2804" i="1"/>
  <c r="D2800" i="1"/>
  <c r="N2448" i="1"/>
  <c r="K2431" i="1"/>
  <c r="F2421" i="1"/>
  <c r="C2404" i="1"/>
  <c r="J2392" i="1"/>
  <c r="K2377" i="1"/>
  <c r="J2353" i="1"/>
  <c r="K2338" i="1"/>
  <c r="D3088" i="1"/>
  <c r="E3044" i="1"/>
  <c r="H2807" i="1"/>
  <c r="C2693" i="1"/>
  <c r="H2704" i="1"/>
  <c r="I2681" i="1"/>
  <c r="L2683" i="1"/>
  <c r="K2675" i="1"/>
  <c r="F2649" i="1"/>
  <c r="D2299" i="1"/>
  <c r="I2302" i="1"/>
  <c r="J2732" i="1"/>
  <c r="G2786" i="1"/>
  <c r="M2548" i="1"/>
  <c r="L2548" i="1"/>
  <c r="C2502" i="1"/>
  <c r="D2479" i="1"/>
  <c r="F3059" i="1"/>
  <c r="K2671" i="1"/>
  <c r="H2567" i="1"/>
  <c r="O2563" i="1"/>
  <c r="I2998" i="1"/>
  <c r="G2552" i="1"/>
  <c r="M2888" i="1"/>
  <c r="E2879" i="1"/>
  <c r="N2488" i="1"/>
  <c r="O2465" i="1"/>
  <c r="F2461" i="1"/>
  <c r="G2438" i="1"/>
  <c r="J2432" i="1"/>
  <c r="I2900" i="1"/>
  <c r="C2763" i="1"/>
  <c r="N2586" i="1"/>
  <c r="C2581" i="1"/>
  <c r="D2574" i="1"/>
  <c r="I2569" i="1"/>
  <c r="H2553" i="1"/>
  <c r="K2563" i="1"/>
  <c r="H2509" i="1"/>
  <c r="C2483" i="1"/>
  <c r="L2480" i="1"/>
  <c r="I2455" i="1"/>
  <c r="D2453" i="1"/>
  <c r="C2429" i="1"/>
  <c r="D2414" i="1"/>
  <c r="C2390" i="1"/>
  <c r="H2967" i="1"/>
  <c r="M3008" i="1"/>
  <c r="I2607" i="1"/>
  <c r="E2726" i="1"/>
  <c r="F2743" i="1"/>
  <c r="K2714" i="1"/>
  <c r="J2722" i="1"/>
  <c r="M2708" i="1"/>
  <c r="D2688" i="1"/>
  <c r="N2336" i="1"/>
  <c r="K2335" i="1"/>
  <c r="F2309" i="1"/>
  <c r="C2308" i="1"/>
  <c r="H2795" i="1"/>
  <c r="O2766" i="1"/>
  <c r="I2537" i="1"/>
  <c r="I3028" i="1"/>
  <c r="K2895" i="1"/>
  <c r="F2606" i="1"/>
  <c r="C2597" i="1"/>
  <c r="H2592" i="1"/>
  <c r="I2585" i="1"/>
  <c r="L2571" i="1"/>
  <c r="K2579" i="1"/>
  <c r="L2527" i="1"/>
  <c r="C2499" i="1"/>
  <c r="D2500" i="1"/>
  <c r="I2471" i="1"/>
  <c r="H2471" i="1"/>
  <c r="C2445" i="1"/>
  <c r="H2432" i="1"/>
  <c r="C2406" i="1"/>
  <c r="O3316" i="1"/>
  <c r="K2797" i="1"/>
  <c r="I2751" i="1"/>
  <c r="I2760" i="1"/>
  <c r="F2783" i="1"/>
  <c r="O2748" i="1"/>
  <c r="J2762" i="1"/>
  <c r="C2743" i="1"/>
  <c r="D2728" i="1"/>
  <c r="N2376" i="1"/>
  <c r="O2369" i="1"/>
  <c r="F2349" i="1"/>
  <c r="G2342" i="1"/>
  <c r="J2320" i="1"/>
  <c r="O2315" i="1"/>
  <c r="J2748" i="1"/>
  <c r="H3323" i="1"/>
  <c r="E2634" i="1"/>
  <c r="C2660" i="1"/>
  <c r="C2741" i="1"/>
  <c r="H2760" i="1"/>
  <c r="I2729" i="1"/>
  <c r="L2739" i="1"/>
  <c r="K2723" i="1"/>
  <c r="F2705" i="1"/>
  <c r="D2355" i="1"/>
  <c r="I2350" i="1"/>
  <c r="H2326" i="1"/>
  <c r="O2322" i="1"/>
  <c r="L2297" i="1"/>
  <c r="I2296" i="1"/>
  <c r="D2584" i="1"/>
  <c r="N2535" i="1"/>
  <c r="C3009" i="1"/>
  <c r="G2820" i="1"/>
  <c r="L2601" i="1"/>
  <c r="K2593" i="1"/>
  <c r="N2587" i="1"/>
  <c r="C2582" i="1"/>
  <c r="F2568" i="1"/>
  <c r="D2759" i="1"/>
  <c r="M2465" i="1"/>
  <c r="M2315" i="1"/>
  <c r="O2445" i="1"/>
  <c r="N2413" i="1"/>
  <c r="M2357" i="1"/>
  <c r="N2318" i="1"/>
  <c r="I2308" i="1"/>
  <c r="I2247" i="1"/>
  <c r="H2263" i="1"/>
  <c r="G2063" i="1"/>
  <c r="J2041" i="1"/>
  <c r="G2032" i="1"/>
  <c r="M2487" i="1"/>
  <c r="G2017" i="1"/>
  <c r="C2280" i="1"/>
  <c r="N2756" i="1"/>
  <c r="M2449" i="1"/>
  <c r="E2311" i="1"/>
  <c r="M2444" i="1"/>
  <c r="L2412" i="1"/>
  <c r="K2356" i="1"/>
  <c r="L2317" i="1"/>
  <c r="G2307" i="1"/>
  <c r="G2246" i="1"/>
  <c r="F2262" i="1"/>
  <c r="E2062" i="1"/>
  <c r="M2756" i="1"/>
  <c r="I2579" i="1"/>
  <c r="N2476" i="1"/>
  <c r="C2407" i="1"/>
  <c r="F2369" i="1"/>
  <c r="O2318" i="1"/>
  <c r="D2681" i="1"/>
  <c r="I2563" i="1"/>
  <c r="K2208" i="1"/>
  <c r="L2217" i="1"/>
  <c r="I2024" i="1"/>
  <c r="L2286" i="1"/>
  <c r="G2298" i="1"/>
  <c r="C2271" i="1"/>
  <c r="H2282" i="1"/>
  <c r="E2241" i="1"/>
  <c r="M2740" i="1"/>
  <c r="L2573" i="1"/>
  <c r="J2474" i="1"/>
  <c r="F2787" i="1"/>
  <c r="D2616" i="1"/>
  <c r="M2458" i="1"/>
  <c r="D2335" i="1"/>
  <c r="K2331" i="1"/>
  <c r="E2537" i="1"/>
  <c r="N2526" i="1"/>
  <c r="M2486" i="1"/>
  <c r="J2461" i="1"/>
  <c r="E2133" i="1"/>
  <c r="K2241" i="1"/>
  <c r="J2249" i="1"/>
  <c r="K2210" i="1"/>
  <c r="D2207" i="1"/>
  <c r="K2195" i="1"/>
  <c r="H2194" i="1"/>
  <c r="D2786" i="1"/>
  <c r="O2806" i="1"/>
  <c r="K2457" i="1"/>
  <c r="N2332" i="1"/>
  <c r="I2330" i="1"/>
  <c r="J2535" i="1"/>
  <c r="L2525" i="1"/>
  <c r="K2485" i="1"/>
  <c r="H2460" i="1"/>
  <c r="C2132" i="1"/>
  <c r="I2240" i="1"/>
  <c r="H2248" i="1"/>
  <c r="I2209" i="1"/>
  <c r="N2204" i="1"/>
  <c r="O2555" i="1"/>
  <c r="G2349" i="1"/>
  <c r="F2351" i="1"/>
  <c r="I2530" i="1"/>
  <c r="F2513" i="1"/>
  <c r="G2442" i="1"/>
  <c r="F2418" i="1"/>
  <c r="C2393" i="1"/>
  <c r="N2351" i="1"/>
  <c r="I2039" i="1"/>
  <c r="O2147" i="1"/>
  <c r="N2139" i="1"/>
  <c r="O2116" i="1"/>
  <c r="H2097" i="1"/>
  <c r="O2101" i="1"/>
  <c r="L2084" i="1"/>
  <c r="M2554" i="1"/>
  <c r="E2348" i="1"/>
  <c r="F2343" i="1"/>
  <c r="G2529" i="1"/>
  <c r="D2512" i="1"/>
  <c r="E2441" i="1"/>
  <c r="D2417" i="1"/>
  <c r="O2391" i="1"/>
  <c r="L2350" i="1"/>
  <c r="G2038" i="1"/>
  <c r="M2146" i="1"/>
  <c r="L2138" i="1"/>
  <c r="M2115" i="1"/>
  <c r="F2096" i="1"/>
  <c r="M2100" i="1"/>
  <c r="O2837" i="1"/>
  <c r="F2532" i="1"/>
  <c r="H2512" i="1"/>
  <c r="J2692" i="1"/>
  <c r="E2577" i="1"/>
  <c r="K2476" i="1"/>
  <c r="F2458" i="1"/>
  <c r="G2427" i="1"/>
  <c r="N2391" i="1"/>
  <c r="M2073" i="1"/>
  <c r="E2182" i="1"/>
  <c r="N2179" i="1"/>
  <c r="E2151" i="1"/>
  <c r="H2137" i="1"/>
  <c r="E2136" i="1"/>
  <c r="L2124" i="1"/>
  <c r="D3781" i="1"/>
  <c r="G3617" i="1"/>
  <c r="G3383" i="1"/>
  <c r="F3462" i="1"/>
  <c r="E3514" i="1"/>
  <c r="J3573" i="1"/>
  <c r="D3453" i="1"/>
  <c r="F3189" i="1"/>
  <c r="K3394" i="1"/>
  <c r="F3350" i="1"/>
  <c r="I3245" i="1"/>
  <c r="I3320" i="1"/>
  <c r="K3359" i="1"/>
  <c r="L3906" i="1"/>
  <c r="I3295" i="1"/>
  <c r="E3315" i="1"/>
  <c r="J3152" i="1"/>
  <c r="D3463" i="1"/>
  <c r="K3536" i="1"/>
  <c r="D3244" i="1"/>
  <c r="F3139" i="1"/>
  <c r="I3898" i="1"/>
  <c r="M3352" i="1"/>
  <c r="I3397" i="1"/>
  <c r="O3216" i="1"/>
  <c r="I3574" i="1"/>
  <c r="H3278" i="1"/>
  <c r="E3195" i="1"/>
  <c r="D3125" i="1"/>
  <c r="J3506" i="1"/>
  <c r="F3071" i="1"/>
  <c r="N3122" i="1"/>
  <c r="F3488" i="1"/>
  <c r="D3070" i="1"/>
  <c r="L3161" i="1"/>
  <c r="F3121" i="1"/>
  <c r="J3089" i="1"/>
  <c r="D3269" i="1"/>
  <c r="H3162" i="1"/>
  <c r="M2858" i="1"/>
  <c r="D3317" i="1"/>
  <c r="N3181" i="1"/>
  <c r="O2875" i="1"/>
  <c r="J3367" i="1"/>
  <c r="I3355" i="1"/>
  <c r="L3042" i="1"/>
  <c r="E3182" i="1"/>
  <c r="G3226" i="1"/>
  <c r="N2891" i="1"/>
  <c r="M3162" i="1"/>
  <c r="O3206" i="1"/>
  <c r="D2870" i="1"/>
  <c r="N3347" i="1"/>
  <c r="G3114" i="1"/>
  <c r="E3071" i="1"/>
  <c r="D3326" i="1"/>
  <c r="G3374" i="1"/>
  <c r="M3051" i="1"/>
  <c r="I3249" i="1"/>
  <c r="L3000" i="1"/>
  <c r="L3258" i="1"/>
  <c r="H3347" i="1"/>
  <c r="L2842" i="1"/>
  <c r="K3210" i="1"/>
  <c r="H2998" i="1"/>
  <c r="J3050" i="1"/>
  <c r="D3183" i="1"/>
  <c r="E2997" i="1"/>
  <c r="M3028" i="1"/>
  <c r="K3357" i="1"/>
  <c r="N2719" i="1"/>
  <c r="O2658" i="1"/>
  <c r="K2933" i="1"/>
  <c r="C2830" i="1"/>
  <c r="N2754" i="1"/>
  <c r="E2914" i="1"/>
  <c r="M2807" i="1"/>
  <c r="D2733" i="1"/>
  <c r="M2894" i="1"/>
  <c r="G2788" i="1"/>
  <c r="F2710" i="1"/>
  <c r="K2893" i="1"/>
  <c r="E2787" i="1"/>
  <c r="D2709" i="1"/>
  <c r="E2874" i="1"/>
  <c r="M2767" i="1"/>
  <c r="F2686" i="1"/>
  <c r="K3037" i="1"/>
  <c r="K2661" i="1"/>
  <c r="O2681" i="1"/>
  <c r="K3124" i="1"/>
  <c r="E3018" i="1"/>
  <c r="E2642" i="1"/>
  <c r="I2662" i="1"/>
  <c r="G2993" i="1"/>
  <c r="H3068" i="1"/>
  <c r="O2695" i="1"/>
  <c r="F2764" i="1"/>
  <c r="J2727" i="1"/>
  <c r="C3140" i="1"/>
  <c r="D3096" i="1"/>
  <c r="C2976" i="1"/>
  <c r="N2942" i="1"/>
  <c r="I2924" i="1"/>
  <c r="N2895" i="1"/>
  <c r="C2874" i="1"/>
  <c r="I2918" i="1"/>
  <c r="I2548" i="1"/>
  <c r="D2538" i="1"/>
  <c r="C2562" i="1"/>
  <c r="H2549" i="1"/>
  <c r="M2568" i="1"/>
  <c r="D2556" i="1"/>
  <c r="I2575" i="1"/>
  <c r="K3236" i="1"/>
  <c r="J3010" i="1"/>
  <c r="K3084" i="1"/>
  <c r="L3069" i="1"/>
  <c r="C3033" i="1"/>
  <c r="L3022" i="1"/>
  <c r="K2982" i="1"/>
  <c r="L2951" i="1"/>
  <c r="C2657" i="1"/>
  <c r="N2663" i="1"/>
  <c r="K2670" i="1"/>
  <c r="F2676" i="1"/>
  <c r="G2677" i="1"/>
  <c r="N2681" i="1"/>
  <c r="C2684" i="1"/>
  <c r="D3193" i="1"/>
  <c r="O3069" i="1"/>
  <c r="O3046" i="1"/>
  <c r="F3026" i="1"/>
  <c r="G2995" i="1"/>
  <c r="F2979" i="1"/>
  <c r="O2944" i="1"/>
  <c r="F2908" i="1"/>
  <c r="G2619" i="1"/>
  <c r="H2620" i="1"/>
  <c r="O2632" i="1"/>
  <c r="L2631" i="1"/>
  <c r="K2639" i="1"/>
  <c r="H2638" i="1"/>
  <c r="G2646" i="1"/>
  <c r="D3367" i="1"/>
  <c r="K3253" i="1"/>
  <c r="G3103" i="1"/>
  <c r="D3089" i="1"/>
  <c r="C3049" i="1"/>
  <c r="D3042" i="1"/>
  <c r="K2998" i="1"/>
  <c r="D2971" i="1"/>
  <c r="C2673" i="1"/>
  <c r="F2683" i="1"/>
  <c r="K2686" i="1"/>
  <c r="J2694" i="1"/>
  <c r="G2693" i="1"/>
  <c r="F2701" i="1"/>
  <c r="C2700" i="1"/>
  <c r="D2677" i="1"/>
  <c r="C3216" i="1"/>
  <c r="N2988" i="1"/>
  <c r="E3081" i="1"/>
  <c r="F3066" i="1"/>
  <c r="K3029" i="1"/>
  <c r="F3019" i="1"/>
  <c r="E2979" i="1"/>
  <c r="F2948" i="1"/>
  <c r="K2653" i="1"/>
  <c r="H2660" i="1"/>
  <c r="E2667" i="1"/>
  <c r="G2827" i="1"/>
  <c r="G2709" i="1"/>
  <c r="J2576" i="1"/>
  <c r="O2571" i="1"/>
  <c r="L2562" i="1"/>
  <c r="G2560" i="1"/>
  <c r="I3014" i="1"/>
  <c r="C2995" i="1"/>
  <c r="D2499" i="1"/>
  <c r="O2473" i="1"/>
  <c r="H2470" i="1"/>
  <c r="G2446" i="1"/>
  <c r="L2441" i="1"/>
  <c r="O2419" i="1"/>
  <c r="L2402" i="1"/>
  <c r="O2380" i="1"/>
  <c r="N2993" i="1"/>
  <c r="I2596" i="1"/>
  <c r="M2641" i="1"/>
  <c r="G2735" i="1"/>
  <c r="J2753" i="1"/>
  <c r="M2723" i="1"/>
  <c r="N2732" i="1"/>
  <c r="O2717" i="1"/>
  <c r="H2698" i="1"/>
  <c r="F2348" i="1"/>
  <c r="M2344" i="1"/>
  <c r="J2319" i="1"/>
  <c r="E2317" i="1"/>
  <c r="N2290" i="1"/>
  <c r="I2902" i="1"/>
  <c r="O2558" i="1"/>
  <c r="F2528" i="1"/>
  <c r="O3108" i="1"/>
  <c r="N2584" i="1"/>
  <c r="J2616" i="1"/>
  <c r="E2606" i="1"/>
  <c r="L2602" i="1"/>
  <c r="K2594" i="1"/>
  <c r="D2583" i="1"/>
  <c r="M2588" i="1"/>
  <c r="J2540" i="1"/>
  <c r="E2508" i="1"/>
  <c r="H2510" i="1"/>
  <c r="K2480" i="1"/>
  <c r="L2481" i="1"/>
  <c r="E2454" i="1"/>
  <c r="L2442" i="1"/>
  <c r="E2415" i="1"/>
  <c r="L3225" i="1"/>
  <c r="F2860" i="1"/>
  <c r="G2790" i="1"/>
  <c r="K2769" i="1"/>
  <c r="J2793" i="1"/>
  <c r="C2758" i="1"/>
  <c r="N2772" i="1"/>
  <c r="E2752" i="1"/>
  <c r="H2738" i="1"/>
  <c r="F2388" i="1"/>
  <c r="C2379" i="1"/>
  <c r="J2359" i="1"/>
  <c r="I2351" i="1"/>
  <c r="N2330" i="1"/>
  <c r="C2325" i="1"/>
  <c r="M2836" i="1"/>
  <c r="I2683" i="1"/>
  <c r="G2842" i="1"/>
  <c r="J2798" i="1"/>
  <c r="N2682" i="1"/>
  <c r="I2640" i="1"/>
  <c r="L2642" i="1"/>
  <c r="O2628" i="1"/>
  <c r="D2623" i="1"/>
  <c r="C2623" i="1"/>
  <c r="O2742" i="1"/>
  <c r="E2549" i="1"/>
  <c r="D2592" i="1"/>
  <c r="O2514" i="1"/>
  <c r="L2521" i="1"/>
  <c r="I2488" i="1"/>
  <c r="L2482" i="1"/>
  <c r="I2449" i="1"/>
  <c r="H2417" i="1"/>
  <c r="I2885" i="1"/>
  <c r="H2678" i="1"/>
  <c r="O2803" i="1"/>
  <c r="I2841" i="1"/>
  <c r="G2792" i="1"/>
  <c r="N2812" i="1"/>
  <c r="I2786" i="1"/>
  <c r="H2778" i="1"/>
  <c r="F2428" i="1"/>
  <c r="G2413" i="1"/>
  <c r="J2399" i="1"/>
  <c r="M2385" i="1"/>
  <c r="N2370" i="1"/>
  <c r="G2359" i="1"/>
  <c r="N2331" i="1"/>
  <c r="G2320" i="1"/>
  <c r="G3323" i="1"/>
  <c r="K2702" i="1"/>
  <c r="D2765" i="1"/>
  <c r="M2674" i="1"/>
  <c r="L2682" i="1"/>
  <c r="E2663" i="1"/>
  <c r="D2663" i="1"/>
  <c r="G2657" i="1"/>
  <c r="J2627" i="1"/>
  <c r="N2806" i="1"/>
  <c r="E2284" i="1"/>
  <c r="J2579" i="1"/>
  <c r="C2640" i="1"/>
  <c r="M2522" i="1"/>
  <c r="L2522" i="1"/>
  <c r="M2483" i="1"/>
  <c r="H2457" i="1"/>
  <c r="N2887" i="1"/>
  <c r="E2564" i="1"/>
  <c r="C2891" i="1"/>
  <c r="K2545" i="1"/>
  <c r="C2829" i="1"/>
  <c r="E3052" i="1"/>
  <c r="O2820" i="1"/>
  <c r="H2818" i="1"/>
  <c r="F2468" i="1"/>
  <c r="K2447" i="1"/>
  <c r="J2439" i="1"/>
  <c r="C2420" i="1"/>
  <c r="N2410" i="1"/>
  <c r="L3038" i="1"/>
  <c r="K2655" i="1"/>
  <c r="F2566" i="1"/>
  <c r="M2562" i="1"/>
  <c r="E2980" i="1"/>
  <c r="E2551" i="1"/>
  <c r="K2879" i="1"/>
  <c r="C2870" i="1"/>
  <c r="L2487" i="1"/>
  <c r="M2464" i="1"/>
  <c r="D2460" i="1"/>
  <c r="E2437" i="1"/>
  <c r="H2431" i="1"/>
  <c r="M2410" i="1"/>
  <c r="H2392" i="1"/>
  <c r="M2371" i="1"/>
  <c r="L3091" i="1"/>
  <c r="L2678" i="1"/>
  <c r="K2983" i="1"/>
  <c r="O2707" i="1"/>
  <c r="J2721" i="1"/>
  <c r="G2696" i="1"/>
  <c r="N2700" i="1"/>
  <c r="I2690" i="1"/>
  <c r="H2666" i="1"/>
  <c r="F2316" i="1"/>
  <c r="G2317" i="1"/>
  <c r="J2287" i="1"/>
  <c r="M2289" i="1"/>
  <c r="L2621" i="1"/>
  <c r="K2620" i="1"/>
  <c r="O2516" i="1"/>
  <c r="E2882" i="1"/>
  <c r="O2745" i="1"/>
  <c r="J2584" i="1"/>
  <c r="M2578" i="1"/>
  <c r="L2570" i="1"/>
  <c r="E2567" i="1"/>
  <c r="D2551" i="1"/>
  <c r="K3133" i="1"/>
  <c r="D2507" i="1"/>
  <c r="M2480" i="1"/>
  <c r="H2478" i="1"/>
  <c r="E2453" i="1"/>
  <c r="L2449" i="1"/>
  <c r="M2426" i="1"/>
  <c r="L2410" i="1"/>
  <c r="M2387" i="1"/>
  <c r="M3197" i="1"/>
  <c r="G2651" i="1"/>
  <c r="E2661" i="1"/>
  <c r="E2742" i="1"/>
  <c r="J2761" i="1"/>
  <c r="K2730" i="1"/>
  <c r="N2740" i="1"/>
  <c r="M2724" i="1"/>
  <c r="H2706" i="1"/>
  <c r="F2356" i="1"/>
  <c r="K2351" i="1"/>
  <c r="J2327" i="1"/>
  <c r="C2324" i="1"/>
  <c r="N2298" i="1"/>
  <c r="K2297" i="1"/>
  <c r="N2590" i="1"/>
  <c r="C2957" i="1"/>
  <c r="N2807" i="1"/>
  <c r="C2596" i="1"/>
  <c r="M2722" i="1"/>
  <c r="L2738" i="1"/>
  <c r="E2711" i="1"/>
  <c r="D2719" i="1"/>
  <c r="G2705" i="1"/>
  <c r="J2683" i="1"/>
  <c r="H2333" i="1"/>
  <c r="E2332" i="1"/>
  <c r="L2304" i="1"/>
  <c r="K2304" i="1"/>
  <c r="N2758" i="1"/>
  <c r="I2739" i="1"/>
  <c r="N2531" i="1"/>
  <c r="H2513" i="1"/>
  <c r="M2862" i="1"/>
  <c r="K2727" i="1"/>
  <c r="D2581" i="1"/>
  <c r="G2575" i="1"/>
  <c r="F2567" i="1"/>
  <c r="M2563" i="1"/>
  <c r="G3069" i="1"/>
  <c r="L2587" i="1"/>
  <c r="G2358" i="1"/>
  <c r="J2548" i="1"/>
  <c r="K2427" i="1"/>
  <c r="F2393" i="1"/>
  <c r="I2339" i="1"/>
  <c r="F2298" i="1"/>
  <c r="K2716" i="1"/>
  <c r="E2229" i="1"/>
  <c r="L2241" i="1"/>
  <c r="C2045" i="1"/>
  <c r="I2453" i="1"/>
  <c r="I2525" i="1"/>
  <c r="E2298" i="1"/>
  <c r="O2376" i="1"/>
  <c r="M2261" i="1"/>
  <c r="J2586" i="1"/>
  <c r="E2357" i="1"/>
  <c r="L2541" i="1"/>
  <c r="I2426" i="1"/>
  <c r="D2392" i="1"/>
  <c r="G2338" i="1"/>
  <c r="D2297" i="1"/>
  <c r="I2707" i="1"/>
  <c r="C2228" i="1"/>
  <c r="J2240" i="1"/>
  <c r="O2043" i="1"/>
  <c r="G2649" i="1"/>
  <c r="D2445" i="1"/>
  <c r="H2425" i="1"/>
  <c r="M2388" i="1"/>
  <c r="J2347" i="1"/>
  <c r="G2869" i="1"/>
  <c r="H2555" i="1"/>
  <c r="N2527" i="1"/>
  <c r="G2190" i="1"/>
  <c r="N2319" i="1"/>
  <c r="E2491" i="1"/>
  <c r="M2267" i="1"/>
  <c r="H2273" i="1"/>
  <c r="M2252" i="1"/>
  <c r="L2260" i="1"/>
  <c r="O2222" i="1"/>
  <c r="E2648" i="1"/>
  <c r="N2442" i="1"/>
  <c r="F2424" i="1"/>
  <c r="I2726" i="1"/>
  <c r="N2480" i="1"/>
  <c r="K2385" i="1"/>
  <c r="H2313" i="1"/>
  <c r="G2313" i="1"/>
  <c r="M2517" i="1"/>
  <c r="F2506" i="1"/>
  <c r="I2468" i="1"/>
  <c r="N2439" i="1"/>
  <c r="O2114" i="1"/>
  <c r="G2223" i="1"/>
  <c r="N2227" i="1"/>
  <c r="G2192" i="1"/>
  <c r="H2185" i="1"/>
  <c r="G2177" i="1"/>
  <c r="L2172" i="1"/>
  <c r="I2710" i="1"/>
  <c r="L2479" i="1"/>
  <c r="I2384" i="1"/>
  <c r="F2312" i="1"/>
  <c r="E2312" i="1"/>
  <c r="K2516" i="1"/>
  <c r="D2505" i="1"/>
  <c r="G2467" i="1"/>
  <c r="L2438" i="1"/>
  <c r="M2113" i="1"/>
  <c r="E2222" i="1"/>
  <c r="L2226" i="1"/>
  <c r="E2191" i="1"/>
  <c r="F2184" i="1"/>
  <c r="L2714" i="1"/>
  <c r="E2641" i="1"/>
  <c r="J2620" i="1"/>
  <c r="E2512" i="1"/>
  <c r="J2491" i="1"/>
  <c r="C2424" i="1"/>
  <c r="J2396" i="1"/>
  <c r="M2374" i="1"/>
  <c r="E2569" i="1"/>
  <c r="E2021" i="1"/>
  <c r="K2129" i="1"/>
  <c r="F2119" i="1"/>
  <c r="K2098" i="1"/>
  <c r="L2075" i="1"/>
  <c r="K2083" i="1"/>
  <c r="D2064" i="1"/>
  <c r="J2713" i="1"/>
  <c r="C2632" i="1"/>
  <c r="G2578" i="1"/>
  <c r="C2511" i="1"/>
  <c r="H2490" i="1"/>
  <c r="O2422" i="1"/>
  <c r="H2395" i="1"/>
  <c r="K2373" i="1"/>
  <c r="E2531" i="1"/>
  <c r="C2020" i="1"/>
  <c r="I2128" i="1"/>
  <c r="D2118" i="1"/>
  <c r="I2097" i="1"/>
  <c r="J2074" i="1"/>
  <c r="I2082" i="1"/>
  <c r="O2683" i="1"/>
  <c r="K2439" i="1"/>
  <c r="L2426" i="1"/>
  <c r="G2558" i="1"/>
  <c r="K2531" i="1"/>
  <c r="G2458" i="1"/>
  <c r="J2436" i="1"/>
  <c r="C2409" i="1"/>
  <c r="F2371" i="1"/>
  <c r="I2055" i="1"/>
  <c r="O2163" i="1"/>
  <c r="F2159" i="1"/>
  <c r="O2132" i="1"/>
  <c r="L2115" i="1"/>
  <c r="O2117" i="1"/>
  <c r="D2104" i="1"/>
  <c r="L3907" i="1"/>
  <c r="G3570" i="1"/>
  <c r="D3544" i="1"/>
  <c r="M3434" i="1"/>
  <c r="C3458" i="1"/>
  <c r="I3625" i="1"/>
  <c r="M3522" i="1"/>
  <c r="J3103" i="1"/>
  <c r="D3170" i="1"/>
  <c r="N3306" i="1"/>
  <c r="G3172" i="1"/>
  <c r="C3751" i="1"/>
  <c r="C3323" i="1"/>
  <c r="M3483" i="1"/>
  <c r="K3112" i="1"/>
  <c r="K3278" i="1"/>
  <c r="J3666" i="1"/>
  <c r="K3191" i="1"/>
  <c r="D3517" i="1"/>
  <c r="H3158" i="1"/>
  <c r="K3238" i="1"/>
  <c r="C3687" i="1"/>
  <c r="K3279" i="1"/>
  <c r="G3559" i="1"/>
  <c r="G3180" i="1"/>
  <c r="M3481" i="1"/>
  <c r="G3358" i="1"/>
  <c r="K3158" i="1"/>
  <c r="I3288" i="1"/>
  <c r="K3196" i="1"/>
  <c r="N3027" i="1"/>
  <c r="G3287" i="1"/>
  <c r="I3195" i="1"/>
  <c r="L3026" i="1"/>
  <c r="G3311" i="1"/>
  <c r="K3212" i="1"/>
  <c r="F3047" i="1"/>
  <c r="C3373" i="1"/>
  <c r="C3248" i="1"/>
  <c r="H3088" i="1"/>
  <c r="H3119" i="1"/>
  <c r="E3265" i="1"/>
  <c r="M3182" i="1"/>
  <c r="M3250" i="1"/>
  <c r="K3172" i="1"/>
  <c r="H3000" i="1"/>
  <c r="C3109" i="1"/>
  <c r="N3310" i="1"/>
  <c r="J2849" i="1"/>
  <c r="O3379" i="1"/>
  <c r="D3289" i="1"/>
  <c r="L2826" i="1"/>
  <c r="F3263" i="1"/>
  <c r="J3180" i="1"/>
  <c r="K3034" i="1"/>
  <c r="H3240" i="1"/>
  <c r="L3157" i="1"/>
  <c r="E3015" i="1"/>
  <c r="G3176" i="1"/>
  <c r="E3093" i="1"/>
  <c r="H3216" i="1"/>
  <c r="L3261" i="1"/>
  <c r="C2958" i="1"/>
  <c r="C3174" i="1"/>
  <c r="L2912" i="1"/>
  <c r="N2836" i="1"/>
  <c r="L3139" i="1"/>
  <c r="C2924" i="1"/>
  <c r="O2845" i="1"/>
  <c r="C3081" i="1"/>
  <c r="F2635" i="1"/>
  <c r="I3208" i="1"/>
  <c r="C2897" i="1"/>
  <c r="C2754" i="1"/>
  <c r="H3320" i="1"/>
  <c r="K2877" i="1"/>
  <c r="K2734" i="1"/>
  <c r="L3146" i="1"/>
  <c r="E2858" i="1"/>
  <c r="E2715" i="1"/>
  <c r="H3128" i="1"/>
  <c r="C2857" i="1"/>
  <c r="C2714" i="1"/>
  <c r="C3262" i="1"/>
  <c r="K2837" i="1"/>
  <c r="K2694" i="1"/>
  <c r="C3246" i="1"/>
  <c r="C2873" i="1"/>
  <c r="F2819" i="1"/>
  <c r="G2856" i="1"/>
  <c r="K2881" i="1"/>
  <c r="K2853" i="1"/>
  <c r="H2796" i="1"/>
  <c r="H2814" i="1"/>
  <c r="J2875" i="1"/>
  <c r="L2982" i="1"/>
  <c r="M2622" i="1"/>
  <c r="J2742" i="1"/>
  <c r="N2641" i="1"/>
  <c r="G3135" i="1"/>
  <c r="D3048" i="1"/>
  <c r="M2957" i="1"/>
  <c r="F2922" i="1"/>
  <c r="E2906" i="1"/>
  <c r="F2875" i="1"/>
  <c r="M2855" i="1"/>
  <c r="M2823" i="1"/>
  <c r="C3353" i="1"/>
  <c r="C2867" i="1"/>
  <c r="M2543" i="1"/>
  <c r="M2968" i="1"/>
  <c r="I2550" i="1"/>
  <c r="O3057" i="1"/>
  <c r="E3020" i="1"/>
  <c r="L3366" i="1"/>
  <c r="L2899" i="1"/>
  <c r="G3066" i="1"/>
  <c r="D3049" i="1"/>
  <c r="M3014" i="1"/>
  <c r="D3002" i="1"/>
  <c r="G2964" i="1"/>
  <c r="D2931" i="1"/>
  <c r="M2638" i="1"/>
  <c r="F2643" i="1"/>
  <c r="G2652" i="1"/>
  <c r="J2654" i="1"/>
  <c r="C2659" i="1"/>
  <c r="F2661" i="1"/>
  <c r="J3358" i="1"/>
  <c r="F3037" i="1"/>
  <c r="C2975" i="1"/>
  <c r="K3028" i="1"/>
  <c r="J3004" i="1"/>
  <c r="C2977" i="1"/>
  <c r="J2957" i="1"/>
  <c r="K2926" i="1"/>
  <c r="J2886" i="1"/>
  <c r="C2601" i="1"/>
  <c r="L2598" i="1"/>
  <c r="K2614" i="1"/>
  <c r="D2611" i="1"/>
  <c r="G2621" i="1"/>
  <c r="L2616" i="1"/>
  <c r="C2628" i="1"/>
  <c r="G3218" i="1"/>
  <c r="L3003" i="1"/>
  <c r="G3082" i="1"/>
  <c r="H3067" i="1"/>
  <c r="M3030" i="1"/>
  <c r="H3020" i="1"/>
  <c r="G2980" i="1"/>
  <c r="H2949" i="1"/>
  <c r="M2654" i="1"/>
  <c r="J2661" i="1"/>
  <c r="G2668" i="1"/>
  <c r="N2672" i="1"/>
  <c r="C2675" i="1"/>
  <c r="J2679" i="1"/>
  <c r="M2681" i="1"/>
  <c r="H2655" i="1"/>
  <c r="L3341" i="1"/>
  <c r="D2879" i="1"/>
  <c r="O3062" i="1"/>
  <c r="J3044" i="1"/>
  <c r="G3011" i="1"/>
  <c r="J2997" i="1"/>
  <c r="O2960" i="1"/>
  <c r="J2926" i="1"/>
  <c r="G2635" i="1"/>
  <c r="L2638" i="1"/>
  <c r="O2648" i="1"/>
  <c r="D2954" i="1"/>
  <c r="M2616" i="1"/>
  <c r="C3019" i="1"/>
  <c r="K2553" i="1"/>
  <c r="I2862" i="1"/>
  <c r="C2542" i="1"/>
  <c r="O2832" i="1"/>
  <c r="L2830" i="1"/>
  <c r="H2477" i="1"/>
  <c r="K2455" i="1"/>
  <c r="L2448" i="1"/>
  <c r="C2428" i="1"/>
  <c r="D2421" i="1"/>
  <c r="K2401" i="1"/>
  <c r="D2382" i="1"/>
  <c r="K2362" i="1"/>
  <c r="N2971" i="1"/>
  <c r="H2764" i="1"/>
  <c r="M2577" i="1"/>
  <c r="C2717" i="1"/>
  <c r="N2731" i="1"/>
  <c r="I2705" i="1"/>
  <c r="F2712" i="1"/>
  <c r="K2699" i="1"/>
  <c r="L2676" i="1"/>
  <c r="J2326" i="1"/>
  <c r="I2326" i="1"/>
  <c r="N2297" i="1"/>
  <c r="O2298" i="1"/>
  <c r="D2713" i="1"/>
  <c r="M2693" i="1"/>
  <c r="C2526" i="1"/>
  <c r="J2506" i="1"/>
  <c r="G2955" i="1"/>
  <c r="K2799" i="1"/>
  <c r="N2594" i="1"/>
  <c r="O2587" i="1"/>
  <c r="D2582" i="1"/>
  <c r="G2576" i="1"/>
  <c r="H2561" i="1"/>
  <c r="I2570" i="1"/>
  <c r="H2517" i="1"/>
  <c r="O2489" i="1"/>
  <c r="L2488" i="1"/>
  <c r="G2462" i="1"/>
  <c r="D2461" i="1"/>
  <c r="O2435" i="1"/>
  <c r="D2422" i="1"/>
  <c r="O2396" i="1"/>
  <c r="C3255" i="1"/>
  <c r="I2724" i="1"/>
  <c r="M2697" i="1"/>
  <c r="G2751" i="1"/>
  <c r="N2771" i="1"/>
  <c r="M2739" i="1"/>
  <c r="F2752" i="1"/>
  <c r="O2733" i="1"/>
  <c r="L2716" i="1"/>
  <c r="J2366" i="1"/>
  <c r="M2360" i="1"/>
  <c r="N2337" i="1"/>
  <c r="E2333" i="1"/>
  <c r="F2310" i="1"/>
  <c r="M2306" i="1"/>
  <c r="F2666" i="1"/>
  <c r="F2561" i="1"/>
  <c r="L2957" i="1"/>
  <c r="D2691" i="1"/>
  <c r="J2640" i="1"/>
  <c r="E2622" i="1"/>
  <c r="D2622" i="1"/>
  <c r="K2610" i="1"/>
  <c r="H2601" i="1"/>
  <c r="M2604" i="1"/>
  <c r="E2593" i="1"/>
  <c r="E2524" i="1"/>
  <c r="L2528" i="1"/>
  <c r="K2496" i="1"/>
  <c r="D2501" i="1"/>
  <c r="E2470" i="1"/>
  <c r="D2462" i="1"/>
  <c r="E2431" i="1"/>
  <c r="L2395" i="1"/>
  <c r="N3008" i="1"/>
  <c r="N2569" i="1"/>
  <c r="K2785" i="1"/>
  <c r="N2811" i="1"/>
  <c r="C2774" i="1"/>
  <c r="F2792" i="1"/>
  <c r="E2768" i="1"/>
  <c r="L2756" i="1"/>
  <c r="J2406" i="1"/>
  <c r="C2395" i="1"/>
  <c r="N2377" i="1"/>
  <c r="I2367" i="1"/>
  <c r="F2350" i="1"/>
  <c r="C2341" i="1"/>
  <c r="F2311" i="1"/>
  <c r="I2811" i="1"/>
  <c r="G2970" i="1"/>
  <c r="I2573" i="1"/>
  <c r="L2721" i="1"/>
  <c r="I2656" i="1"/>
  <c r="D2662" i="1"/>
  <c r="O2644" i="1"/>
  <c r="H2641" i="1"/>
  <c r="C2639" i="1"/>
  <c r="N2605" i="1"/>
  <c r="F2642" i="1"/>
  <c r="G2714" i="1"/>
  <c r="O2530" i="1"/>
  <c r="F2544" i="1"/>
  <c r="I2504" i="1"/>
  <c r="D2502" i="1"/>
  <c r="I2465" i="1"/>
  <c r="L2435" i="1"/>
  <c r="I3013" i="1"/>
  <c r="J2783" i="1"/>
  <c r="I2821" i="1"/>
  <c r="E3036" i="1"/>
  <c r="G2808" i="1"/>
  <c r="H2837" i="1"/>
  <c r="I2802" i="1"/>
  <c r="L2796" i="1"/>
  <c r="J2446" i="1"/>
  <c r="G2429" i="1"/>
  <c r="N2417" i="1"/>
  <c r="M2401" i="1"/>
  <c r="F2390" i="1"/>
  <c r="H2868" i="1"/>
  <c r="C2563" i="1"/>
  <c r="O2881" i="1"/>
  <c r="I2544" i="1"/>
  <c r="H2827" i="1"/>
  <c r="O3033" i="1"/>
  <c r="K2819" i="1"/>
  <c r="F2817" i="1"/>
  <c r="D2467" i="1"/>
  <c r="I2446" i="1"/>
  <c r="H2438" i="1"/>
  <c r="O2418" i="1"/>
  <c r="L2409" i="1"/>
  <c r="I2392" i="1"/>
  <c r="L2370" i="1"/>
  <c r="I2353" i="1"/>
  <c r="J3027" i="1"/>
  <c r="D2834" i="1"/>
  <c r="L2801" i="1"/>
  <c r="K2689" i="1"/>
  <c r="N2699" i="1"/>
  <c r="C2678" i="1"/>
  <c r="F2680" i="1"/>
  <c r="E2672" i="1"/>
  <c r="L2644" i="1"/>
  <c r="J2294" i="1"/>
  <c r="C2299" i="1"/>
  <c r="D2705" i="1"/>
  <c r="O2758" i="1"/>
  <c r="O2541" i="1"/>
  <c r="N2541" i="1"/>
  <c r="K2498" i="1"/>
  <c r="D3018" i="1"/>
  <c r="G2653" i="1"/>
  <c r="N2562" i="1"/>
  <c r="I2560" i="1"/>
  <c r="K2943" i="1"/>
  <c r="O2548" i="1"/>
  <c r="G2861" i="1"/>
  <c r="O2851" i="1"/>
  <c r="H2485" i="1"/>
  <c r="I2462" i="1"/>
  <c r="L2456" i="1"/>
  <c r="O2434" i="1"/>
  <c r="D2429" i="1"/>
  <c r="I2408" i="1"/>
  <c r="D2390" i="1"/>
  <c r="I2369" i="1"/>
  <c r="G3104" i="1"/>
  <c r="F2832" i="1"/>
  <c r="E2605" i="1"/>
  <c r="O2723" i="1"/>
  <c r="N2739" i="1"/>
  <c r="G2712" i="1"/>
  <c r="F2720" i="1"/>
  <c r="I2706" i="1"/>
  <c r="L2684" i="1"/>
  <c r="J2334" i="1"/>
  <c r="G2333" i="1"/>
  <c r="N2305" i="1"/>
  <c r="M2305" i="1"/>
  <c r="D2777" i="1"/>
  <c r="K2748" i="1"/>
  <c r="D2533" i="1"/>
  <c r="L2875" i="1"/>
  <c r="J2637" i="1"/>
  <c r="I2910" i="1"/>
  <c r="I2704" i="1"/>
  <c r="D2718" i="1"/>
  <c r="O2692" i="1"/>
  <c r="H2697" i="1"/>
  <c r="C2687" i="1"/>
  <c r="N2661" i="1"/>
  <c r="L2311" i="1"/>
  <c r="O2313" i="1"/>
  <c r="C2845" i="1"/>
  <c r="G2286" i="1"/>
  <c r="L2597" i="1"/>
  <c r="L2596" i="1"/>
  <c r="I2513" i="1"/>
  <c r="L2491" i="1"/>
  <c r="F2995" i="1"/>
  <c r="C2635" i="1"/>
  <c r="O3073" i="1"/>
  <c r="C2557" i="1"/>
  <c r="O2889" i="1"/>
  <c r="I2545" i="1"/>
  <c r="I2840" i="1"/>
  <c r="C2759" i="1"/>
  <c r="E2713" i="1"/>
  <c r="H2489" i="1"/>
  <c r="G2409" i="1"/>
  <c r="J2371" i="1"/>
  <c r="E2321" i="1"/>
  <c r="H2699" i="1"/>
  <c r="M2581" i="1"/>
  <c r="O2210" i="1"/>
  <c r="D2221" i="1"/>
  <c r="M2026" i="1"/>
  <c r="D2290" i="1"/>
  <c r="N2303" i="1"/>
  <c r="G2273" i="1"/>
  <c r="O2284" i="1"/>
  <c r="I2243" i="1"/>
  <c r="O2757" i="1"/>
  <c r="C2704" i="1"/>
  <c r="F2488" i="1"/>
  <c r="E2408" i="1"/>
  <c r="H2370" i="1"/>
  <c r="C2320" i="1"/>
  <c r="F2690" i="1"/>
  <c r="F2569" i="1"/>
  <c r="M2209" i="1"/>
  <c r="N2218" i="1"/>
  <c r="D3153" i="1"/>
  <c r="K3031" i="1"/>
  <c r="J2336" i="1"/>
  <c r="L2379" i="1"/>
  <c r="I2370" i="1"/>
  <c r="N2782" i="1"/>
  <c r="G2690" i="1"/>
  <c r="K2525" i="1"/>
  <c r="F2507" i="1"/>
  <c r="C2172" i="1"/>
  <c r="I2280" i="1"/>
  <c r="I2298" i="1"/>
  <c r="I2249" i="1"/>
  <c r="L2251" i="1"/>
  <c r="I2234" i="1"/>
  <c r="D2240" i="1"/>
  <c r="L3149" i="1"/>
  <c r="G3013" i="1"/>
  <c r="F2318" i="1"/>
  <c r="J2378" i="1"/>
  <c r="E2589" i="1"/>
  <c r="H2373" i="1"/>
  <c r="I2312" i="1"/>
  <c r="L2291" i="1"/>
  <c r="I2755" i="1"/>
  <c r="I2499" i="1"/>
  <c r="J2484" i="1"/>
  <c r="E2450" i="1"/>
  <c r="F2419" i="1"/>
  <c r="K2096" i="1"/>
  <c r="C2205" i="1"/>
  <c r="F2207" i="1"/>
  <c r="C2174" i="1"/>
  <c r="L2163" i="1"/>
  <c r="C2159" i="1"/>
  <c r="D2152" i="1"/>
  <c r="C2588" i="1"/>
  <c r="F2372" i="1"/>
  <c r="G2311" i="1"/>
  <c r="J2290" i="1"/>
  <c r="G2746" i="1"/>
  <c r="G2498" i="1"/>
  <c r="H2483" i="1"/>
  <c r="C2449" i="1"/>
  <c r="D2418" i="1"/>
  <c r="I2095" i="1"/>
  <c r="O2203" i="1"/>
  <c r="D2206" i="1"/>
  <c r="O2172" i="1"/>
  <c r="J2162" i="1"/>
  <c r="M2880" i="1"/>
  <c r="N2449" i="1"/>
  <c r="K2482" i="1"/>
  <c r="O2493" i="1"/>
  <c r="N2469" i="1"/>
  <c r="M2405" i="1"/>
  <c r="N2374" i="1"/>
  <c r="I2356" i="1"/>
  <c r="H2308" i="1"/>
  <c r="H2563" i="1"/>
  <c r="G2111" i="1"/>
  <c r="J2097" i="1"/>
  <c r="G2080" i="1"/>
  <c r="D2055" i="1"/>
  <c r="G2065" i="1"/>
  <c r="H2042" i="1"/>
  <c r="K2871" i="1"/>
  <c r="J2431" i="1"/>
  <c r="M2475" i="1"/>
  <c r="M2492" i="1"/>
  <c r="L2468" i="1"/>
  <c r="K2404" i="1"/>
  <c r="L2373" i="1"/>
  <c r="G2355" i="1"/>
  <c r="O2304" i="1"/>
  <c r="C2530" i="1"/>
  <c r="E2110" i="1"/>
  <c r="H2096" i="1"/>
  <c r="E2079" i="1"/>
  <c r="N2052" i="1"/>
  <c r="E2064" i="1"/>
  <c r="K2537" i="1"/>
  <c r="C2347" i="1"/>
  <c r="D2342" i="1"/>
  <c r="E2528" i="1"/>
  <c r="N2509" i="1"/>
  <c r="C2440" i="1"/>
  <c r="N2414" i="1"/>
  <c r="M2390" i="1"/>
  <c r="J2349" i="1"/>
  <c r="E2037" i="1"/>
  <c r="K2145" i="1"/>
  <c r="J2137" i="1"/>
  <c r="K2114" i="1"/>
  <c r="D2095" i="1"/>
  <c r="K2099" i="1"/>
  <c r="H2082" i="1"/>
  <c r="E4123" i="1"/>
  <c r="F3412" i="1"/>
  <c r="C3512" i="1"/>
  <c r="J3349" i="1"/>
  <c r="F3711" i="1"/>
  <c r="E3574" i="1"/>
  <c r="N3451" i="1"/>
  <c r="K3208" i="1"/>
  <c r="L3126" i="1"/>
  <c r="F3222" i="1"/>
  <c r="J3262" i="1"/>
  <c r="G3457" i="1"/>
  <c r="O3249" i="1"/>
  <c r="J3229" i="1"/>
  <c r="J3369" i="1"/>
  <c r="I3205" i="1"/>
  <c r="E3490" i="1"/>
  <c r="C3155" i="1"/>
  <c r="K3393" i="1"/>
  <c r="I3255" i="1"/>
  <c r="C3202" i="1"/>
  <c r="F3361" i="1"/>
  <c r="O3627" i="1"/>
  <c r="L3804" i="1"/>
  <c r="E3107" i="1"/>
  <c r="C3614" i="1"/>
  <c r="M3321" i="1"/>
  <c r="D3391" i="1"/>
  <c r="F3359" i="1"/>
  <c r="C3160" i="1"/>
  <c r="F2943" i="1"/>
  <c r="D3358" i="1"/>
  <c r="O3158" i="1"/>
  <c r="D2942" i="1"/>
  <c r="H3457" i="1"/>
  <c r="C3176" i="1"/>
  <c r="J2961" i="1"/>
  <c r="M3130" i="1"/>
  <c r="I3211" i="1"/>
  <c r="L3002" i="1"/>
  <c r="O3147" i="1"/>
  <c r="K3228" i="1"/>
  <c r="F3023" i="1"/>
  <c r="L3330" i="1"/>
  <c r="C3136" i="1"/>
  <c r="L2914" i="1"/>
  <c r="N3179" i="1"/>
  <c r="J3268" i="1"/>
  <c r="I3073" i="1"/>
  <c r="D3158" i="1"/>
  <c r="L3245" i="1"/>
  <c r="C3054" i="1"/>
  <c r="E3343" i="1"/>
  <c r="F3138" i="1"/>
  <c r="I2961" i="1"/>
  <c r="M3323" i="1"/>
  <c r="H3115" i="1"/>
  <c r="C2942" i="1"/>
  <c r="L3251" i="1"/>
  <c r="K3056" i="1"/>
  <c r="L3130" i="1"/>
  <c r="J3063" i="1"/>
  <c r="I2921" i="1"/>
  <c r="N3436" i="1"/>
  <c r="M3017" i="1"/>
  <c r="O3085" i="1"/>
  <c r="K3347" i="1"/>
  <c r="J3032" i="1"/>
  <c r="F3089" i="1"/>
  <c r="O3007" i="1"/>
  <c r="E2755" i="1"/>
  <c r="H3168" i="1"/>
  <c r="E3338" i="1"/>
  <c r="E2571" i="1"/>
  <c r="K3282" i="1"/>
  <c r="F3098" i="1"/>
  <c r="M2551" i="1"/>
  <c r="C3134" i="1"/>
  <c r="F3075" i="1"/>
  <c r="I3316" i="1"/>
  <c r="C3118" i="1"/>
  <c r="D3074" i="1"/>
  <c r="C3098" i="1"/>
  <c r="F3224" i="1"/>
  <c r="F3051" i="1"/>
  <c r="M2843" i="1"/>
  <c r="N3204" i="1"/>
  <c r="I2836" i="1"/>
  <c r="N2775" i="1"/>
  <c r="N2793" i="1"/>
  <c r="L2922" i="1"/>
  <c r="I3228" i="1"/>
  <c r="D2754" i="1"/>
  <c r="D2772" i="1"/>
  <c r="D2832" i="1"/>
  <c r="D2962" i="1"/>
  <c r="I2604" i="1"/>
  <c r="N2720" i="1"/>
  <c r="F2621" i="1"/>
  <c r="F3352" i="1"/>
  <c r="J2995" i="1"/>
  <c r="I2939" i="1"/>
  <c r="J2900" i="1"/>
  <c r="O2887" i="1"/>
  <c r="J2853" i="1"/>
  <c r="I2837" i="1"/>
  <c r="I2804" i="1"/>
  <c r="K2858" i="1"/>
  <c r="C2818" i="1"/>
  <c r="I3006" i="1"/>
  <c r="G2826" i="1"/>
  <c r="C3059" i="1"/>
  <c r="E2838" i="1"/>
  <c r="I2833" i="1"/>
  <c r="H3195" i="1"/>
  <c r="I3082" i="1"/>
  <c r="C3048" i="1"/>
  <c r="H3027" i="1"/>
  <c r="I2996" i="1"/>
  <c r="H2980" i="1"/>
  <c r="C2946" i="1"/>
  <c r="H2909" i="1"/>
  <c r="I2620" i="1"/>
  <c r="J2621" i="1"/>
  <c r="C2634" i="1"/>
  <c r="N2632" i="1"/>
  <c r="M2640" i="1"/>
  <c r="J2639" i="1"/>
  <c r="L3337" i="1"/>
  <c r="N2865" i="1"/>
  <c r="I2906" i="1"/>
  <c r="G3010" i="1"/>
  <c r="N2982" i="1"/>
  <c r="M2958" i="1"/>
  <c r="N2935" i="1"/>
  <c r="G2908" i="1"/>
  <c r="N2864" i="1"/>
  <c r="M2582" i="1"/>
  <c r="D2578" i="1"/>
  <c r="G2596" i="1"/>
  <c r="H2589" i="1"/>
  <c r="C2603" i="1"/>
  <c r="D2596" i="1"/>
  <c r="M2609" i="1"/>
  <c r="D3345" i="1"/>
  <c r="J2882" i="1"/>
  <c r="C3064" i="1"/>
  <c r="L3045" i="1"/>
  <c r="I3012" i="1"/>
  <c r="L2998" i="1"/>
  <c r="C2962" i="1"/>
  <c r="L2927" i="1"/>
  <c r="I2636" i="1"/>
  <c r="N2639" i="1"/>
  <c r="C2650" i="1"/>
  <c r="F2652" i="1"/>
  <c r="M2656" i="1"/>
  <c r="N2657" i="1"/>
  <c r="I2663" i="1"/>
  <c r="L2633" i="1"/>
  <c r="H3171" i="1"/>
  <c r="E3064" i="1"/>
  <c r="K3044" i="1"/>
  <c r="N3022" i="1"/>
  <c r="C2993" i="1"/>
  <c r="N2975" i="1"/>
  <c r="K2942" i="1"/>
  <c r="N2904" i="1"/>
  <c r="C2617" i="1"/>
  <c r="D2618" i="1"/>
  <c r="K2630" i="1"/>
  <c r="I3069" i="1"/>
  <c r="M2829" i="1"/>
  <c r="H2833" i="1"/>
  <c r="G2535" i="1"/>
  <c r="G2816" i="1"/>
  <c r="I2889" i="1"/>
  <c r="I2810" i="1"/>
  <c r="N2805" i="1"/>
  <c r="L2455" i="1"/>
  <c r="G2437" i="1"/>
  <c r="D2428" i="1"/>
  <c r="M2409" i="1"/>
  <c r="H2399" i="1"/>
  <c r="G2383" i="1"/>
  <c r="H2360" i="1"/>
  <c r="G2344" i="1"/>
  <c r="M2956" i="1"/>
  <c r="D2594" i="1"/>
  <c r="I2824" i="1"/>
  <c r="M2698" i="1"/>
  <c r="F2711" i="1"/>
  <c r="E2687" i="1"/>
  <c r="J2690" i="1"/>
  <c r="G2681" i="1"/>
  <c r="D2656" i="1"/>
  <c r="N2304" i="1"/>
  <c r="E2308" i="1"/>
  <c r="H2787" i="1"/>
  <c r="N2839" i="1"/>
  <c r="L2561" i="1"/>
  <c r="N2566" i="1"/>
  <c r="M2507" i="1"/>
  <c r="N2484" i="1"/>
  <c r="L3108" i="1"/>
  <c r="E2692" i="1"/>
  <c r="F2574" i="1"/>
  <c r="K2569" i="1"/>
  <c r="O3089" i="1"/>
  <c r="C2558" i="1"/>
  <c r="O2977" i="1"/>
  <c r="I2958" i="1"/>
  <c r="L2495" i="1"/>
  <c r="K2471" i="1"/>
  <c r="D2468" i="1"/>
  <c r="C2444" i="1"/>
  <c r="H2439" i="1"/>
  <c r="K2417" i="1"/>
  <c r="H2400" i="1"/>
  <c r="K2378" i="1"/>
  <c r="J2823" i="1"/>
  <c r="E2578" i="1"/>
  <c r="E2629" i="1"/>
  <c r="C2733" i="1"/>
  <c r="F2751" i="1"/>
  <c r="I2721" i="1"/>
  <c r="J2730" i="1"/>
  <c r="K2715" i="1"/>
  <c r="D2696" i="1"/>
  <c r="N2344" i="1"/>
  <c r="I2342" i="1"/>
  <c r="F2317" i="1"/>
  <c r="O2314" i="1"/>
  <c r="O3065" i="1"/>
  <c r="I2822" i="1"/>
  <c r="J2553" i="1"/>
  <c r="N2524" i="1"/>
  <c r="G3083" i="1"/>
  <c r="H2565" i="1"/>
  <c r="F2614" i="1"/>
  <c r="O2603" i="1"/>
  <c r="H2600" i="1"/>
  <c r="G2592" i="1"/>
  <c r="L2579" i="1"/>
  <c r="I2586" i="1"/>
  <c r="J2536" i="1"/>
  <c r="O2505" i="1"/>
  <c r="D2508" i="1"/>
  <c r="G2478" i="1"/>
  <c r="H2479" i="1"/>
  <c r="O2451" i="1"/>
  <c r="H2440" i="1"/>
  <c r="O2412" i="1"/>
  <c r="I3232" i="1"/>
  <c r="D3105" i="1"/>
  <c r="C2788" i="1"/>
  <c r="G2767" i="1"/>
  <c r="F2791" i="1"/>
  <c r="M2755" i="1"/>
  <c r="J2770" i="1"/>
  <c r="O2749" i="1"/>
  <c r="D2736" i="1"/>
  <c r="N2384" i="1"/>
  <c r="M2376" i="1"/>
  <c r="F2357" i="1"/>
  <c r="E2349" i="1"/>
  <c r="J2328" i="1"/>
  <c r="M2322" i="1"/>
  <c r="J2812" i="1"/>
  <c r="E2665" i="1"/>
  <c r="K3157" i="1"/>
  <c r="D2779" i="1"/>
  <c r="H2679" i="1"/>
  <c r="E2638" i="1"/>
  <c r="H2640" i="1"/>
  <c r="K2626" i="1"/>
  <c r="L2619" i="1"/>
  <c r="M2620" i="1"/>
  <c r="K2724" i="1"/>
  <c r="K2544" i="1"/>
  <c r="J2580" i="1"/>
  <c r="K2512" i="1"/>
  <c r="H2519" i="1"/>
  <c r="E2486" i="1"/>
  <c r="H2480" i="1"/>
  <c r="E2447" i="1"/>
  <c r="D2415" i="1"/>
  <c r="E2867" i="1"/>
  <c r="D2676" i="1"/>
  <c r="K2801" i="1"/>
  <c r="F2835" i="1"/>
  <c r="C2790" i="1"/>
  <c r="J2810" i="1"/>
  <c r="E2784" i="1"/>
  <c r="D2776" i="1"/>
  <c r="N2424" i="1"/>
  <c r="C2411" i="1"/>
  <c r="F2397" i="1"/>
  <c r="I2383" i="1"/>
  <c r="J2368" i="1"/>
  <c r="G2996" i="1"/>
  <c r="H2782" i="1"/>
  <c r="M2818" i="1"/>
  <c r="O3017" i="1"/>
  <c r="E2807" i="1"/>
  <c r="D2835" i="1"/>
  <c r="G2801" i="1"/>
  <c r="J2795" i="1"/>
  <c r="H2445" i="1"/>
  <c r="E2428" i="1"/>
  <c r="L2416" i="1"/>
  <c r="K2400" i="1"/>
  <c r="D2389" i="1"/>
  <c r="E2374" i="1"/>
  <c r="D2350" i="1"/>
  <c r="E2335" i="1"/>
  <c r="E3097" i="1"/>
  <c r="E2683" i="1"/>
  <c r="H2759" i="1"/>
  <c r="G2671" i="1"/>
  <c r="F2679" i="1"/>
  <c r="M2659" i="1"/>
  <c r="J2658" i="1"/>
  <c r="O2653" i="1"/>
  <c r="D2624" i="1"/>
  <c r="H2779" i="1"/>
  <c r="G2845" i="1"/>
  <c r="H2559" i="1"/>
  <c r="K2612" i="1"/>
  <c r="G2519" i="1"/>
  <c r="F2519" i="1"/>
  <c r="G2480" i="1"/>
  <c r="L2846" i="1"/>
  <c r="O2545" i="1"/>
  <c r="K2863" i="1"/>
  <c r="E2542" i="1"/>
  <c r="E2824" i="1"/>
  <c r="G2997" i="1"/>
  <c r="G2817" i="1"/>
  <c r="N2813" i="1"/>
  <c r="L2463" i="1"/>
  <c r="E2444" i="1"/>
  <c r="D2436" i="1"/>
  <c r="K2416" i="1"/>
  <c r="H2407" i="1"/>
  <c r="E2390" i="1"/>
  <c r="H2368" i="1"/>
  <c r="E2351" i="1"/>
  <c r="D2983" i="1"/>
  <c r="D2658" i="1"/>
  <c r="M2928" i="1"/>
  <c r="K2705" i="1"/>
  <c r="F2719" i="1"/>
  <c r="C2694" i="1"/>
  <c r="J2698" i="1"/>
  <c r="E2688" i="1"/>
  <c r="D2664" i="1"/>
  <c r="N2312" i="1"/>
  <c r="C2315" i="1"/>
  <c r="O2937" i="1"/>
  <c r="I2287" i="1"/>
  <c r="I2603" i="1"/>
  <c r="H2603" i="1"/>
  <c r="K2514" i="1"/>
  <c r="D2952" i="1"/>
  <c r="C2794" i="1"/>
  <c r="F2790" i="1"/>
  <c r="E2686" i="1"/>
  <c r="H2696" i="1"/>
  <c r="K2674" i="1"/>
  <c r="L2675" i="1"/>
  <c r="M2668" i="1"/>
  <c r="F2641" i="1"/>
  <c r="D2291" i="1"/>
  <c r="K2295" i="1"/>
  <c r="J2668" i="1"/>
  <c r="I2731" i="1"/>
  <c r="D2536" i="1"/>
  <c r="C2536" i="1"/>
  <c r="E2495" i="1"/>
  <c r="D2471" i="1"/>
  <c r="E3154" i="1"/>
  <c r="O2985" i="1"/>
  <c r="K2841" i="1"/>
  <c r="M2538" i="1"/>
  <c r="M2819" i="1"/>
  <c r="I2942" i="1"/>
  <c r="O2813" i="1"/>
  <c r="I2666" i="1"/>
  <c r="J2464" i="1"/>
  <c r="N2428" i="1"/>
  <c r="C2391" i="1"/>
  <c r="N2349" i="1"/>
  <c r="O2302" i="1"/>
  <c r="H2560" i="1"/>
  <c r="F2531" i="1"/>
  <c r="K2192" i="1"/>
  <c r="G2332" i="1"/>
  <c r="M2527" i="1"/>
  <c r="C2270" i="1"/>
  <c r="L2275" i="1"/>
  <c r="C2255" i="1"/>
  <c r="D2264" i="1"/>
  <c r="E2225" i="1"/>
  <c r="G2665" i="1"/>
  <c r="F2446" i="1"/>
  <c r="J2426" i="1"/>
  <c r="O2389" i="1"/>
  <c r="L2348" i="1"/>
  <c r="O2993" i="1"/>
  <c r="N2557" i="1"/>
  <c r="D2530" i="1"/>
  <c r="I2191" i="1"/>
  <c r="N2325" i="1"/>
  <c r="O2991" i="1"/>
  <c r="D2744" i="1"/>
  <c r="I2546" i="1"/>
  <c r="D2359" i="1"/>
  <c r="E2352" i="1"/>
  <c r="F2618" i="1"/>
  <c r="J2564" i="1"/>
  <c r="G2507" i="1"/>
  <c r="J2485" i="1"/>
  <c r="M2153" i="1"/>
  <c r="E2262" i="1"/>
  <c r="J2273" i="1"/>
  <c r="E2231" i="1"/>
  <c r="D2231" i="1"/>
  <c r="E2216" i="1"/>
  <c r="H2218" i="1"/>
  <c r="M2990" i="1"/>
  <c r="L2724" i="1"/>
  <c r="L2534" i="1"/>
  <c r="N2356" i="1"/>
  <c r="N2578" i="1"/>
  <c r="H2715" i="1"/>
  <c r="E2533" i="1"/>
  <c r="F2738" i="1"/>
  <c r="E2609" i="1"/>
  <c r="E2481" i="1"/>
  <c r="N2462" i="1"/>
  <c r="O2431" i="1"/>
  <c r="J2397" i="1"/>
  <c r="G2078" i="1"/>
  <c r="M2186" i="1"/>
  <c r="J2185" i="1"/>
  <c r="M2155" i="1"/>
  <c r="D2143" i="1"/>
  <c r="M2140" i="1"/>
  <c r="H2130" i="1"/>
  <c r="L2577" i="1"/>
  <c r="K2580" i="1"/>
  <c r="O2531" i="1"/>
  <c r="D2729" i="1"/>
  <c r="F2601" i="1"/>
  <c r="C2480" i="1"/>
  <c r="L2461" i="1"/>
  <c r="M2430" i="1"/>
  <c r="H2396" i="1"/>
  <c r="E2077" i="1"/>
  <c r="K2185" i="1"/>
  <c r="H2184" i="1"/>
  <c r="K2154" i="1"/>
  <c r="N2140" i="1"/>
  <c r="K2690" i="1"/>
  <c r="F2325" i="1"/>
  <c r="I2409" i="1"/>
  <c r="K2475" i="1"/>
  <c r="F2449" i="1"/>
  <c r="I2387" i="1"/>
  <c r="F2354" i="1"/>
  <c r="E2338" i="1"/>
  <c r="E2277" i="1"/>
  <c r="G2308" i="1"/>
  <c r="C2093" i="1"/>
  <c r="N2075" i="1"/>
  <c r="C2062" i="1"/>
  <c r="H2033" i="1"/>
  <c r="C2047" i="1"/>
  <c r="E2467" i="1"/>
  <c r="I2689" i="1"/>
  <c r="D2324" i="1"/>
  <c r="E2407" i="1"/>
  <c r="I2474" i="1"/>
  <c r="D2448" i="1"/>
  <c r="G2386" i="1"/>
  <c r="D2353" i="1"/>
  <c r="C2337" i="1"/>
  <c r="C2276" i="1"/>
  <c r="G2304" i="1"/>
  <c r="O2091" i="1"/>
  <c r="L2074" i="1"/>
  <c r="O2060" i="1"/>
  <c r="F2032" i="1"/>
  <c r="O2045" i="1"/>
  <c r="D2694" i="1"/>
  <c r="N2546" i="1"/>
  <c r="J2572" i="1"/>
  <c r="O2509" i="1"/>
  <c r="F2489" i="1"/>
  <c r="M2421" i="1"/>
  <c r="F2394" i="1"/>
  <c r="I2372" i="1"/>
  <c r="O2512" i="1"/>
  <c r="O2018" i="1"/>
  <c r="G2127" i="1"/>
  <c r="N2115" i="1"/>
  <c r="G2096" i="1"/>
  <c r="H2073" i="1"/>
  <c r="G2081" i="1"/>
  <c r="L2060" i="1"/>
  <c r="C3796" i="1"/>
  <c r="C3387" i="1"/>
  <c r="C3465" i="1"/>
  <c r="C3472" i="1"/>
  <c r="C3807" i="1"/>
  <c r="M3555" i="1"/>
  <c r="N3343" i="1"/>
  <c r="C3172" i="1"/>
  <c r="C3338" i="1"/>
  <c r="G3303" i="1"/>
  <c r="F3220" i="1"/>
  <c r="G3410" i="1"/>
  <c r="D3356" i="1"/>
  <c r="F3187" i="1"/>
  <c r="L3281" i="1"/>
  <c r="H3301" i="1"/>
  <c r="N3463" i="1"/>
  <c r="O3377" i="1"/>
  <c r="O3412" i="1"/>
  <c r="O3218" i="1"/>
  <c r="O3128" i="1"/>
  <c r="J3502" i="1"/>
  <c r="D3348" i="1"/>
  <c r="E3632" i="1"/>
  <c r="D3187" i="1"/>
  <c r="E3535" i="1"/>
  <c r="K3248" i="1"/>
  <c r="N3160" i="1"/>
  <c r="N3315" i="1"/>
  <c r="N3361" i="1"/>
  <c r="M3043" i="1"/>
  <c r="L3314" i="1"/>
  <c r="G3360" i="1"/>
  <c r="K3042" i="1"/>
  <c r="F3335" i="1"/>
  <c r="D3487" i="1"/>
  <c r="M3059" i="1"/>
  <c r="D3439" i="1"/>
  <c r="G3138" i="1"/>
  <c r="E3095" i="1"/>
  <c r="G3111" i="1"/>
  <c r="I3155" i="1"/>
  <c r="M3254" i="1"/>
  <c r="H3288" i="1"/>
  <c r="L3333" i="1"/>
  <c r="M3019" i="1"/>
  <c r="J3137" i="1"/>
  <c r="N3182" i="1"/>
  <c r="J3522" i="1"/>
  <c r="L3114" i="1"/>
  <c r="D3161" i="1"/>
  <c r="D3101" i="1"/>
  <c r="K3306" i="1"/>
  <c r="D3068" i="1"/>
  <c r="F2992" i="1"/>
  <c r="E3287" i="1"/>
  <c r="F3045" i="1"/>
  <c r="H2969" i="1"/>
  <c r="H3209" i="1"/>
  <c r="I2983" i="1"/>
  <c r="C3230" i="1"/>
  <c r="F3021" i="1"/>
  <c r="H3073" i="1"/>
  <c r="L3163" i="1"/>
  <c r="E2981" i="1"/>
  <c r="M3012" i="1"/>
  <c r="M3164" i="1"/>
  <c r="F2990" i="1"/>
  <c r="J3003" i="1"/>
  <c r="I3356" i="1"/>
  <c r="K2718" i="1"/>
  <c r="L3563" i="1"/>
  <c r="F2907" i="1"/>
  <c r="K2534" i="1"/>
  <c r="M3220" i="1"/>
  <c r="H2884" i="1"/>
  <c r="K2866" i="1"/>
  <c r="I3360" i="1"/>
  <c r="J2861" i="1"/>
  <c r="H2813" i="1"/>
  <c r="L3340" i="1"/>
  <c r="H2860" i="1"/>
  <c r="F2812" i="1"/>
  <c r="D3168" i="1"/>
  <c r="C3337" i="1"/>
  <c r="H2789" i="1"/>
  <c r="L3148" i="1"/>
  <c r="D3050" i="1"/>
  <c r="F2691" i="1"/>
  <c r="F2709" i="1"/>
  <c r="F3032" i="1"/>
  <c r="F3027" i="1"/>
  <c r="H2668" i="1"/>
  <c r="H2686" i="1"/>
  <c r="G3050" i="1"/>
  <c r="C3058" i="1"/>
  <c r="N2815" i="1"/>
  <c r="F2636" i="1"/>
  <c r="N2577" i="1"/>
  <c r="K3163" i="1"/>
  <c r="J2963" i="1"/>
  <c r="E2921" i="1"/>
  <c r="N2878" i="1"/>
  <c r="K2869" i="1"/>
  <c r="O3263" i="1"/>
  <c r="E3105" i="1"/>
  <c r="E2786" i="1"/>
  <c r="L2814" i="1"/>
  <c r="M2799" i="1"/>
  <c r="C2832" i="1"/>
  <c r="I2806" i="1"/>
  <c r="I2838" i="1"/>
  <c r="E2813" i="1"/>
  <c r="J3482" i="1"/>
  <c r="J3039" i="1"/>
  <c r="I2978" i="1"/>
  <c r="M3029" i="1"/>
  <c r="L3005" i="1"/>
  <c r="E2978" i="1"/>
  <c r="L2958" i="1"/>
  <c r="M2927" i="1"/>
  <c r="L2887" i="1"/>
  <c r="E2602" i="1"/>
  <c r="N2599" i="1"/>
  <c r="M2615" i="1"/>
  <c r="F2612" i="1"/>
  <c r="I2622" i="1"/>
  <c r="N2617" i="1"/>
  <c r="K3289" i="1"/>
  <c r="G3014" i="1"/>
  <c r="G2865" i="1"/>
  <c r="C2992" i="1"/>
  <c r="F2962" i="1"/>
  <c r="I2940" i="1"/>
  <c r="F2915" i="1"/>
  <c r="C2890" i="1"/>
  <c r="F2844" i="1"/>
  <c r="I2564" i="1"/>
  <c r="H2556" i="1"/>
  <c r="C2578" i="1"/>
  <c r="L2567" i="1"/>
  <c r="M2584" i="1"/>
  <c r="H2574" i="1"/>
  <c r="I2591" i="1"/>
  <c r="L3173" i="1"/>
  <c r="I3066" i="1"/>
  <c r="M3045" i="1"/>
  <c r="D3025" i="1"/>
  <c r="E2994" i="1"/>
  <c r="D2978" i="1"/>
  <c r="M2943" i="1"/>
  <c r="D2907" i="1"/>
  <c r="E2618" i="1"/>
  <c r="F2619" i="1"/>
  <c r="M2631" i="1"/>
  <c r="J2630" i="1"/>
  <c r="I2638" i="1"/>
  <c r="F2637" i="1"/>
  <c r="E2645" i="1"/>
  <c r="F3188" i="1"/>
  <c r="J3015" i="1"/>
  <c r="G2961" i="1"/>
  <c r="G3026" i="1"/>
  <c r="F3002" i="1"/>
  <c r="M2974" i="1"/>
  <c r="F2955" i="1"/>
  <c r="G2924" i="1"/>
  <c r="F2884" i="1"/>
  <c r="M2598" i="1"/>
  <c r="H2596" i="1"/>
  <c r="G2612" i="1"/>
  <c r="E2923" i="1"/>
  <c r="J2719" i="1"/>
  <c r="K2809" i="1"/>
  <c r="I2881" i="1"/>
  <c r="C2798" i="1"/>
  <c r="L2819" i="1"/>
  <c r="E2792" i="1"/>
  <c r="F2785" i="1"/>
  <c r="D2435" i="1"/>
  <c r="C2419" i="1"/>
  <c r="H2406" i="1"/>
  <c r="I2391" i="1"/>
  <c r="L2377" i="1"/>
  <c r="C2365" i="1"/>
  <c r="L2338" i="1"/>
  <c r="C2326" i="1"/>
  <c r="D2888" i="1"/>
  <c r="G2756" i="1"/>
  <c r="D2781" i="1"/>
  <c r="I2680" i="1"/>
  <c r="J2689" i="1"/>
  <c r="O2668" i="1"/>
  <c r="N2668" i="1"/>
  <c r="C2663" i="1"/>
  <c r="H2634" i="1"/>
  <c r="F2284" i="1"/>
  <c r="O2289" i="1"/>
  <c r="L2613" i="1"/>
  <c r="M2685" i="1"/>
  <c r="I2528" i="1"/>
  <c r="J2529" i="1"/>
  <c r="I2489" i="1"/>
  <c r="F2464" i="1"/>
  <c r="H2932" i="1"/>
  <c r="K2599" i="1"/>
  <c r="I2982" i="1"/>
  <c r="G2551" i="1"/>
  <c r="E2847" i="1"/>
  <c r="M2539" i="1"/>
  <c r="N2828" i="1"/>
  <c r="D2827" i="1"/>
  <c r="D2475" i="1"/>
  <c r="G2453" i="1"/>
  <c r="H2446" i="1"/>
  <c r="M2425" i="1"/>
  <c r="L2417" i="1"/>
  <c r="G2399" i="1"/>
  <c r="L2378" i="1"/>
  <c r="G2360" i="1"/>
  <c r="D2862" i="1"/>
  <c r="L2742" i="1"/>
  <c r="E2573" i="1"/>
  <c r="M2714" i="1"/>
  <c r="J2729" i="1"/>
  <c r="E2703" i="1"/>
  <c r="N2708" i="1"/>
  <c r="G2697" i="1"/>
  <c r="H2674" i="1"/>
  <c r="F2324" i="1"/>
  <c r="E2324" i="1"/>
  <c r="J2295" i="1"/>
  <c r="K2296" i="1"/>
  <c r="L2685" i="1"/>
  <c r="I2675" i="1"/>
  <c r="M2523" i="1"/>
  <c r="F2504" i="1"/>
  <c r="C2937" i="1"/>
  <c r="I2782" i="1"/>
  <c r="J2592" i="1"/>
  <c r="K2585" i="1"/>
  <c r="L2578" i="1"/>
  <c r="C2574" i="1"/>
  <c r="D2559" i="1"/>
  <c r="E2568" i="1"/>
  <c r="D2515" i="1"/>
  <c r="K2487" i="1"/>
  <c r="H2486" i="1"/>
  <c r="C2460" i="1"/>
  <c r="L2457" i="1"/>
  <c r="K2433" i="1"/>
  <c r="L2418" i="1"/>
  <c r="K2394" i="1"/>
  <c r="M3108" i="1"/>
  <c r="E2706" i="1"/>
  <c r="K2680" i="1"/>
  <c r="C2749" i="1"/>
  <c r="J2769" i="1"/>
  <c r="I2737" i="1"/>
  <c r="N2748" i="1"/>
  <c r="K2731" i="1"/>
  <c r="H2714" i="1"/>
  <c r="F2364" i="1"/>
  <c r="I2358" i="1"/>
  <c r="J2335" i="1"/>
  <c r="O2330" i="1"/>
  <c r="N2306" i="1"/>
  <c r="I2304" i="1"/>
  <c r="N2638" i="1"/>
  <c r="G2553" i="1"/>
  <c r="D2937" i="1"/>
  <c r="J2670" i="1"/>
  <c r="D2637" i="1"/>
  <c r="O2619" i="1"/>
  <c r="L2618" i="1"/>
  <c r="G2608" i="1"/>
  <c r="D2599" i="1"/>
  <c r="I2602" i="1"/>
  <c r="L2580" i="1"/>
  <c r="O2521" i="1"/>
  <c r="H2526" i="1"/>
  <c r="G2494" i="1"/>
  <c r="L2497" i="1"/>
  <c r="O2467" i="1"/>
  <c r="L2458" i="1"/>
  <c r="O2428" i="1"/>
  <c r="H2393" i="1"/>
  <c r="F2988" i="1"/>
  <c r="H2550" i="1"/>
  <c r="G2783" i="1"/>
  <c r="J2809" i="1"/>
  <c r="M2771" i="1"/>
  <c r="N2788" i="1"/>
  <c r="O2765" i="1"/>
  <c r="H2754" i="1"/>
  <c r="F2404" i="1"/>
  <c r="M2392" i="1"/>
  <c r="J2375" i="1"/>
  <c r="E2365" i="1"/>
  <c r="N2346" i="1"/>
  <c r="C2850" i="1"/>
  <c r="L2656" i="1"/>
  <c r="I2800" i="1"/>
  <c r="G2833" i="1"/>
  <c r="O2788" i="1"/>
  <c r="H2809" i="1"/>
  <c r="C2783" i="1"/>
  <c r="N2773" i="1"/>
  <c r="L2423" i="1"/>
  <c r="O2409" i="1"/>
  <c r="D2396" i="1"/>
  <c r="G2382" i="1"/>
  <c r="H2367" i="1"/>
  <c r="O2355" i="1"/>
  <c r="H2328" i="1"/>
  <c r="O2316" i="1"/>
  <c r="O2950" i="1"/>
  <c r="E2555" i="1"/>
  <c r="D2717" i="1"/>
  <c r="C2653" i="1"/>
  <c r="J2657" i="1"/>
  <c r="I2641" i="1"/>
  <c r="N2636" i="1"/>
  <c r="K2635" i="1"/>
  <c r="G2957" i="1"/>
  <c r="L2605" i="1"/>
  <c r="O2686" i="1"/>
  <c r="I2527" i="1"/>
  <c r="E2536" i="1"/>
  <c r="C2501" i="1"/>
  <c r="J2497" i="1"/>
  <c r="C2462" i="1"/>
  <c r="C2978" i="1"/>
  <c r="N2761" i="1"/>
  <c r="I2816" i="1"/>
  <c r="G2981" i="1"/>
  <c r="O2804" i="1"/>
  <c r="O2828" i="1"/>
  <c r="C2799" i="1"/>
  <c r="F2793" i="1"/>
  <c r="D2443" i="1"/>
  <c r="O2425" i="1"/>
  <c r="H2414" i="1"/>
  <c r="G2398" i="1"/>
  <c r="L2385" i="1"/>
  <c r="O2371" i="1"/>
  <c r="L2346" i="1"/>
  <c r="O2332" i="1"/>
  <c r="F2985" i="1"/>
  <c r="E2811" i="1"/>
  <c r="H2799" i="1"/>
  <c r="G2687" i="1"/>
  <c r="J2697" i="1"/>
  <c r="M2675" i="1"/>
  <c r="N2676" i="1"/>
  <c r="O2669" i="1"/>
  <c r="H2642" i="1"/>
  <c r="F2292" i="1"/>
  <c r="M2296" i="1"/>
  <c r="L2677" i="1"/>
  <c r="K2740" i="1"/>
  <c r="L2537" i="1"/>
  <c r="J2537" i="1"/>
  <c r="G2496" i="1"/>
  <c r="M3061" i="1"/>
  <c r="M2647" i="1"/>
  <c r="N2746" i="1"/>
  <c r="O2667" i="1"/>
  <c r="L2674" i="1"/>
  <c r="G2656" i="1"/>
  <c r="D2655" i="1"/>
  <c r="I2650" i="1"/>
  <c r="J2619" i="1"/>
  <c r="N2742" i="1"/>
  <c r="M2805" i="1"/>
  <c r="I2551" i="1"/>
  <c r="F2585" i="1"/>
  <c r="O2515" i="1"/>
  <c r="L2514" i="1"/>
  <c r="O2476" i="1"/>
  <c r="H2449" i="1"/>
  <c r="K2958" i="1"/>
  <c r="F2741" i="1"/>
  <c r="C2813" i="1"/>
  <c r="I2926" i="1"/>
  <c r="I2801" i="1"/>
  <c r="D2824" i="1"/>
  <c r="J3290" i="1"/>
  <c r="O2573" i="1"/>
  <c r="N2338" i="1"/>
  <c r="D2383" i="1"/>
  <c r="M2372" i="1"/>
  <c r="F2810" i="1"/>
  <c r="K2708" i="1"/>
  <c r="O2527" i="1"/>
  <c r="J2509" i="1"/>
  <c r="G2174" i="1"/>
  <c r="M2282" i="1"/>
  <c r="D2304" i="1"/>
  <c r="M2251" i="1"/>
  <c r="D2255" i="1"/>
  <c r="M2236" i="1"/>
  <c r="H2242" i="1"/>
  <c r="F3288" i="1"/>
  <c r="O3049" i="1"/>
  <c r="L2337" i="1"/>
  <c r="N2380" i="1"/>
  <c r="K2371" i="1"/>
  <c r="D2801" i="1"/>
  <c r="I2699" i="1"/>
  <c r="M2526" i="1"/>
  <c r="H2508" i="1"/>
  <c r="E2173" i="1"/>
  <c r="K2281" i="1"/>
  <c r="O2615" i="1"/>
  <c r="H2618" i="1"/>
  <c r="M2466" i="1"/>
  <c r="H2337" i="1"/>
  <c r="O2333" i="1"/>
  <c r="F2543" i="1"/>
  <c r="F2530" i="1"/>
  <c r="C2489" i="1"/>
  <c r="N2463" i="1"/>
  <c r="I2135" i="1"/>
  <c r="O2243" i="1"/>
  <c r="N2251" i="1"/>
  <c r="O2212" i="1"/>
  <c r="H2209" i="1"/>
  <c r="O2197" i="1"/>
  <c r="L2196" i="1"/>
  <c r="M2614" i="1"/>
  <c r="F2617" i="1"/>
  <c r="O2459" i="1"/>
  <c r="F2336" i="1"/>
  <c r="I2720" i="1"/>
  <c r="C2459" i="1"/>
  <c r="H2448" i="1"/>
  <c r="F2577" i="1"/>
  <c r="F2537" i="1"/>
  <c r="O2462" i="1"/>
  <c r="F2442" i="1"/>
  <c r="K2413" i="1"/>
  <c r="N2375" i="1"/>
  <c r="C2060" i="1"/>
  <c r="I2168" i="1"/>
  <c r="N2163" i="1"/>
  <c r="I2137" i="1"/>
  <c r="H2121" i="1"/>
  <c r="I2122" i="1"/>
  <c r="L2108" i="1"/>
  <c r="G2719" i="1"/>
  <c r="O2457" i="1"/>
  <c r="F2447" i="1"/>
  <c r="I2571" i="1"/>
  <c r="K2535" i="1"/>
  <c r="M2461" i="1"/>
  <c r="D2441" i="1"/>
  <c r="I2412" i="1"/>
  <c r="L2374" i="1"/>
  <c r="O2058" i="1"/>
  <c r="G2167" i="1"/>
  <c r="L2162" i="1"/>
  <c r="G2136" i="1"/>
  <c r="F2120" i="1"/>
  <c r="G2544" i="1"/>
  <c r="M2521" i="1"/>
  <c r="G2352" i="1"/>
  <c r="G2457" i="1"/>
  <c r="J2427" i="1"/>
  <c r="E2369" i="1"/>
  <c r="J2332" i="1"/>
  <c r="O2319" i="1"/>
  <c r="O2258" i="1"/>
  <c r="D2277" i="1"/>
  <c r="M2074" i="1"/>
  <c r="F2055" i="1"/>
  <c r="M2043" i="1"/>
  <c r="L2011" i="1"/>
  <c r="M2028" i="1"/>
  <c r="E2295" i="1"/>
  <c r="E2543" i="1"/>
  <c r="K2520" i="1"/>
  <c r="M2347" i="1"/>
  <c r="E2456" i="1"/>
  <c r="H2426" i="1"/>
  <c r="C2368" i="1"/>
  <c r="H2331" i="1"/>
  <c r="M2318" i="1"/>
  <c r="M2257" i="1"/>
  <c r="N2274" i="1"/>
  <c r="K2073" i="1"/>
  <c r="D2054" i="1"/>
  <c r="K2042" i="1"/>
  <c r="J2010" i="1"/>
  <c r="K2027" i="1"/>
  <c r="K2818" i="1"/>
  <c r="H2430" i="1"/>
  <c r="K2474" i="1"/>
  <c r="K2491" i="1"/>
  <c r="J2467" i="1"/>
  <c r="I2403" i="1"/>
  <c r="J2372" i="1"/>
  <c r="E2354" i="1"/>
  <c r="M2301" i="1"/>
  <c r="M2511" i="1"/>
  <c r="C2109" i="1"/>
  <c r="F2095" i="1"/>
  <c r="C2078" i="1"/>
  <c r="L2051" i="1"/>
  <c r="C2063" i="1"/>
  <c r="D2040" i="1"/>
  <c r="E3690" i="1"/>
  <c r="L3553" i="1"/>
  <c r="K3528" i="1"/>
  <c r="F3442" i="1"/>
  <c r="D3472" i="1"/>
  <c r="O3428" i="1"/>
  <c r="F3299" i="1"/>
  <c r="O3098" i="1"/>
  <c r="E3155" i="1"/>
  <c r="M3266" i="1"/>
  <c r="J3134" i="1"/>
  <c r="K3519" i="1"/>
  <c r="L3312" i="1"/>
  <c r="J3101" i="1"/>
  <c r="M3354" i="1"/>
  <c r="D3259" i="1"/>
  <c r="H3373" i="1"/>
  <c r="J3159" i="1"/>
  <c r="C3365" i="1"/>
  <c r="M3145" i="1"/>
  <c r="F3212" i="1"/>
  <c r="M3464" i="1"/>
  <c r="H3262" i="1"/>
  <c r="F3307" i="1"/>
  <c r="L3143" i="1"/>
  <c r="K3402" i="1"/>
  <c r="N3354" i="1"/>
  <c r="J3118" i="1"/>
  <c r="F3231" i="1"/>
  <c r="J3148" i="1"/>
  <c r="E3007" i="1"/>
  <c r="D3230" i="1"/>
  <c r="H3147" i="1"/>
  <c r="C3006" i="1"/>
  <c r="J3249" i="1"/>
  <c r="N3166" i="1"/>
  <c r="E3023" i="1"/>
  <c r="L3290" i="1"/>
  <c r="D3209" i="1"/>
  <c r="K3058" i="1"/>
  <c r="F3311" i="1"/>
  <c r="J3228" i="1"/>
  <c r="M3075" i="1"/>
  <c r="L3202" i="1"/>
  <c r="D3121" i="1"/>
  <c r="E2983" i="1"/>
  <c r="I3345" i="1"/>
  <c r="L2984" i="1"/>
  <c r="F3080" i="1"/>
  <c r="C3326" i="1"/>
  <c r="N2961" i="1"/>
  <c r="H3057" i="1"/>
  <c r="I3233" i="1"/>
  <c r="H2854" i="1"/>
  <c r="N2948" i="1"/>
  <c r="C3214" i="1"/>
  <c r="J2831" i="1"/>
  <c r="D2927" i="1"/>
  <c r="L3123" i="1"/>
  <c r="I3104" i="1"/>
  <c r="I3193" i="1"/>
  <c r="J2935" i="1"/>
  <c r="L2859" i="1"/>
  <c r="H3121" i="1"/>
  <c r="C2908" i="1"/>
  <c r="C3234" i="1"/>
  <c r="E3128" i="1"/>
  <c r="J2904" i="1"/>
  <c r="J3618" i="1"/>
  <c r="L3078" i="1"/>
  <c r="I2645" i="1"/>
  <c r="I2959" i="1"/>
  <c r="N2863" i="1"/>
  <c r="H2773" i="1"/>
  <c r="L3097" i="1"/>
  <c r="D2842" i="1"/>
  <c r="J2750" i="1"/>
  <c r="D2925" i="1"/>
  <c r="F3105" i="1"/>
  <c r="L2727" i="1"/>
  <c r="L2905" i="1"/>
  <c r="N3102" i="1"/>
  <c r="J2726" i="1"/>
  <c r="E3046" i="1"/>
  <c r="M3079" i="1"/>
  <c r="L2703" i="1"/>
  <c r="E3030" i="1"/>
  <c r="H3028" i="1"/>
  <c r="J2669" i="1"/>
  <c r="J2687" i="1"/>
  <c r="H2921" i="1"/>
  <c r="J3005" i="1"/>
  <c r="L2646" i="1"/>
  <c r="L2664" i="1"/>
  <c r="C3032" i="1"/>
  <c r="M3039" i="1"/>
  <c r="N2751" i="1"/>
  <c r="J2614" i="1"/>
  <c r="G2814" i="1"/>
  <c r="D3296" i="1"/>
  <c r="D2928" i="1"/>
  <c r="O2902" i="1"/>
  <c r="F2858" i="1"/>
  <c r="G2851" i="1"/>
  <c r="I3093" i="1"/>
  <c r="N3080" i="1"/>
  <c r="O2767" i="1"/>
  <c r="D2794" i="1"/>
  <c r="I2781" i="1"/>
  <c r="H2805" i="1"/>
  <c r="E2788" i="1"/>
  <c r="D2812" i="1"/>
  <c r="O2794" i="1"/>
  <c r="D3357" i="1"/>
  <c r="F2869" i="1"/>
  <c r="O2917" i="1"/>
  <c r="I3011" i="1"/>
  <c r="D2985" i="1"/>
  <c r="O2959" i="1"/>
  <c r="D2938" i="1"/>
  <c r="I2909" i="1"/>
  <c r="D2867" i="1"/>
  <c r="O2583" i="1"/>
  <c r="F2579" i="1"/>
  <c r="I2597" i="1"/>
  <c r="J2590" i="1"/>
  <c r="E2604" i="1"/>
  <c r="F2597" i="1"/>
  <c r="C3117" i="1"/>
  <c r="C2868" i="1"/>
  <c r="L3092" i="1"/>
  <c r="M2973" i="1"/>
  <c r="J2940" i="1"/>
  <c r="E2922" i="1"/>
  <c r="J2893" i="1"/>
  <c r="M2871" i="1"/>
  <c r="I2886" i="1"/>
  <c r="E2546" i="1"/>
  <c r="M3099" i="1"/>
  <c r="M2559" i="1"/>
  <c r="D2547" i="1"/>
  <c r="I2566" i="1"/>
  <c r="L2552" i="1"/>
  <c r="N3208" i="1"/>
  <c r="N3017" i="1"/>
  <c r="M2972" i="1"/>
  <c r="I3027" i="1"/>
  <c r="H3003" i="1"/>
  <c r="O2975" i="1"/>
  <c r="H2956" i="1"/>
  <c r="I2925" i="1"/>
  <c r="H2885" i="1"/>
  <c r="O2599" i="1"/>
  <c r="J2597" i="1"/>
  <c r="I2613" i="1"/>
  <c r="N2608" i="1"/>
  <c r="E2620" i="1"/>
  <c r="J2615" i="1"/>
  <c r="O2626" i="1"/>
  <c r="L3273" i="1"/>
  <c r="F2845" i="1"/>
  <c r="E2904" i="1"/>
  <c r="C3008" i="1"/>
  <c r="J2980" i="1"/>
  <c r="I2956" i="1"/>
  <c r="J2933" i="1"/>
  <c r="C2906" i="1"/>
  <c r="J2862" i="1"/>
  <c r="I2580" i="1"/>
  <c r="L2574" i="1"/>
  <c r="C2594" i="1"/>
  <c r="H3053" i="1"/>
  <c r="D2612" i="1"/>
  <c r="G2791" i="1"/>
  <c r="L2818" i="1"/>
  <c r="M2779" i="1"/>
  <c r="D2799" i="1"/>
  <c r="O2773" i="1"/>
  <c r="J2763" i="1"/>
  <c r="H2413" i="1"/>
  <c r="M2400" i="1"/>
  <c r="L2384" i="1"/>
  <c r="E2373" i="1"/>
  <c r="D2357" i="1"/>
  <c r="M2346" i="1"/>
  <c r="D2318" i="1"/>
  <c r="M2307" i="1"/>
  <c r="C3024" i="1"/>
  <c r="C2610" i="1"/>
  <c r="L2737" i="1"/>
  <c r="E2662" i="1"/>
  <c r="N2667" i="1"/>
  <c r="K2650" i="1"/>
  <c r="F2648" i="1"/>
  <c r="M2644" i="1"/>
  <c r="L2612" i="1"/>
  <c r="D2697" i="1"/>
  <c r="C2760" i="1"/>
  <c r="N2537" i="1"/>
  <c r="L2556" i="1"/>
  <c r="E2510" i="1"/>
  <c r="N2507" i="1"/>
  <c r="E2471" i="1"/>
  <c r="J2442" i="1"/>
  <c r="E3051" i="1"/>
  <c r="F2826" i="1"/>
  <c r="H2829" i="1"/>
  <c r="C2533" i="1"/>
  <c r="C2814" i="1"/>
  <c r="E2871" i="1"/>
  <c r="E2808" i="1"/>
  <c r="J2803" i="1"/>
  <c r="H2453" i="1"/>
  <c r="C2435" i="1"/>
  <c r="L2424" i="1"/>
  <c r="I2407" i="1"/>
  <c r="D2397" i="1"/>
  <c r="C2381" i="1"/>
  <c r="D2358" i="1"/>
  <c r="C2342" i="1"/>
  <c r="O2901" i="1"/>
  <c r="H2572" i="1"/>
  <c r="C2820" i="1"/>
  <c r="I2696" i="1"/>
  <c r="N2707" i="1"/>
  <c r="O2684" i="1"/>
  <c r="F2688" i="1"/>
  <c r="C2679" i="1"/>
  <c r="L2652" i="1"/>
  <c r="J2302" i="1"/>
  <c r="O2305" i="1"/>
  <c r="D2769" i="1"/>
  <c r="M2813" i="1"/>
  <c r="K2556" i="1"/>
  <c r="J2556" i="1"/>
  <c r="I2505" i="1"/>
  <c r="J2482" i="1"/>
  <c r="D3082" i="1"/>
  <c r="O2689" i="1"/>
  <c r="N2570" i="1"/>
  <c r="G2567" i="1"/>
  <c r="G3053" i="1"/>
  <c r="M2555" i="1"/>
  <c r="G2941" i="1"/>
  <c r="O2921" i="1"/>
  <c r="H2493" i="1"/>
  <c r="G2469" i="1"/>
  <c r="L2464" i="1"/>
  <c r="M2441" i="1"/>
  <c r="D2437" i="1"/>
  <c r="G2415" i="1"/>
  <c r="D2398" i="1"/>
  <c r="G2376" i="1"/>
  <c r="M2977" i="1"/>
  <c r="O2559" i="1"/>
  <c r="K2624" i="1"/>
  <c r="M2730" i="1"/>
  <c r="N2747" i="1"/>
  <c r="E2719" i="1"/>
  <c r="F2728" i="1"/>
  <c r="G2713" i="1"/>
  <c r="L2692" i="1"/>
  <c r="J2342" i="1"/>
  <c r="E2340" i="1"/>
  <c r="N2313" i="1"/>
  <c r="K2312" i="1"/>
  <c r="L2839" i="1"/>
  <c r="I2803" i="1"/>
  <c r="G2546" i="1"/>
  <c r="J2522" i="1"/>
  <c r="C3065" i="1"/>
  <c r="D2563" i="1"/>
  <c r="N2610" i="1"/>
  <c r="K2601" i="1"/>
  <c r="D2598" i="1"/>
  <c r="C2590" i="1"/>
  <c r="H2577" i="1"/>
  <c r="E2584" i="1"/>
  <c r="M2533" i="1"/>
  <c r="K2503" i="1"/>
  <c r="L2504" i="1"/>
  <c r="C2476" i="1"/>
  <c r="D2477" i="1"/>
  <c r="K2449" i="1"/>
  <c r="D2438" i="1"/>
  <c r="K2410" i="1"/>
  <c r="M3360" i="1"/>
  <c r="M2850" i="1"/>
  <c r="O2770" i="1"/>
  <c r="C2765" i="1"/>
  <c r="N2787" i="1"/>
  <c r="I2753" i="1"/>
  <c r="F2768" i="1"/>
  <c r="K2747" i="1"/>
  <c r="L2732" i="1"/>
  <c r="J2382" i="1"/>
  <c r="I2374" i="1"/>
  <c r="N2353" i="1"/>
  <c r="O2346" i="1"/>
  <c r="F2326" i="1"/>
  <c r="L2967" i="1"/>
  <c r="F2549" i="1"/>
  <c r="E2782" i="1"/>
  <c r="H2808" i="1"/>
  <c r="K2770" i="1"/>
  <c r="L2787" i="1"/>
  <c r="M2764" i="1"/>
  <c r="F2753" i="1"/>
  <c r="D2403" i="1"/>
  <c r="K2391" i="1"/>
  <c r="H2374" i="1"/>
  <c r="C2364" i="1"/>
  <c r="L2345" i="1"/>
  <c r="K2337" i="1"/>
  <c r="L2306" i="1"/>
  <c r="C2784" i="1"/>
  <c r="J3084" i="1"/>
  <c r="H2757" i="1"/>
  <c r="L2673" i="1"/>
  <c r="M2634" i="1"/>
  <c r="N2635" i="1"/>
  <c r="E2623" i="1"/>
  <c r="F2616" i="1"/>
  <c r="G2617" i="1"/>
  <c r="E2697" i="1"/>
  <c r="F2538" i="1"/>
  <c r="G2562" i="1"/>
  <c r="E2509" i="1"/>
  <c r="N2514" i="1"/>
  <c r="M2482" i="1"/>
  <c r="N2475" i="1"/>
  <c r="M2443" i="1"/>
  <c r="C3281" i="1"/>
  <c r="H2654" i="1"/>
  <c r="E2798" i="1"/>
  <c r="G2829" i="1"/>
  <c r="K2786" i="1"/>
  <c r="D2807" i="1"/>
  <c r="M2780" i="1"/>
  <c r="J2771" i="1"/>
  <c r="H2421" i="1"/>
  <c r="K2407" i="1"/>
  <c r="L2392" i="1"/>
  <c r="C2380" i="1"/>
  <c r="D2365" i="1"/>
  <c r="K2353" i="1"/>
  <c r="D2326" i="1"/>
  <c r="K2314" i="1"/>
  <c r="O3078" i="1"/>
  <c r="O2664" i="1"/>
  <c r="D2757" i="1"/>
  <c r="C2669" i="1"/>
  <c r="N2675" i="1"/>
  <c r="I2657" i="1"/>
  <c r="F2656" i="1"/>
  <c r="K2651" i="1"/>
  <c r="L2620" i="1"/>
  <c r="D2761" i="1"/>
  <c r="O2814" i="1"/>
  <c r="G2554" i="1"/>
  <c r="M2597" i="1"/>
  <c r="C2517" i="1"/>
  <c r="N2515" i="1"/>
  <c r="C2478" i="1"/>
  <c r="I2915" i="1"/>
  <c r="O2536" i="1"/>
  <c r="J2704" i="1"/>
  <c r="K2649" i="1"/>
  <c r="D2654" i="1"/>
  <c r="C2638" i="1"/>
  <c r="H2633" i="1"/>
  <c r="E2632" i="1"/>
  <c r="C2816" i="1"/>
  <c r="H2586" i="1"/>
  <c r="I2659" i="1"/>
  <c r="C2524" i="1"/>
  <c r="C2532" i="1"/>
  <c r="K2497" i="1"/>
  <c r="D2494" i="1"/>
  <c r="K2458" i="1"/>
  <c r="L2427" i="1"/>
  <c r="J3094" i="1"/>
  <c r="L2632" i="1"/>
  <c r="M2794" i="1"/>
  <c r="N2822" i="1"/>
  <c r="E2783" i="1"/>
  <c r="J2802" i="1"/>
  <c r="H2851" i="1"/>
  <c r="H2746" i="1"/>
  <c r="H2579" i="1"/>
  <c r="H2361" i="1"/>
  <c r="I2354" i="1"/>
  <c r="J2636" i="1"/>
  <c r="D2576" i="1"/>
  <c r="K2509" i="1"/>
  <c r="N2487" i="1"/>
  <c r="C2156" i="1"/>
  <c r="I2264" i="1"/>
  <c r="N2275" i="1"/>
  <c r="I2233" i="1"/>
  <c r="H2233" i="1"/>
  <c r="I2218" i="1"/>
  <c r="L2220" i="1"/>
  <c r="F2850" i="1"/>
  <c r="F2745" i="1"/>
  <c r="L2572" i="1"/>
  <c r="F2360" i="1"/>
  <c r="G2353" i="1"/>
  <c r="H2627" i="1"/>
  <c r="G2570" i="1"/>
  <c r="I2508" i="1"/>
  <c r="L2486" i="1"/>
  <c r="O2154" i="1"/>
  <c r="G2263" i="1"/>
  <c r="C2819" i="1"/>
  <c r="H2501" i="1"/>
  <c r="K2393" i="1"/>
  <c r="L2315" i="1"/>
  <c r="K2315" i="1"/>
  <c r="C2520" i="1"/>
  <c r="J2508" i="1"/>
  <c r="M2470" i="1"/>
  <c r="F2443" i="1"/>
  <c r="E2117" i="1"/>
  <c r="K2225" i="1"/>
  <c r="F2231" i="1"/>
  <c r="K2194" i="1"/>
  <c r="L2187" i="1"/>
  <c r="K2179" i="1"/>
  <c r="D2176" i="1"/>
  <c r="O2817" i="1"/>
  <c r="F2500" i="1"/>
  <c r="M2386" i="1"/>
  <c r="J2314" i="1"/>
  <c r="E2574" i="1"/>
  <c r="I2366" i="1"/>
  <c r="L2362" i="1"/>
  <c r="O2532" i="1"/>
  <c r="J2515" i="1"/>
  <c r="K2444" i="1"/>
  <c r="J2420" i="1"/>
  <c r="G2395" i="1"/>
  <c r="F2355" i="1"/>
  <c r="M2041" i="1"/>
  <c r="E2150" i="1"/>
  <c r="F2143" i="1"/>
  <c r="E2119" i="1"/>
  <c r="L2099" i="1"/>
  <c r="E2104" i="1"/>
  <c r="D2088" i="1"/>
  <c r="C2573" i="1"/>
  <c r="G2365" i="1"/>
  <c r="J2361" i="1"/>
  <c r="L2531" i="1"/>
  <c r="H2514" i="1"/>
  <c r="I2443" i="1"/>
  <c r="H2419" i="1"/>
  <c r="E2394" i="1"/>
  <c r="D2354" i="1"/>
  <c r="K2040" i="1"/>
  <c r="C2149" i="1"/>
  <c r="D2142" i="1"/>
  <c r="C2118" i="1"/>
  <c r="J2098" i="1"/>
  <c r="D2695" i="1"/>
  <c r="E2429" i="1"/>
  <c r="K2756" i="1"/>
  <c r="C2439" i="1"/>
  <c r="N2405" i="1"/>
  <c r="O2350" i="1"/>
  <c r="N2310" i="1"/>
  <c r="C2808" i="1"/>
  <c r="K2240" i="1"/>
  <c r="H2255" i="1"/>
  <c r="I2056" i="1"/>
  <c r="J2033" i="1"/>
  <c r="I2025" i="1"/>
  <c r="C2378" i="1"/>
  <c r="F2634" i="1"/>
  <c r="E2273" i="1"/>
  <c r="N2692" i="1"/>
  <c r="E2413" i="1"/>
  <c r="G2738" i="1"/>
  <c r="O2437" i="1"/>
  <c r="L2404" i="1"/>
  <c r="M2349" i="1"/>
  <c r="L2309" i="1"/>
  <c r="O2798" i="1"/>
  <c r="I2239" i="1"/>
  <c r="F2254" i="1"/>
  <c r="G2055" i="1"/>
  <c r="H2032" i="1"/>
  <c r="G2024" i="1"/>
  <c r="M2359" i="1"/>
  <c r="I2547" i="1"/>
  <c r="G2672" i="1"/>
  <c r="N2321" i="1"/>
  <c r="K2402" i="1"/>
  <c r="G2473" i="1"/>
  <c r="N2445" i="1"/>
  <c r="E2385" i="1"/>
  <c r="N2350" i="1"/>
  <c r="O2335" i="1"/>
  <c r="O2274" i="1"/>
  <c r="K2301" i="1"/>
  <c r="M2090" i="1"/>
  <c r="J2073" i="1"/>
  <c r="M2059" i="1"/>
  <c r="D2031" i="1"/>
  <c r="M2044" i="1"/>
  <c r="K2430" i="1"/>
  <c r="L3672" i="1"/>
  <c r="L3691" i="1"/>
  <c r="F3486" i="1"/>
  <c r="H3388" i="1"/>
  <c r="H3613" i="1"/>
  <c r="L3150" i="1"/>
  <c r="J3213" i="1"/>
  <c r="D3181" i="1"/>
  <c r="K3118" i="1"/>
  <c r="O3920" i="1"/>
  <c r="M3232" i="1"/>
  <c r="F3469" i="1"/>
  <c r="D3228" i="1"/>
  <c r="K3206" i="1"/>
  <c r="E3318" i="1"/>
  <c r="H3173" i="1"/>
  <c r="M3394" i="1"/>
  <c r="F3117" i="1"/>
  <c r="H3268" i="1"/>
  <c r="N3234" i="1"/>
  <c r="N3168" i="1"/>
  <c r="L3788" i="1"/>
  <c r="K3344" i="1"/>
  <c r="J3711" i="1"/>
  <c r="I3350" i="1"/>
  <c r="L3174" i="1"/>
  <c r="N3795" i="1"/>
  <c r="M3328" i="1"/>
  <c r="M3315" i="1"/>
  <c r="O3351" i="1"/>
  <c r="C2934" i="1"/>
  <c r="K3314" i="1"/>
  <c r="K3333" i="1"/>
  <c r="O2932" i="1"/>
  <c r="M3331" i="1"/>
  <c r="J3124" i="1"/>
  <c r="C2950" i="1"/>
  <c r="E3375" i="1"/>
  <c r="L3165" i="1"/>
  <c r="I2985" i="1"/>
  <c r="F3729" i="1"/>
  <c r="F3186" i="1"/>
  <c r="K3002" i="1"/>
  <c r="M3291" i="1"/>
  <c r="F3093" i="1"/>
  <c r="C2910" i="1"/>
  <c r="K3162" i="1"/>
  <c r="H2942" i="1"/>
  <c r="J2994" i="1"/>
  <c r="E3143" i="1"/>
  <c r="J2919" i="1"/>
  <c r="L2971" i="1"/>
  <c r="D3319" i="1"/>
  <c r="K3277" i="1"/>
  <c r="F2864" i="1"/>
  <c r="F3296" i="1"/>
  <c r="G3094" i="1"/>
  <c r="H2841" i="1"/>
  <c r="E3224" i="1"/>
  <c r="N3058" i="1"/>
  <c r="G3120" i="1"/>
  <c r="E3037" i="1"/>
  <c r="M3142" i="1"/>
  <c r="K3331" i="1"/>
  <c r="F3014" i="1"/>
  <c r="J3206" i="1"/>
  <c r="J3339" i="1"/>
  <c r="M3010" i="1"/>
  <c r="J3562" i="1"/>
  <c r="D2994" i="1"/>
  <c r="J2774" i="1"/>
  <c r="L2945" i="1"/>
  <c r="C3066" i="1"/>
  <c r="L2559" i="1"/>
  <c r="M3066" i="1"/>
  <c r="K3046" i="1"/>
  <c r="M3096" i="1"/>
  <c r="E2918" i="1"/>
  <c r="E3027" i="1"/>
  <c r="C2843" i="1"/>
  <c r="E2902" i="1"/>
  <c r="C3026" i="1"/>
  <c r="J2838" i="1"/>
  <c r="L3050" i="1"/>
  <c r="K3006" i="1"/>
  <c r="C2811" i="1"/>
  <c r="N3035" i="1"/>
  <c r="M3318" i="1"/>
  <c r="E2803" i="1"/>
  <c r="K2816" i="1"/>
  <c r="J2931" i="1"/>
  <c r="M3095" i="1"/>
  <c r="M2783" i="1"/>
  <c r="E2797" i="1"/>
  <c r="I2867" i="1"/>
  <c r="I3021" i="1"/>
  <c r="F2731" i="1"/>
  <c r="F2572" i="1"/>
  <c r="I2759" i="1"/>
  <c r="L3124" i="1"/>
  <c r="J2899" i="1"/>
  <c r="K2884" i="1"/>
  <c r="J2836" i="1"/>
  <c r="C2833" i="1"/>
  <c r="E3075" i="1"/>
  <c r="F3060" i="1"/>
  <c r="K2749" i="1"/>
  <c r="H2772" i="1"/>
  <c r="E2763" i="1"/>
  <c r="L2783" i="1"/>
  <c r="O2769" i="1"/>
  <c r="H2790" i="1"/>
  <c r="K2776" i="1"/>
  <c r="O3291" i="1"/>
  <c r="K3016" i="1"/>
  <c r="I2866" i="1"/>
  <c r="E2993" i="1"/>
  <c r="H2963" i="1"/>
  <c r="K2941" i="1"/>
  <c r="H2916" i="1"/>
  <c r="E2891" i="1"/>
  <c r="H2845" i="1"/>
  <c r="K2565" i="1"/>
  <c r="J2557" i="1"/>
  <c r="E2579" i="1"/>
  <c r="N2568" i="1"/>
  <c r="O2585" i="1"/>
  <c r="J2575" i="1"/>
  <c r="H3232" i="1"/>
  <c r="L3009" i="1"/>
  <c r="L3036" i="1"/>
  <c r="I2955" i="1"/>
  <c r="N2918" i="1"/>
  <c r="O2903" i="1"/>
  <c r="N2871" i="1"/>
  <c r="I2853" i="1"/>
  <c r="K2820" i="1"/>
  <c r="O3081" i="1"/>
  <c r="O2849" i="1"/>
  <c r="I2541" i="1"/>
  <c r="E2932" i="1"/>
  <c r="E2548" i="1"/>
  <c r="G3021" i="1"/>
  <c r="L3289" i="1"/>
  <c r="J2847" i="1"/>
  <c r="G2905" i="1"/>
  <c r="E3009" i="1"/>
  <c r="L2981" i="1"/>
  <c r="K2957" i="1"/>
  <c r="L2934" i="1"/>
  <c r="E2907" i="1"/>
  <c r="L2863" i="1"/>
  <c r="K2581" i="1"/>
  <c r="N2575" i="1"/>
  <c r="E2595" i="1"/>
  <c r="F2588" i="1"/>
  <c r="O2601" i="1"/>
  <c r="N2593" i="1"/>
  <c r="K2608" i="1"/>
  <c r="M3258" i="1"/>
  <c r="C2996" i="1"/>
  <c r="K2851" i="1"/>
  <c r="M2989" i="1"/>
  <c r="N2958" i="1"/>
  <c r="E2938" i="1"/>
  <c r="N2911" i="1"/>
  <c r="M2887" i="1"/>
  <c r="N2840" i="1"/>
  <c r="E2562" i="1"/>
  <c r="D2554" i="1"/>
  <c r="G3333" i="1"/>
  <c r="D2883" i="1"/>
  <c r="K2808" i="1"/>
  <c r="C2773" i="1"/>
  <c r="D2798" i="1"/>
  <c r="I2761" i="1"/>
  <c r="H2777" i="1"/>
  <c r="K2755" i="1"/>
  <c r="N2741" i="1"/>
  <c r="L2391" i="1"/>
  <c r="I2382" i="1"/>
  <c r="D2364" i="1"/>
  <c r="O2354" i="1"/>
  <c r="H2335" i="1"/>
  <c r="I2328" i="1"/>
  <c r="H2296" i="1"/>
  <c r="O2710" i="1"/>
  <c r="M2877" i="1"/>
  <c r="H2820" i="1"/>
  <c r="H2695" i="1"/>
  <c r="O2643" i="1"/>
  <c r="F2647" i="1"/>
  <c r="G2632" i="1"/>
  <c r="J2626" i="1"/>
  <c r="I2626" i="1"/>
  <c r="G2770" i="1"/>
  <c r="D2557" i="1"/>
  <c r="M2613" i="1"/>
  <c r="G2518" i="1"/>
  <c r="F2526" i="1"/>
  <c r="O2491" i="1"/>
  <c r="F2487" i="1"/>
  <c r="O2452" i="1"/>
  <c r="N2420" i="1"/>
  <c r="O2904" i="1"/>
  <c r="D2700" i="1"/>
  <c r="G2807" i="1"/>
  <c r="E2863" i="1"/>
  <c r="M2795" i="1"/>
  <c r="H2817" i="1"/>
  <c r="O2789" i="1"/>
  <c r="N2781" i="1"/>
  <c r="L2431" i="1"/>
  <c r="M2416" i="1"/>
  <c r="D2404" i="1"/>
  <c r="E2389" i="1"/>
  <c r="H2375" i="1"/>
  <c r="M2362" i="1"/>
  <c r="H2336" i="1"/>
  <c r="M2323" i="1"/>
  <c r="F2865" i="1"/>
  <c r="C2738" i="1"/>
  <c r="L2777" i="1"/>
  <c r="E2678" i="1"/>
  <c r="F2687" i="1"/>
  <c r="K2666" i="1"/>
  <c r="J2666" i="1"/>
  <c r="M2660" i="1"/>
  <c r="D2632" i="1"/>
  <c r="E2956" i="1"/>
  <c r="K2287" i="1"/>
  <c r="N2597" i="1"/>
  <c r="I2667" i="1"/>
  <c r="E2526" i="1"/>
  <c r="F2527" i="1"/>
  <c r="E2487" i="1"/>
  <c r="N2460" i="1"/>
  <c r="L2910" i="1"/>
  <c r="I2582" i="1"/>
  <c r="O2945" i="1"/>
  <c r="C2549" i="1"/>
  <c r="E2835" i="1"/>
  <c r="E3170" i="1"/>
  <c r="I2825" i="1"/>
  <c r="J2822" i="1"/>
  <c r="L2471" i="1"/>
  <c r="C2451" i="1"/>
  <c r="D2444" i="1"/>
  <c r="I2423" i="1"/>
  <c r="H2415" i="1"/>
  <c r="C2397" i="1"/>
  <c r="H2376" i="1"/>
  <c r="C2358" i="1"/>
  <c r="E3063" i="1"/>
  <c r="D2722" i="1"/>
  <c r="M2569" i="1"/>
  <c r="I2712" i="1"/>
  <c r="F2727" i="1"/>
  <c r="O2700" i="1"/>
  <c r="J2706" i="1"/>
  <c r="C2695" i="1"/>
  <c r="D2672" i="1"/>
  <c r="N2320" i="1"/>
  <c r="O2321" i="1"/>
  <c r="F2293" i="1"/>
  <c r="G2294" i="1"/>
  <c r="H2667" i="1"/>
  <c r="E2657" i="1"/>
  <c r="I2521" i="1"/>
  <c r="N2500" i="1"/>
  <c r="M2918" i="1"/>
  <c r="G2765" i="1"/>
  <c r="F2590" i="1"/>
  <c r="G2583" i="1"/>
  <c r="H2576" i="1"/>
  <c r="M2571" i="1"/>
  <c r="L2555" i="1"/>
  <c r="O2565" i="1"/>
  <c r="L2511" i="1"/>
  <c r="G2485" i="1"/>
  <c r="D2484" i="1"/>
  <c r="M2457" i="1"/>
  <c r="H2455" i="1"/>
  <c r="G2431" i="1"/>
  <c r="H2416" i="1"/>
  <c r="G2392" i="1"/>
  <c r="D3232" i="1"/>
  <c r="O2687" i="1"/>
  <c r="G2678" i="1"/>
  <c r="M2746" i="1"/>
  <c r="F2767" i="1"/>
  <c r="E2735" i="1"/>
  <c r="J2746" i="1"/>
  <c r="G2729" i="1"/>
  <c r="D2712" i="1"/>
  <c r="N2360" i="1"/>
  <c r="E2356" i="1"/>
  <c r="F2333" i="1"/>
  <c r="K2328" i="1"/>
  <c r="H3192" i="1"/>
  <c r="C2817" i="1"/>
  <c r="M2769" i="1"/>
  <c r="O2763" i="1"/>
  <c r="L2786" i="1"/>
  <c r="G2752" i="1"/>
  <c r="D2767" i="1"/>
  <c r="I2746" i="1"/>
  <c r="J2731" i="1"/>
  <c r="H2381" i="1"/>
  <c r="G2373" i="1"/>
  <c r="L2352" i="1"/>
  <c r="M2345" i="1"/>
  <c r="D2325" i="1"/>
  <c r="G2319" i="1"/>
  <c r="D2785" i="1"/>
  <c r="M2637" i="1"/>
  <c r="F2914" i="1"/>
  <c r="N2648" i="1"/>
  <c r="H2631" i="1"/>
  <c r="I2616" i="1"/>
  <c r="F2615" i="1"/>
  <c r="O2604" i="1"/>
  <c r="J2594" i="1"/>
  <c r="C2599" i="1"/>
  <c r="O2562" i="1"/>
  <c r="I2518" i="1"/>
  <c r="N2521" i="1"/>
  <c r="O2490" i="1"/>
  <c r="F2494" i="1"/>
  <c r="I2464" i="1"/>
  <c r="F2455" i="1"/>
  <c r="I2425" i="1"/>
  <c r="D2947" i="1"/>
  <c r="M2984" i="1"/>
  <c r="O2779" i="1"/>
  <c r="D2806" i="1"/>
  <c r="G2768" i="1"/>
  <c r="H2785" i="1"/>
  <c r="I2762" i="1"/>
  <c r="N2749" i="1"/>
  <c r="L2399" i="1"/>
  <c r="G2389" i="1"/>
  <c r="D2372" i="1"/>
  <c r="M2361" i="1"/>
  <c r="H2343" i="1"/>
  <c r="G2335" i="1"/>
  <c r="H2304" i="1"/>
  <c r="M2765" i="1"/>
  <c r="K2932" i="1"/>
  <c r="C2538" i="1"/>
  <c r="L2713" i="1"/>
  <c r="M2650" i="1"/>
  <c r="F2655" i="1"/>
  <c r="E2639" i="1"/>
  <c r="J2634" i="1"/>
  <c r="G2633" i="1"/>
  <c r="C2827" i="1"/>
  <c r="D2593" i="1"/>
  <c r="K2668" i="1"/>
  <c r="E2525" i="1"/>
  <c r="G2533" i="1"/>
  <c r="M2498" i="1"/>
  <c r="F2495" i="1"/>
  <c r="M2459" i="1"/>
  <c r="H3043" i="1"/>
  <c r="L2735" i="1"/>
  <c r="F2662" i="1"/>
  <c r="G2631" i="1"/>
  <c r="H2632" i="1"/>
  <c r="M2619" i="1"/>
  <c r="L2611" i="1"/>
  <c r="O2613" i="1"/>
  <c r="M2669" i="1"/>
  <c r="L2533" i="1"/>
  <c r="D2549" i="1"/>
  <c r="M2505" i="1"/>
  <c r="H2511" i="1"/>
  <c r="G2479" i="1"/>
  <c r="H2472" i="1"/>
  <c r="G2440" i="1"/>
  <c r="D2407" i="1"/>
  <c r="F2924" i="1"/>
  <c r="J2829" i="1"/>
  <c r="I2776" i="1"/>
  <c r="J2801" i="1"/>
  <c r="O2764" i="1"/>
  <c r="N2780" i="1"/>
  <c r="E2762" i="1"/>
  <c r="N2637" i="1"/>
  <c r="C2477" i="1"/>
  <c r="L2339" i="1"/>
  <c r="E2336" i="1"/>
  <c r="N2547" i="1"/>
  <c r="L2532" i="1"/>
  <c r="G2491" i="1"/>
  <c r="F2467" i="1"/>
  <c r="M2137" i="1"/>
  <c r="E2246" i="1"/>
  <c r="F2255" i="1"/>
  <c r="E2215" i="1"/>
  <c r="L2211" i="1"/>
  <c r="E2200" i="1"/>
  <c r="D2200" i="1"/>
  <c r="C2761" i="1"/>
  <c r="L2636" i="1"/>
  <c r="O2475" i="1"/>
  <c r="J2338" i="1"/>
  <c r="C2335" i="1"/>
  <c r="J2545" i="1"/>
  <c r="I2531" i="1"/>
  <c r="E2490" i="1"/>
  <c r="D2466" i="1"/>
  <c r="K2136" i="1"/>
  <c r="C2245" i="1"/>
  <c r="I2647" i="1"/>
  <c r="N2392" i="1"/>
  <c r="I2320" i="1"/>
  <c r="D2295" i="1"/>
  <c r="M2773" i="1"/>
  <c r="M2501" i="1"/>
  <c r="N2486" i="1"/>
  <c r="I2452" i="1"/>
  <c r="J2421" i="1"/>
  <c r="O2098" i="1"/>
  <c r="G2207" i="1"/>
  <c r="J2209" i="1"/>
  <c r="G2176" i="1"/>
  <c r="D2167" i="1"/>
  <c r="G2161" i="1"/>
  <c r="H2154" i="1"/>
  <c r="C2644" i="1"/>
  <c r="J2374" i="1"/>
  <c r="K2313" i="1"/>
  <c r="N2292" i="1"/>
  <c r="H2736" i="1"/>
  <c r="G2778" i="1"/>
  <c r="D2721" i="1"/>
  <c r="I2514" i="1"/>
  <c r="N2493" i="1"/>
  <c r="G2426" i="1"/>
  <c r="N2398" i="1"/>
  <c r="C2377" i="1"/>
  <c r="I2974" i="1"/>
  <c r="I2023" i="1"/>
  <c r="O2131" i="1"/>
  <c r="J2121" i="1"/>
  <c r="O2100" i="1"/>
  <c r="D2079" i="1"/>
  <c r="O2085" i="1"/>
  <c r="H2066" i="1"/>
  <c r="F2735" i="1"/>
  <c r="G2650" i="1"/>
  <c r="N2702" i="1"/>
  <c r="G2513" i="1"/>
  <c r="L2492" i="1"/>
  <c r="E2425" i="1"/>
  <c r="L2397" i="1"/>
  <c r="O2375" i="1"/>
  <c r="F2698" i="1"/>
  <c r="G2022" i="1"/>
  <c r="M2130" i="1"/>
  <c r="H2120" i="1"/>
  <c r="M2099" i="1"/>
  <c r="N2076" i="1"/>
  <c r="G2837" i="1"/>
  <c r="M2321" i="1"/>
  <c r="F2520" i="1"/>
  <c r="M2420" i="1"/>
  <c r="F2385" i="1"/>
  <c r="K2332" i="1"/>
  <c r="D2809" i="1"/>
  <c r="M2661" i="1"/>
  <c r="G2222" i="1"/>
  <c r="L2233" i="1"/>
  <c r="E2038" i="1"/>
  <c r="M2343" i="1"/>
  <c r="M2415" i="1"/>
  <c r="H2286" i="1"/>
  <c r="N2311" i="1"/>
  <c r="O2254" i="1"/>
  <c r="C2835" i="1"/>
  <c r="K2320" i="1"/>
  <c r="N2516" i="1"/>
  <c r="K2419" i="1"/>
  <c r="D2384" i="1"/>
  <c r="I2331" i="1"/>
  <c r="N2790" i="1"/>
  <c r="K2652" i="1"/>
  <c r="E2221" i="1"/>
  <c r="J2232" i="1"/>
  <c r="C2037" i="1"/>
  <c r="F2331" i="1"/>
  <c r="I2397" i="1"/>
  <c r="K2283" i="1"/>
  <c r="H2306" i="1"/>
  <c r="E2924" i="1"/>
  <c r="K2504" i="1"/>
  <c r="K2346" i="1"/>
  <c r="C2455" i="1"/>
  <c r="F2425" i="1"/>
  <c r="O2366" i="1"/>
  <c r="F2330" i="1"/>
  <c r="K2317" i="1"/>
  <c r="K2256" i="1"/>
  <c r="L2273" i="1"/>
  <c r="I2072" i="1"/>
  <c r="N2051" i="1"/>
  <c r="I2041" i="1"/>
  <c r="H2009" i="1"/>
  <c r="I2026" i="1"/>
  <c r="H2291" i="1"/>
  <c r="E3939" i="1"/>
  <c r="H3496" i="1"/>
  <c r="N3033" i="1"/>
  <c r="I3074" i="1"/>
  <c r="N2970" i="1"/>
  <c r="O3028" i="1"/>
  <c r="J2709" i="1"/>
  <c r="G2758" i="1"/>
  <c r="I3353" i="1"/>
  <c r="G2998" i="1"/>
  <c r="M2849" i="1"/>
  <c r="L2755" i="1"/>
  <c r="C2614" i="1"/>
  <c r="I2777" i="1"/>
  <c r="J2665" i="1"/>
  <c r="C3091" i="1"/>
  <c r="E2694" i="1"/>
  <c r="J2568" i="1"/>
  <c r="G2614" i="1"/>
  <c r="C2734" i="1"/>
  <c r="J2593" i="1"/>
  <c r="C2750" i="1"/>
  <c r="J2633" i="1"/>
  <c r="L2610" i="1"/>
  <c r="N2779" i="1"/>
  <c r="D2191" i="1"/>
  <c r="H2546" i="1"/>
  <c r="J2534" i="1"/>
  <c r="K2067" i="1"/>
  <c r="I2722" i="1"/>
  <c r="G2721" i="1"/>
  <c r="C2412" i="1"/>
  <c r="G2234" i="1"/>
  <c r="K2611" i="1"/>
  <c r="J2400" i="1"/>
  <c r="J2402" i="1"/>
  <c r="M2380" i="1"/>
  <c r="H2338" i="1"/>
  <c r="K2772" i="1"/>
  <c r="J2538" i="1"/>
  <c r="L2518" i="1"/>
  <c r="G2182" i="1"/>
  <c r="O2293" i="1"/>
  <c r="E2363" i="1"/>
  <c r="M2259" i="1"/>
  <c r="F2264" i="1"/>
  <c r="M2244" i="1"/>
  <c r="J2251" i="1"/>
  <c r="D2740" i="1"/>
  <c r="J2438" i="1"/>
  <c r="C2357" i="1"/>
  <c r="H2305" i="1"/>
  <c r="E3012" i="1"/>
  <c r="O2510" i="1"/>
  <c r="F2498" i="1"/>
  <c r="K2461" i="1"/>
  <c r="N2431" i="1"/>
  <c r="C2108" i="1"/>
  <c r="I2216" i="1"/>
  <c r="N2219" i="1"/>
  <c r="I2185" i="1"/>
  <c r="H2177" i="1"/>
  <c r="I2170" i="1"/>
  <c r="L2164" i="1"/>
  <c r="L2720" i="1"/>
  <c r="H2437" i="1"/>
  <c r="E2350" i="1"/>
  <c r="F2304" i="1"/>
  <c r="I2878" i="1"/>
  <c r="M2509" i="1"/>
  <c r="D2497" i="1"/>
  <c r="I2460" i="1"/>
  <c r="L2430" i="1"/>
  <c r="O2106" i="1"/>
  <c r="G2215" i="1"/>
  <c r="L2218" i="1"/>
  <c r="G2184" i="1"/>
  <c r="F2176" i="1"/>
  <c r="G2169" i="1"/>
  <c r="J2163" i="1"/>
  <c r="H2614" i="1"/>
  <c r="F2436" i="1"/>
  <c r="C2349" i="1"/>
  <c r="D2303" i="1"/>
  <c r="M2832" i="1"/>
  <c r="K2508" i="1"/>
  <c r="E2646" i="1"/>
  <c r="E2404" i="1"/>
  <c r="N2403" i="1"/>
  <c r="M2545" i="1"/>
  <c r="L2524" i="1"/>
  <c r="K2452" i="1"/>
  <c r="L2429" i="1"/>
  <c r="G2403" i="1"/>
  <c r="H2364" i="1"/>
  <c r="M2049" i="1"/>
  <c r="E2158" i="1"/>
  <c r="L2827" i="1"/>
  <c r="L2415" i="1"/>
  <c r="M2338" i="1"/>
  <c r="L2299" i="1"/>
  <c r="G2810" i="1"/>
  <c r="G2506" i="1"/>
  <c r="J2492" i="1"/>
  <c r="C2457" i="1"/>
  <c r="F2427" i="1"/>
  <c r="I2103" i="1"/>
  <c r="O2211" i="1"/>
  <c r="F2215" i="1"/>
  <c r="O2180" i="1"/>
  <c r="L2171" i="1"/>
  <c r="O2165" i="1"/>
  <c r="D2160" i="1"/>
  <c r="O2405" i="1"/>
  <c r="F2222" i="1"/>
  <c r="L2067" i="1"/>
  <c r="M2205" i="1"/>
  <c r="F2162" i="1"/>
  <c r="M2118" i="1"/>
  <c r="H2076" i="1"/>
  <c r="G2052" i="1"/>
  <c r="O2265" i="1"/>
  <c r="F2070" i="1"/>
  <c r="J1699" i="1"/>
  <c r="O1782" i="1"/>
  <c r="N1846" i="1"/>
  <c r="I1916" i="1"/>
  <c r="I2013" i="1"/>
  <c r="L1670" i="1"/>
  <c r="O1760" i="1"/>
  <c r="F1828" i="1"/>
  <c r="C1899" i="1"/>
  <c r="J1991" i="1"/>
  <c r="M2096" i="1"/>
  <c r="I1743" i="1"/>
  <c r="F1806" i="1"/>
  <c r="K1881" i="1"/>
  <c r="L1970" i="1"/>
  <c r="L2030" i="1"/>
  <c r="H1905" i="1"/>
  <c r="O1535" i="1"/>
  <c r="H1540" i="1"/>
  <c r="C1538" i="1"/>
  <c r="L1543" i="1"/>
  <c r="M1536" i="1"/>
  <c r="H2522" i="1"/>
  <c r="E2214" i="1"/>
  <c r="M2549" i="1"/>
  <c r="G2186" i="1"/>
  <c r="H2139" i="1"/>
  <c r="G2099" i="1"/>
  <c r="J2053" i="1"/>
  <c r="E2443" i="1"/>
  <c r="I2246" i="1"/>
  <c r="G2018" i="1"/>
  <c r="L1676" i="1"/>
  <c r="I1763" i="1"/>
  <c r="D1825" i="1"/>
  <c r="C1897" i="1"/>
  <c r="J1989" i="1"/>
  <c r="O2073" i="1"/>
  <c r="I1741" i="1"/>
  <c r="H1805" i="1"/>
  <c r="K1879" i="1"/>
  <c r="L1968" i="1"/>
  <c r="C2024" i="1"/>
  <c r="C1724" i="1"/>
  <c r="H1783" i="1"/>
  <c r="E1862" i="1"/>
  <c r="N1947" i="1"/>
  <c r="M2003" i="1"/>
  <c r="J1882" i="1"/>
  <c r="I1516" i="1"/>
  <c r="J1517" i="1"/>
  <c r="K1518" i="1"/>
  <c r="N1520" i="1"/>
  <c r="G1517" i="1"/>
  <c r="H2346" i="1"/>
  <c r="M2114" i="1"/>
  <c r="K2259" i="1"/>
  <c r="O2166" i="1"/>
  <c r="J2116" i="1"/>
  <c r="O2079" i="1"/>
  <c r="M2407" i="1"/>
  <c r="L2290" i="1"/>
  <c r="C2227" i="1"/>
  <c r="J1995" i="1"/>
  <c r="D2100" i="1"/>
  <c r="C1744" i="1"/>
  <c r="F1802" i="1"/>
  <c r="K1877" i="1"/>
  <c r="L1966" i="1"/>
  <c r="I2019" i="1"/>
  <c r="C1722" i="1"/>
  <c r="J1782" i="1"/>
  <c r="E1860" i="1"/>
  <c r="N1945" i="1"/>
  <c r="E1997" i="1"/>
  <c r="K1704" i="1"/>
  <c r="J1760" i="1"/>
  <c r="M1842" i="1"/>
  <c r="D1926" i="1"/>
  <c r="G1984" i="1"/>
  <c r="L1859" i="1"/>
  <c r="C1497" i="1"/>
  <c r="L1494" i="1"/>
  <c r="C2304" i="1"/>
  <c r="F2239" i="1"/>
  <c r="I2162" i="1"/>
  <c r="E2129" i="1"/>
  <c r="D2073" i="1"/>
  <c r="E2042" i="1"/>
  <c r="G2268" i="1"/>
  <c r="H2245" i="1"/>
  <c r="G2189" i="1"/>
  <c r="D1952" i="1"/>
  <c r="O1998" i="1"/>
  <c r="G1706" i="1"/>
  <c r="L1757" i="1"/>
  <c r="O1839" i="1"/>
  <c r="F1923" i="1"/>
  <c r="O1976" i="1"/>
  <c r="G1684" i="1"/>
  <c r="D1739" i="1"/>
  <c r="I1822" i="1"/>
  <c r="H1902" i="1"/>
  <c r="I1959" i="1"/>
  <c r="N2186" i="1"/>
  <c r="D1717" i="1"/>
  <c r="C1805" i="1"/>
  <c r="J1881" i="1"/>
  <c r="K1946" i="1"/>
  <c r="F1816" i="1"/>
  <c r="G1459" i="1"/>
  <c r="F1451" i="1"/>
  <c r="I1461" i="1"/>
  <c r="J1454" i="1"/>
  <c r="E1460" i="1"/>
  <c r="H2363" i="1"/>
  <c r="D2102" i="1"/>
  <c r="I2058" i="1"/>
  <c r="I2091" i="1"/>
  <c r="L2316" i="1"/>
  <c r="K2284" i="1"/>
  <c r="K2230" i="1"/>
  <c r="N2200" i="1"/>
  <c r="K2151" i="1"/>
  <c r="J1907" i="1"/>
  <c r="E1961" i="1"/>
  <c r="K1668" i="1"/>
  <c r="F1714" i="1"/>
  <c r="E1802" i="1"/>
  <c r="L1878" i="1"/>
  <c r="E1939" i="1"/>
  <c r="M2045" i="1"/>
  <c r="J1694" i="1"/>
  <c r="M1784" i="1"/>
  <c r="N1857" i="1"/>
  <c r="M1921" i="1"/>
  <c r="I2014" i="1"/>
  <c r="J1672" i="1"/>
  <c r="G1767" i="1"/>
  <c r="D1838" i="1"/>
  <c r="O1908" i="1"/>
  <c r="L1771" i="1"/>
  <c r="K1421" i="1"/>
  <c r="L1406" i="1"/>
  <c r="M1423" i="1"/>
  <c r="D1411" i="1"/>
  <c r="I1422" i="1"/>
  <c r="K2532" i="1"/>
  <c r="G2508" i="1"/>
  <c r="J2780" i="1"/>
  <c r="C2072" i="1"/>
  <c r="K2277" i="1"/>
  <c r="J2261" i="1"/>
  <c r="E2211" i="1"/>
  <c r="D2179" i="1"/>
  <c r="E2132" i="1"/>
  <c r="L1884" i="1"/>
  <c r="M1941" i="1"/>
  <c r="J2046" i="1"/>
  <c r="H1691" i="1"/>
  <c r="M1782" i="1"/>
  <c r="N1855" i="1"/>
  <c r="M1919" i="1"/>
  <c r="G2013" i="1"/>
  <c r="L1671" i="1"/>
  <c r="G1765" i="1"/>
  <c r="D1836" i="1"/>
  <c r="G1902" i="1"/>
  <c r="H1991" i="1"/>
  <c r="H2102" i="1"/>
  <c r="O1747" i="1"/>
  <c r="F1815" i="1"/>
  <c r="I1889" i="1"/>
  <c r="C1871" i="1"/>
  <c r="E1402" i="1"/>
  <c r="K1923" i="1"/>
  <c r="G1404" i="1"/>
  <c r="C1903" i="1"/>
  <c r="C1403" i="1"/>
  <c r="C2433" i="1"/>
  <c r="K2250" i="1"/>
  <c r="J2259" i="1"/>
  <c r="K2052" i="1"/>
  <c r="E2258" i="1"/>
  <c r="L2238" i="1"/>
  <c r="M2191" i="1"/>
  <c r="F2156" i="1"/>
  <c r="H2532" i="1"/>
  <c r="N1861" i="1"/>
  <c r="G1922" i="1"/>
  <c r="J2009" i="1"/>
  <c r="J1668" i="1"/>
  <c r="G1763" i="1"/>
  <c r="D1834" i="1"/>
  <c r="G1900" i="1"/>
  <c r="J1990" i="1"/>
  <c r="N2097" i="1"/>
  <c r="O1745" i="1"/>
  <c r="F1813" i="1"/>
  <c r="O1882" i="1"/>
  <c r="J1968" i="1"/>
  <c r="L2025" i="1"/>
  <c r="I1728" i="1"/>
  <c r="H1792" i="1"/>
  <c r="C1870" i="1"/>
  <c r="F1728" i="1"/>
  <c r="I1906" i="1"/>
  <c r="L1739" i="1"/>
  <c r="M1940" i="1"/>
  <c r="I2294" i="1"/>
  <c r="O2170" i="1"/>
  <c r="J2250" i="1"/>
  <c r="C2303" i="1"/>
  <c r="D2217" i="1"/>
  <c r="K2165" i="1"/>
  <c r="F2131" i="1"/>
  <c r="E2099" i="1"/>
  <c r="L2581" i="1"/>
  <c r="H2206" i="1"/>
  <c r="H1754" i="1"/>
  <c r="M1829" i="1"/>
  <c r="L1901" i="1"/>
  <c r="G1963" i="1"/>
  <c r="M1670" i="1"/>
  <c r="J1725" i="1"/>
  <c r="M1807" i="1"/>
  <c r="D1883" i="1"/>
  <c r="O1945" i="1"/>
  <c r="G2109" i="1"/>
  <c r="L1704" i="1"/>
  <c r="G1790" i="1"/>
  <c r="D1861" i="1"/>
  <c r="I1928" i="1"/>
  <c r="M2030" i="1"/>
  <c r="N1683" i="1"/>
  <c r="F1960" i="1"/>
  <c r="M1582" i="1"/>
  <c r="F1595" i="1"/>
  <c r="O1584" i="1"/>
  <c r="J1598" i="1"/>
  <c r="K1583" i="1"/>
  <c r="G2512" i="1"/>
  <c r="M2065" i="1"/>
  <c r="N2172" i="1"/>
  <c r="M2253" i="1"/>
  <c r="F2194" i="1"/>
  <c r="E2146" i="1"/>
  <c r="H2108" i="1"/>
  <c r="M2079" i="1"/>
  <c r="C2305" i="1"/>
  <c r="J2183" i="1"/>
  <c r="J1731" i="1"/>
  <c r="G1810" i="1"/>
  <c r="N1878" i="1"/>
  <c r="O1943" i="1"/>
  <c r="D2093" i="1"/>
  <c r="L1702" i="1"/>
  <c r="G1788" i="1"/>
  <c r="F1860" i="1"/>
  <c r="I1926" i="1"/>
  <c r="H2029" i="1"/>
  <c r="N1681" i="1"/>
  <c r="O1770" i="1"/>
  <c r="F1838" i="1"/>
  <c r="C1909" i="1"/>
  <c r="L2002" i="1"/>
  <c r="D1662" i="1"/>
  <c r="H1937" i="1"/>
  <c r="G1563" i="1"/>
  <c r="H1572" i="1"/>
  <c r="I1565" i="1"/>
  <c r="L1575" i="1"/>
  <c r="E1564" i="1"/>
  <c r="K2483" i="1"/>
  <c r="D2269" i="1"/>
  <c r="F2104" i="1"/>
  <c r="C2216" i="1"/>
  <c r="H2171" i="1"/>
  <c r="M2126" i="1"/>
  <c r="J2085" i="1"/>
  <c r="G2060" i="1"/>
  <c r="O2273" i="1"/>
  <c r="L2112" i="1"/>
  <c r="L1708" i="1"/>
  <c r="O1790" i="1"/>
  <c r="D1857" i="1"/>
  <c r="I1924" i="1"/>
  <c r="M2024" i="1"/>
  <c r="N1679" i="1"/>
  <c r="O1768" i="1"/>
  <c r="H1837" i="1"/>
  <c r="C1907" i="1"/>
  <c r="L2000" i="1"/>
  <c r="L2161" i="1"/>
  <c r="I1751" i="1"/>
  <c r="H1815" i="1"/>
  <c r="K1889" i="1"/>
  <c r="N1979" i="1"/>
  <c r="L2047" i="1"/>
  <c r="J1914" i="1"/>
  <c r="O1543" i="1"/>
  <c r="J1549" i="1"/>
  <c r="C1546" i="1"/>
  <c r="N1552" i="1"/>
  <c r="M1544" i="1"/>
  <c r="H2484" i="1"/>
  <c r="G2120" i="1"/>
  <c r="J2139" i="1"/>
  <c r="J2276" i="1"/>
  <c r="C2217" i="1"/>
  <c r="L2190" i="1"/>
  <c r="K2150" i="1"/>
  <c r="F2108" i="1"/>
  <c r="N2265" i="1"/>
  <c r="N1813" i="1"/>
  <c r="E1881" i="1"/>
  <c r="F1962" i="1"/>
  <c r="D2018" i="1"/>
  <c r="E1722" i="1"/>
  <c r="D1786" i="1"/>
  <c r="E1859" i="1"/>
  <c r="J1942" i="1"/>
  <c r="G1997" i="1"/>
  <c r="M1704" i="1"/>
  <c r="F1765" i="1"/>
  <c r="M1841" i="1"/>
  <c r="J1920" i="1"/>
  <c r="O1979" i="1"/>
  <c r="G1687" i="1"/>
  <c r="H1744" i="1"/>
  <c r="N2021" i="1"/>
  <c r="E1634" i="1"/>
  <c r="L1654" i="1"/>
  <c r="G1636" i="1"/>
  <c r="D1659" i="1"/>
  <c r="C1635" i="1"/>
  <c r="L1648" i="1"/>
  <c r="D2362" i="1"/>
  <c r="C2054" i="1"/>
  <c r="F2089" i="1"/>
  <c r="L2253" i="1"/>
  <c r="K2197" i="1"/>
  <c r="N2167" i="1"/>
  <c r="E2131" i="1"/>
  <c r="H2085" i="1"/>
  <c r="D2244" i="1"/>
  <c r="D1792" i="1"/>
  <c r="M1861" i="1"/>
  <c r="H1939" i="1"/>
  <c r="G1995" i="1"/>
  <c r="M1702" i="1"/>
  <c r="F1763" i="1"/>
  <c r="M1839" i="1"/>
  <c r="L1919" i="1"/>
  <c r="O1977" i="1"/>
  <c r="G1685" i="1"/>
  <c r="H1742" i="1"/>
  <c r="G1822" i="1"/>
  <c r="L1897" i="1"/>
  <c r="I1960" i="1"/>
  <c r="O1667" i="1"/>
  <c r="J1721" i="1"/>
  <c r="N1996" i="1"/>
  <c r="M1614" i="1"/>
  <c r="N1631" i="1"/>
  <c r="O1616" i="1"/>
  <c r="F1636" i="1"/>
  <c r="C2584" i="1"/>
  <c r="O2042" i="1"/>
  <c r="H2153" i="1"/>
  <c r="K2244" i="1"/>
  <c r="J2188" i="1"/>
  <c r="K2141" i="1"/>
  <c r="L2102" i="1"/>
  <c r="E2075" i="1"/>
  <c r="J2292" i="1"/>
  <c r="N2177" i="1"/>
  <c r="N1725" i="1"/>
  <c r="M1805" i="1"/>
  <c r="F1874" i="1"/>
  <c r="G1939" i="1"/>
  <c r="E2068" i="1"/>
  <c r="D1698" i="1"/>
  <c r="M1783" i="1"/>
  <c r="J1854" i="1"/>
  <c r="O1921" i="1"/>
  <c r="F2019" i="1"/>
  <c r="F1677" i="1"/>
  <c r="G1766" i="1"/>
  <c r="J1832" i="1"/>
  <c r="I1904" i="1"/>
  <c r="D1998" i="1"/>
  <c r="H2159" i="1"/>
  <c r="L1931" i="1"/>
  <c r="M1558" i="1"/>
  <c r="L1566" i="1"/>
  <c r="O1560" i="1"/>
  <c r="D1571" i="1"/>
  <c r="K1559" i="1"/>
  <c r="M2428" i="1"/>
  <c r="N2242" i="1"/>
  <c r="N2084" i="1"/>
  <c r="E2209" i="1"/>
  <c r="L2165" i="1"/>
  <c r="E2122" i="1"/>
  <c r="N2079" i="1"/>
  <c r="M2055" i="1"/>
  <c r="G2269" i="1"/>
  <c r="J2088" i="1"/>
  <c r="D1704" i="1"/>
  <c r="L2405" i="1"/>
  <c r="D2126" i="1"/>
  <c r="M2076" i="1"/>
  <c r="G2098" i="1"/>
  <c r="C2410" i="1"/>
  <c r="F2297" i="1"/>
  <c r="I2237" i="1"/>
  <c r="N2208" i="1"/>
  <c r="I2158" i="1"/>
  <c r="J1915" i="1"/>
  <c r="C1968" i="1"/>
  <c r="I1675" i="1"/>
  <c r="F1722" i="1"/>
  <c r="C1809" i="1"/>
  <c r="L1886" i="1"/>
  <c r="C1946" i="1"/>
  <c r="F2086" i="1"/>
  <c r="J1702" i="1"/>
  <c r="K1791" i="1"/>
  <c r="N1865" i="1"/>
  <c r="K1928" i="1"/>
  <c r="N2025" i="1"/>
  <c r="J1680" i="1"/>
  <c r="E1774" i="1"/>
  <c r="D1846" i="1"/>
  <c r="M1915" i="1"/>
  <c r="L1779" i="1"/>
  <c r="I1428" i="1"/>
  <c r="L1414" i="1"/>
  <c r="K1430" i="1"/>
  <c r="D1419" i="1"/>
  <c r="G1429" i="1"/>
  <c r="L1764" i="1"/>
  <c r="O1865" i="1"/>
  <c r="J1866" i="1"/>
  <c r="L2041" i="1"/>
  <c r="M1649" i="1"/>
  <c r="K1707" i="1"/>
  <c r="K1649" i="1"/>
  <c r="F1688" i="1"/>
  <c r="C1638" i="1"/>
  <c r="H1649" i="1"/>
  <c r="C1623" i="1"/>
  <c r="N1637" i="1"/>
  <c r="L1324" i="1"/>
  <c r="D984" i="1"/>
  <c r="I1243" i="1"/>
  <c r="O950" i="1"/>
  <c r="J1212" i="1"/>
  <c r="N870" i="1"/>
  <c r="N2212" i="1"/>
  <c r="F1971" i="1"/>
  <c r="D1765" i="1"/>
  <c r="C1703" i="1"/>
  <c r="N1497" i="1"/>
  <c r="G1502" i="1"/>
  <c r="F1502" i="1"/>
  <c r="E1502" i="1"/>
  <c r="H1496" i="1"/>
  <c r="K1490" i="1"/>
  <c r="N1476" i="1"/>
  <c r="K1475" i="1"/>
  <c r="H1466" i="1"/>
  <c r="F1153" i="1"/>
  <c r="K1388" i="1"/>
  <c r="C1096" i="1"/>
  <c r="L1381" i="1"/>
  <c r="D1041" i="1"/>
  <c r="I1292" i="1"/>
  <c r="H1722" i="1"/>
  <c r="K1847" i="1"/>
  <c r="N1844" i="1"/>
  <c r="M1956" i="1"/>
  <c r="I1647" i="1"/>
  <c r="D1695" i="1"/>
  <c r="G1647" i="1"/>
  <c r="M1675" i="1"/>
  <c r="M1635" i="1"/>
  <c r="D1647" i="1"/>
  <c r="M1620" i="1"/>
  <c r="J1635" i="1"/>
  <c r="H1322" i="1"/>
  <c r="L980" i="1"/>
  <c r="E1241" i="1"/>
  <c r="K948" i="1"/>
  <c r="F1210" i="1"/>
  <c r="J868" i="1"/>
  <c r="F2080" i="1"/>
  <c r="J1949" i="1"/>
  <c r="H1743" i="1"/>
  <c r="J1654" i="1"/>
  <c r="J1495" i="1"/>
  <c r="C1500" i="1"/>
  <c r="N1498" i="1"/>
  <c r="O1499" i="1"/>
  <c r="D1494" i="1"/>
  <c r="G1488" i="1"/>
  <c r="J1474" i="1"/>
  <c r="G1473" i="1"/>
  <c r="D1464" i="1"/>
  <c r="N1149" i="1"/>
  <c r="G1386" i="1"/>
  <c r="M1093" i="1"/>
  <c r="H1379" i="1"/>
  <c r="L1037" i="1"/>
  <c r="E1290" i="1"/>
  <c r="D1680" i="1"/>
  <c r="G1829" i="1"/>
  <c r="F1824" i="1"/>
  <c r="O1844" i="1"/>
  <c r="E1645" i="1"/>
  <c r="K1682" i="1"/>
  <c r="C1645" i="1"/>
  <c r="E1664" i="1"/>
  <c r="I1633" i="1"/>
  <c r="L1643" i="1"/>
  <c r="I1618" i="1"/>
  <c r="F1633" i="1"/>
  <c r="D1320" i="1"/>
  <c r="H978" i="1"/>
  <c r="O1238" i="1"/>
  <c r="G946" i="1"/>
  <c r="N1206" i="1"/>
  <c r="F866" i="1"/>
  <c r="E2272" i="1"/>
  <c r="N1927" i="1"/>
  <c r="L1721" i="1"/>
  <c r="L1647" i="1"/>
  <c r="F1493" i="1"/>
  <c r="M1497" i="1"/>
  <c r="J1496" i="1"/>
  <c r="K1497" i="1"/>
  <c r="L1490" i="1"/>
  <c r="C1486" i="1"/>
  <c r="F1472" i="1"/>
  <c r="C1471" i="1"/>
  <c r="L1460" i="1"/>
  <c r="J1147" i="1"/>
  <c r="C1384" i="1"/>
  <c r="I1091" i="1"/>
  <c r="D1377" i="1"/>
  <c r="H1035" i="1"/>
  <c r="O1287" i="1"/>
  <c r="M1974" i="1"/>
  <c r="M1801" i="1"/>
  <c r="K1614" i="1"/>
  <c r="D1556" i="1"/>
  <c r="I1551" i="1"/>
  <c r="H1559" i="1"/>
  <c r="G1551" i="1"/>
  <c r="J1553" i="1"/>
  <c r="M1539" i="1"/>
  <c r="D1535" i="1"/>
  <c r="M1524" i="1"/>
  <c r="J1523" i="1"/>
  <c r="H1210" i="1"/>
  <c r="L868" i="1"/>
  <c r="E1145" i="1"/>
  <c r="I1794" i="1"/>
  <c r="F1098" i="1"/>
  <c r="D2251" i="1"/>
  <c r="H1893" i="1"/>
  <c r="F1695" i="1"/>
  <c r="O1521" i="1"/>
  <c r="M1900" i="1"/>
  <c r="C1404" i="1"/>
  <c r="E1880" i="1"/>
  <c r="O1403" i="1"/>
  <c r="K1787" i="1"/>
  <c r="K1931" i="1"/>
  <c r="O1692" i="1"/>
  <c r="M1803" i="1"/>
  <c r="J1379" i="1"/>
  <c r="N1037" i="1"/>
  <c r="G1290" i="1"/>
  <c r="M997" i="1"/>
  <c r="H1267" i="1"/>
  <c r="M2463" i="1"/>
  <c r="O1800" i="1"/>
  <c r="I2020" i="1"/>
  <c r="O1633" i="1"/>
  <c r="L1424" i="1"/>
  <c r="I1439" i="1"/>
  <c r="D1429" i="1"/>
  <c r="G1439" i="1"/>
  <c r="F1423" i="1"/>
  <c r="M1427" i="1"/>
  <c r="L1403" i="1"/>
  <c r="M1412" i="1"/>
  <c r="C1560" i="1"/>
  <c r="D1080" i="1"/>
  <c r="M1325" i="1"/>
  <c r="E1033" i="1"/>
  <c r="J1308" i="1"/>
  <c r="E2097" i="1"/>
  <c r="F1715" i="1"/>
  <c r="G1919" i="1"/>
  <c r="J1502" i="1"/>
  <c r="N1465" i="1"/>
  <c r="O1474" i="1"/>
  <c r="F1470" i="1"/>
  <c r="M1474" i="1"/>
  <c r="H1464" i="1"/>
  <c r="E1463" i="1"/>
  <c r="N1444" i="1"/>
  <c r="E1448" i="1"/>
  <c r="H1434" i="1"/>
  <c r="F1121" i="1"/>
  <c r="E1361" i="1"/>
  <c r="K1068" i="1"/>
  <c r="L1349" i="1"/>
  <c r="D2187" i="1"/>
  <c r="H1853" i="1"/>
  <c r="F2150" i="1"/>
  <c r="K1511" i="1"/>
  <c r="O1853" i="1"/>
  <c r="K1400" i="1"/>
  <c r="K1843" i="1"/>
  <c r="I1400" i="1"/>
  <c r="G1761" i="1"/>
  <c r="M1876" i="1"/>
  <c r="K1674" i="1"/>
  <c r="G1776" i="1"/>
  <c r="D1376" i="1"/>
  <c r="H1034" i="1"/>
  <c r="O1286" i="1"/>
  <c r="G994" i="1"/>
  <c r="N1262" i="1"/>
  <c r="L1869" i="1"/>
  <c r="L1672" i="1"/>
  <c r="F1563" i="1"/>
  <c r="J1591" i="1"/>
  <c r="G1582" i="1"/>
  <c r="N1594" i="1"/>
  <c r="E1582" i="1"/>
  <c r="D1590" i="1"/>
  <c r="K1570" i="1"/>
  <c r="J1570" i="1"/>
  <c r="K1555" i="1"/>
  <c r="D1560" i="1"/>
  <c r="I2181" i="1"/>
  <c r="D2003" i="1"/>
  <c r="N1803" i="1"/>
  <c r="M1560" i="1"/>
  <c r="H1398" i="1"/>
  <c r="K1416" i="1"/>
  <c r="L1401" i="1"/>
  <c r="I1416" i="1"/>
  <c r="I1914" i="1"/>
  <c r="O1404" i="1"/>
  <c r="E1768" i="1"/>
  <c r="K1947" i="1"/>
  <c r="I1395" i="1"/>
  <c r="L1052" i="1"/>
  <c r="O1302" i="1"/>
  <c r="G1010" i="1"/>
  <c r="F1282" i="1"/>
  <c r="J940" i="1"/>
  <c r="M1206" i="1"/>
  <c r="L1677" i="1"/>
  <c r="O1890" i="1"/>
  <c r="G1801" i="1"/>
  <c r="J1567" i="1"/>
  <c r="M1561" i="1"/>
  <c r="N1570" i="1"/>
  <c r="K1561" i="1"/>
  <c r="D1566" i="1"/>
  <c r="C1550" i="1"/>
  <c r="J1546" i="1"/>
  <c r="C1535" i="1"/>
  <c r="D1536" i="1"/>
  <c r="N1221" i="1"/>
  <c r="F881" i="1"/>
  <c r="I1155" i="1"/>
  <c r="O862" i="1"/>
  <c r="L1109" i="1"/>
  <c r="O1351" i="1"/>
  <c r="O2144" i="1"/>
  <c r="H1981" i="1"/>
  <c r="F1783" i="1"/>
  <c r="E1556" i="1"/>
  <c r="D1396" i="1"/>
  <c r="G1414" i="1"/>
  <c r="M2112" i="1"/>
  <c r="E1414" i="1"/>
  <c r="O1877" i="1"/>
  <c r="K1402" i="1"/>
  <c r="I1754" i="1"/>
  <c r="C1911" i="1"/>
  <c r="E1392" i="1"/>
  <c r="H1050" i="1"/>
  <c r="K1300" i="1"/>
  <c r="C1008" i="1"/>
  <c r="N1278" i="1"/>
  <c r="F938" i="1"/>
  <c r="C1912" i="1"/>
  <c r="K1735" i="1"/>
  <c r="L1667" i="1"/>
  <c r="D1660" i="1"/>
  <c r="K1632" i="1"/>
  <c r="F1654" i="1"/>
  <c r="I1632" i="1"/>
  <c r="H1648" i="1"/>
  <c r="O1620" i="1"/>
  <c r="N1628" i="1"/>
  <c r="O1605" i="1"/>
  <c r="H1618" i="1"/>
  <c r="F1305" i="1"/>
  <c r="J963" i="1"/>
  <c r="G1226" i="1"/>
  <c r="M933" i="1"/>
  <c r="H1393" i="1"/>
  <c r="E1002" i="1"/>
  <c r="J1277" i="1"/>
  <c r="N935" i="1"/>
  <c r="K1206" i="1"/>
  <c r="C914" i="1"/>
  <c r="J1174" i="1"/>
  <c r="F1538" i="1"/>
  <c r="M1120" i="1"/>
  <c r="G1482" i="1"/>
  <c r="H1070" i="1"/>
  <c r="O1314" i="1"/>
  <c r="G1022" i="1"/>
  <c r="L1289" i="1"/>
  <c r="D949" i="1"/>
  <c r="E1222" i="1"/>
  <c r="K929" i="1"/>
  <c r="D1190" i="1"/>
  <c r="J1644" i="1"/>
  <c r="M1131" i="1"/>
  <c r="N1252" i="1"/>
  <c r="C606" i="1"/>
  <c r="I1170" i="1"/>
  <c r="H561" i="1"/>
  <c r="G809" i="1"/>
  <c r="M516" i="1"/>
  <c r="D784" i="1"/>
  <c r="H442" i="1"/>
  <c r="C704" i="1"/>
  <c r="I411" i="1"/>
  <c r="D673" i="1"/>
  <c r="F1353" i="1"/>
  <c r="I1212" i="1"/>
  <c r="K909" i="1"/>
  <c r="D1170" i="1"/>
  <c r="J1484" i="1"/>
  <c r="C1114" i="1"/>
  <c r="C1456" i="1"/>
  <c r="D1067" i="1"/>
  <c r="M1320" i="1"/>
  <c r="E1028" i="1"/>
  <c r="J1303" i="1"/>
  <c r="N961" i="1"/>
  <c r="G1222" i="1"/>
  <c r="M929" i="1"/>
  <c r="F1182" i="1"/>
  <c r="F1618" i="1"/>
  <c r="K1129" i="1"/>
  <c r="K1580" i="1"/>
  <c r="J1081" i="1"/>
  <c r="M1331" i="1"/>
  <c r="E1039" i="1"/>
  <c r="C806" i="1"/>
  <c r="I513" i="1"/>
  <c r="J794" i="1"/>
  <c r="N452" i="1"/>
  <c r="M716" i="1"/>
  <c r="E424" i="1"/>
  <c r="J675" i="1"/>
  <c r="H1305" i="1"/>
  <c r="I611" i="1"/>
  <c r="I1186" i="1"/>
  <c r="J564" i="1"/>
  <c r="J1331" i="1"/>
  <c r="G1211" i="1"/>
  <c r="I908" i="1"/>
  <c r="N1167" i="1"/>
  <c r="H1475" i="1"/>
  <c r="O1112" i="1"/>
  <c r="O1446" i="1"/>
  <c r="N1064" i="1"/>
  <c r="K1319" i="1"/>
  <c r="C1027" i="1"/>
  <c r="H1302" i="1"/>
  <c r="L960" i="1"/>
  <c r="E1221" i="1"/>
  <c r="K928" i="1"/>
  <c r="D1181" i="1"/>
  <c r="D1609" i="1"/>
  <c r="I1128" i="1"/>
  <c r="I1571" i="1"/>
  <c r="H1080" i="1"/>
  <c r="K1330" i="1"/>
  <c r="C1038" i="1"/>
  <c r="O804" i="1"/>
  <c r="G512" i="1"/>
  <c r="H793" i="1"/>
  <c r="L451" i="1"/>
  <c r="K715" i="1"/>
  <c r="C423" i="1"/>
  <c r="H674" i="1"/>
  <c r="F1296" i="1"/>
  <c r="G610" i="1"/>
  <c r="G1177" i="1"/>
  <c r="H563" i="1"/>
  <c r="O1230" i="1"/>
  <c r="G1163" i="1"/>
  <c r="M870" i="1"/>
  <c r="H1124" i="1"/>
  <c r="M1367" i="1"/>
  <c r="E1075" i="1"/>
  <c r="D1363" i="1"/>
  <c r="H1021" i="1"/>
  <c r="O1281" i="1"/>
  <c r="G989" i="1"/>
  <c r="N1257" i="1"/>
  <c r="F917" i="1"/>
  <c r="I1183" i="1"/>
  <c r="O890" i="1"/>
  <c r="J1136" i="1"/>
  <c r="G1383" i="1"/>
  <c r="M1090" i="1"/>
  <c r="J1377" i="1"/>
  <c r="N1035" i="1"/>
  <c r="O1292" i="1"/>
  <c r="G1000" i="1"/>
  <c r="E767" i="1"/>
  <c r="K474" i="1"/>
  <c r="N748" i="1"/>
  <c r="F408" i="1"/>
  <c r="O677" i="1"/>
  <c r="G385" i="1"/>
  <c r="N629" i="1"/>
  <c r="L939" i="1"/>
  <c r="K572" i="1"/>
  <c r="K875" i="1"/>
  <c r="N518" i="1"/>
  <c r="C920" i="1"/>
  <c r="O1143" i="1"/>
  <c r="I1858" i="1"/>
  <c r="J1101" i="1"/>
  <c r="G1348" i="1"/>
  <c r="M1055" i="1"/>
  <c r="F1340" i="1"/>
  <c r="J998" i="1"/>
  <c r="I1262" i="1"/>
  <c r="O969" i="1"/>
  <c r="D1236" i="1"/>
  <c r="H894" i="1"/>
  <c r="C1164" i="1"/>
  <c r="I871" i="1"/>
  <c r="L1113" i="1"/>
  <c r="O1363" i="1"/>
  <c r="G1071" i="1"/>
  <c r="L1354" i="1"/>
  <c r="D1014" i="1"/>
  <c r="I1273" i="1"/>
  <c r="O980" i="1"/>
  <c r="M747" i="1"/>
  <c r="E455" i="1"/>
  <c r="D727" i="1"/>
  <c r="H385" i="1"/>
  <c r="I658" i="1"/>
  <c r="O365" i="1"/>
  <c r="F946" i="1"/>
  <c r="G1051" i="1"/>
  <c r="L1334" i="1"/>
  <c r="O3597" i="1"/>
  <c r="M3329" i="1"/>
  <c r="D2959" i="1"/>
  <c r="J3546" i="1"/>
  <c r="J3151" i="1"/>
  <c r="E2843" i="1"/>
  <c r="K2807" i="1"/>
  <c r="G3119" i="1"/>
  <c r="H2839" i="1"/>
  <c r="C2863" i="1"/>
  <c r="H3090" i="1"/>
  <c r="G2737" i="1"/>
  <c r="N2604" i="1"/>
  <c r="L2795" i="1"/>
  <c r="G2648" i="1"/>
  <c r="M2811" i="1"/>
  <c r="J2705" i="1"/>
  <c r="C2565" i="1"/>
  <c r="I2728" i="1"/>
  <c r="H2745" i="1"/>
  <c r="K2586" i="1"/>
  <c r="L2763" i="1"/>
  <c r="O2620" i="1"/>
  <c r="I2601" i="1"/>
  <c r="K2746" i="1"/>
  <c r="O2181" i="1"/>
  <c r="J2756" i="1"/>
  <c r="H2747" i="1"/>
  <c r="L2044" i="1"/>
  <c r="L2529" i="1"/>
  <c r="J2528" i="1"/>
  <c r="E2729" i="1"/>
  <c r="N2917" i="1"/>
  <c r="D2808" i="1"/>
  <c r="F2294" i="1"/>
  <c r="J2370" i="1"/>
  <c r="I2362" i="1"/>
  <c r="L2709" i="1"/>
  <c r="G2626" i="1"/>
  <c r="K2517" i="1"/>
  <c r="D2498" i="1"/>
  <c r="C2164" i="1"/>
  <c r="I2272" i="1"/>
  <c r="F2285" i="1"/>
  <c r="I2241" i="1"/>
  <c r="J2242" i="1"/>
  <c r="I2226" i="1"/>
  <c r="N2229" i="1"/>
  <c r="H2743" i="1"/>
  <c r="D2331" i="1"/>
  <c r="E2785" i="1"/>
  <c r="E2887" i="1"/>
  <c r="K2700" i="1"/>
  <c r="K2492" i="1"/>
  <c r="J2476" i="1"/>
  <c r="G2443" i="1"/>
  <c r="F2411" i="1"/>
  <c r="M2089" i="1"/>
  <c r="E2198" i="1"/>
  <c r="F2199" i="1"/>
  <c r="E2167" i="1"/>
  <c r="L2155" i="1"/>
  <c r="E2152" i="1"/>
  <c r="D2144" i="1"/>
  <c r="F2742" i="1"/>
  <c r="N2328" i="1"/>
  <c r="G2730" i="1"/>
  <c r="J2834" i="1"/>
  <c r="I2691" i="1"/>
  <c r="I2491" i="1"/>
  <c r="H2475" i="1"/>
  <c r="E2442" i="1"/>
  <c r="D2410" i="1"/>
  <c r="K2088" i="1"/>
  <c r="C2197" i="1"/>
  <c r="D2198" i="1"/>
  <c r="C2166" i="1"/>
  <c r="J2154" i="1"/>
  <c r="C2151" i="1"/>
  <c r="N2141" i="1"/>
  <c r="D2701" i="1"/>
  <c r="J2310" i="1"/>
  <c r="E2721" i="1"/>
  <c r="L2820" i="1"/>
  <c r="G2682" i="1"/>
  <c r="G2490" i="1"/>
  <c r="O2819" i="1"/>
  <c r="K2311" i="1"/>
  <c r="F2319" i="1"/>
  <c r="I2522" i="1"/>
  <c r="D2504" i="1"/>
  <c r="G2434" i="1"/>
  <c r="D2409" i="1"/>
  <c r="C2385" i="1"/>
  <c r="L2342" i="1"/>
  <c r="I2031" i="1"/>
  <c r="O2139" i="1"/>
  <c r="L2657" i="1"/>
  <c r="F2308" i="1"/>
  <c r="O2638" i="1"/>
  <c r="F2802" i="1"/>
  <c r="C2664" i="1"/>
  <c r="C2488" i="1"/>
  <c r="N2470" i="1"/>
  <c r="M2438" i="1"/>
  <c r="J2405" i="1"/>
  <c r="E2085" i="1"/>
  <c r="K2193" i="1"/>
  <c r="J2193" i="1"/>
  <c r="K2162" i="1"/>
  <c r="D2151" i="1"/>
  <c r="K2147" i="1"/>
  <c r="H2138" i="1"/>
  <c r="O2538" i="1"/>
  <c r="I2224" i="1"/>
  <c r="H2643" i="1"/>
  <c r="I2187" i="1"/>
  <c r="J2140" i="1"/>
  <c r="I2100" i="1"/>
  <c r="L2054" i="1"/>
  <c r="I2461" i="1"/>
  <c r="K2247" i="1"/>
  <c r="E2020" i="1"/>
  <c r="N1677" i="1"/>
  <c r="K1764" i="1"/>
  <c r="F1826" i="1"/>
  <c r="E1898" i="1"/>
  <c r="L1990" i="1"/>
  <c r="J2080" i="1"/>
  <c r="K1742" i="1"/>
  <c r="J1806" i="1"/>
  <c r="M1880" i="1"/>
  <c r="N1969" i="1"/>
  <c r="O2025" i="1"/>
  <c r="E1725" i="1"/>
  <c r="J1784" i="1"/>
  <c r="G1863" i="1"/>
  <c r="D1950" i="1"/>
  <c r="O2004" i="1"/>
  <c r="L1883" i="1"/>
  <c r="K1517" i="1"/>
  <c r="L1518" i="1"/>
  <c r="M1519" i="1"/>
  <c r="D1523" i="1"/>
  <c r="I1518" i="1"/>
  <c r="D2352" i="1"/>
  <c r="G2119" i="1"/>
  <c r="K2267" i="1"/>
  <c r="C2168" i="1"/>
  <c r="L2117" i="1"/>
  <c r="C2081" i="1"/>
  <c r="C2426" i="1"/>
  <c r="K2292" i="1"/>
  <c r="E2228" i="1"/>
  <c r="L1996" i="1"/>
  <c r="O2105" i="1"/>
  <c r="E1745" i="1"/>
  <c r="H1803" i="1"/>
  <c r="M1878" i="1"/>
  <c r="N1967" i="1"/>
  <c r="G2021" i="1"/>
  <c r="E1723" i="1"/>
  <c r="L1783" i="1"/>
  <c r="G1861" i="1"/>
  <c r="D1948" i="1"/>
  <c r="G1998" i="1"/>
  <c r="M1705" i="1"/>
  <c r="L1761" i="1"/>
  <c r="O1843" i="1"/>
  <c r="F1927" i="1"/>
  <c r="I1985" i="1"/>
  <c r="N1860" i="1"/>
  <c r="E1498" i="1"/>
  <c r="N1495" i="1"/>
  <c r="G1500" i="1"/>
  <c r="F1500" i="1"/>
  <c r="C1499" i="1"/>
  <c r="M2445" i="1"/>
  <c r="G2023" i="1"/>
  <c r="C2215" i="1"/>
  <c r="K2148" i="1"/>
  <c r="N2094" i="1"/>
  <c r="K2061" i="1"/>
  <c r="D2289" i="1"/>
  <c r="F2268" i="1"/>
  <c r="M2208" i="1"/>
  <c r="N1973" i="1"/>
  <c r="L2026" i="1"/>
  <c r="M1725" i="1"/>
  <c r="J1780" i="1"/>
  <c r="G1859" i="1"/>
  <c r="D1946" i="1"/>
  <c r="G1996" i="1"/>
  <c r="M1703" i="1"/>
  <c r="N1760" i="1"/>
  <c r="O1841" i="1"/>
  <c r="F1925" i="1"/>
  <c r="O1978" i="1"/>
  <c r="G1686" i="1"/>
  <c r="N1738" i="1"/>
  <c r="I1824" i="1"/>
  <c r="H1904" i="1"/>
  <c r="C1966" i="1"/>
  <c r="D1839" i="1"/>
  <c r="M1478" i="1"/>
  <c r="D1474" i="1"/>
  <c r="L2485" i="1"/>
  <c r="L2170" i="1"/>
  <c r="E2112" i="1"/>
  <c r="O2110" i="1"/>
  <c r="H2051" i="1"/>
  <c r="K2390" i="1"/>
  <c r="C2250" i="1"/>
  <c r="L2223" i="1"/>
  <c r="C2171" i="1"/>
  <c r="H1930" i="1"/>
  <c r="K1980" i="1"/>
  <c r="C1688" i="1"/>
  <c r="D1737" i="1"/>
  <c r="K1821" i="1"/>
  <c r="J1901" i="1"/>
  <c r="K1958" i="1"/>
  <c r="H2191" i="1"/>
  <c r="H1717" i="1"/>
  <c r="E1804" i="1"/>
  <c r="L1880" i="1"/>
  <c r="E1941" i="1"/>
  <c r="F2054" i="1"/>
  <c r="H1695" i="1"/>
  <c r="M1786" i="1"/>
  <c r="N1859" i="1"/>
  <c r="G1928" i="1"/>
  <c r="J1794" i="1"/>
  <c r="C1441" i="1"/>
  <c r="J1429" i="1"/>
  <c r="E1443" i="1"/>
  <c r="N1432" i="1"/>
  <c r="O1441" i="1"/>
  <c r="J2552" i="1"/>
  <c r="K2526" i="1"/>
  <c r="O2013" i="1"/>
  <c r="E2073" i="1"/>
  <c r="M2278" i="1"/>
  <c r="L2262" i="1"/>
  <c r="G2212" i="1"/>
  <c r="F2180" i="1"/>
  <c r="G2133" i="1"/>
  <c r="N1885" i="1"/>
  <c r="O1942" i="1"/>
  <c r="M2056" i="1"/>
  <c r="J1692" i="1"/>
  <c r="O1783" i="1"/>
  <c r="D1858" i="1"/>
  <c r="O1920" i="1"/>
  <c r="M2014" i="1"/>
  <c r="N1672" i="1"/>
  <c r="I1766" i="1"/>
  <c r="F1837" i="1"/>
  <c r="I1903" i="1"/>
  <c r="J1992" i="1"/>
  <c r="E2108" i="1"/>
  <c r="C1749" i="1"/>
  <c r="H1816" i="1"/>
  <c r="K1890" i="1"/>
  <c r="G1889" i="1"/>
  <c r="G1403" i="1"/>
  <c r="O1941" i="1"/>
  <c r="I1405" i="1"/>
  <c r="G1921" i="1"/>
  <c r="E1404" i="1"/>
  <c r="K2437" i="1"/>
  <c r="O2252" i="1"/>
  <c r="N2261" i="1"/>
  <c r="M2053" i="1"/>
  <c r="G2259" i="1"/>
  <c r="N2239" i="1"/>
  <c r="O2192" i="1"/>
  <c r="H2157" i="1"/>
  <c r="H2707" i="1"/>
  <c r="D1864" i="1"/>
  <c r="I1923" i="1"/>
  <c r="N2010" i="1"/>
  <c r="L1669" i="1"/>
  <c r="I1764" i="1"/>
  <c r="F1835" i="1"/>
  <c r="I1901" i="1"/>
  <c r="L1991" i="1"/>
  <c r="K2103" i="1"/>
  <c r="C1747" i="1"/>
  <c r="H1814" i="1"/>
  <c r="C1884" i="1"/>
  <c r="L1969" i="1"/>
  <c r="F2027" i="1"/>
  <c r="K1729" i="1"/>
  <c r="J1793" i="1"/>
  <c r="E1871" i="1"/>
  <c r="C1734" i="1"/>
  <c r="M1924" i="1"/>
  <c r="I1745" i="1"/>
  <c r="C1959" i="1"/>
  <c r="G1745" i="1"/>
  <c r="C1854" i="1"/>
  <c r="G2331" i="1"/>
  <c r="I2193" i="1"/>
  <c r="F2201" i="1"/>
  <c r="K2374" i="1"/>
  <c r="O2239" i="1"/>
  <c r="D2218" i="1"/>
  <c r="I2173" i="1"/>
  <c r="J2134" i="1"/>
  <c r="O2296" i="1"/>
  <c r="F1841" i="1"/>
  <c r="C1904" i="1"/>
  <c r="J1988" i="1"/>
  <c r="F2093" i="1"/>
  <c r="C1745" i="1"/>
  <c r="H1812" i="1"/>
  <c r="C1882" i="1"/>
  <c r="N1968" i="1"/>
  <c r="H2024" i="1"/>
  <c r="K1727" i="1"/>
  <c r="J1791" i="1"/>
  <c r="K1864" i="1"/>
  <c r="N1946" i="1"/>
  <c r="M2002" i="1"/>
  <c r="E1710" i="1"/>
  <c r="L1770" i="1"/>
  <c r="C2107" i="1"/>
  <c r="C1657" i="1"/>
  <c r="I1746" i="1"/>
  <c r="E1659" i="1"/>
  <c r="O1757" i="1"/>
  <c r="N2299" i="1"/>
  <c r="E2069" i="1"/>
  <c r="D2175" i="1"/>
  <c r="C2256" i="1"/>
  <c r="H2195" i="1"/>
  <c r="G2147" i="1"/>
  <c r="J2109" i="1"/>
  <c r="O2080" i="1"/>
  <c r="I2309" i="1"/>
  <c r="L2184" i="1"/>
  <c r="L1732" i="1"/>
  <c r="I1811" i="1"/>
  <c r="D1881" i="1"/>
  <c r="C1945" i="1"/>
  <c r="M2104" i="1"/>
  <c r="N1703" i="1"/>
  <c r="I1789" i="1"/>
  <c r="H1861" i="1"/>
  <c r="K1927" i="1"/>
  <c r="J2031" i="1"/>
  <c r="D1684" i="1"/>
  <c r="C1772" i="1"/>
  <c r="H1839" i="1"/>
  <c r="E1910" i="1"/>
  <c r="N2003" i="1"/>
  <c r="F1663" i="1"/>
  <c r="J1938" i="1"/>
  <c r="I1564" i="1"/>
  <c r="J1573" i="1"/>
  <c r="K1566" i="1"/>
  <c r="N1576" i="1"/>
  <c r="G1565" i="1"/>
  <c r="O2501" i="1"/>
  <c r="J2280" i="1"/>
  <c r="J2106" i="1"/>
  <c r="E2217" i="1"/>
  <c r="J2172" i="1"/>
  <c r="O2127" i="1"/>
  <c r="L2086" i="1"/>
  <c r="I2061" i="1"/>
  <c r="C2275" i="1"/>
  <c r="L2120" i="1"/>
  <c r="N1709" i="1"/>
  <c r="C1792" i="1"/>
  <c r="F1858" i="1"/>
  <c r="K1925" i="1"/>
  <c r="F2026" i="1"/>
  <c r="D1682" i="1"/>
  <c r="C1770" i="1"/>
  <c r="J1838" i="1"/>
  <c r="E1908" i="1"/>
  <c r="N2001" i="1"/>
  <c r="N2170" i="1"/>
  <c r="K1752" i="1"/>
  <c r="J1816" i="1"/>
  <c r="M1890" i="1"/>
  <c r="D1982" i="1"/>
  <c r="D2053" i="1"/>
  <c r="L1915" i="1"/>
  <c r="C1545" i="1"/>
  <c r="L1550" i="1"/>
  <c r="E1547" i="1"/>
  <c r="D1555" i="1"/>
  <c r="O1545" i="1"/>
  <c r="C2319" i="1"/>
  <c r="K2265" i="1"/>
  <c r="N2036" i="1"/>
  <c r="I2195" i="1"/>
  <c r="L2149" i="1"/>
  <c r="I2108" i="1"/>
  <c r="N2063" i="1"/>
  <c r="C2042" i="1"/>
  <c r="K2255" i="1"/>
  <c r="J2032" i="1"/>
  <c r="D1688" i="1"/>
  <c r="K1772" i="1"/>
  <c r="H1835" i="1"/>
  <c r="E1906" i="1"/>
  <c r="N1999" i="1"/>
  <c r="H2127" i="1"/>
  <c r="K1750" i="1"/>
  <c r="L1815" i="1"/>
  <c r="M1888" i="1"/>
  <c r="D1980" i="1"/>
  <c r="G2042" i="1"/>
  <c r="E1733" i="1"/>
  <c r="L1793" i="1"/>
  <c r="G1871" i="1"/>
  <c r="F1959" i="1"/>
  <c r="L2015" i="1"/>
  <c r="N1892" i="1"/>
  <c r="K1525" i="1"/>
  <c r="N1527" i="1"/>
  <c r="M1527" i="1"/>
  <c r="F1532" i="1"/>
  <c r="I1526" i="1"/>
  <c r="J2365" i="1"/>
  <c r="E2055" i="1"/>
  <c r="J2091" i="1"/>
  <c r="N2254" i="1"/>
  <c r="M2198" i="1"/>
  <c r="D2170" i="1"/>
  <c r="G2132" i="1"/>
  <c r="J2086" i="1"/>
  <c r="F2245" i="1"/>
  <c r="F1793" i="1"/>
  <c r="O1862" i="1"/>
  <c r="J1940" i="1"/>
  <c r="I1996" i="1"/>
  <c r="O1703" i="1"/>
  <c r="H1764" i="1"/>
  <c r="O1840" i="1"/>
  <c r="N1920" i="1"/>
  <c r="C1979" i="1"/>
  <c r="I1686" i="1"/>
  <c r="J1743" i="1"/>
  <c r="I1823" i="1"/>
  <c r="N1898" i="1"/>
  <c r="K1961" i="1"/>
  <c r="C1669" i="1"/>
  <c r="L1722" i="1"/>
  <c r="D1999" i="1"/>
  <c r="O1615" i="1"/>
  <c r="D1634" i="1"/>
  <c r="C1618" i="1"/>
  <c r="H1637" i="1"/>
  <c r="M1616" i="1"/>
  <c r="J2778" i="1"/>
  <c r="C2244" i="1"/>
  <c r="K2306" i="1"/>
  <c r="F2041" i="1"/>
  <c r="D2233" i="1"/>
  <c r="G2179" i="1"/>
  <c r="F2147" i="1"/>
  <c r="O2112" i="1"/>
  <c r="L2063" i="1"/>
  <c r="H2222" i="1"/>
  <c r="H1770" i="1"/>
  <c r="I1843" i="1"/>
  <c r="L1917" i="1"/>
  <c r="C1977" i="1"/>
  <c r="I1684" i="1"/>
  <c r="J1741" i="1"/>
  <c r="I1821" i="1"/>
  <c r="D1899" i="1"/>
  <c r="K1959" i="1"/>
  <c r="C1667" i="1"/>
  <c r="L1720" i="1"/>
  <c r="C1804" i="1"/>
  <c r="D1877" i="1"/>
  <c r="E1942" i="1"/>
  <c r="K2095" i="1"/>
  <c r="N1699" i="1"/>
  <c r="F1976" i="1"/>
  <c r="I1596" i="1"/>
  <c r="F1611" i="1"/>
  <c r="K1598" i="1"/>
  <c r="J1614" i="1"/>
  <c r="I2442" i="1"/>
  <c r="H2247" i="1"/>
  <c r="F2088" i="1"/>
  <c r="G2210" i="1"/>
  <c r="N2166" i="1"/>
  <c r="G2123" i="1"/>
  <c r="D2082" i="1"/>
  <c r="O2056" i="1"/>
  <c r="I2270" i="1"/>
  <c r="H2094" i="1"/>
  <c r="F1705" i="1"/>
  <c r="I1787" i="1"/>
  <c r="J1852" i="1"/>
  <c r="C1921" i="1"/>
  <c r="J2019" i="1"/>
  <c r="H1676" i="1"/>
  <c r="I1765" i="1"/>
  <c r="N1832" i="1"/>
  <c r="K1903" i="1"/>
  <c r="F1997" i="1"/>
  <c r="F2134" i="1"/>
  <c r="C1748" i="1"/>
  <c r="N1810" i="1"/>
  <c r="E1886" i="1"/>
  <c r="H1976" i="1"/>
  <c r="K2039" i="1"/>
  <c r="D1911" i="1"/>
  <c r="I1540" i="1"/>
  <c r="D1546" i="1"/>
  <c r="K1542" i="1"/>
  <c r="H1549" i="1"/>
  <c r="G1541" i="1"/>
  <c r="O2654" i="1"/>
  <c r="M2242" i="1"/>
  <c r="J2018" i="1"/>
  <c r="O2190" i="1"/>
  <c r="D2145" i="1"/>
  <c r="O2103" i="1"/>
  <c r="F2059" i="1"/>
  <c r="G2516" i="1"/>
  <c r="C2251" i="1"/>
  <c r="C2025" i="1"/>
  <c r="H1682" i="1"/>
  <c r="O2868" i="1"/>
  <c r="L2058" i="1"/>
  <c r="E2032" i="1"/>
  <c r="C2080" i="1"/>
  <c r="C2286" i="1"/>
  <c r="L2270" i="1"/>
  <c r="E2219" i="1"/>
  <c r="F2188" i="1"/>
  <c r="E2140" i="1"/>
  <c r="N1893" i="1"/>
  <c r="M1949" i="1"/>
  <c r="G2093" i="1"/>
  <c r="J1700" i="1"/>
  <c r="M1790" i="1"/>
  <c r="D1866" i="1"/>
  <c r="M1927" i="1"/>
  <c r="J2024" i="1"/>
  <c r="N1680" i="1"/>
  <c r="G1773" i="1"/>
  <c r="F1845" i="1"/>
  <c r="G1910" i="1"/>
  <c r="J2000" i="1"/>
  <c r="L2169" i="1"/>
  <c r="O1755" i="1"/>
  <c r="H1824" i="1"/>
  <c r="I1897" i="1"/>
  <c r="C1999" i="1"/>
  <c r="E1410" i="1"/>
  <c r="D1394" i="1"/>
  <c r="G1412" i="1"/>
  <c r="E2044" i="1"/>
  <c r="C1411" i="1"/>
  <c r="C1896" i="1"/>
  <c r="K1719" i="1"/>
  <c r="C1649" i="1"/>
  <c r="N1657" i="1"/>
  <c r="I1631" i="1"/>
  <c r="D1653" i="1"/>
  <c r="G1631" i="1"/>
  <c r="F1647" i="1"/>
  <c r="M1619" i="1"/>
  <c r="L1627" i="1"/>
  <c r="M1604" i="1"/>
  <c r="F1617" i="1"/>
  <c r="D1304" i="1"/>
  <c r="H962" i="1"/>
  <c r="E1225" i="1"/>
  <c r="K932" i="1"/>
  <c r="N1190" i="1"/>
  <c r="D1641" i="1"/>
  <c r="G2274" i="1"/>
  <c r="N1799" i="1"/>
  <c r="I1992" i="1"/>
  <c r="D1563" i="1"/>
  <c r="F1477" i="1"/>
  <c r="C1484" i="1"/>
  <c r="J1480" i="1"/>
  <c r="O1483" i="1"/>
  <c r="L1474" i="1"/>
  <c r="G1472" i="1"/>
  <c r="F1456" i="1"/>
  <c r="G1457" i="1"/>
  <c r="L1444" i="1"/>
  <c r="J1131" i="1"/>
  <c r="G1370" i="1"/>
  <c r="M1077" i="1"/>
  <c r="D1361" i="1"/>
  <c r="H1019" i="1"/>
  <c r="E1274" i="1"/>
  <c r="M1877" i="1"/>
  <c r="G1701" i="1"/>
  <c r="M1630" i="1"/>
  <c r="N1649" i="1"/>
  <c r="E1629" i="1"/>
  <c r="L1649" i="1"/>
  <c r="C1629" i="1"/>
  <c r="N1643" i="1"/>
  <c r="I1617" i="1"/>
  <c r="H1625" i="1"/>
  <c r="I1602" i="1"/>
  <c r="N1613" i="1"/>
  <c r="L1300" i="1"/>
  <c r="D960" i="1"/>
  <c r="O1222" i="1"/>
  <c r="G930" i="1"/>
  <c r="J1188" i="1"/>
  <c r="L1613" i="1"/>
  <c r="O2206" i="1"/>
  <c r="F1779" i="1"/>
  <c r="E1974" i="1"/>
  <c r="N1544" i="1"/>
  <c r="N1473" i="1"/>
  <c r="M1481" i="1"/>
  <c r="F1478" i="1"/>
  <c r="K1481" i="1"/>
  <c r="H1472" i="1"/>
  <c r="C1470" i="1"/>
  <c r="N1452" i="1"/>
  <c r="C1455" i="1"/>
  <c r="H1442" i="1"/>
  <c r="F1129" i="1"/>
  <c r="C1368" i="1"/>
  <c r="I1075" i="1"/>
  <c r="L1357" i="1"/>
  <c r="D1017" i="1"/>
  <c r="O1271" i="1"/>
  <c r="I1859" i="1"/>
  <c r="C1683" i="1"/>
  <c r="I1612" i="1"/>
  <c r="F1645" i="1"/>
  <c r="O1626" i="1"/>
  <c r="H1647" i="1"/>
  <c r="M1626" i="1"/>
  <c r="J1641" i="1"/>
  <c r="E1615" i="1"/>
  <c r="D1623" i="1"/>
  <c r="E1600" i="1"/>
  <c r="J1611" i="1"/>
  <c r="H1298" i="1"/>
  <c r="L956" i="1"/>
  <c r="K1220" i="1"/>
  <c r="C928" i="1"/>
  <c r="F1186" i="1"/>
  <c r="H1595" i="1"/>
  <c r="G2170" i="1"/>
  <c r="J1757" i="1"/>
  <c r="O1955" i="1"/>
  <c r="J1526" i="1"/>
  <c r="J1471" i="1"/>
  <c r="I1479" i="1"/>
  <c r="N1474" i="1"/>
  <c r="G1479" i="1"/>
  <c r="D1470" i="1"/>
  <c r="M1467" i="1"/>
  <c r="J1450" i="1"/>
  <c r="M1452" i="1"/>
  <c r="D1440" i="1"/>
  <c r="N1125" i="1"/>
  <c r="M1365" i="1"/>
  <c r="E1073" i="1"/>
  <c r="H1355" i="1"/>
  <c r="L1013" i="1"/>
  <c r="K2468" i="1"/>
  <c r="I1828" i="1"/>
  <c r="N2090" i="1"/>
  <c r="O1520" i="1"/>
  <c r="H1534" i="1"/>
  <c r="E1533" i="1"/>
  <c r="L1537" i="1"/>
  <c r="C1533" i="1"/>
  <c r="N1531" i="1"/>
  <c r="I1521" i="1"/>
  <c r="H1513" i="1"/>
  <c r="I1506" i="1"/>
  <c r="N1501" i="1"/>
  <c r="L1188" i="1"/>
  <c r="J1596" i="1"/>
  <c r="O1126" i="1"/>
  <c r="K1540" i="1"/>
  <c r="J1076" i="1"/>
  <c r="O2193" i="1"/>
  <c r="D1723" i="1"/>
  <c r="O1932" i="1"/>
  <c r="K1471" i="1"/>
  <c r="F1744" i="1"/>
  <c r="M1972" i="1"/>
  <c r="H1737" i="1"/>
  <c r="G1897" i="1"/>
  <c r="L1675" i="1"/>
  <c r="J1754" i="1"/>
  <c r="K1651" i="1"/>
  <c r="N1692" i="1"/>
  <c r="N1357" i="1"/>
  <c r="F1017" i="1"/>
  <c r="C1272" i="1"/>
  <c r="I979" i="1"/>
  <c r="L1245" i="1"/>
  <c r="K2254" i="1"/>
  <c r="D2092" i="1"/>
  <c r="F1847" i="1"/>
  <c r="M1576" i="1"/>
  <c r="D1404" i="1"/>
  <c r="E1421" i="1"/>
  <c r="H1407" i="1"/>
  <c r="C1421" i="1"/>
  <c r="K1987" i="1"/>
  <c r="I1409" i="1"/>
  <c r="M1804" i="1"/>
  <c r="D2025" i="1"/>
  <c r="N1414" i="1"/>
  <c r="H1058" i="1"/>
  <c r="I1307" i="1"/>
  <c r="O1014" i="1"/>
  <c r="N1286" i="1"/>
  <c r="M2391" i="1"/>
  <c r="O1944" i="1"/>
  <c r="C1773" i="1"/>
  <c r="O1957" i="1"/>
  <c r="F1445" i="1"/>
  <c r="K1456" i="1"/>
  <c r="J1448" i="1"/>
  <c r="I1456" i="1"/>
  <c r="L1442" i="1"/>
  <c r="O1444" i="1"/>
  <c r="F1424" i="1"/>
  <c r="O1429" i="1"/>
  <c r="K1891" i="1"/>
  <c r="J1099" i="1"/>
  <c r="O1342" i="1"/>
  <c r="G1050" i="1"/>
  <c r="D1329" i="1"/>
  <c r="C2139" i="1"/>
  <c r="D1683" i="1"/>
  <c r="K1898" i="1"/>
  <c r="M1464" i="1"/>
  <c r="E1720" i="1"/>
  <c r="O1917" i="1"/>
  <c r="D1719" i="1"/>
  <c r="M1851" i="1"/>
  <c r="D1664" i="1"/>
  <c r="F1736" i="1"/>
  <c r="E1648" i="1"/>
  <c r="J1674" i="1"/>
  <c r="H1354" i="1"/>
  <c r="L1012" i="1"/>
  <c r="K1268" i="1"/>
  <c r="C976" i="1"/>
  <c r="F1242" i="1"/>
  <c r="H1699" i="1"/>
  <c r="E1909" i="1"/>
  <c r="H2167" i="1"/>
  <c r="N1569" i="1"/>
  <c r="C1564" i="1"/>
  <c r="F1574" i="1"/>
  <c r="O1563" i="1"/>
  <c r="H1568" i="1"/>
  <c r="G1552" i="1"/>
  <c r="N1548" i="1"/>
  <c r="G1537" i="1"/>
  <c r="H1538" i="1"/>
  <c r="L2143" i="1"/>
  <c r="L1831" i="1"/>
  <c r="G2037" i="1"/>
  <c r="O1505" i="1"/>
  <c r="K1835" i="1"/>
  <c r="G1398" i="1"/>
  <c r="G1825" i="1"/>
  <c r="E1398" i="1"/>
  <c r="N1748" i="1"/>
  <c r="K1850" i="1"/>
  <c r="D1666" i="1"/>
  <c r="E1760" i="1"/>
  <c r="L1372" i="1"/>
  <c r="D1032" i="1"/>
  <c r="K1284" i="1"/>
  <c r="C992" i="1"/>
  <c r="J1260" i="1"/>
  <c r="N918" i="1"/>
  <c r="I1188" i="1"/>
  <c r="K1917" i="1"/>
  <c r="K1744" i="1"/>
  <c r="M1575" i="1"/>
  <c r="N1545" i="1"/>
  <c r="I1543" i="1"/>
  <c r="F1550" i="1"/>
  <c r="G1543" i="1"/>
  <c r="H1544" i="1"/>
  <c r="M1531" i="1"/>
  <c r="N1524" i="1"/>
  <c r="M1516" i="1"/>
  <c r="H1514" i="1"/>
  <c r="F1201" i="1"/>
  <c r="K1802" i="1"/>
  <c r="E1137" i="1"/>
  <c r="O1622" i="1"/>
  <c r="D1089" i="1"/>
  <c r="K1333" i="1"/>
  <c r="H2101" i="1"/>
  <c r="D1811" i="1"/>
  <c r="L2008" i="1"/>
  <c r="G1501" i="1"/>
  <c r="G1817" i="1"/>
  <c r="C1396" i="1"/>
  <c r="C1807" i="1"/>
  <c r="O1395" i="1"/>
  <c r="G1736" i="1"/>
  <c r="G1832" i="1"/>
  <c r="O1661" i="1"/>
  <c r="L1747" i="1"/>
  <c r="H1370" i="1"/>
  <c r="L1028" i="1"/>
  <c r="G1282" i="1"/>
  <c r="M989" i="1"/>
  <c r="F1258" i="1"/>
  <c r="J916" i="1"/>
  <c r="M1765" i="1"/>
  <c r="D1972" i="1"/>
  <c r="M1518" i="1"/>
  <c r="F1629" i="1"/>
  <c r="G1614" i="1"/>
  <c r="J1632" i="1"/>
  <c r="E1614" i="1"/>
  <c r="L1626" i="1"/>
  <c r="K1602" i="1"/>
  <c r="F1608" i="1"/>
  <c r="K1587" i="1"/>
  <c r="L1596" i="1"/>
  <c r="J1283" i="1"/>
  <c r="N941" i="1"/>
  <c r="C1208" i="1"/>
  <c r="I915" i="1"/>
  <c r="G1355" i="1"/>
  <c r="O983" i="1"/>
  <c r="N1255" i="1"/>
  <c r="F915" i="1"/>
  <c r="G1188" i="1"/>
  <c r="M895" i="1"/>
  <c r="N1152" i="1"/>
  <c r="J1396" i="1"/>
  <c r="I1102" i="1"/>
  <c r="H1390" i="1"/>
  <c r="L1048" i="1"/>
  <c r="K1296" i="1"/>
  <c r="C1004" i="1"/>
  <c r="D1269" i="1"/>
  <c r="H927" i="1"/>
  <c r="O1203" i="1"/>
  <c r="G911" i="1"/>
  <c r="H1168" i="1"/>
  <c r="N1470" i="1"/>
  <c r="I1113" i="1"/>
  <c r="F1088" i="1"/>
  <c r="M587" i="1"/>
  <c r="E1024" i="1"/>
  <c r="L539" i="1"/>
  <c r="C791" i="1"/>
  <c r="I498" i="1"/>
  <c r="H762" i="1"/>
  <c r="L420" i="1"/>
  <c r="M685" i="1"/>
  <c r="E393" i="1"/>
  <c r="H651" i="1"/>
  <c r="J1011" i="1"/>
  <c r="O1183" i="1"/>
  <c r="G891" i="1"/>
  <c r="H1148" i="1"/>
  <c r="G1388" i="1"/>
  <c r="M1095" i="1"/>
  <c r="D1387" i="1"/>
  <c r="H1045" i="1"/>
  <c r="I1302" i="1"/>
  <c r="O1009" i="1"/>
  <c r="N1281" i="1"/>
  <c r="F941" i="1"/>
  <c r="C1204" i="1"/>
  <c r="I911" i="1"/>
  <c r="J1160" i="1"/>
  <c r="J1444" i="1"/>
  <c r="G1111" i="1"/>
  <c r="G1434" i="1"/>
  <c r="N1059" i="1"/>
  <c r="I1313" i="1"/>
  <c r="O1020" i="1"/>
  <c r="M787" i="1"/>
  <c r="E495" i="1"/>
  <c r="N772" i="1"/>
  <c r="F432" i="1"/>
  <c r="I698" i="1"/>
  <c r="O405" i="1"/>
  <c r="N653" i="1"/>
  <c r="L1131" i="1"/>
  <c r="E593" i="1"/>
  <c r="E1040" i="1"/>
  <c r="N542" i="1"/>
  <c r="N989" i="1"/>
  <c r="M1182" i="1"/>
  <c r="E890" i="1"/>
  <c r="F1147" i="1"/>
  <c r="E1387" i="1"/>
  <c r="K1094" i="1"/>
  <c r="N1384" i="1"/>
  <c r="F1044" i="1"/>
  <c r="G1301" i="1"/>
  <c r="M1008" i="1"/>
  <c r="L1280" i="1"/>
  <c r="D940" i="1"/>
  <c r="O1202" i="1"/>
  <c r="G910" i="1"/>
  <c r="H1159" i="1"/>
  <c r="H1435" i="1"/>
  <c r="E1110" i="1"/>
  <c r="E1425" i="1"/>
  <c r="L1058" i="1"/>
  <c r="G1312" i="1"/>
  <c r="M1019" i="1"/>
  <c r="K786" i="1"/>
  <c r="C494" i="1"/>
  <c r="L771" i="1"/>
  <c r="D431" i="1"/>
  <c r="G697" i="1"/>
  <c r="M404" i="1"/>
  <c r="L652" i="1"/>
  <c r="J1122" i="1"/>
  <c r="C592" i="1"/>
  <c r="C1031" i="1"/>
  <c r="L541" i="1"/>
  <c r="G938" i="1"/>
  <c r="C1145" i="1"/>
  <c r="G2001" i="1"/>
  <c r="L1102" i="1"/>
  <c r="I1349" i="1"/>
  <c r="O1056" i="1"/>
  <c r="H1341" i="1"/>
  <c r="L999" i="1"/>
  <c r="K1263" i="1"/>
  <c r="C971" i="1"/>
  <c r="F1237" i="1"/>
  <c r="J895" i="1"/>
  <c r="E1165" i="1"/>
  <c r="K872" i="1"/>
  <c r="N1114" i="1"/>
  <c r="C1365" i="1"/>
  <c r="I1072" i="1"/>
  <c r="N1355" i="1"/>
  <c r="F1015" i="1"/>
  <c r="K1274" i="1"/>
  <c r="C982" i="1"/>
  <c r="O748" i="1"/>
  <c r="G456" i="1"/>
  <c r="F728" i="1"/>
  <c r="J386" i="1"/>
  <c r="K659" i="1"/>
  <c r="C367" i="1"/>
  <c r="F609" i="1"/>
  <c r="O846" i="1"/>
  <c r="G554" i="1"/>
  <c r="N838" i="1"/>
  <c r="F498" i="1"/>
  <c r="D1305" i="1"/>
  <c r="K1125" i="1"/>
  <c r="K1548" i="1"/>
  <c r="N1079" i="1"/>
  <c r="C1330" i="1"/>
  <c r="I1037" i="1"/>
  <c r="J1318" i="1"/>
  <c r="N976" i="1"/>
  <c r="E1244" i="1"/>
  <c r="K951" i="1"/>
  <c r="H1214" i="1"/>
  <c r="L872" i="1"/>
  <c r="M1145" i="1"/>
  <c r="O1654" i="1"/>
  <c r="D1093" i="1"/>
  <c r="K1345" i="1"/>
  <c r="C1053" i="1"/>
  <c r="D1334" i="1"/>
  <c r="H992" i="1"/>
  <c r="E1255" i="1"/>
  <c r="K962" i="1"/>
  <c r="I729" i="1"/>
  <c r="O436" i="1"/>
  <c r="H705" i="1"/>
  <c r="L363" i="1"/>
  <c r="E640" i="1"/>
  <c r="O1333" i="1"/>
  <c r="H899" i="1"/>
  <c r="C1033" i="1"/>
  <c r="D1314" i="1"/>
  <c r="H972" i="1"/>
  <c r="I1237" i="1"/>
  <c r="O944" i="1"/>
  <c r="D1211" i="1"/>
  <c r="H869" i="1"/>
  <c r="K1151" i="1"/>
  <c r="C859" i="1"/>
  <c r="N1105" i="1"/>
  <c r="M1345" i="1"/>
  <c r="E1053" i="1"/>
  <c r="F1326" i="1"/>
  <c r="J984" i="1"/>
  <c r="C1253" i="1"/>
  <c r="I960" i="1"/>
  <c r="J1225" i="1"/>
  <c r="N883" i="1"/>
  <c r="K1162" i="1"/>
  <c r="C870" i="1"/>
  <c r="N3395" i="1"/>
  <c r="I3349" i="1"/>
  <c r="E3295" i="1"/>
  <c r="N2833" i="1"/>
  <c r="N3125" i="1"/>
  <c r="O2793" i="1"/>
  <c r="E2741" i="1"/>
  <c r="G2870" i="1"/>
  <c r="D2992" i="1"/>
  <c r="O2990" i="1"/>
  <c r="I2971" i="1"/>
  <c r="F2721" i="1"/>
  <c r="E2608" i="1"/>
  <c r="K2771" i="1"/>
  <c r="N2644" i="1"/>
  <c r="O2852" i="1"/>
  <c r="K2682" i="1"/>
  <c r="M3016" i="1"/>
  <c r="J2745" i="1"/>
  <c r="E2728" i="1"/>
  <c r="N2572" i="1"/>
  <c r="E2744" i="1"/>
  <c r="N2612" i="1"/>
  <c r="D2591" i="1"/>
  <c r="F2760" i="1"/>
  <c r="H2178" i="1"/>
  <c r="I2627" i="1"/>
  <c r="D2566" i="1"/>
  <c r="N2563" i="1"/>
  <c r="L2467" i="1"/>
  <c r="J2466" i="1"/>
  <c r="M2436" i="1"/>
  <c r="K3086" i="1"/>
  <c r="H2682" i="1"/>
  <c r="I2512" i="1"/>
  <c r="N2348" i="1"/>
  <c r="E2344" i="1"/>
  <c r="H2570" i="1"/>
  <c r="H2545" i="1"/>
  <c r="G2499" i="1"/>
  <c r="H2476" i="1"/>
  <c r="M2145" i="1"/>
  <c r="E2254" i="1"/>
  <c r="H2264" i="1"/>
  <c r="E2223" i="1"/>
  <c r="N2220" i="1"/>
  <c r="E2208" i="1"/>
  <c r="F2209" i="1"/>
  <c r="O2811" i="1"/>
  <c r="O2529" i="1"/>
  <c r="N2499" i="1"/>
  <c r="F2674" i="1"/>
  <c r="L2564" i="1"/>
  <c r="G2474" i="1"/>
  <c r="N2454" i="1"/>
  <c r="C2425" i="1"/>
  <c r="J2389" i="1"/>
  <c r="I2071" i="1"/>
  <c r="O2179" i="1"/>
  <c r="J2177" i="1"/>
  <c r="O2148" i="1"/>
  <c r="D2135" i="1"/>
  <c r="O2133" i="1"/>
  <c r="H2122" i="1"/>
  <c r="M2810" i="1"/>
  <c r="O2513" i="1"/>
  <c r="N2491" i="1"/>
  <c r="D2665" i="1"/>
  <c r="D2561" i="1"/>
  <c r="E2473" i="1"/>
  <c r="L2453" i="1"/>
  <c r="O2423" i="1"/>
  <c r="H2388" i="1"/>
  <c r="G2070" i="1"/>
  <c r="M2178" i="1"/>
  <c r="H2176" i="1"/>
  <c r="M2147" i="1"/>
  <c r="N2132" i="1"/>
  <c r="M2132" i="1"/>
  <c r="F2121" i="1"/>
  <c r="K2793" i="1"/>
  <c r="M2512" i="1"/>
  <c r="L2490" i="1"/>
  <c r="N2646" i="1"/>
  <c r="F2558" i="1"/>
  <c r="C2472" i="1"/>
  <c r="J2649" i="1"/>
  <c r="N2513" i="1"/>
  <c r="G2528" i="1"/>
  <c r="E2504" i="1"/>
  <c r="H2482" i="1"/>
  <c r="C2416" i="1"/>
  <c r="H2387" i="1"/>
  <c r="M2366" i="1"/>
  <c r="I2421" i="1"/>
  <c r="E2013" i="1"/>
  <c r="K2121" i="1"/>
  <c r="G2775" i="1"/>
  <c r="K2495" i="1"/>
  <c r="F2479" i="1"/>
  <c r="J2628" i="1"/>
  <c r="E2553" i="1"/>
  <c r="M2469" i="1"/>
  <c r="F2450" i="1"/>
  <c r="I2420" i="1"/>
  <c r="N2383" i="1"/>
  <c r="O2066" i="1"/>
  <c r="G2175" i="1"/>
  <c r="N2171" i="1"/>
  <c r="G2144" i="1"/>
  <c r="H2129" i="1"/>
  <c r="G2129" i="1"/>
  <c r="L2116" i="1"/>
  <c r="D2368" i="1"/>
  <c r="M2122" i="1"/>
  <c r="O2269" i="1"/>
  <c r="E2169" i="1"/>
  <c r="N2118" i="1"/>
  <c r="E2082" i="1"/>
  <c r="G2444" i="1"/>
  <c r="M2294" i="1"/>
  <c r="G2229" i="1"/>
  <c r="N1997" i="1"/>
  <c r="J2112" i="1"/>
  <c r="G1746" i="1"/>
  <c r="J1804" i="1"/>
  <c r="O1879" i="1"/>
  <c r="D1970" i="1"/>
  <c r="N2022" i="1"/>
  <c r="G1724" i="1"/>
  <c r="N1784" i="1"/>
  <c r="I1862" i="1"/>
  <c r="F1949" i="1"/>
  <c r="I1999" i="1"/>
  <c r="O1706" i="1"/>
  <c r="N1762" i="1"/>
  <c r="C1845" i="1"/>
  <c r="H1928" i="1"/>
  <c r="K1986" i="1"/>
  <c r="D1863" i="1"/>
  <c r="G1499" i="1"/>
  <c r="D1498" i="1"/>
  <c r="I1501" i="1"/>
  <c r="H1501" i="1"/>
  <c r="E1500" i="1"/>
  <c r="G2450" i="1"/>
  <c r="K2025" i="1"/>
  <c r="G2217" i="1"/>
  <c r="M2149" i="1"/>
  <c r="D2097" i="1"/>
  <c r="M2062" i="1"/>
  <c r="M2290" i="1"/>
  <c r="H2269" i="1"/>
  <c r="O2209" i="1"/>
  <c r="D1976" i="1"/>
  <c r="G2028" i="1"/>
  <c r="O1726" i="1"/>
  <c r="L1781" i="1"/>
  <c r="I1860" i="1"/>
  <c r="F1947" i="1"/>
  <c r="I1997" i="1"/>
  <c r="O1704" i="1"/>
  <c r="D1763" i="1"/>
  <c r="C1843" i="1"/>
  <c r="H1926" i="1"/>
  <c r="C1980" i="1"/>
  <c r="I1687" i="1"/>
  <c r="D1741" i="1"/>
  <c r="K1825" i="1"/>
  <c r="J1905" i="1"/>
  <c r="E1967" i="1"/>
  <c r="F1840" i="1"/>
  <c r="O1479" i="1"/>
  <c r="F1475" i="1"/>
  <c r="C1482" i="1"/>
  <c r="J1478" i="1"/>
  <c r="M1480" i="1"/>
  <c r="I2307" i="1"/>
  <c r="L2250" i="1"/>
  <c r="M2164" i="1"/>
  <c r="G2130" i="1"/>
  <c r="F2074" i="1"/>
  <c r="G2043" i="1"/>
  <c r="I2269" i="1"/>
  <c r="J2246" i="1"/>
  <c r="I2190" i="1"/>
  <c r="F1953" i="1"/>
  <c r="C2000" i="1"/>
  <c r="I1707" i="1"/>
  <c r="N1758" i="1"/>
  <c r="C1841" i="1"/>
  <c r="H1924" i="1"/>
  <c r="C1978" i="1"/>
  <c r="I1685" i="1"/>
  <c r="F1740" i="1"/>
  <c r="K1823" i="1"/>
  <c r="J1903" i="1"/>
  <c r="K1960" i="1"/>
  <c r="D2205" i="1"/>
  <c r="F1718" i="1"/>
  <c r="E1806" i="1"/>
  <c r="L1882" i="1"/>
  <c r="M1947" i="1"/>
  <c r="H1817" i="1"/>
  <c r="I1460" i="1"/>
  <c r="H1452" i="1"/>
  <c r="N2366" i="1"/>
  <c r="H2104" i="1"/>
  <c r="I2066" i="1"/>
  <c r="K2092" i="1"/>
  <c r="E2323" i="1"/>
  <c r="H2287" i="1"/>
  <c r="M2231" i="1"/>
  <c r="D2203" i="1"/>
  <c r="M2152" i="1"/>
  <c r="L1908" i="1"/>
  <c r="G1962" i="1"/>
  <c r="M1669" i="1"/>
  <c r="H1715" i="1"/>
  <c r="G1803" i="1"/>
  <c r="N1879" i="1"/>
  <c r="G1940" i="1"/>
  <c r="L2049" i="1"/>
  <c r="L1695" i="1"/>
  <c r="O1785" i="1"/>
  <c r="D1860" i="1"/>
  <c r="O1922" i="1"/>
  <c r="O2015" i="1"/>
  <c r="L1673" i="1"/>
  <c r="I1768" i="1"/>
  <c r="F1839" i="1"/>
  <c r="C1910" i="1"/>
  <c r="N1772" i="1"/>
  <c r="M1422" i="1"/>
  <c r="N1407" i="1"/>
  <c r="O1424" i="1"/>
  <c r="F1412" i="1"/>
  <c r="K1423" i="1"/>
  <c r="C2441" i="1"/>
  <c r="E2255" i="1"/>
  <c r="F2265" i="1"/>
  <c r="O2054" i="1"/>
  <c r="I2260" i="1"/>
  <c r="D2242" i="1"/>
  <c r="C2194" i="1"/>
  <c r="J2158" i="1"/>
  <c r="C2115" i="1"/>
  <c r="F1865" i="1"/>
  <c r="K1924" i="1"/>
  <c r="E2012" i="1"/>
  <c r="N1670" i="1"/>
  <c r="K1765" i="1"/>
  <c r="H1836" i="1"/>
  <c r="K1902" i="1"/>
  <c r="N1992" i="1"/>
  <c r="F2110" i="1"/>
  <c r="E1748" i="1"/>
  <c r="J1815" i="1"/>
  <c r="E1885" i="1"/>
  <c r="N1970" i="1"/>
  <c r="D2029" i="1"/>
  <c r="M1730" i="1"/>
  <c r="L1794" i="1"/>
  <c r="G1872" i="1"/>
  <c r="M1740" i="1"/>
  <c r="C1943" i="1"/>
  <c r="E1752" i="1"/>
  <c r="G1977" i="1"/>
  <c r="D1751" i="1"/>
  <c r="G1865" i="1"/>
  <c r="K2341" i="1"/>
  <c r="M2195" i="1"/>
  <c r="J2203" i="1"/>
  <c r="O2392" i="1"/>
  <c r="C2241" i="1"/>
  <c r="F2219" i="1"/>
  <c r="K2174" i="1"/>
  <c r="L2135" i="1"/>
  <c r="G2299" i="1"/>
  <c r="H1842" i="1"/>
  <c r="E1905" i="1"/>
  <c r="L1989" i="1"/>
  <c r="C2099" i="1"/>
  <c r="E1746" i="1"/>
  <c r="J1813" i="1"/>
  <c r="E1883" i="1"/>
  <c r="D1971" i="1"/>
  <c r="C2026" i="1"/>
  <c r="M1728" i="1"/>
  <c r="L1792" i="1"/>
  <c r="M1865" i="1"/>
  <c r="D1949" i="1"/>
  <c r="O2003" i="1"/>
  <c r="G1711" i="1"/>
  <c r="N1771" i="1"/>
  <c r="L2113" i="1"/>
  <c r="E1658" i="1"/>
  <c r="F1752" i="1"/>
  <c r="G1660" i="1"/>
  <c r="M1763" i="1"/>
  <c r="C1659" i="1"/>
  <c r="C1726" i="1"/>
  <c r="L2510" i="1"/>
  <c r="G2128" i="1"/>
  <c r="F2153" i="1"/>
  <c r="F2282" i="1"/>
  <c r="K2221" i="1"/>
  <c r="H2196" i="1"/>
  <c r="E2155" i="1"/>
  <c r="N2112" i="1"/>
  <c r="J2271" i="1"/>
  <c r="J1819" i="1"/>
  <c r="M1885" i="1"/>
  <c r="N1966" i="1"/>
  <c r="G2026" i="1"/>
  <c r="M1726" i="1"/>
  <c r="L1790" i="1"/>
  <c r="M1863" i="1"/>
  <c r="F1948" i="1"/>
  <c r="O2001" i="1"/>
  <c r="G1709" i="1"/>
  <c r="N1769" i="1"/>
  <c r="G1846" i="1"/>
  <c r="F1926" i="1"/>
  <c r="I1984" i="1"/>
  <c r="O1691" i="1"/>
  <c r="D1750" i="1"/>
  <c r="J2028" i="1"/>
  <c r="M1638" i="1"/>
  <c r="H1660" i="1"/>
  <c r="O1640" i="1"/>
  <c r="E1665" i="1"/>
  <c r="E2520" i="1"/>
  <c r="O2286" i="1"/>
  <c r="N2108" i="1"/>
  <c r="I2219" i="1"/>
  <c r="L2173" i="1"/>
  <c r="C2129" i="1"/>
  <c r="N2087" i="1"/>
  <c r="K2062" i="1"/>
  <c r="E2276" i="1"/>
  <c r="N2129" i="1"/>
  <c r="D1712" i="1"/>
  <c r="E1793" i="1"/>
  <c r="H1859" i="1"/>
  <c r="M1926" i="1"/>
  <c r="D2028" i="1"/>
  <c r="F1683" i="1"/>
  <c r="E1771" i="1"/>
  <c r="L1839" i="1"/>
  <c r="G1909" i="1"/>
  <c r="D2004" i="1"/>
  <c r="F2206" i="1"/>
  <c r="M1753" i="1"/>
  <c r="L1817" i="1"/>
  <c r="O1891" i="1"/>
  <c r="F1983" i="1"/>
  <c r="M2064" i="1"/>
  <c r="N1916" i="1"/>
  <c r="E1546" i="1"/>
  <c r="N1551" i="1"/>
  <c r="G1548" i="1"/>
  <c r="F1556" i="1"/>
  <c r="C1547" i="1"/>
  <c r="M2332" i="1"/>
  <c r="C2269" i="1"/>
  <c r="F2040" i="1"/>
  <c r="K2196" i="1"/>
  <c r="N2150" i="1"/>
  <c r="K2109" i="1"/>
  <c r="D2066" i="1"/>
  <c r="E2043" i="1"/>
  <c r="M2256" i="1"/>
  <c r="G2034" i="1"/>
  <c r="F1689" i="1"/>
  <c r="M1773" i="1"/>
  <c r="J1836" i="1"/>
  <c r="G1907" i="1"/>
  <c r="D2002" i="1"/>
  <c r="J2136" i="1"/>
  <c r="M1751" i="1"/>
  <c r="N1816" i="1"/>
  <c r="O1889" i="1"/>
  <c r="F1981" i="1"/>
  <c r="G2045" i="1"/>
  <c r="G1734" i="1"/>
  <c r="N1794" i="1"/>
  <c r="I1872" i="1"/>
  <c r="H1960" i="1"/>
  <c r="D2017" i="1"/>
  <c r="D1895" i="1"/>
  <c r="M1526" i="1"/>
  <c r="D1530" i="1"/>
  <c r="O1528" i="1"/>
  <c r="H1533" i="1"/>
  <c r="K1527" i="1"/>
  <c r="L2436" i="1"/>
  <c r="K2169" i="1"/>
  <c r="M2295" i="1"/>
  <c r="E2177" i="1"/>
  <c r="D2129" i="1"/>
  <c r="E2090" i="1"/>
  <c r="N2734" i="1"/>
  <c r="C2322" i="1"/>
  <c r="G2237" i="1"/>
  <c r="C2007" i="1"/>
  <c r="D2197" i="1"/>
  <c r="G1754" i="1"/>
  <c r="L1813" i="1"/>
  <c r="O1887" i="1"/>
  <c r="F1979" i="1"/>
  <c r="I2038" i="1"/>
  <c r="G1732" i="1"/>
  <c r="D1795" i="1"/>
  <c r="I1870" i="1"/>
  <c r="H1958" i="1"/>
  <c r="L2007" i="1"/>
  <c r="O1714" i="1"/>
  <c r="D1773" i="1"/>
  <c r="C1853" i="1"/>
  <c r="J1937" i="1"/>
  <c r="K1994" i="1"/>
  <c r="F1872" i="1"/>
  <c r="G1507" i="1"/>
  <c r="F1507" i="1"/>
  <c r="I1509" i="1"/>
  <c r="J1510" i="1"/>
  <c r="G2616" i="1"/>
  <c r="K2248" i="1"/>
  <c r="L2318" i="1"/>
  <c r="J2043" i="1"/>
  <c r="F2234" i="1"/>
  <c r="I2180" i="1"/>
  <c r="H2148" i="1"/>
  <c r="C2114" i="1"/>
  <c r="N2064" i="1"/>
  <c r="J2223" i="1"/>
  <c r="J1771" i="1"/>
  <c r="K1844" i="1"/>
  <c r="N1918" i="1"/>
  <c r="E1978" i="1"/>
  <c r="K1685" i="1"/>
  <c r="L1742" i="1"/>
  <c r="K1822" i="1"/>
  <c r="F1900" i="1"/>
  <c r="M1960" i="1"/>
  <c r="E1668" i="1"/>
  <c r="N1721" i="1"/>
  <c r="E1805" i="1"/>
  <c r="F1878" i="1"/>
  <c r="G1943" i="1"/>
  <c r="F2102" i="1"/>
  <c r="D1702" i="1"/>
  <c r="H1977" i="1"/>
  <c r="K1597" i="1"/>
  <c r="H1612" i="1"/>
  <c r="M1599" i="1"/>
  <c r="L1615" i="1"/>
  <c r="I1598" i="1"/>
  <c r="O2466" i="1"/>
  <c r="G2142" i="1"/>
  <c r="F2232" i="1"/>
  <c r="I2283" i="1"/>
  <c r="H2211" i="1"/>
  <c r="C2161" i="1"/>
  <c r="J2125" i="1"/>
  <c r="K2094" i="1"/>
  <c r="K2478" i="1"/>
  <c r="L2200" i="1"/>
  <c r="L1748" i="1"/>
  <c r="E1825" i="1"/>
  <c r="D1897" i="1"/>
  <c r="M1958" i="1"/>
  <c r="E1666" i="1"/>
  <c r="N1719" i="1"/>
  <c r="E1803" i="1"/>
  <c r="H1877" i="1"/>
  <c r="G1941" i="1"/>
  <c r="F2085" i="1"/>
  <c r="D1700" i="1"/>
  <c r="M1785" i="1"/>
  <c r="H1855" i="1"/>
  <c r="O1923" i="1"/>
  <c r="N2023" i="1"/>
  <c r="F1679" i="1"/>
  <c r="J1954" i="1"/>
  <c r="E1578" i="1"/>
  <c r="J1589" i="1"/>
  <c r="G1580" i="1"/>
  <c r="N1592" i="1"/>
  <c r="K2764" i="1"/>
  <c r="G2247" i="1"/>
  <c r="N2020" i="1"/>
  <c r="C2192" i="1"/>
  <c r="F2146" i="1"/>
  <c r="C2105" i="1"/>
  <c r="H2060" i="1"/>
  <c r="E2535" i="1"/>
  <c r="E2252" i="1"/>
  <c r="N2026" i="1"/>
  <c r="J1683" i="1"/>
  <c r="E1769" i="1"/>
  <c r="N1830" i="1"/>
  <c r="M1902" i="1"/>
  <c r="H1996" i="1"/>
  <c r="L2104" i="1"/>
  <c r="E1747" i="1"/>
  <c r="F1812" i="1"/>
  <c r="G1885" i="1"/>
  <c r="J1975" i="1"/>
  <c r="D2033" i="1"/>
  <c r="M1729" i="1"/>
  <c r="F1790" i="1"/>
  <c r="O1867" i="1"/>
  <c r="L1954" i="1"/>
  <c r="F2011" i="1"/>
  <c r="H1889" i="1"/>
  <c r="E1522" i="1"/>
  <c r="H1524" i="1"/>
  <c r="G1524" i="1"/>
  <c r="L1527" i="1"/>
  <c r="C1523" i="1"/>
  <c r="H2394" i="1"/>
  <c r="C2141" i="1"/>
  <c r="M2276" i="1"/>
  <c r="K2172" i="1"/>
  <c r="H2123" i="1"/>
  <c r="K2085" i="1"/>
  <c r="E2499" i="1"/>
  <c r="C2302" i="1"/>
  <c r="M2232" i="1"/>
  <c r="H2002" i="1"/>
  <c r="N2138" i="1"/>
  <c r="K2477" i="1"/>
  <c r="K2274" i="1"/>
  <c r="F2286" i="1"/>
  <c r="M2061" i="1"/>
  <c r="G2267" i="1"/>
  <c r="D2250" i="1"/>
  <c r="O2200" i="1"/>
  <c r="J2166" i="1"/>
  <c r="O2121" i="1"/>
  <c r="F1873" i="1"/>
  <c r="I1931" i="1"/>
  <c r="F2023" i="1"/>
  <c r="N1678" i="1"/>
  <c r="I1772" i="1"/>
  <c r="H1844" i="1"/>
  <c r="I1909" i="1"/>
  <c r="N2000" i="1"/>
  <c r="N2162" i="1"/>
  <c r="C1755" i="1"/>
  <c r="J1823" i="1"/>
  <c r="C1892" i="1"/>
  <c r="N1978" i="1"/>
  <c r="D2045" i="1"/>
  <c r="K1737" i="1"/>
  <c r="L1802" i="1"/>
  <c r="E1879" i="1"/>
  <c r="E1784" i="1"/>
  <c r="D2181" i="1"/>
  <c r="I1810" i="1"/>
  <c r="C1394" i="1"/>
  <c r="E1800" i="1"/>
  <c r="C1975" i="1"/>
  <c r="M1749" i="1"/>
  <c r="L1952" i="1"/>
  <c r="M1502" i="1"/>
  <c r="D1628" i="1"/>
  <c r="E1613" i="1"/>
  <c r="H1631" i="1"/>
  <c r="C1613" i="1"/>
  <c r="J1625" i="1"/>
  <c r="I1601" i="1"/>
  <c r="D1607" i="1"/>
  <c r="I1586" i="1"/>
  <c r="J1595" i="1"/>
  <c r="H1282" i="1"/>
  <c r="L940" i="1"/>
  <c r="O1206" i="1"/>
  <c r="G914" i="1"/>
  <c r="F1170" i="1"/>
  <c r="H1467" i="1"/>
  <c r="L2205" i="1"/>
  <c r="L2024" i="1"/>
  <c r="E1846" i="1"/>
  <c r="N1440" i="1"/>
  <c r="J1455" i="1"/>
  <c r="M1465" i="1"/>
  <c r="N1458" i="1"/>
  <c r="K1465" i="1"/>
  <c r="D1454" i="1"/>
  <c r="C1454" i="1"/>
  <c r="J1434" i="1"/>
  <c r="C1439" i="1"/>
  <c r="D1424" i="1"/>
  <c r="N1109" i="1"/>
  <c r="C1352" i="1"/>
  <c r="I1059" i="1"/>
  <c r="H1339" i="1"/>
  <c r="L997" i="1"/>
  <c r="O1255" i="1"/>
  <c r="I1731" i="1"/>
  <c r="D1932" i="1"/>
  <c r="I1484" i="1"/>
  <c r="L1624" i="1"/>
  <c r="O1610" i="1"/>
  <c r="D1629" i="1"/>
  <c r="M1610" i="1"/>
  <c r="F1623" i="1"/>
  <c r="E1599" i="1"/>
  <c r="L1603" i="1"/>
  <c r="E1584" i="1"/>
  <c r="F1593" i="1"/>
  <c r="D1280" i="1"/>
  <c r="H938" i="1"/>
  <c r="K1204" i="1"/>
  <c r="C912" i="1"/>
  <c r="N1166" i="1"/>
  <c r="D1449" i="1"/>
  <c r="H2163" i="1"/>
  <c r="M1999" i="1"/>
  <c r="O1827" i="1"/>
  <c r="D1435" i="1"/>
  <c r="F1453" i="1"/>
  <c r="I1463" i="1"/>
  <c r="J1456" i="1"/>
  <c r="G1463" i="1"/>
  <c r="L1450" i="1"/>
  <c r="M1451" i="1"/>
  <c r="F1432" i="1"/>
  <c r="M1436" i="1"/>
  <c r="L1420" i="1"/>
  <c r="J1107" i="1"/>
  <c r="M1349" i="1"/>
  <c r="E1057" i="1"/>
  <c r="D1337" i="1"/>
  <c r="H995" i="1"/>
  <c r="K1253" i="1"/>
  <c r="E1713" i="1"/>
  <c r="H1910" i="1"/>
  <c r="E1466" i="1"/>
  <c r="H1622" i="1"/>
  <c r="K1608" i="1"/>
  <c r="L1625" i="1"/>
  <c r="I1608" i="1"/>
  <c r="N1619" i="1"/>
  <c r="O1596" i="1"/>
  <c r="H1601" i="1"/>
  <c r="O1581" i="1"/>
  <c r="N1589" i="1"/>
  <c r="L1276" i="1"/>
  <c r="D936" i="1"/>
  <c r="G1202" i="1"/>
  <c r="M909" i="1"/>
  <c r="J1164" i="1"/>
  <c r="L1421" i="1"/>
  <c r="D2121" i="1"/>
  <c r="I1981" i="1"/>
  <c r="K1809" i="1"/>
  <c r="N1416" i="1"/>
  <c r="N1449" i="1"/>
  <c r="E1461" i="1"/>
  <c r="F1454" i="1"/>
  <c r="C1461" i="1"/>
  <c r="H1448" i="1"/>
  <c r="I1449" i="1"/>
  <c r="N1428" i="1"/>
  <c r="I1434" i="1"/>
  <c r="H1418" i="1"/>
  <c r="F1105" i="1"/>
  <c r="I1347" i="1"/>
  <c r="O1054" i="1"/>
  <c r="L1333" i="1"/>
  <c r="D993" i="1"/>
  <c r="G2031" i="1"/>
  <c r="E1682" i="1"/>
  <c r="L1873" i="1"/>
  <c r="C1426" i="1"/>
  <c r="L1512" i="1"/>
  <c r="O1514" i="1"/>
  <c r="D1517" i="1"/>
  <c r="M1514" i="1"/>
  <c r="F1511" i="1"/>
  <c r="E1503" i="1"/>
  <c r="L1491" i="1"/>
  <c r="E1488" i="1"/>
  <c r="F1481" i="1"/>
  <c r="D1168" i="1"/>
  <c r="N1422" i="1"/>
  <c r="K1108" i="1"/>
  <c r="F1399" i="1"/>
  <c r="N1054" i="1"/>
  <c r="L1956" i="1"/>
  <c r="C1955" i="1"/>
  <c r="J1970" i="1"/>
  <c r="M1424" i="1"/>
  <c r="C1660" i="1"/>
  <c r="K1770" i="1"/>
  <c r="O1659" i="1"/>
  <c r="D1743" i="1"/>
  <c r="G1648" i="1"/>
  <c r="N1660" i="1"/>
  <c r="G1633" i="1"/>
  <c r="H1650" i="1"/>
  <c r="F1337" i="1"/>
  <c r="J995" i="1"/>
  <c r="M1253" i="1"/>
  <c r="E961" i="1"/>
  <c r="D1225" i="1"/>
  <c r="H2229" i="1"/>
  <c r="D1875" i="1"/>
  <c r="N1675" i="1"/>
  <c r="K1519" i="1"/>
  <c r="I1882" i="1"/>
  <c r="O1402" i="1"/>
  <c r="O1861" i="1"/>
  <c r="M1402" i="1"/>
  <c r="I1778" i="1"/>
  <c r="G1913" i="1"/>
  <c r="D1687" i="1"/>
  <c r="K1794" i="1"/>
  <c r="H1378" i="1"/>
  <c r="L1036" i="1"/>
  <c r="E1289" i="1"/>
  <c r="K996" i="1"/>
  <c r="F1266" i="1"/>
  <c r="O2294" i="1"/>
  <c r="K1798" i="1"/>
  <c r="M2015" i="1"/>
  <c r="K1631" i="1"/>
  <c r="J1423" i="1"/>
  <c r="G1438" i="1"/>
  <c r="N1426" i="1"/>
  <c r="E1438" i="1"/>
  <c r="D1422" i="1"/>
  <c r="K1426" i="1"/>
  <c r="L2088" i="1"/>
  <c r="K1411" i="1"/>
  <c r="O1550" i="1"/>
  <c r="N1077" i="1"/>
  <c r="K1324" i="1"/>
  <c r="C1032" i="1"/>
  <c r="H1307" i="1"/>
  <c r="L1892" i="1"/>
  <c r="M1920" i="1"/>
  <c r="J1930" i="1"/>
  <c r="I1414" i="1"/>
  <c r="K1656" i="1"/>
  <c r="E1744" i="1"/>
  <c r="I1656" i="1"/>
  <c r="N1724" i="1"/>
  <c r="O1644" i="1"/>
  <c r="H1657" i="1"/>
  <c r="O1629" i="1"/>
  <c r="N1645" i="1"/>
  <c r="L1332" i="1"/>
  <c r="D992" i="1"/>
  <c r="G1250" i="1"/>
  <c r="M957" i="1"/>
  <c r="J1220" i="1"/>
  <c r="O1935" i="1"/>
  <c r="O1762" i="1"/>
  <c r="K1590" i="1"/>
  <c r="F1549" i="1"/>
  <c r="M1545" i="1"/>
  <c r="J1552" i="1"/>
  <c r="K1545" i="1"/>
  <c r="L1546" i="1"/>
  <c r="C1534" i="1"/>
  <c r="F1528" i="1"/>
  <c r="C1519" i="1"/>
  <c r="L1516" i="1"/>
  <c r="M2367" i="1"/>
  <c r="F2190" i="1"/>
  <c r="G1880" i="1"/>
  <c r="M1456" i="1"/>
  <c r="L1707" i="1"/>
  <c r="G1881" i="1"/>
  <c r="K1706" i="1"/>
  <c r="I1833" i="1"/>
  <c r="O1660" i="1"/>
  <c r="M1723" i="1"/>
  <c r="O1645" i="1"/>
  <c r="C1666" i="1"/>
  <c r="D1352" i="1"/>
  <c r="H1010" i="1"/>
  <c r="G1266" i="1"/>
  <c r="M973" i="1"/>
  <c r="N1238" i="1"/>
  <c r="F898" i="1"/>
  <c r="O2606" i="1"/>
  <c r="G1771" i="1"/>
  <c r="L1977" i="1"/>
  <c r="O1480" i="1"/>
  <c r="F1525" i="1"/>
  <c r="E1525" i="1"/>
  <c r="J1528" i="1"/>
  <c r="C1525" i="1"/>
  <c r="L1522" i="1"/>
  <c r="I1513" i="1"/>
  <c r="F1504" i="1"/>
  <c r="I1498" i="1"/>
  <c r="L1492" i="1"/>
  <c r="J1179" i="1"/>
  <c r="H1523" i="1"/>
  <c r="O1118" i="1"/>
  <c r="K1476" i="1"/>
  <c r="H1067" i="1"/>
  <c r="G1315" i="1"/>
  <c r="D2260" i="1"/>
  <c r="D2049" i="1"/>
  <c r="C1862" i="1"/>
  <c r="C1451" i="1"/>
  <c r="E1695" i="1"/>
  <c r="O1852" i="1"/>
  <c r="C1695" i="1"/>
  <c r="E1815" i="1"/>
  <c r="K1658" i="1"/>
  <c r="I1705" i="1"/>
  <c r="K1643" i="1"/>
  <c r="N1661" i="1"/>
  <c r="L1348" i="1"/>
  <c r="D1008" i="1"/>
  <c r="C1264" i="1"/>
  <c r="I971" i="1"/>
  <c r="J1236" i="1"/>
  <c r="N894" i="1"/>
  <c r="L1997" i="1"/>
  <c r="L1800" i="1"/>
  <c r="I1801" i="1"/>
  <c r="J1607" i="1"/>
  <c r="C1596" i="1"/>
  <c r="N1610" i="1"/>
  <c r="O1595" i="1"/>
  <c r="D1606" i="1"/>
  <c r="G1584" i="1"/>
  <c r="J1586" i="1"/>
  <c r="G1569" i="1"/>
  <c r="D1576" i="1"/>
  <c r="N1261" i="1"/>
  <c r="F921" i="1"/>
  <c r="M1189" i="1"/>
  <c r="E897" i="1"/>
  <c r="M1318" i="1"/>
  <c r="K965" i="1"/>
  <c r="F1235" i="1"/>
  <c r="J893" i="1"/>
  <c r="C1170" i="1"/>
  <c r="I877" i="1"/>
  <c r="F1132" i="1"/>
  <c r="M1376" i="1"/>
  <c r="E1084" i="1"/>
  <c r="L1368" i="1"/>
  <c r="D1028" i="1"/>
  <c r="G1278" i="1"/>
  <c r="M985" i="1"/>
  <c r="H1247" i="1"/>
  <c r="L905" i="1"/>
  <c r="K1185" i="1"/>
  <c r="C893" i="1"/>
  <c r="L1146" i="1"/>
  <c r="M1387" i="1"/>
  <c r="E1095" i="1"/>
  <c r="J914" i="1"/>
  <c r="I569" i="1"/>
  <c r="O877" i="1"/>
  <c r="D519" i="1"/>
  <c r="M772" i="1"/>
  <c r="E480" i="1"/>
  <c r="L740" i="1"/>
  <c r="D400" i="1"/>
  <c r="I667" i="1"/>
  <c r="O374" i="1"/>
  <c r="L629" i="1"/>
  <c r="I1267" i="1"/>
  <c r="K1165" i="1"/>
  <c r="C873" i="1"/>
  <c r="L1126" i="1"/>
  <c r="C1370" i="1"/>
  <c r="I1077" i="1"/>
  <c r="H1365" i="1"/>
  <c r="L1023" i="1"/>
  <c r="E1284" i="1"/>
  <c r="K991" i="1"/>
  <c r="F1261" i="1"/>
  <c r="J919" i="1"/>
  <c r="M1185" i="1"/>
  <c r="E893" i="1"/>
  <c r="N1138" i="1"/>
  <c r="K1385" i="1"/>
  <c r="C1093" i="1"/>
  <c r="N1379" i="1"/>
  <c r="F1039" i="1"/>
  <c r="E1295" i="1"/>
  <c r="K1002" i="1"/>
  <c r="I769" i="1"/>
  <c r="O476" i="1"/>
  <c r="F752" i="1"/>
  <c r="J410" i="1"/>
  <c r="E680" i="1"/>
  <c r="K387" i="1"/>
  <c r="F633" i="1"/>
  <c r="D967" i="1"/>
  <c r="O574" i="1"/>
  <c r="O893" i="1"/>
  <c r="F522" i="1"/>
  <c r="E1249" i="1"/>
  <c r="I1164" i="1"/>
  <c r="O871" i="1"/>
  <c r="J1125" i="1"/>
  <c r="O1368" i="1"/>
  <c r="G1076" i="1"/>
  <c r="F1364" i="1"/>
  <c r="J1022" i="1"/>
  <c r="C1283" i="1"/>
  <c r="I990" i="1"/>
  <c r="D1260" i="1"/>
  <c r="H918" i="1"/>
  <c r="K1184" i="1"/>
  <c r="C892" i="1"/>
  <c r="L1137" i="1"/>
  <c r="I1384" i="1"/>
  <c r="O1091" i="1"/>
  <c r="L1378" i="1"/>
  <c r="D1038" i="1"/>
  <c r="C1294" i="1"/>
  <c r="I1001" i="1"/>
  <c r="G768" i="1"/>
  <c r="M475" i="1"/>
  <c r="D751" i="1"/>
  <c r="H409" i="1"/>
  <c r="C679" i="1"/>
  <c r="I386" i="1"/>
  <c r="D632" i="1"/>
  <c r="N948" i="1"/>
  <c r="M573" i="1"/>
  <c r="M884" i="1"/>
  <c r="D521" i="1"/>
  <c r="D1321" i="1"/>
  <c r="M1126" i="1"/>
  <c r="M1557" i="1"/>
  <c r="D1082" i="1"/>
  <c r="E1331" i="1"/>
  <c r="K1038" i="1"/>
  <c r="L1319" i="1"/>
  <c r="D979" i="1"/>
  <c r="G1245" i="1"/>
  <c r="M952" i="1"/>
  <c r="J1215" i="1"/>
  <c r="N873" i="1"/>
  <c r="O1146" i="1"/>
  <c r="M1665" i="1"/>
  <c r="F1094" i="1"/>
  <c r="M1346" i="1"/>
  <c r="E1054" i="1"/>
  <c r="F1335" i="1"/>
  <c r="J993" i="1"/>
  <c r="G1256" i="1"/>
  <c r="M963" i="1"/>
  <c r="K730" i="1"/>
  <c r="C438" i="1"/>
  <c r="J706" i="1"/>
  <c r="N364" i="1"/>
  <c r="G641" i="1"/>
  <c r="C1343" i="1"/>
  <c r="J587" i="1"/>
  <c r="K828" i="1"/>
  <c r="C536" i="1"/>
  <c r="F818" i="1"/>
  <c r="J476" i="1"/>
  <c r="L1157" i="1"/>
  <c r="G1107" i="1"/>
  <c r="O1406" i="1"/>
  <c r="F1059" i="1"/>
  <c r="M1311" i="1"/>
  <c r="E1019" i="1"/>
  <c r="N1296" i="1"/>
  <c r="F956" i="1"/>
  <c r="O1225" i="1"/>
  <c r="G933" i="1"/>
  <c r="L1192" i="1"/>
  <c r="D1601" i="1"/>
  <c r="I1127" i="1"/>
  <c r="K1508" i="1"/>
  <c r="H1071" i="1"/>
  <c r="G1327" i="1"/>
  <c r="M1034" i="1"/>
  <c r="H1312" i="1"/>
  <c r="L970" i="1"/>
  <c r="O1236" i="1"/>
  <c r="G944" i="1"/>
  <c r="E711" i="1"/>
  <c r="K418" i="1"/>
  <c r="L683" i="1"/>
  <c r="N1388" i="1"/>
  <c r="O621" i="1"/>
  <c r="K1187" i="1"/>
  <c r="D1577" i="1"/>
  <c r="M1014" i="1"/>
  <c r="H1292" i="1"/>
  <c r="L950" i="1"/>
  <c r="E1219" i="1"/>
  <c r="K926" i="1"/>
  <c r="H1189" i="1"/>
  <c r="D1657" i="1"/>
  <c r="G1133" i="1"/>
  <c r="O1582" i="1"/>
  <c r="F1085" i="1"/>
  <c r="I1327" i="1"/>
  <c r="O1034" i="1"/>
  <c r="J1304" i="1"/>
  <c r="N962" i="1"/>
  <c r="M1234" i="1"/>
  <c r="E942" i="1"/>
  <c r="N1203" i="1"/>
  <c r="F863" i="1"/>
  <c r="G1144" i="1"/>
  <c r="L1371" i="1"/>
  <c r="K618" i="1"/>
  <c r="C1271" i="1"/>
  <c r="F576" i="1"/>
  <c r="O821" i="1"/>
  <c r="H3439" i="1"/>
  <c r="J3192" i="1"/>
  <c r="H3054" i="1"/>
  <c r="C3055" i="1"/>
  <c r="E2974" i="1"/>
  <c r="K2922" i="1"/>
  <c r="N3057" i="1"/>
  <c r="N3093" i="1"/>
  <c r="E2937" i="1"/>
  <c r="D2961" i="1"/>
  <c r="F2938" i="1"/>
  <c r="D2371" i="1"/>
  <c r="C2624" i="1"/>
  <c r="F2761" i="1"/>
  <c r="I2642" i="1"/>
  <c r="O2805" i="1"/>
  <c r="N2684" i="1"/>
  <c r="I2553" i="1"/>
  <c r="O2716" i="1"/>
  <c r="N2709" i="1"/>
  <c r="M2580" i="1"/>
  <c r="F2729" i="1"/>
  <c r="C2615" i="1"/>
  <c r="K2595" i="1"/>
  <c r="L2607" i="1"/>
  <c r="J2606" i="1"/>
  <c r="I2483" i="1"/>
  <c r="F2453" i="1"/>
  <c r="D2452" i="1"/>
  <c r="I2402" i="1"/>
  <c r="G2401" i="1"/>
  <c r="J2403" i="1"/>
  <c r="K2774" i="1"/>
  <c r="I2651" i="1"/>
  <c r="G2439" i="1"/>
  <c r="F2328" i="1"/>
  <c r="O2325" i="1"/>
  <c r="G2530" i="1"/>
  <c r="D2521" i="1"/>
  <c r="C2481" i="1"/>
  <c r="L2454" i="1"/>
  <c r="I2127" i="1"/>
  <c r="O2235" i="1"/>
  <c r="L2242" i="1"/>
  <c r="O2204" i="1"/>
  <c r="F2200" i="1"/>
  <c r="O2189" i="1"/>
  <c r="J2187" i="1"/>
  <c r="K2665" i="1"/>
  <c r="I2422" i="1"/>
  <c r="F2415" i="1"/>
  <c r="F2553" i="1"/>
  <c r="F2529" i="1"/>
  <c r="C2456" i="1"/>
  <c r="F2434" i="1"/>
  <c r="M2406" i="1"/>
  <c r="N2367" i="1"/>
  <c r="E2053" i="1"/>
  <c r="K2161" i="1"/>
  <c r="N2155" i="1"/>
  <c r="K2130" i="1"/>
  <c r="H2113" i="1"/>
  <c r="K2115" i="1"/>
  <c r="L2100" i="1"/>
  <c r="I2664" i="1"/>
  <c r="G2421" i="1"/>
  <c r="F2407" i="1"/>
  <c r="N2550" i="1"/>
  <c r="D2528" i="1"/>
  <c r="O2454" i="1"/>
  <c r="D2433" i="1"/>
  <c r="K2405" i="1"/>
  <c r="L2366" i="1"/>
  <c r="C2052" i="1"/>
  <c r="I2160" i="1"/>
  <c r="L2154" i="1"/>
  <c r="I2129" i="1"/>
  <c r="F2112" i="1"/>
  <c r="I2114" i="1"/>
  <c r="J2099" i="1"/>
  <c r="G2647" i="1"/>
  <c r="E2420" i="1"/>
  <c r="D2406" i="1"/>
  <c r="C2548" i="1"/>
  <c r="N2525" i="1"/>
  <c r="M2453" i="1"/>
  <c r="O2780" i="1"/>
  <c r="F2389" i="1"/>
  <c r="E2455" i="1"/>
  <c r="O2485" i="1"/>
  <c r="L2460" i="1"/>
  <c r="M2397" i="1"/>
  <c r="L2365" i="1"/>
  <c r="I2348" i="1"/>
  <c r="H2290" i="1"/>
  <c r="G2420" i="1"/>
  <c r="G2103" i="1"/>
  <c r="C2629" i="1"/>
  <c r="C2403" i="1"/>
  <c r="J2393" i="1"/>
  <c r="I2543" i="1"/>
  <c r="J2523" i="1"/>
  <c r="I2451" i="1"/>
  <c r="J2428" i="1"/>
  <c r="E2402" i="1"/>
  <c r="F2363" i="1"/>
  <c r="K2048" i="1"/>
  <c r="C2157" i="1"/>
  <c r="F2151" i="1"/>
  <c r="C2126" i="1"/>
  <c r="L2107" i="1"/>
  <c r="C2111" i="1"/>
  <c r="D2096" i="1"/>
  <c r="C2464" i="1"/>
  <c r="O2027" i="1"/>
  <c r="K2219" i="1"/>
  <c r="O2150" i="1"/>
  <c r="F2098" i="1"/>
  <c r="O2063" i="1"/>
  <c r="L2292" i="1"/>
  <c r="J2270" i="1"/>
  <c r="C2211" i="1"/>
  <c r="F1977" i="1"/>
  <c r="H2030" i="1"/>
  <c r="C1728" i="1"/>
  <c r="N1782" i="1"/>
  <c r="K1861" i="1"/>
  <c r="H1948" i="1"/>
  <c r="K1998" i="1"/>
  <c r="C1706" i="1"/>
  <c r="F1764" i="1"/>
  <c r="E1844" i="1"/>
  <c r="J1927" i="1"/>
  <c r="E1981" i="1"/>
  <c r="K1688" i="1"/>
  <c r="F1742" i="1"/>
  <c r="M1826" i="1"/>
  <c r="L1906" i="1"/>
  <c r="G1968" i="1"/>
  <c r="H1841" i="1"/>
  <c r="C1481" i="1"/>
  <c r="H1476" i="1"/>
  <c r="E1483" i="1"/>
  <c r="L1479" i="1"/>
  <c r="O1481" i="1"/>
  <c r="M2317" i="1"/>
  <c r="D2254" i="1"/>
  <c r="C2167" i="1"/>
  <c r="I2131" i="1"/>
  <c r="H2075" i="1"/>
  <c r="I2044" i="1"/>
  <c r="K2270" i="1"/>
  <c r="L2247" i="1"/>
  <c r="K2191" i="1"/>
  <c r="H1954" i="1"/>
  <c r="E2001" i="1"/>
  <c r="K1708" i="1"/>
  <c r="D1761" i="1"/>
  <c r="E1842" i="1"/>
  <c r="J1925" i="1"/>
  <c r="E1979" i="1"/>
  <c r="K1686" i="1"/>
  <c r="H1741" i="1"/>
  <c r="M1824" i="1"/>
  <c r="L1904" i="1"/>
  <c r="M1961" i="1"/>
  <c r="E1669" i="1"/>
  <c r="H1719" i="1"/>
  <c r="G1807" i="1"/>
  <c r="N1883" i="1"/>
  <c r="O1948" i="1"/>
  <c r="J1818" i="1"/>
  <c r="K1461" i="1"/>
  <c r="J1453" i="1"/>
  <c r="M1463" i="1"/>
  <c r="N1456" i="1"/>
  <c r="I1462" i="1"/>
  <c r="H2491" i="1"/>
  <c r="D2174" i="1"/>
  <c r="G2113" i="1"/>
  <c r="C2112" i="1"/>
  <c r="J2052" i="1"/>
  <c r="O2408" i="1"/>
  <c r="E2251" i="1"/>
  <c r="N2224" i="1"/>
  <c r="E2172" i="1"/>
  <c r="J1931" i="1"/>
  <c r="M1981" i="1"/>
  <c r="E1689" i="1"/>
  <c r="F1738" i="1"/>
  <c r="M1822" i="1"/>
  <c r="L1902" i="1"/>
  <c r="M1959" i="1"/>
  <c r="L2209" i="1"/>
  <c r="J1718" i="1"/>
  <c r="G1805" i="1"/>
  <c r="N1881" i="1"/>
  <c r="G1942" i="1"/>
  <c r="D2060" i="1"/>
  <c r="J1696" i="1"/>
  <c r="O1787" i="1"/>
  <c r="D1862" i="1"/>
  <c r="I1929" i="1"/>
  <c r="L1795" i="1"/>
  <c r="E1442" i="1"/>
  <c r="L1430" i="1"/>
  <c r="J2563" i="1"/>
  <c r="D2038" i="1"/>
  <c r="E2016" i="1"/>
  <c r="G2074" i="1"/>
  <c r="O2279" i="1"/>
  <c r="N2263" i="1"/>
  <c r="I2213" i="1"/>
  <c r="H2181" i="1"/>
  <c r="I2134" i="1"/>
  <c r="D1888" i="1"/>
  <c r="C1944" i="1"/>
  <c r="H2063" i="1"/>
  <c r="L1693" i="1"/>
  <c r="C1785" i="1"/>
  <c r="F1859" i="1"/>
  <c r="C1922" i="1"/>
  <c r="G2016" i="1"/>
  <c r="D1675" i="1"/>
  <c r="K1767" i="1"/>
  <c r="H1838" i="1"/>
  <c r="K1904" i="1"/>
  <c r="L1993" i="1"/>
  <c r="N2114" i="1"/>
  <c r="E1750" i="1"/>
  <c r="J1817" i="1"/>
  <c r="M1891" i="1"/>
  <c r="K1907" i="1"/>
  <c r="I1404" i="1"/>
  <c r="E1960" i="1"/>
  <c r="K1406" i="1"/>
  <c r="K1939" i="1"/>
  <c r="G1405" i="1"/>
  <c r="E2346" i="1"/>
  <c r="C2198" i="1"/>
  <c r="L2204" i="1"/>
  <c r="E2411" i="1"/>
  <c r="E2242" i="1"/>
  <c r="H2220" i="1"/>
  <c r="M2175" i="1"/>
  <c r="N2136" i="1"/>
  <c r="N2301" i="1"/>
  <c r="J1843" i="1"/>
  <c r="G1906" i="1"/>
  <c r="N1990" i="1"/>
  <c r="L2105" i="1"/>
  <c r="G1747" i="1"/>
  <c r="L1814" i="1"/>
  <c r="G1884" i="1"/>
  <c r="F1972" i="1"/>
  <c r="J2027" i="1"/>
  <c r="O1729" i="1"/>
  <c r="N1793" i="1"/>
  <c r="O1866" i="1"/>
  <c r="F1950" i="1"/>
  <c r="C2005" i="1"/>
  <c r="I1712" i="1"/>
  <c r="D1774" i="1"/>
  <c r="N2121" i="1"/>
  <c r="G1659" i="1"/>
  <c r="C1758" i="1"/>
  <c r="I1661" i="1"/>
  <c r="O1772" i="1"/>
  <c r="E1660" i="1"/>
  <c r="M1732" i="1"/>
  <c r="F2515" i="1"/>
  <c r="K2138" i="1"/>
  <c r="J2155" i="1"/>
  <c r="H2283" i="1"/>
  <c r="M2222" i="1"/>
  <c r="J2197" i="1"/>
  <c r="G2156" i="1"/>
  <c r="D2115" i="1"/>
  <c r="L2272" i="1"/>
  <c r="L1820" i="1"/>
  <c r="O1886" i="1"/>
  <c r="D1969" i="1"/>
  <c r="E2028" i="1"/>
  <c r="O1727" i="1"/>
  <c r="N1791" i="1"/>
  <c r="O1864" i="1"/>
  <c r="H1949" i="1"/>
  <c r="C2003" i="1"/>
  <c r="I1710" i="1"/>
  <c r="D1772" i="1"/>
  <c r="I1847" i="1"/>
  <c r="H1927" i="1"/>
  <c r="K1985" i="1"/>
  <c r="C1693" i="1"/>
  <c r="F1751" i="1"/>
  <c r="K2030" i="1"/>
  <c r="O1639" i="1"/>
  <c r="J1661" i="1"/>
  <c r="C1642" i="1"/>
  <c r="I1667" i="1"/>
  <c r="M1640" i="1"/>
  <c r="J1655" i="1"/>
  <c r="L2398" i="1"/>
  <c r="G2072" i="1"/>
  <c r="F2105" i="1"/>
  <c r="J2260" i="1"/>
  <c r="G2203" i="1"/>
  <c r="L2174" i="1"/>
  <c r="O2136" i="1"/>
  <c r="F2092" i="1"/>
  <c r="N2249" i="1"/>
  <c r="N1797" i="1"/>
  <c r="I1867" i="1"/>
  <c r="F1946" i="1"/>
  <c r="C2001" i="1"/>
  <c r="I1708" i="1"/>
  <c r="D1770" i="1"/>
  <c r="I1845" i="1"/>
  <c r="J1926" i="1"/>
  <c r="K1983" i="1"/>
  <c r="C1691" i="1"/>
  <c r="F1749" i="1"/>
  <c r="C1828" i="1"/>
  <c r="J1904" i="1"/>
  <c r="E1966" i="1"/>
  <c r="K1673" i="1"/>
  <c r="H1728" i="1"/>
  <c r="L2003" i="1"/>
  <c r="I1620" i="1"/>
  <c r="L1638" i="1"/>
  <c r="K1622" i="1"/>
  <c r="D1643" i="1"/>
  <c r="G2337" i="1"/>
  <c r="G2279" i="1"/>
  <c r="J2042" i="1"/>
  <c r="M2197" i="1"/>
  <c r="D2153" i="1"/>
  <c r="M2110" i="1"/>
  <c r="F2067" i="1"/>
  <c r="G2044" i="1"/>
  <c r="O2257" i="1"/>
  <c r="K2036" i="1"/>
  <c r="H1690" i="1"/>
  <c r="O1774" i="1"/>
  <c r="L1837" i="1"/>
  <c r="I1908" i="1"/>
  <c r="F2003" i="1"/>
  <c r="L2145" i="1"/>
  <c r="O1752" i="1"/>
  <c r="D1819" i="1"/>
  <c r="C1891" i="1"/>
  <c r="H1982" i="1"/>
  <c r="M2048" i="1"/>
  <c r="I1735" i="1"/>
  <c r="D1797" i="1"/>
  <c r="K1873" i="1"/>
  <c r="J1961" i="1"/>
  <c r="N2018" i="1"/>
  <c r="F1896" i="1"/>
  <c r="O1527" i="1"/>
  <c r="F1531" i="1"/>
  <c r="C1530" i="1"/>
  <c r="J1534" i="1"/>
  <c r="M1528" i="1"/>
  <c r="L2452" i="1"/>
  <c r="E2174" i="1"/>
  <c r="L2300" i="1"/>
  <c r="G2178" i="1"/>
  <c r="F2130" i="1"/>
  <c r="G2091" i="1"/>
  <c r="H2044" i="1"/>
  <c r="N2327" i="1"/>
  <c r="I2238" i="1"/>
  <c r="H2008" i="1"/>
  <c r="H2215" i="1"/>
  <c r="I1755" i="1"/>
  <c r="N1814" i="1"/>
  <c r="C1889" i="1"/>
  <c r="H1980" i="1"/>
  <c r="M2040" i="1"/>
  <c r="I1733" i="1"/>
  <c r="F1796" i="1"/>
  <c r="K1871" i="1"/>
  <c r="J1959" i="1"/>
  <c r="F2010" i="1"/>
  <c r="C1716" i="1"/>
  <c r="F1774" i="1"/>
  <c r="E1854" i="1"/>
  <c r="L1938" i="1"/>
  <c r="M1995" i="1"/>
  <c r="H1873" i="1"/>
  <c r="I1508" i="1"/>
  <c r="H1508" i="1"/>
  <c r="K1510" i="1"/>
  <c r="L1511" i="1"/>
  <c r="G1509" i="1"/>
  <c r="I2523" i="1"/>
  <c r="O2067" i="1"/>
  <c r="E2240" i="1"/>
  <c r="O2158" i="1"/>
  <c r="H2107" i="1"/>
  <c r="O2071" i="1"/>
  <c r="G2316" i="1"/>
  <c r="L2279" i="1"/>
  <c r="C2219" i="1"/>
  <c r="H1986" i="1"/>
  <c r="C2051" i="1"/>
  <c r="C1736" i="1"/>
  <c r="D1793" i="1"/>
  <c r="K1869" i="1"/>
  <c r="J1957" i="1"/>
  <c r="L2006" i="1"/>
  <c r="C1714" i="1"/>
  <c r="H1773" i="1"/>
  <c r="E1852" i="1"/>
  <c r="L1936" i="1"/>
  <c r="E1989" i="1"/>
  <c r="K1696" i="1"/>
  <c r="H1751" i="1"/>
  <c r="M1834" i="1"/>
  <c r="N1915" i="1"/>
  <c r="G1976" i="1"/>
  <c r="J1850" i="1"/>
  <c r="C1489" i="1"/>
  <c r="J1485" i="1"/>
  <c r="E1491" i="1"/>
  <c r="N1488" i="1"/>
  <c r="H2659" i="1"/>
  <c r="K2152" i="1"/>
  <c r="J2234" i="1"/>
  <c r="N2284" i="1"/>
  <c r="J2212" i="1"/>
  <c r="E2162" i="1"/>
  <c r="L2126" i="1"/>
  <c r="M2095" i="1"/>
  <c r="O2496" i="1"/>
  <c r="N2201" i="1"/>
  <c r="N1749" i="1"/>
  <c r="G1826" i="1"/>
  <c r="F1898" i="1"/>
  <c r="O1959" i="1"/>
  <c r="G1667" i="1"/>
  <c r="D1722" i="1"/>
  <c r="G1804" i="1"/>
  <c r="J1878" i="1"/>
  <c r="I1942" i="1"/>
  <c r="C2091" i="1"/>
  <c r="F1701" i="1"/>
  <c r="O1786" i="1"/>
  <c r="J1856" i="1"/>
  <c r="C1925" i="1"/>
  <c r="J2025" i="1"/>
  <c r="H1680" i="1"/>
  <c r="L1955" i="1"/>
  <c r="G1579" i="1"/>
  <c r="L1590" i="1"/>
  <c r="I1581" i="1"/>
  <c r="D1595" i="1"/>
  <c r="E1580" i="1"/>
  <c r="C2318" i="1"/>
  <c r="I2047" i="1"/>
  <c r="N2164" i="1"/>
  <c r="O2246" i="1"/>
  <c r="L2189" i="1"/>
  <c r="M2142" i="1"/>
  <c r="N2103" i="1"/>
  <c r="G2076" i="1"/>
  <c r="L2294" i="1"/>
  <c r="D2180" i="1"/>
  <c r="D1728" i="1"/>
  <c r="O1806" i="1"/>
  <c r="H1875" i="1"/>
  <c r="I1940" i="1"/>
  <c r="N2074" i="1"/>
  <c r="F1699" i="1"/>
  <c r="O1784" i="1"/>
  <c r="L1855" i="1"/>
  <c r="C1923" i="1"/>
  <c r="K2022" i="1"/>
  <c r="H1678" i="1"/>
  <c r="I1767" i="1"/>
  <c r="L1833" i="1"/>
  <c r="K1905" i="1"/>
  <c r="F1999" i="1"/>
  <c r="J2168" i="1"/>
  <c r="N1932" i="1"/>
  <c r="O1559" i="1"/>
  <c r="N1567" i="1"/>
  <c r="C1562" i="1"/>
  <c r="F1572" i="1"/>
  <c r="H2410" i="1"/>
  <c r="G2151" i="1"/>
  <c r="O2277" i="1"/>
  <c r="M2173" i="1"/>
  <c r="J2124" i="1"/>
  <c r="M2086" i="1"/>
  <c r="I2517" i="1"/>
  <c r="F2305" i="1"/>
  <c r="O2233" i="1"/>
  <c r="J2003" i="1"/>
  <c r="D2157" i="1"/>
  <c r="O1750" i="1"/>
  <c r="F1810" i="1"/>
  <c r="I1884" i="1"/>
  <c r="L1974" i="1"/>
  <c r="M2031" i="1"/>
  <c r="O1728" i="1"/>
  <c r="J1790" i="1"/>
  <c r="C1867" i="1"/>
  <c r="N1953" i="1"/>
  <c r="C2004" i="1"/>
  <c r="I1711" i="1"/>
  <c r="J1768" i="1"/>
  <c r="K1849" i="1"/>
  <c r="D1934" i="1"/>
  <c r="E1991" i="1"/>
  <c r="L1867" i="1"/>
  <c r="O1503" i="1"/>
  <c r="L1502" i="1"/>
  <c r="C1506" i="1"/>
  <c r="D1507" i="1"/>
  <c r="M1504" i="1"/>
  <c r="O2486" i="1"/>
  <c r="E2046" i="1"/>
  <c r="C2231" i="1"/>
  <c r="G2154" i="1"/>
  <c r="L2101" i="1"/>
  <c r="G2067" i="1"/>
  <c r="K2299" i="1"/>
  <c r="D2275" i="1"/>
  <c r="I2214" i="1"/>
  <c r="L1980" i="1"/>
  <c r="J2036" i="1"/>
  <c r="M2382" i="1"/>
  <c r="K2218" i="1"/>
  <c r="H2226" i="1"/>
  <c r="O2520" i="1"/>
  <c r="C2249" i="1"/>
  <c r="H2228" i="1"/>
  <c r="K2182" i="1"/>
  <c r="N2144" i="1"/>
  <c r="C2386" i="1"/>
  <c r="J1851" i="1"/>
  <c r="E1913" i="1"/>
  <c r="N1998" i="1"/>
  <c r="D2165" i="1"/>
  <c r="E1754" i="1"/>
  <c r="L1822" i="1"/>
  <c r="E1891" i="1"/>
  <c r="F1980" i="1"/>
  <c r="L2045" i="1"/>
  <c r="M1736" i="1"/>
  <c r="N1801" i="1"/>
  <c r="M1873" i="1"/>
  <c r="F1958" i="1"/>
  <c r="L2012" i="1"/>
  <c r="G1719" i="1"/>
  <c r="D1782" i="1"/>
  <c r="J2200" i="1"/>
  <c r="H1673" i="1"/>
  <c r="K1810" i="1"/>
  <c r="K1690" i="1"/>
  <c r="M1827" i="1"/>
  <c r="I1690" i="1"/>
  <c r="M1771" i="1"/>
  <c r="H1979" i="1"/>
  <c r="H1782" i="1"/>
  <c r="H1697" i="1"/>
  <c r="H1606" i="1"/>
  <c r="O1594" i="1"/>
  <c r="L1609" i="1"/>
  <c r="M1594" i="1"/>
  <c r="N1603" i="1"/>
  <c r="E1583" i="1"/>
  <c r="H1585" i="1"/>
  <c r="E1568" i="1"/>
  <c r="N1573" i="1"/>
  <c r="L1260" i="1"/>
  <c r="D920" i="1"/>
  <c r="K1188" i="1"/>
  <c r="C896" i="1"/>
  <c r="J1148" i="1"/>
  <c r="C1385" i="1"/>
  <c r="I2156" i="1"/>
  <c r="M1871" i="1"/>
  <c r="O1699" i="1"/>
  <c r="L1662" i="1"/>
  <c r="N1433" i="1"/>
  <c r="I1447" i="1"/>
  <c r="F1438" i="1"/>
  <c r="G1447" i="1"/>
  <c r="H1432" i="1"/>
  <c r="M1435" i="1"/>
  <c r="N1412" i="1"/>
  <c r="M1420" i="1"/>
  <c r="C1624" i="1"/>
  <c r="F1089" i="1"/>
  <c r="M1333" i="1"/>
  <c r="E1041" i="1"/>
  <c r="L1317" i="1"/>
  <c r="D977" i="1"/>
  <c r="K1237" i="1"/>
  <c r="L1957" i="1"/>
  <c r="L1760" i="1"/>
  <c r="F1651" i="1"/>
  <c r="D1604" i="1"/>
  <c r="K1592" i="1"/>
  <c r="H1607" i="1"/>
  <c r="I1592" i="1"/>
  <c r="J1601" i="1"/>
  <c r="O1580" i="1"/>
  <c r="D1583" i="1"/>
  <c r="O1565" i="1"/>
  <c r="J1571" i="1"/>
  <c r="H1258" i="1"/>
  <c r="L916" i="1"/>
  <c r="G1186" i="1"/>
  <c r="M893" i="1"/>
  <c r="F1146" i="1"/>
  <c r="M1382" i="1"/>
  <c r="O2119" i="1"/>
  <c r="I1853" i="1"/>
  <c r="K1681" i="1"/>
  <c r="E1652" i="1"/>
  <c r="J1431" i="1"/>
  <c r="E1445" i="1"/>
  <c r="N1434" i="1"/>
  <c r="C1445" i="1"/>
  <c r="D1430" i="1"/>
  <c r="I1433" i="1"/>
  <c r="J1410" i="1"/>
  <c r="I1418" i="1"/>
  <c r="M1605" i="1"/>
  <c r="N1085" i="1"/>
  <c r="I1331" i="1"/>
  <c r="O1038" i="1"/>
  <c r="H1315" i="1"/>
  <c r="L973" i="1"/>
  <c r="G1235" i="1"/>
  <c r="D1937" i="1"/>
  <c r="D1740" i="1"/>
  <c r="J1629" i="1"/>
  <c r="L1600" i="1"/>
  <c r="G1590" i="1"/>
  <c r="D1605" i="1"/>
  <c r="E1590" i="1"/>
  <c r="F1599" i="1"/>
  <c r="K1578" i="1"/>
  <c r="L1579" i="1"/>
  <c r="K1563" i="1"/>
  <c r="F1569" i="1"/>
  <c r="D1256" i="1"/>
  <c r="H914" i="1"/>
  <c r="C1184" i="1"/>
  <c r="I891" i="1"/>
  <c r="N1142" i="1"/>
  <c r="I1380" i="1"/>
  <c r="G2083" i="1"/>
  <c r="E1835" i="1"/>
  <c r="G1663" i="1"/>
  <c r="K1647" i="1"/>
  <c r="F1429" i="1"/>
  <c r="O1442" i="1"/>
  <c r="J1432" i="1"/>
  <c r="M1442" i="1"/>
  <c r="L1426" i="1"/>
  <c r="E1431" i="1"/>
  <c r="F1408" i="1"/>
  <c r="E1416" i="1"/>
  <c r="I1587" i="1"/>
  <c r="J1083" i="1"/>
  <c r="E1329" i="1"/>
  <c r="K1036" i="1"/>
  <c r="D1313" i="1"/>
  <c r="H971" i="1"/>
  <c r="O2221" i="1"/>
  <c r="J1909" i="1"/>
  <c r="H1703" i="1"/>
  <c r="N1632" i="1"/>
  <c r="D1492" i="1"/>
  <c r="K1496" i="1"/>
  <c r="H1495" i="1"/>
  <c r="I1496" i="1"/>
  <c r="J1489" i="1"/>
  <c r="O1484" i="1"/>
  <c r="D1471" i="1"/>
  <c r="O1469" i="1"/>
  <c r="J1459" i="1"/>
  <c r="H1146" i="1"/>
  <c r="O1382" i="1"/>
  <c r="G1090" i="1"/>
  <c r="N1374" i="1"/>
  <c r="F1034" i="1"/>
  <c r="I2003" i="1"/>
  <c r="M1808" i="1"/>
  <c r="F1800" i="1"/>
  <c r="O1780" i="1"/>
  <c r="M1641" i="1"/>
  <c r="K1666" i="1"/>
  <c r="K1641" i="1"/>
  <c r="L1658" i="1"/>
  <c r="C1630" i="1"/>
  <c r="F1640" i="1"/>
  <c r="C1615" i="1"/>
  <c r="L1628" i="1"/>
  <c r="J1315" i="1"/>
  <c r="N973" i="1"/>
  <c r="I1235" i="1"/>
  <c r="O942" i="1"/>
  <c r="H1203" i="1"/>
  <c r="K2175" i="1"/>
  <c r="L1703" i="1"/>
  <c r="O1916" i="1"/>
  <c r="G1469" i="1"/>
  <c r="I1738" i="1"/>
  <c r="I1954" i="1"/>
  <c r="K1731" i="1"/>
  <c r="C1879" i="1"/>
  <c r="O1669" i="1"/>
  <c r="M1748" i="1"/>
  <c r="I1650" i="1"/>
  <c r="C1687" i="1"/>
  <c r="L1356" i="1"/>
  <c r="D1016" i="1"/>
  <c r="O1270" i="1"/>
  <c r="G978" i="1"/>
  <c r="J1244" i="1"/>
  <c r="G2236" i="1"/>
  <c r="K2079" i="1"/>
  <c r="N1843" i="1"/>
  <c r="I1574" i="1"/>
  <c r="N1401" i="1"/>
  <c r="C1420" i="1"/>
  <c r="F1406" i="1"/>
  <c r="O1419" i="1"/>
  <c r="G1969" i="1"/>
  <c r="G1408" i="1"/>
  <c r="K1795" i="1"/>
  <c r="I2002" i="1"/>
  <c r="D1408" i="1"/>
  <c r="F1057" i="1"/>
  <c r="G1306" i="1"/>
  <c r="M1013" i="1"/>
  <c r="L1285" i="1"/>
  <c r="O1950" i="1"/>
  <c r="I1774" i="1"/>
  <c r="F2020" i="1"/>
  <c r="F1720" i="1"/>
  <c r="G1638" i="1"/>
  <c r="D1661" i="1"/>
  <c r="E1638" i="1"/>
  <c r="F1655" i="1"/>
  <c r="K1626" i="1"/>
  <c r="L1635" i="1"/>
  <c r="K1611" i="1"/>
  <c r="F1625" i="1"/>
  <c r="D1312" i="1"/>
  <c r="H970" i="1"/>
  <c r="C1232" i="1"/>
  <c r="I939" i="1"/>
  <c r="E2474" i="1"/>
  <c r="K1789" i="1"/>
  <c r="H1999" i="1"/>
  <c r="K1486" i="1"/>
  <c r="J1527" i="1"/>
  <c r="I1527" i="1"/>
  <c r="N1530" i="1"/>
  <c r="G1527" i="1"/>
  <c r="D1526" i="1"/>
  <c r="M1515" i="1"/>
  <c r="J1506" i="1"/>
  <c r="M1500" i="1"/>
  <c r="D1496" i="1"/>
  <c r="H1850" i="1"/>
  <c r="I1902" i="1"/>
  <c r="N1908" i="1"/>
  <c r="O1409" i="1"/>
  <c r="G1654" i="1"/>
  <c r="L1731" i="1"/>
  <c r="E1654" i="1"/>
  <c r="G1712" i="1"/>
  <c r="K1642" i="1"/>
  <c r="D1655" i="1"/>
  <c r="K1627" i="1"/>
  <c r="J1643" i="1"/>
  <c r="H1330" i="1"/>
  <c r="L988" i="1"/>
  <c r="C1248" i="1"/>
  <c r="I955" i="1"/>
  <c r="F1218" i="1"/>
  <c r="J876" i="1"/>
  <c r="E2159" i="1"/>
  <c r="O2014" i="1"/>
  <c r="H1807" i="1"/>
  <c r="O1836" i="1"/>
  <c r="J1503" i="1"/>
  <c r="O1506" i="1"/>
  <c r="N1506" i="1"/>
  <c r="M1506" i="1"/>
  <c r="D1502" i="1"/>
  <c r="E1495" i="1"/>
  <c r="J1482" i="1"/>
  <c r="E1480" i="1"/>
  <c r="D1472" i="1"/>
  <c r="N1157" i="1"/>
  <c r="J1393" i="1"/>
  <c r="K1100" i="1"/>
  <c r="H1387" i="1"/>
  <c r="L1045" i="1"/>
  <c r="C1297" i="1"/>
  <c r="D1808" i="1"/>
  <c r="E1884" i="1"/>
  <c r="F1888" i="1"/>
  <c r="O1401" i="1"/>
  <c r="C1652" i="1"/>
  <c r="E1719" i="1"/>
  <c r="O1651" i="1"/>
  <c r="M1700" i="1"/>
  <c r="G1640" i="1"/>
  <c r="L1651" i="1"/>
  <c r="G1625" i="1"/>
  <c r="F1641" i="1"/>
  <c r="D1328" i="1"/>
  <c r="H986" i="1"/>
  <c r="M1245" i="1"/>
  <c r="E953" i="1"/>
  <c r="N1214" i="1"/>
  <c r="F874" i="1"/>
  <c r="H1827" i="1"/>
  <c r="H2027" i="1"/>
  <c r="N1519" i="1"/>
  <c r="N1585" i="1"/>
  <c r="M1577" i="1"/>
  <c r="F1590" i="1"/>
  <c r="K1577" i="1"/>
  <c r="H1584" i="1"/>
  <c r="C1566" i="1"/>
  <c r="N1564" i="1"/>
  <c r="C1551" i="1"/>
  <c r="H1554" i="1"/>
  <c r="F1241" i="1"/>
  <c r="J899" i="1"/>
  <c r="I1171" i="1"/>
  <c r="O878" i="1"/>
  <c r="E1282" i="1"/>
  <c r="G947" i="1"/>
  <c r="J1213" i="1"/>
  <c r="N871" i="1"/>
  <c r="M1151" i="1"/>
  <c r="E859" i="1"/>
  <c r="J1110" i="1"/>
  <c r="I1358" i="1"/>
  <c r="O1065" i="1"/>
  <c r="D1348" i="1"/>
  <c r="H1006" i="1"/>
  <c r="C1260" i="1"/>
  <c r="I967" i="1"/>
  <c r="L1225" i="1"/>
  <c r="D885" i="1"/>
  <c r="G1167" i="1"/>
  <c r="M874" i="1"/>
  <c r="D1126" i="1"/>
  <c r="I1369" i="1"/>
  <c r="O1076" i="1"/>
  <c r="M843" i="1"/>
  <c r="E551" i="1"/>
  <c r="D839" i="1"/>
  <c r="H497" i="1"/>
  <c r="I754" i="1"/>
  <c r="O461" i="1"/>
  <c r="D720" i="1"/>
  <c r="H378" i="1"/>
  <c r="E649" i="1"/>
  <c r="K356" i="1"/>
  <c r="D609" i="1"/>
  <c r="O974" i="1"/>
  <c r="G1147" i="1"/>
  <c r="M854" i="1"/>
  <c r="D1106" i="1"/>
  <c r="M1351" i="1"/>
  <c r="E1059" i="1"/>
  <c r="L1343" i="1"/>
  <c r="D1003" i="1"/>
  <c r="O1265" i="1"/>
  <c r="G973" i="1"/>
  <c r="J1239" i="1"/>
  <c r="N897" i="1"/>
  <c r="I1167" i="1"/>
  <c r="O874" i="1"/>
  <c r="F1118" i="1"/>
  <c r="G1367" i="1"/>
  <c r="M1074" i="1"/>
  <c r="F1359" i="1"/>
  <c r="J1017" i="1"/>
  <c r="O1276" i="1"/>
  <c r="G984" i="1"/>
  <c r="E751" i="1"/>
  <c r="K458" i="1"/>
  <c r="J730" i="1"/>
  <c r="N388" i="1"/>
  <c r="O661" i="1"/>
  <c r="G369" i="1"/>
  <c r="J611" i="1"/>
  <c r="E849" i="1"/>
  <c r="K556" i="1"/>
  <c r="F842" i="1"/>
  <c r="J500" i="1"/>
  <c r="K956" i="1"/>
  <c r="E1146" i="1"/>
  <c r="K853" i="1"/>
  <c r="N1103" i="1"/>
  <c r="K1350" i="1"/>
  <c r="C1058" i="1"/>
  <c r="J1342" i="1"/>
  <c r="N1000" i="1"/>
  <c r="M1264" i="1"/>
  <c r="E972" i="1"/>
  <c r="H1238" i="1"/>
  <c r="L896" i="1"/>
  <c r="G1166" i="1"/>
  <c r="M873" i="1"/>
  <c r="D1117" i="1"/>
  <c r="E1366" i="1"/>
  <c r="K1073" i="1"/>
  <c r="D1358" i="1"/>
  <c r="H1016" i="1"/>
  <c r="M1275" i="1"/>
  <c r="E983" i="1"/>
  <c r="C750" i="1"/>
  <c r="I457" i="1"/>
  <c r="H729" i="1"/>
  <c r="L387" i="1"/>
  <c r="M660" i="1"/>
  <c r="E368" i="1"/>
  <c r="H610" i="1"/>
  <c r="C848" i="1"/>
  <c r="I555" i="1"/>
  <c r="D841" i="1"/>
  <c r="H499" i="1"/>
  <c r="H1171" i="1"/>
  <c r="I1108" i="1"/>
  <c r="L1412" i="1"/>
  <c r="H1060" i="1"/>
  <c r="O1312" i="1"/>
  <c r="G1020" i="1"/>
  <c r="D1299" i="1"/>
  <c r="H957" i="1"/>
  <c r="C1227" i="1"/>
  <c r="I934" i="1"/>
  <c r="N1193" i="1"/>
  <c r="F1610" i="1"/>
  <c r="K1128" i="1"/>
  <c r="M1517" i="1"/>
  <c r="J1072" i="1"/>
  <c r="I1328" i="1"/>
  <c r="O1035" i="1"/>
  <c r="J1313" i="1"/>
  <c r="N971" i="1"/>
  <c r="C1238" i="1"/>
  <c r="I945" i="1"/>
  <c r="G712" i="1"/>
  <c r="M419" i="1"/>
  <c r="N684" i="1"/>
  <c r="N1403" i="1"/>
  <c r="C623" i="1"/>
  <c r="M1196" i="1"/>
  <c r="N565" i="1"/>
  <c r="G810" i="1"/>
  <c r="M517" i="1"/>
  <c r="J796" i="1"/>
  <c r="N454" i="1"/>
  <c r="D1073" i="1"/>
  <c r="C1089" i="1"/>
  <c r="F1379" i="1"/>
  <c r="J1037" i="1"/>
  <c r="I1293" i="1"/>
  <c r="O1000" i="1"/>
  <c r="F1276" i="1"/>
  <c r="J934" i="1"/>
  <c r="K1207" i="1"/>
  <c r="C915" i="1"/>
  <c r="D1172" i="1"/>
  <c r="H1427" i="1"/>
  <c r="E1109" i="1"/>
  <c r="H1391" i="1"/>
  <c r="L1049" i="1"/>
  <c r="C1309" i="1"/>
  <c r="I1016" i="1"/>
  <c r="L1290" i="1"/>
  <c r="D950" i="1"/>
  <c r="K1218" i="1"/>
  <c r="C926" i="1"/>
  <c r="O692" i="1"/>
  <c r="G400" i="1"/>
  <c r="D663" i="1"/>
  <c r="F1224" i="1"/>
  <c r="K603" i="1"/>
  <c r="G1041" i="1"/>
  <c r="C1377" i="1"/>
  <c r="I996" i="1"/>
  <c r="L1270" i="1"/>
  <c r="D930" i="1"/>
  <c r="O1200" i="1"/>
  <c r="G908" i="1"/>
  <c r="L1167" i="1"/>
  <c r="H1483" i="1"/>
  <c r="C1115" i="1"/>
  <c r="K1436" i="1"/>
  <c r="J1063" i="1"/>
  <c r="E1309" i="1"/>
  <c r="K1016" i="1"/>
  <c r="N1282" i="1"/>
  <c r="F942" i="1"/>
  <c r="I1216" i="1"/>
  <c r="O923" i="1"/>
  <c r="F1183" i="1"/>
  <c r="L1589" i="1"/>
  <c r="C1126" i="1"/>
  <c r="D1207" i="1"/>
  <c r="G600" i="1"/>
  <c r="M1124" i="1"/>
  <c r="J554" i="1"/>
  <c r="K803" i="1"/>
  <c r="K3559" i="1"/>
  <c r="J3426" i="1"/>
  <c r="J2978" i="1"/>
  <c r="L3275" i="1"/>
  <c r="L3301" i="1"/>
  <c r="C3153" i="1"/>
  <c r="H2874" i="1"/>
  <c r="O2974" i="1"/>
  <c r="F2898" i="1"/>
  <c r="G2939" i="1"/>
  <c r="O2919" i="1"/>
  <c r="E2364" i="1"/>
  <c r="K2527" i="1"/>
  <c r="D2411" i="1"/>
  <c r="H2610" i="1"/>
  <c r="F2801" i="1"/>
  <c r="M2676" i="1"/>
  <c r="M2904" i="1"/>
  <c r="N2724" i="1"/>
  <c r="L2359" i="1"/>
  <c r="N2528" i="1"/>
  <c r="D2379" i="1"/>
  <c r="O2678" i="1"/>
  <c r="L2554" i="1"/>
  <c r="N2520" i="1"/>
  <c r="J2502" i="1"/>
  <c r="F2466" i="1"/>
  <c r="O2492" i="1"/>
  <c r="M2491" i="1"/>
  <c r="J2363" i="1"/>
  <c r="H2362" i="1"/>
  <c r="K2348" i="1"/>
  <c r="G2949" i="1"/>
  <c r="N2456" i="1"/>
  <c r="E2366" i="1"/>
  <c r="J2306" i="1"/>
  <c r="K2307" i="1"/>
  <c r="C2512" i="1"/>
  <c r="H2499" i="1"/>
  <c r="M2462" i="1"/>
  <c r="D2434" i="1"/>
  <c r="E2109" i="1"/>
  <c r="K2217" i="1"/>
  <c r="D2222" i="1"/>
  <c r="K2186" i="1"/>
  <c r="J2178" i="1"/>
  <c r="K2171" i="1"/>
  <c r="N2165" i="1"/>
  <c r="E2908" i="1"/>
  <c r="O2329" i="1"/>
  <c r="J2329" i="1"/>
  <c r="O2525" i="1"/>
  <c r="J2507" i="1"/>
  <c r="M2437" i="1"/>
  <c r="J2412" i="1"/>
  <c r="I2388" i="1"/>
  <c r="F2347" i="1"/>
  <c r="O2034" i="1"/>
  <c r="G2143" i="1"/>
  <c r="F2135" i="1"/>
  <c r="G2112" i="1"/>
  <c r="L2091" i="1"/>
  <c r="G2097" i="1"/>
  <c r="D2080" i="1"/>
  <c r="K2890" i="1"/>
  <c r="M2328" i="1"/>
  <c r="J2321" i="1"/>
  <c r="M2524" i="1"/>
  <c r="H2506" i="1"/>
  <c r="K2436" i="1"/>
  <c r="H2411" i="1"/>
  <c r="G2387" i="1"/>
  <c r="D2346" i="1"/>
  <c r="M2033" i="1"/>
  <c r="E2142" i="1"/>
  <c r="D2134" i="1"/>
  <c r="E2111" i="1"/>
  <c r="J2090" i="1"/>
  <c r="E2096" i="1"/>
  <c r="N2077" i="1"/>
  <c r="H2821" i="1"/>
  <c r="M2312" i="1"/>
  <c r="H2320" i="1"/>
  <c r="K2523" i="1"/>
  <c r="F2505" i="1"/>
  <c r="I2435" i="1"/>
  <c r="K2634" i="1"/>
  <c r="N2814" i="1"/>
  <c r="G2384" i="1"/>
  <c r="K2467" i="1"/>
  <c r="D2440" i="1"/>
  <c r="I2379" i="1"/>
  <c r="D2345" i="1"/>
  <c r="E2330" i="1"/>
  <c r="E2269" i="1"/>
  <c r="G2290" i="1"/>
  <c r="C2085" i="1"/>
  <c r="H2800" i="1"/>
  <c r="I2310" i="1"/>
  <c r="N2307" i="1"/>
  <c r="G2521" i="1"/>
  <c r="N2501" i="1"/>
  <c r="E2433" i="1"/>
  <c r="N2406" i="1"/>
  <c r="O2383" i="1"/>
  <c r="J2341" i="1"/>
  <c r="G2030" i="1"/>
  <c r="M2138" i="1"/>
  <c r="J2129" i="1"/>
  <c r="M2107" i="1"/>
  <c r="D2087" i="1"/>
  <c r="M2092" i="1"/>
  <c r="H2074" i="1"/>
  <c r="G2322" i="1"/>
  <c r="H2256" i="1"/>
  <c r="E2168" i="1"/>
  <c r="K2132" i="1"/>
  <c r="J2076" i="1"/>
  <c r="K2045" i="1"/>
  <c r="M2271" i="1"/>
  <c r="N2248" i="1"/>
  <c r="M2192" i="1"/>
  <c r="J1955" i="1"/>
  <c r="G2002" i="1"/>
  <c r="M1709" i="1"/>
  <c r="F1762" i="1"/>
  <c r="G1843" i="1"/>
  <c r="L1926" i="1"/>
  <c r="G1980" i="1"/>
  <c r="M1687" i="1"/>
  <c r="J1742" i="1"/>
  <c r="O1825" i="1"/>
  <c r="N1905" i="1"/>
  <c r="O1962" i="1"/>
  <c r="G1670" i="1"/>
  <c r="J1720" i="1"/>
  <c r="I1808" i="1"/>
  <c r="D1886" i="1"/>
  <c r="C1950" i="1"/>
  <c r="L1819" i="1"/>
  <c r="M1462" i="1"/>
  <c r="L1454" i="1"/>
  <c r="O1464" i="1"/>
  <c r="D1459" i="1"/>
  <c r="K1463" i="1"/>
  <c r="N2494" i="1"/>
  <c r="F2175" i="1"/>
  <c r="G2121" i="1"/>
  <c r="E2113" i="1"/>
  <c r="L2053" i="1"/>
  <c r="E2427" i="1"/>
  <c r="G2252" i="1"/>
  <c r="D2227" i="1"/>
  <c r="G2173" i="1"/>
  <c r="L1932" i="1"/>
  <c r="O1982" i="1"/>
  <c r="G1690" i="1"/>
  <c r="H1739" i="1"/>
  <c r="O1823" i="1"/>
  <c r="N1903" i="1"/>
  <c r="O1960" i="1"/>
  <c r="G1668" i="1"/>
  <c r="L1719" i="1"/>
  <c r="I1806" i="1"/>
  <c r="D1884" i="1"/>
  <c r="I1943" i="1"/>
  <c r="O2065" i="1"/>
  <c r="L1697" i="1"/>
  <c r="C1789" i="1"/>
  <c r="F1863" i="1"/>
  <c r="K1930" i="1"/>
  <c r="N1796" i="1"/>
  <c r="G1443" i="1"/>
  <c r="N1431" i="1"/>
  <c r="I1445" i="1"/>
  <c r="F1436" i="1"/>
  <c r="E1444" i="1"/>
  <c r="H2379" i="1"/>
  <c r="L2106" i="1"/>
  <c r="M2068" i="1"/>
  <c r="M2093" i="1"/>
  <c r="O2336" i="1"/>
  <c r="E2289" i="1"/>
  <c r="O2232" i="1"/>
  <c r="F2204" i="1"/>
  <c r="O2153" i="1"/>
  <c r="N1909" i="1"/>
  <c r="I1963" i="1"/>
  <c r="O1670" i="1"/>
  <c r="J1716" i="1"/>
  <c r="I1804" i="1"/>
  <c r="D1882" i="1"/>
  <c r="I1941" i="1"/>
  <c r="J2055" i="1"/>
  <c r="N1696" i="1"/>
  <c r="C1787" i="1"/>
  <c r="F1861" i="1"/>
  <c r="C1924" i="1"/>
  <c r="I2017" i="1"/>
  <c r="N1674" i="1"/>
  <c r="K1769" i="1"/>
  <c r="H1840" i="1"/>
  <c r="E1911" i="1"/>
  <c r="D1775" i="1"/>
  <c r="O1423" i="1"/>
  <c r="D1410" i="1"/>
  <c r="G2451" i="1"/>
  <c r="G2256" i="1"/>
  <c r="J2267" i="1"/>
  <c r="C2056" i="1"/>
  <c r="K2261" i="1"/>
  <c r="F2243" i="1"/>
  <c r="E2195" i="1"/>
  <c r="L2159" i="1"/>
  <c r="E2116" i="1"/>
  <c r="H1866" i="1"/>
  <c r="M1925" i="1"/>
  <c r="K2013" i="1"/>
  <c r="D1673" i="1"/>
  <c r="M1766" i="1"/>
  <c r="J1837" i="1"/>
  <c r="M1903" i="1"/>
  <c r="D1995" i="1"/>
  <c r="D2117" i="1"/>
  <c r="G1749" i="1"/>
  <c r="L1816" i="1"/>
  <c r="G1886" i="1"/>
  <c r="D1973" i="1"/>
  <c r="N2030" i="1"/>
  <c r="O1731" i="1"/>
  <c r="N1795" i="1"/>
  <c r="I1873" i="1"/>
  <c r="J1746" i="1"/>
  <c r="G1961" i="1"/>
  <c r="M1764" i="1"/>
  <c r="K1995" i="1"/>
  <c r="O1756" i="1"/>
  <c r="K1883" i="1"/>
  <c r="L2526" i="1"/>
  <c r="O2140" i="1"/>
  <c r="N2157" i="1"/>
  <c r="M2284" i="1"/>
  <c r="O2223" i="1"/>
  <c r="L2198" i="1"/>
  <c r="I2157" i="1"/>
  <c r="F2116" i="1"/>
  <c r="N2273" i="1"/>
  <c r="N1821" i="1"/>
  <c r="C1888" i="1"/>
  <c r="F1970" i="1"/>
  <c r="M2029" i="1"/>
  <c r="C1729" i="1"/>
  <c r="D1794" i="1"/>
  <c r="C1866" i="1"/>
  <c r="J1950" i="1"/>
  <c r="E2004" i="1"/>
  <c r="K1711" i="1"/>
  <c r="F1773" i="1"/>
  <c r="K1848" i="1"/>
  <c r="J1928" i="1"/>
  <c r="M1986" i="1"/>
  <c r="E1694" i="1"/>
  <c r="H1752" i="1"/>
  <c r="M2032" i="1"/>
  <c r="C1641" i="1"/>
  <c r="C1663" i="1"/>
  <c r="E1643" i="1"/>
  <c r="F1672" i="1"/>
  <c r="O1641" i="1"/>
  <c r="L1656" i="1"/>
  <c r="H2404" i="1"/>
  <c r="I2073" i="1"/>
  <c r="J2107" i="1"/>
  <c r="L2261" i="1"/>
  <c r="I2204" i="1"/>
  <c r="N2175" i="1"/>
  <c r="C2138" i="1"/>
  <c r="H2093" i="1"/>
  <c r="D2252" i="1"/>
  <c r="D1800" i="1"/>
  <c r="K1868" i="1"/>
  <c r="H1947" i="1"/>
  <c r="E2002" i="1"/>
  <c r="K1709" i="1"/>
  <c r="F1771" i="1"/>
  <c r="K1846" i="1"/>
  <c r="L1927" i="1"/>
  <c r="M1984" i="1"/>
  <c r="E1692" i="1"/>
  <c r="H1750" i="1"/>
  <c r="E1829" i="1"/>
  <c r="L1905" i="1"/>
  <c r="G1967" i="1"/>
  <c r="M1674" i="1"/>
  <c r="J1729" i="1"/>
  <c r="N2004" i="1"/>
  <c r="K1621" i="1"/>
  <c r="N1639" i="1"/>
  <c r="M1623" i="1"/>
  <c r="F1644" i="1"/>
  <c r="I1622" i="1"/>
  <c r="O2627" i="1"/>
  <c r="G2270" i="1"/>
  <c r="E2552" i="1"/>
  <c r="N2053" i="1"/>
  <c r="N2238" i="1"/>
  <c r="C2185" i="1"/>
  <c r="D2154" i="1"/>
  <c r="K2118" i="1"/>
  <c r="J2070" i="1"/>
  <c r="F2229" i="1"/>
  <c r="F1777" i="1"/>
  <c r="E1849" i="1"/>
  <c r="J1924" i="1"/>
  <c r="M1982" i="1"/>
  <c r="E1690" i="1"/>
  <c r="H1748" i="1"/>
  <c r="E1827" i="1"/>
  <c r="N1904" i="1"/>
  <c r="G1965" i="1"/>
  <c r="M1672" i="1"/>
  <c r="J1727" i="1"/>
  <c r="M1809" i="1"/>
  <c r="N1882" i="1"/>
  <c r="O1947" i="1"/>
  <c r="F2141" i="1"/>
  <c r="L1706" i="1"/>
  <c r="D1983" i="1"/>
  <c r="E1602" i="1"/>
  <c r="D1618" i="1"/>
  <c r="G1604" i="1"/>
  <c r="H1621" i="1"/>
  <c r="H2458" i="1"/>
  <c r="K2177" i="1"/>
  <c r="I2306" i="1"/>
  <c r="I2179" i="1"/>
  <c r="H2131" i="1"/>
  <c r="I2092" i="1"/>
  <c r="J2045" i="1"/>
  <c r="N2333" i="1"/>
  <c r="K2239" i="1"/>
  <c r="L2009" i="1"/>
  <c r="L1668" i="1"/>
  <c r="K1756" i="1"/>
  <c r="D1817" i="1"/>
  <c r="E1890" i="1"/>
  <c r="J1981" i="1"/>
  <c r="D2043" i="1"/>
  <c r="K1734" i="1"/>
  <c r="H1797" i="1"/>
  <c r="M1872" i="1"/>
  <c r="L1960" i="1"/>
  <c r="J2011" i="1"/>
  <c r="E1717" i="1"/>
  <c r="H1775" i="1"/>
  <c r="G1855" i="1"/>
  <c r="N1939" i="1"/>
  <c r="O1996" i="1"/>
  <c r="J1874" i="1"/>
  <c r="K1509" i="1"/>
  <c r="J1509" i="1"/>
  <c r="M1511" i="1"/>
  <c r="N1512" i="1"/>
  <c r="I1510" i="1"/>
  <c r="N2538" i="1"/>
  <c r="E2078" i="1"/>
  <c r="G2241" i="1"/>
  <c r="C2160" i="1"/>
  <c r="J2108" i="1"/>
  <c r="C2073" i="1"/>
  <c r="D2322" i="1"/>
  <c r="N2280" i="1"/>
  <c r="E2220" i="1"/>
  <c r="J1987" i="1"/>
  <c r="L2057" i="1"/>
  <c r="E1737" i="1"/>
  <c r="F1794" i="1"/>
  <c r="M1870" i="1"/>
  <c r="L1958" i="1"/>
  <c r="F2009" i="1"/>
  <c r="E1715" i="1"/>
  <c r="J1774" i="1"/>
  <c r="G1853" i="1"/>
  <c r="N1937" i="1"/>
  <c r="G1990" i="1"/>
  <c r="M1697" i="1"/>
  <c r="J1752" i="1"/>
  <c r="O1835" i="1"/>
  <c r="D1918" i="1"/>
  <c r="I1977" i="1"/>
  <c r="L1851" i="1"/>
  <c r="E1490" i="1"/>
  <c r="L1486" i="1"/>
  <c r="G1492" i="1"/>
  <c r="D1491" i="1"/>
  <c r="C1491" i="1"/>
  <c r="E2377" i="1"/>
  <c r="I2301" i="1"/>
  <c r="I2194" i="1"/>
  <c r="K2140" i="1"/>
  <c r="L2085" i="1"/>
  <c r="K2053" i="1"/>
  <c r="M2279" i="1"/>
  <c r="D2259" i="1"/>
  <c r="M2200" i="1"/>
  <c r="L1964" i="1"/>
  <c r="L2013" i="1"/>
  <c r="M1717" i="1"/>
  <c r="H1771" i="1"/>
  <c r="G1851" i="1"/>
  <c r="N1935" i="1"/>
  <c r="G1988" i="1"/>
  <c r="M1695" i="1"/>
  <c r="L1751" i="1"/>
  <c r="O1833" i="1"/>
  <c r="D1916" i="1"/>
  <c r="O1970" i="1"/>
  <c r="G1678" i="1"/>
  <c r="L1729" i="1"/>
  <c r="I1816" i="1"/>
  <c r="F1895" i="1"/>
  <c r="C1958" i="1"/>
  <c r="N1828" i="1"/>
  <c r="M1470" i="1"/>
  <c r="N1463" i="1"/>
  <c r="O1472" i="1"/>
  <c r="F1468" i="1"/>
  <c r="C2382" i="1"/>
  <c r="O2050" i="1"/>
  <c r="F2168" i="1"/>
  <c r="C2248" i="1"/>
  <c r="N2190" i="1"/>
  <c r="O2143" i="1"/>
  <c r="D2106" i="1"/>
  <c r="I2077" i="1"/>
  <c r="I2299" i="1"/>
  <c r="F2181" i="1"/>
  <c r="F1729" i="1"/>
  <c r="C1808" i="1"/>
  <c r="J1876" i="1"/>
  <c r="K1941" i="1"/>
  <c r="L2080" i="1"/>
  <c r="H1700" i="1"/>
  <c r="C1786" i="1"/>
  <c r="N1856" i="1"/>
  <c r="E1924" i="1"/>
  <c r="D2024" i="1"/>
  <c r="J1679" i="1"/>
  <c r="K1768" i="1"/>
  <c r="N1834" i="1"/>
  <c r="M1906" i="1"/>
  <c r="H2000" i="1"/>
  <c r="H2183" i="1"/>
  <c r="D1935" i="1"/>
  <c r="C1561" i="1"/>
  <c r="D1570" i="1"/>
  <c r="E1563" i="1"/>
  <c r="H1573" i="1"/>
  <c r="O1561" i="1"/>
  <c r="C2447" i="1"/>
  <c r="N2258" i="1"/>
  <c r="H2089" i="1"/>
  <c r="I2211" i="1"/>
  <c r="D2169" i="1"/>
  <c r="I2124" i="1"/>
  <c r="F2083" i="1"/>
  <c r="C2058" i="1"/>
  <c r="K2271" i="1"/>
  <c r="E2100" i="1"/>
  <c r="H1706" i="1"/>
  <c r="K1788" i="1"/>
  <c r="L1853" i="1"/>
  <c r="E1922" i="1"/>
  <c r="H2021" i="1"/>
  <c r="J1677" i="1"/>
  <c r="K1766" i="1"/>
  <c r="D1835" i="1"/>
  <c r="M1904" i="1"/>
  <c r="H1998" i="1"/>
  <c r="H2143" i="1"/>
  <c r="E1749" i="1"/>
  <c r="D1813" i="1"/>
  <c r="G1887" i="1"/>
  <c r="J1977" i="1"/>
  <c r="O2041" i="1"/>
  <c r="F1912" i="1"/>
  <c r="K1541" i="1"/>
  <c r="F1547" i="1"/>
  <c r="M1543" i="1"/>
  <c r="J1550" i="1"/>
  <c r="K2500" i="1"/>
  <c r="K2049" i="1"/>
  <c r="G2233" i="1"/>
  <c r="I2155" i="1"/>
  <c r="N2102" i="1"/>
  <c r="I2068" i="1"/>
  <c r="K2302" i="1"/>
  <c r="F2276" i="1"/>
  <c r="K2215" i="1"/>
  <c r="N1981" i="1"/>
  <c r="N2038" i="1"/>
  <c r="K1732" i="1"/>
  <c r="J1788" i="1"/>
  <c r="E1866" i="1"/>
  <c r="D1954" i="1"/>
  <c r="E2003" i="1"/>
  <c r="K1710" i="1"/>
  <c r="N1768" i="1"/>
  <c r="M1848" i="1"/>
  <c r="F1933" i="1"/>
  <c r="M1985" i="1"/>
  <c r="E1693" i="1"/>
  <c r="N1746" i="1"/>
  <c r="G1831" i="1"/>
  <c r="H1912" i="1"/>
  <c r="O1972" i="1"/>
  <c r="D1847" i="1"/>
  <c r="K1485" i="1"/>
  <c r="D1482" i="1"/>
  <c r="M1487" i="1"/>
  <c r="H1485" i="1"/>
  <c r="I1486" i="1"/>
  <c r="K2340" i="1"/>
  <c r="L2274" i="1"/>
  <c r="M2180" i="1"/>
  <c r="C2136" i="1"/>
  <c r="D2081" i="1"/>
  <c r="C2049" i="1"/>
  <c r="E2275" i="1"/>
  <c r="H2253" i="1"/>
  <c r="E2196" i="1"/>
  <c r="D1960" i="1"/>
  <c r="M2005" i="1"/>
  <c r="E2689" i="1"/>
  <c r="I2161" i="1"/>
  <c r="F2177" i="1"/>
  <c r="I2297" i="1"/>
  <c r="M2230" i="1"/>
  <c r="L2206" i="1"/>
  <c r="G2164" i="1"/>
  <c r="F2124" i="1"/>
  <c r="N2281" i="1"/>
  <c r="N1829" i="1"/>
  <c r="O1894" i="1"/>
  <c r="F1978" i="1"/>
  <c r="H2043" i="1"/>
  <c r="O1735" i="1"/>
  <c r="D1802" i="1"/>
  <c r="O1872" i="1"/>
  <c r="J1958" i="1"/>
  <c r="M2011" i="1"/>
  <c r="I1718" i="1"/>
  <c r="F1781" i="1"/>
  <c r="I1855" i="1"/>
  <c r="J1936" i="1"/>
  <c r="K1993" i="1"/>
  <c r="C1701" i="1"/>
  <c r="H1760" i="1"/>
  <c r="E2052" i="1"/>
  <c r="O1647" i="1"/>
  <c r="K1691" i="1"/>
  <c r="C1650" i="1"/>
  <c r="N1708" i="1"/>
  <c r="M1648" i="1"/>
  <c r="E1667" i="1"/>
  <c r="D1809" i="1"/>
  <c r="O2002" i="1"/>
  <c r="J1501" i="1"/>
  <c r="L1584" i="1"/>
  <c r="K1576" i="1"/>
  <c r="D1589" i="1"/>
  <c r="I1576" i="1"/>
  <c r="F1583" i="1"/>
  <c r="O1564" i="1"/>
  <c r="L1563" i="1"/>
  <c r="O1549" i="1"/>
  <c r="F1553" i="1"/>
  <c r="D1240" i="1"/>
  <c r="H898" i="1"/>
  <c r="G1170" i="1"/>
  <c r="M877" i="1"/>
  <c r="N1126" i="1"/>
  <c r="M1366" i="1"/>
  <c r="N2119" i="1"/>
  <c r="I1725" i="1"/>
  <c r="J1929" i="1"/>
  <c r="C1603" i="1"/>
  <c r="F1413" i="1"/>
  <c r="E1429" i="1"/>
  <c r="J1416" i="1"/>
  <c r="C1429" i="1"/>
  <c r="L1410" i="1"/>
  <c r="I1417" i="1"/>
  <c r="K1875" i="1"/>
  <c r="I1402" i="1"/>
  <c r="M1477" i="1"/>
  <c r="J1067" i="1"/>
  <c r="I1315" i="1"/>
  <c r="O1022" i="1"/>
  <c r="D1297" i="1"/>
  <c r="H955" i="1"/>
  <c r="G1219" i="1"/>
  <c r="H1787" i="1"/>
  <c r="K1984" i="1"/>
  <c r="N1479" i="1"/>
  <c r="H1582" i="1"/>
  <c r="G1574" i="1"/>
  <c r="L1585" i="1"/>
  <c r="E1574" i="1"/>
  <c r="N1579" i="1"/>
  <c r="K1562" i="1"/>
  <c r="H1561" i="1"/>
  <c r="K1547" i="1"/>
  <c r="N1549" i="1"/>
  <c r="L1236" i="1"/>
  <c r="D896" i="1"/>
  <c r="C1168" i="1"/>
  <c r="I875" i="1"/>
  <c r="J1124" i="1"/>
  <c r="I1364" i="1"/>
  <c r="J2077" i="1"/>
  <c r="E1707" i="1"/>
  <c r="N1907" i="1"/>
  <c r="C1595" i="1"/>
  <c r="N1409" i="1"/>
  <c r="O1426" i="1"/>
  <c r="F1414" i="1"/>
  <c r="M1426" i="1"/>
  <c r="H1408" i="1"/>
  <c r="E1415" i="1"/>
  <c r="I1850" i="1"/>
  <c r="E1400" i="1"/>
  <c r="I1459" i="1"/>
  <c r="F1065" i="1"/>
  <c r="E1313" i="1"/>
  <c r="K1020" i="1"/>
  <c r="L1293" i="1"/>
  <c r="D953" i="1"/>
  <c r="C1217" i="1"/>
  <c r="L1765" i="1"/>
  <c r="G1966" i="1"/>
  <c r="F1459" i="1"/>
  <c r="D1580" i="1"/>
  <c r="C1572" i="1"/>
  <c r="H1583" i="1"/>
  <c r="O1571" i="1"/>
  <c r="J1577" i="1"/>
  <c r="G1560" i="1"/>
  <c r="D1559" i="1"/>
  <c r="G1545" i="1"/>
  <c r="J1547" i="1"/>
  <c r="H1234" i="1"/>
  <c r="L892" i="1"/>
  <c r="M1165" i="1"/>
  <c r="E873" i="1"/>
  <c r="F1122" i="1"/>
  <c r="E1362" i="1"/>
  <c r="K2462" i="1"/>
  <c r="O1688" i="1"/>
  <c r="F1887" i="1"/>
  <c r="G1589" i="1"/>
  <c r="J1407" i="1"/>
  <c r="K1424" i="1"/>
  <c r="N1410" i="1"/>
  <c r="I1424" i="1"/>
  <c r="D2101" i="1"/>
  <c r="O1412" i="1"/>
  <c r="E1832" i="1"/>
  <c r="O1397" i="1"/>
  <c r="E1441" i="1"/>
  <c r="N1061" i="1"/>
  <c r="O1310" i="1"/>
  <c r="G1018" i="1"/>
  <c r="H1291" i="1"/>
  <c r="L949" i="1"/>
  <c r="C2152" i="1"/>
  <c r="F1739" i="1"/>
  <c r="O1939" i="1"/>
  <c r="F1524" i="1"/>
  <c r="H1470" i="1"/>
  <c r="G1478" i="1"/>
  <c r="L1473" i="1"/>
  <c r="E1478" i="1"/>
  <c r="N1467" i="1"/>
  <c r="K1466" i="1"/>
  <c r="H1449" i="1"/>
  <c r="K1451" i="1"/>
  <c r="N1437" i="1"/>
  <c r="L1124" i="1"/>
  <c r="K1364" i="1"/>
  <c r="C1072" i="1"/>
  <c r="F1354" i="1"/>
  <c r="J1012" i="1"/>
  <c r="O1838" i="1"/>
  <c r="H2207" i="1"/>
  <c r="O1591" i="1"/>
  <c r="J1639" i="1"/>
  <c r="I1623" i="1"/>
  <c r="N1642" i="1"/>
  <c r="G1623" i="1"/>
  <c r="D1638" i="1"/>
  <c r="M1611" i="1"/>
  <c r="J1618" i="1"/>
  <c r="M1596" i="1"/>
  <c r="D1608" i="1"/>
  <c r="N1293" i="1"/>
  <c r="F953" i="1"/>
  <c r="E1217" i="1"/>
  <c r="K924" i="1"/>
  <c r="L1181" i="1"/>
  <c r="D1936" i="1"/>
  <c r="C1939" i="1"/>
  <c r="F1952" i="1"/>
  <c r="E1420" i="1"/>
  <c r="O1658" i="1"/>
  <c r="I1762" i="1"/>
  <c r="M1658" i="1"/>
  <c r="G1737" i="1"/>
  <c r="E1647" i="1"/>
  <c r="L1659" i="1"/>
  <c r="E1632" i="1"/>
  <c r="F1649" i="1"/>
  <c r="D1336" i="1"/>
  <c r="H994" i="1"/>
  <c r="K1252" i="1"/>
  <c r="C960" i="1"/>
  <c r="N1222" i="1"/>
  <c r="L2207" i="1"/>
  <c r="L1871" i="1"/>
  <c r="J1673" i="1"/>
  <c r="E1516" i="1"/>
  <c r="E1864" i="1"/>
  <c r="M1401" i="1"/>
  <c r="M1852" i="1"/>
  <c r="K1401" i="1"/>
  <c r="G1769" i="1"/>
  <c r="C1895" i="1"/>
  <c r="G1681" i="1"/>
  <c r="I1785" i="1"/>
  <c r="F1377" i="1"/>
  <c r="J1035" i="1"/>
  <c r="C1288" i="1"/>
  <c r="I995" i="1"/>
  <c r="D1265" i="1"/>
  <c r="K1804" i="1"/>
  <c r="L2017" i="1"/>
  <c r="K1557" i="1"/>
  <c r="D1636" i="1"/>
  <c r="C1620" i="1"/>
  <c r="H1639" i="1"/>
  <c r="O1619" i="1"/>
  <c r="J1633" i="1"/>
  <c r="G1608" i="1"/>
  <c r="D1615" i="1"/>
  <c r="G1593" i="1"/>
  <c r="J1603" i="1"/>
  <c r="H1290" i="1"/>
  <c r="L948" i="1"/>
  <c r="M1213" i="1"/>
  <c r="E921" i="1"/>
  <c r="I2273" i="1"/>
  <c r="O2049" i="1"/>
  <c r="D1829" i="1"/>
  <c r="O1392" i="1"/>
  <c r="N1505" i="1"/>
  <c r="E1509" i="1"/>
  <c r="F1510" i="1"/>
  <c r="C1509" i="1"/>
  <c r="H1504" i="1"/>
  <c r="I1497" i="1"/>
  <c r="N1484" i="1"/>
  <c r="I1482" i="1"/>
  <c r="H1474" i="1"/>
  <c r="K1932" i="1"/>
  <c r="E1756" i="1"/>
  <c r="G1793" i="1"/>
  <c r="L1683" i="1"/>
  <c r="C1636" i="1"/>
  <c r="L1657" i="1"/>
  <c r="O1635" i="1"/>
  <c r="N1651" i="1"/>
  <c r="G1624" i="1"/>
  <c r="H1633" i="1"/>
  <c r="G1609" i="1"/>
  <c r="N1621" i="1"/>
  <c r="L1308" i="1"/>
  <c r="D968" i="1"/>
  <c r="M1229" i="1"/>
  <c r="E937" i="1"/>
  <c r="J1196" i="1"/>
  <c r="I1793" i="1"/>
  <c r="N2173" i="1"/>
  <c r="F1843" i="1"/>
  <c r="D2042" i="1"/>
  <c r="F1588" i="1"/>
  <c r="N1481" i="1"/>
  <c r="K1488" i="1"/>
  <c r="F1486" i="1"/>
  <c r="I1488" i="1"/>
  <c r="H1480" i="1"/>
  <c r="O1476" i="1"/>
  <c r="N1460" i="1"/>
  <c r="O1461" i="1"/>
  <c r="H1450" i="1"/>
  <c r="F1137" i="1"/>
  <c r="O1374" i="1"/>
  <c r="G1082" i="1"/>
  <c r="L1365" i="1"/>
  <c r="D1025" i="1"/>
  <c r="M1278" i="1"/>
  <c r="G1914" i="1"/>
  <c r="O1737" i="1"/>
  <c r="E1679" i="1"/>
  <c r="O1664" i="1"/>
  <c r="M1633" i="1"/>
  <c r="H1655" i="1"/>
  <c r="K1633" i="1"/>
  <c r="J1649" i="1"/>
  <c r="C1622" i="1"/>
  <c r="D1631" i="1"/>
  <c r="C1607" i="1"/>
  <c r="J1619" i="1"/>
  <c r="H1306" i="1"/>
  <c r="L964" i="1"/>
  <c r="I1227" i="1"/>
  <c r="O934" i="1"/>
  <c r="F1194" i="1"/>
  <c r="H1659" i="1"/>
  <c r="N2146" i="1"/>
  <c r="K1872" i="1"/>
  <c r="N1684" i="1"/>
  <c r="F1565" i="1"/>
  <c r="I1559" i="1"/>
  <c r="J1568" i="1"/>
  <c r="G1559" i="1"/>
  <c r="L1562" i="1"/>
  <c r="M1547" i="1"/>
  <c r="F1544" i="1"/>
  <c r="M1532" i="1"/>
  <c r="L1532" i="1"/>
  <c r="J1219" i="1"/>
  <c r="N877" i="1"/>
  <c r="E1153" i="1"/>
  <c r="K860" i="1"/>
  <c r="O1247" i="1"/>
  <c r="C929" i="1"/>
  <c r="N1191" i="1"/>
  <c r="E1680" i="1"/>
  <c r="I1133" i="1"/>
  <c r="I1611" i="1"/>
  <c r="N1088" i="1"/>
  <c r="E1340" i="1"/>
  <c r="K1047" i="1"/>
  <c r="H1326" i="1"/>
  <c r="L984" i="1"/>
  <c r="M1241" i="1"/>
  <c r="E949" i="1"/>
  <c r="D1205" i="1"/>
  <c r="H863" i="1"/>
  <c r="C1149" i="1"/>
  <c r="I856" i="1"/>
  <c r="H1104" i="1"/>
  <c r="E1351" i="1"/>
  <c r="K1058" i="1"/>
  <c r="I825" i="1"/>
  <c r="O532" i="1"/>
  <c r="H817" i="1"/>
  <c r="L475" i="1"/>
  <c r="E736" i="1"/>
  <c r="K443" i="1"/>
  <c r="H698" i="1"/>
  <c r="L356" i="1"/>
  <c r="O630" i="1"/>
  <c r="O1341" i="1"/>
  <c r="H587" i="1"/>
  <c r="L1341" i="1"/>
  <c r="C1129" i="1"/>
  <c r="C1576" i="1"/>
  <c r="H1084" i="1"/>
  <c r="I1333" i="1"/>
  <c r="O1040" i="1"/>
  <c r="D1323" i="1"/>
  <c r="H981" i="1"/>
  <c r="K1247" i="1"/>
  <c r="C955" i="1"/>
  <c r="N1217" i="1"/>
  <c r="F877" i="1"/>
  <c r="E1149" i="1"/>
  <c r="E1759" i="1"/>
  <c r="J1096" i="1"/>
  <c r="C1349" i="1"/>
  <c r="I1056" i="1"/>
  <c r="J1337" i="1"/>
  <c r="N995" i="1"/>
  <c r="K1258" i="1"/>
  <c r="C966" i="1"/>
  <c r="O732" i="1"/>
  <c r="G440" i="1"/>
  <c r="N708" i="1"/>
  <c r="F368" i="1"/>
  <c r="K643" i="1"/>
  <c r="G1361" i="1"/>
  <c r="N589" i="1"/>
  <c r="O830" i="1"/>
  <c r="G538" i="1"/>
  <c r="J820" i="1"/>
  <c r="N478" i="1"/>
  <c r="L1325" i="1"/>
  <c r="O1127" i="1"/>
  <c r="O1566" i="1"/>
  <c r="F1083" i="1"/>
  <c r="G1332" i="1"/>
  <c r="M1039" i="1"/>
  <c r="N1320" i="1"/>
  <c r="F980" i="1"/>
  <c r="I1246" i="1"/>
  <c r="O953" i="1"/>
  <c r="L1216" i="1"/>
  <c r="D876" i="1"/>
  <c r="C1148" i="1"/>
  <c r="C1711" i="1"/>
  <c r="H1095" i="1"/>
  <c r="O1347" i="1"/>
  <c r="G1055" i="1"/>
  <c r="H1336" i="1"/>
  <c r="L994" i="1"/>
  <c r="I1257" i="1"/>
  <c r="O964" i="1"/>
  <c r="M731" i="1"/>
  <c r="E439" i="1"/>
  <c r="L707" i="1"/>
  <c r="D367" i="1"/>
  <c r="I642" i="1"/>
  <c r="E1352" i="1"/>
  <c r="L588" i="1"/>
  <c r="M829" i="1"/>
  <c r="E537" i="1"/>
  <c r="H819" i="1"/>
  <c r="L477" i="1"/>
  <c r="L1085" i="1"/>
  <c r="E1090" i="1"/>
  <c r="H1380" i="1"/>
  <c r="L1038" i="1"/>
  <c r="K1294" i="1"/>
  <c r="C1002" i="1"/>
  <c r="H1277" i="1"/>
  <c r="L935" i="1"/>
  <c r="M1208" i="1"/>
  <c r="E916" i="1"/>
  <c r="F1173" i="1"/>
  <c r="J1436" i="1"/>
  <c r="G1110" i="1"/>
  <c r="L1392" i="1"/>
  <c r="N1050" i="1"/>
  <c r="E1310" i="1"/>
  <c r="K1017" i="1"/>
  <c r="N1291" i="1"/>
  <c r="F951" i="1"/>
  <c r="M1219" i="1"/>
  <c r="E927" i="1"/>
  <c r="C694" i="1"/>
  <c r="I401" i="1"/>
  <c r="F664" i="1"/>
  <c r="H1233" i="1"/>
  <c r="M604" i="1"/>
  <c r="I1050" i="1"/>
  <c r="F545" i="1"/>
  <c r="C792" i="1"/>
  <c r="I499" i="1"/>
  <c r="N774" i="1"/>
  <c r="F434" i="1"/>
  <c r="D1009" i="1"/>
  <c r="M1070" i="1"/>
  <c r="J1357" i="1"/>
  <c r="N1015" i="1"/>
  <c r="E1275" i="1"/>
  <c r="K982" i="1"/>
  <c r="J1254" i="1"/>
  <c r="N912" i="1"/>
  <c r="G1189" i="1"/>
  <c r="M896" i="1"/>
  <c r="H1150" i="1"/>
  <c r="I1383" i="1"/>
  <c r="O1090" i="1"/>
  <c r="L1369" i="1"/>
  <c r="D1029" i="1"/>
  <c r="M1290" i="1"/>
  <c r="E998" i="1"/>
  <c r="D1270" i="1"/>
  <c r="H928" i="1"/>
  <c r="G1200" i="1"/>
  <c r="M907" i="1"/>
  <c r="K674" i="1"/>
  <c r="C382" i="1"/>
  <c r="H641" i="1"/>
  <c r="J1050" i="1"/>
  <c r="G585" i="1"/>
  <c r="C895" i="1"/>
  <c r="I1340" i="1"/>
  <c r="E978" i="1"/>
  <c r="D1250" i="1"/>
  <c r="H908" i="1"/>
  <c r="K1182" i="1"/>
  <c r="C890" i="1"/>
  <c r="D1147" i="1"/>
  <c r="G1389" i="1"/>
  <c r="M1096" i="1"/>
  <c r="J1383" i="1"/>
  <c r="N1041" i="1"/>
  <c r="O1290" i="1"/>
  <c r="G998" i="1"/>
  <c r="F1262" i="1"/>
  <c r="J920" i="1"/>
  <c r="E1198" i="1"/>
  <c r="K905" i="1"/>
  <c r="J1161" i="1"/>
  <c r="D1425" i="1"/>
  <c r="M1107" i="1"/>
  <c r="H1033" i="1"/>
  <c r="L3351" i="1"/>
  <c r="I3585" i="1"/>
  <c r="K3330" i="1"/>
  <c r="K3040" i="1"/>
  <c r="E3067" i="1"/>
  <c r="I2774" i="1"/>
  <c r="G2866" i="1"/>
  <c r="L2941" i="1"/>
  <c r="K2885" i="1"/>
  <c r="D2914" i="1"/>
  <c r="F2891" i="1"/>
  <c r="H2342" i="1"/>
  <c r="J2533" i="1"/>
  <c r="I2398" i="1"/>
  <c r="L2669" i="1"/>
  <c r="D2451" i="1"/>
  <c r="H2650" i="1"/>
  <c r="G2888" i="1"/>
  <c r="C2711" i="1"/>
  <c r="C2355" i="1"/>
  <c r="E2500" i="1"/>
  <c r="C2371" i="1"/>
  <c r="C2535" i="1"/>
  <c r="C2515" i="1"/>
  <c r="O2403" i="1"/>
  <c r="M2402" i="1"/>
  <c r="E2434" i="1"/>
  <c r="E2496" i="1"/>
  <c r="C2495" i="1"/>
  <c r="G2314" i="1"/>
  <c r="E2313" i="1"/>
  <c r="J2308" i="1"/>
  <c r="J2784" i="1"/>
  <c r="F2332" i="1"/>
  <c r="C2293" i="1"/>
  <c r="G3029" i="1"/>
  <c r="M2709" i="1"/>
  <c r="M2493" i="1"/>
  <c r="L2477" i="1"/>
  <c r="I2444" i="1"/>
  <c r="H2412" i="1"/>
  <c r="O2090" i="1"/>
  <c r="G2199" i="1"/>
  <c r="H2200" i="1"/>
  <c r="G2168" i="1"/>
  <c r="N2156" i="1"/>
  <c r="G2153" i="1"/>
  <c r="F2145" i="1"/>
  <c r="H2672" i="1"/>
  <c r="F2542" i="1"/>
  <c r="M2541" i="1"/>
  <c r="K2507" i="1"/>
  <c r="N2485" i="1"/>
  <c r="I2419" i="1"/>
  <c r="N2390" i="1"/>
  <c r="E2370" i="1"/>
  <c r="G2476" i="1"/>
  <c r="K2016" i="1"/>
  <c r="C2125" i="1"/>
  <c r="J2113" i="1"/>
  <c r="C2094" i="1"/>
  <c r="D2071" i="1"/>
  <c r="C2079" i="1"/>
  <c r="H2058" i="1"/>
  <c r="F2671" i="1"/>
  <c r="F2517" i="1"/>
  <c r="K2530" i="1"/>
  <c r="I2506" i="1"/>
  <c r="L2484" i="1"/>
  <c r="G2418" i="1"/>
  <c r="L2389" i="1"/>
  <c r="C2369" i="1"/>
  <c r="C2458" i="1"/>
  <c r="I2015" i="1"/>
  <c r="O2123" i="1"/>
  <c r="H2112" i="1"/>
  <c r="O2092" i="1"/>
  <c r="N2068" i="1"/>
  <c r="O2077" i="1"/>
  <c r="F2057" i="1"/>
  <c r="L2650" i="1"/>
  <c r="D2516" i="1"/>
  <c r="I2529" i="1"/>
  <c r="G2505" i="1"/>
  <c r="J2483" i="1"/>
  <c r="E2417" i="1"/>
  <c r="F2800" i="1"/>
  <c r="C2484" i="1"/>
  <c r="G2328" i="1"/>
  <c r="G2449" i="1"/>
  <c r="H2418" i="1"/>
  <c r="E2361" i="1"/>
  <c r="H2323" i="1"/>
  <c r="O2311" i="1"/>
  <c r="O2250" i="1"/>
  <c r="N2266" i="1"/>
  <c r="M2066" i="1"/>
  <c r="D2630" i="1"/>
  <c r="J2495" i="1"/>
  <c r="E2519" i="1"/>
  <c r="C2503" i="1"/>
  <c r="F2481" i="1"/>
  <c r="O2414" i="1"/>
  <c r="F2386" i="1"/>
  <c r="K2365" i="1"/>
  <c r="E2403" i="1"/>
  <c r="C2012" i="1"/>
  <c r="I2120" i="1"/>
  <c r="N2107" i="1"/>
  <c r="I2089" i="1"/>
  <c r="H2065" i="1"/>
  <c r="I2074" i="1"/>
  <c r="L2052" i="1"/>
  <c r="H2507" i="1"/>
  <c r="L2186" i="1"/>
  <c r="K2123" i="1"/>
  <c r="G2114" i="1"/>
  <c r="N2054" i="1"/>
  <c r="I2445" i="1"/>
  <c r="I2253" i="1"/>
  <c r="F2228" i="1"/>
  <c r="I2174" i="1"/>
  <c r="N1933" i="1"/>
  <c r="C1984" i="1"/>
  <c r="I1691" i="1"/>
  <c r="J1740" i="1"/>
  <c r="C1825" i="1"/>
  <c r="D1906" i="1"/>
  <c r="C1962" i="1"/>
  <c r="I1669" i="1"/>
  <c r="N1720" i="1"/>
  <c r="K1807" i="1"/>
  <c r="F1885" i="1"/>
  <c r="K1944" i="1"/>
  <c r="J2072" i="1"/>
  <c r="N1698" i="1"/>
  <c r="E1790" i="1"/>
  <c r="H1864" i="1"/>
  <c r="M1931" i="1"/>
  <c r="D1799" i="1"/>
  <c r="I1444" i="1"/>
  <c r="D1434" i="1"/>
  <c r="K1446" i="1"/>
  <c r="H1437" i="1"/>
  <c r="G1445" i="1"/>
  <c r="D2385" i="1"/>
  <c r="D2110" i="1"/>
  <c r="C2071" i="1"/>
  <c r="O2094" i="1"/>
  <c r="E2355" i="1"/>
  <c r="E2291" i="1"/>
  <c r="C2234" i="1"/>
  <c r="H2205" i="1"/>
  <c r="C2155" i="1"/>
  <c r="D1912" i="1"/>
  <c r="K1964" i="1"/>
  <c r="C1672" i="1"/>
  <c r="L1717" i="1"/>
  <c r="K1805" i="1"/>
  <c r="F1883" i="1"/>
  <c r="K1942" i="1"/>
  <c r="G2061" i="1"/>
  <c r="D1699" i="1"/>
  <c r="E1788" i="1"/>
  <c r="H1862" i="1"/>
  <c r="E1925" i="1"/>
  <c r="D2019" i="1"/>
  <c r="D1677" i="1"/>
  <c r="M1770" i="1"/>
  <c r="J1841" i="1"/>
  <c r="G1912" i="1"/>
  <c r="F1776" i="1"/>
  <c r="C1425" i="1"/>
  <c r="F1411" i="1"/>
  <c r="E1427" i="1"/>
  <c r="J1414" i="1"/>
  <c r="O1425" i="1"/>
  <c r="N2581" i="1"/>
  <c r="H2040" i="1"/>
  <c r="I2018" i="1"/>
  <c r="I2075" i="1"/>
  <c r="C2281" i="1"/>
  <c r="D2266" i="1"/>
  <c r="K2214" i="1"/>
  <c r="J2182" i="1"/>
  <c r="K2135" i="1"/>
  <c r="F1889" i="1"/>
  <c r="E1945" i="1"/>
  <c r="F2069" i="1"/>
  <c r="N1694" i="1"/>
  <c r="E1786" i="1"/>
  <c r="H1860" i="1"/>
  <c r="E1923" i="1"/>
  <c r="O2017" i="1"/>
  <c r="F1676" i="1"/>
  <c r="M1768" i="1"/>
  <c r="J1839" i="1"/>
  <c r="M1905" i="1"/>
  <c r="N1994" i="1"/>
  <c r="D2133" i="1"/>
  <c r="G1751" i="1"/>
  <c r="L1818" i="1"/>
  <c r="O1892" i="1"/>
  <c r="O1925" i="1"/>
  <c r="K1405" i="1"/>
  <c r="I1978" i="1"/>
  <c r="K2349" i="1"/>
  <c r="G2200" i="1"/>
  <c r="N2213" i="1"/>
  <c r="I2429" i="1"/>
  <c r="G2243" i="1"/>
  <c r="J2221" i="1"/>
  <c r="O2176" i="1"/>
  <c r="D2139" i="1"/>
  <c r="L2308" i="1"/>
  <c r="L1844" i="1"/>
  <c r="I1907" i="1"/>
  <c r="D1993" i="1"/>
  <c r="J2111" i="1"/>
  <c r="I1748" i="1"/>
  <c r="N1815" i="1"/>
  <c r="I1885" i="1"/>
  <c r="H1973" i="1"/>
  <c r="I2029" i="1"/>
  <c r="C1731" i="1"/>
  <c r="D1796" i="1"/>
  <c r="C1868" i="1"/>
  <c r="H1951" i="1"/>
  <c r="E2006" i="1"/>
  <c r="K1713" i="1"/>
  <c r="F1775" i="1"/>
  <c r="D2140" i="1"/>
  <c r="I1660" i="1"/>
  <c r="O1764" i="1"/>
  <c r="F1665" i="1"/>
  <c r="C1782" i="1"/>
  <c r="G1661" i="1"/>
  <c r="J1738" i="1"/>
  <c r="N2407" i="1"/>
  <c r="M2083" i="1"/>
  <c r="N2109" i="1"/>
  <c r="N2262" i="1"/>
  <c r="K2205" i="1"/>
  <c r="D2178" i="1"/>
  <c r="E2139" i="1"/>
  <c r="J2094" i="1"/>
  <c r="F2253" i="1"/>
  <c r="F1801" i="1"/>
  <c r="M1869" i="1"/>
  <c r="J1948" i="1"/>
  <c r="G2003" i="1"/>
  <c r="M1710" i="1"/>
  <c r="H1772" i="1"/>
  <c r="M1847" i="1"/>
  <c r="N1928" i="1"/>
  <c r="O1985" i="1"/>
  <c r="G1693" i="1"/>
  <c r="J1751" i="1"/>
  <c r="G1830" i="1"/>
  <c r="N1906" i="1"/>
  <c r="I1968" i="1"/>
  <c r="O1675" i="1"/>
  <c r="L1730" i="1"/>
  <c r="F2007" i="1"/>
  <c r="M1622" i="1"/>
  <c r="D1642" i="1"/>
  <c r="O1624" i="1"/>
  <c r="H1645" i="1"/>
  <c r="K1623" i="1"/>
  <c r="E2774" i="1"/>
  <c r="K2280" i="1"/>
  <c r="N2798" i="1"/>
  <c r="D2056" i="1"/>
  <c r="D2241" i="1"/>
  <c r="E2186" i="1"/>
  <c r="F2155" i="1"/>
  <c r="M2119" i="1"/>
  <c r="L2071" i="1"/>
  <c r="H2230" i="1"/>
  <c r="H1778" i="1"/>
  <c r="G1850" i="1"/>
  <c r="L1925" i="1"/>
  <c r="O1983" i="1"/>
  <c r="G1691" i="1"/>
  <c r="J1749" i="1"/>
  <c r="G1828" i="1"/>
  <c r="D1907" i="1"/>
  <c r="I1966" i="1"/>
  <c r="O1673" i="1"/>
  <c r="L1728" i="1"/>
  <c r="O1810" i="1"/>
  <c r="D1885" i="1"/>
  <c r="C1949" i="1"/>
  <c r="H2150" i="1"/>
  <c r="N1707" i="1"/>
  <c r="F1984" i="1"/>
  <c r="G1603" i="1"/>
  <c r="F1619" i="1"/>
  <c r="I1605" i="1"/>
  <c r="J1622" i="1"/>
  <c r="E1604" i="1"/>
  <c r="O2401" i="1"/>
  <c r="I2175" i="1"/>
  <c r="N2252" i="1"/>
  <c r="M2311" i="1"/>
  <c r="F2218" i="1"/>
  <c r="M2166" i="1"/>
  <c r="H2132" i="1"/>
  <c r="G2100" i="1"/>
  <c r="J2716" i="1"/>
  <c r="J2207" i="1"/>
  <c r="J1755" i="1"/>
  <c r="O1830" i="1"/>
  <c r="N1902" i="1"/>
  <c r="I1964" i="1"/>
  <c r="O1671" i="1"/>
  <c r="L1726" i="1"/>
  <c r="O1808" i="1"/>
  <c r="F1884" i="1"/>
  <c r="C1947" i="1"/>
  <c r="D2116" i="1"/>
  <c r="N1705" i="1"/>
  <c r="I1791" i="1"/>
  <c r="F1862" i="1"/>
  <c r="K1929" i="1"/>
  <c r="O2032" i="1"/>
  <c r="D1686" i="1"/>
  <c r="H1961" i="1"/>
  <c r="O1583" i="1"/>
  <c r="H1596" i="1"/>
  <c r="C1586" i="1"/>
  <c r="L1599" i="1"/>
  <c r="F2550" i="1"/>
  <c r="M2082" i="1"/>
  <c r="G2249" i="1"/>
  <c r="E2161" i="1"/>
  <c r="L2109" i="1"/>
  <c r="E2074" i="1"/>
  <c r="D2328" i="1"/>
  <c r="D2283" i="1"/>
  <c r="G2221" i="1"/>
  <c r="L1988" i="1"/>
  <c r="J2063" i="1"/>
  <c r="G1738" i="1"/>
  <c r="H1795" i="1"/>
  <c r="O1871" i="1"/>
  <c r="N1959" i="1"/>
  <c r="K2010" i="1"/>
  <c r="G1716" i="1"/>
  <c r="L1775" i="1"/>
  <c r="I1854" i="1"/>
  <c r="D1940" i="1"/>
  <c r="I1991" i="1"/>
  <c r="O1698" i="1"/>
  <c r="L1753" i="1"/>
  <c r="C1837" i="1"/>
  <c r="F1919" i="1"/>
  <c r="K1978" i="1"/>
  <c r="N1852" i="1"/>
  <c r="G1491" i="1"/>
  <c r="N1487" i="1"/>
  <c r="I1493" i="1"/>
  <c r="F1492" i="1"/>
  <c r="E1492" i="1"/>
  <c r="O2390" i="1"/>
  <c r="F2307" i="1"/>
  <c r="M2196" i="1"/>
  <c r="M2141" i="1"/>
  <c r="N2086" i="1"/>
  <c r="M2054" i="1"/>
  <c r="O2280" i="1"/>
  <c r="F2260" i="1"/>
  <c r="O2201" i="1"/>
  <c r="N1965" i="1"/>
  <c r="F2015" i="1"/>
  <c r="O1718" i="1"/>
  <c r="J1772" i="1"/>
  <c r="I1852" i="1"/>
  <c r="D1938" i="1"/>
  <c r="I1989" i="1"/>
  <c r="O1696" i="1"/>
  <c r="N1752" i="1"/>
  <c r="C1835" i="1"/>
  <c r="F1917" i="1"/>
  <c r="C1972" i="1"/>
  <c r="I1679" i="1"/>
  <c r="N1730" i="1"/>
  <c r="K1817" i="1"/>
  <c r="H1896" i="1"/>
  <c r="E1959" i="1"/>
  <c r="D1831" i="1"/>
  <c r="O1471" i="1"/>
  <c r="D1466" i="1"/>
  <c r="C1474" i="1"/>
  <c r="H1469" i="1"/>
  <c r="M1472" i="1"/>
  <c r="N2582" i="1"/>
  <c r="D2214" i="1"/>
  <c r="E2144" i="1"/>
  <c r="G2122" i="1"/>
  <c r="D2065" i="1"/>
  <c r="G2035" i="1"/>
  <c r="I2261" i="1"/>
  <c r="H2237" i="1"/>
  <c r="I2182" i="1"/>
  <c r="D1944" i="1"/>
  <c r="C1992" i="1"/>
  <c r="I1699" i="1"/>
  <c r="L1749" i="1"/>
  <c r="C1833" i="1"/>
  <c r="F1915" i="1"/>
  <c r="C1970" i="1"/>
  <c r="I1677" i="1"/>
  <c r="D1731" i="1"/>
  <c r="K1815" i="1"/>
  <c r="H1894" i="1"/>
  <c r="K1952" i="1"/>
  <c r="D2124" i="1"/>
  <c r="D1709" i="1"/>
  <c r="E1798" i="1"/>
  <c r="J1873" i="1"/>
  <c r="M1939" i="1"/>
  <c r="F1808" i="1"/>
  <c r="I1452" i="1"/>
  <c r="F1443" i="1"/>
  <c r="K1454" i="1"/>
  <c r="J1446" i="1"/>
  <c r="G2465" i="1"/>
  <c r="J2264" i="1"/>
  <c r="N2100" i="1"/>
  <c r="O2214" i="1"/>
  <c r="F2170" i="1"/>
  <c r="K2125" i="1"/>
  <c r="H2084" i="1"/>
  <c r="E2059" i="1"/>
  <c r="M2272" i="1"/>
  <c r="N2106" i="1"/>
  <c r="J1707" i="1"/>
  <c r="M1789" i="1"/>
  <c r="N1854" i="1"/>
  <c r="G1923" i="1"/>
  <c r="O2022" i="1"/>
  <c r="L1678" i="1"/>
  <c r="M1767" i="1"/>
  <c r="F1836" i="1"/>
  <c r="O1905" i="1"/>
  <c r="J1999" i="1"/>
  <c r="J2152" i="1"/>
  <c r="G1750" i="1"/>
  <c r="F1814" i="1"/>
  <c r="I1888" i="1"/>
  <c r="L1978" i="1"/>
  <c r="J2044" i="1"/>
  <c r="H1913" i="1"/>
  <c r="M1542" i="1"/>
  <c r="H1548" i="1"/>
  <c r="O1544" i="1"/>
  <c r="L1551" i="1"/>
  <c r="K1543" i="1"/>
  <c r="E2801" i="1"/>
  <c r="M2250" i="1"/>
  <c r="F2024" i="1"/>
  <c r="E2193" i="1"/>
  <c r="H2147" i="1"/>
  <c r="E2106" i="1"/>
  <c r="J2061" i="1"/>
  <c r="I2587" i="1"/>
  <c r="G2253" i="1"/>
  <c r="H2028" i="1"/>
  <c r="L1684" i="1"/>
  <c r="G1770" i="1"/>
  <c r="D1833" i="1"/>
  <c r="O1903" i="1"/>
  <c r="J1997" i="1"/>
  <c r="I2110" i="1"/>
  <c r="G1748" i="1"/>
  <c r="H1813" i="1"/>
  <c r="I1886" i="1"/>
  <c r="L1976" i="1"/>
  <c r="H2035" i="1"/>
  <c r="O1730" i="1"/>
  <c r="H1791" i="1"/>
  <c r="C1869" i="1"/>
  <c r="N1955" i="1"/>
  <c r="J2012" i="1"/>
  <c r="J1890" i="1"/>
  <c r="G1523" i="1"/>
  <c r="J1525" i="1"/>
  <c r="I1525" i="1"/>
  <c r="N1528" i="1"/>
  <c r="G2354" i="1"/>
  <c r="D2278" i="1"/>
  <c r="C2183" i="1"/>
  <c r="E2137" i="1"/>
  <c r="F2082" i="1"/>
  <c r="E2050" i="1"/>
  <c r="G2276" i="1"/>
  <c r="J2254" i="1"/>
  <c r="G2197" i="1"/>
  <c r="F1961" i="1"/>
  <c r="G2008" i="1"/>
  <c r="G1714" i="1"/>
  <c r="N1766" i="1"/>
  <c r="O1847" i="1"/>
  <c r="H1932" i="1"/>
  <c r="O1984" i="1"/>
  <c r="G1692" i="1"/>
  <c r="F1748" i="1"/>
  <c r="I1830" i="1"/>
  <c r="J1911" i="1"/>
  <c r="I1967" i="1"/>
  <c r="O1674" i="1"/>
  <c r="F1726" i="1"/>
  <c r="C1813" i="1"/>
  <c r="L1890" i="1"/>
  <c r="K1954" i="1"/>
  <c r="H1825" i="1"/>
  <c r="G1467" i="1"/>
  <c r="H1460" i="1"/>
  <c r="I1469" i="1"/>
  <c r="L1463" i="1"/>
  <c r="E1468" i="1"/>
  <c r="D2529" i="1"/>
  <c r="L2194" i="1"/>
  <c r="I2130" i="1"/>
  <c r="M2117" i="1"/>
  <c r="H2059" i="1"/>
  <c r="G2500" i="1"/>
  <c r="O2256" i="1"/>
  <c r="L2231" i="1"/>
  <c r="O2177" i="1"/>
  <c r="H1938" i="1"/>
  <c r="I1987" i="1"/>
  <c r="F2451" i="1"/>
  <c r="G2104" i="1"/>
  <c r="F2129" i="1"/>
  <c r="N2270" i="1"/>
  <c r="I2212" i="1"/>
  <c r="D2186" i="1"/>
  <c r="C2146" i="1"/>
  <c r="J2102" i="1"/>
  <c r="F2261" i="1"/>
  <c r="F1809" i="1"/>
  <c r="K1876" i="1"/>
  <c r="J1956" i="1"/>
  <c r="M2010" i="1"/>
  <c r="K1717" i="1"/>
  <c r="H1780" i="1"/>
  <c r="K1854" i="1"/>
  <c r="N1936" i="1"/>
  <c r="M1992" i="1"/>
  <c r="E1700" i="1"/>
  <c r="J1759" i="1"/>
  <c r="E1837" i="1"/>
  <c r="N1914" i="1"/>
  <c r="G1975" i="1"/>
  <c r="M1682" i="1"/>
  <c r="L1738" i="1"/>
  <c r="K2015" i="1"/>
  <c r="K1629" i="1"/>
  <c r="D1650" i="1"/>
  <c r="M1631" i="1"/>
  <c r="H1653" i="1"/>
  <c r="I1630" i="1"/>
  <c r="D1644" i="1"/>
  <c r="I2046" i="1"/>
  <c r="K1856" i="1"/>
  <c r="E1651" i="1"/>
  <c r="D1564" i="1"/>
  <c r="G1558" i="1"/>
  <c r="H1567" i="1"/>
  <c r="E1558" i="1"/>
  <c r="J1561" i="1"/>
  <c r="K1546" i="1"/>
  <c r="D1543" i="1"/>
  <c r="K1531" i="1"/>
  <c r="J1531" i="1"/>
  <c r="H1218" i="1"/>
  <c r="L876" i="1"/>
  <c r="C1152" i="1"/>
  <c r="I859" i="1"/>
  <c r="F1106" i="1"/>
  <c r="I1348" i="1"/>
  <c r="C2090" i="1"/>
  <c r="H1957" i="1"/>
  <c r="F1759" i="1"/>
  <c r="I1542" i="1"/>
  <c r="D2011" i="1"/>
  <c r="O1410" i="1"/>
  <c r="O1989" i="1"/>
  <c r="M1410" i="1"/>
  <c r="I1842" i="1"/>
  <c r="I2094" i="1"/>
  <c r="I1729" i="1"/>
  <c r="K1858" i="1"/>
  <c r="J1387" i="1"/>
  <c r="N1045" i="1"/>
  <c r="E1297" i="1"/>
  <c r="K1004" i="1"/>
  <c r="H1275" i="1"/>
  <c r="L933" i="1"/>
  <c r="C1201" i="1"/>
  <c r="D2012" i="1"/>
  <c r="G1838" i="1"/>
  <c r="I1645" i="1"/>
  <c r="L1560" i="1"/>
  <c r="C1556" i="1"/>
  <c r="D1565" i="1"/>
  <c r="O1555" i="1"/>
  <c r="F1559" i="1"/>
  <c r="G1544" i="1"/>
  <c r="L1539" i="1"/>
  <c r="G1529" i="1"/>
  <c r="F1529" i="1"/>
  <c r="D1216" i="1"/>
  <c r="H874" i="1"/>
  <c r="M1149" i="1"/>
  <c r="E857" i="1"/>
  <c r="N1102" i="1"/>
  <c r="E1346" i="1"/>
  <c r="I2053" i="1"/>
  <c r="L1935" i="1"/>
  <c r="J1737" i="1"/>
  <c r="O1537" i="1"/>
  <c r="O1973" i="1"/>
  <c r="K1408" i="1"/>
  <c r="G1953" i="1"/>
  <c r="I1408" i="1"/>
  <c r="E1824" i="1"/>
  <c r="M2004" i="1"/>
  <c r="O1717" i="1"/>
  <c r="G1840" i="1"/>
  <c r="F1385" i="1"/>
  <c r="J1043" i="1"/>
  <c r="O1294" i="1"/>
  <c r="G1002" i="1"/>
  <c r="D1273" i="1"/>
  <c r="H931" i="1"/>
  <c r="M1198" i="1"/>
  <c r="C1993" i="1"/>
  <c r="C1820" i="1"/>
  <c r="K1630" i="1"/>
  <c r="H1558" i="1"/>
  <c r="M1553" i="1"/>
  <c r="L1561" i="1"/>
  <c r="K1553" i="1"/>
  <c r="N1555" i="1"/>
  <c r="C1542" i="1"/>
  <c r="H1537" i="1"/>
  <c r="C1527" i="1"/>
  <c r="N1525" i="1"/>
  <c r="L1212" i="1"/>
  <c r="D872" i="1"/>
  <c r="I1147" i="1"/>
  <c r="K2023" i="1"/>
  <c r="J1100" i="1"/>
  <c r="O1343" i="1"/>
  <c r="C2297" i="1"/>
  <c r="D1915" i="1"/>
  <c r="N1715" i="1"/>
  <c r="O1529" i="1"/>
  <c r="G1937" i="1"/>
  <c r="G1406" i="1"/>
  <c r="M1916" i="1"/>
  <c r="E1406" i="1"/>
  <c r="O1805" i="1"/>
  <c r="E1968" i="1"/>
  <c r="H1705" i="1"/>
  <c r="C1822" i="1"/>
  <c r="N1381" i="1"/>
  <c r="F1041" i="1"/>
  <c r="K1292" i="1"/>
  <c r="C1000" i="1"/>
  <c r="L1269" i="1"/>
  <c r="D929" i="1"/>
  <c r="H2099" i="1"/>
  <c r="I1965" i="1"/>
  <c r="K1793" i="1"/>
  <c r="H1413" i="1"/>
  <c r="L1448" i="1"/>
  <c r="C1460" i="1"/>
  <c r="D1453" i="1"/>
  <c r="O1459" i="1"/>
  <c r="F1447" i="1"/>
  <c r="G1448" i="1"/>
  <c r="L1427" i="1"/>
  <c r="G1433" i="1"/>
  <c r="F1417" i="1"/>
  <c r="D1104" i="1"/>
  <c r="G1346" i="1"/>
  <c r="M1053" i="1"/>
  <c r="J1332" i="1"/>
  <c r="N990" i="1"/>
  <c r="K1692" i="1"/>
  <c r="H1886" i="1"/>
  <c r="K1445" i="1"/>
  <c r="N1617" i="1"/>
  <c r="E1605" i="1"/>
  <c r="F1622" i="1"/>
  <c r="C1605" i="1"/>
  <c r="H1616" i="1"/>
  <c r="I1593" i="1"/>
  <c r="N1596" i="1"/>
  <c r="I1578" i="1"/>
  <c r="H1586" i="1"/>
  <c r="F1273" i="1"/>
  <c r="J931" i="1"/>
  <c r="O1198" i="1"/>
  <c r="G906" i="1"/>
  <c r="D1161" i="1"/>
  <c r="E1985" i="1"/>
  <c r="M1792" i="1"/>
  <c r="N1780" i="1"/>
  <c r="K1762" i="1"/>
  <c r="K1640" i="1"/>
  <c r="G1664" i="1"/>
  <c r="I1640" i="1"/>
  <c r="J1657" i="1"/>
  <c r="O1628" i="1"/>
  <c r="D1639" i="1"/>
  <c r="O1613" i="1"/>
  <c r="J1627" i="1"/>
  <c r="H1314" i="1"/>
  <c r="L972" i="1"/>
  <c r="G1234" i="1"/>
  <c r="M941" i="1"/>
  <c r="F1202" i="1"/>
  <c r="G2157" i="1"/>
  <c r="H1701" i="1"/>
  <c r="K1914" i="1"/>
  <c r="C1467" i="1"/>
  <c r="M1731" i="1"/>
  <c r="E1936" i="1"/>
  <c r="O1724" i="1"/>
  <c r="O1860" i="1"/>
  <c r="H1666" i="1"/>
  <c r="C1742" i="1"/>
  <c r="G1649" i="1"/>
  <c r="G1680" i="1"/>
  <c r="J1355" i="1"/>
  <c r="N1013" i="1"/>
  <c r="M1269" i="1"/>
  <c r="E977" i="1"/>
  <c r="H1243" i="1"/>
  <c r="N2105" i="1"/>
  <c r="H1846" i="1"/>
  <c r="G1411" i="1"/>
  <c r="H1614" i="1"/>
  <c r="M1601" i="1"/>
  <c r="L1617" i="1"/>
  <c r="K1601" i="1"/>
  <c r="N1611" i="1"/>
  <c r="C1590" i="1"/>
  <c r="H1593" i="1"/>
  <c r="C1575" i="1"/>
  <c r="N1581" i="1"/>
  <c r="L1268" i="1"/>
  <c r="D928" i="1"/>
  <c r="I1195" i="1"/>
  <c r="O902" i="1"/>
  <c r="J2283" i="1"/>
  <c r="N1863" i="1"/>
  <c r="J2160" i="1"/>
  <c r="H1605" i="1"/>
  <c r="F1485" i="1"/>
  <c r="O1490" i="1"/>
  <c r="J1488" i="1"/>
  <c r="M1490" i="1"/>
  <c r="L1482" i="1"/>
  <c r="E1479" i="1"/>
  <c r="F1464" i="1"/>
  <c r="E1464" i="1"/>
  <c r="L1452" i="1"/>
  <c r="G1786" i="1"/>
  <c r="D1996" i="1"/>
  <c r="G1539" i="1"/>
  <c r="L1632" i="1"/>
  <c r="M1617" i="1"/>
  <c r="D1637" i="1"/>
  <c r="K1617" i="1"/>
  <c r="F1631" i="1"/>
  <c r="C1606" i="1"/>
  <c r="L1611" i="1"/>
  <c r="C1591" i="1"/>
  <c r="F1601" i="1"/>
  <c r="D1288" i="1"/>
  <c r="H946" i="1"/>
  <c r="I1211" i="1"/>
  <c r="O918" i="1"/>
  <c r="N1174" i="1"/>
  <c r="D1513" i="1"/>
  <c r="C2295" i="1"/>
  <c r="N1671" i="1"/>
  <c r="M1882" i="1"/>
  <c r="H1477" i="1"/>
  <c r="F1461" i="1"/>
  <c r="G1470" i="1"/>
  <c r="J1464" i="1"/>
  <c r="E1470" i="1"/>
  <c r="L1458" i="1"/>
  <c r="K1458" i="1"/>
  <c r="F1440" i="1"/>
  <c r="K1443" i="1"/>
  <c r="L1428" i="1"/>
  <c r="J1115" i="1"/>
  <c r="K1356" i="1"/>
  <c r="C1064" i="1"/>
  <c r="D1345" i="1"/>
  <c r="H1003" i="1"/>
  <c r="I1260" i="1"/>
  <c r="C1768" i="1"/>
  <c r="H1974" i="1"/>
  <c r="C1521" i="1"/>
  <c r="H1630" i="1"/>
  <c r="I1615" i="1"/>
  <c r="L1633" i="1"/>
  <c r="G1615" i="1"/>
  <c r="N1627" i="1"/>
  <c r="M1603" i="1"/>
  <c r="H1609" i="1"/>
  <c r="M1588" i="1"/>
  <c r="N1597" i="1"/>
  <c r="L1284" i="1"/>
  <c r="D944" i="1"/>
  <c r="E1209" i="1"/>
  <c r="K916" i="1"/>
  <c r="J1172" i="1"/>
  <c r="L1485" i="1"/>
  <c r="G1899" i="1"/>
  <c r="G1726" i="1"/>
  <c r="M1559" i="1"/>
  <c r="J1543" i="1"/>
  <c r="E1541" i="1"/>
  <c r="N1546" i="1"/>
  <c r="C1541" i="1"/>
  <c r="D1542" i="1"/>
  <c r="I1529" i="1"/>
  <c r="J1522" i="1"/>
  <c r="I1514" i="1"/>
  <c r="D1512" i="1"/>
  <c r="N1197" i="1"/>
  <c r="M1691" i="1"/>
  <c r="O1134" i="1"/>
  <c r="N1373" i="1"/>
  <c r="K1213" i="1"/>
  <c r="M910" i="1"/>
  <c r="F1171" i="1"/>
  <c r="L1493" i="1"/>
  <c r="E1115" i="1"/>
  <c r="E1465" i="1"/>
  <c r="F1068" i="1"/>
  <c r="O1321" i="1"/>
  <c r="G1029" i="1"/>
  <c r="L1304" i="1"/>
  <c r="D964" i="1"/>
  <c r="I1223" i="1"/>
  <c r="O930" i="1"/>
  <c r="H1183" i="1"/>
  <c r="H1627" i="1"/>
  <c r="M1130" i="1"/>
  <c r="M1589" i="1"/>
  <c r="L1082" i="1"/>
  <c r="O1332" i="1"/>
  <c r="G1040" i="1"/>
  <c r="E807" i="1"/>
  <c r="K514" i="1"/>
  <c r="L795" i="1"/>
  <c r="D455" i="1"/>
  <c r="O717" i="1"/>
  <c r="G425" i="1"/>
  <c r="L676" i="1"/>
  <c r="J1314" i="1"/>
  <c r="K612" i="1"/>
  <c r="K1195" i="1"/>
  <c r="L565" i="1"/>
  <c r="F1178" i="1"/>
  <c r="M1110" i="1"/>
  <c r="M1429" i="1"/>
  <c r="L1062" i="1"/>
  <c r="E1315" i="1"/>
  <c r="K1022" i="1"/>
  <c r="H1301" i="1"/>
  <c r="L959" i="1"/>
  <c r="G1229" i="1"/>
  <c r="M936" i="1"/>
  <c r="F1197" i="1"/>
  <c r="J1628" i="1"/>
  <c r="O1130" i="1"/>
  <c r="C1536" i="1"/>
  <c r="N1074" i="1"/>
  <c r="M1330" i="1"/>
  <c r="E1038" i="1"/>
  <c r="N1315" i="1"/>
  <c r="F975" i="1"/>
  <c r="G1240" i="1"/>
  <c r="M947" i="1"/>
  <c r="K714" i="1"/>
  <c r="C422" i="1"/>
  <c r="F688" i="1"/>
  <c r="O1542" i="1"/>
  <c r="G625" i="1"/>
  <c r="C1215" i="1"/>
  <c r="F569" i="1"/>
  <c r="K812" i="1"/>
  <c r="C520" i="1"/>
  <c r="N798" i="1"/>
  <c r="F458" i="1"/>
  <c r="D1177" i="1"/>
  <c r="K1109" i="1"/>
  <c r="K1420" i="1"/>
  <c r="J1061" i="1"/>
  <c r="C1314" i="1"/>
  <c r="I1021" i="1"/>
  <c r="F1300" i="1"/>
  <c r="J958" i="1"/>
  <c r="E1228" i="1"/>
  <c r="K935" i="1"/>
  <c r="D1196" i="1"/>
  <c r="H1619" i="1"/>
  <c r="M1129" i="1"/>
  <c r="O1526" i="1"/>
  <c r="L1073" i="1"/>
  <c r="K1329" i="1"/>
  <c r="C1037" i="1"/>
  <c r="L1314" i="1"/>
  <c r="D974" i="1"/>
  <c r="E1239" i="1"/>
  <c r="K946" i="1"/>
  <c r="I713" i="1"/>
  <c r="O420" i="1"/>
  <c r="D687" i="1"/>
  <c r="M1469" i="1"/>
  <c r="E624" i="1"/>
  <c r="O1205" i="1"/>
  <c r="D568" i="1"/>
  <c r="I811" i="1"/>
  <c r="O518" i="1"/>
  <c r="L797" i="1"/>
  <c r="D457" i="1"/>
  <c r="F1010" i="1"/>
  <c r="O1071" i="1"/>
  <c r="L1358" i="1"/>
  <c r="D1018" i="1"/>
  <c r="G1276" i="1"/>
  <c r="M983" i="1"/>
  <c r="L1255" i="1"/>
  <c r="D915" i="1"/>
  <c r="I1190" i="1"/>
  <c r="O897" i="1"/>
  <c r="J1151" i="1"/>
  <c r="K1384" i="1"/>
  <c r="C1092" i="1"/>
  <c r="N1370" i="1"/>
  <c r="F1030" i="1"/>
  <c r="O1291" i="1"/>
  <c r="G999" i="1"/>
  <c r="F1271" i="1"/>
  <c r="J929" i="1"/>
  <c r="I1201" i="1"/>
  <c r="O908" i="1"/>
  <c r="M675" i="1"/>
  <c r="E383" i="1"/>
  <c r="J642" i="1"/>
  <c r="L1059" i="1"/>
  <c r="I586" i="1"/>
  <c r="E904" i="1"/>
  <c r="J523" i="1"/>
  <c r="M773" i="1"/>
  <c r="E481" i="1"/>
  <c r="F754" i="1"/>
  <c r="J412" i="1"/>
  <c r="H947" i="1"/>
  <c r="I1052" i="1"/>
  <c r="N1335" i="1"/>
  <c r="F995" i="1"/>
  <c r="O1256" i="1"/>
  <c r="G964" i="1"/>
  <c r="N1232" i="1"/>
  <c r="F892" i="1"/>
  <c r="C1171" i="1"/>
  <c r="I878" i="1"/>
  <c r="L1128" i="1"/>
  <c r="E1365" i="1"/>
  <c r="K1072" i="1"/>
  <c r="D1349" i="1"/>
  <c r="H1007" i="1"/>
  <c r="I1272" i="1"/>
  <c r="O979" i="1"/>
  <c r="H1248" i="1"/>
  <c r="L906" i="1"/>
  <c r="C1182" i="1"/>
  <c r="I889" i="1"/>
  <c r="G656" i="1"/>
  <c r="M363" i="1"/>
  <c r="L619" i="1"/>
  <c r="N876" i="1"/>
  <c r="C567" i="1"/>
  <c r="H842" i="1"/>
  <c r="O1303" i="1"/>
  <c r="O959" i="1"/>
  <c r="H1228" i="1"/>
  <c r="L886" i="1"/>
  <c r="G1164" i="1"/>
  <c r="M871" i="1"/>
  <c r="H1125" i="1"/>
  <c r="C1371" i="1"/>
  <c r="I1078" i="1"/>
  <c r="N1361" i="1"/>
  <c r="F1021" i="1"/>
  <c r="K1272" i="1"/>
  <c r="C980" i="1"/>
  <c r="J1240" i="1"/>
  <c r="N898" i="1"/>
  <c r="O1179" i="1"/>
  <c r="G887" i="1"/>
  <c r="N1139" i="1"/>
  <c r="C1382" i="1"/>
  <c r="I1089" i="1"/>
  <c r="H858" i="1"/>
  <c r="M563" i="1"/>
  <c r="N852" i="1"/>
  <c r="F512" i="1"/>
  <c r="C767" i="1"/>
  <c r="K3302" i="1"/>
  <c r="C3308" i="1"/>
  <c r="J3095" i="1"/>
  <c r="I2962" i="1"/>
  <c r="F2732" i="1"/>
  <c r="E2919" i="1"/>
  <c r="C3193" i="1"/>
  <c r="G2923" i="1"/>
  <c r="F2851" i="1"/>
  <c r="O2888" i="1"/>
  <c r="I2869" i="1"/>
  <c r="K2336" i="1"/>
  <c r="C2500" i="1"/>
  <c r="H2382" i="1"/>
  <c r="M2741" i="1"/>
  <c r="M2432" i="1"/>
  <c r="F2300" i="1"/>
  <c r="D2491" i="1"/>
  <c r="H2690" i="1"/>
  <c r="D2332" i="1"/>
  <c r="F2501" i="1"/>
  <c r="H2350" i="1"/>
  <c r="H2554" i="1"/>
  <c r="H2518" i="1"/>
  <c r="D2319" i="1"/>
  <c r="N2316" i="1"/>
  <c r="N2399" i="1"/>
  <c r="F2473" i="1"/>
  <c r="D2472" i="1"/>
  <c r="H2635" i="1"/>
  <c r="F2626" i="1"/>
  <c r="M2789" i="1"/>
  <c r="I2835" i="1"/>
  <c r="C2531" i="1"/>
  <c r="F2511" i="1"/>
  <c r="H2683" i="1"/>
  <c r="H2571" i="1"/>
  <c r="I2475" i="1"/>
  <c r="D2457" i="1"/>
  <c r="E2426" i="1"/>
  <c r="L2390" i="1"/>
  <c r="K2072" i="1"/>
  <c r="C2181" i="1"/>
  <c r="L2178" i="1"/>
  <c r="C2150" i="1"/>
  <c r="F2136" i="1"/>
  <c r="C2135" i="1"/>
  <c r="J2123" i="1"/>
  <c r="G2800" i="1"/>
  <c r="N2409" i="1"/>
  <c r="G2464" i="1"/>
  <c r="G2489" i="1"/>
  <c r="F2465" i="1"/>
  <c r="E2401" i="1"/>
  <c r="F2370" i="1"/>
  <c r="O2351" i="1"/>
  <c r="G2296" i="1"/>
  <c r="E2475" i="1"/>
  <c r="M2106" i="1"/>
  <c r="N2091" i="1"/>
  <c r="M2075" i="1"/>
  <c r="H2049" i="1"/>
  <c r="M2060" i="1"/>
  <c r="L2036" i="1"/>
  <c r="E2799" i="1"/>
  <c r="L2408" i="1"/>
  <c r="I2457" i="1"/>
  <c r="E2488" i="1"/>
  <c r="D2464" i="1"/>
  <c r="C2400" i="1"/>
  <c r="D2369" i="1"/>
  <c r="M2350" i="1"/>
  <c r="D2294" i="1"/>
  <c r="O2456" i="1"/>
  <c r="K2105" i="1"/>
  <c r="L2090" i="1"/>
  <c r="K2074" i="1"/>
  <c r="F2048" i="1"/>
  <c r="K2059" i="1"/>
  <c r="J2035" i="1"/>
  <c r="C2782" i="1"/>
  <c r="J2407" i="1"/>
  <c r="G2456" i="1"/>
  <c r="C2487" i="1"/>
  <c r="N2461" i="1"/>
  <c r="O2398" i="1"/>
  <c r="N2628" i="1"/>
  <c r="K2376" i="1"/>
  <c r="J2596" i="1"/>
  <c r="C2431" i="1"/>
  <c r="L2396" i="1"/>
  <c r="O2342" i="1"/>
  <c r="L2301" i="1"/>
  <c r="C2744" i="1"/>
  <c r="K2232" i="1"/>
  <c r="F2246" i="1"/>
  <c r="I2048" i="1"/>
  <c r="M2763" i="1"/>
  <c r="D2388" i="1"/>
  <c r="C2446" i="1"/>
  <c r="M2484" i="1"/>
  <c r="J2459" i="1"/>
  <c r="K2396" i="1"/>
  <c r="J2364" i="1"/>
  <c r="G2347" i="1"/>
  <c r="J2288" i="1"/>
  <c r="C2402" i="1"/>
  <c r="E2102" i="1"/>
  <c r="F2087" i="1"/>
  <c r="E2071" i="1"/>
  <c r="L2043" i="1"/>
  <c r="E2056" i="1"/>
  <c r="D2032" i="1"/>
  <c r="J2388" i="1"/>
  <c r="F2111" i="1"/>
  <c r="G2073" i="1"/>
  <c r="C2096" i="1"/>
  <c r="I2373" i="1"/>
  <c r="M2292" i="1"/>
  <c r="E2235" i="1"/>
  <c r="J2206" i="1"/>
  <c r="E2156" i="1"/>
  <c r="F1913" i="1"/>
  <c r="M1965" i="1"/>
  <c r="E1673" i="1"/>
  <c r="N1718" i="1"/>
  <c r="M1806" i="1"/>
  <c r="H1884" i="1"/>
  <c r="M1943" i="1"/>
  <c r="N2073" i="1"/>
  <c r="F1700" i="1"/>
  <c r="G1789" i="1"/>
  <c r="J1863" i="1"/>
  <c r="G1926" i="1"/>
  <c r="K2020" i="1"/>
  <c r="F1678" i="1"/>
  <c r="O1771" i="1"/>
  <c r="L1842" i="1"/>
  <c r="I1913" i="1"/>
  <c r="H1777" i="1"/>
  <c r="E1426" i="1"/>
  <c r="H1412" i="1"/>
  <c r="G1428" i="1"/>
  <c r="L1415" i="1"/>
  <c r="C1427" i="1"/>
  <c r="N2662" i="1"/>
  <c r="L2042" i="1"/>
  <c r="M2020" i="1"/>
  <c r="K2076" i="1"/>
  <c r="E2282" i="1"/>
  <c r="F2267" i="1"/>
  <c r="M2215" i="1"/>
  <c r="L2183" i="1"/>
  <c r="M2136" i="1"/>
  <c r="H1890" i="1"/>
  <c r="G1946" i="1"/>
  <c r="C2075" i="1"/>
  <c r="D1697" i="1"/>
  <c r="G1787" i="1"/>
  <c r="J1861" i="1"/>
  <c r="G1924" i="1"/>
  <c r="H2019" i="1"/>
  <c r="H1677" i="1"/>
  <c r="O1769" i="1"/>
  <c r="L1840" i="1"/>
  <c r="O1906" i="1"/>
  <c r="D1997" i="1"/>
  <c r="F2142" i="1"/>
  <c r="I1752" i="1"/>
  <c r="N1819" i="1"/>
  <c r="C1894" i="1"/>
  <c r="E1944" i="1"/>
  <c r="M1406" i="1"/>
  <c r="M1996" i="1"/>
  <c r="O1408" i="1"/>
  <c r="E1976" i="1"/>
  <c r="K1407" i="1"/>
  <c r="O2455" i="1"/>
  <c r="K2266" i="1"/>
  <c r="L2268" i="1"/>
  <c r="E2057" i="1"/>
  <c r="M2262" i="1"/>
  <c r="H2244" i="1"/>
  <c r="G2196" i="1"/>
  <c r="N2160" i="1"/>
  <c r="G2117" i="1"/>
  <c r="J1867" i="1"/>
  <c r="O1926" i="1"/>
  <c r="E2015" i="1"/>
  <c r="F1674" i="1"/>
  <c r="O1767" i="1"/>
  <c r="L1838" i="1"/>
  <c r="O1904" i="1"/>
  <c r="F1996" i="1"/>
  <c r="F2126" i="1"/>
  <c r="I1750" i="1"/>
  <c r="N1817" i="1"/>
  <c r="I1887" i="1"/>
  <c r="F1974" i="1"/>
  <c r="E2035" i="1"/>
  <c r="C1733" i="1"/>
  <c r="D1798" i="1"/>
  <c r="K1874" i="1"/>
  <c r="G1752" i="1"/>
  <c r="K1979" i="1"/>
  <c r="O1773" i="1"/>
  <c r="J2532" i="1"/>
  <c r="E2143" i="1"/>
  <c r="F2161" i="1"/>
  <c r="D2286" i="1"/>
  <c r="C2225" i="1"/>
  <c r="N2199" i="1"/>
  <c r="K2158" i="1"/>
  <c r="H2117" i="1"/>
  <c r="D2276" i="1"/>
  <c r="D1824" i="1"/>
  <c r="E1889" i="1"/>
  <c r="H1971" i="1"/>
  <c r="O2031" i="1"/>
  <c r="E1730" i="1"/>
  <c r="F1795" i="1"/>
  <c r="E1867" i="1"/>
  <c r="L1951" i="1"/>
  <c r="G2005" i="1"/>
  <c r="M1712" i="1"/>
  <c r="H1774" i="1"/>
  <c r="M1849" i="1"/>
  <c r="L1929" i="1"/>
  <c r="O1987" i="1"/>
  <c r="G1695" i="1"/>
  <c r="J1753" i="1"/>
  <c r="F2037" i="1"/>
  <c r="E1642" i="1"/>
  <c r="G1665" i="1"/>
  <c r="G1644" i="1"/>
  <c r="C1678" i="1"/>
  <c r="C1643" i="1"/>
  <c r="J2656" i="1"/>
  <c r="K2285" i="1"/>
  <c r="K2018" i="1"/>
  <c r="N2061" i="1"/>
  <c r="F2242" i="1"/>
  <c r="G2187" i="1"/>
  <c r="H2156" i="1"/>
  <c r="O2120" i="1"/>
  <c r="N2072" i="1"/>
  <c r="J2231" i="1"/>
  <c r="J1779" i="1"/>
  <c r="I1851" i="1"/>
  <c r="N1926" i="1"/>
  <c r="C1985" i="1"/>
  <c r="I1692" i="1"/>
  <c r="L1750" i="1"/>
  <c r="I1829" i="1"/>
  <c r="F1908" i="1"/>
  <c r="K1967" i="1"/>
  <c r="C1675" i="1"/>
  <c r="N1729" i="1"/>
  <c r="C1812" i="1"/>
  <c r="F1886" i="1"/>
  <c r="E1950" i="1"/>
  <c r="J2159" i="1"/>
  <c r="D1710" i="1"/>
  <c r="H1985" i="1"/>
  <c r="I1604" i="1"/>
  <c r="H1620" i="1"/>
  <c r="K1606" i="1"/>
  <c r="L1623" i="1"/>
  <c r="G1605" i="1"/>
  <c r="I2494" i="1"/>
  <c r="O2178" i="1"/>
  <c r="F2256" i="1"/>
  <c r="J2323" i="1"/>
  <c r="H2219" i="1"/>
  <c r="O2167" i="1"/>
  <c r="J2133" i="1"/>
  <c r="I2101" i="1"/>
  <c r="D2051" i="1"/>
  <c r="L2208" i="1"/>
  <c r="L1756" i="1"/>
  <c r="C1832" i="1"/>
  <c r="D1905" i="1"/>
  <c r="K1965" i="1"/>
  <c r="C1673" i="1"/>
  <c r="N1727" i="1"/>
  <c r="C1810" i="1"/>
  <c r="H1885" i="1"/>
  <c r="E1948" i="1"/>
  <c r="F2125" i="1"/>
  <c r="D1708" i="1"/>
  <c r="K1792" i="1"/>
  <c r="H1863" i="1"/>
  <c r="M1930" i="1"/>
  <c r="D2035" i="1"/>
  <c r="F1687" i="1"/>
  <c r="J1962" i="1"/>
  <c r="C1585" i="1"/>
  <c r="J1597" i="1"/>
  <c r="E1587" i="1"/>
  <c r="N1600" i="1"/>
  <c r="O1585" i="1"/>
  <c r="J2385" i="1"/>
  <c r="I2079" i="1"/>
  <c r="J2186" i="1"/>
  <c r="G2258" i="1"/>
  <c r="J2196" i="1"/>
  <c r="I2148" i="1"/>
  <c r="L2110" i="1"/>
  <c r="C2082" i="1"/>
  <c r="F2315" i="1"/>
  <c r="N2185" i="1"/>
  <c r="N1733" i="1"/>
  <c r="K1812" i="1"/>
  <c r="F1882" i="1"/>
  <c r="E1946" i="1"/>
  <c r="H2111" i="1"/>
  <c r="D1706" i="1"/>
  <c r="K1790" i="1"/>
  <c r="J1862" i="1"/>
  <c r="M1928" i="1"/>
  <c r="E2033" i="1"/>
  <c r="F1685" i="1"/>
  <c r="E1773" i="1"/>
  <c r="J1840" i="1"/>
  <c r="G1911" i="1"/>
  <c r="D2006" i="1"/>
  <c r="H1664" i="1"/>
  <c r="L1939" i="1"/>
  <c r="K1565" i="1"/>
  <c r="L1574" i="1"/>
  <c r="M1567" i="1"/>
  <c r="D1579" i="1"/>
  <c r="I2395" i="1"/>
  <c r="J2325" i="1"/>
  <c r="C2199" i="1"/>
  <c r="O2142" i="1"/>
  <c r="D2089" i="1"/>
  <c r="O2055" i="1"/>
  <c r="C2282" i="1"/>
  <c r="H2261" i="1"/>
  <c r="C2203" i="1"/>
  <c r="D1968" i="1"/>
  <c r="N2016" i="1"/>
  <c r="C1720" i="1"/>
  <c r="L1773" i="1"/>
  <c r="K1853" i="1"/>
  <c r="F1939" i="1"/>
  <c r="K1990" i="1"/>
  <c r="C1698" i="1"/>
  <c r="D1755" i="1"/>
  <c r="E1836" i="1"/>
  <c r="H1918" i="1"/>
  <c r="E1973" i="1"/>
  <c r="K1680" i="1"/>
  <c r="D1733" i="1"/>
  <c r="M1818" i="1"/>
  <c r="J1897" i="1"/>
  <c r="G1960" i="1"/>
  <c r="F1832" i="1"/>
  <c r="C1473" i="1"/>
  <c r="F1467" i="1"/>
  <c r="E1475" i="1"/>
  <c r="J1470" i="1"/>
  <c r="O1473" i="1"/>
  <c r="D2601" i="1"/>
  <c r="H2216" i="1"/>
  <c r="I2146" i="1"/>
  <c r="I2123" i="1"/>
  <c r="F2066" i="1"/>
  <c r="I2036" i="1"/>
  <c r="K2262" i="1"/>
  <c r="J2238" i="1"/>
  <c r="K2183" i="1"/>
  <c r="F1945" i="1"/>
  <c r="E1993" i="1"/>
  <c r="K1700" i="1"/>
  <c r="N1750" i="1"/>
  <c r="E1834" i="1"/>
  <c r="H1916" i="1"/>
  <c r="E1971" i="1"/>
  <c r="K1678" i="1"/>
  <c r="F1732" i="1"/>
  <c r="M1816" i="1"/>
  <c r="J1895" i="1"/>
  <c r="M1953" i="1"/>
  <c r="F2133" i="1"/>
  <c r="F1710" i="1"/>
  <c r="G1799" i="1"/>
  <c r="L1874" i="1"/>
  <c r="O1940" i="1"/>
  <c r="H1809" i="1"/>
  <c r="K1453" i="1"/>
  <c r="H1444" i="1"/>
  <c r="M1455" i="1"/>
  <c r="L1447" i="1"/>
  <c r="I1454" i="1"/>
  <c r="H2443" i="1"/>
  <c r="L2146" i="1"/>
  <c r="O2093" i="1"/>
  <c r="C2104" i="1"/>
  <c r="I2501" i="1"/>
  <c r="H2316" i="1"/>
  <c r="E2243" i="1"/>
  <c r="L2215" i="1"/>
  <c r="E2164" i="1"/>
  <c r="H1922" i="1"/>
  <c r="M1973" i="1"/>
  <c r="E1681" i="1"/>
  <c r="D1729" i="1"/>
  <c r="M1814" i="1"/>
  <c r="J1893" i="1"/>
  <c r="M1951" i="1"/>
  <c r="F2117" i="1"/>
  <c r="H1709" i="1"/>
  <c r="G1797" i="1"/>
  <c r="L1872" i="1"/>
  <c r="G1934" i="1"/>
  <c r="F2035" i="1"/>
  <c r="H1687" i="1"/>
  <c r="O1779" i="1"/>
  <c r="N1851" i="1"/>
  <c r="I1921" i="1"/>
  <c r="J1786" i="1"/>
  <c r="E1434" i="1"/>
  <c r="J1421" i="1"/>
  <c r="G1436" i="1"/>
  <c r="N1424" i="1"/>
  <c r="I2314" i="1"/>
  <c r="C2261" i="1"/>
  <c r="H2025" i="1"/>
  <c r="G2194" i="1"/>
  <c r="J2148" i="1"/>
  <c r="G2107" i="1"/>
  <c r="L2062" i="1"/>
  <c r="L2725" i="1"/>
  <c r="I2254" i="1"/>
  <c r="I2030" i="1"/>
  <c r="N1685" i="1"/>
  <c r="I1771" i="1"/>
  <c r="F1834" i="1"/>
  <c r="C1905" i="1"/>
  <c r="L1998" i="1"/>
  <c r="F2118" i="1"/>
  <c r="I1749" i="1"/>
  <c r="J1814" i="1"/>
  <c r="K1887" i="1"/>
  <c r="N1977" i="1"/>
  <c r="L2037" i="1"/>
  <c r="C1732" i="1"/>
  <c r="J1792" i="1"/>
  <c r="E1870" i="1"/>
  <c r="D1958" i="1"/>
  <c r="D2014" i="1"/>
  <c r="L1891" i="1"/>
  <c r="I1524" i="1"/>
  <c r="L1526" i="1"/>
  <c r="K1526" i="1"/>
  <c r="D1531" i="1"/>
  <c r="G1525" i="1"/>
  <c r="D2416" i="1"/>
  <c r="O2155" i="1"/>
  <c r="C2288" i="1"/>
  <c r="O2174" i="1"/>
  <c r="L2125" i="1"/>
  <c r="O2087" i="1"/>
  <c r="K2536" i="1"/>
  <c r="J2309" i="1"/>
  <c r="C2235" i="1"/>
  <c r="L2004" i="1"/>
  <c r="F2166" i="1"/>
  <c r="C1752" i="1"/>
  <c r="H1811" i="1"/>
  <c r="K1885" i="1"/>
  <c r="N1975" i="1"/>
  <c r="O2033" i="1"/>
  <c r="C1730" i="1"/>
  <c r="L1791" i="1"/>
  <c r="E1868" i="1"/>
  <c r="D1956" i="1"/>
  <c r="E2005" i="1"/>
  <c r="K1712" i="1"/>
  <c r="L1769" i="1"/>
  <c r="M1850" i="1"/>
  <c r="F1935" i="1"/>
  <c r="G1992" i="1"/>
  <c r="N1868" i="1"/>
  <c r="C1505" i="1"/>
  <c r="N1503" i="1"/>
  <c r="E1507" i="1"/>
  <c r="F1508" i="1"/>
  <c r="C2534" i="1"/>
  <c r="N2195" i="1"/>
  <c r="K2131" i="1"/>
  <c r="O2118" i="1"/>
  <c r="J2060" i="1"/>
  <c r="K2518" i="1"/>
  <c r="C2258" i="1"/>
  <c r="N2232" i="1"/>
  <c r="C2179" i="1"/>
  <c r="J1939" i="1"/>
  <c r="K1988" i="1"/>
  <c r="C1696" i="1"/>
  <c r="F1746" i="1"/>
  <c r="K1829" i="1"/>
  <c r="L1910" i="1"/>
  <c r="K1966" i="1"/>
  <c r="C1674" i="1"/>
  <c r="J1726" i="1"/>
  <c r="E1812" i="1"/>
  <c r="N1889" i="1"/>
  <c r="E1949" i="1"/>
  <c r="L2096" i="1"/>
  <c r="J1704" i="1"/>
  <c r="M1794" i="1"/>
  <c r="D1870" i="1"/>
  <c r="G1936" i="1"/>
  <c r="L1803" i="1"/>
  <c r="C1449" i="1"/>
  <c r="L1438" i="1"/>
  <c r="E1451" i="1"/>
  <c r="D1443" i="1"/>
  <c r="O1449" i="1"/>
  <c r="F2410" i="1"/>
  <c r="H2128" i="1"/>
  <c r="M2084" i="1"/>
  <c r="I2099" i="1"/>
  <c r="G2428" i="1"/>
  <c r="M2299" i="1"/>
  <c r="K2238" i="1"/>
  <c r="D2211" i="1"/>
  <c r="K2159" i="1"/>
  <c r="L1916" i="1"/>
  <c r="E1969" i="1"/>
  <c r="H2340" i="1"/>
  <c r="E2047" i="1"/>
  <c r="L2076" i="1"/>
  <c r="F2250" i="1"/>
  <c r="E2194" i="1"/>
  <c r="H2164" i="1"/>
  <c r="M2127" i="1"/>
  <c r="N2080" i="1"/>
  <c r="J2239" i="1"/>
  <c r="J1787" i="1"/>
  <c r="G1858" i="1"/>
  <c r="N1934" i="1"/>
  <c r="O1991" i="1"/>
  <c r="G1699" i="1"/>
  <c r="L1758" i="1"/>
  <c r="G1836" i="1"/>
  <c r="F1916" i="1"/>
  <c r="I1974" i="1"/>
  <c r="O1681" i="1"/>
  <c r="N1737" i="1"/>
  <c r="O1818" i="1"/>
  <c r="F1894" i="1"/>
  <c r="C1957" i="1"/>
  <c r="I1664" i="1"/>
  <c r="D1718" i="1"/>
  <c r="H1993" i="1"/>
  <c r="G1611" i="1"/>
  <c r="H1628" i="1"/>
  <c r="I1613" i="1"/>
  <c r="L1631" i="1"/>
  <c r="E1612" i="1"/>
  <c r="C2575" i="1"/>
  <c r="G1883" i="1"/>
  <c r="G1710" i="1"/>
  <c r="I1557" i="1"/>
  <c r="H1542" i="1"/>
  <c r="C1540" i="1"/>
  <c r="L1545" i="1"/>
  <c r="O1539" i="1"/>
  <c r="N1539" i="1"/>
  <c r="G1528" i="1"/>
  <c r="H1521" i="1"/>
  <c r="G1513" i="1"/>
  <c r="N1509" i="1"/>
  <c r="L1196" i="1"/>
  <c r="J1660" i="1"/>
  <c r="M1133" i="1"/>
  <c r="I1595" i="1"/>
  <c r="J1084" i="1"/>
  <c r="E1330" i="1"/>
  <c r="I2405" i="1"/>
  <c r="D1787" i="1"/>
  <c r="M1987" i="1"/>
  <c r="O1489" i="1"/>
  <c r="O1789" i="1"/>
  <c r="K1392" i="1"/>
  <c r="K1779" i="1"/>
  <c r="E2007" i="1"/>
  <c r="C1718" i="1"/>
  <c r="O1804" i="1"/>
  <c r="I1658" i="1"/>
  <c r="H1729" i="1"/>
  <c r="N1365" i="1"/>
  <c r="F1025" i="1"/>
  <c r="O1278" i="1"/>
  <c r="G986" i="1"/>
  <c r="L1253" i="1"/>
  <c r="D913" i="1"/>
  <c r="F2384" i="1"/>
  <c r="C1865" i="1"/>
  <c r="C1692" i="1"/>
  <c r="I1541" i="1"/>
  <c r="D1540" i="1"/>
  <c r="M1537" i="1"/>
  <c r="H1543" i="1"/>
  <c r="K1537" i="1"/>
  <c r="J1537" i="1"/>
  <c r="C1526" i="1"/>
  <c r="D1519" i="1"/>
  <c r="C1511" i="1"/>
  <c r="J1507" i="1"/>
  <c r="H1194" i="1"/>
  <c r="F1642" i="1"/>
  <c r="I1131" i="1"/>
  <c r="E1577" i="1"/>
  <c r="F1082" i="1"/>
  <c r="O1327" i="1"/>
  <c r="C2267" i="1"/>
  <c r="H1765" i="1"/>
  <c r="I1969" i="1"/>
  <c r="G1485" i="1"/>
  <c r="K1771" i="1"/>
  <c r="L2121" i="1"/>
  <c r="I1761" i="1"/>
  <c r="I1970" i="1"/>
  <c r="I1706" i="1"/>
  <c r="K1786" i="1"/>
  <c r="E1656" i="1"/>
  <c r="O1716" i="1"/>
  <c r="J1363" i="1"/>
  <c r="N1021" i="1"/>
  <c r="K1276" i="1"/>
  <c r="C984" i="1"/>
  <c r="H1251" i="1"/>
  <c r="L909" i="1"/>
  <c r="G2550" i="1"/>
  <c r="M1846" i="1"/>
  <c r="M1673" i="1"/>
  <c r="M1535" i="1"/>
  <c r="L1536" i="1"/>
  <c r="I1535" i="1"/>
  <c r="D1541" i="1"/>
  <c r="G1535" i="1"/>
  <c r="F1535" i="1"/>
  <c r="M1523" i="1"/>
  <c r="L1515" i="1"/>
  <c r="M1508" i="1"/>
  <c r="F1505" i="1"/>
  <c r="D1192" i="1"/>
  <c r="N1614" i="1"/>
  <c r="E1129" i="1"/>
  <c r="O1558" i="1"/>
  <c r="N1078" i="1"/>
  <c r="K1325" i="1"/>
  <c r="I2230" i="1"/>
  <c r="L1743" i="1"/>
  <c r="E1951" i="1"/>
  <c r="K1479" i="1"/>
  <c r="M1756" i="1"/>
  <c r="N2009" i="1"/>
  <c r="O1749" i="1"/>
  <c r="O1933" i="1"/>
  <c r="E1688" i="1"/>
  <c r="G1768" i="1"/>
  <c r="O1653" i="1"/>
  <c r="G1705" i="1"/>
  <c r="F1361" i="1"/>
  <c r="J1019" i="1"/>
  <c r="G1274" i="1"/>
  <c r="M981" i="1"/>
  <c r="D1249" i="1"/>
  <c r="H907" i="1"/>
  <c r="C2065" i="1"/>
  <c r="E1819" i="1"/>
  <c r="G2077" i="1"/>
  <c r="E1644" i="1"/>
  <c r="D1428" i="1"/>
  <c r="M1441" i="1"/>
  <c r="H1431" i="1"/>
  <c r="K1441" i="1"/>
  <c r="J1425" i="1"/>
  <c r="C1430" i="1"/>
  <c r="D1407" i="1"/>
  <c r="C1415" i="1"/>
  <c r="G1578" i="1"/>
  <c r="H1082" i="1"/>
  <c r="C1328" i="1"/>
  <c r="I1035" i="1"/>
  <c r="N1310" i="1"/>
  <c r="F970" i="1"/>
  <c r="D1913" i="1"/>
  <c r="D1716" i="1"/>
  <c r="J1605" i="1"/>
  <c r="F1597" i="1"/>
  <c r="O1586" i="1"/>
  <c r="J1600" i="1"/>
  <c r="M1586" i="1"/>
  <c r="L1594" i="1"/>
  <c r="E1575" i="1"/>
  <c r="F1576" i="1"/>
  <c r="E1560" i="1"/>
  <c r="L1564" i="1"/>
  <c r="J1251" i="1"/>
  <c r="N909" i="1"/>
  <c r="K1180" i="1"/>
  <c r="C888" i="1"/>
  <c r="H1139" i="1"/>
  <c r="O1822" i="1"/>
  <c r="M2072" i="1"/>
  <c r="O1575" i="1"/>
  <c r="H1638" i="1"/>
  <c r="G1622" i="1"/>
  <c r="L1641" i="1"/>
  <c r="E1622" i="1"/>
  <c r="N1635" i="1"/>
  <c r="K1610" i="1"/>
  <c r="H1617" i="1"/>
  <c r="K1595" i="1"/>
  <c r="N1605" i="1"/>
  <c r="L1292" i="1"/>
  <c r="D952" i="1"/>
  <c r="C1216" i="1"/>
  <c r="I923" i="1"/>
  <c r="J1180" i="1"/>
  <c r="H1914" i="1"/>
  <c r="M1936" i="1"/>
  <c r="N1948" i="1"/>
  <c r="M1416" i="1"/>
  <c r="M1657" i="1"/>
  <c r="M1755" i="1"/>
  <c r="K1657" i="1"/>
  <c r="K1730" i="1"/>
  <c r="C1646" i="1"/>
  <c r="J1658" i="1"/>
  <c r="C1631" i="1"/>
  <c r="D1648" i="1"/>
  <c r="N1333" i="1"/>
  <c r="F993" i="1"/>
  <c r="I1251" i="1"/>
  <c r="O958" i="1"/>
  <c r="L1221" i="1"/>
  <c r="D1873" i="1"/>
  <c r="D1676" i="1"/>
  <c r="J1565" i="1"/>
  <c r="L1592" i="1"/>
  <c r="I1583" i="1"/>
  <c r="D1597" i="1"/>
  <c r="G1583" i="1"/>
  <c r="F1591" i="1"/>
  <c r="M1571" i="1"/>
  <c r="L1571" i="1"/>
  <c r="M1556" i="1"/>
  <c r="F1561" i="1"/>
  <c r="D1248" i="1"/>
  <c r="H906" i="1"/>
  <c r="E1177" i="1"/>
  <c r="K884" i="1"/>
  <c r="K2060" i="1"/>
  <c r="J1693" i="1"/>
  <c r="C1901" i="1"/>
  <c r="F1484" i="1"/>
  <c r="J1463" i="1"/>
  <c r="K1472" i="1"/>
  <c r="N1466" i="1"/>
  <c r="I1472" i="1"/>
  <c r="D1462" i="1"/>
  <c r="O1460" i="1"/>
  <c r="J1442" i="1"/>
  <c r="O1445" i="1"/>
  <c r="D1432" i="1"/>
  <c r="O2024" i="1"/>
  <c r="L1824" i="1"/>
  <c r="C1393" i="1"/>
  <c r="D1612" i="1"/>
  <c r="I1599" i="1"/>
  <c r="H1615" i="1"/>
  <c r="G1599" i="1"/>
  <c r="J1609" i="1"/>
  <c r="M1587" i="1"/>
  <c r="D1591" i="1"/>
  <c r="M1572" i="1"/>
  <c r="J1579" i="1"/>
  <c r="H1266" i="1"/>
  <c r="L924" i="1"/>
  <c r="E1193" i="1"/>
  <c r="K900" i="1"/>
  <c r="F1154" i="1"/>
  <c r="K1389" i="1"/>
  <c r="K2229" i="1"/>
  <c r="G1908" i="1"/>
  <c r="I1736" i="1"/>
  <c r="K1763" i="1"/>
  <c r="J1439" i="1"/>
  <c r="C1452" i="1"/>
  <c r="N1442" i="1"/>
  <c r="O1451" i="1"/>
  <c r="D1438" i="1"/>
  <c r="G1440" i="1"/>
  <c r="J1418" i="1"/>
  <c r="G1425" i="1"/>
  <c r="K1660" i="1"/>
  <c r="N1093" i="1"/>
  <c r="G1338" i="1"/>
  <c r="M1045" i="1"/>
  <c r="H1323" i="1"/>
  <c r="L981" i="1"/>
  <c r="E1242" i="1"/>
  <c r="D2001" i="1"/>
  <c r="D1804" i="1"/>
  <c r="M1819" i="1"/>
  <c r="L1608" i="1"/>
  <c r="E1597" i="1"/>
  <c r="D1613" i="1"/>
  <c r="C1597" i="1"/>
  <c r="F1607" i="1"/>
  <c r="I1585" i="1"/>
  <c r="L1587" i="1"/>
  <c r="I1570" i="1"/>
  <c r="F1577" i="1"/>
  <c r="D1264" i="1"/>
  <c r="H922" i="1"/>
  <c r="O1190" i="1"/>
  <c r="G898" i="1"/>
  <c r="N1150" i="1"/>
  <c r="L2334" i="1"/>
  <c r="C1753" i="1"/>
  <c r="D1957" i="1"/>
  <c r="C1466" i="1"/>
  <c r="N1521" i="1"/>
  <c r="O1522" i="1"/>
  <c r="F1526" i="1"/>
  <c r="M1522" i="1"/>
  <c r="H1520" i="1"/>
  <c r="E1511" i="1"/>
  <c r="N1500" i="1"/>
  <c r="E1496" i="1"/>
  <c r="H1490" i="1"/>
  <c r="F1177" i="1"/>
  <c r="D1505" i="1"/>
  <c r="K1116" i="1"/>
  <c r="F1033" i="1"/>
  <c r="C1185" i="1"/>
  <c r="I892" i="1"/>
  <c r="J1149" i="1"/>
  <c r="I1389" i="1"/>
  <c r="O1096" i="1"/>
  <c r="F1388" i="1"/>
  <c r="J1046" i="1"/>
  <c r="K1303" i="1"/>
  <c r="C1011" i="1"/>
  <c r="D1284" i="1"/>
  <c r="H942" i="1"/>
  <c r="E1205" i="1"/>
  <c r="K912" i="1"/>
  <c r="L1161" i="1"/>
  <c r="L1453" i="1"/>
  <c r="I1112" i="1"/>
  <c r="I1443" i="1"/>
  <c r="D1062" i="1"/>
  <c r="K1314" i="1"/>
  <c r="C1022" i="1"/>
  <c r="O788" i="1"/>
  <c r="G496" i="1"/>
  <c r="D775" i="1"/>
  <c r="H433" i="1"/>
  <c r="K699" i="1"/>
  <c r="C407" i="1"/>
  <c r="D656" i="1"/>
  <c r="N1140" i="1"/>
  <c r="G594" i="1"/>
  <c r="G1049" i="1"/>
  <c r="D545" i="1"/>
  <c r="J1092" i="1"/>
  <c r="I1092" i="1"/>
  <c r="L1382" i="1"/>
  <c r="D1042" i="1"/>
  <c r="O1296" i="1"/>
  <c r="G1004" i="1"/>
  <c r="L1279" i="1"/>
  <c r="D939" i="1"/>
  <c r="C1211" i="1"/>
  <c r="I918" i="1"/>
  <c r="J1175" i="1"/>
  <c r="N1454" i="1"/>
  <c r="K1112" i="1"/>
  <c r="D1398" i="1"/>
  <c r="F1054" i="1"/>
  <c r="I1312" i="1"/>
  <c r="O1019" i="1"/>
  <c r="F1295" i="1"/>
  <c r="J953" i="1"/>
  <c r="C1222" i="1"/>
  <c r="I929" i="1"/>
  <c r="G696" i="1"/>
  <c r="M403" i="1"/>
  <c r="J666" i="1"/>
  <c r="L1251" i="1"/>
  <c r="C607" i="1"/>
  <c r="M1068" i="1"/>
  <c r="J547" i="1"/>
  <c r="G794" i="1"/>
  <c r="M501" i="1"/>
  <c r="F778" i="1"/>
  <c r="J436" i="1"/>
  <c r="H1091" i="1"/>
  <c r="G1091" i="1"/>
  <c r="J1381" i="1"/>
  <c r="N1039" i="1"/>
  <c r="M1295" i="1"/>
  <c r="E1003" i="1"/>
  <c r="J1278" i="1"/>
  <c r="N936" i="1"/>
  <c r="O1209" i="1"/>
  <c r="G917" i="1"/>
  <c r="H1174" i="1"/>
  <c r="L1445" i="1"/>
  <c r="I1111" i="1"/>
  <c r="G1394" i="1"/>
  <c r="D1053" i="1"/>
  <c r="G1311" i="1"/>
  <c r="M1018" i="1"/>
  <c r="D1294" i="1"/>
  <c r="H952" i="1"/>
  <c r="O1220" i="1"/>
  <c r="G928" i="1"/>
  <c r="E695" i="1"/>
  <c r="K402" i="1"/>
  <c r="H665" i="1"/>
  <c r="J1242" i="1"/>
  <c r="O605" i="1"/>
  <c r="K1059" i="1"/>
  <c r="H546" i="1"/>
  <c r="E793" i="1"/>
  <c r="K500" i="1"/>
  <c r="D777" i="1"/>
  <c r="H435" i="1"/>
  <c r="L957" i="1"/>
  <c r="K1053" i="1"/>
  <c r="D1338" i="1"/>
  <c r="H996" i="1"/>
  <c r="C1258" i="1"/>
  <c r="I965" i="1"/>
  <c r="D1235" i="1"/>
  <c r="H893" i="1"/>
  <c r="E1172" i="1"/>
  <c r="K879" i="1"/>
  <c r="N1129" i="1"/>
  <c r="G1366" i="1"/>
  <c r="M1073" i="1"/>
  <c r="F1350" i="1"/>
  <c r="J1008" i="1"/>
  <c r="K1273" i="1"/>
  <c r="C981" i="1"/>
  <c r="J1249" i="1"/>
  <c r="N907" i="1"/>
  <c r="E1183" i="1"/>
  <c r="K890" i="1"/>
  <c r="I657" i="1"/>
  <c r="O364" i="1"/>
  <c r="N620" i="1"/>
  <c r="D895" i="1"/>
  <c r="E568" i="1"/>
  <c r="J843" i="1"/>
  <c r="N501" i="1"/>
  <c r="I755" i="1"/>
  <c r="O462" i="1"/>
  <c r="J732" i="1"/>
  <c r="N390" i="1"/>
  <c r="J900" i="1"/>
  <c r="E1034" i="1"/>
  <c r="F1315" i="1"/>
  <c r="J973" i="1"/>
  <c r="K1238" i="1"/>
  <c r="C946" i="1"/>
  <c r="F1212" i="1"/>
  <c r="J870" i="1"/>
  <c r="M1152" i="1"/>
  <c r="E860" i="1"/>
  <c r="D1108" i="1"/>
  <c r="O1346" i="1"/>
  <c r="G1054" i="1"/>
  <c r="H1327" i="1"/>
  <c r="L985" i="1"/>
  <c r="E1254" i="1"/>
  <c r="K961" i="1"/>
  <c r="L1226" i="1"/>
  <c r="D886" i="1"/>
  <c r="M1163" i="1"/>
  <c r="E871" i="1"/>
  <c r="C638" i="1"/>
  <c r="M1908" i="1"/>
  <c r="D599" i="1"/>
  <c r="G841" i="1"/>
  <c r="M548" i="1"/>
  <c r="L820" i="1"/>
  <c r="I1268" i="1"/>
  <c r="K941" i="1"/>
  <c r="L1206" i="1"/>
  <c r="D866" i="1"/>
  <c r="C1146" i="1"/>
  <c r="I853" i="1"/>
  <c r="L1103" i="1"/>
  <c r="M1352" i="1"/>
  <c r="E1060" i="1"/>
  <c r="F1341" i="1"/>
  <c r="J999" i="1"/>
  <c r="G1254" i="1"/>
  <c r="M961" i="1"/>
  <c r="N1218" i="1"/>
  <c r="F878" i="1"/>
  <c r="K1161" i="1"/>
  <c r="C869" i="1"/>
  <c r="F1119" i="1"/>
  <c r="M1363" i="1"/>
  <c r="E1071" i="1"/>
  <c r="C838" i="1"/>
  <c r="I545" i="1"/>
  <c r="F832" i="1"/>
  <c r="J490" i="1"/>
  <c r="M748" i="1"/>
  <c r="L3137" i="1"/>
  <c r="M3668" i="1"/>
  <c r="L3019" i="1"/>
  <c r="N3252" i="1"/>
  <c r="D2966" i="1"/>
  <c r="K3078" i="1"/>
  <c r="O3191" i="1"/>
  <c r="L2894" i="1"/>
  <c r="O3335" i="1"/>
  <c r="D2843" i="1"/>
  <c r="E2868" i="1"/>
  <c r="L2313" i="1"/>
  <c r="J2504" i="1"/>
  <c r="O2370" i="1"/>
  <c r="O2534" i="1"/>
  <c r="H2422" i="1"/>
  <c r="K2303" i="1"/>
  <c r="C2467" i="1"/>
  <c r="F2340" i="1"/>
  <c r="I2327" i="1"/>
  <c r="K2472" i="1"/>
  <c r="I2343" i="1"/>
  <c r="O2506" i="1"/>
  <c r="I2487" i="1"/>
  <c r="O2317" i="1"/>
  <c r="M2316" i="1"/>
  <c r="K2080" i="1"/>
  <c r="C2408" i="1"/>
  <c r="O2406" i="1"/>
  <c r="H2552" i="1"/>
  <c r="N2549" i="1"/>
  <c r="G2238" i="1"/>
  <c r="M2682" i="1"/>
  <c r="I2438" i="1"/>
  <c r="J2425" i="1"/>
  <c r="N2555" i="1"/>
  <c r="H2530" i="1"/>
  <c r="E2457" i="1"/>
  <c r="H2435" i="1"/>
  <c r="O2407" i="1"/>
  <c r="D2370" i="1"/>
  <c r="G2054" i="1"/>
  <c r="M2162" i="1"/>
  <c r="D2158" i="1"/>
  <c r="M2131" i="1"/>
  <c r="J2114" i="1"/>
  <c r="M2116" i="1"/>
  <c r="N2101" i="1"/>
  <c r="C2654" i="1"/>
  <c r="H2302" i="1"/>
  <c r="G2400" i="1"/>
  <c r="C2471" i="1"/>
  <c r="J2443" i="1"/>
  <c r="O2382" i="1"/>
  <c r="J2348" i="1"/>
  <c r="K2333" i="1"/>
  <c r="K2272" i="1"/>
  <c r="E2296" i="1"/>
  <c r="I2088" i="1"/>
  <c r="F2071" i="1"/>
  <c r="I2057" i="1"/>
  <c r="L2027" i="1"/>
  <c r="I2042" i="1"/>
  <c r="C2394" i="1"/>
  <c r="O2652" i="1"/>
  <c r="F2301" i="1"/>
  <c r="E2391" i="1"/>
  <c r="O2469" i="1"/>
  <c r="H2442" i="1"/>
  <c r="M2381" i="1"/>
  <c r="H2347" i="1"/>
  <c r="I2332" i="1"/>
  <c r="I2271" i="1"/>
  <c r="C2294" i="1"/>
  <c r="G2087" i="1"/>
  <c r="D2070" i="1"/>
  <c r="G2056" i="1"/>
  <c r="J2026" i="1"/>
  <c r="G2041" i="1"/>
  <c r="M2375" i="1"/>
  <c r="M2635" i="1"/>
  <c r="F2825" i="1"/>
  <c r="O2388" i="1"/>
  <c r="M2468" i="1"/>
  <c r="F2441" i="1"/>
  <c r="K2380" i="1"/>
  <c r="G2777" i="1"/>
  <c r="C2284" i="1"/>
  <c r="F2496" i="1"/>
  <c r="M2412" i="1"/>
  <c r="D2376" i="1"/>
  <c r="K2324" i="1"/>
  <c r="N2726" i="1"/>
  <c r="C2600" i="1"/>
  <c r="G2214" i="1"/>
  <c r="J2224" i="1"/>
  <c r="E2030" i="1"/>
  <c r="I2617" i="1"/>
  <c r="L2805" i="1"/>
  <c r="E2383" i="1"/>
  <c r="I2466" i="1"/>
  <c r="N2437" i="1"/>
  <c r="G2378" i="1"/>
  <c r="N2342" i="1"/>
  <c r="C2329" i="1"/>
  <c r="C2268" i="1"/>
  <c r="I2288" i="1"/>
  <c r="O2083" i="1"/>
  <c r="J2065" i="1"/>
  <c r="O2052" i="1"/>
  <c r="D2023" i="1"/>
  <c r="O2037" i="1"/>
  <c r="C2330" i="1"/>
  <c r="J2708" i="1"/>
  <c r="D2046" i="1"/>
  <c r="O2021" i="1"/>
  <c r="M2077" i="1"/>
  <c r="G2283" i="1"/>
  <c r="H2268" i="1"/>
  <c r="O2216" i="1"/>
  <c r="N2184" i="1"/>
  <c r="O2137" i="1"/>
  <c r="J1891" i="1"/>
  <c r="I1947" i="1"/>
  <c r="L2081" i="1"/>
  <c r="F1698" i="1"/>
  <c r="I1788" i="1"/>
  <c r="L1862" i="1"/>
  <c r="I1925" i="1"/>
  <c r="F2021" i="1"/>
  <c r="J1678" i="1"/>
  <c r="C1771" i="1"/>
  <c r="N1841" i="1"/>
  <c r="C1908" i="1"/>
  <c r="F1998" i="1"/>
  <c r="H2151" i="1"/>
  <c r="K1753" i="1"/>
  <c r="D1822" i="1"/>
  <c r="E1895" i="1"/>
  <c r="I1962" i="1"/>
  <c r="O1407" i="1"/>
  <c r="D2052" i="1"/>
  <c r="C1410" i="1"/>
  <c r="I1994" i="1"/>
  <c r="M1408" i="1"/>
  <c r="G2459" i="1"/>
  <c r="O2268" i="1"/>
  <c r="N2277" i="1"/>
  <c r="G2058" i="1"/>
  <c r="O2263" i="1"/>
  <c r="J2245" i="1"/>
  <c r="I2197" i="1"/>
  <c r="D2163" i="1"/>
  <c r="I2118" i="1"/>
  <c r="L1868" i="1"/>
  <c r="C1928" i="1"/>
  <c r="M2016" i="1"/>
  <c r="H1675" i="1"/>
  <c r="C1769" i="1"/>
  <c r="N1839" i="1"/>
  <c r="C1906" i="1"/>
  <c r="H1997" i="1"/>
  <c r="H2135" i="1"/>
  <c r="K1751" i="1"/>
  <c r="D1820" i="1"/>
  <c r="K1888" i="1"/>
  <c r="H1975" i="1"/>
  <c r="I2037" i="1"/>
  <c r="E1734" i="1"/>
  <c r="F1799" i="1"/>
  <c r="M1875" i="1"/>
  <c r="C1759" i="1"/>
  <c r="O1997" i="1"/>
  <c r="C1783" i="1"/>
  <c r="J2047" i="1"/>
  <c r="M1772" i="1"/>
  <c r="E1920" i="1"/>
  <c r="O2359" i="1"/>
  <c r="I2201" i="1"/>
  <c r="F2217" i="1"/>
  <c r="M2447" i="1"/>
  <c r="I2244" i="1"/>
  <c r="L2222" i="1"/>
  <c r="C2178" i="1"/>
  <c r="F2140" i="1"/>
  <c r="E2315" i="1"/>
  <c r="N1845" i="1"/>
  <c r="K1908" i="1"/>
  <c r="F1994" i="1"/>
  <c r="H2119" i="1"/>
  <c r="K1749" i="1"/>
  <c r="D1818" i="1"/>
  <c r="K1886" i="1"/>
  <c r="J1974" i="1"/>
  <c r="K2031" i="1"/>
  <c r="E1732" i="1"/>
  <c r="F1797" i="1"/>
  <c r="E1869" i="1"/>
  <c r="J1952" i="1"/>
  <c r="J2007" i="1"/>
  <c r="M1714" i="1"/>
  <c r="H1776" i="1"/>
  <c r="F2149" i="1"/>
  <c r="K1661" i="1"/>
  <c r="C1774" i="1"/>
  <c r="J1667" i="1"/>
  <c r="H2420" i="1"/>
  <c r="C2086" i="1"/>
  <c r="F2113" i="1"/>
  <c r="D2265" i="1"/>
  <c r="M2206" i="1"/>
  <c r="F2179" i="1"/>
  <c r="G2140" i="1"/>
  <c r="L2095" i="1"/>
  <c r="H2254" i="1"/>
  <c r="H1802" i="1"/>
  <c r="O1870" i="1"/>
  <c r="L1949" i="1"/>
  <c r="I2004" i="1"/>
  <c r="O1711" i="1"/>
  <c r="J1773" i="1"/>
  <c r="O1848" i="1"/>
  <c r="D1931" i="1"/>
  <c r="C1987" i="1"/>
  <c r="I1694" i="1"/>
  <c r="L1752" i="1"/>
  <c r="I1831" i="1"/>
  <c r="D1909" i="1"/>
  <c r="K1969" i="1"/>
  <c r="C1677" i="1"/>
  <c r="N1731" i="1"/>
  <c r="J2008" i="1"/>
  <c r="O1623" i="1"/>
  <c r="F1643" i="1"/>
  <c r="C1626" i="1"/>
  <c r="J1646" i="1"/>
  <c r="M1624" i="1"/>
  <c r="N2288" i="1"/>
  <c r="E2189" i="1"/>
  <c r="J2258" i="1"/>
  <c r="E2339" i="1"/>
  <c r="J2220" i="1"/>
  <c r="C2169" i="1"/>
  <c r="L2134" i="1"/>
  <c r="K2102" i="1"/>
  <c r="F2052" i="1"/>
  <c r="N2209" i="1"/>
  <c r="N1757" i="1"/>
  <c r="E1833" i="1"/>
  <c r="F1906" i="1"/>
  <c r="M1966" i="1"/>
  <c r="E1674" i="1"/>
  <c r="D1730" i="1"/>
  <c r="E1811" i="1"/>
  <c r="J1886" i="1"/>
  <c r="G1949" i="1"/>
  <c r="H2134" i="1"/>
  <c r="F1709" i="1"/>
  <c r="M1793" i="1"/>
  <c r="J1864" i="1"/>
  <c r="O1931" i="1"/>
  <c r="H2037" i="1"/>
  <c r="H1688" i="1"/>
  <c r="L1963" i="1"/>
  <c r="E1586" i="1"/>
  <c r="L1598" i="1"/>
  <c r="G1588" i="1"/>
  <c r="D1603" i="1"/>
  <c r="C1587" i="1"/>
  <c r="F2471" i="1"/>
  <c r="C2084" i="1"/>
  <c r="N2188" i="1"/>
  <c r="K2260" i="1"/>
  <c r="L2197" i="1"/>
  <c r="K2149" i="1"/>
  <c r="N2111" i="1"/>
  <c r="E2083" i="1"/>
  <c r="F2321" i="1"/>
  <c r="D2188" i="1"/>
  <c r="D1736" i="1"/>
  <c r="M1813" i="1"/>
  <c r="H1883" i="1"/>
  <c r="G1947" i="1"/>
  <c r="H2118" i="1"/>
  <c r="F1707" i="1"/>
  <c r="M1791" i="1"/>
  <c r="L1863" i="1"/>
  <c r="O1929" i="1"/>
  <c r="I2035" i="1"/>
  <c r="H1686" i="1"/>
  <c r="G1774" i="1"/>
  <c r="L1841" i="1"/>
  <c r="I1912" i="1"/>
  <c r="H2007" i="1"/>
  <c r="J1665" i="1"/>
  <c r="N1940" i="1"/>
  <c r="M1566" i="1"/>
  <c r="N1575" i="1"/>
  <c r="O1568" i="1"/>
  <c r="F1580" i="1"/>
  <c r="K1567" i="1"/>
  <c r="E2541" i="1"/>
  <c r="G2292" i="1"/>
  <c r="D2111" i="1"/>
  <c r="M2221" i="1"/>
  <c r="N2174" i="1"/>
  <c r="E2130" i="1"/>
  <c r="D2090" i="1"/>
  <c r="M2063" i="1"/>
  <c r="G2277" i="1"/>
  <c r="D2148" i="1"/>
  <c r="F1713" i="1"/>
  <c r="G1794" i="1"/>
  <c r="J1860" i="1"/>
  <c r="O1927" i="1"/>
  <c r="L2029" i="1"/>
  <c r="H1684" i="1"/>
  <c r="G1772" i="1"/>
  <c r="N1840" i="1"/>
  <c r="I1910" i="1"/>
  <c r="F2005" i="1"/>
  <c r="J1663" i="1"/>
  <c r="O1754" i="1"/>
  <c r="N1818" i="1"/>
  <c r="C1893" i="1"/>
  <c r="H1984" i="1"/>
  <c r="H2071" i="1"/>
  <c r="D1919" i="1"/>
  <c r="G1547" i="1"/>
  <c r="D1554" i="1"/>
  <c r="I1549" i="1"/>
  <c r="H1557" i="1"/>
  <c r="E2681" i="1"/>
  <c r="J2217" i="1"/>
  <c r="M2148" i="1"/>
  <c r="K2124" i="1"/>
  <c r="H2067" i="1"/>
  <c r="K2037" i="1"/>
  <c r="M2263" i="1"/>
  <c r="L2239" i="1"/>
  <c r="M2184" i="1"/>
  <c r="H1946" i="1"/>
  <c r="G1994" i="1"/>
  <c r="M1701" i="1"/>
  <c r="D1753" i="1"/>
  <c r="G1835" i="1"/>
  <c r="J1917" i="1"/>
  <c r="G1972" i="1"/>
  <c r="M1679" i="1"/>
  <c r="H1733" i="1"/>
  <c r="O1817" i="1"/>
  <c r="L1896" i="1"/>
  <c r="O1954" i="1"/>
  <c r="H2142" i="1"/>
  <c r="H1711" i="1"/>
  <c r="I1800" i="1"/>
  <c r="N1875" i="1"/>
  <c r="C1942" i="1"/>
  <c r="J1810" i="1"/>
  <c r="M1454" i="1"/>
  <c r="J1445" i="1"/>
  <c r="O1456" i="1"/>
  <c r="N1448" i="1"/>
  <c r="K1455" i="1"/>
  <c r="D2449" i="1"/>
  <c r="D2150" i="1"/>
  <c r="C2095" i="1"/>
  <c r="E2105" i="1"/>
  <c r="M2519" i="1"/>
  <c r="H2322" i="1"/>
  <c r="G2244" i="1"/>
  <c r="N2216" i="1"/>
  <c r="G2165" i="1"/>
  <c r="J1923" i="1"/>
  <c r="O1974" i="1"/>
  <c r="G1682" i="1"/>
  <c r="F1730" i="1"/>
  <c r="O1815" i="1"/>
  <c r="L1894" i="1"/>
  <c r="O1952" i="1"/>
  <c r="H2126" i="1"/>
  <c r="J1710" i="1"/>
  <c r="I1798" i="1"/>
  <c r="N1873" i="1"/>
  <c r="I1935" i="1"/>
  <c r="J2037" i="1"/>
  <c r="J1688" i="1"/>
  <c r="C1781" i="1"/>
  <c r="D1854" i="1"/>
  <c r="K1922" i="1"/>
  <c r="L1787" i="1"/>
  <c r="G1435" i="1"/>
  <c r="L1422" i="1"/>
  <c r="I1437" i="1"/>
  <c r="D1427" i="1"/>
  <c r="E1436" i="1"/>
  <c r="J2324" i="1"/>
  <c r="H2080" i="1"/>
  <c r="E2048" i="1"/>
  <c r="M2085" i="1"/>
  <c r="G2297" i="1"/>
  <c r="J2277" i="1"/>
  <c r="O2224" i="1"/>
  <c r="D2195" i="1"/>
  <c r="O2145" i="1"/>
  <c r="L1900" i="1"/>
  <c r="I1955" i="1"/>
  <c r="N2137" i="1"/>
  <c r="H1707" i="1"/>
  <c r="I1796" i="1"/>
  <c r="N1871" i="1"/>
  <c r="I1933" i="1"/>
  <c r="N2033" i="1"/>
  <c r="L1687" i="1"/>
  <c r="C1779" i="1"/>
  <c r="D1852" i="1"/>
  <c r="C1916" i="1"/>
  <c r="K2007" i="1"/>
  <c r="L1665" i="1"/>
  <c r="K1761" i="1"/>
  <c r="F1831" i="1"/>
  <c r="E1903" i="1"/>
  <c r="N1764" i="1"/>
  <c r="O1415" i="1"/>
  <c r="N1399" i="1"/>
  <c r="C1418" i="1"/>
  <c r="F1404" i="1"/>
  <c r="D2432" i="1"/>
  <c r="G2159" i="1"/>
  <c r="J2291" i="1"/>
  <c r="C2176" i="1"/>
  <c r="N2126" i="1"/>
  <c r="C2089" i="1"/>
  <c r="F2593" i="1"/>
  <c r="J2315" i="1"/>
  <c r="E2236" i="1"/>
  <c r="N2005" i="1"/>
  <c r="N2178" i="1"/>
  <c r="E1753" i="1"/>
  <c r="J1812" i="1"/>
  <c r="M1886" i="1"/>
  <c r="D1978" i="1"/>
  <c r="E2036" i="1"/>
  <c r="E1731" i="1"/>
  <c r="N1792" i="1"/>
  <c r="G1869" i="1"/>
  <c r="F1957" i="1"/>
  <c r="H2006" i="1"/>
  <c r="M1713" i="1"/>
  <c r="N1770" i="1"/>
  <c r="O1851" i="1"/>
  <c r="H1936" i="1"/>
  <c r="I1993" i="1"/>
  <c r="D1871" i="1"/>
  <c r="E1506" i="1"/>
  <c r="D1506" i="1"/>
  <c r="G1508" i="1"/>
  <c r="H1509" i="1"/>
  <c r="C1507" i="1"/>
  <c r="E2505" i="1"/>
  <c r="O2059" i="1"/>
  <c r="K2235" i="1"/>
  <c r="K2156" i="1"/>
  <c r="D2105" i="1"/>
  <c r="K2069" i="1"/>
  <c r="G2305" i="1"/>
  <c r="H2277" i="1"/>
  <c r="M2216" i="1"/>
  <c r="D1984" i="1"/>
  <c r="D2041" i="1"/>
  <c r="M1733" i="1"/>
  <c r="L1789" i="1"/>
  <c r="G1867" i="1"/>
  <c r="F1955" i="1"/>
  <c r="G2004" i="1"/>
  <c r="M1711" i="1"/>
  <c r="D1771" i="1"/>
  <c r="O1849" i="1"/>
  <c r="H1934" i="1"/>
  <c r="O1986" i="1"/>
  <c r="G1694" i="1"/>
  <c r="D1749" i="1"/>
  <c r="I1832" i="1"/>
  <c r="J1913" i="1"/>
  <c r="C1974" i="1"/>
  <c r="F1848" i="1"/>
  <c r="M1486" i="1"/>
  <c r="F1483" i="1"/>
  <c r="O1488" i="1"/>
  <c r="J1486" i="1"/>
  <c r="L2421" i="1"/>
  <c r="L2130" i="1"/>
  <c r="C2087" i="1"/>
  <c r="K2100" i="1"/>
  <c r="K2446" i="1"/>
  <c r="L2302" i="1"/>
  <c r="M2239" i="1"/>
  <c r="F2212" i="1"/>
  <c r="M2160" i="1"/>
  <c r="N1917" i="1"/>
  <c r="G1970" i="1"/>
  <c r="M1677" i="1"/>
  <c r="J1724" i="1"/>
  <c r="G1811" i="1"/>
  <c r="D1890" i="1"/>
  <c r="G1948" i="1"/>
  <c r="O2097" i="1"/>
  <c r="N1704" i="1"/>
  <c r="O1793" i="1"/>
  <c r="F1869" i="1"/>
  <c r="O1930" i="1"/>
  <c r="F2029" i="1"/>
  <c r="N1682" i="1"/>
  <c r="I1776" i="1"/>
  <c r="H1848" i="1"/>
  <c r="C1918" i="1"/>
  <c r="D1783" i="1"/>
  <c r="M1430" i="1"/>
  <c r="D1418" i="1"/>
  <c r="O1432" i="1"/>
  <c r="H1421" i="1"/>
  <c r="K1431" i="1"/>
  <c r="H2299" i="1"/>
  <c r="D2062" i="1"/>
  <c r="I2034" i="1"/>
  <c r="E2081" i="1"/>
  <c r="M2287" i="1"/>
  <c r="N2271" i="1"/>
  <c r="G2220" i="1"/>
  <c r="H2189" i="1"/>
  <c r="G2141" i="1"/>
  <c r="D1896" i="1"/>
  <c r="K2667" i="1"/>
  <c r="M2225" i="1"/>
  <c r="H2281" i="1"/>
  <c r="N2029" i="1"/>
  <c r="J2228" i="1"/>
  <c r="O2175" i="1"/>
  <c r="L2142" i="1"/>
  <c r="I2109" i="1"/>
  <c r="F2060" i="1"/>
  <c r="N2217" i="1"/>
  <c r="N1765" i="1"/>
  <c r="C1840" i="1"/>
  <c r="F1914" i="1"/>
  <c r="K1973" i="1"/>
  <c r="C1681" i="1"/>
  <c r="D1738" i="1"/>
  <c r="C1818" i="1"/>
  <c r="J1894" i="1"/>
  <c r="E1956" i="1"/>
  <c r="K1663" i="1"/>
  <c r="F1717" i="1"/>
  <c r="K1800" i="1"/>
  <c r="J1872" i="1"/>
  <c r="M1938" i="1"/>
  <c r="J2071" i="1"/>
  <c r="H1696" i="1"/>
  <c r="L1971" i="1"/>
  <c r="C1593" i="1"/>
  <c r="L1606" i="1"/>
  <c r="E1595" i="1"/>
  <c r="D1611" i="1"/>
  <c r="O1593" i="1"/>
  <c r="I2215" i="1"/>
  <c r="C1737" i="1"/>
  <c r="L1937" i="1"/>
  <c r="K1462" i="1"/>
  <c r="L1520" i="1"/>
  <c r="M1521" i="1"/>
  <c r="D1525" i="1"/>
  <c r="K1521" i="1"/>
  <c r="F1519" i="1"/>
  <c r="C1510" i="1"/>
  <c r="L1499" i="1"/>
  <c r="C1495" i="1"/>
  <c r="F1489" i="1"/>
  <c r="D1176" i="1"/>
  <c r="N1486" i="1"/>
  <c r="I1115" i="1"/>
  <c r="E1449" i="1"/>
  <c r="N1062" i="1"/>
  <c r="O1311" i="1"/>
  <c r="D2196" i="1"/>
  <c r="H2010" i="1"/>
  <c r="K2047" i="1"/>
  <c r="C1443" i="1"/>
  <c r="O1676" i="1"/>
  <c r="I1825" i="1"/>
  <c r="M1676" i="1"/>
  <c r="M1787" i="1"/>
  <c r="E1655" i="1"/>
  <c r="E1687" i="1"/>
  <c r="E1640" i="1"/>
  <c r="H1658" i="1"/>
  <c r="F1345" i="1"/>
  <c r="J1003" i="1"/>
  <c r="K1260" i="1"/>
  <c r="C968" i="1"/>
  <c r="D1233" i="1"/>
  <c r="H891" i="1"/>
  <c r="K2024" i="1"/>
  <c r="M1718" i="1"/>
  <c r="D1917" i="1"/>
  <c r="M1447" i="1"/>
  <c r="H1518" i="1"/>
  <c r="I1519" i="1"/>
  <c r="L1521" i="1"/>
  <c r="G1519" i="1"/>
  <c r="N1515" i="1"/>
  <c r="M1507" i="1"/>
  <c r="H1497" i="1"/>
  <c r="M1492" i="1"/>
  <c r="N1485" i="1"/>
  <c r="L1172" i="1"/>
  <c r="J1468" i="1"/>
  <c r="E1113" i="1"/>
  <c r="O1430" i="1"/>
  <c r="J1060" i="1"/>
  <c r="K1309" i="1"/>
  <c r="D2076" i="1"/>
  <c r="K1991" i="1"/>
  <c r="C2014" i="1"/>
  <c r="C1435" i="1"/>
  <c r="O1666" i="1"/>
  <c r="E1807" i="1"/>
  <c r="J1666" i="1"/>
  <c r="I1769" i="1"/>
  <c r="O1652" i="1"/>
  <c r="K1675" i="1"/>
  <c r="O1637" i="1"/>
  <c r="D1656" i="1"/>
  <c r="N1341" i="1"/>
  <c r="F1001" i="1"/>
  <c r="G1258" i="1"/>
  <c r="M965" i="1"/>
  <c r="L1229" i="1"/>
  <c r="D889" i="1"/>
  <c r="C2229" i="1"/>
  <c r="I1700" i="1"/>
  <c r="H1895" i="1"/>
  <c r="M1431" i="1"/>
  <c r="D1516" i="1"/>
  <c r="E1517" i="1"/>
  <c r="H1519" i="1"/>
  <c r="C1517" i="1"/>
  <c r="J1513" i="1"/>
  <c r="I1505" i="1"/>
  <c r="D1495" i="1"/>
  <c r="I1490" i="1"/>
  <c r="J1483" i="1"/>
  <c r="H1170" i="1"/>
  <c r="F1450" i="1"/>
  <c r="O1110" i="1"/>
  <c r="M1413" i="1"/>
  <c r="F1058" i="1"/>
  <c r="G1307" i="1"/>
  <c r="D2000" i="1"/>
  <c r="G1973" i="1"/>
  <c r="F1992" i="1"/>
  <c r="I1430" i="1"/>
  <c r="J1662" i="1"/>
  <c r="O1788" i="1"/>
  <c r="H1662" i="1"/>
  <c r="K1755" i="1"/>
  <c r="K1650" i="1"/>
  <c r="G1666" i="1"/>
  <c r="K1635" i="1"/>
  <c r="L1652" i="1"/>
  <c r="J1339" i="1"/>
  <c r="N997" i="1"/>
  <c r="C1256" i="1"/>
  <c r="I963" i="1"/>
  <c r="H1227" i="1"/>
  <c r="L885" i="1"/>
  <c r="N2294" i="1"/>
  <c r="O1672" i="1"/>
  <c r="N1867" i="1"/>
  <c r="M1584" i="1"/>
  <c r="H1406" i="1"/>
  <c r="I1423" i="1"/>
  <c r="L1409" i="1"/>
  <c r="G1423" i="1"/>
  <c r="J2030" i="1"/>
  <c r="M1411" i="1"/>
  <c r="C1823" i="1"/>
  <c r="M1396" i="1"/>
  <c r="C1432" i="1"/>
  <c r="L1060" i="1"/>
  <c r="M1309" i="1"/>
  <c r="E1017" i="1"/>
  <c r="F1290" i="1"/>
  <c r="J948" i="1"/>
  <c r="L1741" i="1"/>
  <c r="M1945" i="1"/>
  <c r="F1435" i="1"/>
  <c r="J1575" i="1"/>
  <c r="K1568" i="1"/>
  <c r="N1578" i="1"/>
  <c r="I1568" i="1"/>
  <c r="D1574" i="1"/>
  <c r="O1556" i="1"/>
  <c r="J1554" i="1"/>
  <c r="O1541" i="1"/>
  <c r="D1544" i="1"/>
  <c r="N1229" i="1"/>
  <c r="F889" i="1"/>
  <c r="G1162" i="1"/>
  <c r="M869" i="1"/>
  <c r="L1117" i="1"/>
  <c r="K1676" i="1"/>
  <c r="D1868" i="1"/>
  <c r="K1429" i="1"/>
  <c r="L1616" i="1"/>
  <c r="C1604" i="1"/>
  <c r="D1621" i="1"/>
  <c r="O1603" i="1"/>
  <c r="F1615" i="1"/>
  <c r="G1592" i="1"/>
  <c r="L1595" i="1"/>
  <c r="G1577" i="1"/>
  <c r="F1585" i="1"/>
  <c r="D1272" i="1"/>
  <c r="H930" i="1"/>
  <c r="M1197" i="1"/>
  <c r="E905" i="1"/>
  <c r="N1158" i="1"/>
  <c r="O1966" i="1"/>
  <c r="I1790" i="1"/>
  <c r="J1778" i="1"/>
  <c r="G1744" i="1"/>
  <c r="I1639" i="1"/>
  <c r="I1662" i="1"/>
  <c r="G1639" i="1"/>
  <c r="H1656" i="1"/>
  <c r="M1627" i="1"/>
  <c r="N1636" i="1"/>
  <c r="M1612" i="1"/>
  <c r="H1626" i="1"/>
  <c r="F1313" i="1"/>
  <c r="J971" i="1"/>
  <c r="E1233" i="1"/>
  <c r="K940" i="1"/>
  <c r="D1201" i="1"/>
  <c r="L1701" i="1"/>
  <c r="I1911" i="1"/>
  <c r="F1395" i="1"/>
  <c r="D1572" i="1"/>
  <c r="E1565" i="1"/>
  <c r="H1575" i="1"/>
  <c r="C1565" i="1"/>
  <c r="J1569" i="1"/>
  <c r="I1553" i="1"/>
  <c r="D1551" i="1"/>
  <c r="I1538" i="1"/>
  <c r="J1539" i="1"/>
  <c r="H1226" i="1"/>
  <c r="L884" i="1"/>
  <c r="O1158" i="1"/>
  <c r="G866" i="1"/>
  <c r="E2266" i="1"/>
  <c r="K1926" i="1"/>
  <c r="M1754" i="1"/>
  <c r="G1809" i="1"/>
  <c r="N1441" i="1"/>
  <c r="G1454" i="1"/>
  <c r="F1446" i="1"/>
  <c r="E1454" i="1"/>
  <c r="H1440" i="1"/>
  <c r="K1442" i="1"/>
  <c r="N1420" i="1"/>
  <c r="K1427" i="1"/>
  <c r="O1740" i="1"/>
  <c r="H1851" i="1"/>
  <c r="D2125" i="1"/>
  <c r="N1543" i="1"/>
  <c r="H1590" i="1"/>
  <c r="E1581" i="1"/>
  <c r="L1593" i="1"/>
  <c r="C1581" i="1"/>
  <c r="N1587" i="1"/>
  <c r="I1569" i="1"/>
  <c r="H1569" i="1"/>
  <c r="I1554" i="1"/>
  <c r="N1557" i="1"/>
  <c r="L1244" i="1"/>
  <c r="D904" i="1"/>
  <c r="O1174" i="1"/>
  <c r="G882" i="1"/>
  <c r="J1132" i="1"/>
  <c r="G1371" i="1"/>
  <c r="J2205" i="1"/>
  <c r="C1762" i="1"/>
  <c r="N1971" i="1"/>
  <c r="K1615" i="1"/>
  <c r="N1417" i="1"/>
  <c r="M1433" i="1"/>
  <c r="F1422" i="1"/>
  <c r="K1433" i="1"/>
  <c r="H1416" i="1"/>
  <c r="C1422" i="1"/>
  <c r="M1948" i="1"/>
  <c r="C1407" i="1"/>
  <c r="G1514" i="1"/>
  <c r="F1073" i="1"/>
  <c r="C1320" i="1"/>
  <c r="I1027" i="1"/>
  <c r="L1301" i="1"/>
  <c r="D961" i="1"/>
  <c r="O1223" i="1"/>
  <c r="L1829" i="1"/>
  <c r="H2031" i="1"/>
  <c r="F1523" i="1"/>
  <c r="D1588" i="1"/>
  <c r="O1578" i="1"/>
  <c r="H1591" i="1"/>
  <c r="M1578" i="1"/>
  <c r="J1585" i="1"/>
  <c r="E1567" i="1"/>
  <c r="D1567" i="1"/>
  <c r="E1552" i="1"/>
  <c r="J1555" i="1"/>
  <c r="H1242" i="1"/>
  <c r="L900" i="1"/>
  <c r="K1172" i="1"/>
  <c r="C880" i="1"/>
  <c r="F1130" i="1"/>
  <c r="O2036" i="1"/>
  <c r="N1991" i="1"/>
  <c r="L1785" i="1"/>
  <c r="E1791" i="1"/>
  <c r="F1501" i="1"/>
  <c r="K1504" i="1"/>
  <c r="J1504" i="1"/>
  <c r="I1504" i="1"/>
  <c r="L1498" i="1"/>
  <c r="O1492" i="1"/>
  <c r="F1480" i="1"/>
  <c r="O1477" i="1"/>
  <c r="L1468" i="1"/>
  <c r="J1155" i="1"/>
  <c r="O1390" i="1"/>
  <c r="G1098" i="1"/>
  <c r="M1285" i="1"/>
  <c r="M1166" i="1"/>
  <c r="E874" i="1"/>
  <c r="N1127" i="1"/>
  <c r="E1371" i="1"/>
  <c r="K1078" i="1"/>
  <c r="J1366" i="1"/>
  <c r="N1024" i="1"/>
  <c r="G1285" i="1"/>
  <c r="M992" i="1"/>
  <c r="H1262" i="1"/>
  <c r="L920" i="1"/>
  <c r="O1186" i="1"/>
  <c r="G894" i="1"/>
  <c r="D1141" i="1"/>
  <c r="M1386" i="1"/>
  <c r="E1094" i="1"/>
  <c r="D1382" i="1"/>
  <c r="H1040" i="1"/>
  <c r="G1296" i="1"/>
  <c r="M1003" i="1"/>
  <c r="K770" i="1"/>
  <c r="C478" i="1"/>
  <c r="H753" i="1"/>
  <c r="L411" i="1"/>
  <c r="G681" i="1"/>
  <c r="M388" i="1"/>
  <c r="H634" i="1"/>
  <c r="F976" i="1"/>
  <c r="C576" i="1"/>
  <c r="C903" i="1"/>
  <c r="H523" i="1"/>
  <c r="L1021" i="1"/>
  <c r="E1074" i="1"/>
  <c r="D1362" i="1"/>
  <c r="H1020" i="1"/>
  <c r="K1278" i="1"/>
  <c r="C986" i="1"/>
  <c r="D1259" i="1"/>
  <c r="H917" i="1"/>
  <c r="M1192" i="1"/>
  <c r="E900" i="1"/>
  <c r="N1153" i="1"/>
  <c r="O1386" i="1"/>
  <c r="G1094" i="1"/>
  <c r="F1374" i="1"/>
  <c r="J1032" i="1"/>
  <c r="E1294" i="1"/>
  <c r="K1001" i="1"/>
  <c r="J1273" i="1"/>
  <c r="N931" i="1"/>
  <c r="M1203" i="1"/>
  <c r="E911" i="1"/>
  <c r="C678" i="1"/>
  <c r="I385" i="1"/>
  <c r="N644" i="1"/>
  <c r="D1087" i="1"/>
  <c r="M588" i="1"/>
  <c r="I922" i="1"/>
  <c r="N525" i="1"/>
  <c r="C776" i="1"/>
  <c r="I483" i="1"/>
  <c r="J756" i="1"/>
  <c r="N414" i="1"/>
  <c r="H1011" i="1"/>
  <c r="C1073" i="1"/>
  <c r="N1359" i="1"/>
  <c r="F1019" i="1"/>
  <c r="I1277" i="1"/>
  <c r="O984" i="1"/>
  <c r="N1256" i="1"/>
  <c r="F916" i="1"/>
  <c r="K1191" i="1"/>
  <c r="C899" i="1"/>
  <c r="L1152" i="1"/>
  <c r="M1385" i="1"/>
  <c r="E1093" i="1"/>
  <c r="D1373" i="1"/>
  <c r="H1031" i="1"/>
  <c r="C1293" i="1"/>
  <c r="I1000" i="1"/>
  <c r="H1272" i="1"/>
  <c r="L930" i="1"/>
  <c r="K1202" i="1"/>
  <c r="C910" i="1"/>
  <c r="O676" i="1"/>
  <c r="G384" i="1"/>
  <c r="L643" i="1"/>
  <c r="N1068" i="1"/>
  <c r="K587" i="1"/>
  <c r="G913" i="1"/>
  <c r="L524" i="1"/>
  <c r="O774" i="1"/>
  <c r="G482" i="1"/>
  <c r="H755" i="1"/>
  <c r="L413" i="1"/>
  <c r="L901" i="1"/>
  <c r="G1035" i="1"/>
  <c r="H1316" i="1"/>
  <c r="L974" i="1"/>
  <c r="M1239" i="1"/>
  <c r="E947" i="1"/>
  <c r="H1213" i="1"/>
  <c r="L871" i="1"/>
  <c r="O1153" i="1"/>
  <c r="G861" i="1"/>
  <c r="F1109" i="1"/>
  <c r="C1348" i="1"/>
  <c r="I1055" i="1"/>
  <c r="J1328" i="1"/>
  <c r="N986" i="1"/>
  <c r="G1255" i="1"/>
  <c r="M962" i="1"/>
  <c r="N1227" i="1"/>
  <c r="F887" i="1"/>
  <c r="O1164" i="1"/>
  <c r="G872" i="1"/>
  <c r="E639" i="1"/>
  <c r="K346" i="1"/>
  <c r="F600" i="1"/>
  <c r="I842" i="1"/>
  <c r="O549" i="1"/>
  <c r="N821" i="1"/>
  <c r="F481" i="1"/>
  <c r="E737" i="1"/>
  <c r="K444" i="1"/>
  <c r="N710" i="1"/>
  <c r="F370" i="1"/>
  <c r="F1650" i="1"/>
  <c r="O1015" i="1"/>
  <c r="J1293" i="1"/>
  <c r="N951" i="1"/>
  <c r="G1220" i="1"/>
  <c r="M927" i="1"/>
  <c r="J1190" i="1"/>
  <c r="I1673" i="1"/>
  <c r="I1134" i="1"/>
  <c r="C1592" i="1"/>
  <c r="H1086" i="1"/>
  <c r="K1328" i="1"/>
  <c r="C1036" i="1"/>
  <c r="L1305" i="1"/>
  <c r="D965" i="1"/>
  <c r="O1235" i="1"/>
  <c r="G943" i="1"/>
  <c r="D1206" i="1"/>
  <c r="H864" i="1"/>
  <c r="I1145" i="1"/>
  <c r="N1380" i="1"/>
  <c r="M619" i="1"/>
  <c r="E1280" i="1"/>
  <c r="H577" i="1"/>
  <c r="C823" i="1"/>
  <c r="I530" i="1"/>
  <c r="D800" i="1"/>
  <c r="O1239" i="1"/>
  <c r="G923" i="1"/>
  <c r="D1186" i="1"/>
  <c r="J1612" i="1"/>
  <c r="M1127" i="1"/>
  <c r="M1565" i="1"/>
  <c r="D1083" i="1"/>
  <c r="I1334" i="1"/>
  <c r="O1041" i="1"/>
  <c r="J1319" i="1"/>
  <c r="N977" i="1"/>
  <c r="C1236" i="1"/>
  <c r="I943" i="1"/>
  <c r="F1198" i="1"/>
  <c r="J856" i="1"/>
  <c r="G1143" i="1"/>
  <c r="O1821" i="1"/>
  <c r="J1097" i="1"/>
  <c r="I1345" i="1"/>
  <c r="O1052" i="1"/>
  <c r="M819" i="1"/>
  <c r="E527" i="1"/>
  <c r="J810" i="1"/>
  <c r="N468" i="1"/>
  <c r="I730" i="1"/>
  <c r="L3327" i="1"/>
  <c r="K3167" i="1"/>
  <c r="M3347" i="1"/>
  <c r="E3021" i="1"/>
  <c r="E2883" i="1"/>
  <c r="K2766" i="1"/>
  <c r="O3056" i="1"/>
  <c r="O2872" i="1"/>
  <c r="E2802" i="1"/>
  <c r="G2563" i="1"/>
  <c r="O2543" i="1"/>
  <c r="E2310" i="1"/>
  <c r="K2473" i="1"/>
  <c r="L2353" i="1"/>
  <c r="H2551" i="1"/>
  <c r="E2405" i="1"/>
  <c r="L2741" i="1"/>
  <c r="H2462" i="1"/>
  <c r="O2337" i="1"/>
  <c r="H2303" i="1"/>
  <c r="J2472" i="1"/>
  <c r="L2321" i="1"/>
  <c r="J2512" i="1"/>
  <c r="L2489" i="1"/>
  <c r="G2522" i="1"/>
  <c r="E2521" i="1"/>
  <c r="C2189" i="1"/>
  <c r="F2378" i="1"/>
  <c r="D2377" i="1"/>
  <c r="C2204" i="1"/>
  <c r="O2202" i="1"/>
  <c r="D2253" i="1"/>
  <c r="I2536" i="1"/>
  <c r="C2331" i="1"/>
  <c r="N2339" i="1"/>
  <c r="C2527" i="1"/>
  <c r="L2508" i="1"/>
  <c r="O2438" i="1"/>
  <c r="L2413" i="1"/>
  <c r="K2389" i="1"/>
  <c r="H2348" i="1"/>
  <c r="C2036" i="1"/>
  <c r="I2144" i="1"/>
  <c r="H2136" i="1"/>
  <c r="I2113" i="1"/>
  <c r="N2092" i="1"/>
  <c r="I2098" i="1"/>
  <c r="F2081" i="1"/>
  <c r="L2822" i="1"/>
  <c r="G2502" i="1"/>
  <c r="G2336" i="1"/>
  <c r="M2452" i="1"/>
  <c r="N2421" i="1"/>
  <c r="K2364" i="1"/>
  <c r="N2326" i="1"/>
  <c r="G2315" i="1"/>
  <c r="G2254" i="1"/>
  <c r="H2271" i="1"/>
  <c r="E2070" i="1"/>
  <c r="J2049" i="1"/>
  <c r="E2039" i="1"/>
  <c r="D2007" i="1"/>
  <c r="E2024" i="1"/>
  <c r="O2287" i="1"/>
  <c r="C2821" i="1"/>
  <c r="G2486" i="1"/>
  <c r="C2334" i="1"/>
  <c r="K2451" i="1"/>
  <c r="L2420" i="1"/>
  <c r="I2363" i="1"/>
  <c r="L2325" i="1"/>
  <c r="E2314" i="1"/>
  <c r="E2253" i="1"/>
  <c r="F2270" i="1"/>
  <c r="C2069" i="1"/>
  <c r="H2048" i="1"/>
  <c r="C2038" i="1"/>
  <c r="L2789" i="1"/>
  <c r="C2023" i="1"/>
  <c r="E2286" i="1"/>
  <c r="H2801" i="1"/>
  <c r="E2485" i="1"/>
  <c r="I2329" i="1"/>
  <c r="I2450" i="1"/>
  <c r="J2419" i="1"/>
  <c r="G2362" i="1"/>
  <c r="M2684" i="1"/>
  <c r="F2486" i="1"/>
  <c r="N2444" i="1"/>
  <c r="I2394" i="1"/>
  <c r="H2354" i="1"/>
  <c r="G2306" i="1"/>
  <c r="C2576" i="1"/>
  <c r="F2535" i="1"/>
  <c r="C2196" i="1"/>
  <c r="K2382" i="1"/>
  <c r="D2817" i="1"/>
  <c r="L2779" i="1"/>
  <c r="C2468" i="1"/>
  <c r="E2327" i="1"/>
  <c r="E2448" i="1"/>
  <c r="F2417" i="1"/>
  <c r="C2360" i="1"/>
  <c r="F2322" i="1"/>
  <c r="M2310" i="1"/>
  <c r="M2249" i="1"/>
  <c r="L2265" i="1"/>
  <c r="K2065" i="1"/>
  <c r="N2043" i="1"/>
  <c r="K2034" i="1"/>
  <c r="G2524" i="1"/>
  <c r="K2019" i="1"/>
  <c r="G2282" i="1"/>
  <c r="K2469" i="1"/>
  <c r="E2271" i="1"/>
  <c r="F2281" i="1"/>
  <c r="I2059" i="1"/>
  <c r="C2265" i="1"/>
  <c r="L2246" i="1"/>
  <c r="K2198" i="1"/>
  <c r="F2164" i="1"/>
  <c r="K2119" i="1"/>
  <c r="N1869" i="1"/>
  <c r="E1929" i="1"/>
  <c r="E2018" i="1"/>
  <c r="J1676" i="1"/>
  <c r="E1770" i="1"/>
  <c r="D1842" i="1"/>
  <c r="E1907" i="1"/>
  <c r="J1998" i="1"/>
  <c r="J2144" i="1"/>
  <c r="M1752" i="1"/>
  <c r="F1821" i="1"/>
  <c r="M1889" i="1"/>
  <c r="J1976" i="1"/>
  <c r="M2039" i="1"/>
  <c r="G1735" i="1"/>
  <c r="H1800" i="1"/>
  <c r="O1876" i="1"/>
  <c r="O1765" i="1"/>
  <c r="H2018" i="1"/>
  <c r="E1792" i="1"/>
  <c r="F2158" i="1"/>
  <c r="O1781" i="1"/>
  <c r="I1938" i="1"/>
  <c r="I2364" i="1"/>
  <c r="M2211" i="1"/>
  <c r="J2219" i="1"/>
  <c r="C2466" i="1"/>
  <c r="K2245" i="1"/>
  <c r="N2223" i="1"/>
  <c r="E2179" i="1"/>
  <c r="H2141" i="1"/>
  <c r="I2333" i="1"/>
  <c r="D1848" i="1"/>
  <c r="M1909" i="1"/>
  <c r="H1995" i="1"/>
  <c r="J2128" i="1"/>
  <c r="M1750" i="1"/>
  <c r="F1819" i="1"/>
  <c r="M1887" i="1"/>
  <c r="L1975" i="1"/>
  <c r="L2033" i="1"/>
  <c r="G1733" i="1"/>
  <c r="H1798" i="1"/>
  <c r="G1870" i="1"/>
  <c r="L1953" i="1"/>
  <c r="N2008" i="1"/>
  <c r="O1715" i="1"/>
  <c r="J1777" i="1"/>
  <c r="H2158" i="1"/>
  <c r="D1663" i="1"/>
  <c r="E1783" i="1"/>
  <c r="G1672" i="1"/>
  <c r="G1800" i="1"/>
  <c r="F1667" i="1"/>
  <c r="C1751" i="1"/>
  <c r="L2536" i="1"/>
  <c r="I2145" i="1"/>
  <c r="H2162" i="1"/>
  <c r="N2287" i="1"/>
  <c r="E2226" i="1"/>
  <c r="D2202" i="1"/>
  <c r="M2159" i="1"/>
  <c r="J2118" i="1"/>
  <c r="F2277" i="1"/>
  <c r="F1825" i="1"/>
  <c r="G1890" i="1"/>
  <c r="J1972" i="1"/>
  <c r="C2034" i="1"/>
  <c r="G1731" i="1"/>
  <c r="H1796" i="1"/>
  <c r="G1868" i="1"/>
  <c r="N1952" i="1"/>
  <c r="J2006" i="1"/>
  <c r="O1713" i="1"/>
  <c r="J1775" i="1"/>
  <c r="O1850" i="1"/>
  <c r="N1930" i="1"/>
  <c r="C1989" i="1"/>
  <c r="I1696" i="1"/>
  <c r="L1754" i="1"/>
  <c r="J2039" i="1"/>
  <c r="G1643" i="1"/>
  <c r="K1667" i="1"/>
  <c r="E2826" i="1"/>
  <c r="H2292" i="1"/>
  <c r="O2028" i="1"/>
  <c r="F2065" i="1"/>
  <c r="H2243" i="1"/>
  <c r="I2188" i="1"/>
  <c r="J2157" i="1"/>
  <c r="C2122" i="1"/>
  <c r="D2075" i="1"/>
  <c r="L2232" i="1"/>
  <c r="L1780" i="1"/>
  <c r="K1852" i="1"/>
  <c r="D1929" i="1"/>
  <c r="E1986" i="1"/>
  <c r="K1693" i="1"/>
  <c r="N1751" i="1"/>
  <c r="K1830" i="1"/>
  <c r="H1909" i="1"/>
  <c r="M1968" i="1"/>
  <c r="E1676" i="1"/>
  <c r="D1732" i="1"/>
  <c r="E1813" i="1"/>
  <c r="H1887" i="1"/>
  <c r="G1951" i="1"/>
  <c r="L2168" i="1"/>
  <c r="F1711" i="1"/>
  <c r="J1986" i="1"/>
  <c r="K1605" i="1"/>
  <c r="J1621" i="1"/>
  <c r="M1607" i="1"/>
  <c r="N1624" i="1"/>
  <c r="I1606" i="1"/>
  <c r="O2590" i="1"/>
  <c r="I2087" i="1"/>
  <c r="F2192" i="1"/>
  <c r="O2262" i="1"/>
  <c r="N2198" i="1"/>
  <c r="M2150" i="1"/>
  <c r="D2114" i="1"/>
  <c r="G2084" i="1"/>
  <c r="M2327" i="1"/>
  <c r="F2189" i="1"/>
  <c r="F1737" i="1"/>
  <c r="O1814" i="1"/>
  <c r="J1884" i="1"/>
  <c r="I1948" i="1"/>
  <c r="J2127" i="1"/>
  <c r="H1708" i="1"/>
  <c r="O1792" i="1"/>
  <c r="N1864" i="1"/>
  <c r="C1931" i="1"/>
  <c r="M2037" i="1"/>
  <c r="J1687" i="1"/>
  <c r="I1775" i="1"/>
  <c r="N1842" i="1"/>
  <c r="K1913" i="1"/>
  <c r="M2008" i="1"/>
  <c r="L1666" i="1"/>
  <c r="D1943" i="1"/>
  <c r="O1567" i="1"/>
  <c r="D1578" i="1"/>
  <c r="C1570" i="1"/>
  <c r="H1581" i="1"/>
  <c r="M1568" i="1"/>
  <c r="H2619" i="1"/>
  <c r="K2326" i="1"/>
  <c r="J2122" i="1"/>
  <c r="C2224" i="1"/>
  <c r="D2177" i="1"/>
  <c r="G2131" i="1"/>
  <c r="F2091" i="1"/>
  <c r="O2064" i="1"/>
  <c r="I2278" i="1"/>
  <c r="F2157" i="1"/>
  <c r="H1714" i="1"/>
  <c r="I1795" i="1"/>
  <c r="L1861" i="1"/>
  <c r="C1929" i="1"/>
  <c r="N2031" i="1"/>
  <c r="J1685" i="1"/>
  <c r="I1773" i="1"/>
  <c r="D1843" i="1"/>
  <c r="K1911" i="1"/>
  <c r="I2006" i="1"/>
  <c r="L1664" i="1"/>
  <c r="C1756" i="1"/>
  <c r="D1821" i="1"/>
  <c r="E1894" i="1"/>
  <c r="J1985" i="1"/>
  <c r="F2077" i="1"/>
  <c r="F1920" i="1"/>
  <c r="I1548" i="1"/>
  <c r="F1555" i="1"/>
  <c r="K1550" i="1"/>
  <c r="J1558" i="1"/>
  <c r="G1549" i="1"/>
  <c r="C2351" i="1"/>
  <c r="O2283" i="1"/>
  <c r="N2044" i="1"/>
  <c r="O2198" i="1"/>
  <c r="F2154" i="1"/>
  <c r="O2111" i="1"/>
  <c r="H2068" i="1"/>
  <c r="I2045" i="1"/>
  <c r="C2259" i="1"/>
  <c r="O2038" i="1"/>
  <c r="J1691" i="1"/>
  <c r="C1776" i="1"/>
  <c r="N1838" i="1"/>
  <c r="K1909" i="1"/>
  <c r="H2004" i="1"/>
  <c r="N2154" i="1"/>
  <c r="C1754" i="1"/>
  <c r="F1820" i="1"/>
  <c r="E1892" i="1"/>
  <c r="J1983" i="1"/>
  <c r="H2054" i="1"/>
  <c r="K1736" i="1"/>
  <c r="F1798" i="1"/>
  <c r="M1874" i="1"/>
  <c r="L1962" i="1"/>
  <c r="H2020" i="1"/>
  <c r="H1897" i="1"/>
  <c r="C1529" i="1"/>
  <c r="H1532" i="1"/>
  <c r="E1531" i="1"/>
  <c r="L1535" i="1"/>
  <c r="J2452" i="1"/>
  <c r="H2152" i="1"/>
  <c r="C2103" i="1"/>
  <c r="G2106" i="1"/>
  <c r="K2540" i="1"/>
  <c r="O2328" i="1"/>
  <c r="I2245" i="1"/>
  <c r="D2219" i="1"/>
  <c r="I2166" i="1"/>
  <c r="L1924" i="1"/>
  <c r="C1976" i="1"/>
  <c r="I1683" i="1"/>
  <c r="H1731" i="1"/>
  <c r="C1817" i="1"/>
  <c r="N1895" i="1"/>
  <c r="C1954" i="1"/>
  <c r="J2135" i="1"/>
  <c r="L1711" i="1"/>
  <c r="K1799" i="1"/>
  <c r="D1876" i="1"/>
  <c r="K1936" i="1"/>
  <c r="N2039" i="1"/>
  <c r="L1689" i="1"/>
  <c r="E1782" i="1"/>
  <c r="F1855" i="1"/>
  <c r="M1923" i="1"/>
  <c r="N1788" i="1"/>
  <c r="I1436" i="1"/>
  <c r="N1423" i="1"/>
  <c r="K1438" i="1"/>
  <c r="F1428" i="1"/>
  <c r="G1437" i="1"/>
  <c r="D2337" i="1"/>
  <c r="L2082" i="1"/>
  <c r="I2050" i="1"/>
  <c r="O2086" i="1"/>
  <c r="G2300" i="1"/>
  <c r="L2278" i="1"/>
  <c r="C2226" i="1"/>
  <c r="F2196" i="1"/>
  <c r="C2147" i="1"/>
  <c r="N1901" i="1"/>
  <c r="K1956" i="1"/>
  <c r="D2156" i="1"/>
  <c r="J1708" i="1"/>
  <c r="K1797" i="1"/>
  <c r="D1874" i="1"/>
  <c r="K1934" i="1"/>
  <c r="D2036" i="1"/>
  <c r="N1688" i="1"/>
  <c r="E1780" i="1"/>
  <c r="F1853" i="1"/>
  <c r="E1917" i="1"/>
  <c r="O2008" i="1"/>
  <c r="N1666" i="1"/>
  <c r="M1762" i="1"/>
  <c r="H1832" i="1"/>
  <c r="G1904" i="1"/>
  <c r="D1767" i="1"/>
  <c r="C1417" i="1"/>
  <c r="D1402" i="1"/>
  <c r="E1419" i="1"/>
  <c r="H1405" i="1"/>
  <c r="O1417" i="1"/>
  <c r="M2510" i="1"/>
  <c r="H2298" i="1"/>
  <c r="K2358" i="1"/>
  <c r="I2067" i="1"/>
  <c r="C2273" i="1"/>
  <c r="N2255" i="1"/>
  <c r="K2206" i="1"/>
  <c r="H2173" i="1"/>
  <c r="K2127" i="1"/>
  <c r="D1880" i="1"/>
  <c r="E1937" i="1"/>
  <c r="D2034" i="1"/>
  <c r="L1685" i="1"/>
  <c r="E1778" i="1"/>
  <c r="F1851" i="1"/>
  <c r="E1915" i="1"/>
  <c r="O2007" i="1"/>
  <c r="D1667" i="1"/>
  <c r="M1760" i="1"/>
  <c r="H1830" i="1"/>
  <c r="M1897" i="1"/>
  <c r="L1985" i="1"/>
  <c r="F2078" i="1"/>
  <c r="G1743" i="1"/>
  <c r="J1809" i="1"/>
  <c r="O1884" i="1"/>
  <c r="O1829" i="1"/>
  <c r="K1397" i="1"/>
  <c r="E1856" i="1"/>
  <c r="M1399" i="1"/>
  <c r="O1845" i="1"/>
  <c r="O2518" i="1"/>
  <c r="I2064" i="1"/>
  <c r="O2237" i="1"/>
  <c r="M2157" i="1"/>
  <c r="F2106" i="1"/>
  <c r="M2070" i="1"/>
  <c r="N2309" i="1"/>
  <c r="J2278" i="1"/>
  <c r="O2217" i="1"/>
  <c r="F1985" i="1"/>
  <c r="N2046" i="1"/>
  <c r="O1734" i="1"/>
  <c r="N1790" i="1"/>
  <c r="I1868" i="1"/>
  <c r="H1956" i="1"/>
  <c r="I2005" i="1"/>
  <c r="O1712" i="1"/>
  <c r="F1772" i="1"/>
  <c r="C1851" i="1"/>
  <c r="J1935" i="1"/>
  <c r="C1988" i="1"/>
  <c r="I1695" i="1"/>
  <c r="F1750" i="1"/>
  <c r="K1833" i="1"/>
  <c r="L1914" i="1"/>
  <c r="E1975" i="1"/>
  <c r="H1849" i="1"/>
  <c r="O1487" i="1"/>
  <c r="H1484" i="1"/>
  <c r="C1490" i="1"/>
  <c r="L1487" i="1"/>
  <c r="M1488" i="1"/>
  <c r="O2358" i="1"/>
  <c r="J2281" i="1"/>
  <c r="G2185" i="1"/>
  <c r="G2138" i="1"/>
  <c r="H2083" i="1"/>
  <c r="G2051" i="1"/>
  <c r="I2277" i="1"/>
  <c r="L2255" i="1"/>
  <c r="I2198" i="1"/>
  <c r="H1962" i="1"/>
  <c r="K2009" i="1"/>
  <c r="I1715" i="1"/>
  <c r="D1769" i="1"/>
  <c r="C1849" i="1"/>
  <c r="J1933" i="1"/>
  <c r="C1986" i="1"/>
  <c r="I1693" i="1"/>
  <c r="H1749" i="1"/>
  <c r="K1831" i="1"/>
  <c r="L1912" i="1"/>
  <c r="K1968" i="1"/>
  <c r="C1676" i="1"/>
  <c r="H1727" i="1"/>
  <c r="E1814" i="1"/>
  <c r="N1891" i="1"/>
  <c r="M1955" i="1"/>
  <c r="J1826" i="1"/>
  <c r="I1468" i="1"/>
  <c r="J1461" i="1"/>
  <c r="K1470" i="1"/>
  <c r="N1464" i="1"/>
  <c r="N2302" i="1"/>
  <c r="H2064" i="1"/>
  <c r="M2036" i="1"/>
  <c r="G2082" i="1"/>
  <c r="F2289" i="1"/>
  <c r="D2274" i="1"/>
  <c r="I2221" i="1"/>
  <c r="J2190" i="1"/>
  <c r="I2142" i="1"/>
  <c r="F1897" i="1"/>
  <c r="C1952" i="1"/>
  <c r="K2111" i="1"/>
  <c r="N1702" i="1"/>
  <c r="C1793" i="1"/>
  <c r="H1868" i="1"/>
  <c r="C1930" i="1"/>
  <c r="N2027" i="1"/>
  <c r="F1684" i="1"/>
  <c r="K1775" i="1"/>
  <c r="J1847" i="1"/>
  <c r="K1912" i="1"/>
  <c r="N2002" i="1"/>
  <c r="F1662" i="1"/>
  <c r="E1758" i="1"/>
  <c r="L1826" i="1"/>
  <c r="M1899" i="1"/>
  <c r="J2064" i="1"/>
  <c r="I1412" i="1"/>
  <c r="H1396" i="1"/>
  <c r="K1414" i="1"/>
  <c r="L1399" i="1"/>
  <c r="G1413" i="1"/>
  <c r="O2487" i="1"/>
  <c r="D2285" i="1"/>
  <c r="I2291" i="1"/>
  <c r="O2062" i="1"/>
  <c r="I2268" i="1"/>
  <c r="F2251" i="1"/>
  <c r="C2202" i="1"/>
  <c r="L2167" i="1"/>
  <c r="C2123" i="1"/>
  <c r="H1874" i="1"/>
  <c r="L2465" i="1"/>
  <c r="C2124" i="1"/>
  <c r="F2216" i="1"/>
  <c r="K2276" i="1"/>
  <c r="N2206" i="1"/>
  <c r="K2157" i="1"/>
  <c r="D2122" i="1"/>
  <c r="E2091" i="1"/>
  <c r="M2423" i="1"/>
  <c r="F2197" i="1"/>
  <c r="F1745" i="1"/>
  <c r="M1821" i="1"/>
  <c r="J1892" i="1"/>
  <c r="G1955" i="1"/>
  <c r="M1662" i="1"/>
  <c r="H1716" i="1"/>
  <c r="M1799" i="1"/>
  <c r="N1872" i="1"/>
  <c r="O1937" i="1"/>
  <c r="D2061" i="1"/>
  <c r="J1695" i="1"/>
  <c r="G1782" i="1"/>
  <c r="N1850" i="1"/>
  <c r="I1920" i="1"/>
  <c r="E2017" i="1"/>
  <c r="L1674" i="1"/>
  <c r="D1951" i="1"/>
  <c r="M1574" i="1"/>
  <c r="D1586" i="1"/>
  <c r="O1576" i="1"/>
  <c r="H1589" i="1"/>
  <c r="K1575" i="1"/>
  <c r="F2280" i="1"/>
  <c r="J1973" i="1"/>
  <c r="H1767" i="1"/>
  <c r="K1714" i="1"/>
  <c r="D1500" i="1"/>
  <c r="I1503" i="1"/>
  <c r="H1503" i="1"/>
  <c r="G1503" i="1"/>
  <c r="J1497" i="1"/>
  <c r="M1491" i="1"/>
  <c r="D1479" i="1"/>
  <c r="M1476" i="1"/>
  <c r="J1467" i="1"/>
  <c r="H1154" i="1"/>
  <c r="M1389" i="1"/>
  <c r="E1097" i="1"/>
  <c r="N1382" i="1"/>
  <c r="F1042" i="1"/>
  <c r="K1293" i="1"/>
  <c r="D1744" i="1"/>
  <c r="K1863" i="1"/>
  <c r="F1864" i="1"/>
  <c r="G1993" i="1"/>
  <c r="K1648" i="1"/>
  <c r="O1700" i="1"/>
  <c r="I1648" i="1"/>
  <c r="I1682" i="1"/>
  <c r="O1636" i="1"/>
  <c r="F1648" i="1"/>
  <c r="O1621" i="1"/>
  <c r="L1636" i="1"/>
  <c r="J1323" i="1"/>
  <c r="N981" i="1"/>
  <c r="G1242" i="1"/>
  <c r="M949" i="1"/>
  <c r="H1211" i="1"/>
  <c r="L869" i="1"/>
  <c r="J2146" i="1"/>
  <c r="N1951" i="1"/>
  <c r="L1745" i="1"/>
  <c r="M1684" i="1"/>
  <c r="L1496" i="1"/>
  <c r="E1501" i="1"/>
  <c r="D1501" i="1"/>
  <c r="C1501" i="1"/>
  <c r="F1495" i="1"/>
  <c r="I1489" i="1"/>
  <c r="L1475" i="1"/>
  <c r="I1474" i="1"/>
  <c r="F1465" i="1"/>
  <c r="D1152" i="1"/>
  <c r="I1387" i="1"/>
  <c r="O1094" i="1"/>
  <c r="J1380" i="1"/>
  <c r="N1038" i="1"/>
  <c r="G1291" i="1"/>
  <c r="L1700" i="1"/>
  <c r="G1845" i="1"/>
  <c r="J1842" i="1"/>
  <c r="O1901" i="1"/>
  <c r="G1646" i="1"/>
  <c r="G1689" i="1"/>
  <c r="E1646" i="1"/>
  <c r="I1666" i="1"/>
  <c r="K1634" i="1"/>
  <c r="N1644" i="1"/>
  <c r="K1619" i="1"/>
  <c r="H1634" i="1"/>
  <c r="F1321" i="1"/>
  <c r="J979" i="1"/>
  <c r="C1240" i="1"/>
  <c r="I947" i="1"/>
  <c r="D1209" i="1"/>
  <c r="H867" i="1"/>
  <c r="N2012" i="1"/>
  <c r="F1931" i="1"/>
  <c r="D1725" i="1"/>
  <c r="F1652" i="1"/>
  <c r="H1494" i="1"/>
  <c r="O1498" i="1"/>
  <c r="L1497" i="1"/>
  <c r="M1498" i="1"/>
  <c r="N1491" i="1"/>
  <c r="E1487" i="1"/>
  <c r="H1473" i="1"/>
  <c r="E1472" i="1"/>
  <c r="N1461" i="1"/>
  <c r="L1148" i="1"/>
  <c r="E1385" i="1"/>
  <c r="K1092" i="1"/>
  <c r="F1378" i="1"/>
  <c r="J1036" i="1"/>
  <c r="C1289" i="1"/>
  <c r="J2120" i="1"/>
  <c r="C1827" i="1"/>
  <c r="N1820" i="1"/>
  <c r="I1817" i="1"/>
  <c r="C1644" i="1"/>
  <c r="N1676" i="1"/>
  <c r="O1643" i="1"/>
  <c r="G1662" i="1"/>
  <c r="G1632" i="1"/>
  <c r="J1642" i="1"/>
  <c r="G1617" i="1"/>
  <c r="D1632" i="1"/>
  <c r="N1317" i="1"/>
  <c r="F977" i="1"/>
  <c r="M1237" i="1"/>
  <c r="E945" i="1"/>
  <c r="L1205" i="1"/>
  <c r="D865" i="1"/>
  <c r="L2271" i="1"/>
  <c r="L1895" i="1"/>
  <c r="J1697" i="1"/>
  <c r="E1524" i="1"/>
  <c r="C1919" i="1"/>
  <c r="E1405" i="1"/>
  <c r="I1898" i="1"/>
  <c r="C1405" i="1"/>
  <c r="M1796" i="1"/>
  <c r="O1949" i="1"/>
  <c r="K1699" i="1"/>
  <c r="O1812" i="1"/>
  <c r="L1380" i="1"/>
  <c r="D1040" i="1"/>
  <c r="I1291" i="1"/>
  <c r="O998" i="1"/>
  <c r="J1268" i="1"/>
  <c r="N926" i="1"/>
  <c r="I1972" i="1"/>
  <c r="I1799" i="1"/>
  <c r="G1612" i="1"/>
  <c r="N1553" i="1"/>
  <c r="G1550" i="1"/>
  <c r="F1558" i="1"/>
  <c r="E1550" i="1"/>
  <c r="H1552" i="1"/>
  <c r="K1538" i="1"/>
  <c r="N1532" i="1"/>
  <c r="K1523" i="1"/>
  <c r="H1522" i="1"/>
  <c r="F1209" i="1"/>
  <c r="J867" i="1"/>
  <c r="C1144" i="1"/>
  <c r="D1735" i="1"/>
  <c r="D1097" i="1"/>
  <c r="L1893" i="1"/>
  <c r="L1696" i="1"/>
  <c r="F1587" i="1"/>
  <c r="D1596" i="1"/>
  <c r="M1585" i="1"/>
  <c r="H1599" i="1"/>
  <c r="K1585" i="1"/>
  <c r="J1593" i="1"/>
  <c r="C1574" i="1"/>
  <c r="D1575" i="1"/>
  <c r="C1559" i="1"/>
  <c r="J1563" i="1"/>
  <c r="H1250" i="1"/>
  <c r="L908" i="1"/>
  <c r="I1179" i="1"/>
  <c r="O886" i="1"/>
  <c r="F1138" i="1"/>
  <c r="K1820" i="1"/>
  <c r="I2054" i="1"/>
  <c r="K1573" i="1"/>
  <c r="F1637" i="1"/>
  <c r="E1621" i="1"/>
  <c r="J1640" i="1"/>
  <c r="C1621" i="1"/>
  <c r="L1634" i="1"/>
  <c r="I1609" i="1"/>
  <c r="F1616" i="1"/>
  <c r="I1594" i="1"/>
  <c r="L1604" i="1"/>
  <c r="J1291" i="1"/>
  <c r="N949" i="1"/>
  <c r="O1214" i="1"/>
  <c r="G922" i="1"/>
  <c r="H1179" i="1"/>
  <c r="E1938" i="1"/>
  <c r="E1765" i="1"/>
  <c r="C1594" i="1"/>
  <c r="H1550" i="1"/>
  <c r="O1546" i="1"/>
  <c r="L1553" i="1"/>
  <c r="M1546" i="1"/>
  <c r="N1547" i="1"/>
  <c r="E1535" i="1"/>
  <c r="H1529" i="1"/>
  <c r="E1520" i="1"/>
  <c r="N1517" i="1"/>
  <c r="L1204" i="1"/>
  <c r="D864" i="1"/>
  <c r="K1140" i="1"/>
  <c r="G1650" i="1"/>
  <c r="N2247" i="1"/>
  <c r="G1780" i="1"/>
  <c r="J1993" i="1"/>
  <c r="O1625" i="1"/>
  <c r="F1421" i="1"/>
  <c r="C1436" i="1"/>
  <c r="J1424" i="1"/>
  <c r="O1435" i="1"/>
  <c r="L1418" i="1"/>
  <c r="G1424" i="1"/>
  <c r="G1985" i="1"/>
  <c r="G1409" i="1"/>
  <c r="K1532" i="1"/>
  <c r="D1681" i="1"/>
  <c r="E1893" i="1"/>
  <c r="K1819" i="1"/>
  <c r="L1568" i="1"/>
  <c r="O1562" i="1"/>
  <c r="D1573" i="1"/>
  <c r="M1562" i="1"/>
  <c r="F1567" i="1"/>
  <c r="E1551" i="1"/>
  <c r="L1547" i="1"/>
  <c r="E1536" i="1"/>
  <c r="F1537" i="1"/>
  <c r="D1224" i="1"/>
  <c r="H882" i="1"/>
  <c r="K1156" i="1"/>
  <c r="C864" i="1"/>
  <c r="N1110" i="1"/>
  <c r="C1353" i="1"/>
  <c r="E2163" i="1"/>
  <c r="L1999" i="1"/>
  <c r="J1801" i="1"/>
  <c r="I1558" i="1"/>
  <c r="F1397" i="1"/>
  <c r="I1415" i="1"/>
  <c r="J1400" i="1"/>
  <c r="G1415" i="1"/>
  <c r="E1896" i="1"/>
  <c r="M1403" i="1"/>
  <c r="F1760" i="1"/>
  <c r="G1929" i="1"/>
  <c r="K1393" i="1"/>
  <c r="J1051" i="1"/>
  <c r="M1301" i="1"/>
  <c r="E1009" i="1"/>
  <c r="D1281" i="1"/>
  <c r="H939" i="1"/>
  <c r="K1205" i="1"/>
  <c r="J2176" i="1"/>
  <c r="O1874" i="1"/>
  <c r="G1697" i="1"/>
  <c r="H1566" i="1"/>
  <c r="K1560" i="1"/>
  <c r="L1569" i="1"/>
  <c r="I1560" i="1"/>
  <c r="N1563" i="1"/>
  <c r="O1548" i="1"/>
  <c r="H1545" i="1"/>
  <c r="O1533" i="1"/>
  <c r="N1533" i="1"/>
  <c r="L1220" i="1"/>
  <c r="D880" i="1"/>
  <c r="G1154" i="1"/>
  <c r="M861" i="1"/>
  <c r="J1108" i="1"/>
  <c r="J2075" i="1"/>
  <c r="J1821" i="1"/>
  <c r="H2011" i="1"/>
  <c r="N1568" i="1"/>
  <c r="J1479" i="1"/>
  <c r="G1486" i="1"/>
  <c r="N1482" i="1"/>
  <c r="E1486" i="1"/>
  <c r="D1478" i="1"/>
  <c r="K1474" i="1"/>
  <c r="J1458" i="1"/>
  <c r="K1459" i="1"/>
  <c r="D1448" i="1"/>
  <c r="N1133" i="1"/>
  <c r="K1372" i="1"/>
  <c r="C1080" i="1"/>
  <c r="E993" i="1"/>
  <c r="I1148" i="1"/>
  <c r="O855" i="1"/>
  <c r="F1107" i="1"/>
  <c r="O1352" i="1"/>
  <c r="G1060" i="1"/>
  <c r="N1344" i="1"/>
  <c r="F1004" i="1"/>
  <c r="C1267" i="1"/>
  <c r="I974" i="1"/>
  <c r="L1240" i="1"/>
  <c r="D900" i="1"/>
  <c r="K1168" i="1"/>
  <c r="C876" i="1"/>
  <c r="H1119" i="1"/>
  <c r="I1368" i="1"/>
  <c r="O1075" i="1"/>
  <c r="H1360" i="1"/>
  <c r="L1018" i="1"/>
  <c r="C1278" i="1"/>
  <c r="I985" i="1"/>
  <c r="G752" i="1"/>
  <c r="M459" i="1"/>
  <c r="L731" i="1"/>
  <c r="D391" i="1"/>
  <c r="C663" i="1"/>
  <c r="I370" i="1"/>
  <c r="L612" i="1"/>
  <c r="G850" i="1"/>
  <c r="M557" i="1"/>
  <c r="H843" i="1"/>
  <c r="L501" i="1"/>
  <c r="J964" i="1"/>
  <c r="O1055" i="1"/>
  <c r="H1340" i="1"/>
  <c r="L998" i="1"/>
  <c r="G1260" i="1"/>
  <c r="M967" i="1"/>
  <c r="H1237" i="1"/>
  <c r="L895" i="1"/>
  <c r="I1174" i="1"/>
  <c r="O881" i="1"/>
  <c r="F1133" i="1"/>
  <c r="K1368" i="1"/>
  <c r="C1076" i="1"/>
  <c r="J1352" i="1"/>
  <c r="N1010" i="1"/>
  <c r="O1275" i="1"/>
  <c r="G983" i="1"/>
  <c r="N1251" i="1"/>
  <c r="F911" i="1"/>
  <c r="I1185" i="1"/>
  <c r="O892" i="1"/>
  <c r="M659" i="1"/>
  <c r="E367" i="1"/>
  <c r="F624" i="1"/>
  <c r="H913" i="1"/>
  <c r="I570" i="1"/>
  <c r="N845" i="1"/>
  <c r="F505" i="1"/>
  <c r="M757" i="1"/>
  <c r="E465" i="1"/>
  <c r="N734" i="1"/>
  <c r="F394" i="1"/>
  <c r="H963" i="1"/>
  <c r="M1054" i="1"/>
  <c r="F1339" i="1"/>
  <c r="J997" i="1"/>
  <c r="E1259" i="1"/>
  <c r="K966" i="1"/>
  <c r="F1236" i="1"/>
  <c r="J894" i="1"/>
  <c r="G1173" i="1"/>
  <c r="M880" i="1"/>
  <c r="D1132" i="1"/>
  <c r="I1367" i="1"/>
  <c r="O1074" i="1"/>
  <c r="H1351" i="1"/>
  <c r="L1009" i="1"/>
  <c r="M1274" i="1"/>
  <c r="E982" i="1"/>
  <c r="L1250" i="1"/>
  <c r="D910" i="1"/>
  <c r="G1184" i="1"/>
  <c r="M891" i="1"/>
  <c r="K658" i="1"/>
  <c r="C366" i="1"/>
  <c r="D623" i="1"/>
  <c r="F904" i="1"/>
  <c r="G569" i="1"/>
  <c r="L844" i="1"/>
  <c r="D504" i="1"/>
  <c r="K756" i="1"/>
  <c r="C464" i="1"/>
  <c r="L733" i="1"/>
  <c r="D393" i="1"/>
  <c r="E1872" i="1"/>
  <c r="C1017" i="1"/>
  <c r="L1294" i="1"/>
  <c r="D954" i="1"/>
  <c r="I1221" i="1"/>
  <c r="O928" i="1"/>
  <c r="L1191" i="1"/>
  <c r="J1722" i="1"/>
  <c r="K1135" i="1"/>
  <c r="E1601" i="1"/>
  <c r="J1087" i="1"/>
  <c r="M1329" i="1"/>
  <c r="E1037" i="1"/>
  <c r="N1306" i="1"/>
  <c r="F966" i="1"/>
  <c r="C1237" i="1"/>
  <c r="I944" i="1"/>
  <c r="F1207" i="1"/>
  <c r="J865" i="1"/>
  <c r="K1146" i="1"/>
  <c r="E1409" i="1"/>
  <c r="O620" i="1"/>
  <c r="G1289" i="1"/>
  <c r="J578" i="1"/>
  <c r="E824" i="1"/>
  <c r="K531" i="1"/>
  <c r="F801" i="1"/>
  <c r="J459" i="1"/>
  <c r="O718" i="1"/>
  <c r="G426" i="1"/>
  <c r="F690" i="1"/>
  <c r="K1524" i="1"/>
  <c r="E1378" i="1"/>
  <c r="K997" i="1"/>
  <c r="N1271" i="1"/>
  <c r="F931" i="1"/>
  <c r="C1202" i="1"/>
  <c r="I909" i="1"/>
  <c r="N1168" i="1"/>
  <c r="J1492" i="1"/>
  <c r="E1116" i="1"/>
  <c r="M1445" i="1"/>
  <c r="L1064" i="1"/>
  <c r="G1310" i="1"/>
  <c r="M1017" i="1"/>
  <c r="D1285" i="1"/>
  <c r="H943" i="1"/>
  <c r="K1217" i="1"/>
  <c r="C925" i="1"/>
  <c r="H1184" i="1"/>
  <c r="N1598" i="1"/>
  <c r="E1127" i="1"/>
  <c r="F1216" i="1"/>
  <c r="I601" i="1"/>
  <c r="O1133" i="1"/>
  <c r="L555" i="1"/>
  <c r="M804" i="1"/>
  <c r="E512" i="1"/>
  <c r="J1267" i="1"/>
  <c r="O1207" i="1"/>
  <c r="C905" i="1"/>
  <c r="H1164" i="1"/>
  <c r="N1438" i="1"/>
  <c r="I1109" i="1"/>
  <c r="I1419" i="1"/>
  <c r="H1061" i="1"/>
  <c r="E1316" i="1"/>
  <c r="K1023" i="1"/>
  <c r="N1297" i="1"/>
  <c r="F957" i="1"/>
  <c r="M1217" i="1"/>
  <c r="E925" i="1"/>
  <c r="J1176" i="1"/>
  <c r="J1572" i="1"/>
  <c r="C1125" i="1"/>
  <c r="C1544" i="1"/>
  <c r="N1075" i="1"/>
  <c r="E1327" i="1"/>
  <c r="K1034" i="1"/>
  <c r="I801" i="1"/>
  <c r="D3561" i="1"/>
  <c r="H3132" i="1"/>
  <c r="M3278" i="1"/>
  <c r="G3932" i="1"/>
  <c r="M2856" i="1"/>
  <c r="C2780" i="1"/>
  <c r="J3038" i="1"/>
  <c r="E2900" i="1"/>
  <c r="E2844" i="1"/>
  <c r="F2555" i="1"/>
  <c r="I3062" i="1"/>
  <c r="L2693" i="1"/>
  <c r="J2465" i="1"/>
  <c r="I2344" i="1"/>
  <c r="O2507" i="1"/>
  <c r="L2393" i="1"/>
  <c r="I2795" i="1"/>
  <c r="I2439" i="1"/>
  <c r="J2311" i="1"/>
  <c r="C2301" i="1"/>
  <c r="E2446" i="1"/>
  <c r="C2317" i="1"/>
  <c r="I2480" i="1"/>
  <c r="C2461" i="1"/>
  <c r="N2510" i="1"/>
  <c r="L2509" i="1"/>
  <c r="N2187" i="1"/>
  <c r="M2358" i="1"/>
  <c r="K2357" i="1"/>
  <c r="K2510" i="1"/>
  <c r="G2492" i="1"/>
  <c r="E2054" i="1"/>
  <c r="N2691" i="1"/>
  <c r="J2544" i="1"/>
  <c r="N2565" i="1"/>
  <c r="M2508" i="1"/>
  <c r="D2488" i="1"/>
  <c r="K2420" i="1"/>
  <c r="D2393" i="1"/>
  <c r="G2371" i="1"/>
  <c r="K2494" i="1"/>
  <c r="M2017" i="1"/>
  <c r="E2126" i="1"/>
  <c r="L2114" i="1"/>
  <c r="E2095" i="1"/>
  <c r="F2072" i="1"/>
  <c r="E2080" i="1"/>
  <c r="J2059" i="1"/>
  <c r="L2651" i="1"/>
  <c r="O2394" i="1"/>
  <c r="O2646" i="1"/>
  <c r="I2434" i="1"/>
  <c r="F2401" i="1"/>
  <c r="G2346" i="1"/>
  <c r="F2306" i="1"/>
  <c r="I2771" i="1"/>
  <c r="C2236" i="1"/>
  <c r="L2249" i="1"/>
  <c r="O2051" i="1"/>
  <c r="L2661" i="1"/>
  <c r="O2020" i="1"/>
  <c r="H2324" i="1"/>
  <c r="K2486" i="1"/>
  <c r="K2268" i="1"/>
  <c r="J2650" i="1"/>
  <c r="M2393" i="1"/>
  <c r="K2628" i="1"/>
  <c r="G2433" i="1"/>
  <c r="D2400" i="1"/>
  <c r="E2345" i="1"/>
  <c r="D2305" i="1"/>
  <c r="G2762" i="1"/>
  <c r="O2234" i="1"/>
  <c r="J2248" i="1"/>
  <c r="M2050" i="1"/>
  <c r="N2554" i="1"/>
  <c r="M2019" i="1"/>
  <c r="K2318" i="1"/>
  <c r="G2468" i="1"/>
  <c r="I2267" i="1"/>
  <c r="D2631" i="1"/>
  <c r="K2392" i="1"/>
  <c r="G2610" i="1"/>
  <c r="E2432" i="1"/>
  <c r="N2397" i="1"/>
  <c r="C2344" i="1"/>
  <c r="E2592" i="1"/>
  <c r="J2360" i="1"/>
  <c r="J2386" i="1"/>
  <c r="E2376" i="1"/>
  <c r="C2878" i="1"/>
  <c r="C2736" i="1"/>
  <c r="H2531" i="1"/>
  <c r="D2514" i="1"/>
  <c r="M2177" i="1"/>
  <c r="N2286" i="1"/>
  <c r="M2319" i="1"/>
  <c r="H2609" i="1"/>
  <c r="I2375" i="1"/>
  <c r="N2589" i="1"/>
  <c r="O2429" i="1"/>
  <c r="J2395" i="1"/>
  <c r="M2341" i="1"/>
  <c r="J2300" i="1"/>
  <c r="O2734" i="1"/>
  <c r="I2231" i="1"/>
  <c r="D2245" i="1"/>
  <c r="G2047" i="1"/>
  <c r="C2490" i="1"/>
  <c r="J2652" i="1"/>
  <c r="M2303" i="1"/>
  <c r="I2413" i="1"/>
  <c r="C2264" i="1"/>
  <c r="O2367" i="1"/>
  <c r="C2214" i="1"/>
  <c r="N2221" i="1"/>
  <c r="G2484" i="1"/>
  <c r="M2246" i="1"/>
  <c r="D2226" i="1"/>
  <c r="G2180" i="1"/>
  <c r="J2142" i="1"/>
  <c r="I2349" i="1"/>
  <c r="F1849" i="1"/>
  <c r="O1910" i="1"/>
  <c r="J1996" i="1"/>
  <c r="L2137" i="1"/>
  <c r="O1751" i="1"/>
  <c r="H1820" i="1"/>
  <c r="O1888" i="1"/>
  <c r="N1976" i="1"/>
  <c r="F2038" i="1"/>
  <c r="I1734" i="1"/>
  <c r="J1799" i="1"/>
  <c r="I1871" i="1"/>
  <c r="N1954" i="1"/>
  <c r="D2010" i="1"/>
  <c r="C1717" i="1"/>
  <c r="L1778" i="1"/>
  <c r="J2167" i="1"/>
  <c r="H1665" i="1"/>
  <c r="G1792" i="1"/>
  <c r="C1679" i="1"/>
  <c r="I1809" i="1"/>
  <c r="E1672" i="1"/>
  <c r="N1756" i="1"/>
  <c r="E2560" i="1"/>
  <c r="K2146" i="1"/>
  <c r="F2169" i="1"/>
  <c r="G2289" i="1"/>
  <c r="G2227" i="1"/>
  <c r="F2203" i="1"/>
  <c r="O2160" i="1"/>
  <c r="L2119" i="1"/>
  <c r="H2278" i="1"/>
  <c r="H1826" i="1"/>
  <c r="I1891" i="1"/>
  <c r="L1973" i="1"/>
  <c r="G2036" i="1"/>
  <c r="I1732" i="1"/>
  <c r="J1797" i="1"/>
  <c r="I1869" i="1"/>
  <c r="D1955" i="1"/>
  <c r="N2007" i="1"/>
  <c r="C1715" i="1"/>
  <c r="L1776" i="1"/>
  <c r="C1852" i="1"/>
  <c r="D1933" i="1"/>
  <c r="E1990" i="1"/>
  <c r="K1697" i="1"/>
  <c r="N1755" i="1"/>
  <c r="N2041" i="1"/>
  <c r="I1644" i="1"/>
  <c r="G1673" i="1"/>
  <c r="K1646" i="1"/>
  <c r="J1690" i="1"/>
  <c r="G1645" i="1"/>
  <c r="F1661" i="1"/>
  <c r="D2426" i="1"/>
  <c r="G2088" i="1"/>
  <c r="J2115" i="1"/>
  <c r="F2266" i="1"/>
  <c r="O2207" i="1"/>
  <c r="H2180" i="1"/>
  <c r="I2141" i="1"/>
  <c r="N2096" i="1"/>
  <c r="J2255" i="1"/>
  <c r="J1803" i="1"/>
  <c r="C1872" i="1"/>
  <c r="N1950" i="1"/>
  <c r="K2005" i="1"/>
  <c r="C1713" i="1"/>
  <c r="L1774" i="1"/>
  <c r="C1850" i="1"/>
  <c r="F1932" i="1"/>
  <c r="E1988" i="1"/>
  <c r="K1695" i="1"/>
  <c r="N1753" i="1"/>
  <c r="K1832" i="1"/>
  <c r="F1910" i="1"/>
  <c r="M1970" i="1"/>
  <c r="E1678" i="1"/>
  <c r="D1734" i="1"/>
  <c r="O2009" i="1"/>
  <c r="C1625" i="1"/>
  <c r="H1644" i="1"/>
  <c r="J2414" i="1"/>
  <c r="M2193" i="1"/>
  <c r="L2259" i="1"/>
  <c r="I2357" i="1"/>
  <c r="L2221" i="1"/>
  <c r="E2170" i="1"/>
  <c r="N2135" i="1"/>
  <c r="M2103" i="1"/>
  <c r="H2053" i="1"/>
  <c r="D2212" i="1"/>
  <c r="D1760" i="1"/>
  <c r="G1834" i="1"/>
  <c r="H1907" i="1"/>
  <c r="O1967" i="1"/>
  <c r="G1675" i="1"/>
  <c r="F1731" i="1"/>
  <c r="G1812" i="1"/>
  <c r="L1887" i="1"/>
  <c r="I1950" i="1"/>
  <c r="J2143" i="1"/>
  <c r="H1710" i="1"/>
  <c r="O1794" i="1"/>
  <c r="L1865" i="1"/>
  <c r="C1933" i="1"/>
  <c r="L2039" i="1"/>
  <c r="J1689" i="1"/>
  <c r="N1964" i="1"/>
  <c r="G1587" i="1"/>
  <c r="N1599" i="1"/>
  <c r="I1589" i="1"/>
  <c r="F1604" i="1"/>
  <c r="E1588" i="1"/>
  <c r="D2793" i="1"/>
  <c r="M2383" i="1"/>
  <c r="N2124" i="1"/>
  <c r="G2226" i="1"/>
  <c r="F2178" i="1"/>
  <c r="I2132" i="1"/>
  <c r="H2092" i="1"/>
  <c r="C2066" i="1"/>
  <c r="K2279" i="1"/>
  <c r="H2166" i="1"/>
  <c r="J1715" i="1"/>
  <c r="K1796" i="1"/>
  <c r="N1862" i="1"/>
  <c r="E1930" i="1"/>
  <c r="F2036" i="1"/>
  <c r="L1686" i="1"/>
  <c r="K1774" i="1"/>
  <c r="F1844" i="1"/>
  <c r="M1912" i="1"/>
  <c r="M2007" i="1"/>
  <c r="N1665" i="1"/>
  <c r="E1757" i="1"/>
  <c r="F1822" i="1"/>
  <c r="G1895" i="1"/>
  <c r="L1986" i="1"/>
  <c r="C2083" i="1"/>
  <c r="H1921" i="1"/>
  <c r="K1549" i="1"/>
  <c r="H1556" i="1"/>
  <c r="M1551" i="1"/>
  <c r="L1559" i="1"/>
  <c r="I1550" i="1"/>
  <c r="K2355" i="1"/>
  <c r="H2288" i="1"/>
  <c r="D2047" i="1"/>
  <c r="C2200" i="1"/>
  <c r="H2155" i="1"/>
  <c r="C2113" i="1"/>
  <c r="J2069" i="1"/>
  <c r="K2046" i="1"/>
  <c r="E2260" i="1"/>
  <c r="E2041" i="1"/>
  <c r="L1692" i="1"/>
  <c r="E1777" i="1"/>
  <c r="D1841" i="1"/>
  <c r="M1910" i="1"/>
  <c r="J2005" i="1"/>
  <c r="F2174" i="1"/>
  <c r="E1755" i="1"/>
  <c r="H1821" i="1"/>
  <c r="G1893" i="1"/>
  <c r="L1984" i="1"/>
  <c r="E2060" i="1"/>
  <c r="M1737" i="1"/>
  <c r="H1799" i="1"/>
  <c r="O1875" i="1"/>
  <c r="N1963" i="1"/>
  <c r="D2022" i="1"/>
  <c r="J1898" i="1"/>
  <c r="E1530" i="1"/>
  <c r="J1533" i="1"/>
  <c r="G1532" i="1"/>
  <c r="N1536" i="1"/>
  <c r="C1531" i="1"/>
  <c r="H2474" i="1"/>
  <c r="O2187" i="1"/>
  <c r="D2312" i="1"/>
  <c r="K2180" i="1"/>
  <c r="J2132" i="1"/>
  <c r="K2093" i="1"/>
  <c r="L2046" i="1"/>
  <c r="M2351" i="1"/>
  <c r="M2240" i="1"/>
  <c r="C2011" i="1"/>
  <c r="N1669" i="1"/>
  <c r="M1757" i="1"/>
  <c r="F1818" i="1"/>
  <c r="G1891" i="1"/>
  <c r="L1982" i="1"/>
  <c r="F2046" i="1"/>
  <c r="M1735" i="1"/>
  <c r="J1798" i="1"/>
  <c r="O1873" i="1"/>
  <c r="N1961" i="1"/>
  <c r="J2014" i="1"/>
  <c r="G1718" i="1"/>
  <c r="J1776" i="1"/>
  <c r="I1856" i="1"/>
  <c r="D1942" i="1"/>
  <c r="C1998" i="1"/>
  <c r="L1875" i="1"/>
  <c r="M1510" i="1"/>
  <c r="L1510" i="1"/>
  <c r="O1512" i="1"/>
  <c r="D1515" i="1"/>
  <c r="L2341" i="1"/>
  <c r="D2086" i="1"/>
  <c r="M2052" i="1"/>
  <c r="C2088" i="1"/>
  <c r="M2302" i="1"/>
  <c r="N2279" i="1"/>
  <c r="E2227" i="1"/>
  <c r="H2197" i="1"/>
  <c r="E2148" i="1"/>
  <c r="D1904" i="1"/>
  <c r="M1957" i="1"/>
  <c r="F2165" i="1"/>
  <c r="L1709" i="1"/>
  <c r="M1798" i="1"/>
  <c r="F1875" i="1"/>
  <c r="M1935" i="1"/>
  <c r="H2038" i="1"/>
  <c r="D1691" i="1"/>
  <c r="G1781" i="1"/>
  <c r="H1854" i="1"/>
  <c r="G1918" i="1"/>
  <c r="E2010" i="1"/>
  <c r="D1669" i="1"/>
  <c r="O1763" i="1"/>
  <c r="J1833" i="1"/>
  <c r="I1905" i="1"/>
  <c r="F1768" i="1"/>
  <c r="E1418" i="1"/>
  <c r="F1403" i="1"/>
  <c r="G1420" i="1"/>
  <c r="J1406" i="1"/>
  <c r="C1419" i="1"/>
  <c r="E2514" i="1"/>
  <c r="K2398" i="1"/>
  <c r="E2395" i="1"/>
  <c r="K2068" i="1"/>
  <c r="E2274" i="1"/>
  <c r="D2258" i="1"/>
  <c r="M2207" i="1"/>
  <c r="J2174" i="1"/>
  <c r="M2128" i="1"/>
  <c r="F1881" i="1"/>
  <c r="G1938" i="1"/>
  <c r="H2036" i="1"/>
  <c r="N1686" i="1"/>
  <c r="G1779" i="1"/>
  <c r="H1852" i="1"/>
  <c r="G1916" i="1"/>
  <c r="E2009" i="1"/>
  <c r="F1668" i="1"/>
  <c r="O1761" i="1"/>
  <c r="J1831" i="1"/>
  <c r="O1898" i="1"/>
  <c r="N1986" i="1"/>
  <c r="D2084" i="1"/>
  <c r="I1744" i="1"/>
  <c r="L1810" i="1"/>
  <c r="C1886" i="1"/>
  <c r="C1839" i="1"/>
  <c r="M1398" i="1"/>
  <c r="M1868" i="1"/>
  <c r="O1400" i="1"/>
  <c r="C1855" i="1"/>
  <c r="K1399" i="1"/>
  <c r="M2414" i="1"/>
  <c r="O2236" i="1"/>
  <c r="N2245" i="1"/>
  <c r="E2049" i="1"/>
  <c r="M2254" i="1"/>
  <c r="F2235" i="1"/>
  <c r="G2188" i="1"/>
  <c r="L2151" i="1"/>
  <c r="I2477" i="1"/>
  <c r="H1858" i="1"/>
  <c r="O1918" i="1"/>
  <c r="L2005" i="1"/>
  <c r="D1665" i="1"/>
  <c r="O1759" i="1"/>
  <c r="J1829" i="1"/>
  <c r="O1896" i="1"/>
  <c r="D1987" i="1"/>
  <c r="L2073" i="1"/>
  <c r="I1742" i="1"/>
  <c r="L1808" i="1"/>
  <c r="I1879" i="1"/>
  <c r="D1965" i="1"/>
  <c r="J2020" i="1"/>
  <c r="C1725" i="1"/>
  <c r="N1787" i="1"/>
  <c r="K1866" i="1"/>
  <c r="E1704" i="1"/>
  <c r="G1856" i="1"/>
  <c r="H1721" i="1"/>
  <c r="O1885" i="1"/>
  <c r="G1720" i="1"/>
  <c r="K2372" i="1"/>
  <c r="C2296" i="1"/>
  <c r="I2186" i="1"/>
  <c r="I2139" i="1"/>
  <c r="J2084" i="1"/>
  <c r="I2052" i="1"/>
  <c r="K2278" i="1"/>
  <c r="N2256" i="1"/>
  <c r="K2199" i="1"/>
  <c r="J1963" i="1"/>
  <c r="F2012" i="1"/>
  <c r="K1716" i="1"/>
  <c r="F1770" i="1"/>
  <c r="E1850" i="1"/>
  <c r="L1934" i="1"/>
  <c r="E1987" i="1"/>
  <c r="K1694" i="1"/>
  <c r="J1750" i="1"/>
  <c r="M1832" i="1"/>
  <c r="N1913" i="1"/>
  <c r="M1969" i="1"/>
  <c r="E1677" i="1"/>
  <c r="J1728" i="1"/>
  <c r="G1815" i="1"/>
  <c r="D1894" i="1"/>
  <c r="O1956" i="1"/>
  <c r="L1827" i="1"/>
  <c r="K1469" i="1"/>
  <c r="L1462" i="1"/>
  <c r="M1471" i="1"/>
  <c r="D1467" i="1"/>
  <c r="I1470" i="1"/>
  <c r="L2538" i="1"/>
  <c r="H2208" i="1"/>
  <c r="K2139" i="1"/>
  <c r="C2120" i="1"/>
  <c r="L2061" i="1"/>
  <c r="H2538" i="1"/>
  <c r="E2259" i="1"/>
  <c r="D2235" i="1"/>
  <c r="E2180" i="1"/>
  <c r="L1940" i="1"/>
  <c r="M1989" i="1"/>
  <c r="E1697" i="1"/>
  <c r="H1747" i="1"/>
  <c r="M1830" i="1"/>
  <c r="N1911" i="1"/>
  <c r="M1967" i="1"/>
  <c r="E1675" i="1"/>
  <c r="L1727" i="1"/>
  <c r="G1813" i="1"/>
  <c r="D1892" i="1"/>
  <c r="G1950" i="1"/>
  <c r="I2102" i="1"/>
  <c r="L1705" i="1"/>
  <c r="O1795" i="1"/>
  <c r="F1871" i="1"/>
  <c r="I1937" i="1"/>
  <c r="N1804" i="1"/>
  <c r="E1450" i="1"/>
  <c r="N1439" i="1"/>
  <c r="G1452" i="1"/>
  <c r="F1444" i="1"/>
  <c r="I2492" i="1"/>
  <c r="E2288" i="1"/>
  <c r="J2293" i="1"/>
  <c r="C2064" i="1"/>
  <c r="K2269" i="1"/>
  <c r="H2252" i="1"/>
  <c r="E2203" i="1"/>
  <c r="N2168" i="1"/>
  <c r="E2124" i="1"/>
  <c r="J1875" i="1"/>
  <c r="M1933" i="1"/>
  <c r="H2026" i="1"/>
  <c r="F1682" i="1"/>
  <c r="M1774" i="1"/>
  <c r="L1846" i="1"/>
  <c r="M1911" i="1"/>
  <c r="F2004" i="1"/>
  <c r="J2208" i="1"/>
  <c r="G1757" i="1"/>
  <c r="N1825" i="1"/>
  <c r="G1894" i="1"/>
  <c r="F1982" i="1"/>
  <c r="G2053" i="1"/>
  <c r="O1739" i="1"/>
  <c r="D1806" i="1"/>
  <c r="I1881" i="1"/>
  <c r="I1802" i="1"/>
  <c r="E1394" i="1"/>
  <c r="M1828" i="1"/>
  <c r="G1396" i="1"/>
  <c r="I1818" i="1"/>
  <c r="H2012" i="1"/>
  <c r="E2386" i="1"/>
  <c r="M2219" i="1"/>
  <c r="J2235" i="1"/>
  <c r="O2542" i="1"/>
  <c r="E2250" i="1"/>
  <c r="J2229" i="1"/>
  <c r="M2183" i="1"/>
  <c r="D2147" i="1"/>
  <c r="G2404" i="1"/>
  <c r="L1852" i="1"/>
  <c r="F2432" i="1"/>
  <c r="E2029" i="1"/>
  <c r="N2148" i="1"/>
  <c r="C2240" i="1"/>
  <c r="F2186" i="1"/>
  <c r="G2139" i="1"/>
  <c r="H2100" i="1"/>
  <c r="O2072" i="1"/>
  <c r="E2287" i="1"/>
  <c r="J2175" i="1"/>
  <c r="J1723" i="1"/>
  <c r="I1803" i="1"/>
  <c r="N1870" i="1"/>
  <c r="C1937" i="1"/>
  <c r="J2056" i="1"/>
  <c r="L1694" i="1"/>
  <c r="I1781" i="1"/>
  <c r="F1852" i="1"/>
  <c r="K1919" i="1"/>
  <c r="C2016" i="1"/>
  <c r="N1673" i="1"/>
  <c r="C1764" i="1"/>
  <c r="F1830" i="1"/>
  <c r="E1902" i="1"/>
  <c r="L1994" i="1"/>
  <c r="D2141" i="1"/>
  <c r="H1929" i="1"/>
  <c r="I1556" i="1"/>
  <c r="H1564" i="1"/>
  <c r="K1558" i="1"/>
  <c r="L1567" i="1"/>
  <c r="G1557" i="1"/>
  <c r="D2625" i="1"/>
  <c r="F1803" i="1"/>
  <c r="M1994" i="1"/>
  <c r="J1566" i="1"/>
  <c r="H1478" i="1"/>
  <c r="E1485" i="1"/>
  <c r="L1481" i="1"/>
  <c r="C1485" i="1"/>
  <c r="N1475" i="1"/>
  <c r="I1473" i="1"/>
  <c r="H1457" i="1"/>
  <c r="I1458" i="1"/>
  <c r="N1445" i="1"/>
  <c r="L1132" i="1"/>
  <c r="I1371" i="1"/>
  <c r="O1078" i="1"/>
  <c r="F1362" i="1"/>
  <c r="J1020" i="1"/>
  <c r="G1275" i="1"/>
  <c r="M1893" i="1"/>
  <c r="G1717" i="1"/>
  <c r="M1646" i="1"/>
  <c r="H1654" i="1"/>
  <c r="G1630" i="1"/>
  <c r="N1650" i="1"/>
  <c r="E1630" i="1"/>
  <c r="D1646" i="1"/>
  <c r="K1618" i="1"/>
  <c r="J1626" i="1"/>
  <c r="K1603" i="1"/>
  <c r="D1616" i="1"/>
  <c r="N1301" i="1"/>
  <c r="F961" i="1"/>
  <c r="C1224" i="1"/>
  <c r="I931" i="1"/>
  <c r="L1189" i="1"/>
  <c r="N1622" i="1"/>
  <c r="M2237" i="1"/>
  <c r="J1781" i="1"/>
  <c r="I1976" i="1"/>
  <c r="F1548" i="1"/>
  <c r="D1476" i="1"/>
  <c r="O1482" i="1"/>
  <c r="H1479" i="1"/>
  <c r="M1482" i="1"/>
  <c r="J1473" i="1"/>
  <c r="E1471" i="1"/>
  <c r="D1455" i="1"/>
  <c r="E1456" i="1"/>
  <c r="J1443" i="1"/>
  <c r="H1130" i="1"/>
  <c r="E1369" i="1"/>
  <c r="K1076" i="1"/>
  <c r="N1358" i="1"/>
  <c r="F1018" i="1"/>
  <c r="C1273" i="1"/>
  <c r="I1875" i="1"/>
  <c r="C1699" i="1"/>
  <c r="I1628" i="1"/>
  <c r="J1647" i="1"/>
  <c r="C1628" i="1"/>
  <c r="J1648" i="1"/>
  <c r="O1627" i="1"/>
  <c r="L1642" i="1"/>
  <c r="G1616" i="1"/>
  <c r="F1624" i="1"/>
  <c r="G1601" i="1"/>
  <c r="L1612" i="1"/>
  <c r="J1299" i="1"/>
  <c r="N957" i="1"/>
  <c r="M1221" i="1"/>
  <c r="E929" i="1"/>
  <c r="H1187" i="1"/>
  <c r="J1604" i="1"/>
  <c r="K2188" i="1"/>
  <c r="N1759" i="1"/>
  <c r="E1958" i="1"/>
  <c r="H1541" i="1"/>
  <c r="L1472" i="1"/>
  <c r="K1480" i="1"/>
  <c r="D1477" i="1"/>
  <c r="I1480" i="1"/>
  <c r="F1471" i="1"/>
  <c r="O1468" i="1"/>
  <c r="L1451" i="1"/>
  <c r="O1453" i="1"/>
  <c r="F1441" i="1"/>
  <c r="D1128" i="1"/>
  <c r="O1366" i="1"/>
  <c r="G1074" i="1"/>
  <c r="J1356" i="1"/>
  <c r="N1014" i="1"/>
  <c r="M1270" i="1"/>
  <c r="E1857" i="1"/>
  <c r="M1680" i="1"/>
  <c r="E1610" i="1"/>
  <c r="N1641" i="1"/>
  <c r="M1625" i="1"/>
  <c r="F1646" i="1"/>
  <c r="K1625" i="1"/>
  <c r="H1640" i="1"/>
  <c r="C1614" i="1"/>
  <c r="N1620" i="1"/>
  <c r="C1599" i="1"/>
  <c r="H1610" i="1"/>
  <c r="F1297" i="1"/>
  <c r="J955" i="1"/>
  <c r="I1219" i="1"/>
  <c r="O926" i="1"/>
  <c r="D1185" i="1"/>
  <c r="F1586" i="1"/>
  <c r="E2212" i="1"/>
  <c r="H1725" i="1"/>
  <c r="E1935" i="1"/>
  <c r="C1475" i="1"/>
  <c r="C1750" i="1"/>
  <c r="C1991" i="1"/>
  <c r="E1743" i="1"/>
  <c r="K1915" i="1"/>
  <c r="I1681" i="1"/>
  <c r="G1760" i="1"/>
  <c r="M1652" i="1"/>
  <c r="K1698" i="1"/>
  <c r="D1360" i="1"/>
  <c r="H1018" i="1"/>
  <c r="E1273" i="1"/>
  <c r="K980" i="1"/>
  <c r="N1246" i="1"/>
  <c r="M2325" i="1"/>
  <c r="E1826" i="1"/>
  <c r="H2078" i="1"/>
  <c r="I1517" i="1"/>
  <c r="F1533" i="1"/>
  <c r="C1532" i="1"/>
  <c r="J1536" i="1"/>
  <c r="O1531" i="1"/>
  <c r="L1530" i="1"/>
  <c r="G1520" i="1"/>
  <c r="F1512" i="1"/>
  <c r="G1505" i="1"/>
  <c r="L1500" i="1"/>
  <c r="J1187" i="1"/>
  <c r="H1587" i="1"/>
  <c r="M1125" i="1"/>
  <c r="I1531" i="1"/>
  <c r="H1075" i="1"/>
  <c r="H1723" i="1"/>
  <c r="M1929" i="1"/>
  <c r="N1415" i="1"/>
  <c r="H1574" i="1"/>
  <c r="I1567" i="1"/>
  <c r="L1577" i="1"/>
  <c r="G1567" i="1"/>
  <c r="N1571" i="1"/>
  <c r="M1555" i="1"/>
  <c r="H1553" i="1"/>
  <c r="M1540" i="1"/>
  <c r="N1541" i="1"/>
  <c r="L1228" i="1"/>
  <c r="D888" i="1"/>
  <c r="E1161" i="1"/>
  <c r="K868" i="1"/>
  <c r="J1116" i="1"/>
  <c r="G1674" i="1"/>
  <c r="L1864" i="1"/>
  <c r="G1427" i="1"/>
  <c r="J1615" i="1"/>
  <c r="O1602" i="1"/>
  <c r="N1618" i="1"/>
  <c r="M1602" i="1"/>
  <c r="D1614" i="1"/>
  <c r="E1591" i="1"/>
  <c r="J1594" i="1"/>
  <c r="E1576" i="1"/>
  <c r="D1584" i="1"/>
  <c r="N1269" i="1"/>
  <c r="F929" i="1"/>
  <c r="K1196" i="1"/>
  <c r="C904" i="1"/>
  <c r="D2745" i="1"/>
  <c r="O1791" i="1"/>
  <c r="L2001" i="1"/>
  <c r="E1499" i="1"/>
  <c r="L1528" i="1"/>
  <c r="K1528" i="1"/>
  <c r="D1533" i="1"/>
  <c r="I1528" i="1"/>
  <c r="F1527" i="1"/>
  <c r="O1516" i="1"/>
  <c r="L1507" i="1"/>
  <c r="O1501" i="1"/>
  <c r="F1497" i="1"/>
  <c r="D1184" i="1"/>
  <c r="N1550" i="1"/>
  <c r="G1122" i="1"/>
  <c r="C1504" i="1"/>
  <c r="M2199" i="1"/>
  <c r="M2022" i="1"/>
  <c r="F1823" i="1"/>
  <c r="I1566" i="1"/>
  <c r="J1399" i="1"/>
  <c r="M1417" i="1"/>
  <c r="N1402" i="1"/>
  <c r="K1417" i="1"/>
  <c r="M1932" i="1"/>
  <c r="C1406" i="1"/>
  <c r="G1777" i="1"/>
  <c r="O1965" i="1"/>
  <c r="H1397" i="1"/>
  <c r="O1919" i="1"/>
  <c r="O1746" i="1"/>
  <c r="C1578" i="1"/>
  <c r="D1548" i="1"/>
  <c r="K1544" i="1"/>
  <c r="H1551" i="1"/>
  <c r="I1544" i="1"/>
  <c r="J1545" i="1"/>
  <c r="O1532" i="1"/>
  <c r="D1527" i="1"/>
  <c r="O1517" i="1"/>
  <c r="J1515" i="1"/>
  <c r="H1202" i="1"/>
  <c r="I1890" i="1"/>
  <c r="G1138" i="1"/>
  <c r="C1632" i="1"/>
  <c r="F1090" i="1"/>
  <c r="M1334" i="1"/>
  <c r="D2123" i="1"/>
  <c r="H1829" i="1"/>
  <c r="N2032" i="1"/>
  <c r="K1503" i="1"/>
  <c r="I1826" i="1"/>
  <c r="E1397" i="1"/>
  <c r="E1816" i="1"/>
  <c r="C1397" i="1"/>
  <c r="C1743" i="1"/>
  <c r="I1841" i="1"/>
  <c r="N1663" i="1"/>
  <c r="I1753" i="1"/>
  <c r="J1371" i="1"/>
  <c r="N1029" i="1"/>
  <c r="I1283" i="1"/>
  <c r="O990" i="1"/>
  <c r="H1259" i="1"/>
  <c r="L917" i="1"/>
  <c r="G1187" i="1"/>
  <c r="K1901" i="1"/>
  <c r="K1728" i="1"/>
  <c r="G1572" i="1"/>
  <c r="L1544" i="1"/>
  <c r="G1542" i="1"/>
  <c r="D1549" i="1"/>
  <c r="E1542" i="1"/>
  <c r="F1543" i="1"/>
  <c r="K1530" i="1"/>
  <c r="L1523" i="1"/>
  <c r="K1515" i="1"/>
  <c r="F1513" i="1"/>
  <c r="D1200" i="1"/>
  <c r="N1740" i="1"/>
  <c r="C1136" i="1"/>
  <c r="M1613" i="1"/>
  <c r="N1086" i="1"/>
  <c r="D2249" i="1"/>
  <c r="H2086" i="1"/>
  <c r="I1864" i="1"/>
  <c r="F1460" i="1"/>
  <c r="N1457" i="1"/>
  <c r="C1468" i="1"/>
  <c r="F1462" i="1"/>
  <c r="O1467" i="1"/>
  <c r="H1456" i="1"/>
  <c r="G1456" i="1"/>
  <c r="N1436" i="1"/>
  <c r="G1441" i="1"/>
  <c r="H1426" i="1"/>
  <c r="F1113" i="1"/>
  <c r="G1354" i="1"/>
  <c r="M1061" i="1"/>
  <c r="H1347" i="1"/>
  <c r="E1130" i="1"/>
  <c r="E1585" i="1"/>
  <c r="J1085" i="1"/>
  <c r="K1334" i="1"/>
  <c r="C1042" i="1"/>
  <c r="F1324" i="1"/>
  <c r="J982" i="1"/>
  <c r="M1248" i="1"/>
  <c r="E956" i="1"/>
  <c r="D1220" i="1"/>
  <c r="H878" i="1"/>
  <c r="G1150" i="1"/>
  <c r="C1831" i="1"/>
  <c r="L1097" i="1"/>
  <c r="E1350" i="1"/>
  <c r="K1057" i="1"/>
  <c r="L1338" i="1"/>
  <c r="D998" i="1"/>
  <c r="M1259" i="1"/>
  <c r="E967" i="1"/>
  <c r="C734" i="1"/>
  <c r="I441" i="1"/>
  <c r="D711" i="1"/>
  <c r="H369" i="1"/>
  <c r="M644" i="1"/>
  <c r="I1370" i="1"/>
  <c r="D592" i="1"/>
  <c r="C832" i="1"/>
  <c r="I539" i="1"/>
  <c r="L821" i="1"/>
  <c r="D481" i="1"/>
  <c r="D905" i="1"/>
  <c r="K1037" i="1"/>
  <c r="L1318" i="1"/>
  <c r="D978" i="1"/>
  <c r="C1242" i="1"/>
  <c r="I949" i="1"/>
  <c r="L1215" i="1"/>
  <c r="D875" i="1"/>
  <c r="E1156" i="1"/>
  <c r="K863" i="1"/>
  <c r="J1111" i="1"/>
  <c r="G1350" i="1"/>
  <c r="M1057" i="1"/>
  <c r="N1330" i="1"/>
  <c r="F990" i="1"/>
  <c r="K1257" i="1"/>
  <c r="C965" i="1"/>
  <c r="F1231" i="1"/>
  <c r="J889" i="1"/>
  <c r="E1167" i="1"/>
  <c r="K874" i="1"/>
  <c r="I641" i="1"/>
  <c r="O348" i="1"/>
  <c r="J602" i="1"/>
  <c r="M844" i="1"/>
  <c r="E552" i="1"/>
  <c r="F825" i="1"/>
  <c r="J483" i="1"/>
  <c r="I739" i="1"/>
  <c r="O446" i="1"/>
  <c r="F714" i="1"/>
  <c r="J372" i="1"/>
  <c r="N902" i="1"/>
  <c r="I1036" i="1"/>
  <c r="J1317" i="1"/>
  <c r="N975" i="1"/>
  <c r="O1240" i="1"/>
  <c r="G948" i="1"/>
  <c r="J1214" i="1"/>
  <c r="N872" i="1"/>
  <c r="C1155" i="1"/>
  <c r="I862" i="1"/>
  <c r="H1110" i="1"/>
  <c r="E1349" i="1"/>
  <c r="K1056" i="1"/>
  <c r="L1329" i="1"/>
  <c r="D989" i="1"/>
  <c r="I1256" i="1"/>
  <c r="O963" i="1"/>
  <c r="D1230" i="1"/>
  <c r="H888" i="1"/>
  <c r="C1166" i="1"/>
  <c r="I873" i="1"/>
  <c r="G640" i="1"/>
  <c r="M347" i="1"/>
  <c r="H601" i="1"/>
  <c r="K843" i="1"/>
  <c r="C551" i="1"/>
  <c r="D824" i="1"/>
  <c r="H482" i="1"/>
  <c r="G738" i="1"/>
  <c r="M445" i="1"/>
  <c r="D713" i="1"/>
  <c r="H371" i="1"/>
  <c r="E1386" i="1"/>
  <c r="M998" i="1"/>
  <c r="D1274" i="1"/>
  <c r="H932" i="1"/>
  <c r="E1203" i="1"/>
  <c r="K910" i="1"/>
  <c r="D1171" i="1"/>
  <c r="L1501" i="1"/>
  <c r="G1117" i="1"/>
  <c r="O1454" i="1"/>
  <c r="N1065" i="1"/>
  <c r="I1311" i="1"/>
  <c r="O1018" i="1"/>
  <c r="F1286" i="1"/>
  <c r="J944" i="1"/>
  <c r="M1218" i="1"/>
  <c r="E926" i="1"/>
  <c r="J1185" i="1"/>
  <c r="D1617" i="1"/>
  <c r="G1128" i="1"/>
  <c r="H1225" i="1"/>
  <c r="K602" i="1"/>
  <c r="C1143" i="1"/>
  <c r="N556" i="1"/>
  <c r="O805" i="1"/>
  <c r="G513" i="1"/>
  <c r="J779" i="1"/>
  <c r="N437" i="1"/>
  <c r="K700" i="1"/>
  <c r="C408" i="1"/>
  <c r="J668" i="1"/>
  <c r="H1249" i="1"/>
  <c r="K1341" i="1"/>
  <c r="G979" i="1"/>
  <c r="F1251" i="1"/>
  <c r="J909" i="1"/>
  <c r="M1183" i="1"/>
  <c r="E891" i="1"/>
  <c r="F1148" i="1"/>
  <c r="I1390" i="1"/>
  <c r="O1097" i="1"/>
  <c r="L1384" i="1"/>
  <c r="D1044" i="1"/>
  <c r="C1292" i="1"/>
  <c r="I999" i="1"/>
  <c r="H1263" i="1"/>
  <c r="L921" i="1"/>
  <c r="G1199" i="1"/>
  <c r="M906" i="1"/>
  <c r="L1162" i="1"/>
  <c r="F1434" i="1"/>
  <c r="O1108" i="1"/>
  <c r="J1042" i="1"/>
  <c r="E583" i="1"/>
  <c r="K987" i="1"/>
  <c r="D535" i="1"/>
  <c r="I786" i="1"/>
  <c r="O493" i="1"/>
  <c r="N925" i="1"/>
  <c r="G1179" i="1"/>
  <c r="M886" i="1"/>
  <c r="L1142" i="1"/>
  <c r="M1383" i="1"/>
  <c r="E1091" i="1"/>
  <c r="H1381" i="1"/>
  <c r="L1039" i="1"/>
  <c r="O1297" i="1"/>
  <c r="G1005" i="1"/>
  <c r="F1277" i="1"/>
  <c r="J935" i="1"/>
  <c r="I1199" i="1"/>
  <c r="O906" i="1"/>
  <c r="N1154" i="1"/>
  <c r="G1410" i="1"/>
  <c r="M1106" i="1"/>
  <c r="K1404" i="1"/>
  <c r="F1055" i="1"/>
  <c r="O1308" i="1"/>
  <c r="G1016" i="1"/>
  <c r="E783" i="1"/>
  <c r="K490" i="1"/>
  <c r="F768" i="1"/>
  <c r="J426" i="1"/>
  <c r="O693" i="1"/>
  <c r="E3196" i="1"/>
  <c r="C3511" i="1"/>
  <c r="F3040" i="1"/>
  <c r="K3187" i="1"/>
  <c r="H2840" i="1"/>
  <c r="L2876" i="1"/>
  <c r="G2731" i="1"/>
  <c r="G2547" i="1"/>
  <c r="M2815" i="1"/>
  <c r="O2576" i="1"/>
  <c r="F3120" i="1"/>
  <c r="F2578" i="1"/>
  <c r="K2434" i="1"/>
  <c r="L2314" i="1"/>
  <c r="J2505" i="1"/>
  <c r="M2378" i="1"/>
  <c r="F2551" i="1"/>
  <c r="L2433" i="1"/>
  <c r="G2310" i="1"/>
  <c r="H2611" i="1"/>
  <c r="J2433" i="1"/>
  <c r="L2757" i="1"/>
  <c r="J2473" i="1"/>
  <c r="L2450" i="1"/>
  <c r="C2473" i="1"/>
  <c r="O2471" i="1"/>
  <c r="C2158" i="1"/>
  <c r="O2320" i="1"/>
  <c r="H2314" i="1"/>
  <c r="O2019" i="1"/>
  <c r="M2018" i="1"/>
  <c r="F2031" i="1"/>
  <c r="I2817" i="1"/>
  <c r="F2429" i="1"/>
  <c r="I2473" i="1"/>
  <c r="I2490" i="1"/>
  <c r="H2466" i="1"/>
  <c r="G2402" i="1"/>
  <c r="H2371" i="1"/>
  <c r="C2353" i="1"/>
  <c r="F2299" i="1"/>
  <c r="I2493" i="1"/>
  <c r="O2107" i="1"/>
  <c r="D2094" i="1"/>
  <c r="O2076" i="1"/>
  <c r="J2050" i="1"/>
  <c r="O2061" i="1"/>
  <c r="N2037" i="1"/>
  <c r="K2795" i="1"/>
  <c r="G2302" i="1"/>
  <c r="D2511" i="1"/>
  <c r="E2416" i="1"/>
  <c r="J2379" i="1"/>
  <c r="C2328" i="1"/>
  <c r="H2763" i="1"/>
  <c r="E2625" i="1"/>
  <c r="M2217" i="1"/>
  <c r="D2229" i="1"/>
  <c r="K2033" i="1"/>
  <c r="O2303" i="1"/>
  <c r="K2342" i="1"/>
  <c r="E2280" i="1"/>
  <c r="D2298" i="1"/>
  <c r="G2250" i="1"/>
  <c r="I2794" i="1"/>
  <c r="E2301" i="1"/>
  <c r="N2508" i="1"/>
  <c r="C2415" i="1"/>
  <c r="H2378" i="1"/>
  <c r="O2326" i="1"/>
  <c r="F2754" i="1"/>
  <c r="C2616" i="1"/>
  <c r="K2216" i="1"/>
  <c r="N2226" i="1"/>
  <c r="I2032" i="1"/>
  <c r="O2300" i="1"/>
  <c r="E2331" i="1"/>
  <c r="C2279" i="1"/>
  <c r="F2295" i="1"/>
  <c r="E2249" i="1"/>
  <c r="G2793" i="1"/>
  <c r="E2285" i="1"/>
  <c r="J2498" i="1"/>
  <c r="O2413" i="1"/>
  <c r="F2377" i="1"/>
  <c r="C2896" i="1"/>
  <c r="D2768" i="1"/>
  <c r="H2731" i="1"/>
  <c r="N2364" i="1"/>
  <c r="O2357" i="1"/>
  <c r="D2673" i="1"/>
  <c r="H2594" i="1"/>
  <c r="C2513" i="1"/>
  <c r="H2492" i="1"/>
  <c r="I2159" i="1"/>
  <c r="O2267" i="1"/>
  <c r="H2280" i="1"/>
  <c r="E2776" i="1"/>
  <c r="C3067" i="1"/>
  <c r="N2492" i="1"/>
  <c r="K2411" i="1"/>
  <c r="N2373" i="1"/>
  <c r="I2323" i="1"/>
  <c r="L2717" i="1"/>
  <c r="F2594" i="1"/>
  <c r="E2213" i="1"/>
  <c r="H2223" i="1"/>
  <c r="C2029" i="1"/>
  <c r="M2293" i="1"/>
  <c r="O2312" i="1"/>
  <c r="K2275" i="1"/>
  <c r="J2289" i="1"/>
  <c r="M2245" i="1"/>
  <c r="J2587" i="1"/>
  <c r="O2156" i="1"/>
  <c r="J2171" i="1"/>
  <c r="G2291" i="1"/>
  <c r="I2228" i="1"/>
  <c r="H2204" i="1"/>
  <c r="C2162" i="1"/>
  <c r="N2120" i="1"/>
  <c r="J2279" i="1"/>
  <c r="J1827" i="1"/>
  <c r="K1892" i="1"/>
  <c r="N1974" i="1"/>
  <c r="K2038" i="1"/>
  <c r="K1733" i="1"/>
  <c r="L1798" i="1"/>
  <c r="K1870" i="1"/>
  <c r="F1956" i="1"/>
  <c r="D2009" i="1"/>
  <c r="E1716" i="1"/>
  <c r="N1777" i="1"/>
  <c r="E1853" i="1"/>
  <c r="F1934" i="1"/>
  <c r="G1991" i="1"/>
  <c r="M1698" i="1"/>
  <c r="D1758" i="1"/>
  <c r="F2044" i="1"/>
  <c r="K1645" i="1"/>
  <c r="D1679" i="1"/>
  <c r="M1647" i="1"/>
  <c r="G1696" i="1"/>
  <c r="I1646" i="1"/>
  <c r="K1662" i="1"/>
  <c r="J2429" i="1"/>
  <c r="K2090" i="1"/>
  <c r="N2117" i="1"/>
  <c r="H2267" i="1"/>
  <c r="C2209" i="1"/>
  <c r="J2181" i="1"/>
  <c r="K2142" i="1"/>
  <c r="D2099" i="1"/>
  <c r="L2256" i="1"/>
  <c r="L1804" i="1"/>
  <c r="E1873" i="1"/>
  <c r="D1953" i="1"/>
  <c r="N2006" i="1"/>
  <c r="E1714" i="1"/>
  <c r="N1775" i="1"/>
  <c r="E1851" i="1"/>
  <c r="H1933" i="1"/>
  <c r="G1989" i="1"/>
  <c r="M1696" i="1"/>
  <c r="D1756" i="1"/>
  <c r="M1833" i="1"/>
  <c r="H1911" i="1"/>
  <c r="O1971" i="1"/>
  <c r="G1679" i="1"/>
  <c r="F1735" i="1"/>
  <c r="E2011" i="1"/>
  <c r="E1626" i="1"/>
  <c r="J1645" i="1"/>
  <c r="G1628" i="1"/>
  <c r="N1648" i="1"/>
  <c r="C1627" i="1"/>
  <c r="D2715" i="1"/>
  <c r="L2326" i="1"/>
  <c r="E2031" i="1"/>
  <c r="J2067" i="1"/>
  <c r="J2244" i="1"/>
  <c r="K2189" i="1"/>
  <c r="L2158" i="1"/>
  <c r="E2123" i="1"/>
  <c r="F2076" i="1"/>
  <c r="N2233" i="1"/>
  <c r="N1781" i="1"/>
  <c r="M1853" i="1"/>
  <c r="F1930" i="1"/>
  <c r="G1987" i="1"/>
  <c r="M1694" i="1"/>
  <c r="D1754" i="1"/>
  <c r="M1831" i="1"/>
  <c r="J1910" i="1"/>
  <c r="O1969" i="1"/>
  <c r="G1677" i="1"/>
  <c r="F1733" i="1"/>
  <c r="G1814" i="1"/>
  <c r="J1888" i="1"/>
  <c r="I1952" i="1"/>
  <c r="J2184" i="1"/>
  <c r="H1712" i="1"/>
  <c r="L1987" i="1"/>
  <c r="M1606" i="1"/>
  <c r="L1622" i="1"/>
  <c r="O2331" i="1"/>
  <c r="M2097" i="1"/>
  <c r="J2194" i="1"/>
  <c r="E2265" i="1"/>
  <c r="D2201" i="1"/>
  <c r="O2151" i="1"/>
  <c r="F2115" i="1"/>
  <c r="I2085" i="1"/>
  <c r="J2333" i="1"/>
  <c r="H2190" i="1"/>
  <c r="H1738" i="1"/>
  <c r="C1816" i="1"/>
  <c r="L1885" i="1"/>
  <c r="K1949" i="1"/>
  <c r="L2136" i="1"/>
  <c r="J1709" i="1"/>
  <c r="C1794" i="1"/>
  <c r="D1867" i="1"/>
  <c r="E1932" i="1"/>
  <c r="C2040" i="1"/>
  <c r="L1688" i="1"/>
  <c r="K1776" i="1"/>
  <c r="D1845" i="1"/>
  <c r="M1914" i="1"/>
  <c r="C2010" i="1"/>
  <c r="N1667" i="1"/>
  <c r="F1944" i="1"/>
  <c r="C1569" i="1"/>
  <c r="F1579" i="1"/>
  <c r="E1571" i="1"/>
  <c r="J1582" i="1"/>
  <c r="O1569" i="1"/>
  <c r="G2369" i="1"/>
  <c r="C2314" i="1"/>
  <c r="J2058" i="1"/>
  <c r="E2201" i="1"/>
  <c r="J2156" i="1"/>
  <c r="E2114" i="1"/>
  <c r="L2070" i="1"/>
  <c r="M2047" i="1"/>
  <c r="G2261" i="1"/>
  <c r="D2044" i="1"/>
  <c r="N1693" i="1"/>
  <c r="G1778" i="1"/>
  <c r="F1842" i="1"/>
  <c r="O1911" i="1"/>
  <c r="M2006" i="1"/>
  <c r="J2192" i="1"/>
  <c r="G1756" i="1"/>
  <c r="J1822" i="1"/>
  <c r="I1894" i="1"/>
  <c r="N1985" i="1"/>
  <c r="N2066" i="1"/>
  <c r="O1738" i="1"/>
  <c r="J1800" i="1"/>
  <c r="C1877" i="1"/>
  <c r="D1966" i="1"/>
  <c r="M2023" i="1"/>
  <c r="L1899" i="1"/>
  <c r="G1531" i="1"/>
  <c r="L1534" i="1"/>
  <c r="I1533" i="1"/>
  <c r="D1539" i="1"/>
  <c r="E1532" i="1"/>
  <c r="D2480" i="1"/>
  <c r="I2192" i="1"/>
  <c r="G2396" i="1"/>
  <c r="M2181" i="1"/>
  <c r="L2133" i="1"/>
  <c r="M2094" i="1"/>
  <c r="N2047" i="1"/>
  <c r="C2370" i="1"/>
  <c r="O2241" i="1"/>
  <c r="G2012" i="1"/>
  <c r="D1672" i="1"/>
  <c r="O1758" i="1"/>
  <c r="H1819" i="1"/>
  <c r="I1892" i="1"/>
  <c r="N1983" i="1"/>
  <c r="N2049" i="1"/>
  <c r="O1736" i="1"/>
  <c r="L1799" i="1"/>
  <c r="C1875" i="1"/>
  <c r="D1964" i="1"/>
  <c r="J2017" i="1"/>
  <c r="I1719" i="1"/>
  <c r="L1777" i="1"/>
  <c r="K1857" i="1"/>
  <c r="F1943" i="1"/>
  <c r="E1999" i="1"/>
  <c r="N1876" i="1"/>
  <c r="O1511" i="1"/>
  <c r="N1511" i="1"/>
  <c r="C1514" i="1"/>
  <c r="F1516" i="1"/>
  <c r="M1512" i="1"/>
  <c r="D2609" i="1"/>
  <c r="E2086" i="1"/>
  <c r="K2251" i="1"/>
  <c r="G2162" i="1"/>
  <c r="N2110" i="1"/>
  <c r="G2075" i="1"/>
  <c r="K2334" i="1"/>
  <c r="I2284" i="1"/>
  <c r="I2222" i="1"/>
  <c r="N1989" i="1"/>
  <c r="G2069" i="1"/>
  <c r="I1739" i="1"/>
  <c r="J1796" i="1"/>
  <c r="C1873" i="1"/>
  <c r="D1962" i="1"/>
  <c r="O2011" i="1"/>
  <c r="I1717" i="1"/>
  <c r="N1776" i="1"/>
  <c r="K1855" i="1"/>
  <c r="F1941" i="1"/>
  <c r="K1992" i="1"/>
  <c r="C1700" i="1"/>
  <c r="N1754" i="1"/>
  <c r="E1838" i="1"/>
  <c r="H1920" i="1"/>
  <c r="M1979" i="1"/>
  <c r="D1855" i="1"/>
  <c r="I1492" i="1"/>
  <c r="D1490" i="1"/>
  <c r="K1494" i="1"/>
  <c r="H1493" i="1"/>
  <c r="I2524" i="1"/>
  <c r="E2435" i="1"/>
  <c r="M2431" i="1"/>
  <c r="M2069" i="1"/>
  <c r="G2275" i="1"/>
  <c r="F2259" i="1"/>
  <c r="O2208" i="1"/>
  <c r="L2175" i="1"/>
  <c r="O2129" i="1"/>
  <c r="H1882" i="1"/>
  <c r="I1939" i="1"/>
  <c r="L2038" i="1"/>
  <c r="D1689" i="1"/>
  <c r="I1780" i="1"/>
  <c r="J1853" i="1"/>
  <c r="I1917" i="1"/>
  <c r="I2010" i="1"/>
  <c r="H1669" i="1"/>
  <c r="C1763" i="1"/>
  <c r="L1832" i="1"/>
  <c r="C1900" i="1"/>
  <c r="D1989" i="1"/>
  <c r="O2089" i="1"/>
  <c r="K1745" i="1"/>
  <c r="N1811" i="1"/>
  <c r="E1887" i="1"/>
  <c r="E1848" i="1"/>
  <c r="O1399" i="1"/>
  <c r="C1887" i="1"/>
  <c r="C1402" i="1"/>
  <c r="I1866" i="1"/>
  <c r="M1400" i="1"/>
  <c r="G2419" i="1"/>
  <c r="C2238" i="1"/>
  <c r="D2248" i="1"/>
  <c r="G2050" i="1"/>
  <c r="O2255" i="1"/>
  <c r="H2236" i="1"/>
  <c r="I2189" i="1"/>
  <c r="N2152" i="1"/>
  <c r="M2495" i="1"/>
  <c r="J1859" i="1"/>
  <c r="C1920" i="1"/>
  <c r="O2006" i="1"/>
  <c r="F1666" i="1"/>
  <c r="C1761" i="1"/>
  <c r="L1830" i="1"/>
  <c r="C1898" i="1"/>
  <c r="F1988" i="1"/>
  <c r="J2079" i="1"/>
  <c r="K1743" i="1"/>
  <c r="N1809" i="1"/>
  <c r="K1880" i="1"/>
  <c r="F1966" i="1"/>
  <c r="H2022" i="1"/>
  <c r="E1726" i="1"/>
  <c r="D1790" i="1"/>
  <c r="M1867" i="1"/>
  <c r="M1715" i="1"/>
  <c r="O1869" i="1"/>
  <c r="E1727" i="1"/>
  <c r="E1904" i="1"/>
  <c r="C1727" i="1"/>
  <c r="K1826" i="1"/>
  <c r="C2313" i="1"/>
  <c r="M2179" i="1"/>
  <c r="F2193" i="1"/>
  <c r="F2329" i="1"/>
  <c r="I2236" i="1"/>
  <c r="J2213" i="1"/>
  <c r="C2170" i="1"/>
  <c r="D2131" i="1"/>
  <c r="I2290" i="1"/>
  <c r="L1836" i="1"/>
  <c r="K1900" i="1"/>
  <c r="D1985" i="1"/>
  <c r="D2069" i="1"/>
  <c r="K1741" i="1"/>
  <c r="N1807" i="1"/>
  <c r="K1878" i="1"/>
  <c r="H1965" i="1"/>
  <c r="G2019" i="1"/>
  <c r="E1724" i="1"/>
  <c r="D1788" i="1"/>
  <c r="E1861" i="1"/>
  <c r="H1943" i="1"/>
  <c r="G1999" i="1"/>
  <c r="M1706" i="1"/>
  <c r="F1767" i="1"/>
  <c r="M2088" i="1"/>
  <c r="K1653" i="1"/>
  <c r="I1721" i="1"/>
  <c r="M1655" i="1"/>
  <c r="K1739" i="1"/>
  <c r="I1654" i="1"/>
  <c r="J2560" i="1"/>
  <c r="L2210" i="1"/>
  <c r="O2141" i="1"/>
  <c r="E2121" i="1"/>
  <c r="N2062" i="1"/>
  <c r="E2034" i="1"/>
  <c r="G2260" i="1"/>
  <c r="F2236" i="1"/>
  <c r="G2181" i="1"/>
  <c r="N1941" i="1"/>
  <c r="O1990" i="1"/>
  <c r="G1698" i="1"/>
  <c r="J1748" i="1"/>
  <c r="O1831" i="1"/>
  <c r="D1914" i="1"/>
  <c r="O1968" i="1"/>
  <c r="G1676" i="1"/>
  <c r="N1728" i="1"/>
  <c r="I1814" i="1"/>
  <c r="F1893" i="1"/>
  <c r="I1951" i="1"/>
  <c r="D2109" i="1"/>
  <c r="N1706" i="1"/>
  <c r="C1797" i="1"/>
  <c r="H1872" i="1"/>
  <c r="K1938" i="1"/>
  <c r="D1807" i="1"/>
  <c r="G1451" i="1"/>
  <c r="D1442" i="1"/>
  <c r="I1453" i="1"/>
  <c r="H1445" i="1"/>
  <c r="E1452" i="1"/>
  <c r="H2427" i="1"/>
  <c r="N2131" i="1"/>
  <c r="G2089" i="1"/>
  <c r="M2101" i="1"/>
  <c r="O2464" i="1"/>
  <c r="I2305" i="1"/>
  <c r="O2240" i="1"/>
  <c r="H2213" i="1"/>
  <c r="O2161" i="1"/>
  <c r="D1920" i="1"/>
  <c r="I1971" i="1"/>
  <c r="O1678" i="1"/>
  <c r="L1725" i="1"/>
  <c r="I1812" i="1"/>
  <c r="F1891" i="1"/>
  <c r="I1949" i="1"/>
  <c r="J2104" i="1"/>
  <c r="D1707" i="1"/>
  <c r="C1795" i="1"/>
  <c r="H1870" i="1"/>
  <c r="C1932" i="1"/>
  <c r="O2030" i="1"/>
  <c r="D1685" i="1"/>
  <c r="K1777" i="1"/>
  <c r="J1849" i="1"/>
  <c r="E1919" i="1"/>
  <c r="F1784" i="1"/>
  <c r="O1431" i="1"/>
  <c r="F1419" i="1"/>
  <c r="C1434" i="1"/>
  <c r="J1422" i="1"/>
  <c r="I2396" i="1"/>
  <c r="C2230" i="1"/>
  <c r="N2237" i="1"/>
  <c r="F2762" i="1"/>
  <c r="G2251" i="1"/>
  <c r="L2230" i="1"/>
  <c r="O2184" i="1"/>
  <c r="F2148" i="1"/>
  <c r="K2422" i="1"/>
  <c r="N1853" i="1"/>
  <c r="I1915" i="1"/>
  <c r="F2002" i="1"/>
  <c r="N2194" i="1"/>
  <c r="I1756" i="1"/>
  <c r="D1826" i="1"/>
  <c r="I1893" i="1"/>
  <c r="J1982" i="1"/>
  <c r="H2055" i="1"/>
  <c r="C1739" i="1"/>
  <c r="F1805" i="1"/>
  <c r="C1876" i="1"/>
  <c r="J1960" i="1"/>
  <c r="N2015" i="1"/>
  <c r="K1721" i="1"/>
  <c r="H1784" i="1"/>
  <c r="E1863" i="1"/>
  <c r="O1685" i="1"/>
  <c r="O1828" i="1"/>
  <c r="D1703" i="1"/>
  <c r="C1846" i="1"/>
  <c r="C1702" i="1"/>
  <c r="C1790" i="1"/>
  <c r="M2725" i="1"/>
  <c r="M2163" i="1"/>
  <c r="J2179" i="1"/>
  <c r="H2300" i="1"/>
  <c r="O2231" i="1"/>
  <c r="N2207" i="1"/>
  <c r="I2165" i="1"/>
  <c r="H2125" i="1"/>
  <c r="G2284" i="1"/>
  <c r="D1832" i="1"/>
  <c r="E2424" i="1"/>
  <c r="F2238" i="1"/>
  <c r="J2082" i="1"/>
  <c r="C2208" i="1"/>
  <c r="J2164" i="1"/>
  <c r="C2121" i="1"/>
  <c r="L2078" i="1"/>
  <c r="K2054" i="1"/>
  <c r="E2268" i="1"/>
  <c r="O2081" i="1"/>
  <c r="N1701" i="1"/>
  <c r="E1785" i="1"/>
  <c r="F1850" i="1"/>
  <c r="M1918" i="1"/>
  <c r="J2016" i="1"/>
  <c r="D1674" i="1"/>
  <c r="E1763" i="1"/>
  <c r="J1830" i="1"/>
  <c r="G1901" i="1"/>
  <c r="N1993" i="1"/>
  <c r="F2109" i="1"/>
  <c r="M1745" i="1"/>
  <c r="J1808" i="1"/>
  <c r="O1883" i="1"/>
  <c r="D1974" i="1"/>
  <c r="C2035" i="1"/>
  <c r="L1907" i="1"/>
  <c r="E1538" i="1"/>
  <c r="L1542" i="1"/>
  <c r="G1540" i="1"/>
  <c r="D1547" i="1"/>
  <c r="C1539" i="1"/>
  <c r="H2227" i="1"/>
  <c r="K2029" i="1"/>
  <c r="I1848" i="1"/>
  <c r="L1455" i="1"/>
  <c r="L1456" i="1"/>
  <c r="O1466" i="1"/>
  <c r="D1461" i="1"/>
  <c r="M1466" i="1"/>
  <c r="F1455" i="1"/>
  <c r="E1455" i="1"/>
  <c r="L1435" i="1"/>
  <c r="E1440" i="1"/>
  <c r="F1425" i="1"/>
  <c r="D1112" i="1"/>
  <c r="E1353" i="1"/>
  <c r="K1060" i="1"/>
  <c r="J1340" i="1"/>
  <c r="N998" i="1"/>
  <c r="C1257" i="1"/>
  <c r="I1747" i="1"/>
  <c r="H1950" i="1"/>
  <c r="I1500" i="1"/>
  <c r="N1625" i="1"/>
  <c r="C1612" i="1"/>
  <c r="F1630" i="1"/>
  <c r="O1611" i="1"/>
  <c r="H1624" i="1"/>
  <c r="G1600" i="1"/>
  <c r="N1604" i="1"/>
  <c r="G1585" i="1"/>
  <c r="H1594" i="1"/>
  <c r="F1281" i="1"/>
  <c r="J939" i="1"/>
  <c r="M1205" i="1"/>
  <c r="E913" i="1"/>
  <c r="D1169" i="1"/>
  <c r="F1458" i="1"/>
  <c r="D2185" i="1"/>
  <c r="C2002" i="1"/>
  <c r="E1830" i="1"/>
  <c r="J1438" i="1"/>
  <c r="H1454" i="1"/>
  <c r="K1464" i="1"/>
  <c r="L1457" i="1"/>
  <c r="I1464" i="1"/>
  <c r="N1451" i="1"/>
  <c r="O1452" i="1"/>
  <c r="H1433" i="1"/>
  <c r="O1437" i="1"/>
  <c r="N1421" i="1"/>
  <c r="L1108" i="1"/>
  <c r="O1350" i="1"/>
  <c r="G1058" i="1"/>
  <c r="F1338" i="1"/>
  <c r="J996" i="1"/>
  <c r="M1254" i="1"/>
  <c r="E1729" i="1"/>
  <c r="L1928" i="1"/>
  <c r="E1482" i="1"/>
  <c r="J1623" i="1"/>
  <c r="M1609" i="1"/>
  <c r="N1626" i="1"/>
  <c r="K1609" i="1"/>
  <c r="D1622" i="1"/>
  <c r="C1598" i="1"/>
  <c r="J1602" i="1"/>
  <c r="C1583" i="1"/>
  <c r="D1592" i="1"/>
  <c r="N1277" i="1"/>
  <c r="F937" i="1"/>
  <c r="I1203" i="1"/>
  <c r="O910" i="1"/>
  <c r="L1165" i="1"/>
  <c r="N1430" i="1"/>
  <c r="L2141" i="1"/>
  <c r="M1983" i="1"/>
  <c r="O1811" i="1"/>
  <c r="F1420" i="1"/>
  <c r="D1452" i="1"/>
  <c r="G1462" i="1"/>
  <c r="H1455" i="1"/>
  <c r="E1462" i="1"/>
  <c r="J1449" i="1"/>
  <c r="K1450" i="1"/>
  <c r="D1431" i="1"/>
  <c r="K1435" i="1"/>
  <c r="J1419" i="1"/>
  <c r="H1106" i="1"/>
  <c r="K1348" i="1"/>
  <c r="C1056" i="1"/>
  <c r="N1334" i="1"/>
  <c r="F994" i="1"/>
  <c r="I1252" i="1"/>
  <c r="O1710" i="1"/>
  <c r="D1908" i="1"/>
  <c r="O1463" i="1"/>
  <c r="F1621" i="1"/>
  <c r="I1607" i="1"/>
  <c r="J1624" i="1"/>
  <c r="G1607" i="1"/>
  <c r="L1618" i="1"/>
  <c r="M1595" i="1"/>
  <c r="F1600" i="1"/>
  <c r="M1580" i="1"/>
  <c r="L1588" i="1"/>
  <c r="J1275" i="1"/>
  <c r="N933" i="1"/>
  <c r="E1201" i="1"/>
  <c r="K908" i="1"/>
  <c r="H1163" i="1"/>
  <c r="L1413" i="1"/>
  <c r="H1978" i="1"/>
  <c r="G1957" i="1"/>
  <c r="N1972" i="1"/>
  <c r="E1428" i="1"/>
  <c r="E1661" i="1"/>
  <c r="M1779" i="1"/>
  <c r="C1661" i="1"/>
  <c r="O1748" i="1"/>
  <c r="I1649" i="1"/>
  <c r="C1664" i="1"/>
  <c r="I1634" i="1"/>
  <c r="J1651" i="1"/>
  <c r="H1338" i="1"/>
  <c r="L996" i="1"/>
  <c r="O1254" i="1"/>
  <c r="G962" i="1"/>
  <c r="F1226" i="1"/>
  <c r="N2259" i="1"/>
  <c r="O1679" i="1"/>
  <c r="H1871" i="1"/>
  <c r="I1413" i="1"/>
  <c r="J1511" i="1"/>
  <c r="M1513" i="1"/>
  <c r="N1514" i="1"/>
  <c r="K1513" i="1"/>
  <c r="D1510" i="1"/>
  <c r="C1502" i="1"/>
  <c r="J1490" i="1"/>
  <c r="C1487" i="1"/>
  <c r="D1480" i="1"/>
  <c r="N1165" i="1"/>
  <c r="N1413" i="1"/>
  <c r="I1107" i="1"/>
  <c r="D1395" i="1"/>
  <c r="L1053" i="1"/>
  <c r="I1956" i="1"/>
  <c r="I1783" i="1"/>
  <c r="O1608" i="1"/>
  <c r="L1552" i="1"/>
  <c r="E1549" i="1"/>
  <c r="D1557" i="1"/>
  <c r="C1549" i="1"/>
  <c r="F1551" i="1"/>
  <c r="I1537" i="1"/>
  <c r="L1531" i="1"/>
  <c r="I1522" i="1"/>
  <c r="F1521" i="1"/>
  <c r="D1208" i="1"/>
  <c r="H866" i="1"/>
  <c r="O1142" i="1"/>
  <c r="C1686" i="1"/>
  <c r="N1094" i="1"/>
  <c r="H1891" i="1"/>
  <c r="H1694" i="1"/>
  <c r="N1583" i="1"/>
  <c r="N1593" i="1"/>
  <c r="K1584" i="1"/>
  <c r="F1598" i="1"/>
  <c r="I1584" i="1"/>
  <c r="H1592" i="1"/>
  <c r="O1572" i="1"/>
  <c r="N1572" i="1"/>
  <c r="O1557" i="1"/>
  <c r="H1562" i="1"/>
  <c r="F1249" i="1"/>
  <c r="J907" i="1"/>
  <c r="G1178" i="1"/>
  <c r="M885" i="1"/>
  <c r="F2047" i="1"/>
  <c r="H2062" i="1"/>
  <c r="H1831" i="1"/>
  <c r="E1395" i="1"/>
  <c r="D1508" i="1"/>
  <c r="G1510" i="1"/>
  <c r="H1511" i="1"/>
  <c r="E1510" i="1"/>
  <c r="J1505" i="1"/>
  <c r="K1498" i="1"/>
  <c r="D1487" i="1"/>
  <c r="K1483" i="1"/>
  <c r="J1475" i="1"/>
  <c r="H1162" i="1"/>
  <c r="H1399" i="1"/>
  <c r="C1104" i="1"/>
  <c r="N1390" i="1"/>
  <c r="H2165" i="1"/>
  <c r="D1851" i="1"/>
  <c r="N2122" i="1"/>
  <c r="E1508" i="1"/>
  <c r="M1844" i="1"/>
  <c r="I1399" i="1"/>
  <c r="I1834" i="1"/>
  <c r="G1399" i="1"/>
  <c r="K1754" i="1"/>
  <c r="M1859" i="1"/>
  <c r="N1668" i="1"/>
  <c r="E1767" i="1"/>
  <c r="E2378" i="1"/>
  <c r="K1773" i="1"/>
  <c r="D1981" i="1"/>
  <c r="G1484" i="1"/>
  <c r="H1526" i="1"/>
  <c r="G1526" i="1"/>
  <c r="L1529" i="1"/>
  <c r="E1526" i="1"/>
  <c r="N1523" i="1"/>
  <c r="K1514" i="1"/>
  <c r="H1505" i="1"/>
  <c r="K1499" i="1"/>
  <c r="N1493" i="1"/>
  <c r="L1180" i="1"/>
  <c r="J1532" i="1"/>
  <c r="C1120" i="1"/>
  <c r="M1485" i="1"/>
  <c r="J1068" i="1"/>
  <c r="I1316" i="1"/>
  <c r="L2280" i="1"/>
  <c r="L2153" i="1"/>
  <c r="C1878" i="1"/>
  <c r="G1453" i="1"/>
  <c r="O1701" i="1"/>
  <c r="C1863" i="1"/>
  <c r="N1700" i="1"/>
  <c r="G1824" i="1"/>
  <c r="M1659" i="1"/>
  <c r="E1712" i="1"/>
  <c r="M1644" i="1"/>
  <c r="M1663" i="1"/>
  <c r="N1349" i="1"/>
  <c r="F1009" i="1"/>
  <c r="E1265" i="1"/>
  <c r="K972" i="1"/>
  <c r="L1237" i="1"/>
  <c r="D897" i="1"/>
  <c r="L2446" i="1"/>
  <c r="G1755" i="1"/>
  <c r="H1959" i="1"/>
  <c r="G1468" i="1"/>
  <c r="D1524" i="1"/>
  <c r="C1524" i="1"/>
  <c r="H1527" i="1"/>
  <c r="O1523" i="1"/>
  <c r="J1521" i="1"/>
  <c r="G1512" i="1"/>
  <c r="D1503" i="1"/>
  <c r="G1497" i="1"/>
  <c r="J1491" i="1"/>
  <c r="H1178" i="1"/>
  <c r="F1514" i="1"/>
  <c r="M1117" i="1"/>
  <c r="I1467" i="1"/>
  <c r="F1066" i="1"/>
  <c r="C2193" i="1"/>
  <c r="C1890" i="1"/>
  <c r="E1718" i="1"/>
  <c r="F1696" i="1"/>
  <c r="F1437" i="1"/>
  <c r="M1449" i="1"/>
  <c r="J1440" i="1"/>
  <c r="K1449" i="1"/>
  <c r="L1434" i="1"/>
  <c r="C1438" i="1"/>
  <c r="F1416" i="1"/>
  <c r="C1423" i="1"/>
  <c r="G1642" i="1"/>
  <c r="J1091" i="1"/>
  <c r="C1336" i="1"/>
  <c r="I1043" i="1"/>
  <c r="D1193" i="1"/>
  <c r="O1111" i="1"/>
  <c r="O1438" i="1"/>
  <c r="N1063" i="1"/>
  <c r="G1316" i="1"/>
  <c r="M1023" i="1"/>
  <c r="J1302" i="1"/>
  <c r="N960" i="1"/>
  <c r="I1230" i="1"/>
  <c r="O937" i="1"/>
  <c r="H1198" i="1"/>
  <c r="L1637" i="1"/>
  <c r="C1132" i="1"/>
  <c r="E1545" i="1"/>
  <c r="D1077" i="1"/>
  <c r="O1331" i="1"/>
  <c r="G1039" i="1"/>
  <c r="D1318" i="1"/>
  <c r="H976" i="1"/>
  <c r="I1241" i="1"/>
  <c r="O948" i="1"/>
  <c r="M715" i="1"/>
  <c r="E423" i="1"/>
  <c r="H689" i="1"/>
  <c r="C1616" i="1"/>
  <c r="I626" i="1"/>
  <c r="E1224" i="1"/>
  <c r="H570" i="1"/>
  <c r="M813" i="1"/>
  <c r="E521" i="1"/>
  <c r="D801" i="1"/>
  <c r="H459" i="1"/>
  <c r="H859" i="1"/>
  <c r="G1019" i="1"/>
  <c r="D1298" i="1"/>
  <c r="H956" i="1"/>
  <c r="M1223" i="1"/>
  <c r="E931" i="1"/>
  <c r="D1195" i="1"/>
  <c r="G1848" i="1"/>
  <c r="O1137" i="1"/>
  <c r="I1619" i="1"/>
  <c r="N1089" i="1"/>
  <c r="C1332" i="1"/>
  <c r="I1039" i="1"/>
  <c r="F1310" i="1"/>
  <c r="J968" i="1"/>
  <c r="G1239" i="1"/>
  <c r="M946" i="1"/>
  <c r="J1209" i="1"/>
  <c r="N867" i="1"/>
  <c r="O1148" i="1"/>
  <c r="C1552" i="1"/>
  <c r="E623" i="1"/>
  <c r="K1307" i="1"/>
  <c r="N580" i="1"/>
  <c r="I826" i="1"/>
  <c r="O533" i="1"/>
  <c r="J803" i="1"/>
  <c r="N461" i="1"/>
  <c r="E721" i="1"/>
  <c r="K428" i="1"/>
  <c r="J692" i="1"/>
  <c r="J1698" i="1"/>
  <c r="M2021" i="1"/>
  <c r="E1018" i="1"/>
  <c r="N1295" i="1"/>
  <c r="F955" i="1"/>
  <c r="K1222" i="1"/>
  <c r="C930" i="1"/>
  <c r="N1192" i="1"/>
  <c r="E1775" i="1"/>
  <c r="M1136" i="1"/>
  <c r="G1610" i="1"/>
  <c r="L1088" i="1"/>
  <c r="O1330" i="1"/>
  <c r="G1038" i="1"/>
  <c r="D1309" i="1"/>
  <c r="H967" i="1"/>
  <c r="E1238" i="1"/>
  <c r="K945" i="1"/>
  <c r="H1208" i="1"/>
  <c r="L866" i="1"/>
  <c r="M1147" i="1"/>
  <c r="O1478" i="1"/>
  <c r="C622" i="1"/>
  <c r="I1298" i="1"/>
  <c r="L579" i="1"/>
  <c r="G825" i="1"/>
  <c r="M532" i="1"/>
  <c r="H802" i="1"/>
  <c r="L460" i="1"/>
  <c r="C720" i="1"/>
  <c r="I427" i="1"/>
  <c r="H691" i="1"/>
  <c r="M1597" i="1"/>
  <c r="K1349" i="1"/>
  <c r="I980" i="1"/>
  <c r="H1252" i="1"/>
  <c r="L910" i="1"/>
  <c r="O1184" i="1"/>
  <c r="G892" i="1"/>
  <c r="H1149" i="1"/>
  <c r="L1391" i="1"/>
  <c r="C1099" i="1"/>
  <c r="N1385" i="1"/>
  <c r="F1045" i="1"/>
  <c r="E1293" i="1"/>
  <c r="K1000" i="1"/>
  <c r="J1264" i="1"/>
  <c r="N922" i="1"/>
  <c r="I1200" i="1"/>
  <c r="O907" i="1"/>
  <c r="N1163" i="1"/>
  <c r="H1443" i="1"/>
  <c r="C1110" i="1"/>
  <c r="L1051" i="1"/>
  <c r="G584" i="1"/>
  <c r="M996" i="1"/>
  <c r="F536" i="1"/>
  <c r="K787" i="1"/>
  <c r="C495" i="1"/>
  <c r="N757" i="1"/>
  <c r="F417" i="1"/>
  <c r="G682" i="1"/>
  <c r="M389" i="1"/>
  <c r="N646" i="1"/>
  <c r="L1075" i="1"/>
  <c r="C1305" i="1"/>
  <c r="C961" i="1"/>
  <c r="J1229" i="1"/>
  <c r="N887" i="1"/>
  <c r="I1165" i="1"/>
  <c r="O872" i="1"/>
  <c r="J1126" i="1"/>
  <c r="E1372" i="1"/>
  <c r="K1079" i="1"/>
  <c r="D1364" i="1"/>
  <c r="H1022" i="1"/>
  <c r="M1273" i="1"/>
  <c r="E981" i="1"/>
  <c r="L1241" i="1"/>
  <c r="D901" i="1"/>
  <c r="C1181" i="1"/>
  <c r="I888" i="1"/>
  <c r="D1142" i="1"/>
  <c r="E1383" i="1"/>
  <c r="K1090" i="1"/>
  <c r="N868" i="1"/>
  <c r="O564" i="1"/>
  <c r="G854" i="1"/>
  <c r="H513" i="1"/>
  <c r="E768" i="1"/>
  <c r="K475" i="1"/>
  <c r="G1194" i="1"/>
  <c r="C1161" i="1"/>
  <c r="I868" i="1"/>
  <c r="D1122" i="1"/>
  <c r="I1365" i="1"/>
  <c r="O1072" i="1"/>
  <c r="L1359" i="1"/>
  <c r="D1019" i="1"/>
  <c r="K1279" i="1"/>
  <c r="C987" i="1"/>
  <c r="J1255" i="1"/>
  <c r="N913" i="1"/>
  <c r="E1181" i="1"/>
  <c r="K888" i="1"/>
  <c r="F1134" i="1"/>
  <c r="C1381" i="1"/>
  <c r="I1088" i="1"/>
  <c r="F1375" i="1"/>
  <c r="J1033" i="1"/>
  <c r="K1290" i="1"/>
  <c r="C998" i="1"/>
  <c r="O764" i="1"/>
  <c r="G472" i="1"/>
  <c r="J746" i="1"/>
  <c r="N404" i="1"/>
  <c r="K675" i="1"/>
  <c r="O3314" i="1"/>
  <c r="E3279" i="1"/>
  <c r="J3007" i="1"/>
  <c r="J3186" i="1"/>
  <c r="I2814" i="1"/>
  <c r="E2747" i="1"/>
  <c r="O2744" i="1"/>
  <c r="O2560" i="1"/>
  <c r="E2823" i="1"/>
  <c r="K2583" i="1"/>
  <c r="C2716" i="1"/>
  <c r="L2711" i="1"/>
  <c r="L3031" i="1"/>
  <c r="M3005" i="1"/>
  <c r="F2440" i="1"/>
  <c r="M2339" i="1"/>
  <c r="E2503" i="1"/>
  <c r="L2394" i="1"/>
  <c r="M2670" i="1"/>
  <c r="K3045" i="1"/>
  <c r="M2798" i="1"/>
  <c r="N3062" i="1"/>
  <c r="D2873" i="1"/>
  <c r="K3170" i="1"/>
  <c r="I2119" i="1"/>
  <c r="G2118" i="1"/>
  <c r="C2143" i="1"/>
  <c r="K2113" i="1"/>
  <c r="I2112" i="1"/>
  <c r="C2290" i="1"/>
  <c r="D2288" i="1"/>
  <c r="I2341" i="1"/>
  <c r="O2905" i="1"/>
  <c r="I2503" i="1"/>
  <c r="I2345" i="1"/>
  <c r="O2453" i="1"/>
  <c r="D2424" i="1"/>
  <c r="M2365" i="1"/>
  <c r="D2329" i="1"/>
  <c r="I2316" i="1"/>
  <c r="I2255" i="1"/>
  <c r="J2272" i="1"/>
  <c r="G2071" i="1"/>
  <c r="L2050" i="1"/>
  <c r="G2040" i="1"/>
  <c r="F2008" i="1"/>
  <c r="G2025" i="1"/>
  <c r="I2289" i="1"/>
  <c r="I2610" i="1"/>
  <c r="F2382" i="1"/>
  <c r="F2392" i="1"/>
  <c r="K2379" i="1"/>
  <c r="F2337" i="1"/>
  <c r="I2763" i="1"/>
  <c r="N2536" i="1"/>
  <c r="J2517" i="1"/>
  <c r="E2181" i="1"/>
  <c r="O2291" i="1"/>
  <c r="O2344" i="1"/>
  <c r="K2258" i="1"/>
  <c r="D2263" i="1"/>
  <c r="K2243" i="1"/>
  <c r="H2250" i="1"/>
  <c r="M2213" i="1"/>
  <c r="I2594" i="1"/>
  <c r="D2381" i="1"/>
  <c r="D2391" i="1"/>
  <c r="I2378" i="1"/>
  <c r="D2336" i="1"/>
  <c r="G2754" i="1"/>
  <c r="H2535" i="1"/>
  <c r="H2516" i="1"/>
  <c r="C2180" i="1"/>
  <c r="F2290" i="1"/>
  <c r="J2331" i="1"/>
  <c r="I2257" i="1"/>
  <c r="N2260" i="1"/>
  <c r="I2242" i="1"/>
  <c r="F2249" i="1"/>
  <c r="K2212" i="1"/>
  <c r="G2593" i="1"/>
  <c r="N2378" i="1"/>
  <c r="N2388" i="1"/>
  <c r="G2377" i="1"/>
  <c r="C3011" i="1"/>
  <c r="M2896" i="1"/>
  <c r="H2547" i="1"/>
  <c r="C2421" i="1"/>
  <c r="J2322" i="1"/>
  <c r="G2321" i="1"/>
  <c r="M2525" i="1"/>
  <c r="H2515" i="1"/>
  <c r="I2476" i="1"/>
  <c r="D2450" i="1"/>
  <c r="O2122" i="1"/>
  <c r="G2231" i="1"/>
  <c r="D2238" i="1"/>
  <c r="E2576" i="1"/>
  <c r="H2359" i="1"/>
  <c r="H2385" i="1"/>
  <c r="C2375" i="1"/>
  <c r="I2832" i="1"/>
  <c r="O2726" i="1"/>
  <c r="E2530" i="1"/>
  <c r="N2511" i="1"/>
  <c r="K2176" i="1"/>
  <c r="I2285" i="1"/>
  <c r="F2313" i="1"/>
  <c r="C2254" i="1"/>
  <c r="H2257" i="1"/>
  <c r="C2239" i="1"/>
  <c r="L2244" i="1"/>
  <c r="J3020" i="1"/>
  <c r="M2439" i="1"/>
  <c r="M2035" i="1"/>
  <c r="F2073" i="1"/>
  <c r="N2246" i="1"/>
  <c r="O2191" i="1"/>
  <c r="D2162" i="1"/>
  <c r="I2125" i="1"/>
  <c r="J2078" i="1"/>
  <c r="F2237" i="1"/>
  <c r="F1785" i="1"/>
  <c r="C1856" i="1"/>
  <c r="J1932" i="1"/>
  <c r="K1989" i="1"/>
  <c r="C1697" i="1"/>
  <c r="H1756" i="1"/>
  <c r="C1834" i="1"/>
  <c r="N1912" i="1"/>
  <c r="E1972" i="1"/>
  <c r="K1679" i="1"/>
  <c r="J1735" i="1"/>
  <c r="K1816" i="1"/>
  <c r="N1890" i="1"/>
  <c r="M1954" i="1"/>
  <c r="E1662" i="1"/>
  <c r="L1714" i="1"/>
  <c r="D1991" i="1"/>
  <c r="C1609" i="1"/>
  <c r="D1626" i="1"/>
  <c r="E1611" i="1"/>
  <c r="H1629" i="1"/>
  <c r="O1609" i="1"/>
  <c r="D2640" i="1"/>
  <c r="I2207" i="1"/>
  <c r="J2274" i="1"/>
  <c r="I2485" i="1"/>
  <c r="D2225" i="1"/>
  <c r="I2172" i="1"/>
  <c r="F2139" i="1"/>
  <c r="C2106" i="1"/>
  <c r="L2055" i="1"/>
  <c r="H2214" i="1"/>
  <c r="H1762" i="1"/>
  <c r="K1836" i="1"/>
  <c r="L1909" i="1"/>
  <c r="E1970" i="1"/>
  <c r="K1677" i="1"/>
  <c r="J1733" i="1"/>
  <c r="K1814" i="1"/>
  <c r="D1891" i="1"/>
  <c r="M1952" i="1"/>
  <c r="N2161" i="1"/>
  <c r="L1712" i="1"/>
  <c r="E1797" i="1"/>
  <c r="D1869" i="1"/>
  <c r="G1935" i="1"/>
  <c r="F2053" i="1"/>
  <c r="N1691" i="1"/>
  <c r="F1968" i="1"/>
  <c r="K1589" i="1"/>
  <c r="F1603" i="1"/>
  <c r="M1591" i="1"/>
  <c r="J1606" i="1"/>
  <c r="I1590" i="1"/>
  <c r="C2405" i="1"/>
  <c r="G2102" i="1"/>
  <c r="L2195" i="1"/>
  <c r="G2266" i="1"/>
  <c r="F2202" i="1"/>
  <c r="C2153" i="1"/>
  <c r="H2116" i="1"/>
  <c r="K2086" i="1"/>
  <c r="K2350" i="1"/>
  <c r="J2191" i="1"/>
  <c r="J1739" i="1"/>
  <c r="E1817" i="1"/>
  <c r="N1886" i="1"/>
  <c r="M1950" i="1"/>
  <c r="N2145" i="1"/>
  <c r="L1710" i="1"/>
  <c r="E1795" i="1"/>
  <c r="F1868" i="1"/>
  <c r="G1933" i="1"/>
  <c r="N2042" i="1"/>
  <c r="N1689" i="1"/>
  <c r="M1777" i="1"/>
  <c r="F1846" i="1"/>
  <c r="O1915" i="1"/>
  <c r="G2011" i="1"/>
  <c r="D1670" i="1"/>
  <c r="H1945" i="1"/>
  <c r="E1570" i="1"/>
  <c r="H1580" i="1"/>
  <c r="O2373" i="1"/>
  <c r="C2346" i="1"/>
  <c r="N2060" i="1"/>
  <c r="G2202" i="1"/>
  <c r="L2157" i="1"/>
  <c r="G2115" i="1"/>
  <c r="N2071" i="1"/>
  <c r="O2048" i="1"/>
  <c r="I2262" i="1"/>
  <c r="H2047" i="1"/>
  <c r="D1696" i="1"/>
  <c r="I1779" i="1"/>
  <c r="H1843" i="1"/>
  <c r="C1913" i="1"/>
  <c r="C2008" i="1"/>
  <c r="N2210" i="1"/>
  <c r="I1757" i="1"/>
  <c r="L1823" i="1"/>
  <c r="K1895" i="1"/>
  <c r="D1988" i="1"/>
  <c r="L2072" i="1"/>
  <c r="C1740" i="1"/>
  <c r="L1801" i="1"/>
  <c r="E1878" i="1"/>
  <c r="F1967" i="1"/>
  <c r="F2025" i="1"/>
  <c r="N1900" i="1"/>
  <c r="I1532" i="1"/>
  <c r="N1535" i="1"/>
  <c r="K1534" i="1"/>
  <c r="F1540" i="1"/>
  <c r="G1533" i="1"/>
  <c r="L2773" i="1"/>
  <c r="C2101" i="1"/>
  <c r="E2256" i="1"/>
  <c r="K2164" i="1"/>
  <c r="F2114" i="1"/>
  <c r="K2077" i="1"/>
  <c r="E2371" i="1"/>
  <c r="F2287" i="1"/>
  <c r="M2224" i="1"/>
  <c r="F1993" i="1"/>
  <c r="K2087" i="1"/>
  <c r="M1741" i="1"/>
  <c r="N1798" i="1"/>
  <c r="G1875" i="1"/>
  <c r="H1964" i="1"/>
  <c r="N2014" i="1"/>
  <c r="M1719" i="1"/>
  <c r="F1780" i="1"/>
  <c r="O1857" i="1"/>
  <c r="J1943" i="1"/>
  <c r="O1994" i="1"/>
  <c r="G1702" i="1"/>
  <c r="F1758" i="1"/>
  <c r="I1840" i="1"/>
  <c r="L1922" i="1"/>
  <c r="C1982" i="1"/>
  <c r="H1857" i="1"/>
  <c r="M1494" i="1"/>
  <c r="H1492" i="1"/>
  <c r="O1496" i="1"/>
  <c r="L1495" i="1"/>
  <c r="K1495" i="1"/>
  <c r="M2413" i="1"/>
  <c r="I2509" i="1"/>
  <c r="K2203" i="1"/>
  <c r="E2145" i="1"/>
  <c r="H2091" i="1"/>
  <c r="E2058" i="1"/>
  <c r="J2284" i="1"/>
  <c r="L2263" i="1"/>
  <c r="G2205" i="1"/>
  <c r="H1970" i="1"/>
  <c r="D2020" i="1"/>
  <c r="G1722" i="1"/>
  <c r="D1777" i="1"/>
  <c r="O1855" i="1"/>
  <c r="J1941" i="1"/>
  <c r="O1992" i="1"/>
  <c r="G1700" i="1"/>
  <c r="H1757" i="1"/>
  <c r="I1838" i="1"/>
  <c r="L1920" i="1"/>
  <c r="I1975" i="1"/>
  <c r="O1682" i="1"/>
  <c r="H1735" i="1"/>
  <c r="C1821" i="1"/>
  <c r="N1899" i="1"/>
  <c r="K1962" i="1"/>
  <c r="J1834" i="1"/>
  <c r="G1475" i="1"/>
  <c r="J1469" i="1"/>
  <c r="I1477" i="1"/>
  <c r="N1472" i="1"/>
  <c r="E1476" i="1"/>
  <c r="M2717" i="1"/>
  <c r="D2230" i="1"/>
  <c r="O2149" i="1"/>
  <c r="M2125" i="1"/>
  <c r="J2068" i="1"/>
  <c r="M2038" i="1"/>
  <c r="O2264" i="1"/>
  <c r="N2240" i="1"/>
  <c r="O2185" i="1"/>
  <c r="J1947" i="1"/>
  <c r="I1995" i="1"/>
  <c r="O1702" i="1"/>
  <c r="F1754" i="1"/>
  <c r="I1836" i="1"/>
  <c r="L1918" i="1"/>
  <c r="I1973" i="1"/>
  <c r="O1680" i="1"/>
  <c r="J1734" i="1"/>
  <c r="C1819" i="1"/>
  <c r="N1897" i="1"/>
  <c r="C1956" i="1"/>
  <c r="J2151" i="1"/>
  <c r="J1712" i="1"/>
  <c r="K1801" i="1"/>
  <c r="D1878" i="1"/>
  <c r="E1943" i="1"/>
  <c r="L1811" i="1"/>
  <c r="O1455" i="1"/>
  <c r="L1446" i="1"/>
  <c r="C1458" i="1"/>
  <c r="D1451" i="1"/>
  <c r="O2327" i="1"/>
  <c r="E2183" i="1"/>
  <c r="N2197" i="1"/>
  <c r="G2356" i="1"/>
  <c r="M2238" i="1"/>
  <c r="N2215" i="1"/>
  <c r="G2172" i="1"/>
  <c r="H2133" i="1"/>
  <c r="K2294" i="1"/>
  <c r="D1840" i="1"/>
  <c r="O1902" i="1"/>
  <c r="H1987" i="1"/>
  <c r="H2087" i="1"/>
  <c r="O1743" i="1"/>
  <c r="F1811" i="1"/>
  <c r="O1880" i="1"/>
  <c r="L1967" i="1"/>
  <c r="L2022" i="1"/>
  <c r="I1726" i="1"/>
  <c r="H1790" i="1"/>
  <c r="I1863" i="1"/>
  <c r="L1945" i="1"/>
  <c r="K2001" i="1"/>
  <c r="C1709" i="1"/>
  <c r="J1769" i="1"/>
  <c r="F2101" i="1"/>
  <c r="O1655" i="1"/>
  <c r="M1739" i="1"/>
  <c r="C1658" i="1"/>
  <c r="E1751" i="1"/>
  <c r="M1656" i="1"/>
  <c r="I1714" i="1"/>
  <c r="J2493" i="1"/>
  <c r="O2124" i="1"/>
  <c r="J2147" i="1"/>
  <c r="N2278" i="1"/>
  <c r="G2219" i="1"/>
  <c r="D2194" i="1"/>
  <c r="O2152" i="1"/>
  <c r="J2110" i="1"/>
  <c r="F2269" i="1"/>
  <c r="F1817" i="1"/>
  <c r="I1883" i="1"/>
  <c r="J1964" i="1"/>
  <c r="I2021" i="1"/>
  <c r="I1724" i="1"/>
  <c r="H1788" i="1"/>
  <c r="I1861" i="1"/>
  <c r="N1944" i="1"/>
  <c r="K1999" i="1"/>
  <c r="C1707" i="1"/>
  <c r="J1767" i="1"/>
  <c r="C1844" i="1"/>
  <c r="N1922" i="1"/>
  <c r="E1982" i="1"/>
  <c r="K1689" i="1"/>
  <c r="L1746" i="1"/>
  <c r="E2025" i="1"/>
  <c r="I1636" i="1"/>
  <c r="D1658" i="1"/>
  <c r="K1638" i="1"/>
  <c r="H1661" i="1"/>
  <c r="G1637" i="1"/>
  <c r="D1652" i="1"/>
  <c r="D2378" i="1"/>
  <c r="I2065" i="1"/>
  <c r="N2093" i="1"/>
  <c r="D2257" i="1"/>
  <c r="O2199" i="1"/>
  <c r="F2171" i="1"/>
  <c r="I2133" i="1"/>
  <c r="L2087" i="1"/>
  <c r="H2246" i="1"/>
  <c r="H1794" i="1"/>
  <c r="C1864" i="1"/>
  <c r="L1941" i="1"/>
  <c r="K1997" i="1"/>
  <c r="C1705" i="1"/>
  <c r="J1765" i="1"/>
  <c r="C1842" i="1"/>
  <c r="D1923" i="1"/>
  <c r="E1980" i="1"/>
  <c r="K1687" i="1"/>
  <c r="L1744" i="1"/>
  <c r="K1824" i="1"/>
  <c r="D1901" i="1"/>
  <c r="M1962" i="1"/>
  <c r="E1670" i="1"/>
  <c r="N1723" i="1"/>
  <c r="F2000" i="1"/>
  <c r="C1617" i="1"/>
  <c r="F1635" i="1"/>
  <c r="E1619" i="1"/>
  <c r="J1638" i="1"/>
  <c r="O1617" i="1"/>
  <c r="D2321" i="1"/>
  <c r="N2067" i="1"/>
  <c r="E2040" i="1"/>
  <c r="K2084" i="1"/>
  <c r="O2292" i="1"/>
  <c r="H2276" i="1"/>
  <c r="M2223" i="1"/>
  <c r="N2192" i="1"/>
  <c r="M2144" i="1"/>
  <c r="J1899" i="1"/>
  <c r="G1954" i="1"/>
  <c r="L2128" i="1"/>
  <c r="F1706" i="1"/>
  <c r="G1795" i="1"/>
  <c r="L1870" i="1"/>
  <c r="G1932" i="1"/>
  <c r="L2031" i="1"/>
  <c r="J1686" i="1"/>
  <c r="O1777" i="1"/>
  <c r="N1849" i="1"/>
  <c r="O1914" i="1"/>
  <c r="F2006" i="1"/>
  <c r="J1664" i="1"/>
  <c r="I1760" i="1"/>
  <c r="D1830" i="1"/>
  <c r="C1902" i="1"/>
  <c r="L1763" i="1"/>
  <c r="M1414" i="1"/>
  <c r="L1398" i="1"/>
  <c r="O1416" i="1"/>
  <c r="D1403" i="1"/>
  <c r="K1415" i="1"/>
  <c r="O2495" i="1"/>
  <c r="M2291" i="1"/>
  <c r="N2317" i="1"/>
  <c r="E2065" i="1"/>
  <c r="M2270" i="1"/>
  <c r="J2253" i="1"/>
  <c r="G2204" i="1"/>
  <c r="D2171" i="1"/>
  <c r="G2125" i="1"/>
  <c r="L1876" i="1"/>
  <c r="O1934" i="1"/>
  <c r="F2028" i="1"/>
  <c r="H1683" i="1"/>
  <c r="O1775" i="1"/>
  <c r="N1847" i="1"/>
  <c r="O1912" i="1"/>
  <c r="H2005" i="1"/>
  <c r="L1663" i="1"/>
  <c r="I1758" i="1"/>
  <c r="D1828" i="1"/>
  <c r="I1895" i="1"/>
  <c r="H1983" i="1"/>
  <c r="N2065" i="1"/>
  <c r="C1741" i="1"/>
  <c r="F1807" i="1"/>
  <c r="K1882" i="1"/>
  <c r="K1811" i="1"/>
  <c r="G1395" i="1"/>
  <c r="O1837" i="1"/>
  <c r="I1397" i="1"/>
  <c r="K1827" i="1"/>
  <c r="H2468" i="1"/>
  <c r="O2108" i="1"/>
  <c r="N2133" i="1"/>
  <c r="F2274" i="1"/>
  <c r="M2214" i="1"/>
  <c r="H2188" i="1"/>
  <c r="G2148" i="1"/>
  <c r="N2104" i="1"/>
  <c r="J2263" i="1"/>
  <c r="J1811" i="1"/>
  <c r="O1878" i="1"/>
  <c r="N1958" i="1"/>
  <c r="J2013" i="1"/>
  <c r="O1719" i="1"/>
  <c r="L1782" i="1"/>
  <c r="O1856" i="1"/>
  <c r="F1940" i="1"/>
  <c r="C1995" i="1"/>
  <c r="I1702" i="1"/>
  <c r="N1761" i="1"/>
  <c r="I1839" i="1"/>
  <c r="F1918" i="1"/>
  <c r="K1977" i="1"/>
  <c r="C1685" i="1"/>
  <c r="D1742" i="1"/>
  <c r="L2018" i="1"/>
  <c r="O1631" i="1"/>
  <c r="H1652" i="1"/>
  <c r="C1634" i="1"/>
  <c r="L1655" i="1"/>
  <c r="M1632" i="1"/>
  <c r="H1646" i="1"/>
  <c r="N2343" i="1"/>
  <c r="I2049" i="1"/>
  <c r="J2083" i="1"/>
  <c r="H2251" i="1"/>
  <c r="G2195" i="1"/>
  <c r="J2165" i="1"/>
  <c r="O2128" i="1"/>
  <c r="D2083" i="1"/>
  <c r="L2240" i="1"/>
  <c r="L1788" i="1"/>
  <c r="L2388" i="1"/>
  <c r="K2137" i="1"/>
  <c r="I2274" i="1"/>
  <c r="I2171" i="1"/>
  <c r="F2122" i="1"/>
  <c r="I2084" i="1"/>
  <c r="O2480" i="1"/>
  <c r="J2299" i="1"/>
  <c r="K2231" i="1"/>
  <c r="F2001" i="1"/>
  <c r="L2129" i="1"/>
  <c r="K1748" i="1"/>
  <c r="N1806" i="1"/>
  <c r="E1882" i="1"/>
  <c r="H1972" i="1"/>
  <c r="E2026" i="1"/>
  <c r="K1726" i="1"/>
  <c r="F1788" i="1"/>
  <c r="M1864" i="1"/>
  <c r="J1951" i="1"/>
  <c r="M2001" i="1"/>
  <c r="E1709" i="1"/>
  <c r="F1766" i="1"/>
  <c r="G1847" i="1"/>
  <c r="L1930" i="1"/>
  <c r="O1988" i="1"/>
  <c r="H1865" i="1"/>
  <c r="K1501" i="1"/>
  <c r="H1500" i="1"/>
  <c r="M1503" i="1"/>
  <c r="L1503" i="1"/>
  <c r="I1502" i="1"/>
  <c r="J2141" i="1"/>
  <c r="M1727" i="1"/>
  <c r="N1931" i="1"/>
  <c r="K1607" i="1"/>
  <c r="H1414" i="1"/>
  <c r="G1430" i="1"/>
  <c r="L1417" i="1"/>
  <c r="E1430" i="1"/>
  <c r="N1411" i="1"/>
  <c r="K1418" i="1"/>
  <c r="O1893" i="1"/>
  <c r="K1403" i="1"/>
  <c r="O1486" i="1"/>
  <c r="L1068" i="1"/>
  <c r="K1316" i="1"/>
  <c r="C1024" i="1"/>
  <c r="F1298" i="1"/>
  <c r="J956" i="1"/>
  <c r="I1220" i="1"/>
  <c r="L1805" i="1"/>
  <c r="K2000" i="1"/>
  <c r="F1499" i="1"/>
  <c r="J1583" i="1"/>
  <c r="I1575" i="1"/>
  <c r="N1586" i="1"/>
  <c r="G1575" i="1"/>
  <c r="D1582" i="1"/>
  <c r="M1563" i="1"/>
  <c r="J1562" i="1"/>
  <c r="M1548" i="1"/>
  <c r="D1552" i="1"/>
  <c r="N1237" i="1"/>
  <c r="F897" i="1"/>
  <c r="E1169" i="1"/>
  <c r="K876" i="1"/>
  <c r="L1125" i="1"/>
  <c r="K1365" i="1"/>
  <c r="F2099" i="1"/>
  <c r="I1709" i="1"/>
  <c r="F1911" i="1"/>
  <c r="G1597" i="1"/>
  <c r="D1412" i="1"/>
  <c r="C1428" i="1"/>
  <c r="H1415" i="1"/>
  <c r="O1427" i="1"/>
  <c r="J1409" i="1"/>
  <c r="G1416" i="1"/>
  <c r="K1859" i="1"/>
  <c r="G1401" i="1"/>
  <c r="K1468" i="1"/>
  <c r="H1066" i="1"/>
  <c r="G1314" i="1"/>
  <c r="M1021" i="1"/>
  <c r="N1294" i="1"/>
  <c r="F954" i="1"/>
  <c r="E1218" i="1"/>
  <c r="D1785" i="1"/>
  <c r="G1982" i="1"/>
  <c r="J1477" i="1"/>
  <c r="F1581" i="1"/>
  <c r="E1573" i="1"/>
  <c r="J1584" i="1"/>
  <c r="C1573" i="1"/>
  <c r="L1578" i="1"/>
  <c r="I1561" i="1"/>
  <c r="F1560" i="1"/>
  <c r="I1546" i="1"/>
  <c r="L1548" i="1"/>
  <c r="J1235" i="1"/>
  <c r="N893" i="1"/>
  <c r="O1166" i="1"/>
  <c r="G874" i="1"/>
  <c r="H1123" i="1"/>
  <c r="G1363" i="1"/>
  <c r="N2055" i="1"/>
  <c r="E1691" i="1"/>
  <c r="J1889" i="1"/>
  <c r="M1592" i="1"/>
  <c r="L1408" i="1"/>
  <c r="M1425" i="1"/>
  <c r="D1413" i="1"/>
  <c r="K1425" i="1"/>
  <c r="F1407" i="1"/>
  <c r="C1414" i="1"/>
  <c r="G1841" i="1"/>
  <c r="C1399" i="1"/>
  <c r="G1450" i="1"/>
  <c r="D1064" i="1"/>
  <c r="C1312" i="1"/>
  <c r="I1019" i="1"/>
  <c r="J1292" i="1"/>
  <c r="N950" i="1"/>
  <c r="O1215" i="1"/>
  <c r="H1763" i="1"/>
  <c r="C1964" i="1"/>
  <c r="N1455" i="1"/>
  <c r="N1577" i="1"/>
  <c r="O1570" i="1"/>
  <c r="F1582" i="1"/>
  <c r="M1570" i="1"/>
  <c r="H1576" i="1"/>
  <c r="E1559" i="1"/>
  <c r="N1556" i="1"/>
  <c r="E1544" i="1"/>
  <c r="H1546" i="1"/>
  <c r="F1233" i="1"/>
  <c r="J891" i="1"/>
  <c r="K1164" i="1"/>
  <c r="C872" i="1"/>
  <c r="D1121" i="1"/>
  <c r="C1361" i="1"/>
  <c r="E1841" i="1"/>
  <c r="M1664" i="1"/>
  <c r="E1594" i="1"/>
  <c r="L1640" i="1"/>
  <c r="K1624" i="1"/>
  <c r="D1645" i="1"/>
  <c r="I1624" i="1"/>
  <c r="F1639" i="1"/>
  <c r="O1612" i="1"/>
  <c r="L1619" i="1"/>
  <c r="O1597" i="1"/>
  <c r="F1609" i="1"/>
  <c r="D1296" i="1"/>
  <c r="H954" i="1"/>
  <c r="G1218" i="1"/>
  <c r="M925" i="1"/>
  <c r="N1182" i="1"/>
  <c r="M2133" i="1"/>
  <c r="N1735" i="1"/>
  <c r="K1937" i="1"/>
  <c r="L1519" i="1"/>
  <c r="F1469" i="1"/>
  <c r="E1477" i="1"/>
  <c r="J1472" i="1"/>
  <c r="C1477" i="1"/>
  <c r="L1466" i="1"/>
  <c r="I1465" i="1"/>
  <c r="F1448" i="1"/>
  <c r="I1450" i="1"/>
  <c r="L1436" i="1"/>
  <c r="J1123" i="1"/>
  <c r="I1363" i="1"/>
  <c r="O1070" i="1"/>
  <c r="D1353" i="1"/>
  <c r="D2190" i="1"/>
  <c r="O1663" i="1"/>
  <c r="D1853" i="1"/>
  <c r="E1411" i="1"/>
  <c r="H1510" i="1"/>
  <c r="K1512" i="1"/>
  <c r="L1513" i="1"/>
  <c r="I1512" i="1"/>
  <c r="N1507" i="1"/>
  <c r="O1500" i="1"/>
  <c r="H1489" i="1"/>
  <c r="O1485" i="1"/>
  <c r="N1477" i="1"/>
  <c r="L1164" i="1"/>
  <c r="C1408" i="1"/>
  <c r="G1106" i="1"/>
  <c r="I1393" i="1"/>
  <c r="J1052" i="1"/>
  <c r="E1954" i="1"/>
  <c r="E1781" i="1"/>
  <c r="G1596" i="1"/>
  <c r="J1551" i="1"/>
  <c r="C1548" i="1"/>
  <c r="N1554" i="1"/>
  <c r="O1547" i="1"/>
  <c r="D1550" i="1"/>
  <c r="G1536" i="1"/>
  <c r="J1530" i="1"/>
  <c r="G1521" i="1"/>
  <c r="D1520" i="1"/>
  <c r="N1205" i="1"/>
  <c r="F865" i="1"/>
  <c r="M1141" i="1"/>
  <c r="I1659" i="1"/>
  <c r="O2078" i="1"/>
  <c r="N1695" i="1"/>
  <c r="G1903" i="1"/>
  <c r="D1499" i="1"/>
  <c r="L1464" i="1"/>
  <c r="M1473" i="1"/>
  <c r="D1469" i="1"/>
  <c r="K1473" i="1"/>
  <c r="F1463" i="1"/>
  <c r="C1462" i="1"/>
  <c r="L1443" i="1"/>
  <c r="C1447" i="1"/>
  <c r="F1433" i="1"/>
  <c r="D1120" i="1"/>
  <c r="C1360" i="1"/>
  <c r="I1067" i="1"/>
  <c r="J1348" i="1"/>
  <c r="D1872" i="1"/>
  <c r="I1918" i="1"/>
  <c r="F1928" i="1"/>
  <c r="E1412" i="1"/>
  <c r="I1655" i="1"/>
  <c r="I1737" i="1"/>
  <c r="G1655" i="1"/>
  <c r="C1719" i="1"/>
  <c r="M1643" i="1"/>
  <c r="F1656" i="1"/>
  <c r="M1628" i="1"/>
  <c r="L1644" i="1"/>
  <c r="F2225" i="1"/>
  <c r="J1845" i="1"/>
  <c r="J2048" i="1"/>
  <c r="J1590" i="1"/>
  <c r="D1484" i="1"/>
  <c r="M1489" i="1"/>
  <c r="H1487" i="1"/>
  <c r="K1489" i="1"/>
  <c r="J1481" i="1"/>
  <c r="C1478" i="1"/>
  <c r="D1463" i="1"/>
  <c r="C1463" i="1"/>
  <c r="J1451" i="1"/>
  <c r="H1138" i="1"/>
  <c r="C1376" i="1"/>
  <c r="I1083" i="1"/>
  <c r="N1366" i="1"/>
  <c r="F1026" i="1"/>
  <c r="O1279" i="1"/>
  <c r="G1930" i="1"/>
  <c r="O1753" i="1"/>
  <c r="C1775" i="1"/>
  <c r="E1671" i="1"/>
  <c r="O1634" i="1"/>
  <c r="J1656" i="1"/>
  <c r="M1634" i="1"/>
  <c r="L1650" i="1"/>
  <c r="E1623" i="1"/>
  <c r="F1632" i="1"/>
  <c r="E1608" i="1"/>
  <c r="L1620" i="1"/>
  <c r="J1307" i="1"/>
  <c r="N965" i="1"/>
  <c r="K1228" i="1"/>
  <c r="C936" i="1"/>
  <c r="H1195" i="1"/>
  <c r="C1735" i="1"/>
  <c r="N2125" i="1"/>
  <c r="N1823" i="1"/>
  <c r="H2014" i="1"/>
  <c r="L1583" i="1"/>
  <c r="L1480" i="1"/>
  <c r="I1487" i="1"/>
  <c r="D1485" i="1"/>
  <c r="G1487" i="1"/>
  <c r="F1479" i="1"/>
  <c r="M1475" i="1"/>
  <c r="L1459" i="1"/>
  <c r="M1460" i="1"/>
  <c r="F1449" i="1"/>
  <c r="D1136" i="1"/>
  <c r="M1373" i="1"/>
  <c r="E1081" i="1"/>
  <c r="J1364" i="1"/>
  <c r="N1022" i="1"/>
  <c r="K2126" i="1"/>
  <c r="D1979" i="1"/>
  <c r="N1779" i="1"/>
  <c r="M1552" i="1"/>
  <c r="N2130" i="1"/>
  <c r="E1413" i="1"/>
  <c r="N2034" i="1"/>
  <c r="C1413" i="1"/>
  <c r="M1860" i="1"/>
  <c r="I1401" i="1"/>
  <c r="M1747" i="1"/>
  <c r="M1892" i="1"/>
  <c r="N1389" i="1"/>
  <c r="F1049" i="1"/>
  <c r="I1299" i="1"/>
  <c r="O1006" i="1"/>
  <c r="H1027" i="1"/>
  <c r="G1075" i="1"/>
  <c r="F1363" i="1"/>
  <c r="J1021" i="1"/>
  <c r="M1279" i="1"/>
  <c r="E987" i="1"/>
  <c r="F1260" i="1"/>
  <c r="J918" i="1"/>
  <c r="O1193" i="1"/>
  <c r="G901" i="1"/>
  <c r="D1156" i="1"/>
  <c r="C1388" i="1"/>
  <c r="I1095" i="1"/>
  <c r="H1375" i="1"/>
  <c r="L1033" i="1"/>
  <c r="G1295" i="1"/>
  <c r="M1002" i="1"/>
  <c r="L1274" i="1"/>
  <c r="D934" i="1"/>
  <c r="O1204" i="1"/>
  <c r="G912" i="1"/>
  <c r="E679" i="1"/>
  <c r="K386" i="1"/>
  <c r="D647" i="1"/>
  <c r="F1096" i="1"/>
  <c r="O589" i="1"/>
  <c r="K931" i="1"/>
  <c r="D528" i="1"/>
  <c r="E777" i="1"/>
  <c r="K484" i="1"/>
  <c r="L757" i="1"/>
  <c r="D417" i="1"/>
  <c r="E1354" i="1"/>
  <c r="M982" i="1"/>
  <c r="L1254" i="1"/>
  <c r="D914" i="1"/>
  <c r="E1187" i="1"/>
  <c r="K894" i="1"/>
  <c r="L1151" i="1"/>
  <c r="J1394" i="1"/>
  <c r="G1101" i="1"/>
  <c r="F1389" i="1"/>
  <c r="J1047" i="1"/>
  <c r="I1295" i="1"/>
  <c r="O1002" i="1"/>
  <c r="N1266" i="1"/>
  <c r="F926" i="1"/>
  <c r="M1202" i="1"/>
  <c r="E910" i="1"/>
  <c r="F1167" i="1"/>
  <c r="L1461" i="1"/>
  <c r="G1112" i="1"/>
  <c r="D1079" i="1"/>
  <c r="K586" i="1"/>
  <c r="C1015" i="1"/>
  <c r="J538" i="1"/>
  <c r="O789" i="1"/>
  <c r="G497" i="1"/>
  <c r="F761" i="1"/>
  <c r="J419" i="1"/>
  <c r="K684" i="1"/>
  <c r="C392" i="1"/>
  <c r="F650" i="1"/>
  <c r="D1103" i="1"/>
  <c r="M1350" i="1"/>
  <c r="K981" i="1"/>
  <c r="J1253" i="1"/>
  <c r="N911" i="1"/>
  <c r="C1186" i="1"/>
  <c r="I893" i="1"/>
  <c r="J1150" i="1"/>
  <c r="D1393" i="1"/>
  <c r="E1100" i="1"/>
  <c r="D1388" i="1"/>
  <c r="H1046" i="1"/>
  <c r="G1294" i="1"/>
  <c r="M1001" i="1"/>
  <c r="L1265" i="1"/>
  <c r="D925" i="1"/>
  <c r="K1201" i="1"/>
  <c r="C909" i="1"/>
  <c r="D1166" i="1"/>
  <c r="J1452" i="1"/>
  <c r="E1111" i="1"/>
  <c r="N1060" i="1"/>
  <c r="I585" i="1"/>
  <c r="O1005" i="1"/>
  <c r="H537" i="1"/>
  <c r="M788" i="1"/>
  <c r="E496" i="1"/>
  <c r="D760" i="1"/>
  <c r="H418" i="1"/>
  <c r="I683" i="1"/>
  <c r="O390" i="1"/>
  <c r="D649" i="1"/>
  <c r="N1084" i="1"/>
  <c r="I1276" i="1"/>
  <c r="O943" i="1"/>
  <c r="D1210" i="1"/>
  <c r="H868" i="1"/>
  <c r="G1148" i="1"/>
  <c r="M855" i="1"/>
  <c r="D1107" i="1"/>
  <c r="C1355" i="1"/>
  <c r="I1062" i="1"/>
  <c r="J1343" i="1"/>
  <c r="N1001" i="1"/>
  <c r="K1256" i="1"/>
  <c r="C964" i="1"/>
  <c r="F1222" i="1"/>
  <c r="J880" i="1"/>
  <c r="O1163" i="1"/>
  <c r="G871" i="1"/>
  <c r="J1121" i="1"/>
  <c r="C1366" i="1"/>
  <c r="I1073" i="1"/>
  <c r="G840" i="1"/>
  <c r="M547" i="1"/>
  <c r="J834" i="1"/>
  <c r="N492" i="1"/>
  <c r="C751" i="1"/>
  <c r="I458" i="1"/>
  <c r="J715" i="1"/>
  <c r="N373" i="1"/>
  <c r="M645" i="1"/>
  <c r="E353" i="1"/>
  <c r="J604" i="1"/>
  <c r="I844" i="1"/>
  <c r="C1241" i="1"/>
  <c r="I924" i="1"/>
  <c r="F1187" i="1"/>
  <c r="L1621" i="1"/>
  <c r="O1128" i="1"/>
  <c r="O1574" i="1"/>
  <c r="F1084" i="1"/>
  <c r="K1335" i="1"/>
  <c r="C1043" i="1"/>
  <c r="L1320" i="1"/>
  <c r="D980" i="1"/>
  <c r="E1237" i="1"/>
  <c r="K944" i="1"/>
  <c r="H1199" i="1"/>
  <c r="L857" i="1"/>
  <c r="I1144" i="1"/>
  <c r="E1928" i="1"/>
  <c r="L1098" i="1"/>
  <c r="K1346" i="1"/>
  <c r="C1054" i="1"/>
  <c r="O820" i="1"/>
  <c r="G528" i="1"/>
  <c r="L811" i="1"/>
  <c r="D471" i="1"/>
  <c r="K731" i="1"/>
  <c r="C439" i="1"/>
  <c r="H1299" i="1"/>
  <c r="I1124" i="1"/>
  <c r="I1539" i="1"/>
  <c r="L1078" i="1"/>
  <c r="O1328" i="1"/>
  <c r="G1036" i="1"/>
  <c r="H1317" i="1"/>
  <c r="L975" i="1"/>
  <c r="C1243" i="1"/>
  <c r="I950" i="1"/>
  <c r="F1213" i="1"/>
  <c r="J871" i="1"/>
  <c r="K1144" i="1"/>
  <c r="M1645" i="1"/>
  <c r="N1090" i="1"/>
  <c r="I1344" i="1"/>
  <c r="O1051" i="1"/>
  <c r="N1331" i="1"/>
  <c r="F991" i="1"/>
  <c r="C1254" i="1"/>
  <c r="I961" i="1"/>
  <c r="G728" i="1"/>
  <c r="M435" i="1"/>
  <c r="F704" i="1"/>
  <c r="J362" i="1"/>
  <c r="C639" i="1"/>
  <c r="C3170" i="1"/>
  <c r="D3036" i="1"/>
  <c r="L2931" i="1"/>
  <c r="K3000" i="1"/>
  <c r="G3032" i="1"/>
  <c r="K2760" i="1"/>
  <c r="D2763" i="1"/>
  <c r="F2548" i="1"/>
  <c r="I3022" i="1"/>
  <c r="F2573" i="1"/>
  <c r="M2754" i="1"/>
  <c r="D2653" i="1"/>
  <c r="J2591" i="1"/>
  <c r="M2591" i="1"/>
  <c r="O3032" i="1"/>
  <c r="G2849" i="1"/>
  <c r="F2480" i="1"/>
  <c r="C2374" i="1"/>
  <c r="E2669" i="1"/>
  <c r="H2541" i="1"/>
  <c r="K2752" i="1"/>
  <c r="D2755" i="1"/>
  <c r="F2628" i="1"/>
  <c r="G2779" i="1"/>
  <c r="O2227" i="1"/>
  <c r="M2226" i="1"/>
  <c r="L2132" i="1"/>
  <c r="N2099" i="1"/>
  <c r="L2098" i="1"/>
  <c r="I2266" i="1"/>
  <c r="G2265" i="1"/>
  <c r="E2523" i="1"/>
  <c r="F2672" i="1"/>
  <c r="O2410" i="1"/>
  <c r="C2720" i="1"/>
  <c r="K2435" i="1"/>
  <c r="H2402" i="1"/>
  <c r="I2347" i="1"/>
  <c r="H2307" i="1"/>
  <c r="K2780" i="1"/>
  <c r="E2237" i="1"/>
  <c r="N2250" i="1"/>
  <c r="C2053" i="1"/>
  <c r="D2030" i="1"/>
  <c r="C2022" i="1"/>
  <c r="H2330" i="1"/>
  <c r="O2504" i="1"/>
  <c r="I3043" i="1"/>
  <c r="L2788" i="1"/>
  <c r="L2813" i="1"/>
  <c r="H2369" i="1"/>
  <c r="G2361" i="1"/>
  <c r="J2700" i="1"/>
  <c r="E2617" i="1"/>
  <c r="I2516" i="1"/>
  <c r="N2495" i="1"/>
  <c r="O2162" i="1"/>
  <c r="G2271" i="1"/>
  <c r="N2283" i="1"/>
  <c r="G2240" i="1"/>
  <c r="H2241" i="1"/>
  <c r="G2225" i="1"/>
  <c r="L2228" i="1"/>
  <c r="G3042" i="1"/>
  <c r="J2787" i="1"/>
  <c r="L2749" i="1"/>
  <c r="F2368" i="1"/>
  <c r="E2360" i="1"/>
  <c r="H2691" i="1"/>
  <c r="C2608" i="1"/>
  <c r="G2515" i="1"/>
  <c r="L2494" i="1"/>
  <c r="M2161" i="1"/>
  <c r="E2270" i="1"/>
  <c r="L2282" i="1"/>
  <c r="E2239" i="1"/>
  <c r="F2240" i="1"/>
  <c r="E2224" i="1"/>
  <c r="J2227" i="1"/>
  <c r="E2897" i="1"/>
  <c r="H2786" i="1"/>
  <c r="J2740" i="1"/>
  <c r="D2367" i="1"/>
  <c r="C2359" i="1"/>
  <c r="F2682" i="1"/>
  <c r="F2613" i="1"/>
  <c r="N2416" i="1"/>
  <c r="O2347" i="1"/>
  <c r="N2300" i="1"/>
  <c r="I2819" i="1"/>
  <c r="I2507" i="1"/>
  <c r="L2493" i="1"/>
  <c r="E2458" i="1"/>
  <c r="H2428" i="1"/>
  <c r="K2104" i="1"/>
  <c r="C2213" i="1"/>
  <c r="L3021" i="1"/>
  <c r="N2765" i="1"/>
  <c r="D2649" i="1"/>
  <c r="L2363" i="1"/>
  <c r="M2356" i="1"/>
  <c r="N2654" i="1"/>
  <c r="K2588" i="1"/>
  <c r="O2511" i="1"/>
  <c r="F2491" i="1"/>
  <c r="G2158" i="1"/>
  <c r="M2266" i="1"/>
  <c r="F2279" i="1"/>
  <c r="M2235" i="1"/>
  <c r="L2235" i="1"/>
  <c r="M2220" i="1"/>
  <c r="D2224" i="1"/>
  <c r="L2764" i="1"/>
  <c r="C2212" i="1"/>
  <c r="N2276" i="1"/>
  <c r="C2522" i="1"/>
  <c r="F2226" i="1"/>
  <c r="K2173" i="1"/>
  <c r="H2140" i="1"/>
  <c r="E2107" i="1"/>
  <c r="N2056" i="1"/>
  <c r="J2215" i="1"/>
  <c r="J1763" i="1"/>
  <c r="M1837" i="1"/>
  <c r="N1910" i="1"/>
  <c r="G1971" i="1"/>
  <c r="M1678" i="1"/>
  <c r="L1734" i="1"/>
  <c r="M1815" i="1"/>
  <c r="F1892" i="1"/>
  <c r="O1953" i="1"/>
  <c r="D2189" i="1"/>
  <c r="N1713" i="1"/>
  <c r="G1798" i="1"/>
  <c r="F1870" i="1"/>
  <c r="I1936" i="1"/>
  <c r="C2059" i="1"/>
  <c r="D1694" i="1"/>
  <c r="H1969" i="1"/>
  <c r="M1590" i="1"/>
  <c r="H1604" i="1"/>
  <c r="O1592" i="1"/>
  <c r="L1607" i="1"/>
  <c r="K1591" i="1"/>
  <c r="E2478" i="1"/>
  <c r="M2105" i="1"/>
  <c r="F2208" i="1"/>
  <c r="M2269" i="1"/>
  <c r="H2203" i="1"/>
  <c r="E2154" i="1"/>
  <c r="J2117" i="1"/>
  <c r="M2087" i="1"/>
  <c r="O2368" i="1"/>
  <c r="L2192" i="1"/>
  <c r="L1740" i="1"/>
  <c r="G1818" i="1"/>
  <c r="D1889" i="1"/>
  <c r="O1951" i="1"/>
  <c r="D2164" i="1"/>
  <c r="N1711" i="1"/>
  <c r="G1796" i="1"/>
  <c r="H1869" i="1"/>
  <c r="I1934" i="1"/>
  <c r="H2045" i="1"/>
  <c r="D1692" i="1"/>
  <c r="O1778" i="1"/>
  <c r="H1847" i="1"/>
  <c r="C1917" i="1"/>
  <c r="K2012" i="1"/>
  <c r="F1671" i="1"/>
  <c r="J1946" i="1"/>
  <c r="G1571" i="1"/>
  <c r="J1581" i="1"/>
  <c r="I1573" i="1"/>
  <c r="N1584" i="1"/>
  <c r="E1572" i="1"/>
  <c r="F2320" i="1"/>
  <c r="G2006" i="1"/>
  <c r="J2130" i="1"/>
  <c r="M2229" i="1"/>
  <c r="J2180" i="1"/>
  <c r="M2134" i="1"/>
  <c r="L2094" i="1"/>
  <c r="G2068" i="1"/>
  <c r="O2281" i="1"/>
  <c r="J2216" i="1"/>
  <c r="N1717" i="1"/>
  <c r="O1798" i="1"/>
  <c r="F1866" i="1"/>
  <c r="I1932" i="1"/>
  <c r="N2040" i="1"/>
  <c r="D1690" i="1"/>
  <c r="O1776" i="1"/>
  <c r="J1846" i="1"/>
  <c r="C1915" i="1"/>
  <c r="G2010" i="1"/>
  <c r="F1669" i="1"/>
  <c r="I1759" i="1"/>
  <c r="J1824" i="1"/>
  <c r="K1897" i="1"/>
  <c r="D1990" i="1"/>
  <c r="J2095" i="1"/>
  <c r="L1923" i="1"/>
  <c r="O1551" i="1"/>
  <c r="L1558" i="1"/>
  <c r="L2500" i="1"/>
  <c r="E2206" i="1"/>
  <c r="I2469" i="1"/>
  <c r="C2184" i="1"/>
  <c r="D2137" i="1"/>
  <c r="C2097" i="1"/>
  <c r="F2051" i="1"/>
  <c r="K2406" i="1"/>
  <c r="E2244" i="1"/>
  <c r="H2015" i="1"/>
  <c r="H1674" i="1"/>
  <c r="E1761" i="1"/>
  <c r="L1821" i="1"/>
  <c r="M1894" i="1"/>
  <c r="F1987" i="1"/>
  <c r="F2062" i="1"/>
  <c r="E1739" i="1"/>
  <c r="D1803" i="1"/>
  <c r="G1877" i="1"/>
  <c r="H1966" i="1"/>
  <c r="L2020" i="1"/>
  <c r="M1721" i="1"/>
  <c r="D1781" i="1"/>
  <c r="O1859" i="1"/>
  <c r="J1945" i="1"/>
  <c r="I2001" i="1"/>
  <c r="F1880" i="1"/>
  <c r="E1514" i="1"/>
  <c r="F1515" i="1"/>
  <c r="G1516" i="1"/>
  <c r="J1518" i="1"/>
  <c r="C1515" i="1"/>
  <c r="I2427" i="1"/>
  <c r="L2557" i="1"/>
  <c r="M2204" i="1"/>
  <c r="G2146" i="1"/>
  <c r="J2092" i="1"/>
  <c r="G2059" i="1"/>
  <c r="O2285" i="1"/>
  <c r="N2264" i="1"/>
  <c r="I2206" i="1"/>
  <c r="J1971" i="1"/>
  <c r="K2021" i="1"/>
  <c r="I1723" i="1"/>
  <c r="F1778" i="1"/>
  <c r="C1857" i="1"/>
  <c r="L1942" i="1"/>
  <c r="C1994" i="1"/>
  <c r="I1701" i="1"/>
  <c r="J1758" i="1"/>
  <c r="K1839" i="1"/>
  <c r="N1921" i="1"/>
  <c r="K1976" i="1"/>
  <c r="C1684" i="1"/>
  <c r="J1736" i="1"/>
  <c r="E1822" i="1"/>
  <c r="D1902" i="1"/>
  <c r="M1963" i="1"/>
  <c r="L1835" i="1"/>
  <c r="I1476" i="1"/>
  <c r="L1470" i="1"/>
  <c r="K1478" i="1"/>
  <c r="D1475" i="1"/>
  <c r="G1477" i="1"/>
  <c r="E2745" i="1"/>
  <c r="H2232" i="1"/>
  <c r="O2157" i="1"/>
  <c r="O2126" i="1"/>
  <c r="L2069" i="1"/>
  <c r="O2039" i="1"/>
  <c r="C2266" i="1"/>
  <c r="D2243" i="1"/>
  <c r="C2187" i="1"/>
  <c r="L1948" i="1"/>
  <c r="K1996" i="1"/>
  <c r="C1704" i="1"/>
  <c r="H1755" i="1"/>
  <c r="K1837" i="1"/>
  <c r="N1919" i="1"/>
  <c r="K1974" i="1"/>
  <c r="C1682" i="1"/>
  <c r="L1735" i="1"/>
  <c r="E1820" i="1"/>
  <c r="D1900" i="1"/>
  <c r="E1957" i="1"/>
  <c r="L2160" i="1"/>
  <c r="L1713" i="1"/>
  <c r="M1802" i="1"/>
  <c r="F1879" i="1"/>
  <c r="G1944" i="1"/>
  <c r="N1812" i="1"/>
  <c r="C1457" i="1"/>
  <c r="N1447" i="1"/>
  <c r="E1459" i="1"/>
  <c r="F1452" i="1"/>
  <c r="O1457" i="1"/>
  <c r="D2465" i="1"/>
  <c r="J2153" i="1"/>
  <c r="G2105" i="1"/>
  <c r="I2107" i="1"/>
  <c r="N2606" i="1"/>
  <c r="M2335" i="1"/>
  <c r="K2246" i="1"/>
  <c r="F2220" i="1"/>
  <c r="K2167" i="1"/>
  <c r="N1925" i="1"/>
  <c r="E1977" i="1"/>
  <c r="K1684" i="1"/>
  <c r="J1732" i="1"/>
  <c r="E1818" i="1"/>
  <c r="D1898" i="1"/>
  <c r="E1955" i="1"/>
  <c r="L2144" i="1"/>
  <c r="N1712" i="1"/>
  <c r="M1800" i="1"/>
  <c r="F1877" i="1"/>
  <c r="M1937" i="1"/>
  <c r="F2042" i="1"/>
  <c r="N1690" i="1"/>
  <c r="G1783" i="1"/>
  <c r="H1856" i="1"/>
  <c r="O1924" i="1"/>
  <c r="D1791" i="1"/>
  <c r="K1437" i="1"/>
  <c r="D1426" i="1"/>
  <c r="M1439" i="1"/>
  <c r="H1429" i="1"/>
  <c r="D2506" i="1"/>
  <c r="E2127" i="1"/>
  <c r="N2149" i="1"/>
  <c r="D2281" i="1"/>
  <c r="I2220" i="1"/>
  <c r="F2195" i="1"/>
  <c r="C2154" i="1"/>
  <c r="L2111" i="1"/>
  <c r="H2270" i="1"/>
  <c r="H1818" i="1"/>
  <c r="K1884" i="1"/>
  <c r="L1965" i="1"/>
  <c r="N2024" i="1"/>
  <c r="K1725" i="1"/>
  <c r="J1789" i="1"/>
  <c r="K1862" i="1"/>
  <c r="D1947" i="1"/>
  <c r="M2000" i="1"/>
  <c r="E1708" i="1"/>
  <c r="L1768" i="1"/>
  <c r="E1845" i="1"/>
  <c r="D1925" i="1"/>
  <c r="G1983" i="1"/>
  <c r="M1690" i="1"/>
  <c r="N1747" i="1"/>
  <c r="C2027" i="1"/>
  <c r="K1637" i="1"/>
  <c r="F1659" i="1"/>
  <c r="M1639" i="1"/>
  <c r="O1662" i="1"/>
  <c r="I1638" i="1"/>
  <c r="F1653" i="1"/>
  <c r="L2382" i="1"/>
  <c r="M2067" i="1"/>
  <c r="F2097" i="1"/>
  <c r="F2258" i="1"/>
  <c r="C2201" i="1"/>
  <c r="H2172" i="1"/>
  <c r="K2134" i="1"/>
  <c r="N2088" i="1"/>
  <c r="J2247" i="1"/>
  <c r="J1795" i="1"/>
  <c r="E1865" i="1"/>
  <c r="N1942" i="1"/>
  <c r="M1998" i="1"/>
  <c r="E1706" i="1"/>
  <c r="L1766" i="1"/>
  <c r="E1843" i="1"/>
  <c r="F1924" i="1"/>
  <c r="G1981" i="1"/>
  <c r="M1688" i="1"/>
  <c r="N1745" i="1"/>
  <c r="M1825" i="1"/>
  <c r="F1902" i="1"/>
  <c r="O1963" i="1"/>
  <c r="G1671" i="1"/>
  <c r="D1726" i="1"/>
  <c r="H2001" i="1"/>
  <c r="E1618" i="1"/>
  <c r="H1636" i="1"/>
  <c r="G1620" i="1"/>
  <c r="L1639" i="1"/>
  <c r="C1619" i="1"/>
  <c r="K2762" i="1"/>
  <c r="C2252" i="1"/>
  <c r="L2324" i="1"/>
  <c r="N2045" i="1"/>
  <c r="H2235" i="1"/>
  <c r="K2181" i="1"/>
  <c r="J2149" i="1"/>
  <c r="E2115" i="1"/>
  <c r="D2067" i="1"/>
  <c r="L2224" i="1"/>
  <c r="L1772" i="1"/>
  <c r="M1845" i="1"/>
  <c r="D1921" i="1"/>
  <c r="G1979" i="1"/>
  <c r="M1686" i="1"/>
  <c r="N1743" i="1"/>
  <c r="M1823" i="1"/>
  <c r="H1901" i="1"/>
  <c r="O1961" i="1"/>
  <c r="G1669" i="1"/>
  <c r="D1724" i="1"/>
  <c r="G1806" i="1"/>
  <c r="H1879" i="1"/>
  <c r="I1944" i="1"/>
  <c r="D2108" i="1"/>
  <c r="F1703" i="1"/>
  <c r="J1978" i="1"/>
  <c r="M1598" i="1"/>
  <c r="J1613" i="1"/>
  <c r="O1600" i="1"/>
  <c r="N1616" i="1"/>
  <c r="K1599" i="1"/>
  <c r="E2506" i="1"/>
  <c r="O2295" i="1"/>
  <c r="D2330" i="1"/>
  <c r="G2066" i="1"/>
  <c r="O2271" i="1"/>
  <c r="L2254" i="1"/>
  <c r="I2205" i="1"/>
  <c r="F2172" i="1"/>
  <c r="I2126" i="1"/>
  <c r="N1877" i="1"/>
  <c r="C1936" i="1"/>
  <c r="F2030" i="1"/>
  <c r="J1684" i="1"/>
  <c r="C1777" i="1"/>
  <c r="D1850" i="1"/>
  <c r="C1914" i="1"/>
  <c r="K2006" i="1"/>
  <c r="N1664" i="1"/>
  <c r="K1759" i="1"/>
  <c r="F1829" i="1"/>
  <c r="K1896" i="1"/>
  <c r="J1984" i="1"/>
  <c r="K2071" i="1"/>
  <c r="E1742" i="1"/>
  <c r="H1808" i="1"/>
  <c r="M1883" i="1"/>
  <c r="M1820" i="1"/>
  <c r="I1396" i="1"/>
  <c r="C1847" i="1"/>
  <c r="K1398" i="1"/>
  <c r="M1836" i="1"/>
  <c r="G1397" i="1"/>
  <c r="C2401" i="1"/>
  <c r="G2232" i="1"/>
  <c r="F2241" i="1"/>
  <c r="O2046" i="1"/>
  <c r="I2252" i="1"/>
  <c r="N2231" i="1"/>
  <c r="C2186" i="1"/>
  <c r="H2149" i="1"/>
  <c r="O2440" i="1"/>
  <c r="D1856" i="1"/>
  <c r="K1916" i="1"/>
  <c r="H2003" i="1"/>
  <c r="D2213" i="1"/>
  <c r="K1757" i="1"/>
  <c r="F1827" i="1"/>
  <c r="K1894" i="1"/>
  <c r="L1983" i="1"/>
  <c r="F2061" i="1"/>
  <c r="E1740" i="1"/>
  <c r="H1806" i="1"/>
  <c r="E1877" i="1"/>
  <c r="L1961" i="1"/>
  <c r="F2017" i="1"/>
  <c r="M1722" i="1"/>
  <c r="J1785" i="1"/>
  <c r="G1864" i="1"/>
  <c r="L1691" i="1"/>
  <c r="C1838" i="1"/>
  <c r="O1708" i="1"/>
  <c r="E1855" i="1"/>
  <c r="M1708" i="1"/>
  <c r="H2356" i="1"/>
  <c r="M2051" i="1"/>
  <c r="N2085" i="1"/>
  <c r="J2252" i="1"/>
  <c r="I2196" i="1"/>
  <c r="L2166" i="1"/>
  <c r="C2130" i="1"/>
  <c r="F2084" i="1"/>
  <c r="N2241" i="1"/>
  <c r="N1789" i="1"/>
  <c r="K1860" i="1"/>
  <c r="F1938" i="1"/>
  <c r="E1994" i="1"/>
  <c r="K1701" i="1"/>
  <c r="D1762" i="1"/>
  <c r="K1838" i="1"/>
  <c r="J1918" i="1"/>
  <c r="M1976" i="1"/>
  <c r="E1684" i="1"/>
  <c r="F1741" i="1"/>
  <c r="E1821" i="1"/>
  <c r="J1896" i="1"/>
  <c r="G1959" i="1"/>
  <c r="M1666" i="1"/>
  <c r="H1720" i="1"/>
  <c r="L1995" i="1"/>
  <c r="K1613" i="1"/>
  <c r="L1630" i="1"/>
  <c r="M1615" i="1"/>
  <c r="D1635" i="1"/>
  <c r="I1614" i="1"/>
  <c r="C2775" i="1"/>
  <c r="G2230" i="1"/>
  <c r="N2295" i="1"/>
  <c r="F2033" i="1"/>
  <c r="L2229" i="1"/>
  <c r="C2177" i="1"/>
  <c r="N2143" i="1"/>
  <c r="K2110" i="1"/>
  <c r="H2061" i="1"/>
  <c r="D2220" i="1"/>
  <c r="D1768" i="1"/>
  <c r="G2482" i="1"/>
  <c r="K2041" i="1"/>
  <c r="C2223" i="1"/>
  <c r="E2153" i="1"/>
  <c r="J2100" i="1"/>
  <c r="E2066" i="1"/>
  <c r="E2297" i="1"/>
  <c r="N2272" i="1"/>
  <c r="G2213" i="1"/>
  <c r="J1979" i="1"/>
  <c r="F2034" i="1"/>
  <c r="G1730" i="1"/>
  <c r="F1786" i="1"/>
  <c r="O1863" i="1"/>
  <c r="L1950" i="1"/>
  <c r="O2000" i="1"/>
  <c r="G1708" i="1"/>
  <c r="J1766" i="1"/>
  <c r="I1846" i="1"/>
  <c r="N1929" i="1"/>
  <c r="I1983" i="1"/>
  <c r="O1690" i="1"/>
  <c r="J1744" i="1"/>
  <c r="C1829" i="1"/>
  <c r="D1910" i="1"/>
  <c r="K1970" i="1"/>
  <c r="L1843" i="1"/>
  <c r="G1483" i="1"/>
  <c r="L1478" i="1"/>
  <c r="I1485" i="1"/>
  <c r="D1483" i="1"/>
  <c r="E1484" i="1"/>
  <c r="G2108" i="1"/>
  <c r="L1959" i="1"/>
  <c r="J1761" i="1"/>
  <c r="E1548" i="1"/>
  <c r="H2039" i="1"/>
  <c r="C1412" i="1"/>
  <c r="I2008" i="1"/>
  <c r="O1411" i="1"/>
  <c r="K1851" i="1"/>
  <c r="G1400" i="1"/>
  <c r="E1736" i="1"/>
  <c r="I1874" i="1"/>
  <c r="L1388" i="1"/>
  <c r="D1048" i="1"/>
  <c r="G1298" i="1"/>
  <c r="M1005" i="1"/>
  <c r="J1276" i="1"/>
  <c r="N934" i="1"/>
  <c r="E1202" i="1"/>
  <c r="O2040" i="1"/>
  <c r="G1854" i="1"/>
  <c r="O1648" i="1"/>
  <c r="N1561" i="1"/>
  <c r="E1557" i="1"/>
  <c r="F1566" i="1"/>
  <c r="C1557" i="1"/>
  <c r="H1560" i="1"/>
  <c r="I1545" i="1"/>
  <c r="N1540" i="1"/>
  <c r="I1530" i="1"/>
  <c r="H1530" i="1"/>
  <c r="F1217" i="1"/>
  <c r="J875" i="1"/>
  <c r="O1150" i="1"/>
  <c r="G858" i="1"/>
  <c r="D1105" i="1"/>
  <c r="G1347" i="1"/>
  <c r="M2071" i="1"/>
  <c r="D1939" i="1"/>
  <c r="N1739" i="1"/>
  <c r="E1540" i="1"/>
  <c r="E1992" i="1"/>
  <c r="M1409" i="1"/>
  <c r="K1971" i="1"/>
  <c r="K1409" i="1"/>
  <c r="G1833" i="1"/>
  <c r="I2028" i="1"/>
  <c r="L1723" i="1"/>
  <c r="I1849" i="1"/>
  <c r="H1386" i="1"/>
  <c r="L1044" i="1"/>
  <c r="C1296" i="1"/>
  <c r="I1003" i="1"/>
  <c r="F1274" i="1"/>
  <c r="J932" i="1"/>
  <c r="O1199" i="1"/>
  <c r="I2009" i="1"/>
  <c r="C1836" i="1"/>
  <c r="O1632" i="1"/>
  <c r="J1559" i="1"/>
  <c r="O1554" i="1"/>
  <c r="N1562" i="1"/>
  <c r="M1554" i="1"/>
  <c r="D1558" i="1"/>
  <c r="E1543" i="1"/>
  <c r="J1538" i="1"/>
  <c r="E1528" i="1"/>
  <c r="D1528" i="1"/>
  <c r="N1213" i="1"/>
  <c r="F873" i="1"/>
  <c r="K1148" i="1"/>
  <c r="C856" i="1"/>
  <c r="L1101" i="1"/>
  <c r="C1345" i="1"/>
  <c r="M2479" i="1"/>
  <c r="H1917" i="1"/>
  <c r="F1719" i="1"/>
  <c r="I1534" i="1"/>
  <c r="K1955" i="1"/>
  <c r="I1407" i="1"/>
  <c r="C1935" i="1"/>
  <c r="G1407" i="1"/>
  <c r="C1815" i="1"/>
  <c r="I1986" i="1"/>
  <c r="E1711" i="1"/>
  <c r="E1831" i="1"/>
  <c r="D1384" i="1"/>
  <c r="H1042" i="1"/>
  <c r="M1293" i="1"/>
  <c r="E1001" i="1"/>
  <c r="N1270" i="1"/>
  <c r="F930" i="1"/>
  <c r="K1197" i="1"/>
  <c r="M1990" i="1"/>
  <c r="M1817" i="1"/>
  <c r="E1627" i="1"/>
  <c r="F1557" i="1"/>
  <c r="K1552" i="1"/>
  <c r="J1560" i="1"/>
  <c r="I1552" i="1"/>
  <c r="L1554" i="1"/>
  <c r="O1540" i="1"/>
  <c r="F1536" i="1"/>
  <c r="O1525" i="1"/>
  <c r="L1524" i="1"/>
  <c r="J1211" i="1"/>
  <c r="N869" i="1"/>
  <c r="G1146" i="1"/>
  <c r="G1873" i="1"/>
  <c r="H1099" i="1"/>
  <c r="M1342" i="1"/>
  <c r="O1694" i="1"/>
  <c r="L1888" i="1"/>
  <c r="O1447" i="1"/>
  <c r="D1620" i="1"/>
  <c r="G1606" i="1"/>
  <c r="H1623" i="1"/>
  <c r="E1606" i="1"/>
  <c r="J1617" i="1"/>
  <c r="K1594" i="1"/>
  <c r="D1599" i="1"/>
  <c r="K1579" i="1"/>
  <c r="J1587" i="1"/>
  <c r="H1274" i="1"/>
  <c r="L932" i="1"/>
  <c r="C1200" i="1"/>
  <c r="I907" i="1"/>
  <c r="F1162" i="1"/>
  <c r="L2077" i="1"/>
  <c r="E1963" i="1"/>
  <c r="G1791" i="1"/>
  <c r="D2149" i="1"/>
  <c r="J1447" i="1"/>
  <c r="O1458" i="1"/>
  <c r="N1450" i="1"/>
  <c r="M1458" i="1"/>
  <c r="D1446" i="1"/>
  <c r="E1447" i="1"/>
  <c r="J1426" i="1"/>
  <c r="E1432" i="1"/>
  <c r="D1416" i="1"/>
  <c r="N1101" i="1"/>
  <c r="E1345" i="1"/>
  <c r="K1052" i="1"/>
  <c r="H1331" i="1"/>
  <c r="O2125" i="1"/>
  <c r="N1887" i="1"/>
  <c r="L1681" i="1"/>
  <c r="D1627" i="1"/>
  <c r="L1488" i="1"/>
  <c r="G1494" i="1"/>
  <c r="D1493" i="1"/>
  <c r="E1494" i="1"/>
  <c r="F1487" i="1"/>
  <c r="K1482" i="1"/>
  <c r="L1467" i="1"/>
  <c r="K1467" i="1"/>
  <c r="F1457" i="1"/>
  <c r="D1144" i="1"/>
  <c r="K1380" i="1"/>
  <c r="C1088" i="1"/>
  <c r="J1372" i="1"/>
  <c r="D2401" i="1"/>
  <c r="O1807" i="1"/>
  <c r="I2022" i="1"/>
  <c r="K1502" i="1"/>
  <c r="N1529" i="1"/>
  <c r="M1529" i="1"/>
  <c r="F1534" i="1"/>
  <c r="K1529" i="1"/>
  <c r="H1528" i="1"/>
  <c r="C1518" i="1"/>
  <c r="N1508" i="1"/>
  <c r="C1503" i="1"/>
  <c r="H1498" i="1"/>
  <c r="F1185" i="1"/>
  <c r="D1569" i="1"/>
  <c r="I1123" i="1"/>
  <c r="E1513" i="1"/>
  <c r="L2284" i="1"/>
  <c r="O1928" i="1"/>
  <c r="C1757" i="1"/>
  <c r="M1884" i="1"/>
  <c r="D1444" i="1"/>
  <c r="I1455" i="1"/>
  <c r="H1447" i="1"/>
  <c r="G1455" i="1"/>
  <c r="J1441" i="1"/>
  <c r="M1443" i="1"/>
  <c r="D1423" i="1"/>
  <c r="M1428" i="1"/>
  <c r="K1803" i="1"/>
  <c r="H1098" i="1"/>
  <c r="M1341" i="1"/>
  <c r="E1049" i="1"/>
  <c r="N1326" i="1"/>
  <c r="K1948" i="1"/>
  <c r="E1772" i="1"/>
  <c r="M1980" i="1"/>
  <c r="E1696" i="1"/>
  <c r="E1637" i="1"/>
  <c r="N1658" i="1"/>
  <c r="C1637" i="1"/>
  <c r="D1654" i="1"/>
  <c r="I1625" i="1"/>
  <c r="J1634" i="1"/>
  <c r="I1610" i="1"/>
  <c r="D1624" i="1"/>
  <c r="K2502" i="1"/>
  <c r="F1675" i="1"/>
  <c r="C1885" i="1"/>
  <c r="N1480" i="1"/>
  <c r="H1462" i="1"/>
  <c r="I1471" i="1"/>
  <c r="L1465" i="1"/>
  <c r="G1471" i="1"/>
  <c r="N1459" i="1"/>
  <c r="M1459" i="1"/>
  <c r="H1441" i="1"/>
  <c r="M1444" i="1"/>
  <c r="N1429" i="1"/>
  <c r="L1116" i="1"/>
  <c r="M1357" i="1"/>
  <c r="E1065" i="1"/>
  <c r="F1346" i="1"/>
  <c r="J1004" i="1"/>
  <c r="K1261" i="1"/>
  <c r="C1784" i="1"/>
  <c r="L1992" i="1"/>
  <c r="C1537" i="1"/>
  <c r="J1631" i="1"/>
  <c r="K1616" i="1"/>
  <c r="N1634" i="1"/>
  <c r="I1616" i="1"/>
  <c r="D1630" i="1"/>
  <c r="O1604" i="1"/>
  <c r="J1610" i="1"/>
  <c r="O1589" i="1"/>
  <c r="D1600" i="1"/>
  <c r="N1285" i="1"/>
  <c r="F945" i="1"/>
  <c r="G1210" i="1"/>
  <c r="M917" i="1"/>
  <c r="L1173" i="1"/>
  <c r="N1494" i="1"/>
  <c r="L2269" i="1"/>
  <c r="N2098" i="1"/>
  <c r="M1866" i="1"/>
  <c r="J1462" i="1"/>
  <c r="D1460" i="1"/>
  <c r="E1469" i="1"/>
  <c r="H1463" i="1"/>
  <c r="C1469" i="1"/>
  <c r="J1457" i="1"/>
  <c r="I1457" i="1"/>
  <c r="D1439" i="1"/>
  <c r="I1442" i="1"/>
  <c r="J1427" i="1"/>
  <c r="H1114" i="1"/>
  <c r="I1355" i="1"/>
  <c r="O1062" i="1"/>
  <c r="N1342" i="1"/>
  <c r="F1002" i="1"/>
  <c r="L2079" i="1"/>
  <c r="L1807" i="1"/>
  <c r="C2006" i="1"/>
  <c r="O1497" i="1"/>
  <c r="E1808" i="1"/>
  <c r="O1394" i="1"/>
  <c r="O1797" i="1"/>
  <c r="M1394" i="1"/>
  <c r="J1730" i="1"/>
  <c r="E1823" i="1"/>
  <c r="M1660" i="1"/>
  <c r="O1741" i="1"/>
  <c r="F1369" i="1"/>
  <c r="J1027" i="1"/>
  <c r="E1281" i="1"/>
  <c r="K988" i="1"/>
  <c r="L965" i="1"/>
  <c r="C1057" i="1"/>
  <c r="J1341" i="1"/>
  <c r="N999" i="1"/>
  <c r="I1261" i="1"/>
  <c r="O968" i="1"/>
  <c r="J1238" i="1"/>
  <c r="N896" i="1"/>
  <c r="K1175" i="1"/>
  <c r="C883" i="1"/>
  <c r="H1134" i="1"/>
  <c r="M1369" i="1"/>
  <c r="E1077" i="1"/>
  <c r="L1353" i="1"/>
  <c r="D1013" i="1"/>
  <c r="C1277" i="1"/>
  <c r="I984" i="1"/>
  <c r="D1254" i="1"/>
  <c r="H912" i="1"/>
  <c r="K1186" i="1"/>
  <c r="C894" i="1"/>
  <c r="O660" i="1"/>
  <c r="G368" i="1"/>
  <c r="H625" i="1"/>
  <c r="J922" i="1"/>
  <c r="K571" i="1"/>
  <c r="D848" i="1"/>
  <c r="H506" i="1"/>
  <c r="O758" i="1"/>
  <c r="G466" i="1"/>
  <c r="D737" i="1"/>
  <c r="H395" i="1"/>
  <c r="K1317" i="1"/>
  <c r="I964" i="1"/>
  <c r="D1234" i="1"/>
  <c r="H892" i="1"/>
  <c r="O1168" i="1"/>
  <c r="G876" i="1"/>
  <c r="D1131" i="1"/>
  <c r="K1375" i="1"/>
  <c r="C1083" i="1"/>
  <c r="J1367" i="1"/>
  <c r="N1025" i="1"/>
  <c r="E1277" i="1"/>
  <c r="K984" i="1"/>
  <c r="F1246" i="1"/>
  <c r="J904" i="1"/>
  <c r="I1184" i="1"/>
  <c r="O891" i="1"/>
  <c r="J1145" i="1"/>
  <c r="K1386" i="1"/>
  <c r="C1094" i="1"/>
  <c r="H905" i="1"/>
  <c r="G568" i="1"/>
  <c r="M868" i="1"/>
  <c r="N516" i="1"/>
  <c r="K771" i="1"/>
  <c r="C479" i="1"/>
  <c r="J739" i="1"/>
  <c r="N397" i="1"/>
  <c r="G666" i="1"/>
  <c r="M373" i="1"/>
  <c r="J628" i="1"/>
  <c r="H929" i="1"/>
  <c r="E1314" i="1"/>
  <c r="G963" i="1"/>
  <c r="N1231" i="1"/>
  <c r="F891" i="1"/>
  <c r="M1167" i="1"/>
  <c r="E875" i="1"/>
  <c r="N1128" i="1"/>
  <c r="I1374" i="1"/>
  <c r="O1081" i="1"/>
  <c r="H1366" i="1"/>
  <c r="L1024" i="1"/>
  <c r="C1276" i="1"/>
  <c r="I983" i="1"/>
  <c r="D1245" i="1"/>
  <c r="H903" i="1"/>
  <c r="G1183" i="1"/>
  <c r="M890" i="1"/>
  <c r="H1144" i="1"/>
  <c r="I1385" i="1"/>
  <c r="O1092" i="1"/>
  <c r="F896" i="1"/>
  <c r="E567" i="1"/>
  <c r="O861" i="1"/>
  <c r="L515" i="1"/>
  <c r="I770" i="1"/>
  <c r="O477" i="1"/>
  <c r="H738" i="1"/>
  <c r="L396" i="1"/>
  <c r="E665" i="1"/>
  <c r="K372" i="1"/>
  <c r="H627" i="1"/>
  <c r="F920" i="1"/>
  <c r="I1244" i="1"/>
  <c r="K925" i="1"/>
  <c r="H1188" i="1"/>
  <c r="N1630" i="1"/>
  <c r="C1130" i="1"/>
  <c r="C1584" i="1"/>
  <c r="H1085" i="1"/>
  <c r="M1336" i="1"/>
  <c r="E1044" i="1"/>
  <c r="N1321" i="1"/>
  <c r="F981" i="1"/>
  <c r="G1238" i="1"/>
  <c r="M945" i="1"/>
  <c r="J1200" i="1"/>
  <c r="N858" i="1"/>
  <c r="K1145" i="1"/>
  <c r="C853" i="1"/>
  <c r="N1099" i="1"/>
  <c r="M1347" i="1"/>
  <c r="E1055" i="1"/>
  <c r="C822" i="1"/>
  <c r="I529" i="1"/>
  <c r="N812" i="1"/>
  <c r="F472" i="1"/>
  <c r="M732" i="1"/>
  <c r="E440" i="1"/>
  <c r="N693" i="1"/>
  <c r="F353" i="1"/>
  <c r="I627" i="1"/>
  <c r="I1314" i="1"/>
  <c r="N582" i="1"/>
  <c r="F1289" i="1"/>
  <c r="C1209" i="1"/>
  <c r="E906" i="1"/>
  <c r="J1165" i="1"/>
  <c r="D1457" i="1"/>
  <c r="K1110" i="1"/>
  <c r="K1428" i="1"/>
  <c r="J1062" i="1"/>
  <c r="G1317" i="1"/>
  <c r="M1024" i="1"/>
  <c r="D1300" i="1"/>
  <c r="H958" i="1"/>
  <c r="O1218" i="1"/>
  <c r="G926" i="1"/>
  <c r="L1177" i="1"/>
  <c r="L1581" i="1"/>
  <c r="E1126" i="1"/>
  <c r="E1553" i="1"/>
  <c r="D1078" i="1"/>
  <c r="G1328" i="1"/>
  <c r="M1035" i="1"/>
  <c r="K802" i="1"/>
  <c r="C510" i="1"/>
  <c r="D791" i="1"/>
  <c r="H449" i="1"/>
  <c r="G713" i="1"/>
  <c r="M420" i="1"/>
  <c r="J1156" i="1"/>
  <c r="E1106" i="1"/>
  <c r="H1402" i="1"/>
  <c r="D1058" i="1"/>
  <c r="K1310" i="1"/>
  <c r="C1018" i="1"/>
  <c r="L1295" i="1"/>
  <c r="D955" i="1"/>
  <c r="M1224" i="1"/>
  <c r="E932" i="1"/>
  <c r="J1191" i="1"/>
  <c r="N1582" i="1"/>
  <c r="G1126" i="1"/>
  <c r="I1499" i="1"/>
  <c r="F1070" i="1"/>
  <c r="E1326" i="1"/>
  <c r="K1033" i="1"/>
  <c r="F1311" i="1"/>
  <c r="J969" i="1"/>
  <c r="M1235" i="1"/>
  <c r="E943" i="1"/>
  <c r="C710" i="1"/>
  <c r="I417" i="1"/>
  <c r="J682" i="1"/>
  <c r="L1379" i="1"/>
  <c r="M620" i="1"/>
  <c r="C3245" i="1"/>
  <c r="F2960" i="1"/>
  <c r="C3126" i="1"/>
  <c r="E3032" i="1"/>
  <c r="G2844" i="1"/>
  <c r="G3267" i="1"/>
  <c r="K2751" i="1"/>
  <c r="K2567" i="1"/>
  <c r="K2833" i="1"/>
  <c r="G2590" i="1"/>
  <c r="H2776" i="1"/>
  <c r="K2625" i="1"/>
  <c r="C2789" i="1"/>
  <c r="H2735" i="1"/>
  <c r="F2805" i="1"/>
  <c r="L2550" i="1"/>
  <c r="H3060" i="1"/>
  <c r="I2831" i="1"/>
  <c r="K2745" i="1"/>
  <c r="H2607" i="1"/>
  <c r="K2761" i="1"/>
  <c r="H2671" i="1"/>
  <c r="N2626" i="1"/>
  <c r="G2734" i="1"/>
  <c r="J2233" i="1"/>
  <c r="J2600" i="1"/>
  <c r="H2599" i="1"/>
  <c r="K2082" i="1"/>
  <c r="I2081" i="1"/>
  <c r="L2276" i="1"/>
  <c r="J2275" i="1"/>
  <c r="O2270" i="1"/>
  <c r="K2811" i="1"/>
  <c r="I2303" i="1"/>
  <c r="F2512" i="1"/>
  <c r="G2417" i="1"/>
  <c r="L2380" i="1"/>
  <c r="E2329" i="1"/>
  <c r="J2772" i="1"/>
  <c r="G2634" i="1"/>
  <c r="O2218" i="1"/>
  <c r="F2230" i="1"/>
  <c r="M2034" i="1"/>
  <c r="E2307" i="1"/>
  <c r="O2360" i="1"/>
  <c r="G2281" i="1"/>
  <c r="K2300" i="1"/>
  <c r="I2941" i="1"/>
  <c r="F2681" i="1"/>
  <c r="G2503" i="1"/>
  <c r="L2347" i="1"/>
  <c r="C2343" i="1"/>
  <c r="K2564" i="1"/>
  <c r="D2543" i="1"/>
  <c r="E2498" i="1"/>
  <c r="F2475" i="1"/>
  <c r="K2144" i="1"/>
  <c r="C2253" i="1"/>
  <c r="F2263" i="1"/>
  <c r="C2222" i="1"/>
  <c r="L2219" i="1"/>
  <c r="C2207" i="1"/>
  <c r="D2208" i="1"/>
  <c r="G2940" i="1"/>
  <c r="D2680" i="1"/>
  <c r="I2496" i="1"/>
  <c r="J2346" i="1"/>
  <c r="O2341" i="1"/>
  <c r="K2560" i="1"/>
  <c r="N2540" i="1"/>
  <c r="C2497" i="1"/>
  <c r="D2474" i="1"/>
  <c r="I2143" i="1"/>
  <c r="O2251" i="1"/>
  <c r="D2262" i="1"/>
  <c r="O2220" i="1"/>
  <c r="J2218" i="1"/>
  <c r="O2205" i="1"/>
  <c r="N2205" i="1"/>
  <c r="D3075" i="1"/>
  <c r="L2660" i="1"/>
  <c r="G2495" i="1"/>
  <c r="H2345" i="1"/>
  <c r="M2340" i="1"/>
  <c r="D2558" i="1"/>
  <c r="N2698" i="1"/>
  <c r="H2309" i="1"/>
  <c r="C2712" i="1"/>
  <c r="H2811" i="1"/>
  <c r="E2673" i="1"/>
  <c r="E2489" i="1"/>
  <c r="D2473" i="1"/>
  <c r="O2439" i="1"/>
  <c r="L2406" i="1"/>
  <c r="G2086" i="1"/>
  <c r="M2194" i="1"/>
  <c r="L2903" i="1"/>
  <c r="H2658" i="1"/>
  <c r="C2485" i="1"/>
  <c r="D2343" i="1"/>
  <c r="I2338" i="1"/>
  <c r="D2553" i="1"/>
  <c r="I2535" i="1"/>
  <c r="K2493" i="1"/>
  <c r="J2469" i="1"/>
  <c r="C2140" i="1"/>
  <c r="I2248" i="1"/>
  <c r="J2257" i="1"/>
  <c r="I2217" i="1"/>
  <c r="D2215" i="1"/>
  <c r="I2202" i="1"/>
  <c r="H2202" i="1"/>
  <c r="E2585" i="1"/>
  <c r="C2116" i="1"/>
  <c r="J2210" i="1"/>
  <c r="C2272" i="1"/>
  <c r="J2204" i="1"/>
  <c r="G2155" i="1"/>
  <c r="L2118" i="1"/>
  <c r="O2088" i="1"/>
  <c r="E2387" i="1"/>
  <c r="N2193" i="1"/>
  <c r="N1741" i="1"/>
  <c r="I1819" i="1"/>
  <c r="F1890" i="1"/>
  <c r="C1953" i="1"/>
  <c r="H2175" i="1"/>
  <c r="D1714" i="1"/>
  <c r="I1797" i="1"/>
  <c r="J1870" i="1"/>
  <c r="K1935" i="1"/>
  <c r="N2048" i="1"/>
  <c r="F1693" i="1"/>
  <c r="C1780" i="1"/>
  <c r="J1848" i="1"/>
  <c r="E1918" i="1"/>
  <c r="F2014" i="1"/>
  <c r="H1672" i="1"/>
  <c r="L1947" i="1"/>
  <c r="I1572" i="1"/>
  <c r="L1582" i="1"/>
  <c r="K1574" i="1"/>
  <c r="D1587" i="1"/>
  <c r="G1573" i="1"/>
  <c r="N2340" i="1"/>
  <c r="O2010" i="1"/>
  <c r="L2131" i="1"/>
  <c r="E2233" i="1"/>
  <c r="L2181" i="1"/>
  <c r="O2135" i="1"/>
  <c r="N2095" i="1"/>
  <c r="I2069" i="1"/>
  <c r="C2283" i="1"/>
  <c r="D2172" i="1"/>
  <c r="D1720" i="1"/>
  <c r="C1800" i="1"/>
  <c r="H1867" i="1"/>
  <c r="K1933" i="1"/>
  <c r="F2043" i="1"/>
  <c r="F1691" i="1"/>
  <c r="C1778" i="1"/>
  <c r="L1847" i="1"/>
  <c r="E1916" i="1"/>
  <c r="K2011" i="1"/>
  <c r="H1670" i="1"/>
  <c r="K1760" i="1"/>
  <c r="L1825" i="1"/>
  <c r="M1898" i="1"/>
  <c r="F1991" i="1"/>
  <c r="G2101" i="1"/>
  <c r="N1924" i="1"/>
  <c r="C1553" i="1"/>
  <c r="N1559" i="1"/>
  <c r="E1555" i="1"/>
  <c r="F1564" i="1"/>
  <c r="O1553" i="1"/>
  <c r="K2387" i="1"/>
  <c r="O2400" i="1"/>
  <c r="F2064" i="1"/>
  <c r="I2203" i="1"/>
  <c r="N2158" i="1"/>
  <c r="I2116" i="1"/>
  <c r="D2074" i="1"/>
  <c r="C2050" i="1"/>
  <c r="K2263" i="1"/>
  <c r="N2057" i="1"/>
  <c r="F1697" i="1"/>
  <c r="K1780" i="1"/>
  <c r="J1844" i="1"/>
  <c r="E1914" i="1"/>
  <c r="G2009" i="1"/>
  <c r="H1668" i="1"/>
  <c r="K1758" i="1"/>
  <c r="N1824" i="1"/>
  <c r="M1896" i="1"/>
  <c r="F1989" i="1"/>
  <c r="I2078" i="1"/>
  <c r="E1741" i="1"/>
  <c r="N1802" i="1"/>
  <c r="G1879" i="1"/>
  <c r="H1968" i="1"/>
  <c r="D2027" i="1"/>
  <c r="D1903" i="1"/>
  <c r="K1533" i="1"/>
  <c r="D1538" i="1"/>
  <c r="H2819" i="1"/>
  <c r="I2104" i="1"/>
  <c r="I2258" i="1"/>
  <c r="M2165" i="1"/>
  <c r="H2115" i="1"/>
  <c r="M2078" i="1"/>
  <c r="I2389" i="1"/>
  <c r="C2289" i="1"/>
  <c r="O2225" i="1"/>
  <c r="H1994" i="1"/>
  <c r="F2094" i="1"/>
  <c r="O1742" i="1"/>
  <c r="D1801" i="1"/>
  <c r="I1876" i="1"/>
  <c r="J1965" i="1"/>
  <c r="H2016" i="1"/>
  <c r="O1720" i="1"/>
  <c r="H1781" i="1"/>
  <c r="C1859" i="1"/>
  <c r="L1944" i="1"/>
  <c r="C1996" i="1"/>
  <c r="I1703" i="1"/>
  <c r="H1759" i="1"/>
  <c r="K1841" i="1"/>
  <c r="N1923" i="1"/>
  <c r="E1983" i="1"/>
  <c r="J1858" i="1"/>
  <c r="O1495" i="1"/>
  <c r="J1493" i="1"/>
  <c r="C1498" i="1"/>
  <c r="N1496" i="1"/>
  <c r="M1496" i="1"/>
  <c r="K2830" i="1"/>
  <c r="L2234" i="1"/>
  <c r="E2160" i="1"/>
  <c r="C2128" i="1"/>
  <c r="N2070" i="1"/>
  <c r="C2041" i="1"/>
  <c r="E2267" i="1"/>
  <c r="F2244" i="1"/>
  <c r="E2188" i="1"/>
  <c r="N1949" i="1"/>
  <c r="M1997" i="1"/>
  <c r="E1705" i="1"/>
  <c r="J1756" i="1"/>
  <c r="M1838" i="1"/>
  <c r="D1922" i="1"/>
  <c r="M1975" i="1"/>
  <c r="E1683" i="1"/>
  <c r="N1736" i="1"/>
  <c r="G1821" i="1"/>
  <c r="F1901" i="1"/>
  <c r="G1958" i="1"/>
  <c r="N2169" i="1"/>
  <c r="N1714" i="1"/>
  <c r="O1803" i="1"/>
  <c r="H1880" i="1"/>
  <c r="I1945" i="1"/>
  <c r="D1815" i="1"/>
  <c r="E1458" i="1"/>
  <c r="D1450" i="1"/>
  <c r="G1460" i="1"/>
  <c r="H1453" i="1"/>
  <c r="C1459" i="1"/>
  <c r="L2469" i="1"/>
  <c r="D2166" i="1"/>
  <c r="K2107" i="1"/>
  <c r="K2108" i="1"/>
  <c r="D2753" i="1"/>
  <c r="C2354" i="1"/>
  <c r="M2247" i="1"/>
  <c r="H2221" i="1"/>
  <c r="M2168" i="1"/>
  <c r="D1928" i="1"/>
  <c r="G1978" i="1"/>
  <c r="M1685" i="1"/>
  <c r="L1733" i="1"/>
  <c r="G1819" i="1"/>
  <c r="F1899" i="1"/>
  <c r="G1956" i="1"/>
  <c r="N2153" i="1"/>
  <c r="D1715" i="1"/>
  <c r="O1801" i="1"/>
  <c r="H1878" i="1"/>
  <c r="O1938" i="1"/>
  <c r="F2045" i="1"/>
  <c r="D1693" i="1"/>
  <c r="I1784" i="1"/>
  <c r="J1857" i="1"/>
  <c r="C1926" i="1"/>
  <c r="F1792" i="1"/>
  <c r="M1438" i="1"/>
  <c r="F1427" i="1"/>
  <c r="O1440" i="1"/>
  <c r="J1430" i="1"/>
  <c r="K1439" i="1"/>
  <c r="F2346" i="1"/>
  <c r="H2088" i="1"/>
  <c r="C2055" i="1"/>
  <c r="E2089" i="1"/>
  <c r="C2306" i="1"/>
  <c r="D2282" i="1"/>
  <c r="G2228" i="1"/>
  <c r="J2198" i="1"/>
  <c r="G2149" i="1"/>
  <c r="F1905" i="1"/>
  <c r="O1958" i="1"/>
  <c r="L2177" i="1"/>
  <c r="N1710" i="1"/>
  <c r="O1799" i="1"/>
  <c r="H1876" i="1"/>
  <c r="O1936" i="1"/>
  <c r="L2040" i="1"/>
  <c r="F1692" i="1"/>
  <c r="I1782" i="1"/>
  <c r="J1855" i="1"/>
  <c r="I1919" i="1"/>
  <c r="I2011" i="1"/>
  <c r="F1670" i="1"/>
  <c r="C1765" i="1"/>
  <c r="L1834" i="1"/>
  <c r="K1906" i="1"/>
  <c r="H1769" i="1"/>
  <c r="G1419" i="1"/>
  <c r="H1404" i="1"/>
  <c r="I1421" i="1"/>
  <c r="L1407" i="1"/>
  <c r="F2387" i="1"/>
  <c r="C2070" i="1"/>
  <c r="H2098" i="1"/>
  <c r="H2259" i="1"/>
  <c r="E2202" i="1"/>
  <c r="J2173" i="1"/>
  <c r="M2135" i="1"/>
  <c r="D2091" i="1"/>
  <c r="L2248" i="1"/>
  <c r="L1796" i="1"/>
  <c r="G1866" i="1"/>
  <c r="D1945" i="1"/>
  <c r="O1999" i="1"/>
  <c r="G1707" i="1"/>
  <c r="N1767" i="1"/>
  <c r="G1844" i="1"/>
  <c r="H1925" i="1"/>
  <c r="I1982" i="1"/>
  <c r="O1689" i="1"/>
  <c r="D1748" i="1"/>
  <c r="O1826" i="1"/>
  <c r="H1903" i="1"/>
  <c r="C1965" i="1"/>
  <c r="I1672" i="1"/>
  <c r="F1727" i="1"/>
  <c r="J2002" i="1"/>
  <c r="G1619" i="1"/>
  <c r="J1637" i="1"/>
  <c r="I1621" i="1"/>
  <c r="N1640" i="1"/>
  <c r="E1620" i="1"/>
  <c r="N2627" i="1"/>
  <c r="G2262" i="1"/>
  <c r="K2470" i="1"/>
  <c r="F2049" i="1"/>
  <c r="J2236" i="1"/>
  <c r="M2182" i="1"/>
  <c r="L2150" i="1"/>
  <c r="G2116" i="1"/>
  <c r="F2068" i="1"/>
  <c r="N2225" i="1"/>
  <c r="N1773" i="1"/>
  <c r="O1846" i="1"/>
  <c r="F1922" i="1"/>
  <c r="I1980" i="1"/>
  <c r="O1687" i="1"/>
  <c r="D1746" i="1"/>
  <c r="O1824" i="1"/>
  <c r="J1902" i="1"/>
  <c r="C1963" i="1"/>
  <c r="I1670" i="1"/>
  <c r="F1725" i="1"/>
  <c r="I1807" i="1"/>
  <c r="J1880" i="1"/>
  <c r="K1945" i="1"/>
  <c r="O2113" i="1"/>
  <c r="H1704" i="1"/>
  <c r="L1979" i="1"/>
  <c r="O1599" i="1"/>
  <c r="L1614" i="1"/>
  <c r="C1602" i="1"/>
  <c r="D1619" i="1"/>
  <c r="M1600" i="1"/>
  <c r="N2385" i="1"/>
  <c r="E2157" i="1"/>
  <c r="N2236" i="1"/>
  <c r="I2293" i="1"/>
  <c r="L2213" i="1"/>
  <c r="G2163" i="1"/>
  <c r="N2127" i="1"/>
  <c r="O2096" i="1"/>
  <c r="E2515" i="1"/>
  <c r="D2204" i="1"/>
  <c r="D1752" i="1"/>
  <c r="I1827" i="1"/>
  <c r="H1899" i="1"/>
  <c r="C1961" i="1"/>
  <c r="I1668" i="1"/>
  <c r="F1723" i="1"/>
  <c r="I1805" i="1"/>
  <c r="L1879" i="1"/>
  <c r="K1943" i="1"/>
  <c r="L2097" i="1"/>
  <c r="H1702" i="1"/>
  <c r="C1788" i="1"/>
  <c r="L1857" i="1"/>
  <c r="E1926" i="1"/>
  <c r="E2027" i="1"/>
  <c r="J1681" i="1"/>
  <c r="N1956" i="1"/>
  <c r="I1580" i="1"/>
  <c r="N1591" i="1"/>
  <c r="K1582" i="1"/>
  <c r="F1596" i="1"/>
  <c r="G1581" i="1"/>
  <c r="I2404" i="1"/>
  <c r="K2234" i="1"/>
  <c r="J2243" i="1"/>
  <c r="C2048" i="1"/>
  <c r="K2253" i="1"/>
  <c r="D2234" i="1"/>
  <c r="E2187" i="1"/>
  <c r="J2150" i="1"/>
  <c r="E2459" i="1"/>
  <c r="F1857" i="1"/>
  <c r="M1917" i="1"/>
  <c r="J2004" i="1"/>
  <c r="N1662" i="1"/>
  <c r="M1758" i="1"/>
  <c r="H1828" i="1"/>
  <c r="M1895" i="1"/>
  <c r="N1984" i="1"/>
  <c r="C2067" i="1"/>
  <c r="G1741" i="1"/>
  <c r="J1807" i="1"/>
  <c r="G1878" i="1"/>
  <c r="N1962" i="1"/>
  <c r="C2019" i="1"/>
  <c r="O1723" i="1"/>
  <c r="L1786" i="1"/>
  <c r="I1865" i="1"/>
  <c r="I1697" i="1"/>
  <c r="E1847" i="1"/>
  <c r="K1715" i="1"/>
  <c r="K1867" i="1"/>
  <c r="J1714" i="1"/>
  <c r="G1808" i="1"/>
  <c r="E2860" i="1"/>
  <c r="E2175" i="1"/>
  <c r="D2184" i="1"/>
  <c r="I2317" i="1"/>
  <c r="E2234" i="1"/>
  <c r="F2211" i="1"/>
  <c r="M2167" i="1"/>
  <c r="L2127" i="1"/>
  <c r="C2287" i="1"/>
  <c r="H1834" i="1"/>
  <c r="G1898" i="1"/>
  <c r="L1981" i="1"/>
  <c r="L2056" i="1"/>
  <c r="G1739" i="1"/>
  <c r="J1805" i="1"/>
  <c r="G1876" i="1"/>
  <c r="D1963" i="1"/>
  <c r="D2016" i="1"/>
  <c r="O1721" i="1"/>
  <c r="L1784" i="1"/>
  <c r="O1858" i="1"/>
  <c r="D1941" i="1"/>
  <c r="C1997" i="1"/>
  <c r="I1704" i="1"/>
  <c r="N1763" i="1"/>
  <c r="I2070" i="1"/>
  <c r="G1651" i="1"/>
  <c r="O1709" i="1"/>
  <c r="I1653" i="1"/>
  <c r="D1727" i="1"/>
  <c r="F2608" i="1"/>
  <c r="M2233" i="1"/>
  <c r="M2300" i="1"/>
  <c r="H2034" i="1"/>
  <c r="N2230" i="1"/>
  <c r="E2178" i="1"/>
  <c r="D2146" i="1"/>
  <c r="M2111" i="1"/>
  <c r="J2062" i="1"/>
  <c r="F2221" i="1"/>
  <c r="F1769" i="1"/>
  <c r="G1842" i="1"/>
  <c r="J1916" i="1"/>
  <c r="O1975" i="1"/>
  <c r="G1683" i="1"/>
  <c r="H1740" i="1"/>
  <c r="G1820" i="1"/>
  <c r="N1896" i="1"/>
  <c r="I1958" i="1"/>
  <c r="O1665" i="1"/>
  <c r="J1719" i="1"/>
  <c r="O1802" i="1"/>
  <c r="N1874" i="1"/>
  <c r="C1941" i="1"/>
  <c r="N2089" i="1"/>
  <c r="L1698" i="1"/>
  <c r="D1975" i="1"/>
  <c r="G1595" i="1"/>
  <c r="D1610" i="1"/>
  <c r="I1597" i="1"/>
  <c r="H1613" i="1"/>
  <c r="E1596" i="1"/>
  <c r="G2722" i="1"/>
  <c r="G2134" i="1"/>
  <c r="H2217" i="1"/>
  <c r="O2278" i="1"/>
  <c r="D2209" i="1"/>
  <c r="M2158" i="1"/>
  <c r="F2123" i="1"/>
  <c r="G2092" i="1"/>
  <c r="C2442" i="1"/>
  <c r="H2198" i="1"/>
  <c r="H1746" i="1"/>
  <c r="C2336" i="1"/>
  <c r="H2272" i="1"/>
  <c r="I2178" i="1"/>
  <c r="O2134" i="1"/>
  <c r="N2078" i="1"/>
  <c r="O2047" i="1"/>
  <c r="C2274" i="1"/>
  <c r="F2252" i="1"/>
  <c r="C2195" i="1"/>
  <c r="N1957" i="1"/>
  <c r="K2004" i="1"/>
  <c r="C1712" i="1"/>
  <c r="J1764" i="1"/>
  <c r="K1845" i="1"/>
  <c r="D1930" i="1"/>
  <c r="K1982" i="1"/>
  <c r="C1690" i="1"/>
  <c r="N1744" i="1"/>
  <c r="E1828" i="1"/>
  <c r="F1909" i="1"/>
  <c r="E1965" i="1"/>
  <c r="K1672" i="1"/>
  <c r="N1722" i="1"/>
  <c r="M1810" i="1"/>
  <c r="H1888" i="1"/>
  <c r="G1952" i="1"/>
  <c r="D1823" i="1"/>
  <c r="C1465" i="1"/>
  <c r="D1458" i="1"/>
  <c r="E1467" i="1"/>
  <c r="H1461" i="1"/>
  <c r="O1465" i="1"/>
  <c r="D2059" i="1"/>
  <c r="H1789" i="1"/>
  <c r="C1990" i="1"/>
  <c r="G1493" i="1"/>
  <c r="C1799" i="1"/>
  <c r="M1393" i="1"/>
  <c r="M1788" i="1"/>
  <c r="L2032" i="1"/>
  <c r="M1724" i="1"/>
  <c r="C1814" i="1"/>
  <c r="K1659" i="1"/>
  <c r="E1735" i="1"/>
  <c r="D1368" i="1"/>
  <c r="H1026" i="1"/>
  <c r="C1280" i="1"/>
  <c r="I987" i="1"/>
  <c r="N1254" i="1"/>
  <c r="F914" i="1"/>
  <c r="F2358" i="1"/>
  <c r="C1881" i="1"/>
  <c r="C1708" i="1"/>
  <c r="C1554" i="1"/>
  <c r="F1541" i="1"/>
  <c r="O1538" i="1"/>
  <c r="J1544" i="1"/>
  <c r="M1538" i="1"/>
  <c r="L1538" i="1"/>
  <c r="E1527" i="1"/>
  <c r="F1520" i="1"/>
  <c r="E1512" i="1"/>
  <c r="L1508" i="1"/>
  <c r="J1195" i="1"/>
  <c r="H1651" i="1"/>
  <c r="K1132" i="1"/>
  <c r="G1586" i="1"/>
  <c r="H1083" i="1"/>
  <c r="C1329" i="1"/>
  <c r="M2285" i="1"/>
  <c r="L1767" i="1"/>
  <c r="M1971" i="1"/>
  <c r="K1487" i="1"/>
  <c r="M1780" i="1"/>
  <c r="I1391" i="1"/>
  <c r="I1770" i="1"/>
  <c r="M1988" i="1"/>
  <c r="F1712" i="1"/>
  <c r="M1795" i="1"/>
  <c r="G1657" i="1"/>
  <c r="K1723" i="1"/>
  <c r="L1364" i="1"/>
  <c r="D1024" i="1"/>
  <c r="M1277" i="1"/>
  <c r="E985" i="1"/>
  <c r="J1252" i="1"/>
  <c r="N910" i="1"/>
  <c r="I2410" i="1"/>
  <c r="M1862" i="1"/>
  <c r="M1689" i="1"/>
  <c r="E1539" i="1"/>
  <c r="N1537" i="1"/>
  <c r="K1536" i="1"/>
  <c r="F1542" i="1"/>
  <c r="I1536" i="1"/>
  <c r="H1536" i="1"/>
  <c r="O1524" i="1"/>
  <c r="N1516" i="1"/>
  <c r="O1509" i="1"/>
  <c r="H1506" i="1"/>
  <c r="F1193" i="1"/>
  <c r="D1633" i="1"/>
  <c r="G1130" i="1"/>
  <c r="C1568" i="1"/>
  <c r="D1081" i="1"/>
  <c r="M1326" i="1"/>
  <c r="M2248" i="1"/>
  <c r="D1747" i="1"/>
  <c r="I1953" i="1"/>
  <c r="C1483" i="1"/>
  <c r="J1762" i="1"/>
  <c r="D2037" i="1"/>
  <c r="L1755" i="1"/>
  <c r="E1952" i="1"/>
  <c r="M1699" i="1"/>
  <c r="I1777" i="1"/>
  <c r="C1655" i="1"/>
  <c r="D1711" i="1"/>
  <c r="H1362" i="1"/>
  <c r="L1020" i="1"/>
  <c r="I1275" i="1"/>
  <c r="O982" i="1"/>
  <c r="F1250" i="1"/>
  <c r="J908" i="1"/>
  <c r="L2372" i="1"/>
  <c r="I1844" i="1"/>
  <c r="I1671" i="1"/>
  <c r="E1523" i="1"/>
  <c r="J1535" i="1"/>
  <c r="G1534" i="1"/>
  <c r="N1538" i="1"/>
  <c r="E1534" i="1"/>
  <c r="D1534" i="1"/>
  <c r="K1522" i="1"/>
  <c r="J1514" i="1"/>
  <c r="K1507" i="1"/>
  <c r="D1504" i="1"/>
  <c r="N1189" i="1"/>
  <c r="L1605" i="1"/>
  <c r="C1128" i="1"/>
  <c r="M1549" i="1"/>
  <c r="L1077" i="1"/>
  <c r="I1324" i="1"/>
  <c r="H1915" i="1"/>
  <c r="H1718" i="1"/>
  <c r="N1607" i="1"/>
  <c r="H1598" i="1"/>
  <c r="C1588" i="1"/>
  <c r="L1601" i="1"/>
  <c r="O1587" i="1"/>
  <c r="N1595" i="1"/>
  <c r="G1576" i="1"/>
  <c r="H1577" i="1"/>
  <c r="G1561" i="1"/>
  <c r="N1565" i="1"/>
  <c r="L1252" i="1"/>
  <c r="D912" i="1"/>
  <c r="M1181" i="1"/>
  <c r="E889" i="1"/>
  <c r="J1140" i="1"/>
  <c r="M2046" i="1"/>
  <c r="O1816" i="1"/>
  <c r="L2065" i="1"/>
  <c r="K1639" i="1"/>
  <c r="N1425" i="1"/>
  <c r="K1440" i="1"/>
  <c r="F1430" i="1"/>
  <c r="I1440" i="1"/>
  <c r="H1424" i="1"/>
  <c r="O1428" i="1"/>
  <c r="N1404" i="1"/>
  <c r="O1413" i="1"/>
  <c r="E1569" i="1"/>
  <c r="F1081" i="1"/>
  <c r="O1326" i="1"/>
  <c r="G1034" i="1"/>
  <c r="L1309" i="1"/>
  <c r="I2115" i="1"/>
  <c r="J1717" i="1"/>
  <c r="K1921" i="1"/>
  <c r="N1504" i="1"/>
  <c r="D1468" i="1"/>
  <c r="C1476" i="1"/>
  <c r="H1471" i="1"/>
  <c r="O1475" i="1"/>
  <c r="J1465" i="1"/>
  <c r="G1464" i="1"/>
  <c r="D1447" i="1"/>
  <c r="G1449" i="1"/>
  <c r="J1435" i="1"/>
  <c r="H1122" i="1"/>
  <c r="G1362" i="1"/>
  <c r="M1069" i="1"/>
  <c r="N1350" i="1"/>
  <c r="L2122" i="1"/>
  <c r="L2193" i="1"/>
  <c r="L1849" i="1"/>
  <c r="M1407" i="1"/>
  <c r="F1509" i="1"/>
  <c r="I1511" i="1"/>
  <c r="J1512" i="1"/>
  <c r="G1511" i="1"/>
  <c r="L1506" i="1"/>
  <c r="M1499" i="1"/>
  <c r="F1488" i="1"/>
  <c r="M1484" i="1"/>
  <c r="L1476" i="1"/>
  <c r="J1163" i="1"/>
  <c r="H1403" i="1"/>
  <c r="E1105" i="1"/>
  <c r="C1392" i="1"/>
  <c r="J2269" i="1"/>
  <c r="K1782" i="1"/>
  <c r="N1995" i="1"/>
  <c r="G1629" i="1"/>
  <c r="H1422" i="1"/>
  <c r="E1437" i="1"/>
  <c r="L1425" i="1"/>
  <c r="C1437" i="1"/>
  <c r="N1419" i="1"/>
  <c r="I1425" i="1"/>
  <c r="K2003" i="1"/>
  <c r="I1410" i="1"/>
  <c r="M1541" i="1"/>
  <c r="L1076" i="1"/>
  <c r="I1323" i="1"/>
  <c r="O1030" i="1"/>
  <c r="F1306" i="1"/>
  <c r="G1802" i="1"/>
  <c r="K2014" i="1"/>
  <c r="G1555" i="1"/>
  <c r="N1633" i="1"/>
  <c r="O1618" i="1"/>
  <c r="F1638" i="1"/>
  <c r="M1618" i="1"/>
  <c r="H1632" i="1"/>
  <c r="E1607" i="1"/>
  <c r="N1612" i="1"/>
  <c r="E1592" i="1"/>
  <c r="H1602" i="1"/>
  <c r="O2247" i="1"/>
  <c r="K1910" i="1"/>
  <c r="M1738" i="1"/>
  <c r="C1791" i="1"/>
  <c r="L1440" i="1"/>
  <c r="E1453" i="1"/>
  <c r="D1445" i="1"/>
  <c r="C1453" i="1"/>
  <c r="F1439" i="1"/>
  <c r="I1441" i="1"/>
  <c r="L1419" i="1"/>
  <c r="I1426" i="1"/>
  <c r="M1692" i="1"/>
  <c r="D1096" i="1"/>
  <c r="I1339" i="1"/>
  <c r="O1046" i="1"/>
  <c r="J1324" i="1"/>
  <c r="N982" i="1"/>
  <c r="G1243" i="1"/>
  <c r="J2021" i="1"/>
  <c r="H1822" i="1"/>
  <c r="O2057" i="1"/>
  <c r="N1609" i="1"/>
  <c r="G1598" i="1"/>
  <c r="F1614" i="1"/>
  <c r="E1598" i="1"/>
  <c r="H1608" i="1"/>
  <c r="K1586" i="1"/>
  <c r="N1588" i="1"/>
  <c r="K1571" i="1"/>
  <c r="H1578" i="1"/>
  <c r="F1265" i="1"/>
  <c r="J923" i="1"/>
  <c r="C1192" i="1"/>
  <c r="I899" i="1"/>
  <c r="D1153" i="1"/>
  <c r="I1388" i="1"/>
  <c r="G2211" i="1"/>
  <c r="G1892" i="1"/>
  <c r="I1720" i="1"/>
  <c r="K1738" i="1"/>
  <c r="H1438" i="1"/>
  <c r="O1450" i="1"/>
  <c r="L1441" i="1"/>
  <c r="M1450" i="1"/>
  <c r="N1435" i="1"/>
  <c r="E1439" i="1"/>
  <c r="H1417" i="1"/>
  <c r="E1424" i="1"/>
  <c r="I1651" i="1"/>
  <c r="L1092" i="1"/>
  <c r="E1337" i="1"/>
  <c r="K1044" i="1"/>
  <c r="F1322" i="1"/>
  <c r="J980" i="1"/>
  <c r="H2238" i="1"/>
  <c r="J2040" i="1"/>
  <c r="F2182" i="1"/>
  <c r="M1448" i="1"/>
  <c r="H1689" i="1"/>
  <c r="M1843" i="1"/>
  <c r="G1688" i="1"/>
  <c r="C1806" i="1"/>
  <c r="I1657" i="1"/>
  <c r="L1699" i="1"/>
  <c r="I1642" i="1"/>
  <c r="L1660" i="1"/>
  <c r="J1347" i="1"/>
  <c r="N1005" i="1"/>
  <c r="O1262" i="1"/>
  <c r="G970" i="1"/>
  <c r="F906" i="1"/>
  <c r="M1038" i="1"/>
  <c r="N1319" i="1"/>
  <c r="F979" i="1"/>
  <c r="E1243" i="1"/>
  <c r="K950" i="1"/>
  <c r="N1216" i="1"/>
  <c r="F876" i="1"/>
  <c r="G1157" i="1"/>
  <c r="M864" i="1"/>
  <c r="L1112" i="1"/>
  <c r="I1351" i="1"/>
  <c r="O1058" i="1"/>
  <c r="D1333" i="1"/>
  <c r="H991" i="1"/>
  <c r="M1258" i="1"/>
  <c r="E966" i="1"/>
  <c r="H1232" i="1"/>
  <c r="L890" i="1"/>
  <c r="G1168" i="1"/>
  <c r="M875" i="1"/>
  <c r="K642" i="1"/>
  <c r="C350" i="1"/>
  <c r="L603" i="1"/>
  <c r="O845" i="1"/>
  <c r="G553" i="1"/>
  <c r="H826" i="1"/>
  <c r="L484" i="1"/>
  <c r="K740" i="1"/>
  <c r="C448" i="1"/>
  <c r="H715" i="1"/>
  <c r="L373" i="1"/>
  <c r="C1281" i="1"/>
  <c r="E946" i="1"/>
  <c r="H1212" i="1"/>
  <c r="L870" i="1"/>
  <c r="K1150" i="1"/>
  <c r="C858" i="1"/>
  <c r="H1109" i="1"/>
  <c r="G1357" i="1"/>
  <c r="M1064" i="1"/>
  <c r="N1345" i="1"/>
  <c r="F1005" i="1"/>
  <c r="O1258" i="1"/>
  <c r="G966" i="1"/>
  <c r="J1224" i="1"/>
  <c r="N882" i="1"/>
  <c r="E1166" i="1"/>
  <c r="K873" i="1"/>
  <c r="N1123" i="1"/>
  <c r="G1368" i="1"/>
  <c r="M1075" i="1"/>
  <c r="K842" i="1"/>
  <c r="C550" i="1"/>
  <c r="N836" i="1"/>
  <c r="F496" i="1"/>
  <c r="G753" i="1"/>
  <c r="M460" i="1"/>
  <c r="N717" i="1"/>
  <c r="F377" i="1"/>
  <c r="C648" i="1"/>
  <c r="I355" i="1"/>
  <c r="N606" i="1"/>
  <c r="M846" i="1"/>
  <c r="K1277" i="1"/>
  <c r="C945" i="1"/>
  <c r="F1211" i="1"/>
  <c r="J869" i="1"/>
  <c r="I1149" i="1"/>
  <c r="O856" i="1"/>
  <c r="F1108" i="1"/>
  <c r="E1356" i="1"/>
  <c r="K1063" i="1"/>
  <c r="L1344" i="1"/>
  <c r="D1004" i="1"/>
  <c r="M1257" i="1"/>
  <c r="E965" i="1"/>
  <c r="H1223" i="1"/>
  <c r="L881" i="1"/>
  <c r="C1165" i="1"/>
  <c r="I872" i="1"/>
  <c r="L1122" i="1"/>
  <c r="E1367" i="1"/>
  <c r="K1074" i="1"/>
  <c r="I841" i="1"/>
  <c r="O548" i="1"/>
  <c r="L835" i="1"/>
  <c r="D495" i="1"/>
  <c r="E752" i="1"/>
  <c r="K459" i="1"/>
  <c r="L716" i="1"/>
  <c r="D376" i="1"/>
  <c r="O646" i="1"/>
  <c r="G354" i="1"/>
  <c r="L605" i="1"/>
  <c r="N1309" i="1"/>
  <c r="E1210" i="1"/>
  <c r="G907" i="1"/>
  <c r="L1166" i="1"/>
  <c r="F1466" i="1"/>
  <c r="M1111" i="1"/>
  <c r="M1437" i="1"/>
  <c r="L1063" i="1"/>
  <c r="I1318" i="1"/>
  <c r="O1025" i="1"/>
  <c r="F1301" i="1"/>
  <c r="J959" i="1"/>
  <c r="C1220" i="1"/>
  <c r="I927" i="1"/>
  <c r="N1178" i="1"/>
  <c r="N1590" i="1"/>
  <c r="G1127" i="1"/>
  <c r="G1562" i="1"/>
  <c r="F1079" i="1"/>
  <c r="I1329" i="1"/>
  <c r="O1036" i="1"/>
  <c r="M803" i="1"/>
  <c r="E511" i="1"/>
  <c r="F792" i="1"/>
  <c r="J450" i="1"/>
  <c r="I714" i="1"/>
  <c r="O421" i="1"/>
  <c r="F673" i="1"/>
  <c r="D1287" i="1"/>
  <c r="E609" i="1"/>
  <c r="E1168" i="1"/>
  <c r="F562" i="1"/>
  <c r="J947" i="1"/>
  <c r="I1180" i="1"/>
  <c r="O887" i="1"/>
  <c r="N1143" i="1"/>
  <c r="O1384" i="1"/>
  <c r="G1092" i="1"/>
  <c r="J1382" i="1"/>
  <c r="N1040" i="1"/>
  <c r="C1299" i="1"/>
  <c r="I1006" i="1"/>
  <c r="H1278" i="1"/>
  <c r="L936" i="1"/>
  <c r="K1200" i="1"/>
  <c r="C908" i="1"/>
  <c r="D1157" i="1"/>
  <c r="D1417" i="1"/>
  <c r="O1107" i="1"/>
  <c r="F1410" i="1"/>
  <c r="H1056" i="1"/>
  <c r="C1310" i="1"/>
  <c r="I1017" i="1"/>
  <c r="G784" i="1"/>
  <c r="M491" i="1"/>
  <c r="H769" i="1"/>
  <c r="L427" i="1"/>
  <c r="C695" i="1"/>
  <c r="I402" i="1"/>
  <c r="N1070" i="1"/>
  <c r="O1087" i="1"/>
  <c r="D1378" i="1"/>
  <c r="H1036" i="1"/>
  <c r="G1292" i="1"/>
  <c r="M999" i="1"/>
  <c r="D1275" i="1"/>
  <c r="H933" i="1"/>
  <c r="I1206" i="1"/>
  <c r="O913" i="1"/>
  <c r="N1169" i="1"/>
  <c r="F1418" i="1"/>
  <c r="C1108" i="1"/>
  <c r="F1390" i="1"/>
  <c r="J1048" i="1"/>
  <c r="O1307" i="1"/>
  <c r="G1015" i="1"/>
  <c r="J1289" i="1"/>
  <c r="N947" i="1"/>
  <c r="I1217" i="1"/>
  <c r="O924" i="1"/>
  <c r="M691" i="1"/>
  <c r="E399" i="1"/>
  <c r="N660" i="1"/>
  <c r="D1215" i="1"/>
  <c r="I602" i="1"/>
  <c r="H3431" i="1"/>
  <c r="O2969" i="1"/>
  <c r="C2551" i="1"/>
  <c r="J2445" i="1"/>
  <c r="E2671" i="1"/>
  <c r="M2273" i="1"/>
  <c r="C2703" i="1"/>
  <c r="I2199" i="1"/>
  <c r="O2701" i="1"/>
  <c r="G2198" i="1"/>
  <c r="O2685" i="1"/>
  <c r="F2344" i="1"/>
  <c r="L2258" i="1"/>
  <c r="O2533" i="1"/>
  <c r="I2227" i="1"/>
  <c r="F2100" i="1"/>
  <c r="G1852" i="1"/>
  <c r="I1680" i="1"/>
  <c r="J2902" i="1"/>
  <c r="H2077" i="1"/>
  <c r="O1832" i="1"/>
  <c r="N2202" i="1"/>
  <c r="D2523" i="1"/>
  <c r="J2054" i="1"/>
  <c r="I1813" i="1"/>
  <c r="K2044" i="1"/>
  <c r="K2228" i="1"/>
  <c r="M1797" i="1"/>
  <c r="C2009" i="1"/>
  <c r="M1550" i="1"/>
  <c r="O2182" i="1"/>
  <c r="C1760" i="1"/>
  <c r="F1965" i="1"/>
  <c r="C1513" i="1"/>
  <c r="I2163" i="1"/>
  <c r="K1740" i="1"/>
  <c r="H1942" i="1"/>
  <c r="K1493" i="1"/>
  <c r="C2144" i="1"/>
  <c r="E1721" i="1"/>
  <c r="J1919" i="1"/>
  <c r="E1474" i="1"/>
  <c r="C2257" i="1"/>
  <c r="H1667" i="1"/>
  <c r="M1881" i="1"/>
  <c r="O1733" i="1"/>
  <c r="K2237" i="1"/>
  <c r="M2080" i="1"/>
  <c r="G1862" i="1"/>
  <c r="O1656" i="1"/>
  <c r="E2218" i="1"/>
  <c r="N2019" i="1"/>
  <c r="O1842" i="1"/>
  <c r="I1637" i="1"/>
  <c r="K2310" i="1"/>
  <c r="K1813" i="1"/>
  <c r="C2033" i="1"/>
  <c r="E1435" i="1"/>
  <c r="F2275" i="1"/>
  <c r="E1794" i="1"/>
  <c r="D2005" i="1"/>
  <c r="M1415" i="1"/>
  <c r="K2166" i="1"/>
  <c r="H1804" i="1"/>
  <c r="O1995" i="1"/>
  <c r="C1651" i="1"/>
  <c r="E2147" i="1"/>
  <c r="N2142" i="1"/>
  <c r="J1828" i="1"/>
  <c r="G2029" i="1"/>
  <c r="D1522" i="1"/>
  <c r="D1436" i="1"/>
  <c r="E1633" i="1"/>
  <c r="D1780" i="1"/>
  <c r="F1584" i="1"/>
  <c r="O1383" i="1"/>
  <c r="E1446" i="1"/>
  <c r="C1040" i="1"/>
  <c r="I1591" i="1"/>
  <c r="F1257" i="1"/>
  <c r="K1665" i="1"/>
  <c r="H1409" i="1"/>
  <c r="E1234" i="1"/>
  <c r="D1598" i="1"/>
  <c r="G890" i="1"/>
  <c r="C1671" i="1"/>
  <c r="D976" i="1"/>
  <c r="N1489" i="1"/>
  <c r="H1458" i="1"/>
  <c r="O1504" i="1"/>
  <c r="E1504" i="1"/>
  <c r="I1927" i="1"/>
  <c r="F1552" i="1"/>
  <c r="F1867" i="1"/>
  <c r="G1480" i="1"/>
  <c r="M2120" i="1"/>
  <c r="C1662" i="1"/>
  <c r="L1504" i="1"/>
  <c r="F1473" i="1"/>
  <c r="E1900" i="1"/>
  <c r="N1652" i="1"/>
  <c r="H875" i="1"/>
  <c r="K1505" i="1"/>
  <c r="I1099" i="1"/>
  <c r="I1431" i="1"/>
  <c r="N1069" i="1"/>
  <c r="I1005" i="1"/>
  <c r="E1401" i="1"/>
  <c r="I697" i="1"/>
  <c r="O502" i="1"/>
  <c r="O912" i="1"/>
  <c r="J1288" i="1"/>
  <c r="O604" i="1"/>
  <c r="G410" i="1"/>
  <c r="M911" i="1"/>
  <c r="H1287" i="1"/>
  <c r="M603" i="1"/>
  <c r="E409" i="1"/>
  <c r="C874" i="1"/>
  <c r="N1242" i="1"/>
  <c r="C566" i="1"/>
  <c r="I371" i="1"/>
  <c r="K854" i="1"/>
  <c r="D1221" i="1"/>
  <c r="K546" i="1"/>
  <c r="H1100" i="1"/>
  <c r="E1188" i="1"/>
  <c r="N1346" i="1"/>
  <c r="G1272" i="1"/>
  <c r="I978" i="1"/>
  <c r="O565" i="1"/>
  <c r="F841" i="1"/>
  <c r="J499" i="1"/>
  <c r="E753" i="1"/>
  <c r="K460" i="1"/>
  <c r="F730" i="1"/>
  <c r="J388" i="1"/>
  <c r="O1375" i="1"/>
  <c r="G995" i="1"/>
  <c r="J1269" i="1"/>
  <c r="N927" i="1"/>
  <c r="M1199" i="1"/>
  <c r="E907" i="1"/>
  <c r="J1166" i="1"/>
  <c r="F1474" i="1"/>
  <c r="O1113" i="1"/>
  <c r="I1427" i="1"/>
  <c r="H1062" i="1"/>
  <c r="C1308" i="1"/>
  <c r="I1015" i="1"/>
  <c r="L1281" i="1"/>
  <c r="D941" i="1"/>
  <c r="G1215" i="1"/>
  <c r="M922" i="1"/>
  <c r="D1182" i="1"/>
  <c r="J1580" i="1"/>
  <c r="O1124" i="1"/>
  <c r="N1188" i="1"/>
  <c r="E599" i="1"/>
  <c r="K1115" i="1"/>
  <c r="H553" i="1"/>
  <c r="I802" i="1"/>
  <c r="O509" i="1"/>
  <c r="D776" i="1"/>
  <c r="H434" i="1"/>
  <c r="E697" i="1"/>
  <c r="K404" i="1"/>
  <c r="D665" i="1"/>
  <c r="J883" i="1"/>
  <c r="C1177" i="1"/>
  <c r="I884" i="1"/>
  <c r="H1140" i="1"/>
  <c r="I1381" i="1"/>
  <c r="O1088" i="1"/>
  <c r="D1379" i="1"/>
  <c r="H1037" i="1"/>
  <c r="K1295" i="1"/>
  <c r="C1003" i="1"/>
  <c r="N1273" i="1"/>
  <c r="F933" i="1"/>
  <c r="E1197" i="1"/>
  <c r="K904" i="1"/>
  <c r="J1152" i="1"/>
  <c r="D1401" i="1"/>
  <c r="I1104" i="1"/>
  <c r="M1395" i="1"/>
  <c r="N1051" i="1"/>
  <c r="K1306" i="1"/>
  <c r="C1014" i="1"/>
  <c r="O780" i="1"/>
  <c r="G488" i="1"/>
  <c r="N764" i="1"/>
  <c r="F424" i="1"/>
  <c r="K691" i="1"/>
  <c r="C399" i="1"/>
  <c r="N645" i="1"/>
  <c r="L1067" i="1"/>
  <c r="G586" i="1"/>
  <c r="G985" i="1"/>
  <c r="N534" i="1"/>
  <c r="L1261" i="1"/>
  <c r="C1121" i="1"/>
  <c r="C1512" i="1"/>
  <c r="F1075" i="1"/>
  <c r="I1325" i="1"/>
  <c r="O1032" i="1"/>
  <c r="N1312" i="1"/>
  <c r="F972" i="1"/>
  <c r="K1239" i="1"/>
  <c r="C947" i="1"/>
  <c r="L1208" i="1"/>
  <c r="D868" i="1"/>
  <c r="E1141" i="1"/>
  <c r="G1618" i="1"/>
  <c r="H1087" i="1"/>
  <c r="C1341" i="1"/>
  <c r="I1048" i="1"/>
  <c r="H1328" i="1"/>
  <c r="L986" i="1"/>
  <c r="K1250" i="1"/>
  <c r="C958" i="1"/>
  <c r="O724" i="1"/>
  <c r="G432" i="1"/>
  <c r="L699" i="1"/>
  <c r="D359" i="1"/>
  <c r="K635" i="1"/>
  <c r="G1297" i="1"/>
  <c r="L580" i="1"/>
  <c r="O822" i="1"/>
  <c r="G530" i="1"/>
  <c r="H811" i="1"/>
  <c r="L469" i="1"/>
  <c r="D1257" i="1"/>
  <c r="O1119" i="1"/>
  <c r="O1502" i="1"/>
  <c r="D1074" i="1"/>
  <c r="G1324" i="1"/>
  <c r="M1031" i="1"/>
  <c r="L1311" i="1"/>
  <c r="D971" i="1"/>
  <c r="I1238" i="1"/>
  <c r="O945" i="1"/>
  <c r="J1207" i="1"/>
  <c r="N865" i="1"/>
  <c r="C1140" i="1"/>
  <c r="E1609" i="1"/>
  <c r="F1086" i="1"/>
  <c r="O1339" i="1"/>
  <c r="G1047" i="1"/>
  <c r="F1327" i="1"/>
  <c r="J985" i="1"/>
  <c r="I1249" i="1"/>
  <c r="O956" i="1"/>
  <c r="M723" i="1"/>
  <c r="E431" i="1"/>
  <c r="J698" i="1"/>
  <c r="N356" i="1"/>
  <c r="I634" i="1"/>
  <c r="E1288" i="1"/>
  <c r="J579" i="1"/>
  <c r="M821" i="1"/>
  <c r="E529" i="1"/>
  <c r="D1241" i="1"/>
  <c r="M1118" i="1"/>
  <c r="M1493" i="1"/>
  <c r="N1071" i="1"/>
  <c r="E1323" i="1"/>
  <c r="K1030" i="1"/>
  <c r="J1310" i="1"/>
  <c r="N968" i="1"/>
  <c r="G1237" i="1"/>
  <c r="M944" i="1"/>
  <c r="H1206" i="1"/>
  <c r="K1963" i="1"/>
  <c r="O1138" i="1"/>
  <c r="C1600" i="1"/>
  <c r="D1085" i="1"/>
  <c r="M1338" i="1"/>
  <c r="E1046" i="1"/>
  <c r="D1326" i="1"/>
  <c r="H984" i="1"/>
  <c r="G1248" i="1"/>
  <c r="M955" i="1"/>
  <c r="K722" i="1"/>
  <c r="C430" i="1"/>
  <c r="H697" i="1"/>
  <c r="L355" i="1"/>
  <c r="G633" i="1"/>
  <c r="C1279" i="1"/>
  <c r="H578" i="1"/>
  <c r="K820" i="1"/>
  <c r="C528" i="1"/>
  <c r="D809" i="1"/>
  <c r="H467" i="1"/>
  <c r="H1235" i="1"/>
  <c r="K1117" i="1"/>
  <c r="K1484" i="1"/>
  <c r="L1070" i="1"/>
  <c r="C1322" i="1"/>
  <c r="I1029" i="1"/>
  <c r="H1309" i="1"/>
  <c r="L967" i="1"/>
  <c r="E1236" i="1"/>
  <c r="K943" i="1"/>
  <c r="F1205" i="1"/>
  <c r="E1839" i="1"/>
  <c r="M1137" i="1"/>
  <c r="O1590" i="1"/>
  <c r="N1082" i="1"/>
  <c r="K1337" i="1"/>
  <c r="C1045" i="1"/>
  <c r="N1323" i="1"/>
  <c r="F983" i="1"/>
  <c r="E1247" i="1"/>
  <c r="K954" i="1"/>
  <c r="I721" i="1"/>
  <c r="O428" i="1"/>
  <c r="F696" i="1"/>
  <c r="J354" i="1"/>
  <c r="E632" i="1"/>
  <c r="O1269" i="1"/>
  <c r="F577" i="1"/>
  <c r="I819" i="1"/>
  <c r="O526" i="1"/>
  <c r="N806" i="1"/>
  <c r="O1358" i="1"/>
  <c r="G1171" i="1"/>
  <c r="M878" i="1"/>
  <c r="J1133" i="1"/>
  <c r="M1375" i="1"/>
  <c r="E1083" i="1"/>
  <c r="F1372" i="1"/>
  <c r="J1030" i="1"/>
  <c r="O1289" i="1"/>
  <c r="G997" i="1"/>
  <c r="D1268" i="1"/>
  <c r="H926" i="1"/>
  <c r="I1191" i="1"/>
  <c r="O898" i="1"/>
  <c r="L1145" i="1"/>
  <c r="G1391" i="1"/>
  <c r="M1098" i="1"/>
  <c r="L1386" i="1"/>
  <c r="D1046" i="1"/>
  <c r="O1300" i="1"/>
  <c r="G1008" i="1"/>
  <c r="E775" i="1"/>
  <c r="K482" i="1"/>
  <c r="D759" i="1"/>
  <c r="H417" i="1"/>
  <c r="O685" i="1"/>
  <c r="G393" i="1"/>
  <c r="D640" i="1"/>
  <c r="N1012" i="1"/>
  <c r="K580" i="1"/>
  <c r="K939" i="1"/>
  <c r="D529" i="1"/>
  <c r="G1251" i="1"/>
  <c r="I932" i="1"/>
  <c r="H1196" i="1"/>
  <c r="I1857" i="1"/>
  <c r="O1136" i="1"/>
  <c r="O1638" i="1"/>
  <c r="H1093" i="1"/>
  <c r="K1343" i="1"/>
  <c r="C1051" i="1"/>
  <c r="N1329" i="1"/>
  <c r="F989" i="1"/>
  <c r="E1245" i="1"/>
  <c r="K952" i="1"/>
  <c r="J1208" i="1"/>
  <c r="N866" i="1"/>
  <c r="I1152" i="1"/>
  <c r="O859" i="1"/>
  <c r="N1107" i="1"/>
  <c r="K1354" i="1"/>
  <c r="C1062" i="1"/>
  <c r="O828" i="1"/>
  <c r="G536" i="1"/>
  <c r="N820" i="1"/>
  <c r="F480" i="1"/>
  <c r="K739" i="1"/>
  <c r="C447" i="1"/>
  <c r="N701" i="1"/>
  <c r="F361" i="1"/>
  <c r="G634" i="1"/>
  <c r="G1369" i="1"/>
  <c r="N590" i="1"/>
  <c r="D1369" i="1"/>
  <c r="I1132" i="1"/>
  <c r="I1603" i="1"/>
  <c r="N1087" i="1"/>
  <c r="O1336" i="1"/>
  <c r="G1044" i="1"/>
  <c r="J1326" i="1"/>
  <c r="N984" i="1"/>
  <c r="C1251" i="1"/>
  <c r="I958" i="1"/>
  <c r="H1222" i="1"/>
  <c r="L880" i="1"/>
  <c r="K1152" i="1"/>
  <c r="C860" i="1"/>
  <c r="D1101" i="1"/>
  <c r="I1352" i="1"/>
  <c r="O1059" i="1"/>
  <c r="D1342" i="1"/>
  <c r="H1000" i="1"/>
  <c r="C1262" i="1"/>
  <c r="I969" i="1"/>
  <c r="G736" i="1"/>
  <c r="M443" i="1"/>
  <c r="H713" i="1"/>
  <c r="L371" i="1"/>
  <c r="C647" i="1"/>
  <c r="M1388" i="1"/>
  <c r="H594" i="1"/>
  <c r="G834" i="1"/>
  <c r="M541" i="1"/>
  <c r="D825" i="1"/>
  <c r="H483" i="1"/>
  <c r="L1197" i="1"/>
  <c r="C1113" i="1"/>
  <c r="C1448" i="1"/>
  <c r="D1066" i="1"/>
  <c r="I1317" i="1"/>
  <c r="O1024" i="1"/>
  <c r="L1303" i="1"/>
  <c r="D963" i="1"/>
  <c r="K1231" i="1"/>
  <c r="C939" i="1"/>
  <c r="J1199" i="1"/>
  <c r="N1646" i="1"/>
  <c r="E1133" i="1"/>
  <c r="G1554" i="1"/>
  <c r="F1078" i="1"/>
  <c r="C1333" i="1"/>
  <c r="I1040" i="1"/>
  <c r="F1319" i="1"/>
  <c r="J977" i="1"/>
  <c r="K1242" i="1"/>
  <c r="C950" i="1"/>
  <c r="O716" i="1"/>
  <c r="G424" i="1"/>
  <c r="J690" i="1"/>
  <c r="M1812" i="1"/>
  <c r="K627" i="1"/>
  <c r="G1233" i="1"/>
  <c r="J571" i="1"/>
  <c r="O814" i="1"/>
  <c r="G522" i="1"/>
  <c r="F802" i="1"/>
  <c r="I812" i="1"/>
  <c r="O519" i="1"/>
  <c r="D802" i="1"/>
  <c r="H460" i="1"/>
  <c r="E723" i="1"/>
  <c r="K430" i="1"/>
  <c r="D699" i="1"/>
  <c r="H357" i="1"/>
  <c r="G629" i="1"/>
  <c r="K1283" i="1"/>
  <c r="L576" i="1"/>
  <c r="M817" i="1"/>
  <c r="E525" i="1"/>
  <c r="J808" i="1"/>
  <c r="N466" i="1"/>
  <c r="H210" i="1"/>
  <c r="H416" i="1"/>
  <c r="E65" i="1"/>
  <c r="H235" i="1"/>
  <c r="H616" i="1"/>
  <c r="M86" i="1"/>
  <c r="H260" i="1"/>
  <c r="D798" i="1"/>
  <c r="C106" i="1"/>
  <c r="F284" i="1"/>
  <c r="I756" i="1"/>
  <c r="O463" i="1"/>
  <c r="N735" i="1"/>
  <c r="F395" i="1"/>
  <c r="E667" i="1"/>
  <c r="K374" i="1"/>
  <c r="N632" i="1"/>
  <c r="H945" i="1"/>
  <c r="G573" i="1"/>
  <c r="G853" i="1"/>
  <c r="J511" i="1"/>
  <c r="M761" i="1"/>
  <c r="E469" i="1"/>
  <c r="H743" i="1"/>
  <c r="L401" i="1"/>
  <c r="F145" i="1"/>
  <c r="M301" i="1"/>
  <c r="E9" i="1"/>
  <c r="F170" i="1"/>
  <c r="G323" i="1"/>
  <c r="M30" i="1"/>
  <c r="F195" i="1"/>
  <c r="K342" i="1"/>
  <c r="C50" i="1"/>
  <c r="D219" i="1"/>
  <c r="D422" i="1"/>
  <c r="K63" i="1"/>
  <c r="L216" i="1"/>
  <c r="F503" i="1"/>
  <c r="O74" i="1"/>
  <c r="J240" i="1"/>
  <c r="D630" i="1"/>
  <c r="G755" i="1"/>
  <c r="M462" i="1"/>
  <c r="L734" i="1"/>
  <c r="D394" i="1"/>
  <c r="C666" i="1"/>
  <c r="O3265" i="1"/>
  <c r="E3262" i="1"/>
  <c r="M2672" i="1"/>
  <c r="O2196" i="1"/>
  <c r="E2704" i="1"/>
  <c r="K2200" i="1"/>
  <c r="G2642" i="1"/>
  <c r="G2126" i="1"/>
  <c r="D2552" i="1"/>
  <c r="E2125" i="1"/>
  <c r="L2549" i="1"/>
  <c r="L2637" i="1"/>
  <c r="H2733" i="1"/>
  <c r="N2447" i="1"/>
  <c r="J2362" i="1"/>
  <c r="H2284" i="1"/>
  <c r="E1779" i="1"/>
  <c r="H1992" i="1"/>
  <c r="E2392" i="1"/>
  <c r="M2264" i="1"/>
  <c r="M1759" i="1"/>
  <c r="J1969" i="1"/>
  <c r="L2516" i="1"/>
  <c r="G2245" i="1"/>
  <c r="G1740" i="1"/>
  <c r="L1946" i="1"/>
  <c r="I2147" i="1"/>
  <c r="K1724" i="1"/>
  <c r="D1924" i="1"/>
  <c r="K1477" i="1"/>
  <c r="M2109" i="1"/>
  <c r="O1686" i="1"/>
  <c r="J1879" i="1"/>
  <c r="O1439" i="1"/>
  <c r="G2090" i="1"/>
  <c r="F2214" i="1"/>
  <c r="L1856" i="1"/>
  <c r="I1420" i="1"/>
  <c r="O2070" i="1"/>
  <c r="I2043" i="1"/>
  <c r="N1833" i="1"/>
  <c r="C1401" i="1"/>
  <c r="O2183" i="1"/>
  <c r="K1981" i="1"/>
  <c r="K1808" i="1"/>
  <c r="E1603" i="1"/>
  <c r="I2164" i="1"/>
  <c r="E1962" i="1"/>
  <c r="E1789" i="1"/>
  <c r="M1583" i="1"/>
  <c r="C2145" i="1"/>
  <c r="M1942" i="1"/>
  <c r="M1769" i="1"/>
  <c r="G1564" i="1"/>
  <c r="H2212" i="1"/>
  <c r="I1740" i="1"/>
  <c r="F1942" i="1"/>
  <c r="O1732" i="1"/>
  <c r="J2189" i="1"/>
  <c r="C1721" i="1"/>
  <c r="H1919" i="1"/>
  <c r="N1656" i="1"/>
  <c r="I2093" i="1"/>
  <c r="L1718" i="1"/>
  <c r="M1922" i="1"/>
  <c r="O1577" i="1"/>
  <c r="C2074" i="1"/>
  <c r="F2058" i="1"/>
  <c r="N1742" i="1"/>
  <c r="O1946" i="1"/>
  <c r="H1436" i="1"/>
  <c r="K1683" i="1"/>
  <c r="H1346" i="1"/>
  <c r="H1935" i="1"/>
  <c r="J1498" i="1"/>
  <c r="M1310" i="1"/>
  <c r="K1778" i="1"/>
  <c r="O966" i="1"/>
  <c r="G1518" i="1"/>
  <c r="J1171" i="1"/>
  <c r="J1994" i="1"/>
  <c r="M1636" i="1"/>
  <c r="C2133" i="1"/>
  <c r="H1512" i="1"/>
  <c r="L1402" i="1"/>
  <c r="D1581" i="1"/>
  <c r="H890" i="1"/>
  <c r="F1405" i="1"/>
  <c r="O1422" i="1"/>
  <c r="N2013" i="1"/>
  <c r="C1431" i="1"/>
  <c r="H1679" i="1"/>
  <c r="J1466" i="1"/>
  <c r="D2026" i="1"/>
  <c r="E1407" i="1"/>
  <c r="J2087" i="1"/>
  <c r="O1588" i="1"/>
  <c r="D1420" i="1"/>
  <c r="I1523" i="1"/>
  <c r="H2103" i="1"/>
  <c r="F1568" i="1"/>
  <c r="E1370" i="1"/>
  <c r="I1432" i="1"/>
  <c r="G1026" i="1"/>
  <c r="H1713" i="1"/>
  <c r="F985" i="1"/>
  <c r="G932" i="1"/>
  <c r="H1311" i="1"/>
  <c r="G624" i="1"/>
  <c r="M429" i="1"/>
  <c r="G1602" i="1"/>
  <c r="N1202" i="1"/>
  <c r="M531" i="1"/>
  <c r="M1332" i="1"/>
  <c r="E1593" i="1"/>
  <c r="L1201" i="1"/>
  <c r="K530" i="1"/>
  <c r="K1323" i="1"/>
  <c r="L1383" i="1"/>
  <c r="F1158" i="1"/>
  <c r="O492" i="1"/>
  <c r="O1021" i="1"/>
  <c r="N1360" i="1"/>
  <c r="H1135" i="1"/>
  <c r="I473" i="1"/>
  <c r="L1014" i="1"/>
  <c r="O1169" i="1"/>
  <c r="J1112" i="1"/>
  <c r="E1199" i="1"/>
  <c r="N788" i="1"/>
  <c r="K547" i="1"/>
  <c r="J819" i="1"/>
  <c r="N477" i="1"/>
  <c r="O734" i="1"/>
  <c r="G442" i="1"/>
  <c r="J708" i="1"/>
  <c r="N366" i="1"/>
  <c r="G1339" i="1"/>
  <c r="C977" i="1"/>
  <c r="N1247" i="1"/>
  <c r="F907" i="1"/>
  <c r="I1181" i="1"/>
  <c r="O888" i="1"/>
  <c r="N1144" i="1"/>
  <c r="E1388" i="1"/>
  <c r="K1095" i="1"/>
  <c r="H1382" i="1"/>
  <c r="L1040" i="1"/>
  <c r="M1289" i="1"/>
  <c r="E997" i="1"/>
  <c r="D1261" i="1"/>
  <c r="H919" i="1"/>
  <c r="C1197" i="1"/>
  <c r="I904" i="1"/>
  <c r="H1160" i="1"/>
  <c r="F1409" i="1"/>
  <c r="K1106" i="1"/>
  <c r="F1024" i="1"/>
  <c r="O580" i="1"/>
  <c r="G969" i="1"/>
  <c r="L531" i="1"/>
  <c r="E784" i="1"/>
  <c r="K491" i="1"/>
  <c r="H754" i="1"/>
  <c r="L412" i="1"/>
  <c r="O678" i="1"/>
  <c r="G386" i="1"/>
  <c r="H643" i="1"/>
  <c r="M1157" i="1"/>
  <c r="M1158" i="1"/>
  <c r="E866" i="1"/>
  <c r="L1118" i="1"/>
  <c r="E1363" i="1"/>
  <c r="K1070" i="1"/>
  <c r="H1357" i="1"/>
  <c r="L1015" i="1"/>
  <c r="G1277" i="1"/>
  <c r="M984" i="1"/>
  <c r="F1253" i="1"/>
  <c r="J911" i="1"/>
  <c r="O1178" i="1"/>
  <c r="G886" i="1"/>
  <c r="N1130" i="1"/>
  <c r="M1378" i="1"/>
  <c r="E1086" i="1"/>
  <c r="N1371" i="1"/>
  <c r="F1031" i="1"/>
  <c r="G1288" i="1"/>
  <c r="M995" i="1"/>
  <c r="K762" i="1"/>
  <c r="C470" i="1"/>
  <c r="F744" i="1"/>
  <c r="J402" i="1"/>
  <c r="G673" i="1"/>
  <c r="M380" i="1"/>
  <c r="F625" i="1"/>
  <c r="D903" i="1"/>
  <c r="C568" i="1"/>
  <c r="I855" i="1"/>
  <c r="F514" i="1"/>
  <c r="D1137" i="1"/>
  <c r="M1102" i="1"/>
  <c r="N1394" i="1"/>
  <c r="J1053" i="1"/>
  <c r="E1307" i="1"/>
  <c r="K1014" i="1"/>
  <c r="F1292" i="1"/>
  <c r="J950" i="1"/>
  <c r="G1221" i="1"/>
  <c r="M928" i="1"/>
  <c r="D1188" i="1"/>
  <c r="H1555" i="1"/>
  <c r="O1122" i="1"/>
  <c r="C1472" i="1"/>
  <c r="L1065" i="1"/>
  <c r="M1322" i="1"/>
  <c r="E1030" i="1"/>
  <c r="L1306" i="1"/>
  <c r="D966" i="1"/>
  <c r="G1232" i="1"/>
  <c r="M939" i="1"/>
  <c r="K706" i="1"/>
  <c r="C414" i="1"/>
  <c r="D679" i="1"/>
  <c r="F1352" i="1"/>
  <c r="G617" i="1"/>
  <c r="C1151" i="1"/>
  <c r="D560" i="1"/>
  <c r="K804" i="1"/>
  <c r="C512" i="1"/>
  <c r="L789" i="1"/>
  <c r="D449" i="1"/>
  <c r="N1134" i="1"/>
  <c r="K1101" i="1"/>
  <c r="G1393" i="1"/>
  <c r="H1052" i="1"/>
  <c r="C1306" i="1"/>
  <c r="I1013" i="1"/>
  <c r="D1291" i="1"/>
  <c r="H949" i="1"/>
  <c r="E1220" i="1"/>
  <c r="K927" i="1"/>
  <c r="N1185" i="1"/>
  <c r="F1546" i="1"/>
  <c r="M1121" i="1"/>
  <c r="O1462" i="1"/>
  <c r="J1064" i="1"/>
  <c r="K1321" i="1"/>
  <c r="C1029" i="1"/>
  <c r="J1305" i="1"/>
  <c r="N963" i="1"/>
  <c r="E1231" i="1"/>
  <c r="K938" i="1"/>
  <c r="I705" i="1"/>
  <c r="O412" i="1"/>
  <c r="N676" i="1"/>
  <c r="D1343" i="1"/>
  <c r="E616" i="1"/>
  <c r="O1141" i="1"/>
  <c r="N557" i="1"/>
  <c r="I803" i="1"/>
  <c r="O510" i="1"/>
  <c r="L1133" i="1"/>
  <c r="I1100" i="1"/>
  <c r="O1391" i="1"/>
  <c r="F1051" i="1"/>
  <c r="O1304" i="1"/>
  <c r="G1012" i="1"/>
  <c r="N1288" i="1"/>
  <c r="F948" i="1"/>
  <c r="C1219" i="1"/>
  <c r="I926" i="1"/>
  <c r="L1184" i="1"/>
  <c r="D1537" i="1"/>
  <c r="K1120" i="1"/>
  <c r="M1453" i="1"/>
  <c r="H1063" i="1"/>
  <c r="I1320" i="1"/>
  <c r="O1027" i="1"/>
  <c r="H1304" i="1"/>
  <c r="L962" i="1"/>
  <c r="C1230" i="1"/>
  <c r="I937" i="1"/>
  <c r="G704" i="1"/>
  <c r="M411" i="1"/>
  <c r="L675" i="1"/>
  <c r="N1324" i="1"/>
  <c r="C615" i="1"/>
  <c r="M1132" i="1"/>
  <c r="L556" i="1"/>
  <c r="G802" i="1"/>
  <c r="M509" i="1"/>
  <c r="H787" i="1"/>
  <c r="L445" i="1"/>
  <c r="D1129" i="1"/>
  <c r="G1099" i="1"/>
  <c r="L1390" i="1"/>
  <c r="D1050" i="1"/>
  <c r="M1303" i="1"/>
  <c r="E1011" i="1"/>
  <c r="L1287" i="1"/>
  <c r="D947" i="1"/>
  <c r="O1217" i="1"/>
  <c r="G925" i="1"/>
  <c r="J1183" i="1"/>
  <c r="N1518" i="1"/>
  <c r="I1119" i="1"/>
  <c r="K1444" i="1"/>
  <c r="F1062" i="1"/>
  <c r="G1319" i="1"/>
  <c r="M1026" i="1"/>
  <c r="F1303" i="1"/>
  <c r="J961" i="1"/>
  <c r="O1228" i="1"/>
  <c r="G936" i="1"/>
  <c r="E703" i="1"/>
  <c r="K410" i="1"/>
  <c r="J674" i="1"/>
  <c r="L1315" i="1"/>
  <c r="O613" i="1"/>
  <c r="K1123" i="1"/>
  <c r="J555" i="1"/>
  <c r="E801" i="1"/>
  <c r="K508" i="1"/>
  <c r="F786" i="1"/>
  <c r="G1066" i="1"/>
  <c r="C1153" i="1"/>
  <c r="I860" i="1"/>
  <c r="N1111" i="1"/>
  <c r="I1357" i="1"/>
  <c r="O1064" i="1"/>
  <c r="J1350" i="1"/>
  <c r="N1008" i="1"/>
  <c r="K1271" i="1"/>
  <c r="C979" i="1"/>
  <c r="H1246" i="1"/>
  <c r="L904" i="1"/>
  <c r="E1173" i="1"/>
  <c r="K880" i="1"/>
  <c r="D1125" i="1"/>
  <c r="C1373" i="1"/>
  <c r="I1080" i="1"/>
  <c r="D1366" i="1"/>
  <c r="H1024" i="1"/>
  <c r="K1282" i="1"/>
  <c r="C990" i="1"/>
  <c r="O756" i="1"/>
  <c r="G464" i="1"/>
  <c r="H737" i="1"/>
  <c r="L395" i="1"/>
  <c r="K667" i="1"/>
  <c r="C375" i="1"/>
  <c r="H618" i="1"/>
  <c r="I857" i="1"/>
  <c r="G562" i="1"/>
  <c r="D849" i="1"/>
  <c r="H507" i="1"/>
  <c r="M1222" i="1"/>
  <c r="E914" i="1"/>
  <c r="L1174" i="1"/>
  <c r="F1530" i="1"/>
  <c r="K1118" i="1"/>
  <c r="K1492" i="1"/>
  <c r="L1071" i="1"/>
  <c r="G1325" i="1"/>
  <c r="M1032" i="1"/>
  <c r="F1309" i="1"/>
  <c r="J967" i="1"/>
  <c r="O1226" i="1"/>
  <c r="G934" i="1"/>
  <c r="N1186" i="1"/>
  <c r="N1654" i="1"/>
  <c r="E1134" i="1"/>
  <c r="E1617" i="1"/>
  <c r="F1087" i="1"/>
  <c r="G1336" i="1"/>
  <c r="M1043" i="1"/>
  <c r="K810" i="1"/>
  <c r="C518" i="1"/>
  <c r="F800" i="1"/>
  <c r="J458" i="1"/>
  <c r="G721" i="1"/>
  <c r="M428" i="1"/>
  <c r="F681" i="1"/>
  <c r="D1351" i="1"/>
  <c r="C616" i="1"/>
  <c r="C1223" i="1"/>
  <c r="F570" i="1"/>
  <c r="N1198" i="1"/>
  <c r="E1114" i="1"/>
  <c r="E1457" i="1"/>
  <c r="F1067" i="1"/>
  <c r="K1318" i="1"/>
  <c r="C1026" i="1"/>
  <c r="N1304" i="1"/>
  <c r="F964" i="1"/>
  <c r="M1232" i="1"/>
  <c r="E940" i="1"/>
  <c r="L1200" i="1"/>
  <c r="M1667" i="1"/>
  <c r="G1134" i="1"/>
  <c r="I1563" i="1"/>
  <c r="H1079" i="1"/>
  <c r="E1334" i="1"/>
  <c r="K1041" i="1"/>
  <c r="H1320" i="1"/>
  <c r="L978" i="1"/>
  <c r="M1243" i="1"/>
  <c r="E951" i="1"/>
  <c r="C718" i="1"/>
  <c r="I425" i="1"/>
  <c r="L691" i="1"/>
  <c r="D351" i="1"/>
  <c r="M628" i="1"/>
  <c r="I1242" i="1"/>
  <c r="L572" i="1"/>
  <c r="C816" i="1"/>
  <c r="I523" i="1"/>
  <c r="H803" i="1"/>
  <c r="L461" i="1"/>
  <c r="H1107" i="1"/>
  <c r="M1094" i="1"/>
  <c r="D1386" i="1"/>
  <c r="H1044" i="1"/>
  <c r="E1299" i="1"/>
  <c r="K1006" i="1"/>
  <c r="D1283" i="1"/>
  <c r="H941" i="1"/>
  <c r="G1213" i="1"/>
  <c r="M920" i="1"/>
  <c r="N1177" i="1"/>
  <c r="F1482" i="1"/>
  <c r="O1114" i="1"/>
  <c r="H1410" i="1"/>
  <c r="J1056" i="1"/>
  <c r="M1314" i="1"/>
  <c r="E1022" i="1"/>
  <c r="J1297" i="1"/>
  <c r="N955" i="1"/>
  <c r="G1224" i="1"/>
  <c r="M931" i="1"/>
  <c r="K698" i="1"/>
  <c r="C406" i="1"/>
  <c r="N668" i="1"/>
  <c r="D1279" i="1"/>
  <c r="G609" i="1"/>
  <c r="C1087" i="1"/>
  <c r="N549" i="1"/>
  <c r="K796" i="1"/>
  <c r="C504" i="1"/>
  <c r="J780" i="1"/>
  <c r="E794" i="1"/>
  <c r="K501" i="1"/>
  <c r="H780" i="1"/>
  <c r="L438" i="1"/>
  <c r="O704" i="1"/>
  <c r="G412" i="1"/>
  <c r="H677" i="1"/>
  <c r="N1292" i="1"/>
  <c r="C611" i="1"/>
  <c r="G1137" i="1"/>
  <c r="D556" i="1"/>
  <c r="I799" i="1"/>
  <c r="O506" i="1"/>
  <c r="N786" i="1"/>
  <c r="F446" i="1"/>
  <c r="L188" i="1"/>
  <c r="I339" i="1"/>
  <c r="O46" i="1"/>
  <c r="L213" i="1"/>
  <c r="L442" i="1"/>
  <c r="I68" i="1"/>
  <c r="L238" i="1"/>
  <c r="H624" i="1"/>
  <c r="M87" i="1"/>
  <c r="L756" i="1"/>
  <c r="E738" i="1"/>
  <c r="K445" i="1"/>
  <c r="F715" i="1"/>
  <c r="J373" i="1"/>
  <c r="O648" i="1"/>
  <c r="G356" i="1"/>
  <c r="F612" i="1"/>
  <c r="K847" i="1"/>
  <c r="C555" i="1"/>
  <c r="J831" i="1"/>
  <c r="N489" i="1"/>
  <c r="I743" i="1"/>
  <c r="O450" i="1"/>
  <c r="L721" i="1"/>
  <c r="D381" i="1"/>
  <c r="J123" i="1"/>
  <c r="I283" i="1"/>
  <c r="D247" i="1"/>
  <c r="J148" i="1"/>
  <c r="C305" i="1"/>
  <c r="I12" i="1"/>
  <c r="J173" i="1"/>
  <c r="G324" i="1"/>
  <c r="M31" i="1"/>
  <c r="H197" i="1"/>
  <c r="O337" i="1"/>
  <c r="G45" i="1"/>
  <c r="D196" i="1"/>
  <c r="J350" i="1"/>
  <c r="K56" i="1"/>
  <c r="N218" i="1"/>
  <c r="D736" i="1"/>
  <c r="C737" i="1"/>
  <c r="I444" i="1"/>
  <c r="D714" i="1"/>
  <c r="H372" i="1"/>
  <c r="O3145" i="1"/>
  <c r="J2566" i="1"/>
  <c r="C2413" i="1"/>
  <c r="H2444" i="1"/>
  <c r="J2303" i="1"/>
  <c r="E2299" i="1"/>
  <c r="N2506" i="1"/>
  <c r="I2437" i="1"/>
  <c r="J2488" i="1"/>
  <c r="E2419" i="1"/>
  <c r="H2487" i="1"/>
  <c r="K2339" i="1"/>
  <c r="K2683" i="1"/>
  <c r="O2194" i="1"/>
  <c r="D2442" i="1"/>
  <c r="N2257" i="1"/>
  <c r="J1934" i="1"/>
  <c r="H1736" i="1"/>
  <c r="O2384" i="1"/>
  <c r="D2236" i="1"/>
  <c r="L1911" i="1"/>
  <c r="J1713" i="1"/>
  <c r="E2197" i="1"/>
  <c r="F2213" i="1"/>
  <c r="N1888" i="1"/>
  <c r="L1690" i="1"/>
  <c r="H2179" i="1"/>
  <c r="D1865" i="1"/>
  <c r="D1668" i="1"/>
  <c r="J1557" i="1"/>
  <c r="N2134" i="1"/>
  <c r="J1820" i="1"/>
  <c r="E2019" i="1"/>
  <c r="D1514" i="1"/>
  <c r="D2113" i="1"/>
  <c r="L1797" i="1"/>
  <c r="M1993" i="1"/>
  <c r="F1491" i="1"/>
  <c r="F2090" i="1"/>
  <c r="N1774" i="1"/>
  <c r="G1974" i="1"/>
  <c r="H1468" i="1"/>
  <c r="J2237" i="1"/>
  <c r="E1762" i="1"/>
  <c r="H1967" i="1"/>
  <c r="I1922" i="1"/>
  <c r="L2214" i="1"/>
  <c r="M1742" i="1"/>
  <c r="J1944" i="1"/>
  <c r="H1745" i="1"/>
  <c r="N2191" i="1"/>
  <c r="G1723" i="1"/>
  <c r="L1921" i="1"/>
  <c r="F1660" i="1"/>
  <c r="C2242" i="1"/>
  <c r="H1892" i="1"/>
  <c r="F1686" i="1"/>
  <c r="L1423" i="1"/>
  <c r="K2222" i="1"/>
  <c r="J1869" i="1"/>
  <c r="H1663" i="1"/>
  <c r="N1400" i="1"/>
  <c r="J2126" i="1"/>
  <c r="E1875" i="1"/>
  <c r="G1703" i="1"/>
  <c r="O1677" i="1"/>
  <c r="L2103" i="1"/>
  <c r="M2102" i="1"/>
  <c r="I1900" i="1"/>
  <c r="I1727" i="1"/>
  <c r="C1522" i="1"/>
  <c r="K1448" i="1"/>
  <c r="H1090" i="1"/>
  <c r="O1684" i="1"/>
  <c r="C1567" i="1"/>
  <c r="E2138" i="1"/>
  <c r="F1431" i="1"/>
  <c r="J1316" i="1"/>
  <c r="F1606" i="1"/>
  <c r="J915" i="1"/>
  <c r="O1649" i="1"/>
  <c r="G1417" i="1"/>
  <c r="L1933" i="1"/>
  <c r="I1577" i="1"/>
  <c r="L1141" i="1"/>
  <c r="M1642" i="1"/>
  <c r="K1236" i="1"/>
  <c r="I1495" i="1"/>
  <c r="F1145" i="1"/>
  <c r="D1532" i="1"/>
  <c r="J1499" i="1"/>
  <c r="J1413" i="1"/>
  <c r="K1539" i="1"/>
  <c r="L2185" i="1"/>
  <c r="H1465" i="1"/>
  <c r="L1679" i="1"/>
  <c r="I1730" i="1"/>
  <c r="C1508" i="1"/>
  <c r="D1160" i="1"/>
  <c r="J1906" i="1"/>
  <c r="I1626" i="1"/>
  <c r="C2102" i="1"/>
  <c r="N1499" i="1"/>
  <c r="F1386" i="1"/>
  <c r="N1418" i="1"/>
  <c r="M1317" i="1"/>
  <c r="N1280" i="1"/>
  <c r="H1055" i="1"/>
  <c r="O404" i="1"/>
  <c r="H779" i="1"/>
  <c r="H1173" i="1"/>
  <c r="N946" i="1"/>
  <c r="G1161" i="1"/>
  <c r="N670" i="1"/>
  <c r="F1172" i="1"/>
  <c r="L945" i="1"/>
  <c r="E1152" i="1"/>
  <c r="L669" i="1"/>
  <c r="L1127" i="1"/>
  <c r="F902" i="1"/>
  <c r="F858" i="1"/>
  <c r="F626" i="1"/>
  <c r="N1104" i="1"/>
  <c r="H879" i="1"/>
  <c r="H833" i="1"/>
  <c r="D994" i="1"/>
  <c r="M968" i="1"/>
  <c r="N1026" i="1"/>
  <c r="O1180" i="1"/>
  <c r="N724" i="1"/>
  <c r="G529" i="1"/>
  <c r="N797" i="1"/>
  <c r="F457" i="1"/>
  <c r="K716" i="1"/>
  <c r="C424" i="1"/>
  <c r="N686" i="1"/>
  <c r="M1397" i="1"/>
  <c r="M1302" i="1"/>
  <c r="M958" i="1"/>
  <c r="F1227" i="1"/>
  <c r="J885" i="1"/>
  <c r="E1163" i="1"/>
  <c r="K870" i="1"/>
  <c r="F1124" i="1"/>
  <c r="O1369" i="1"/>
  <c r="G1077" i="1"/>
  <c r="L1360" i="1"/>
  <c r="D1020" i="1"/>
  <c r="I1271" i="1"/>
  <c r="O978" i="1"/>
  <c r="H1239" i="1"/>
  <c r="L897" i="1"/>
  <c r="M1178" i="1"/>
  <c r="E886" i="1"/>
  <c r="L1138" i="1"/>
  <c r="O1380" i="1"/>
  <c r="G1088" i="1"/>
  <c r="D856" i="1"/>
  <c r="K562" i="1"/>
  <c r="L851" i="1"/>
  <c r="D511" i="1"/>
  <c r="O765" i="1"/>
  <c r="G473" i="1"/>
  <c r="L732" i="1"/>
  <c r="D392" i="1"/>
  <c r="K660" i="1"/>
  <c r="C368" i="1"/>
  <c r="L621" i="1"/>
  <c r="E865" i="1"/>
  <c r="I1140" i="1"/>
  <c r="F1680" i="1"/>
  <c r="D1098" i="1"/>
  <c r="O1344" i="1"/>
  <c r="G1052" i="1"/>
  <c r="L1335" i="1"/>
  <c r="D995" i="1"/>
  <c r="C1259" i="1"/>
  <c r="I966" i="1"/>
  <c r="J1231" i="1"/>
  <c r="N889" i="1"/>
  <c r="K1160" i="1"/>
  <c r="C868" i="1"/>
  <c r="F1110" i="1"/>
  <c r="I1360" i="1"/>
  <c r="O1067" i="1"/>
  <c r="F1351" i="1"/>
  <c r="J1009" i="1"/>
  <c r="C1270" i="1"/>
  <c r="I977" i="1"/>
  <c r="G744" i="1"/>
  <c r="M451" i="1"/>
  <c r="J722" i="1"/>
  <c r="N380" i="1"/>
  <c r="C655" i="1"/>
  <c r="I362" i="1"/>
  <c r="J603" i="1"/>
  <c r="G842" i="1"/>
  <c r="M549" i="1"/>
  <c r="F834" i="1"/>
  <c r="J492" i="1"/>
  <c r="H1051" i="1"/>
  <c r="I1084" i="1"/>
  <c r="J1373" i="1"/>
  <c r="N1031" i="1"/>
  <c r="O1288" i="1"/>
  <c r="G996" i="1"/>
  <c r="J1270" i="1"/>
  <c r="N928" i="1"/>
  <c r="C1203" i="1"/>
  <c r="I910" i="1"/>
  <c r="H1166" i="1"/>
  <c r="F1401" i="1"/>
  <c r="K1104" i="1"/>
  <c r="L1385" i="1"/>
  <c r="D1045" i="1"/>
  <c r="I1304" i="1"/>
  <c r="O1011" i="1"/>
  <c r="D1286" i="1"/>
  <c r="H944" i="1"/>
  <c r="C1214" i="1"/>
  <c r="I921" i="1"/>
  <c r="G688" i="1"/>
  <c r="M395" i="1"/>
  <c r="H657" i="1"/>
  <c r="J1178" i="1"/>
  <c r="C599" i="1"/>
  <c r="M1004" i="1"/>
  <c r="H538" i="1"/>
  <c r="G786" i="1"/>
  <c r="M493" i="1"/>
  <c r="D769" i="1"/>
  <c r="H427" i="1"/>
  <c r="F1050" i="1"/>
  <c r="G1083" i="1"/>
  <c r="H1372" i="1"/>
  <c r="L1030" i="1"/>
  <c r="M1287" i="1"/>
  <c r="E995" i="1"/>
  <c r="H1269" i="1"/>
  <c r="L927" i="1"/>
  <c r="O1201" i="1"/>
  <c r="G909" i="1"/>
  <c r="F1165" i="1"/>
  <c r="F1398" i="1"/>
  <c r="I1103" i="1"/>
  <c r="J1384" i="1"/>
  <c r="N1042" i="1"/>
  <c r="G1303" i="1"/>
  <c r="M1010" i="1"/>
  <c r="N1283" i="1"/>
  <c r="F943" i="1"/>
  <c r="O1212" i="1"/>
  <c r="G920" i="1"/>
  <c r="E687" i="1"/>
  <c r="K394" i="1"/>
  <c r="F656" i="1"/>
  <c r="H1169" i="1"/>
  <c r="O597" i="1"/>
  <c r="K995" i="1"/>
  <c r="F537" i="1"/>
  <c r="E785" i="1"/>
  <c r="K492" i="1"/>
  <c r="D1049" i="1"/>
  <c r="E1082" i="1"/>
  <c r="F1371" i="1"/>
  <c r="J1029" i="1"/>
  <c r="K1286" i="1"/>
  <c r="C994" i="1"/>
  <c r="F1268" i="1"/>
  <c r="J926" i="1"/>
  <c r="M1200" i="1"/>
  <c r="E908" i="1"/>
  <c r="D1164" i="1"/>
  <c r="E1396" i="1"/>
  <c r="G1102" i="1"/>
  <c r="H1383" i="1"/>
  <c r="L1041" i="1"/>
  <c r="E1302" i="1"/>
  <c r="K1009" i="1"/>
  <c r="L1282" i="1"/>
  <c r="D942" i="1"/>
  <c r="M1211" i="1"/>
  <c r="E919" i="1"/>
  <c r="C686" i="1"/>
  <c r="I393" i="1"/>
  <c r="D655" i="1"/>
  <c r="F1160" i="1"/>
  <c r="M596" i="1"/>
  <c r="I986" i="1"/>
  <c r="D536" i="1"/>
  <c r="C784" i="1"/>
  <c r="I491" i="1"/>
  <c r="L765" i="1"/>
  <c r="D425" i="1"/>
  <c r="H1043" i="1"/>
  <c r="C1081" i="1"/>
  <c r="D1370" i="1"/>
  <c r="H1028" i="1"/>
  <c r="I1285" i="1"/>
  <c r="O992" i="1"/>
  <c r="D1267" i="1"/>
  <c r="H925" i="1"/>
  <c r="K1199" i="1"/>
  <c r="C907" i="1"/>
  <c r="N1161" i="1"/>
  <c r="H1394" i="1"/>
  <c r="E1101" i="1"/>
  <c r="F1382" i="1"/>
  <c r="J1040" i="1"/>
  <c r="C1301" i="1"/>
  <c r="I1008" i="1"/>
  <c r="J1281" i="1"/>
  <c r="N939" i="1"/>
  <c r="K1210" i="1"/>
  <c r="C918" i="1"/>
  <c r="O684" i="1"/>
  <c r="G392" i="1"/>
  <c r="N652" i="1"/>
  <c r="D1151" i="1"/>
  <c r="K595" i="1"/>
  <c r="G977" i="1"/>
  <c r="N533" i="1"/>
  <c r="O782" i="1"/>
  <c r="G490" i="1"/>
  <c r="J764" i="1"/>
  <c r="L1389" i="1"/>
  <c r="M1134" i="1"/>
  <c r="M1621" i="1"/>
  <c r="F1091" i="1"/>
  <c r="E1339" i="1"/>
  <c r="K1046" i="1"/>
  <c r="N1328" i="1"/>
  <c r="F988" i="1"/>
  <c r="G1253" i="1"/>
  <c r="M960" i="1"/>
  <c r="L1224" i="1"/>
  <c r="D884" i="1"/>
  <c r="O1154" i="1"/>
  <c r="G862" i="1"/>
  <c r="H1103" i="1"/>
  <c r="M1354" i="1"/>
  <c r="E1062" i="1"/>
  <c r="H1344" i="1"/>
  <c r="L1002" i="1"/>
  <c r="G1264" i="1"/>
  <c r="M971" i="1"/>
  <c r="K738" i="1"/>
  <c r="C446" i="1"/>
  <c r="L715" i="1"/>
  <c r="D375" i="1"/>
  <c r="G649" i="1"/>
  <c r="L1469" i="1"/>
  <c r="L596" i="1"/>
  <c r="K836" i="1"/>
  <c r="C544" i="1"/>
  <c r="H827" i="1"/>
  <c r="F1097" i="1"/>
  <c r="M1190" i="1"/>
  <c r="O895" i="1"/>
  <c r="D1154" i="1"/>
  <c r="F1393" i="1"/>
  <c r="G1100" i="1"/>
  <c r="M1391" i="1"/>
  <c r="D1051" i="1"/>
  <c r="C1307" i="1"/>
  <c r="I1014" i="1"/>
  <c r="J1287" i="1"/>
  <c r="N945" i="1"/>
  <c r="K1208" i="1"/>
  <c r="C916" i="1"/>
  <c r="F1166" i="1"/>
  <c r="F1490" i="1"/>
  <c r="O1115" i="1"/>
  <c r="O1470" i="1"/>
  <c r="J1065" i="1"/>
  <c r="C1318" i="1"/>
  <c r="I1025" i="1"/>
  <c r="G792" i="1"/>
  <c r="M499" i="1"/>
  <c r="J778" i="1"/>
  <c r="N436" i="1"/>
  <c r="C703" i="1"/>
  <c r="I410" i="1"/>
  <c r="J659" i="1"/>
  <c r="H1177" i="1"/>
  <c r="M597" i="1"/>
  <c r="M1076" i="1"/>
  <c r="J548" i="1"/>
  <c r="D1113" i="1"/>
  <c r="O1095" i="1"/>
  <c r="F1387" i="1"/>
  <c r="J1045" i="1"/>
  <c r="G1300" i="1"/>
  <c r="M1007" i="1"/>
  <c r="F1284" i="1"/>
  <c r="J942" i="1"/>
  <c r="I1214" i="1"/>
  <c r="O921" i="1"/>
  <c r="D1180" i="1"/>
  <c r="H1491" i="1"/>
  <c r="C1116" i="1"/>
  <c r="E1417" i="1"/>
  <c r="L1057" i="1"/>
  <c r="O1315" i="1"/>
  <c r="G1023" i="1"/>
  <c r="L1298" i="1"/>
  <c r="D958" i="1"/>
  <c r="I1225" i="1"/>
  <c r="O932" i="1"/>
  <c r="M699" i="1"/>
  <c r="E407" i="1"/>
  <c r="D671" i="1"/>
  <c r="F1288" i="1"/>
  <c r="I610" i="1"/>
  <c r="E1096" i="1"/>
  <c r="D552" i="1"/>
  <c r="M797" i="1"/>
  <c r="E505" i="1"/>
  <c r="L781" i="1"/>
  <c r="D441" i="1"/>
  <c r="J1028" i="1"/>
  <c r="I1076" i="1"/>
  <c r="H1364" i="1"/>
  <c r="L1022" i="1"/>
  <c r="O1280" i="1"/>
  <c r="G988" i="1"/>
  <c r="H1261" i="1"/>
  <c r="L919" i="1"/>
  <c r="C1195" i="1"/>
  <c r="I902" i="1"/>
  <c r="F1157" i="1"/>
  <c r="E1389" i="1"/>
  <c r="K1096" i="1"/>
  <c r="J1376" i="1"/>
  <c r="N1034" i="1"/>
  <c r="I1296" i="1"/>
  <c r="O1003" i="1"/>
  <c r="N1275" i="1"/>
  <c r="F935" i="1"/>
  <c r="C1206" i="1"/>
  <c r="I913" i="1"/>
  <c r="G680" i="1"/>
  <c r="M387" i="1"/>
  <c r="F648" i="1"/>
  <c r="H1105" i="1"/>
  <c r="C591" i="1"/>
  <c r="M940" i="1"/>
  <c r="F529" i="1"/>
  <c r="G778" i="1"/>
  <c r="M485" i="1"/>
  <c r="N758" i="1"/>
  <c r="O775" i="1"/>
  <c r="G483" i="1"/>
  <c r="L758" i="1"/>
  <c r="D418" i="1"/>
  <c r="K686" i="1"/>
  <c r="C394" i="1"/>
  <c r="L655" i="1"/>
  <c r="F1128" i="1"/>
  <c r="M592" i="1"/>
  <c r="C991" i="1"/>
  <c r="H534" i="1"/>
  <c r="E781" i="1"/>
  <c r="K488" i="1"/>
  <c r="F766" i="1"/>
  <c r="J424" i="1"/>
  <c r="D168" i="1"/>
  <c r="E321" i="1"/>
  <c r="K28" i="1"/>
  <c r="D193" i="1"/>
  <c r="M342" i="1"/>
  <c r="E50" i="1"/>
  <c r="D218" i="1"/>
  <c r="L450" i="1"/>
  <c r="I69" i="1"/>
  <c r="D416" i="1"/>
  <c r="O719" i="1"/>
  <c r="G427" i="1"/>
  <c r="J693" i="1"/>
  <c r="N351" i="1"/>
  <c r="K630" i="1"/>
  <c r="E1376" i="1"/>
  <c r="J590" i="1"/>
  <c r="G829" i="1"/>
  <c r="M536" i="1"/>
  <c r="N809" i="1"/>
  <c r="F469" i="1"/>
  <c r="E725" i="1"/>
  <c r="K432" i="1"/>
  <c r="D701" i="1"/>
  <c r="H359" i="1"/>
  <c r="N101" i="1"/>
  <c r="E265" i="1"/>
  <c r="F847" i="1"/>
  <c r="N126" i="1"/>
  <c r="M286" i="1"/>
  <c r="D335" i="1"/>
  <c r="N151" i="1"/>
  <c r="C306" i="1"/>
  <c r="I13" i="1"/>
  <c r="L175" i="1"/>
  <c r="K319" i="1"/>
  <c r="C27" i="1"/>
  <c r="H174" i="1"/>
  <c r="O330" i="1"/>
  <c r="G38" i="1"/>
  <c r="F198" i="1"/>
  <c r="H394" i="1"/>
  <c r="M718" i="1"/>
  <c r="E426" i="1"/>
  <c r="H692" i="1"/>
  <c r="L350" i="1"/>
  <c r="C3278" i="1"/>
  <c r="J3530" i="1"/>
  <c r="K2541" i="1"/>
  <c r="L2733" i="1"/>
  <c r="D2509" i="1"/>
  <c r="M2455" i="1"/>
  <c r="E2430" i="1"/>
  <c r="M2234" i="1"/>
  <c r="G2423" i="1"/>
  <c r="K2233" i="1"/>
  <c r="E2422" i="1"/>
  <c r="K2555" i="1"/>
  <c r="F2524" i="1"/>
  <c r="M2121" i="1"/>
  <c r="G2014" i="1"/>
  <c r="F2173" i="1"/>
  <c r="N1848" i="1"/>
  <c r="N2113" i="1"/>
  <c r="J2828" i="1"/>
  <c r="K2063" i="1"/>
  <c r="D1827" i="1"/>
  <c r="K2028" i="1"/>
  <c r="M2210" i="1"/>
  <c r="O2016" i="1"/>
  <c r="F1804" i="1"/>
  <c r="K2002" i="1"/>
  <c r="L2093" i="1"/>
  <c r="H1779" i="1"/>
  <c r="M1977" i="1"/>
  <c r="N1471" i="1"/>
  <c r="F2050" i="1"/>
  <c r="N1734" i="1"/>
  <c r="C1940" i="1"/>
  <c r="H1428" i="1"/>
  <c r="L2310" i="1"/>
  <c r="D1713" i="1"/>
  <c r="K1920" i="1"/>
  <c r="J1405" i="1"/>
  <c r="I2276" i="1"/>
  <c r="F1690" i="1"/>
  <c r="E1901" i="1"/>
  <c r="G1905" i="1"/>
  <c r="N2151" i="1"/>
  <c r="C1689" i="1"/>
  <c r="L1881" i="1"/>
  <c r="F1620" i="1"/>
  <c r="D2130" i="1"/>
  <c r="K1669" i="1"/>
  <c r="N1858" i="1"/>
  <c r="H1597" i="1"/>
  <c r="F2107" i="1"/>
  <c r="I2086" i="1"/>
  <c r="D1837" i="1"/>
  <c r="J1574" i="1"/>
  <c r="O2168" i="1"/>
  <c r="L1806" i="1"/>
  <c r="E1998" i="1"/>
  <c r="G1653" i="1"/>
  <c r="I2149" i="1"/>
  <c r="N1783" i="1"/>
  <c r="M1978" i="1"/>
  <c r="G2374" i="1"/>
  <c r="G2460" i="1"/>
  <c r="C1802" i="1"/>
  <c r="F2022" i="1"/>
  <c r="J2490" i="1"/>
  <c r="K2290" i="1"/>
  <c r="C2482" i="1"/>
  <c r="G1827" i="1"/>
  <c r="E2084" i="1"/>
  <c r="O1448" i="1"/>
  <c r="K1834" i="1"/>
  <c r="L1004" i="1"/>
  <c r="C1450" i="1"/>
  <c r="O1493" i="1"/>
  <c r="H2174" i="1"/>
  <c r="C1654" i="1"/>
  <c r="N1230" i="1"/>
  <c r="J1520" i="1"/>
  <c r="H1459" i="1"/>
  <c r="M1432" i="1"/>
  <c r="N1653" i="1"/>
  <c r="E1698" i="1"/>
  <c r="G1504" i="1"/>
  <c r="D1057" i="1"/>
  <c r="K1569" i="1"/>
  <c r="I1163" i="1"/>
  <c r="G1422" i="1"/>
  <c r="J1059" i="1"/>
  <c r="H1446" i="1"/>
  <c r="E2076" i="1"/>
  <c r="F1612" i="1"/>
  <c r="I1466" i="1"/>
  <c r="J1825" i="1"/>
  <c r="I1786" i="1"/>
  <c r="D1844" i="1"/>
  <c r="F1592" i="1"/>
  <c r="O1434" i="1"/>
  <c r="H1074" i="1"/>
  <c r="J1541" i="1"/>
  <c r="G1553" i="1"/>
  <c r="N2183" i="1"/>
  <c r="F1415" i="1"/>
  <c r="J1300" i="1"/>
  <c r="M1650" i="1"/>
  <c r="K1244" i="1"/>
  <c r="F1196" i="1"/>
  <c r="L969" i="1"/>
  <c r="M1316" i="1"/>
  <c r="L693" i="1"/>
  <c r="L1087" i="1"/>
  <c r="F862" i="1"/>
  <c r="F816" i="1"/>
  <c r="F586" i="1"/>
  <c r="J1086" i="1"/>
  <c r="D861" i="1"/>
  <c r="D815" i="1"/>
  <c r="D585" i="1"/>
  <c r="D1043" i="1"/>
  <c r="F1426" i="1"/>
  <c r="J770" i="1"/>
  <c r="J540" i="1"/>
  <c r="F1020" i="1"/>
  <c r="E1382" i="1"/>
  <c r="L747" i="1"/>
  <c r="E1347" i="1"/>
  <c r="K895" i="1"/>
  <c r="F1006" i="1"/>
  <c r="M979" i="1"/>
  <c r="F640" i="1"/>
  <c r="C511" i="1"/>
  <c r="F777" i="1"/>
  <c r="J435" i="1"/>
  <c r="G698" i="1"/>
  <c r="M405" i="1"/>
  <c r="F666" i="1"/>
  <c r="D1231" i="1"/>
  <c r="G1267" i="1"/>
  <c r="I940" i="1"/>
  <c r="J1205" i="1"/>
  <c r="N863" i="1"/>
  <c r="O1144" i="1"/>
  <c r="C1983" i="1"/>
  <c r="J1102" i="1"/>
  <c r="K1351" i="1"/>
  <c r="C1059" i="1"/>
  <c r="D1340" i="1"/>
  <c r="H998" i="1"/>
  <c r="E1253" i="1"/>
  <c r="K960" i="1"/>
  <c r="L1217" i="1"/>
  <c r="D877" i="1"/>
  <c r="I1160" i="1"/>
  <c r="O867" i="1"/>
  <c r="D1118" i="1"/>
  <c r="K1362" i="1"/>
  <c r="C1070" i="1"/>
  <c r="O836" i="1"/>
  <c r="G544" i="1"/>
  <c r="D831" i="1"/>
  <c r="H489" i="1"/>
  <c r="K747" i="1"/>
  <c r="C455" i="1"/>
  <c r="D712" i="1"/>
  <c r="H370" i="1"/>
  <c r="G642" i="1"/>
  <c r="K1746" i="1"/>
  <c r="D601" i="1"/>
  <c r="L1277" i="1"/>
  <c r="E1122" i="1"/>
  <c r="E1521" i="1"/>
  <c r="H1076" i="1"/>
  <c r="K1326" i="1"/>
  <c r="C1034" i="1"/>
  <c r="D1315" i="1"/>
  <c r="H973" i="1"/>
  <c r="M1240" i="1"/>
  <c r="E948" i="1"/>
  <c r="N1209" i="1"/>
  <c r="F869" i="1"/>
  <c r="G1142" i="1"/>
  <c r="I1627" i="1"/>
  <c r="J1088" i="1"/>
  <c r="E1342" i="1"/>
  <c r="K1049" i="1"/>
  <c r="J1329" i="1"/>
  <c r="N987" i="1"/>
  <c r="M1251" i="1"/>
  <c r="E959" i="1"/>
  <c r="C726" i="1"/>
  <c r="I433" i="1"/>
  <c r="N700" i="1"/>
  <c r="F360" i="1"/>
  <c r="M636" i="1"/>
  <c r="I1306" i="1"/>
  <c r="N581" i="1"/>
  <c r="C824" i="1"/>
  <c r="I531" i="1"/>
  <c r="J812" i="1"/>
  <c r="N470" i="1"/>
  <c r="L989" i="1"/>
  <c r="E1066" i="1"/>
  <c r="N1351" i="1"/>
  <c r="F1011" i="1"/>
  <c r="K1270" i="1"/>
  <c r="C978" i="1"/>
  <c r="N1248" i="1"/>
  <c r="F908" i="1"/>
  <c r="M1184" i="1"/>
  <c r="E892" i="1"/>
  <c r="L1144" i="1"/>
  <c r="O1378" i="1"/>
  <c r="G1086" i="1"/>
  <c r="D1365" i="1"/>
  <c r="H1023" i="1"/>
  <c r="E1286" i="1"/>
  <c r="K993" i="1"/>
  <c r="H1264" i="1"/>
  <c r="L922" i="1"/>
  <c r="M1195" i="1"/>
  <c r="E903" i="1"/>
  <c r="C670" i="1"/>
  <c r="I377" i="1"/>
  <c r="L635" i="1"/>
  <c r="N1004" i="1"/>
  <c r="M580" i="1"/>
  <c r="F861" i="1"/>
  <c r="L516" i="1"/>
  <c r="C768" i="1"/>
  <c r="I475" i="1"/>
  <c r="H747" i="1"/>
  <c r="L405" i="1"/>
  <c r="J988" i="1"/>
  <c r="C1065" i="1"/>
  <c r="L1350" i="1"/>
  <c r="D1010" i="1"/>
  <c r="I1269" i="1"/>
  <c r="O976" i="1"/>
  <c r="L1247" i="1"/>
  <c r="D907" i="1"/>
  <c r="K1183" i="1"/>
  <c r="C891" i="1"/>
  <c r="J1143" i="1"/>
  <c r="M1377" i="1"/>
  <c r="E1085" i="1"/>
  <c r="N1362" i="1"/>
  <c r="F1022" i="1"/>
  <c r="C1285" i="1"/>
  <c r="I992" i="1"/>
  <c r="F1263" i="1"/>
  <c r="J921" i="1"/>
  <c r="K1194" i="1"/>
  <c r="C902" i="1"/>
  <c r="O668" i="1"/>
  <c r="G376" i="1"/>
  <c r="J634" i="1"/>
  <c r="L995" i="1"/>
  <c r="K579" i="1"/>
  <c r="M857" i="1"/>
  <c r="J515" i="1"/>
  <c r="O766" i="1"/>
  <c r="G474" i="1"/>
  <c r="H987" i="1"/>
  <c r="O1063" i="1"/>
  <c r="J1349" i="1"/>
  <c r="N1007" i="1"/>
  <c r="G1268" i="1"/>
  <c r="M975" i="1"/>
  <c r="J1246" i="1"/>
  <c r="N904" i="1"/>
  <c r="I1182" i="1"/>
  <c r="O889" i="1"/>
  <c r="H1142" i="1"/>
  <c r="K1376" i="1"/>
  <c r="C1084" i="1"/>
  <c r="L1361" i="1"/>
  <c r="D1021" i="1"/>
  <c r="O1283" i="1"/>
  <c r="G991" i="1"/>
  <c r="D1262" i="1"/>
  <c r="H920" i="1"/>
  <c r="I1193" i="1"/>
  <c r="O900" i="1"/>
  <c r="M667" i="1"/>
  <c r="E375" i="1"/>
  <c r="H633" i="1"/>
  <c r="J986" i="1"/>
  <c r="I578" i="1"/>
  <c r="K855" i="1"/>
  <c r="H514" i="1"/>
  <c r="M765" i="1"/>
  <c r="E473" i="1"/>
  <c r="D745" i="1"/>
  <c r="H403" i="1"/>
  <c r="F986" i="1"/>
  <c r="M1062" i="1"/>
  <c r="H1348" i="1"/>
  <c r="L1006" i="1"/>
  <c r="E1267" i="1"/>
  <c r="K974" i="1"/>
  <c r="H1245" i="1"/>
  <c r="L903" i="1"/>
  <c r="G1181" i="1"/>
  <c r="M888" i="1"/>
  <c r="F1141" i="1"/>
  <c r="I1375" i="1"/>
  <c r="O1082" i="1"/>
  <c r="J1360" i="1"/>
  <c r="N1018" i="1"/>
  <c r="M1282" i="1"/>
  <c r="E990" i="1"/>
  <c r="N1259" i="1"/>
  <c r="F919" i="1"/>
  <c r="G1192" i="1"/>
  <c r="M899" i="1"/>
  <c r="K666" i="1"/>
  <c r="C374" i="1"/>
  <c r="F632" i="1"/>
  <c r="H977" i="1"/>
  <c r="G577" i="1"/>
  <c r="C854" i="1"/>
  <c r="F513" i="1"/>
  <c r="K764" i="1"/>
  <c r="C472" i="1"/>
  <c r="N742" i="1"/>
  <c r="H1219" i="1"/>
  <c r="I1116" i="1"/>
  <c r="I1475" i="1"/>
  <c r="J1069" i="1"/>
  <c r="O1320" i="1"/>
  <c r="G1028" i="1"/>
  <c r="F1308" i="1"/>
  <c r="J966" i="1"/>
  <c r="C1235" i="1"/>
  <c r="I942" i="1"/>
  <c r="D1204" i="1"/>
  <c r="C1766" i="1"/>
  <c r="K1136" i="1"/>
  <c r="M1581" i="1"/>
  <c r="L1081" i="1"/>
  <c r="I1336" i="1"/>
  <c r="O1043" i="1"/>
  <c r="L1322" i="1"/>
  <c r="D982" i="1"/>
  <c r="C1246" i="1"/>
  <c r="I953" i="1"/>
  <c r="G720" i="1"/>
  <c r="M427" i="1"/>
  <c r="D695" i="1"/>
  <c r="H353" i="1"/>
  <c r="C631" i="1"/>
  <c r="M1260" i="1"/>
  <c r="D576" i="1"/>
  <c r="G818" i="1"/>
  <c r="M525" i="1"/>
  <c r="L805" i="1"/>
  <c r="K1340" i="1"/>
  <c r="E1170" i="1"/>
  <c r="K877" i="1"/>
  <c r="H1132" i="1"/>
  <c r="K1374" i="1"/>
  <c r="C1082" i="1"/>
  <c r="D1371" i="1"/>
  <c r="H1029" i="1"/>
  <c r="M1288" i="1"/>
  <c r="E996" i="1"/>
  <c r="N1265" i="1"/>
  <c r="F925" i="1"/>
  <c r="G1190" i="1"/>
  <c r="M897" i="1"/>
  <c r="J1144" i="1"/>
  <c r="E1390" i="1"/>
  <c r="K1097" i="1"/>
  <c r="J1385" i="1"/>
  <c r="N1043" i="1"/>
  <c r="M1299" i="1"/>
  <c r="E1007" i="1"/>
  <c r="C774" i="1"/>
  <c r="I481" i="1"/>
  <c r="N756" i="1"/>
  <c r="F416" i="1"/>
  <c r="M684" i="1"/>
  <c r="E392" i="1"/>
  <c r="N637" i="1"/>
  <c r="L1003" i="1"/>
  <c r="I579" i="1"/>
  <c r="I930" i="1"/>
  <c r="N526" i="1"/>
  <c r="L1029" i="1"/>
  <c r="K1077" i="1"/>
  <c r="J1365" i="1"/>
  <c r="N1023" i="1"/>
  <c r="C1282" i="1"/>
  <c r="I989" i="1"/>
  <c r="J1262" i="1"/>
  <c r="N920" i="1"/>
  <c r="E1196" i="1"/>
  <c r="K903" i="1"/>
  <c r="H1158" i="1"/>
  <c r="G1390" i="1"/>
  <c r="M1097" i="1"/>
  <c r="L1377" i="1"/>
  <c r="D1037" i="1"/>
  <c r="K1297" i="1"/>
  <c r="C1005" i="1"/>
  <c r="D1278" i="1"/>
  <c r="H936" i="1"/>
  <c r="E1207" i="1"/>
  <c r="K914" i="1"/>
  <c r="I681" i="1"/>
  <c r="O388" i="1"/>
  <c r="H649" i="1"/>
  <c r="J1114" i="1"/>
  <c r="E592" i="1"/>
  <c r="O949" i="1"/>
  <c r="H530" i="1"/>
  <c r="I779" i="1"/>
  <c r="O486" i="1"/>
  <c r="D761" i="1"/>
  <c r="H419" i="1"/>
  <c r="N966" i="1"/>
  <c r="E1058" i="1"/>
  <c r="L1342" i="1"/>
  <c r="D1002" i="1"/>
  <c r="K1262" i="1"/>
  <c r="C970" i="1"/>
  <c r="L1239" i="1"/>
  <c r="D899" i="1"/>
  <c r="M1176" i="1"/>
  <c r="E884" i="1"/>
  <c r="J1135" i="1"/>
  <c r="O1370" i="1"/>
  <c r="G1078" i="1"/>
  <c r="N1354" i="1"/>
  <c r="F1014" i="1"/>
  <c r="E1278" i="1"/>
  <c r="K985" i="1"/>
  <c r="F1255" i="1"/>
  <c r="J913" i="1"/>
  <c r="M1187" i="1"/>
  <c r="E895" i="1"/>
  <c r="C662" i="1"/>
  <c r="I369" i="1"/>
  <c r="J626" i="1"/>
  <c r="L931" i="1"/>
  <c r="M572" i="1"/>
  <c r="F849" i="1"/>
  <c r="J507" i="1"/>
  <c r="C760" i="1"/>
  <c r="I467" i="1"/>
  <c r="F738" i="1"/>
  <c r="K757" i="1"/>
  <c r="C465" i="1"/>
  <c r="D738" i="1"/>
  <c r="H396" i="1"/>
  <c r="G668" i="1"/>
  <c r="M375" i="1"/>
  <c r="D635" i="1"/>
  <c r="J954" i="1"/>
  <c r="I574" i="1"/>
  <c r="O854" i="1"/>
  <c r="L512" i="1"/>
  <c r="O762" i="1"/>
  <c r="G470" i="1"/>
  <c r="J744" i="1"/>
  <c r="N402" i="1"/>
  <c r="H146" i="1"/>
  <c r="O302" i="1"/>
  <c r="G10" i="1"/>
  <c r="H171" i="1"/>
  <c r="I324" i="1"/>
  <c r="O31" i="1"/>
  <c r="H196" i="1"/>
  <c r="M343" i="1"/>
  <c r="E51" i="1"/>
  <c r="E681" i="1"/>
  <c r="K701" i="1"/>
  <c r="C409" i="1"/>
  <c r="N671" i="1"/>
  <c r="D1303" i="1"/>
  <c r="G612" i="1"/>
  <c r="O1229" i="1"/>
  <c r="N568" i="1"/>
  <c r="C811" i="1"/>
  <c r="I518" i="1"/>
  <c r="F789" i="1"/>
  <c r="J447" i="1"/>
  <c r="O706" i="1"/>
  <c r="G414" i="1"/>
  <c r="H679" i="1"/>
  <c r="F856" i="1"/>
  <c r="F81" i="1"/>
  <c r="O246" i="1"/>
  <c r="I162" i="1"/>
  <c r="F106" i="1"/>
  <c r="I268" i="1"/>
  <c r="L43" i="1"/>
  <c r="F131" i="1"/>
  <c r="M287" i="1"/>
  <c r="M746" i="1"/>
  <c r="D155" i="1"/>
  <c r="G301" i="1"/>
  <c r="M8" i="1"/>
  <c r="L152" i="1"/>
  <c r="K312" i="1"/>
  <c r="C20" i="1"/>
  <c r="J176" i="1"/>
  <c r="O662" i="1"/>
  <c r="I700" i="1"/>
  <c r="O407" i="1"/>
  <c r="L670" i="1"/>
  <c r="N1284" i="1"/>
  <c r="E3255" i="1"/>
  <c r="O2743" i="1"/>
  <c r="G3346" i="1"/>
  <c r="H2145" i="1"/>
  <c r="I2401" i="1"/>
  <c r="K2089" i="1"/>
  <c r="J2450" i="1"/>
  <c r="G2015" i="1"/>
  <c r="F2448" i="1"/>
  <c r="E2014" i="1"/>
  <c r="D2447" i="1"/>
  <c r="J2555" i="1"/>
  <c r="N2466" i="1"/>
  <c r="G2364" i="1"/>
  <c r="M2091" i="1"/>
  <c r="N1805" i="1"/>
  <c r="I1990" i="1"/>
  <c r="I2012" i="1"/>
  <c r="I2033" i="1"/>
  <c r="D1784" i="1"/>
  <c r="C1971" i="1"/>
  <c r="N1988" i="1"/>
  <c r="F2272" i="1"/>
  <c r="F1761" i="1"/>
  <c r="K1951" i="1"/>
  <c r="D1967" i="1"/>
  <c r="K2133" i="1"/>
  <c r="G1931" i="1"/>
  <c r="G1758" i="1"/>
  <c r="O1552" i="1"/>
  <c r="O2095" i="1"/>
  <c r="K1893" i="1"/>
  <c r="K1720" i="1"/>
  <c r="E1515" i="1"/>
  <c r="I2076" i="1"/>
  <c r="E1874" i="1"/>
  <c r="E1701" i="1"/>
  <c r="M1495" i="1"/>
  <c r="C2057" i="1"/>
  <c r="M1854" i="1"/>
  <c r="M1681" i="1"/>
  <c r="G1476" i="1"/>
  <c r="K2190" i="1"/>
  <c r="N1831" i="1"/>
  <c r="O2023" i="1"/>
  <c r="N1732" i="1"/>
  <c r="E2171" i="1"/>
  <c r="D1810" i="1"/>
  <c r="I2000" i="1"/>
  <c r="K1655" i="1"/>
  <c r="M2151" i="1"/>
  <c r="F1787" i="1"/>
  <c r="C1981" i="1"/>
  <c r="E1636" i="1"/>
  <c r="J2214" i="1"/>
  <c r="K1950" i="1"/>
  <c r="M1778" i="1"/>
  <c r="O1433" i="1"/>
  <c r="L2191" i="1"/>
  <c r="E1931" i="1"/>
  <c r="G1759" i="1"/>
  <c r="E2753" i="1"/>
  <c r="L2285" i="1"/>
  <c r="N1960" i="1"/>
  <c r="L1762" i="1"/>
  <c r="L2462" i="1"/>
  <c r="H2262" i="1"/>
  <c r="D2058" i="1"/>
  <c r="D1994" i="1"/>
  <c r="N1786" i="1"/>
  <c r="H1525" i="1"/>
  <c r="H1439" i="1"/>
  <c r="O1334" i="1"/>
  <c r="F1605" i="1"/>
  <c r="L1572" i="1"/>
  <c r="M1855" i="1"/>
  <c r="K1434" i="1"/>
  <c r="N974" i="1"/>
  <c r="G1591" i="1"/>
  <c r="E1185" i="1"/>
  <c r="H1430" i="1"/>
  <c r="K1596" i="1"/>
  <c r="L1736" i="1"/>
  <c r="J1578" i="1"/>
  <c r="G1379" i="1"/>
  <c r="N1659" i="1"/>
  <c r="C944" i="1"/>
  <c r="F1494" i="1"/>
  <c r="M1381" i="1"/>
  <c r="O1530" i="1"/>
  <c r="H1186" i="1"/>
  <c r="F1573" i="1"/>
  <c r="L1540" i="1"/>
  <c r="N1608" i="1"/>
  <c r="G1465" i="1"/>
  <c r="G1896" i="1"/>
  <c r="C1647" i="1"/>
  <c r="D1509" i="1"/>
  <c r="H1395" i="1"/>
  <c r="I1406" i="1"/>
  <c r="H1642" i="1"/>
  <c r="F1995" i="1"/>
  <c r="C1494" i="1"/>
  <c r="J1044" i="1"/>
  <c r="G1431" i="1"/>
  <c r="E1025" i="1"/>
  <c r="F940" i="1"/>
  <c r="K1313" i="1"/>
  <c r="L667" i="1"/>
  <c r="L437" i="1"/>
  <c r="D1529" i="1"/>
  <c r="C1221" i="1"/>
  <c r="F560" i="1"/>
  <c r="L1267" i="1"/>
  <c r="N1510" i="1"/>
  <c r="O1219" i="1"/>
  <c r="D559" i="1"/>
  <c r="J1258" i="1"/>
  <c r="G1373" i="1"/>
  <c r="E1182" i="1"/>
  <c r="J514" i="1"/>
  <c r="D911" i="1"/>
  <c r="O1353" i="1"/>
  <c r="M1162" i="1"/>
  <c r="L491" i="1"/>
  <c r="C1274" i="1"/>
  <c r="G877" i="1"/>
  <c r="M1362" i="1"/>
  <c r="K906" i="1"/>
  <c r="J618" i="1"/>
  <c r="M492" i="1"/>
  <c r="J755" i="1"/>
  <c r="N413" i="1"/>
  <c r="C680" i="1"/>
  <c r="I387" i="1"/>
  <c r="J644" i="1"/>
  <c r="H1057" i="1"/>
  <c r="C1233" i="1"/>
  <c r="E922" i="1"/>
  <c r="N1183" i="1"/>
  <c r="H1603" i="1"/>
  <c r="K1126" i="1"/>
  <c r="K1556" i="1"/>
  <c r="N1080" i="1"/>
  <c r="G1333" i="1"/>
  <c r="M1040" i="1"/>
  <c r="H1318" i="1"/>
  <c r="L976" i="1"/>
  <c r="O1234" i="1"/>
  <c r="G942" i="1"/>
  <c r="D1197" i="1"/>
  <c r="H855" i="1"/>
  <c r="E1142" i="1"/>
  <c r="H1753" i="1"/>
  <c r="H1096" i="1"/>
  <c r="G1344" i="1"/>
  <c r="M1051" i="1"/>
  <c r="K818" i="1"/>
  <c r="C526" i="1"/>
  <c r="H809" i="1"/>
  <c r="L467" i="1"/>
  <c r="G729" i="1"/>
  <c r="M436" i="1"/>
  <c r="H690" i="1"/>
  <c r="M1533" i="1"/>
  <c r="C624" i="1"/>
  <c r="C1287" i="1"/>
  <c r="H579" i="1"/>
  <c r="L1149" i="1"/>
  <c r="O1103" i="1"/>
  <c r="N1396" i="1"/>
  <c r="L1054" i="1"/>
  <c r="G1308" i="1"/>
  <c r="M1015" i="1"/>
  <c r="H1293" i="1"/>
  <c r="L951" i="1"/>
  <c r="I1222" i="1"/>
  <c r="O929" i="1"/>
  <c r="F1189" i="1"/>
  <c r="J1564" i="1"/>
  <c r="C1124" i="1"/>
  <c r="E1481" i="1"/>
  <c r="N1066" i="1"/>
  <c r="O1323" i="1"/>
  <c r="G1031" i="1"/>
  <c r="N1307" i="1"/>
  <c r="F967" i="1"/>
  <c r="I1233" i="1"/>
  <c r="O940" i="1"/>
  <c r="M707" i="1"/>
  <c r="E415" i="1"/>
  <c r="F680" i="1"/>
  <c r="H1361" i="1"/>
  <c r="I618" i="1"/>
  <c r="E1160" i="1"/>
  <c r="F561" i="1"/>
  <c r="M805" i="1"/>
  <c r="E513" i="1"/>
  <c r="N790" i="1"/>
  <c r="F450" i="1"/>
  <c r="L941" i="1"/>
  <c r="O1047" i="1"/>
  <c r="F1331" i="1"/>
  <c r="J989" i="1"/>
  <c r="G1252" i="1"/>
  <c r="M959" i="1"/>
  <c r="F1228" i="1"/>
  <c r="J886" i="1"/>
  <c r="I1166" i="1"/>
  <c r="O873" i="1"/>
  <c r="D1124" i="1"/>
  <c r="K1360" i="1"/>
  <c r="C1068" i="1"/>
  <c r="H1343" i="1"/>
  <c r="L1001" i="1"/>
  <c r="O1267" i="1"/>
  <c r="G975" i="1"/>
  <c r="L1242" i="1"/>
  <c r="D902" i="1"/>
  <c r="I1177" i="1"/>
  <c r="O884" i="1"/>
  <c r="M651" i="1"/>
  <c r="E359" i="1"/>
  <c r="D615" i="1"/>
  <c r="N855" i="1"/>
  <c r="I562" i="1"/>
  <c r="L836" i="1"/>
  <c r="D496" i="1"/>
  <c r="M749" i="1"/>
  <c r="E457" i="1"/>
  <c r="L725" i="1"/>
  <c r="D385" i="1"/>
  <c r="D937" i="1"/>
  <c r="M1046" i="1"/>
  <c r="D1330" i="1"/>
  <c r="H988" i="1"/>
  <c r="E1251" i="1"/>
  <c r="K958" i="1"/>
  <c r="D1227" i="1"/>
  <c r="H885" i="1"/>
  <c r="G1165" i="1"/>
  <c r="M872" i="1"/>
  <c r="N1121" i="1"/>
  <c r="I1359" i="1"/>
  <c r="O1066" i="1"/>
  <c r="F1342" i="1"/>
  <c r="J1000" i="1"/>
  <c r="M1266" i="1"/>
  <c r="E974" i="1"/>
  <c r="J1241" i="1"/>
  <c r="N899" i="1"/>
  <c r="G1176" i="1"/>
  <c r="M883" i="1"/>
  <c r="K650" i="1"/>
  <c r="C358" i="1"/>
  <c r="N612" i="1"/>
  <c r="D854" i="1"/>
  <c r="G561" i="1"/>
  <c r="J835" i="1"/>
  <c r="N493" i="1"/>
  <c r="K748" i="1"/>
  <c r="C456" i="1"/>
  <c r="L925" i="1"/>
  <c r="K1045" i="1"/>
  <c r="N1327" i="1"/>
  <c r="F987" i="1"/>
  <c r="C1250" i="1"/>
  <c r="I957" i="1"/>
  <c r="N1224" i="1"/>
  <c r="F884" i="1"/>
  <c r="E1164" i="1"/>
  <c r="K871" i="1"/>
  <c r="L1120" i="1"/>
  <c r="G1358" i="1"/>
  <c r="M1065" i="1"/>
  <c r="D1341" i="1"/>
  <c r="H999" i="1"/>
  <c r="K1265" i="1"/>
  <c r="C973" i="1"/>
  <c r="H1240" i="1"/>
  <c r="L898" i="1"/>
  <c r="E1175" i="1"/>
  <c r="K882" i="1"/>
  <c r="I649" i="1"/>
  <c r="O356" i="1"/>
  <c r="L611" i="1"/>
  <c r="M852" i="1"/>
  <c r="E560" i="1"/>
  <c r="H834" i="1"/>
  <c r="L492" i="1"/>
  <c r="I747" i="1"/>
  <c r="O454" i="1"/>
  <c r="H723" i="1"/>
  <c r="L381" i="1"/>
  <c r="J924" i="1"/>
  <c r="I1044" i="1"/>
  <c r="L1326" i="1"/>
  <c r="D986" i="1"/>
  <c r="O1248" i="1"/>
  <c r="G956" i="1"/>
  <c r="L1223" i="1"/>
  <c r="D883" i="1"/>
  <c r="C1163" i="1"/>
  <c r="I870" i="1"/>
  <c r="J1119" i="1"/>
  <c r="E1357" i="1"/>
  <c r="K1064" i="1"/>
  <c r="N1338" i="1"/>
  <c r="F998" i="1"/>
  <c r="I1264" i="1"/>
  <c r="O971" i="1"/>
  <c r="F1239" i="1"/>
  <c r="J897" i="1"/>
  <c r="C1174" i="1"/>
  <c r="I881" i="1"/>
  <c r="G648" i="1"/>
  <c r="M355" i="1"/>
  <c r="J610" i="1"/>
  <c r="K851" i="1"/>
  <c r="C559" i="1"/>
  <c r="F833" i="1"/>
  <c r="J491" i="1"/>
  <c r="G746" i="1"/>
  <c r="M453" i="1"/>
  <c r="F722" i="1"/>
  <c r="H1115" i="1"/>
  <c r="E1098" i="1"/>
  <c r="J1389" i="1"/>
  <c r="N1047" i="1"/>
  <c r="K1302" i="1"/>
  <c r="C1010" i="1"/>
  <c r="J1286" i="1"/>
  <c r="N944" i="1"/>
  <c r="M1216" i="1"/>
  <c r="E924" i="1"/>
  <c r="H1182" i="1"/>
  <c r="L1509" i="1"/>
  <c r="G1118" i="1"/>
  <c r="I1435" i="1"/>
  <c r="D1061" i="1"/>
  <c r="E1318" i="1"/>
  <c r="K1025" i="1"/>
  <c r="D1302" i="1"/>
  <c r="H960" i="1"/>
  <c r="M1227" i="1"/>
  <c r="E935" i="1"/>
  <c r="C702" i="1"/>
  <c r="I409" i="1"/>
  <c r="H673" i="1"/>
  <c r="J1306" i="1"/>
  <c r="M612" i="1"/>
  <c r="I1114" i="1"/>
  <c r="H554" i="1"/>
  <c r="C800" i="1"/>
  <c r="I507" i="1"/>
  <c r="D785" i="1"/>
  <c r="C1048" i="1"/>
  <c r="O1151" i="1"/>
  <c r="G859" i="1"/>
  <c r="L1110" i="1"/>
  <c r="G1356" i="1"/>
  <c r="M1063" i="1"/>
  <c r="H1349" i="1"/>
  <c r="L1007" i="1"/>
  <c r="I1270" i="1"/>
  <c r="O977" i="1"/>
  <c r="F1245" i="1"/>
  <c r="J903" i="1"/>
  <c r="C1172" i="1"/>
  <c r="I879" i="1"/>
  <c r="N1122" i="1"/>
  <c r="O1371" i="1"/>
  <c r="G1079" i="1"/>
  <c r="N1363" i="1"/>
  <c r="F1023" i="1"/>
  <c r="I1281" i="1"/>
  <c r="O988" i="1"/>
  <c r="M755" i="1"/>
  <c r="E463" i="1"/>
  <c r="F736" i="1"/>
  <c r="J394" i="1"/>
  <c r="I666" i="1"/>
  <c r="O373" i="1"/>
  <c r="F617" i="1"/>
  <c r="J855" i="1"/>
  <c r="E561" i="1"/>
  <c r="N846" i="1"/>
  <c r="F506" i="1"/>
  <c r="D969" i="1"/>
  <c r="G1059" i="1"/>
  <c r="N1343" i="1"/>
  <c r="F1003" i="1"/>
  <c r="M1263" i="1"/>
  <c r="E971" i="1"/>
  <c r="N1240" i="1"/>
  <c r="F900" i="1"/>
  <c r="O1177" i="1"/>
  <c r="G885" i="1"/>
  <c r="L1136" i="1"/>
  <c r="C1372" i="1"/>
  <c r="I1079" i="1"/>
  <c r="D1357" i="1"/>
  <c r="H1015" i="1"/>
  <c r="G1279" i="1"/>
  <c r="M986" i="1"/>
  <c r="H1256" i="1"/>
  <c r="L914" i="1"/>
  <c r="O1188" i="1"/>
  <c r="G896" i="1"/>
  <c r="E663" i="1"/>
  <c r="K370" i="1"/>
  <c r="L627" i="1"/>
  <c r="N940" i="1"/>
  <c r="O573" i="1"/>
  <c r="H850" i="1"/>
  <c r="L508" i="1"/>
  <c r="E761" i="1"/>
  <c r="K468" i="1"/>
  <c r="H739" i="1"/>
  <c r="L397" i="1"/>
  <c r="H915" i="1"/>
  <c r="O1039" i="1"/>
  <c r="D1322" i="1"/>
  <c r="H980" i="1"/>
  <c r="G1244" i="1"/>
  <c r="M951" i="1"/>
  <c r="D1219" i="1"/>
  <c r="H877" i="1"/>
  <c r="I1158" i="1"/>
  <c r="O865" i="1"/>
  <c r="N1113" i="1"/>
  <c r="K1352" i="1"/>
  <c r="C1060" i="1"/>
  <c r="F1334" i="1"/>
  <c r="J992" i="1"/>
  <c r="O1259" i="1"/>
  <c r="G967" i="1"/>
  <c r="J1233" i="1"/>
  <c r="N891" i="1"/>
  <c r="I1169" i="1"/>
  <c r="O876" i="1"/>
  <c r="M643" i="1"/>
  <c r="E351" i="1"/>
  <c r="N604" i="1"/>
  <c r="C847" i="1"/>
  <c r="I554" i="1"/>
  <c r="J827" i="1"/>
  <c r="N485" i="1"/>
  <c r="M741" i="1"/>
  <c r="E449" i="1"/>
  <c r="H778" i="1"/>
  <c r="G739" i="1"/>
  <c r="M446" i="1"/>
  <c r="H716" i="1"/>
  <c r="L374" i="1"/>
  <c r="C650" i="1"/>
  <c r="I357" i="1"/>
  <c r="H613" i="1"/>
  <c r="M848" i="1"/>
  <c r="E556" i="1"/>
  <c r="L832" i="1"/>
  <c r="D492" i="1"/>
  <c r="K744" i="1"/>
  <c r="C452" i="1"/>
  <c r="N722" i="1"/>
  <c r="F382" i="1"/>
  <c r="L124" i="1"/>
  <c r="K284" i="1"/>
  <c r="D263" i="1"/>
  <c r="L149" i="1"/>
  <c r="E306" i="1"/>
  <c r="K13" i="1"/>
  <c r="L174" i="1"/>
  <c r="I325" i="1"/>
  <c r="O32" i="1"/>
  <c r="K388" i="1"/>
  <c r="G683" i="1"/>
  <c r="M390" i="1"/>
  <c r="F651" i="1"/>
  <c r="H1129" i="1"/>
  <c r="C594" i="1"/>
  <c r="K1083" i="1"/>
  <c r="F548" i="1"/>
  <c r="M792" i="1"/>
  <c r="E500" i="1"/>
  <c r="J767" i="1"/>
  <c r="N425" i="1"/>
  <c r="K688" i="1"/>
  <c r="C396" i="1"/>
  <c r="L657" i="1"/>
  <c r="C709" i="1"/>
  <c r="J59" i="1"/>
  <c r="K228" i="1"/>
  <c r="J906" i="1"/>
  <c r="J84" i="1"/>
  <c r="E250" i="1"/>
  <c r="C207" i="1"/>
  <c r="J109" i="1"/>
  <c r="I269" i="1"/>
  <c r="F168" i="1"/>
  <c r="H133" i="1"/>
  <c r="C283" i="1"/>
  <c r="F136" i="1"/>
  <c r="D132" i="1"/>
  <c r="G294" i="1"/>
  <c r="H1217" i="1"/>
  <c r="N154" i="1"/>
  <c r="G370" i="1"/>
  <c r="E682" i="1"/>
  <c r="K389" i="1"/>
  <c r="D650" i="1"/>
  <c r="F1120" i="1"/>
  <c r="L2856" i="1"/>
  <c r="E2743" i="1"/>
  <c r="D2766" i="1"/>
  <c r="J2724" i="1"/>
  <c r="N2452" i="1"/>
  <c r="I2016" i="1"/>
  <c r="D2327" i="1"/>
  <c r="J2241" i="1"/>
  <c r="N2324" i="1"/>
  <c r="H2240" i="1"/>
  <c r="L2323" i="1"/>
  <c r="O2470" i="1"/>
  <c r="O2411" i="1"/>
  <c r="E2230" i="1"/>
  <c r="F2144" i="1"/>
  <c r="F1721" i="1"/>
  <c r="G1917" i="1"/>
  <c r="D1927" i="1"/>
  <c r="J2066" i="1"/>
  <c r="H1698" i="1"/>
  <c r="O1897" i="1"/>
  <c r="F1904" i="1"/>
  <c r="C2506" i="1"/>
  <c r="J1675" i="1"/>
  <c r="I1878" i="1"/>
  <c r="H1881" i="1"/>
  <c r="I2060" i="1"/>
  <c r="E1858" i="1"/>
  <c r="E1685" i="1"/>
  <c r="M1479" i="1"/>
  <c r="G2372" i="1"/>
  <c r="I1820" i="1"/>
  <c r="L2048" i="1"/>
  <c r="C1442" i="1"/>
  <c r="F2283" i="1"/>
  <c r="C1801" i="1"/>
  <c r="O2012" i="1"/>
  <c r="K1422" i="1"/>
  <c r="H2260" i="1"/>
  <c r="K1781" i="1"/>
  <c r="F1990" i="1"/>
  <c r="E1403" i="1"/>
  <c r="I2117" i="1"/>
  <c r="F1747" i="1"/>
  <c r="M1946" i="1"/>
  <c r="O1601" i="1"/>
  <c r="C2098" i="1"/>
  <c r="H1724" i="1"/>
  <c r="G1927" i="1"/>
  <c r="I1582" i="1"/>
  <c r="K2078" i="1"/>
  <c r="J1701" i="1"/>
  <c r="O1907" i="1"/>
  <c r="C1563" i="1"/>
  <c r="N2128" i="1"/>
  <c r="I1877" i="1"/>
  <c r="K1705" i="1"/>
  <c r="I1689" i="1"/>
  <c r="D2107" i="1"/>
  <c r="C1858" i="1"/>
  <c r="E1686" i="1"/>
  <c r="O2138" i="1"/>
  <c r="J2199" i="1"/>
  <c r="F1876" i="1"/>
  <c r="D1678" i="1"/>
  <c r="K2032" i="1"/>
  <c r="L2176" i="1"/>
  <c r="M2255" i="1"/>
  <c r="H1908" i="1"/>
  <c r="F1702" i="1"/>
  <c r="L1439" i="1"/>
  <c r="J1682" i="1"/>
  <c r="M1261" i="1"/>
  <c r="J1519" i="1"/>
  <c r="D1488" i="1"/>
  <c r="O1993" i="1"/>
  <c r="H1681" i="1"/>
  <c r="F890" i="1"/>
  <c r="E1518" i="1"/>
  <c r="C1112" i="1"/>
  <c r="K1664" i="1"/>
  <c r="L1340" i="1"/>
  <c r="D1893" i="1"/>
  <c r="N1492" i="1"/>
  <c r="E1306" i="1"/>
  <c r="F1575" i="1"/>
  <c r="O870" i="1"/>
  <c r="J1408" i="1"/>
  <c r="K1308" i="1"/>
  <c r="M1457" i="1"/>
  <c r="L1100" i="1"/>
  <c r="J1487" i="1"/>
  <c r="D1456" i="1"/>
  <c r="C1571" i="1"/>
  <c r="E1984" i="1"/>
  <c r="C1409" i="1"/>
  <c r="O1573" i="1"/>
  <c r="H1423" i="1"/>
  <c r="E1321" i="1"/>
  <c r="F1589" i="1"/>
  <c r="L1556" i="1"/>
  <c r="C1746" i="1"/>
  <c r="O1420" i="1"/>
  <c r="N958" i="1"/>
  <c r="C1694" i="1"/>
  <c r="C952" i="1"/>
  <c r="O1981" i="1"/>
  <c r="I1240" i="1"/>
  <c r="D583" i="1"/>
  <c r="D353" i="1"/>
  <c r="C1339" i="1"/>
  <c r="O1147" i="1"/>
  <c r="J474" i="1"/>
  <c r="I828" i="1"/>
  <c r="O1337" i="1"/>
  <c r="M1146" i="1"/>
  <c r="H473" i="1"/>
  <c r="F969" i="1"/>
  <c r="E1300" i="1"/>
  <c r="C1109" i="1"/>
  <c r="N428" i="1"/>
  <c r="K1212" i="1"/>
  <c r="M1280" i="1"/>
  <c r="K1089" i="1"/>
  <c r="D407" i="1"/>
  <c r="M1255" i="1"/>
  <c r="N1233" i="1"/>
  <c r="K1289" i="1"/>
  <c r="G888" i="1"/>
  <c r="N596" i="1"/>
  <c r="I474" i="1"/>
  <c r="N733" i="1"/>
  <c r="F393" i="1"/>
  <c r="M661" i="1"/>
  <c r="E369" i="1"/>
  <c r="N622" i="1"/>
  <c r="N1245" i="1"/>
  <c r="I1204" i="1"/>
  <c r="O903" i="1"/>
  <c r="F1163" i="1"/>
  <c r="L1429" i="1"/>
  <c r="G1108" i="1"/>
  <c r="J1412" i="1"/>
  <c r="F1060" i="1"/>
  <c r="C1315" i="1"/>
  <c r="I1022" i="1"/>
  <c r="L1296" i="1"/>
  <c r="D956" i="1"/>
  <c r="K1216" i="1"/>
  <c r="C924" i="1"/>
  <c r="H1175" i="1"/>
  <c r="H1563" i="1"/>
  <c r="O1123" i="1"/>
  <c r="O1534" i="1"/>
  <c r="L1074" i="1"/>
  <c r="C1326" i="1"/>
  <c r="I1033" i="1"/>
  <c r="G800" i="1"/>
  <c r="M507" i="1"/>
  <c r="L787" i="1"/>
  <c r="D447" i="1"/>
  <c r="C711" i="1"/>
  <c r="I418" i="1"/>
  <c r="L668" i="1"/>
  <c r="J1250" i="1"/>
  <c r="M605" i="1"/>
  <c r="M1140" i="1"/>
  <c r="L557" i="1"/>
  <c r="D1065" i="1"/>
  <c r="K1085" i="1"/>
  <c r="L1374" i="1"/>
  <c r="D1034" i="1"/>
  <c r="C1290" i="1"/>
  <c r="I997" i="1"/>
  <c r="L1271" i="1"/>
  <c r="D931" i="1"/>
  <c r="E1204" i="1"/>
  <c r="K911" i="1"/>
  <c r="J1167" i="1"/>
  <c r="L1405" i="1"/>
  <c r="M1105" i="1"/>
  <c r="N1386" i="1"/>
  <c r="F1046" i="1"/>
  <c r="K1305" i="1"/>
  <c r="C1013" i="1"/>
  <c r="F1287" i="1"/>
  <c r="J945" i="1"/>
  <c r="E1215" i="1"/>
  <c r="K922" i="1"/>
  <c r="I689" i="1"/>
  <c r="O396" i="1"/>
  <c r="J658" i="1"/>
  <c r="L1187" i="1"/>
  <c r="E600" i="1"/>
  <c r="O1013" i="1"/>
  <c r="J539" i="1"/>
  <c r="I787" i="1"/>
  <c r="O494" i="1"/>
  <c r="F770" i="1"/>
  <c r="J428" i="1"/>
  <c r="H883" i="1"/>
  <c r="K1029" i="1"/>
  <c r="J1309" i="1"/>
  <c r="N967" i="1"/>
  <c r="C1234" i="1"/>
  <c r="I941" i="1"/>
  <c r="J1206" i="1"/>
  <c r="N864" i="1"/>
  <c r="E1148" i="1"/>
  <c r="M1964" i="1"/>
  <c r="H1102" i="1"/>
  <c r="G1342" i="1"/>
  <c r="M1049" i="1"/>
  <c r="L1321" i="1"/>
  <c r="D981" i="1"/>
  <c r="K1249" i="1"/>
  <c r="C957" i="1"/>
  <c r="D1222" i="1"/>
  <c r="H880" i="1"/>
  <c r="E1159" i="1"/>
  <c r="K866" i="1"/>
  <c r="I633" i="1"/>
  <c r="O1389" i="1"/>
  <c r="H593" i="1"/>
  <c r="M836" i="1"/>
  <c r="E544" i="1"/>
  <c r="D816" i="1"/>
  <c r="H474" i="1"/>
  <c r="I731" i="1"/>
  <c r="O438" i="1"/>
  <c r="D705" i="1"/>
  <c r="H363" i="1"/>
  <c r="F882" i="1"/>
  <c r="I1028" i="1"/>
  <c r="H1308" i="1"/>
  <c r="L966" i="1"/>
  <c r="O1232" i="1"/>
  <c r="G940" i="1"/>
  <c r="H1205" i="1"/>
  <c r="L863" i="1"/>
  <c r="C1147" i="1"/>
  <c r="E1840" i="1"/>
  <c r="F1101" i="1"/>
  <c r="E1341" i="1"/>
  <c r="K1048" i="1"/>
  <c r="J1320" i="1"/>
  <c r="N978" i="1"/>
  <c r="I1248" i="1"/>
  <c r="O955" i="1"/>
  <c r="N1219" i="1"/>
  <c r="F879" i="1"/>
  <c r="C1158" i="1"/>
  <c r="I865" i="1"/>
  <c r="G632" i="1"/>
  <c r="M1380" i="1"/>
  <c r="F592" i="1"/>
  <c r="K835" i="1"/>
  <c r="C543" i="1"/>
  <c r="N813" i="1"/>
  <c r="F473" i="1"/>
  <c r="G730" i="1"/>
  <c r="M437" i="1"/>
  <c r="D881" i="1"/>
  <c r="G1027" i="1"/>
  <c r="F1307" i="1"/>
  <c r="J965" i="1"/>
  <c r="M1231" i="1"/>
  <c r="E939" i="1"/>
  <c r="F1204" i="1"/>
  <c r="J862" i="1"/>
  <c r="O1145" i="1"/>
  <c r="C1767" i="1"/>
  <c r="D1100" i="1"/>
  <c r="C1340" i="1"/>
  <c r="I1047" i="1"/>
  <c r="H1319" i="1"/>
  <c r="L977" i="1"/>
  <c r="G1247" i="1"/>
  <c r="M954" i="1"/>
  <c r="L1218" i="1"/>
  <c r="D878" i="1"/>
  <c r="O1156" i="1"/>
  <c r="G864" i="1"/>
  <c r="E631" i="1"/>
  <c r="K1371" i="1"/>
  <c r="D591" i="1"/>
  <c r="I834" i="1"/>
  <c r="O541" i="1"/>
  <c r="L812" i="1"/>
  <c r="D472" i="1"/>
  <c r="E729" i="1"/>
  <c r="K436" i="1"/>
  <c r="L701" i="1"/>
  <c r="D361" i="1"/>
  <c r="N878" i="1"/>
  <c r="E1026" i="1"/>
  <c r="D1306" i="1"/>
  <c r="H964" i="1"/>
  <c r="K1230" i="1"/>
  <c r="C938" i="1"/>
  <c r="D1203" i="1"/>
  <c r="H861" i="1"/>
  <c r="M1144" i="1"/>
  <c r="N1716" i="1"/>
  <c r="N1097" i="1"/>
  <c r="O1338" i="1"/>
  <c r="G1046" i="1"/>
  <c r="F1318" i="1"/>
  <c r="J976" i="1"/>
  <c r="E1246" i="1"/>
  <c r="K953" i="1"/>
  <c r="J1217" i="1"/>
  <c r="N875" i="1"/>
  <c r="M1155" i="1"/>
  <c r="E863" i="1"/>
  <c r="C630" i="1"/>
  <c r="I1362" i="1"/>
  <c r="N588" i="1"/>
  <c r="G833" i="1"/>
  <c r="M540" i="1"/>
  <c r="J811" i="1"/>
  <c r="N469" i="1"/>
  <c r="C728" i="1"/>
  <c r="I435" i="1"/>
  <c r="J700" i="1"/>
  <c r="D1033" i="1"/>
  <c r="O1079" i="1"/>
  <c r="N1367" i="1"/>
  <c r="F1027" i="1"/>
  <c r="G1284" i="1"/>
  <c r="M991" i="1"/>
  <c r="N1264" i="1"/>
  <c r="F924" i="1"/>
  <c r="I1198" i="1"/>
  <c r="O905" i="1"/>
  <c r="L1160" i="1"/>
  <c r="M1392" i="1"/>
  <c r="C1100" i="1"/>
  <c r="D1381" i="1"/>
  <c r="H1039" i="1"/>
  <c r="O1299" i="1"/>
  <c r="G1007" i="1"/>
  <c r="H1280" i="1"/>
  <c r="L938" i="1"/>
  <c r="I1209" i="1"/>
  <c r="O916" i="1"/>
  <c r="M683" i="1"/>
  <c r="E391" i="1"/>
  <c r="L651" i="1"/>
  <c r="N1132" i="1"/>
  <c r="I594" i="1"/>
  <c r="E968" i="1"/>
  <c r="L532" i="1"/>
  <c r="M781" i="1"/>
  <c r="E489" i="1"/>
  <c r="H763" i="1"/>
  <c r="D1385" i="1"/>
  <c r="K1133" i="1"/>
  <c r="K1612" i="1"/>
  <c r="D1090" i="1"/>
  <c r="C1338" i="1"/>
  <c r="I1045" i="1"/>
  <c r="L1327" i="1"/>
  <c r="D987" i="1"/>
  <c r="E1252" i="1"/>
  <c r="K959" i="1"/>
  <c r="J1223" i="1"/>
  <c r="N881" i="1"/>
  <c r="M1153" i="1"/>
  <c r="E861" i="1"/>
  <c r="F1102" i="1"/>
  <c r="K1353" i="1"/>
  <c r="C1061" i="1"/>
  <c r="F1343" i="1"/>
  <c r="J1001" i="1"/>
  <c r="E1263" i="1"/>
  <c r="K970" i="1"/>
  <c r="I737" i="1"/>
  <c r="O444" i="1"/>
  <c r="J714" i="1"/>
  <c r="N372" i="1"/>
  <c r="E648" i="1"/>
  <c r="J1403" i="1"/>
  <c r="J595" i="1"/>
  <c r="I835" i="1"/>
  <c r="O542" i="1"/>
  <c r="F826" i="1"/>
  <c r="J484" i="1"/>
  <c r="D921" i="1"/>
  <c r="C1041" i="1"/>
  <c r="F1323" i="1"/>
  <c r="J981" i="1"/>
  <c r="I1245" i="1"/>
  <c r="O952" i="1"/>
  <c r="F1220" i="1"/>
  <c r="J878" i="1"/>
  <c r="K1159" i="1"/>
  <c r="C867" i="1"/>
  <c r="D1116" i="1"/>
  <c r="M1353" i="1"/>
  <c r="E1061" i="1"/>
  <c r="H1335" i="1"/>
  <c r="L993" i="1"/>
  <c r="C1261" i="1"/>
  <c r="I968" i="1"/>
  <c r="L1234" i="1"/>
  <c r="D894" i="1"/>
  <c r="K1170" i="1"/>
  <c r="C878" i="1"/>
  <c r="O644" i="1"/>
  <c r="G352" i="1"/>
  <c r="D607" i="1"/>
  <c r="E848" i="1"/>
  <c r="K555" i="1"/>
  <c r="L828" i="1"/>
  <c r="D488" i="1"/>
  <c r="O742" i="1"/>
  <c r="G450" i="1"/>
  <c r="L717" i="1"/>
  <c r="D377" i="1"/>
  <c r="L861" i="1"/>
  <c r="K1021" i="1"/>
  <c r="H1300" i="1"/>
  <c r="L958" i="1"/>
  <c r="C1226" i="1"/>
  <c r="I933" i="1"/>
  <c r="H1197" i="1"/>
  <c r="L855" i="1"/>
  <c r="E1140" i="1"/>
  <c r="M1637" i="1"/>
  <c r="F1093" i="1"/>
  <c r="G1334" i="1"/>
  <c r="M1041" i="1"/>
  <c r="J1312" i="1"/>
  <c r="N970" i="1"/>
  <c r="K1241" i="1"/>
  <c r="C949" i="1"/>
  <c r="N1211" i="1"/>
  <c r="F871" i="1"/>
  <c r="E1151" i="1"/>
  <c r="O1909" i="1"/>
  <c r="I625" i="1"/>
  <c r="O1325" i="1"/>
  <c r="F584" i="1"/>
  <c r="M828" i="1"/>
  <c r="E536" i="1"/>
  <c r="N805" i="1"/>
  <c r="F465" i="1"/>
  <c r="I723" i="1"/>
  <c r="O430" i="1"/>
  <c r="L436" i="1"/>
  <c r="C721" i="1"/>
  <c r="I428" i="1"/>
  <c r="L694" i="1"/>
  <c r="D354" i="1"/>
  <c r="M631" i="1"/>
  <c r="G1385" i="1"/>
  <c r="L591" i="1"/>
  <c r="I830" i="1"/>
  <c r="O537" i="1"/>
  <c r="D812" i="1"/>
  <c r="H470" i="1"/>
  <c r="G726" i="1"/>
  <c r="M433" i="1"/>
  <c r="F702" i="1"/>
  <c r="J360" i="1"/>
  <c r="D104" i="1"/>
  <c r="G266" i="1"/>
  <c r="L11" i="1"/>
  <c r="D129" i="1"/>
  <c r="O287" i="1"/>
  <c r="H345" i="1"/>
  <c r="D154" i="1"/>
  <c r="E307" i="1"/>
  <c r="K14" i="1"/>
  <c r="L773" i="1"/>
  <c r="C665" i="1"/>
  <c r="I372" i="1"/>
  <c r="J629" i="1"/>
  <c r="L955" i="1"/>
  <c r="M575" i="1"/>
  <c r="G937" i="1"/>
  <c r="J526" i="1"/>
  <c r="I774" i="1"/>
  <c r="O481" i="1"/>
  <c r="N745" i="1"/>
  <c r="F405" i="1"/>
  <c r="G670" i="1"/>
  <c r="M377" i="1"/>
  <c r="D637" i="1"/>
  <c r="M562" i="1"/>
  <c r="N37" i="1"/>
  <c r="G210" i="1"/>
  <c r="C717" i="1"/>
  <c r="N62" i="1"/>
  <c r="O231" i="1"/>
  <c r="N1116" i="1"/>
  <c r="N87" i="1"/>
  <c r="E251" i="1"/>
  <c r="E248" i="1"/>
  <c r="L111" i="1"/>
  <c r="M264" i="1"/>
  <c r="O197" i="1"/>
  <c r="H110" i="1"/>
  <c r="C276" i="1"/>
  <c r="N76" i="1"/>
  <c r="F134" i="1"/>
  <c r="N766" i="1"/>
  <c r="O663" i="1"/>
  <c r="G371" i="1"/>
  <c r="H628" i="1"/>
  <c r="J946" i="1"/>
  <c r="F2974" i="1"/>
  <c r="N2998" i="1"/>
  <c r="F2546" i="1"/>
  <c r="M2859" i="1"/>
  <c r="E2472" i="1"/>
  <c r="H2072" i="1"/>
  <c r="O2397" i="1"/>
  <c r="O2276" i="1"/>
  <c r="M2396" i="1"/>
  <c r="M2275" i="1"/>
  <c r="K2395" i="1"/>
  <c r="D2537" i="1"/>
  <c r="J2434" i="1"/>
  <c r="N2670" i="1"/>
  <c r="D2120" i="1"/>
  <c r="G1874" i="1"/>
  <c r="O1697" i="1"/>
  <c r="G1627" i="1"/>
  <c r="N2069" i="1"/>
  <c r="O1854" i="1"/>
  <c r="I1678" i="1"/>
  <c r="O1607" i="1"/>
  <c r="O2448" i="1"/>
  <c r="I1835" i="1"/>
  <c r="L2152" i="1"/>
  <c r="I1588" i="1"/>
  <c r="J2093" i="1"/>
  <c r="J2038" i="1"/>
  <c r="H1823" i="1"/>
  <c r="N1560" i="1"/>
  <c r="D2050" i="1"/>
  <c r="D1986" i="1"/>
  <c r="N1778" i="1"/>
  <c r="H1517" i="1"/>
  <c r="O2352" i="1"/>
  <c r="F1963" i="1"/>
  <c r="D1757" i="1"/>
  <c r="J1494" i="1"/>
  <c r="E2283" i="1"/>
  <c r="H1940" i="1"/>
  <c r="F1734" i="1"/>
  <c r="L1471" i="1"/>
  <c r="D2155" i="1"/>
  <c r="E1899" i="1"/>
  <c r="G1727" i="1"/>
  <c r="M1835" i="1"/>
  <c r="F2132" i="1"/>
  <c r="M1879" i="1"/>
  <c r="O1707" i="1"/>
  <c r="M1707" i="1"/>
  <c r="H2109" i="1"/>
  <c r="G1860" i="1"/>
  <c r="I1688" i="1"/>
  <c r="N2430" i="1"/>
  <c r="C2163" i="1"/>
  <c r="H2110" i="1"/>
  <c r="L1850" i="1"/>
  <c r="H2315" i="1"/>
  <c r="K2143" i="1"/>
  <c r="J2029" i="1"/>
  <c r="N1827" i="1"/>
  <c r="O2164" i="1"/>
  <c r="F1833" i="1"/>
  <c r="L2014" i="1"/>
  <c r="L2064" i="1"/>
  <c r="K2106" i="1"/>
  <c r="H1810" i="1"/>
  <c r="C2498" i="1"/>
  <c r="E2092" i="1"/>
  <c r="K1865" i="1"/>
  <c r="M1520" i="1"/>
  <c r="I1448" i="1"/>
  <c r="G1042" i="1"/>
  <c r="M1593" i="1"/>
  <c r="J1259" i="1"/>
  <c r="O1683" i="1"/>
  <c r="L1411" i="1"/>
  <c r="I1236" i="1"/>
  <c r="H1600" i="1"/>
  <c r="K892" i="1"/>
  <c r="C1444" i="1"/>
  <c r="L1084" i="1"/>
  <c r="F1627" i="1"/>
  <c r="I1562" i="1"/>
  <c r="C2032" i="1"/>
  <c r="E1631" i="1"/>
  <c r="J1204" i="1"/>
  <c r="G1495" i="1"/>
  <c r="E1089" i="1"/>
  <c r="H1535" i="1"/>
  <c r="F1578" i="1"/>
  <c r="G1566" i="1"/>
  <c r="J1227" i="1"/>
  <c r="H1486" i="1"/>
  <c r="N1453" i="1"/>
  <c r="G1461" i="1"/>
  <c r="M1668" i="1"/>
  <c r="O1507" i="1"/>
  <c r="M1101" i="1"/>
  <c r="E1653" i="1"/>
  <c r="F1329" i="1"/>
  <c r="D1789" i="1"/>
  <c r="H1481" i="1"/>
  <c r="F2163" i="1"/>
  <c r="D1414" i="1"/>
  <c r="L1093" i="1"/>
  <c r="E1212" i="1"/>
  <c r="C1021" i="1"/>
  <c r="N1260" i="1"/>
  <c r="M1390" i="1"/>
  <c r="K1119" i="1"/>
  <c r="I928" i="1"/>
  <c r="E808" i="1"/>
  <c r="G1387" i="1"/>
  <c r="I1118" i="1"/>
  <c r="G927" i="1"/>
  <c r="C807" i="1"/>
  <c r="C1313" i="1"/>
  <c r="M1080" i="1"/>
  <c r="K889" i="1"/>
  <c r="G769" i="1"/>
  <c r="K1269" i="1"/>
  <c r="G1061" i="1"/>
  <c r="E870" i="1"/>
  <c r="O749" i="1"/>
  <c r="K1054" i="1"/>
  <c r="F1149" i="1"/>
  <c r="G1271" i="1"/>
  <c r="K746" i="1"/>
  <c r="N532" i="1"/>
  <c r="E456" i="1"/>
  <c r="F713" i="1"/>
  <c r="J371" i="1"/>
  <c r="I643" i="1"/>
  <c r="O350" i="1"/>
  <c r="F602" i="1"/>
  <c r="F905" i="1"/>
  <c r="E1178" i="1"/>
  <c r="K885" i="1"/>
  <c r="J1141" i="1"/>
  <c r="K1382" i="1"/>
  <c r="C1090" i="1"/>
  <c r="F1380" i="1"/>
  <c r="J1038" i="1"/>
  <c r="M1296" i="1"/>
  <c r="E1004" i="1"/>
  <c r="D1276" i="1"/>
  <c r="H934" i="1"/>
  <c r="G1198" i="1"/>
  <c r="M905" i="1"/>
  <c r="L1153" i="1"/>
  <c r="L1404" i="1"/>
  <c r="K1105" i="1"/>
  <c r="H1400" i="1"/>
  <c r="D1054" i="1"/>
  <c r="M1307" i="1"/>
  <c r="E1015" i="1"/>
  <c r="C782" i="1"/>
  <c r="I489" i="1"/>
  <c r="D767" i="1"/>
  <c r="H425" i="1"/>
  <c r="M692" i="1"/>
  <c r="E400" i="1"/>
  <c r="D648" i="1"/>
  <c r="N1076" i="1"/>
  <c r="I587" i="1"/>
  <c r="I994" i="1"/>
  <c r="D537" i="1"/>
  <c r="D1001" i="1"/>
  <c r="G1067" i="1"/>
  <c r="D1354" i="1"/>
  <c r="H1012" i="1"/>
  <c r="M1271" i="1"/>
  <c r="E979" i="1"/>
  <c r="D1251" i="1"/>
  <c r="H909" i="1"/>
  <c r="O1185" i="1"/>
  <c r="G893" i="1"/>
  <c r="N1145" i="1"/>
  <c r="C1380" i="1"/>
  <c r="I1087" i="1"/>
  <c r="F1366" i="1"/>
  <c r="J1024" i="1"/>
  <c r="G1287" i="1"/>
  <c r="M994" i="1"/>
  <c r="J1265" i="1"/>
  <c r="N923" i="1"/>
  <c r="O1196" i="1"/>
  <c r="G904" i="1"/>
  <c r="E671" i="1"/>
  <c r="K378" i="1"/>
  <c r="N636" i="1"/>
  <c r="D1023" i="1"/>
  <c r="O581" i="1"/>
  <c r="K867" i="1"/>
  <c r="N517" i="1"/>
  <c r="E769" i="1"/>
  <c r="K476" i="1"/>
  <c r="J748" i="1"/>
  <c r="N406" i="1"/>
  <c r="J1540" i="1"/>
  <c r="G1011" i="1"/>
  <c r="N1287" i="1"/>
  <c r="F947" i="1"/>
  <c r="M1215" i="1"/>
  <c r="E923" i="1"/>
  <c r="N1184" i="1"/>
  <c r="J1620" i="1"/>
  <c r="O1129" i="1"/>
  <c r="I1555" i="1"/>
  <c r="L1080" i="1"/>
  <c r="C1324" i="1"/>
  <c r="I1031" i="1"/>
  <c r="D1301" i="1"/>
  <c r="H959" i="1"/>
  <c r="G1231" i="1"/>
  <c r="M938" i="1"/>
  <c r="H1200" i="1"/>
  <c r="L858" i="1"/>
  <c r="O1140" i="1"/>
  <c r="F1344" i="1"/>
  <c r="E615" i="1"/>
  <c r="K1243" i="1"/>
  <c r="L571" i="1"/>
  <c r="I818" i="1"/>
  <c r="O525" i="1"/>
  <c r="H794" i="1"/>
  <c r="L452" i="1"/>
  <c r="E713" i="1"/>
  <c r="K420" i="1"/>
  <c r="H683" i="1"/>
  <c r="F1368" i="1"/>
  <c r="H1531" i="1"/>
  <c r="E1010" i="1"/>
  <c r="L1286" i="1"/>
  <c r="D946" i="1"/>
  <c r="K1214" i="1"/>
  <c r="C922" i="1"/>
  <c r="L1183" i="1"/>
  <c r="H1611" i="1"/>
  <c r="M1128" i="1"/>
  <c r="G1546" i="1"/>
  <c r="J1079" i="1"/>
  <c r="O1322" i="1"/>
  <c r="G1030" i="1"/>
  <c r="N1298" i="1"/>
  <c r="F958" i="1"/>
  <c r="E1230" i="1"/>
  <c r="K937" i="1"/>
  <c r="F1199" i="1"/>
  <c r="J857" i="1"/>
  <c r="M1139" i="1"/>
  <c r="D1335" i="1"/>
  <c r="C614" i="1"/>
  <c r="I1234" i="1"/>
  <c r="J570" i="1"/>
  <c r="G817" i="1"/>
  <c r="M524" i="1"/>
  <c r="F793" i="1"/>
  <c r="J451" i="1"/>
  <c r="C712" i="1"/>
  <c r="I419" i="1"/>
  <c r="F1522" i="1"/>
  <c r="C1009" i="1"/>
  <c r="J1285" i="1"/>
  <c r="N943" i="1"/>
  <c r="I1213" i="1"/>
  <c r="O920" i="1"/>
  <c r="J1182" i="1"/>
  <c r="F1602" i="1"/>
  <c r="K1127" i="1"/>
  <c r="E1537" i="1"/>
  <c r="H1078" i="1"/>
  <c r="M1321" i="1"/>
  <c r="E1029" i="1"/>
  <c r="L1297" i="1"/>
  <c r="D957" i="1"/>
  <c r="C1229" i="1"/>
  <c r="I936" i="1"/>
  <c r="D1198" i="1"/>
  <c r="C1927" i="1"/>
  <c r="K1138" i="1"/>
  <c r="N1316" i="1"/>
  <c r="O612" i="1"/>
  <c r="G1225" i="1"/>
  <c r="H569" i="1"/>
  <c r="E816" i="1"/>
  <c r="K523" i="1"/>
  <c r="D792" i="1"/>
  <c r="H450" i="1"/>
  <c r="O710" i="1"/>
  <c r="G418" i="1"/>
  <c r="D681" i="1"/>
  <c r="N1340" i="1"/>
  <c r="J1476" i="1"/>
  <c r="O1007" i="1"/>
  <c r="H1284" i="1"/>
  <c r="L942" i="1"/>
  <c r="G1212" i="1"/>
  <c r="M919" i="1"/>
  <c r="H1181" i="1"/>
  <c r="D1593" i="1"/>
  <c r="I1126" i="1"/>
  <c r="C1528" i="1"/>
  <c r="F1077" i="1"/>
  <c r="K1320" i="1"/>
  <c r="C1028" i="1"/>
  <c r="J1296" i="1"/>
  <c r="N954" i="1"/>
  <c r="O1227" i="1"/>
  <c r="G935" i="1"/>
  <c r="N1195" i="1"/>
  <c r="O1820" i="1"/>
  <c r="I1137" i="1"/>
  <c r="L1307" i="1"/>
  <c r="M611" i="1"/>
  <c r="E1216" i="1"/>
  <c r="F568" i="1"/>
  <c r="C815" i="1"/>
  <c r="I522" i="1"/>
  <c r="N789" i="1"/>
  <c r="F449" i="1"/>
  <c r="M709" i="1"/>
  <c r="E417" i="1"/>
  <c r="N678" i="1"/>
  <c r="D985" i="1"/>
  <c r="K1061" i="1"/>
  <c r="F1347" i="1"/>
  <c r="J1005" i="1"/>
  <c r="C1266" i="1"/>
  <c r="I973" i="1"/>
  <c r="F1244" i="1"/>
  <c r="J902" i="1"/>
  <c r="E1180" i="1"/>
  <c r="K887" i="1"/>
  <c r="D1140" i="1"/>
  <c r="G1374" i="1"/>
  <c r="M1081" i="1"/>
  <c r="H1359" i="1"/>
  <c r="L1017" i="1"/>
  <c r="K1281" i="1"/>
  <c r="C989" i="1"/>
  <c r="L1258" i="1"/>
  <c r="D918" i="1"/>
  <c r="E1191" i="1"/>
  <c r="K898" i="1"/>
  <c r="I665" i="1"/>
  <c r="O372" i="1"/>
  <c r="D631" i="1"/>
  <c r="F968" i="1"/>
  <c r="E576" i="1"/>
  <c r="L852" i="1"/>
  <c r="D512" i="1"/>
  <c r="I763" i="1"/>
  <c r="O470" i="1"/>
  <c r="L741" i="1"/>
  <c r="L1213" i="1"/>
  <c r="G1115" i="1"/>
  <c r="G1466" i="1"/>
  <c r="H1068" i="1"/>
  <c r="M1319" i="1"/>
  <c r="E1027" i="1"/>
  <c r="D1307" i="1"/>
  <c r="H965" i="1"/>
  <c r="O1233" i="1"/>
  <c r="G941" i="1"/>
  <c r="N1201" i="1"/>
  <c r="M1716" i="1"/>
  <c r="I1135" i="1"/>
  <c r="K1572" i="1"/>
  <c r="J1080" i="1"/>
  <c r="G1335" i="1"/>
  <c r="M1042" i="1"/>
  <c r="J1321" i="1"/>
  <c r="N979" i="1"/>
  <c r="O1244" i="1"/>
  <c r="G952" i="1"/>
  <c r="E719" i="1"/>
  <c r="K426" i="1"/>
  <c r="N692" i="1"/>
  <c r="F352" i="1"/>
  <c r="O629" i="1"/>
  <c r="K1251" i="1"/>
  <c r="N573" i="1"/>
  <c r="E817" i="1"/>
  <c r="K524" i="1"/>
  <c r="J804" i="1"/>
  <c r="N462" i="1"/>
  <c r="N862" i="1"/>
  <c r="M1022" i="1"/>
  <c r="J1301" i="1"/>
  <c r="N959" i="1"/>
  <c r="E1227" i="1"/>
  <c r="K934" i="1"/>
  <c r="J1198" i="1"/>
  <c r="N856" i="1"/>
  <c r="G1141" i="1"/>
  <c r="O1646" i="1"/>
  <c r="H1094" i="1"/>
  <c r="I1335" i="1"/>
  <c r="O1042" i="1"/>
  <c r="L1313" i="1"/>
  <c r="D973" i="1"/>
  <c r="M1242" i="1"/>
  <c r="E950" i="1"/>
  <c r="D1214" i="1"/>
  <c r="H872" i="1"/>
  <c r="G1152" i="1"/>
  <c r="M859" i="1"/>
  <c r="K626" i="1"/>
  <c r="C1335" i="1"/>
  <c r="H585" i="1"/>
  <c r="O829" i="1"/>
  <c r="G537" i="1"/>
  <c r="D808" i="1"/>
  <c r="H466" i="1"/>
  <c r="K724" i="1"/>
  <c r="C432" i="1"/>
  <c r="D697" i="1"/>
  <c r="H355" i="1"/>
  <c r="C1395" i="1"/>
  <c r="G1003" i="1"/>
  <c r="L1278" i="1"/>
  <c r="D938" i="1"/>
  <c r="M1207" i="1"/>
  <c r="E915" i="1"/>
  <c r="L1175" i="1"/>
  <c r="H1547" i="1"/>
  <c r="O1121" i="1"/>
  <c r="I1491" i="1"/>
  <c r="J1071" i="1"/>
  <c r="C1316" i="1"/>
  <c r="I1023" i="1"/>
  <c r="N1290" i="1"/>
  <c r="F950" i="1"/>
  <c r="G1223" i="1"/>
  <c r="M930" i="1"/>
  <c r="F1191" i="1"/>
  <c r="L1653" i="1"/>
  <c r="O1132" i="1"/>
  <c r="D1271" i="1"/>
  <c r="E607" i="1"/>
  <c r="K1179" i="1"/>
  <c r="J562" i="1"/>
  <c r="I810" i="1"/>
  <c r="O517" i="1"/>
  <c r="F785" i="1"/>
  <c r="J443" i="1"/>
  <c r="E705" i="1"/>
  <c r="K412" i="1"/>
  <c r="I699" i="1"/>
  <c r="M702" i="1"/>
  <c r="E410" i="1"/>
  <c r="D674" i="1"/>
  <c r="F1312" i="1"/>
  <c r="I613" i="1"/>
  <c r="C1239" i="1"/>
  <c r="D571" i="1"/>
  <c r="E812" i="1"/>
  <c r="K519" i="1"/>
  <c r="H790" i="1"/>
  <c r="L448" i="1"/>
  <c r="C708" i="1"/>
  <c r="I415" i="1"/>
  <c r="J680" i="1"/>
  <c r="L915" i="1"/>
  <c r="H82" i="1"/>
  <c r="C248" i="1"/>
  <c r="K179" i="1"/>
  <c r="H107" i="1"/>
  <c r="K269" i="1"/>
  <c r="L59" i="1"/>
  <c r="H132" i="1"/>
  <c r="O288" i="1"/>
  <c r="O755" i="1"/>
  <c r="L645" i="1"/>
  <c r="M646" i="1"/>
  <c r="E354" i="1"/>
  <c r="N607" i="1"/>
  <c r="C850" i="1"/>
  <c r="I557" i="1"/>
  <c r="J846" i="1"/>
  <c r="N504" i="1"/>
  <c r="E756" i="1"/>
  <c r="K463" i="1"/>
  <c r="F725" i="1"/>
  <c r="J383" i="1"/>
  <c r="C652" i="1"/>
  <c r="I359" i="1"/>
  <c r="H615" i="1"/>
  <c r="I416" i="1"/>
  <c r="F17" i="1"/>
  <c r="C192" i="1"/>
  <c r="M570" i="1"/>
  <c r="F42" i="1"/>
  <c r="K213" i="1"/>
  <c r="G743" i="1"/>
  <c r="F67" i="1"/>
  <c r="O232" i="1"/>
  <c r="D1327" i="1"/>
  <c r="D91" i="1"/>
  <c r="I246" i="1"/>
  <c r="J1098" i="1"/>
  <c r="L88" i="1"/>
  <c r="M257" i="1"/>
  <c r="K259" i="1"/>
  <c r="J112" i="1"/>
  <c r="N638" i="1"/>
  <c r="K645" i="1"/>
  <c r="C353" i="1"/>
  <c r="L606" i="1"/>
  <c r="O848" i="1"/>
  <c r="M3148" i="1"/>
  <c r="J2625" i="1"/>
  <c r="E2598" i="1"/>
  <c r="H2057" i="1"/>
  <c r="C2399" i="1"/>
  <c r="C2278" i="1"/>
  <c r="M2324" i="1"/>
  <c r="M2203" i="1"/>
  <c r="K2323" i="1"/>
  <c r="K2202" i="1"/>
  <c r="I2322" i="1"/>
  <c r="H2451" i="1"/>
  <c r="H2321" i="1"/>
  <c r="N2235" i="1"/>
  <c r="I2235" i="1"/>
  <c r="E1801" i="1"/>
  <c r="D2013" i="1"/>
  <c r="E1554" i="1"/>
  <c r="K2204" i="1"/>
  <c r="M1781" i="1"/>
  <c r="H1990" i="1"/>
  <c r="M1534" i="1"/>
  <c r="E2185" i="1"/>
  <c r="G1762" i="1"/>
  <c r="J1967" i="1"/>
  <c r="G1515" i="1"/>
  <c r="G2287" i="1"/>
  <c r="N1943" i="1"/>
  <c r="L1737" i="1"/>
  <c r="F1476" i="1"/>
  <c r="O2248" i="1"/>
  <c r="H1900" i="1"/>
  <c r="F1694" i="1"/>
  <c r="L1431" i="1"/>
  <c r="I2229" i="1"/>
  <c r="J1877" i="1"/>
  <c r="H1671" i="1"/>
  <c r="N1408" i="1"/>
  <c r="C2210" i="1"/>
  <c r="L1854" i="1"/>
  <c r="J2096" i="1"/>
  <c r="F2799" i="1"/>
  <c r="H2069" i="1"/>
  <c r="C1826" i="1"/>
  <c r="D2132" i="1"/>
  <c r="H2494" i="1"/>
  <c r="N2533" i="1"/>
  <c r="K1806" i="1"/>
  <c r="L2028" i="1"/>
  <c r="E2439" i="1"/>
  <c r="O2301" i="1"/>
  <c r="E1787" i="1"/>
  <c r="J2001" i="1"/>
  <c r="K2309" i="1"/>
  <c r="O2288" i="1"/>
  <c r="F1964" i="1"/>
  <c r="D1766" i="1"/>
  <c r="N2471" i="1"/>
  <c r="L2264" i="1"/>
  <c r="H1941" i="1"/>
  <c r="F1743" i="1"/>
  <c r="N2228" i="1"/>
  <c r="J1747" i="1"/>
  <c r="E1940" i="1"/>
  <c r="H1953" i="1"/>
  <c r="F2152" i="1"/>
  <c r="L1724" i="1"/>
  <c r="J2230" i="1"/>
  <c r="G1964" i="1"/>
  <c r="I1792" i="1"/>
  <c r="K1447" i="1"/>
  <c r="O1796" i="1"/>
  <c r="E969" i="1"/>
  <c r="K1520" i="1"/>
  <c r="N1173" i="1"/>
  <c r="C2017" i="1"/>
  <c r="C1639" i="1"/>
  <c r="L2225" i="1"/>
  <c r="L1514" i="1"/>
  <c r="M1421" i="1"/>
  <c r="C1798" i="1"/>
  <c r="D1000" i="1"/>
  <c r="I1429" i="1"/>
  <c r="G1489" i="1"/>
  <c r="D1745" i="1"/>
  <c r="C1558" i="1"/>
  <c r="N1118" i="1"/>
  <c r="E1422" i="1"/>
  <c r="C1016" i="1"/>
  <c r="L1449" i="1"/>
  <c r="C1344" i="1"/>
  <c r="E1493" i="1"/>
  <c r="N1141" i="1"/>
  <c r="L1400" i="1"/>
  <c r="I1403" i="1"/>
  <c r="F1613" i="1"/>
  <c r="L1580" i="1"/>
  <c r="M1434" i="1"/>
  <c r="K1028" i="1"/>
  <c r="C1580" i="1"/>
  <c r="J1243" i="1"/>
  <c r="J1953" i="1"/>
  <c r="I1930" i="1"/>
  <c r="H1786" i="1"/>
  <c r="E1639" i="1"/>
  <c r="J860" i="1"/>
  <c r="C1139" i="1"/>
  <c r="O947" i="1"/>
  <c r="K827" i="1"/>
  <c r="M1246" i="1"/>
  <c r="I1046" i="1"/>
  <c r="G855" i="1"/>
  <c r="C735" i="1"/>
  <c r="K1245" i="1"/>
  <c r="G1045" i="1"/>
  <c r="E854" i="1"/>
  <c r="O733" i="1"/>
  <c r="K1181" i="1"/>
  <c r="K1007" i="1"/>
  <c r="C1416" i="1"/>
  <c r="E696" i="1"/>
  <c r="E1162" i="1"/>
  <c r="E988" i="1"/>
  <c r="H1376" i="1"/>
  <c r="M676" i="1"/>
  <c r="I981" i="1"/>
  <c r="J1127" i="1"/>
  <c r="E1070" i="1"/>
  <c r="I673" i="1"/>
  <c r="F448" i="1"/>
  <c r="O437" i="1"/>
  <c r="J691" i="1"/>
  <c r="O1606" i="1"/>
  <c r="E625" i="1"/>
  <c r="E1296" i="1"/>
  <c r="J580" i="1"/>
  <c r="C1176" i="1"/>
  <c r="O1159" i="1"/>
  <c r="G867" i="1"/>
  <c r="N1119" i="1"/>
  <c r="G1364" i="1"/>
  <c r="M1071" i="1"/>
  <c r="J1358" i="1"/>
  <c r="N1016" i="1"/>
  <c r="I1278" i="1"/>
  <c r="O985" i="1"/>
  <c r="H1254" i="1"/>
  <c r="L912" i="1"/>
  <c r="C1180" i="1"/>
  <c r="I887" i="1"/>
  <c r="D1133" i="1"/>
  <c r="O1379" i="1"/>
  <c r="G1087" i="1"/>
  <c r="D1374" i="1"/>
  <c r="H1032" i="1"/>
  <c r="I1289" i="1"/>
  <c r="O996" i="1"/>
  <c r="M763" i="1"/>
  <c r="E471" i="1"/>
  <c r="H745" i="1"/>
  <c r="L403" i="1"/>
  <c r="I674" i="1"/>
  <c r="O381" i="1"/>
  <c r="H626" i="1"/>
  <c r="F912" i="1"/>
  <c r="E569" i="1"/>
  <c r="H857" i="1"/>
  <c r="H515" i="1"/>
  <c r="N942" i="1"/>
  <c r="C1049" i="1"/>
  <c r="H1332" i="1"/>
  <c r="L990" i="1"/>
  <c r="I1253" i="1"/>
  <c r="O960" i="1"/>
  <c r="H1229" i="1"/>
  <c r="L887" i="1"/>
  <c r="K1167" i="1"/>
  <c r="C875" i="1"/>
  <c r="F1125" i="1"/>
  <c r="M1361" i="1"/>
  <c r="E1069" i="1"/>
  <c r="J1344" i="1"/>
  <c r="N1002" i="1"/>
  <c r="C1269" i="1"/>
  <c r="I976" i="1"/>
  <c r="N1243" i="1"/>
  <c r="F903" i="1"/>
  <c r="K1178" i="1"/>
  <c r="C886" i="1"/>
  <c r="O652" i="1"/>
  <c r="G360" i="1"/>
  <c r="F616" i="1"/>
  <c r="N857" i="1"/>
  <c r="K563" i="1"/>
  <c r="N837" i="1"/>
  <c r="F497" i="1"/>
  <c r="O750" i="1"/>
  <c r="G458" i="1"/>
  <c r="N726" i="1"/>
  <c r="F386" i="1"/>
  <c r="K1373" i="1"/>
  <c r="C993" i="1"/>
  <c r="F1267" i="1"/>
  <c r="J925" i="1"/>
  <c r="I1197" i="1"/>
  <c r="O904" i="1"/>
  <c r="F1164" i="1"/>
  <c r="N1446" i="1"/>
  <c r="K1111" i="1"/>
  <c r="I1411" i="1"/>
  <c r="D1060" i="1"/>
  <c r="M1305" i="1"/>
  <c r="E1013" i="1"/>
  <c r="H1279" i="1"/>
  <c r="L937" i="1"/>
  <c r="C1213" i="1"/>
  <c r="I920" i="1"/>
  <c r="L1178" i="1"/>
  <c r="F1562" i="1"/>
  <c r="K1122" i="1"/>
  <c r="J1170" i="1"/>
  <c r="O596" i="1"/>
  <c r="G1097" i="1"/>
  <c r="D551" i="1"/>
  <c r="E800" i="1"/>
  <c r="K507" i="1"/>
  <c r="L772" i="1"/>
  <c r="D432" i="1"/>
  <c r="O694" i="1"/>
  <c r="G402" i="1"/>
  <c r="L661" i="1"/>
  <c r="J1194" i="1"/>
  <c r="I1372" i="1"/>
  <c r="O991" i="1"/>
  <c r="D1266" i="1"/>
  <c r="H924" i="1"/>
  <c r="G1196" i="1"/>
  <c r="M903" i="1"/>
  <c r="D1163" i="1"/>
  <c r="L1437" i="1"/>
  <c r="I1110" i="1"/>
  <c r="M1405" i="1"/>
  <c r="N1057" i="1"/>
  <c r="K1304" i="1"/>
  <c r="C1012" i="1"/>
  <c r="F1278" i="1"/>
  <c r="J936" i="1"/>
  <c r="O1211" i="1"/>
  <c r="G919" i="1"/>
  <c r="J1177" i="1"/>
  <c r="D1553" i="1"/>
  <c r="I1121" i="1"/>
  <c r="H1161" i="1"/>
  <c r="M595" i="1"/>
  <c r="E1088" i="1"/>
  <c r="N548" i="1"/>
  <c r="C799" i="1"/>
  <c r="I506" i="1"/>
  <c r="J771" i="1"/>
  <c r="N429" i="1"/>
  <c r="M693" i="1"/>
  <c r="E401" i="1"/>
  <c r="C1369" i="1"/>
  <c r="M990" i="1"/>
  <c r="N1263" i="1"/>
  <c r="F923" i="1"/>
  <c r="E1195" i="1"/>
  <c r="K902" i="1"/>
  <c r="N1160" i="1"/>
  <c r="J1428" i="1"/>
  <c r="G1109" i="1"/>
  <c r="H1401" i="1"/>
  <c r="L1056" i="1"/>
  <c r="I1303" i="1"/>
  <c r="O1010" i="1"/>
  <c r="D1277" i="1"/>
  <c r="H935" i="1"/>
  <c r="M1210" i="1"/>
  <c r="E918" i="1"/>
  <c r="H1176" i="1"/>
  <c r="N1534" i="1"/>
  <c r="G1120" i="1"/>
  <c r="F1152" i="1"/>
  <c r="K594" i="1"/>
  <c r="C1079" i="1"/>
  <c r="L547" i="1"/>
  <c r="O797" i="1"/>
  <c r="G505" i="1"/>
  <c r="H770" i="1"/>
  <c r="L428" i="1"/>
  <c r="K692" i="1"/>
  <c r="C400" i="1"/>
  <c r="H659" i="1"/>
  <c r="F1176" i="1"/>
  <c r="O1367" i="1"/>
  <c r="K989" i="1"/>
  <c r="L1262" i="1"/>
  <c r="D922" i="1"/>
  <c r="C1194" i="1"/>
  <c r="I901" i="1"/>
  <c r="L1159" i="1"/>
  <c r="H1419" i="1"/>
  <c r="E1108" i="1"/>
  <c r="J1398" i="1"/>
  <c r="J1055" i="1"/>
  <c r="G1302" i="1"/>
  <c r="M1009" i="1"/>
  <c r="N1274" i="1"/>
  <c r="F934" i="1"/>
  <c r="K1209" i="1"/>
  <c r="C917" i="1"/>
  <c r="F1175" i="1"/>
  <c r="L1525" i="1"/>
  <c r="E1119" i="1"/>
  <c r="D1143" i="1"/>
  <c r="I593" i="1"/>
  <c r="O1069" i="1"/>
  <c r="J546" i="1"/>
  <c r="M796" i="1"/>
  <c r="E504" i="1"/>
  <c r="F769" i="1"/>
  <c r="J427" i="1"/>
  <c r="I691" i="1"/>
  <c r="O398" i="1"/>
  <c r="F658" i="1"/>
  <c r="H923" i="1"/>
  <c r="G1043" i="1"/>
  <c r="J1325" i="1"/>
  <c r="N983" i="1"/>
  <c r="M1247" i="1"/>
  <c r="E955" i="1"/>
  <c r="J1222" i="1"/>
  <c r="N880" i="1"/>
  <c r="O1161" i="1"/>
  <c r="G869" i="1"/>
  <c r="H1118" i="1"/>
  <c r="C1356" i="1"/>
  <c r="I1063" i="1"/>
  <c r="L1337" i="1"/>
  <c r="D997" i="1"/>
  <c r="G1263" i="1"/>
  <c r="M970" i="1"/>
  <c r="D1238" i="1"/>
  <c r="H896" i="1"/>
  <c r="O1172" i="1"/>
  <c r="G880" i="1"/>
  <c r="E647" i="1"/>
  <c r="K354" i="1"/>
  <c r="H609" i="1"/>
  <c r="I850" i="1"/>
  <c r="O557" i="1"/>
  <c r="D832" i="1"/>
  <c r="H490" i="1"/>
  <c r="E745" i="1"/>
  <c r="K452" i="1"/>
  <c r="D721" i="1"/>
  <c r="F1114" i="1"/>
  <c r="C1097" i="1"/>
  <c r="H1388" i="1"/>
  <c r="L1046" i="1"/>
  <c r="I1301" i="1"/>
  <c r="O1008" i="1"/>
  <c r="H1285" i="1"/>
  <c r="L943" i="1"/>
  <c r="K1215" i="1"/>
  <c r="C923" i="1"/>
  <c r="F1181" i="1"/>
  <c r="J1500" i="1"/>
  <c r="E1117" i="1"/>
  <c r="G1426" i="1"/>
  <c r="N1058" i="1"/>
  <c r="C1317" i="1"/>
  <c r="I1024" i="1"/>
  <c r="N1299" i="1"/>
  <c r="F959" i="1"/>
  <c r="K1226" i="1"/>
  <c r="C934" i="1"/>
  <c r="O700" i="1"/>
  <c r="G408" i="1"/>
  <c r="F672" i="1"/>
  <c r="H1297" i="1"/>
  <c r="K611" i="1"/>
  <c r="G1105" i="1"/>
  <c r="F553" i="1"/>
  <c r="O798" i="1"/>
  <c r="G506" i="1"/>
  <c r="N782" i="1"/>
  <c r="F442" i="1"/>
  <c r="O1396" i="1"/>
  <c r="I1004" i="1"/>
  <c r="N1279" i="1"/>
  <c r="F939" i="1"/>
  <c r="O1208" i="1"/>
  <c r="G916" i="1"/>
  <c r="N1176" i="1"/>
  <c r="J1556" i="1"/>
  <c r="C1123" i="1"/>
  <c r="K1500" i="1"/>
  <c r="L1072" i="1"/>
  <c r="E1317" i="1"/>
  <c r="K1024" i="1"/>
  <c r="D1293" i="1"/>
  <c r="H951" i="1"/>
  <c r="I1224" i="1"/>
  <c r="O931" i="1"/>
  <c r="H1192" i="1"/>
  <c r="E1663" i="1"/>
  <c r="C1134" i="1"/>
  <c r="F1280" i="1"/>
  <c r="G608" i="1"/>
  <c r="M1188" i="1"/>
  <c r="L563" i="1"/>
  <c r="K811" i="1"/>
  <c r="C519" i="1"/>
  <c r="H786" i="1"/>
  <c r="L444" i="1"/>
  <c r="G706" i="1"/>
  <c r="M413" i="1"/>
  <c r="H675" i="1"/>
  <c r="F1304" i="1"/>
  <c r="I1356" i="1"/>
  <c r="C985" i="1"/>
  <c r="D1258" i="1"/>
  <c r="H916" i="1"/>
  <c r="I1189" i="1"/>
  <c r="O896" i="1"/>
  <c r="D1155" i="1"/>
  <c r="N1398" i="1"/>
  <c r="K1103" i="1"/>
  <c r="K1391" i="1"/>
  <c r="N1049" i="1"/>
  <c r="M1297" i="1"/>
  <c r="E1005" i="1"/>
  <c r="F1270" i="1"/>
  <c r="J928" i="1"/>
  <c r="C1205" i="1"/>
  <c r="I912" i="1"/>
  <c r="J1169" i="1"/>
  <c r="D1489" i="1"/>
  <c r="K1114" i="1"/>
  <c r="H1097" i="1"/>
  <c r="O588" i="1"/>
  <c r="G1033" i="1"/>
  <c r="N540" i="1"/>
  <c r="E792" i="1"/>
  <c r="K499" i="1"/>
  <c r="J763" i="1"/>
  <c r="N421" i="1"/>
  <c r="O686" i="1"/>
  <c r="G394" i="1"/>
  <c r="O406" i="1"/>
  <c r="I684" i="1"/>
  <c r="O391" i="1"/>
  <c r="H652" i="1"/>
  <c r="J1138" i="1"/>
  <c r="E595" i="1"/>
  <c r="M1092" i="1"/>
  <c r="H549" i="1"/>
  <c r="O793" i="1"/>
  <c r="G501" i="1"/>
  <c r="L768" i="1"/>
  <c r="D428" i="1"/>
  <c r="M689" i="1"/>
  <c r="E397" i="1"/>
  <c r="N658" i="1"/>
  <c r="E718" i="1"/>
  <c r="L60" i="1"/>
  <c r="M229" i="1"/>
  <c r="L979" i="1"/>
  <c r="L85" i="1"/>
  <c r="G251" i="1"/>
  <c r="O221" i="1"/>
  <c r="L110" i="1"/>
  <c r="K270" i="1"/>
  <c r="D183" i="1"/>
  <c r="J532" i="1"/>
  <c r="I628" i="1"/>
  <c r="M1340" i="1"/>
  <c r="F587" i="1"/>
  <c r="M831" i="1"/>
  <c r="E539" i="1"/>
  <c r="N824" i="1"/>
  <c r="F484" i="1"/>
  <c r="O737" i="1"/>
  <c r="G445" i="1"/>
  <c r="J703" i="1"/>
  <c r="N361" i="1"/>
  <c r="M633" i="1"/>
  <c r="F1392" i="1"/>
  <c r="L593" i="1"/>
  <c r="F337" i="1"/>
  <c r="G399" i="1"/>
  <c r="M173" i="1"/>
  <c r="I424" i="1"/>
  <c r="J20" i="1"/>
  <c r="G195" i="1"/>
  <c r="C597" i="1"/>
  <c r="J45" i="1"/>
  <c r="K214" i="1"/>
  <c r="I760" i="1"/>
  <c r="H69" i="1"/>
  <c r="E228" i="1"/>
  <c r="C741" i="1"/>
  <c r="D68" i="1"/>
  <c r="I239" i="1"/>
  <c r="N1308" i="1"/>
  <c r="N90" i="1"/>
  <c r="J524" i="1"/>
  <c r="G627" i="1"/>
  <c r="K1331" i="1"/>
  <c r="D586" i="1"/>
  <c r="K830" i="1"/>
  <c r="M2863" i="1"/>
  <c r="F2400" i="1"/>
  <c r="E3319" i="1"/>
  <c r="D2689" i="1"/>
  <c r="L2444" i="1"/>
  <c r="K2058" i="1"/>
  <c r="N2357" i="1"/>
  <c r="L2283" i="1"/>
  <c r="L2356" i="1"/>
  <c r="J2282" i="1"/>
  <c r="J2355" i="1"/>
  <c r="M2494" i="1"/>
  <c r="G2393" i="1"/>
  <c r="G2272" i="1"/>
  <c r="J2268" i="1"/>
  <c r="F1954" i="1"/>
  <c r="F1757" i="1"/>
  <c r="L1646" i="1"/>
  <c r="L2245" i="1"/>
  <c r="H1931" i="1"/>
  <c r="H1734" i="1"/>
  <c r="N1623" i="1"/>
  <c r="N2222" i="1"/>
  <c r="J1908" i="1"/>
  <c r="J1711" i="1"/>
  <c r="D1602" i="1"/>
  <c r="E2067" i="1"/>
  <c r="N1687" i="1"/>
  <c r="I1896" i="1"/>
  <c r="K1551" i="1"/>
  <c r="G2388" i="1"/>
  <c r="K2055" i="1"/>
  <c r="M1858" i="1"/>
  <c r="O1513" i="1"/>
  <c r="N2285" i="1"/>
  <c r="H2013" i="1"/>
  <c r="G1839" i="1"/>
  <c r="I1494" i="1"/>
  <c r="J2262" i="1"/>
  <c r="M1991" i="1"/>
  <c r="O1819" i="1"/>
  <c r="M2422" i="1"/>
  <c r="C2514" i="1"/>
  <c r="H1989" i="1"/>
  <c r="F1791" i="1"/>
  <c r="G2323" i="1"/>
  <c r="I2292" i="1"/>
  <c r="J1966" i="1"/>
  <c r="H1768" i="1"/>
  <c r="D2490" i="1"/>
  <c r="D2268" i="1"/>
  <c r="L1943" i="1"/>
  <c r="J1745" i="1"/>
  <c r="H2144" i="1"/>
  <c r="F1921" i="1"/>
  <c r="F1708" i="1"/>
  <c r="G1920" i="1"/>
  <c r="L2066" i="1"/>
  <c r="H1898" i="1"/>
  <c r="H1685" i="1"/>
  <c r="O1900" i="1"/>
  <c r="N2181" i="1"/>
  <c r="E1897" i="1"/>
  <c r="M1720" i="1"/>
  <c r="E1650" i="1"/>
  <c r="J2131" i="1"/>
  <c r="G2618" i="1"/>
  <c r="O2249" i="1"/>
  <c r="O1744" i="1"/>
  <c r="H1952" i="1"/>
  <c r="M2174" i="1"/>
  <c r="J1433" i="1"/>
  <c r="N1318" i="1"/>
  <c r="J1608" i="1"/>
  <c r="N917" i="1"/>
  <c r="O1657" i="1"/>
  <c r="K1419" i="1"/>
  <c r="H1955" i="1"/>
  <c r="M1579" i="1"/>
  <c r="D1145" i="1"/>
  <c r="L1433" i="1"/>
  <c r="G1330" i="1"/>
  <c r="J1599" i="1"/>
  <c r="D1568" i="1"/>
  <c r="C1811" i="1"/>
  <c r="H1641" i="1"/>
  <c r="E2176" i="1"/>
  <c r="H1488" i="1"/>
  <c r="L1373" i="1"/>
  <c r="M1530" i="1"/>
  <c r="K1124" i="1"/>
  <c r="J1576" i="1"/>
  <c r="N885" i="1"/>
  <c r="C1492" i="1"/>
  <c r="L1140" i="1"/>
  <c r="I1713" i="1"/>
  <c r="G2216" i="1"/>
  <c r="F1503" i="1"/>
  <c r="J1388" i="1"/>
  <c r="O1725" i="1"/>
  <c r="J987" i="1"/>
  <c r="K1818" i="1"/>
  <c r="C1479" i="1"/>
  <c r="M1743" i="1"/>
  <c r="M1419" i="1"/>
  <c r="K1093" i="1"/>
  <c r="K919" i="1"/>
  <c r="H1296" i="1"/>
  <c r="E608" i="1"/>
  <c r="C1001" i="1"/>
  <c r="E1473" i="1"/>
  <c r="N1187" i="1"/>
  <c r="K515" i="1"/>
  <c r="O999" i="1"/>
  <c r="C1464" i="1"/>
  <c r="L1186" i="1"/>
  <c r="I514" i="1"/>
  <c r="E962" i="1"/>
  <c r="F1365" i="1"/>
  <c r="F1143" i="1"/>
  <c r="M476" i="1"/>
  <c r="M942" i="1"/>
  <c r="H1342" i="1"/>
  <c r="H1120" i="1"/>
  <c r="G457" i="1"/>
  <c r="E963" i="1"/>
  <c r="F893" i="1"/>
  <c r="C997" i="1"/>
  <c r="E655" i="1"/>
  <c r="F384" i="1"/>
  <c r="K419" i="1"/>
  <c r="N669" i="1"/>
  <c r="L1259" i="1"/>
  <c r="O606" i="1"/>
  <c r="O1149" i="1"/>
  <c r="N558" i="1"/>
  <c r="I883" i="1"/>
  <c r="K1141" i="1"/>
  <c r="G1729" i="1"/>
  <c r="F1099" i="1"/>
  <c r="C1346" i="1"/>
  <c r="I1053" i="1"/>
  <c r="N1336" i="1"/>
  <c r="F996" i="1"/>
  <c r="E1260" i="1"/>
  <c r="K967" i="1"/>
  <c r="L1232" i="1"/>
  <c r="D892" i="1"/>
  <c r="M1161" i="1"/>
  <c r="E869" i="1"/>
  <c r="H1111" i="1"/>
  <c r="K1361" i="1"/>
  <c r="C1069" i="1"/>
  <c r="H1352" i="1"/>
  <c r="L1010" i="1"/>
  <c r="E1271" i="1"/>
  <c r="K978" i="1"/>
  <c r="I745" i="1"/>
  <c r="O452" i="1"/>
  <c r="L723" i="1"/>
  <c r="D383" i="1"/>
  <c r="E656" i="1"/>
  <c r="K363" i="1"/>
  <c r="L604" i="1"/>
  <c r="I843" i="1"/>
  <c r="O550" i="1"/>
  <c r="H835" i="1"/>
  <c r="L493" i="1"/>
  <c r="J884" i="1"/>
  <c r="M1030" i="1"/>
  <c r="L1310" i="1"/>
  <c r="D970" i="1"/>
  <c r="E1235" i="1"/>
  <c r="K942" i="1"/>
  <c r="L1207" i="1"/>
  <c r="D867" i="1"/>
  <c r="G1149" i="1"/>
  <c r="M856" i="1"/>
  <c r="J1103" i="1"/>
  <c r="I1343" i="1"/>
  <c r="O1050" i="1"/>
  <c r="N1322" i="1"/>
  <c r="F982" i="1"/>
  <c r="M1250" i="1"/>
  <c r="E958" i="1"/>
  <c r="F1223" i="1"/>
  <c r="J881" i="1"/>
  <c r="G1160" i="1"/>
  <c r="M867" i="1"/>
  <c r="K634" i="1"/>
  <c r="D1409" i="1"/>
  <c r="J594" i="1"/>
  <c r="O837" i="1"/>
  <c r="G545" i="1"/>
  <c r="F817" i="1"/>
  <c r="J475" i="1"/>
  <c r="K732" i="1"/>
  <c r="C440" i="1"/>
  <c r="F706" i="1"/>
  <c r="J364" i="1"/>
  <c r="C1337" i="1"/>
  <c r="M974" i="1"/>
  <c r="J1245" i="1"/>
  <c r="N903" i="1"/>
  <c r="E1179" i="1"/>
  <c r="K886" i="1"/>
  <c r="J1142" i="1"/>
  <c r="O1385" i="1"/>
  <c r="G1093" i="1"/>
  <c r="D1380" i="1"/>
  <c r="H1038" i="1"/>
  <c r="I1287" i="1"/>
  <c r="O994" i="1"/>
  <c r="L1257" i="1"/>
  <c r="D917" i="1"/>
  <c r="M1194" i="1"/>
  <c r="E902" i="1"/>
  <c r="D1158" i="1"/>
  <c r="F1400" i="1"/>
  <c r="G1104" i="1"/>
  <c r="N996" i="1"/>
  <c r="K578" i="1"/>
  <c r="C951" i="1"/>
  <c r="H529" i="1"/>
  <c r="O781" i="1"/>
  <c r="G489" i="1"/>
  <c r="D752" i="1"/>
  <c r="H410" i="1"/>
  <c r="K676" i="1"/>
  <c r="C384" i="1"/>
  <c r="D641" i="1"/>
  <c r="N1020" i="1"/>
  <c r="O1335" i="1"/>
  <c r="K973" i="1"/>
  <c r="H1244" i="1"/>
  <c r="L902" i="1"/>
  <c r="C1178" i="1"/>
  <c r="I885" i="1"/>
  <c r="H1141" i="1"/>
  <c r="M1384" i="1"/>
  <c r="E1092" i="1"/>
  <c r="N1377" i="1"/>
  <c r="F1037" i="1"/>
  <c r="G1286" i="1"/>
  <c r="M993" i="1"/>
  <c r="J1256" i="1"/>
  <c r="N914" i="1"/>
  <c r="K1193" i="1"/>
  <c r="C901" i="1"/>
  <c r="N1155" i="1"/>
  <c r="N1397" i="1"/>
  <c r="E1103" i="1"/>
  <c r="L987" i="1"/>
  <c r="I577" i="1"/>
  <c r="O941" i="1"/>
  <c r="F528" i="1"/>
  <c r="M780" i="1"/>
  <c r="E488" i="1"/>
  <c r="N749" i="1"/>
  <c r="F409" i="1"/>
  <c r="I675" i="1"/>
  <c r="O382" i="1"/>
  <c r="I1332" i="1"/>
  <c r="I972" i="1"/>
  <c r="F1243" i="1"/>
  <c r="J901" i="1"/>
  <c r="O1176" i="1"/>
  <c r="G884" i="1"/>
  <c r="F1140" i="1"/>
  <c r="K1383" i="1"/>
  <c r="C1091" i="1"/>
  <c r="L1376" i="1"/>
  <c r="D1036" i="1"/>
  <c r="E1285" i="1"/>
  <c r="K992" i="1"/>
  <c r="H1255" i="1"/>
  <c r="L913" i="1"/>
  <c r="I1192" i="1"/>
  <c r="O899" i="1"/>
  <c r="L1154" i="1"/>
  <c r="L1395" i="1"/>
  <c r="C1102" i="1"/>
  <c r="J978" i="1"/>
  <c r="G576" i="1"/>
  <c r="M932" i="1"/>
  <c r="D527" i="1"/>
  <c r="K779" i="1"/>
  <c r="C487" i="1"/>
  <c r="L748" i="1"/>
  <c r="D408" i="1"/>
  <c r="G674" i="1"/>
  <c r="M381" i="1"/>
  <c r="L637" i="1"/>
  <c r="J1002" i="1"/>
  <c r="G1331" i="1"/>
  <c r="G971" i="1"/>
  <c r="D1242" i="1"/>
  <c r="H900" i="1"/>
  <c r="M1175" i="1"/>
  <c r="E883" i="1"/>
  <c r="D1139" i="1"/>
  <c r="I1382" i="1"/>
  <c r="O1089" i="1"/>
  <c r="J1375" i="1"/>
  <c r="N1033" i="1"/>
  <c r="C1284" i="1"/>
  <c r="I991" i="1"/>
  <c r="F1254" i="1"/>
  <c r="J912" i="1"/>
  <c r="G1191" i="1"/>
  <c r="M898" i="1"/>
  <c r="J1153" i="1"/>
  <c r="O1393" i="1"/>
  <c r="O1100" i="1"/>
  <c r="H969" i="1"/>
  <c r="E575" i="1"/>
  <c r="K923" i="1"/>
  <c r="N524" i="1"/>
  <c r="I778" i="1"/>
  <c r="O485" i="1"/>
  <c r="J747" i="1"/>
  <c r="N405" i="1"/>
  <c r="E673" i="1"/>
  <c r="K380" i="1"/>
  <c r="J636" i="1"/>
  <c r="L877" i="1"/>
  <c r="C1025" i="1"/>
  <c r="N1303" i="1"/>
  <c r="F963" i="1"/>
  <c r="I1229" i="1"/>
  <c r="O936" i="1"/>
  <c r="N1200" i="1"/>
  <c r="F860" i="1"/>
  <c r="K1143" i="1"/>
  <c r="C1668" i="1"/>
  <c r="L1096" i="1"/>
  <c r="M1337" i="1"/>
  <c r="E1045" i="1"/>
  <c r="D1317" i="1"/>
  <c r="H975" i="1"/>
  <c r="C1245" i="1"/>
  <c r="I952" i="1"/>
  <c r="H1216" i="1"/>
  <c r="L874" i="1"/>
  <c r="K1154" i="1"/>
  <c r="C862" i="1"/>
  <c r="O628" i="1"/>
  <c r="G1353" i="1"/>
  <c r="L587" i="1"/>
  <c r="E832" i="1"/>
  <c r="K539" i="1"/>
  <c r="H810" i="1"/>
  <c r="L468" i="1"/>
  <c r="O726" i="1"/>
  <c r="G434" i="1"/>
  <c r="H699" i="1"/>
  <c r="N1030" i="1"/>
  <c r="M1078" i="1"/>
  <c r="L1366" i="1"/>
  <c r="D1026" i="1"/>
  <c r="E1283" i="1"/>
  <c r="K990" i="1"/>
  <c r="L1263" i="1"/>
  <c r="D923" i="1"/>
  <c r="G1197" i="1"/>
  <c r="M904" i="1"/>
  <c r="J1159" i="1"/>
  <c r="J1391" i="1"/>
  <c r="O1098" i="1"/>
  <c r="N1378" i="1"/>
  <c r="F1038" i="1"/>
  <c r="M1298" i="1"/>
  <c r="E1006" i="1"/>
  <c r="F1279" i="1"/>
  <c r="J937" i="1"/>
  <c r="G1208" i="1"/>
  <c r="M915" i="1"/>
  <c r="K682" i="1"/>
  <c r="C390" i="1"/>
  <c r="J650" i="1"/>
  <c r="L1123" i="1"/>
  <c r="G593" i="1"/>
  <c r="C959" i="1"/>
  <c r="J531" i="1"/>
  <c r="K780" i="1"/>
  <c r="C488" i="1"/>
  <c r="F762" i="1"/>
  <c r="J420" i="1"/>
  <c r="K1357" i="1"/>
  <c r="E986" i="1"/>
  <c r="F1259" i="1"/>
  <c r="J917" i="1"/>
  <c r="K1190" i="1"/>
  <c r="C898" i="1"/>
  <c r="F1156" i="1"/>
  <c r="J1401" i="1"/>
  <c r="M1104" i="1"/>
  <c r="N1392" i="1"/>
  <c r="D1052" i="1"/>
  <c r="O1298" i="1"/>
  <c r="G1006" i="1"/>
  <c r="H1271" i="1"/>
  <c r="L929" i="1"/>
  <c r="E1206" i="1"/>
  <c r="K913" i="1"/>
  <c r="L1170" i="1"/>
  <c r="F1498" i="1"/>
  <c r="M1115" i="1"/>
  <c r="J1106" i="1"/>
  <c r="C590" i="1"/>
  <c r="I1042" i="1"/>
  <c r="D543" i="1"/>
  <c r="G793" i="1"/>
  <c r="M500" i="1"/>
  <c r="L764" i="1"/>
  <c r="D424" i="1"/>
  <c r="C688" i="1"/>
  <c r="I395" i="1"/>
  <c r="L653" i="1"/>
  <c r="J1130" i="1"/>
  <c r="O1319" i="1"/>
  <c r="M966" i="1"/>
  <c r="H1236" i="1"/>
  <c r="L894" i="1"/>
  <c r="E1171" i="1"/>
  <c r="K878" i="1"/>
  <c r="H1133" i="1"/>
  <c r="O1377" i="1"/>
  <c r="G1085" i="1"/>
  <c r="N1369" i="1"/>
  <c r="F1029" i="1"/>
  <c r="I1279" i="1"/>
  <c r="O986" i="1"/>
  <c r="J1248" i="1"/>
  <c r="N906" i="1"/>
  <c r="M1186" i="1"/>
  <c r="E894" i="1"/>
  <c r="N1147" i="1"/>
  <c r="O1388" i="1"/>
  <c r="G1096" i="1"/>
  <c r="L923" i="1"/>
  <c r="K570" i="1"/>
  <c r="C887" i="1"/>
  <c r="F520" i="1"/>
  <c r="O773" i="1"/>
  <c r="G481" i="1"/>
  <c r="N741" i="1"/>
  <c r="F401" i="1"/>
  <c r="K668" i="1"/>
  <c r="C376" i="1"/>
  <c r="J788" i="1"/>
  <c r="E666" i="1"/>
  <c r="K373" i="1"/>
  <c r="L630" i="1"/>
  <c r="N964" i="1"/>
  <c r="O576" i="1"/>
  <c r="I946" i="1"/>
  <c r="L527" i="1"/>
  <c r="K775" i="1"/>
  <c r="C483" i="1"/>
  <c r="D748" i="1"/>
  <c r="H406" i="1"/>
  <c r="I671" i="1"/>
  <c r="O378" i="1"/>
  <c r="F638" i="1"/>
  <c r="O571" i="1"/>
  <c r="D40" i="1"/>
  <c r="I211" i="1"/>
  <c r="E726" i="1"/>
  <c r="D65" i="1"/>
  <c r="C233" i="1"/>
  <c r="D1263" i="1"/>
  <c r="D90" i="1"/>
  <c r="G252" i="1"/>
  <c r="G265" i="1"/>
  <c r="N446" i="1"/>
  <c r="E610" i="1"/>
  <c r="I1194" i="1"/>
  <c r="J565" i="1"/>
  <c r="I813" i="1"/>
  <c r="O520" i="1"/>
  <c r="F804" i="1"/>
  <c r="J462" i="1"/>
  <c r="K719" i="1"/>
  <c r="C427" i="1"/>
  <c r="N681" i="1"/>
  <c r="F1328" i="1"/>
  <c r="I615" i="1"/>
  <c r="O1245" i="1"/>
  <c r="D573" i="1"/>
  <c r="J315" i="1"/>
  <c r="H9" i="1"/>
  <c r="I155" i="1"/>
  <c r="J340" i="1"/>
  <c r="K737" i="1"/>
  <c r="C177" i="1"/>
  <c r="M450" i="1"/>
  <c r="N23" i="1"/>
  <c r="G196" i="1"/>
  <c r="E614" i="1"/>
  <c r="L47" i="1"/>
  <c r="O209" i="1"/>
  <c r="M594" i="1"/>
  <c r="H46" i="1"/>
  <c r="E221" i="1"/>
  <c r="E758" i="1"/>
  <c r="F70" i="1"/>
  <c r="J444" i="1"/>
  <c r="C609" i="1"/>
  <c r="G1185" i="1"/>
  <c r="H564" i="1"/>
  <c r="G812" i="1"/>
  <c r="C2795" i="1"/>
  <c r="H2816" i="1"/>
  <c r="H2784" i="1"/>
  <c r="F2056" i="1"/>
  <c r="D2360" i="1"/>
  <c r="C2285" i="1"/>
  <c r="E2529" i="1"/>
  <c r="D2199" i="1"/>
  <c r="C2528" i="1"/>
  <c r="N2196" i="1"/>
  <c r="O2526" i="1"/>
  <c r="K2421" i="1"/>
  <c r="E2320" i="1"/>
  <c r="E2199" i="1"/>
  <c r="N2182" i="1"/>
  <c r="J1868" i="1"/>
  <c r="J1671" i="1"/>
  <c r="D1562" i="1"/>
  <c r="D2161" i="1"/>
  <c r="L1845" i="1"/>
  <c r="D2085" i="1"/>
  <c r="F1539" i="1"/>
  <c r="F2138" i="1"/>
  <c r="N1822" i="1"/>
  <c r="J2022" i="1"/>
  <c r="H1516" i="1"/>
  <c r="D2267" i="1"/>
  <c r="E1995" i="1"/>
  <c r="G1823" i="1"/>
  <c r="I1478" i="1"/>
  <c r="J2222" i="1"/>
  <c r="I1957" i="1"/>
  <c r="K1785" i="1"/>
  <c r="M1440" i="1"/>
  <c r="L2199" i="1"/>
  <c r="C1938" i="1"/>
  <c r="E1766" i="1"/>
  <c r="G1421" i="1"/>
  <c r="N2176" i="1"/>
  <c r="K1918" i="1"/>
  <c r="M1746" i="1"/>
  <c r="O2266" i="1"/>
  <c r="D2228" i="1"/>
  <c r="L1903" i="1"/>
  <c r="J1705" i="1"/>
  <c r="K2160" i="1"/>
  <c r="F2205" i="1"/>
  <c r="N1880" i="1"/>
  <c r="L1682" i="1"/>
  <c r="E2061" i="1"/>
  <c r="H2182" i="1"/>
  <c r="D1859" i="1"/>
  <c r="L2201" i="1"/>
  <c r="I2177" i="1"/>
  <c r="J1835" i="1"/>
  <c r="N2017" i="1"/>
  <c r="D2077" i="1"/>
  <c r="C2110" i="1"/>
  <c r="L1812" i="1"/>
  <c r="E1996" i="1"/>
  <c r="G2020" i="1"/>
  <c r="E2281" i="1"/>
  <c r="C1824" i="1"/>
  <c r="H2079" i="1"/>
  <c r="C1577" i="1"/>
  <c r="G2242" i="1"/>
  <c r="J2516" i="1"/>
  <c r="M2176" i="1"/>
  <c r="M1671" i="1"/>
  <c r="L1866" i="1"/>
  <c r="L2216" i="1"/>
  <c r="G1656" i="1"/>
  <c r="F1234" i="1"/>
  <c r="N1522" i="1"/>
  <c r="L1477" i="1"/>
  <c r="I1438" i="1"/>
  <c r="F1657" i="1"/>
  <c r="I1716" i="1"/>
  <c r="K1506" i="1"/>
  <c r="H1059" i="1"/>
  <c r="F1664" i="1"/>
  <c r="E1257" i="1"/>
  <c r="N1513" i="1"/>
  <c r="H1482" i="1"/>
  <c r="C1948" i="1"/>
  <c r="L1555" i="1"/>
  <c r="O2272" i="1"/>
  <c r="O2005" i="1"/>
  <c r="D1289" i="1"/>
  <c r="K1457" i="1"/>
  <c r="I1051" i="1"/>
  <c r="N1490" i="1"/>
  <c r="I1379" i="1"/>
  <c r="O1418" i="1"/>
  <c r="D1056" i="1"/>
  <c r="K1600" i="1"/>
  <c r="F2227" i="1"/>
  <c r="J1417" i="1"/>
  <c r="N1302" i="1"/>
  <c r="J1592" i="1"/>
  <c r="N901" i="1"/>
  <c r="G1613" i="1"/>
  <c r="O1405" i="1"/>
  <c r="O1881" i="1"/>
  <c r="J1650" i="1"/>
  <c r="I1020" i="1"/>
  <c r="K1628" i="1"/>
  <c r="L1210" i="1"/>
  <c r="C535" i="1"/>
  <c r="O927" i="1"/>
  <c r="F1325" i="1"/>
  <c r="F1103" i="1"/>
  <c r="I442" i="1"/>
  <c r="M926" i="1"/>
  <c r="D1324" i="1"/>
  <c r="D1102" i="1"/>
  <c r="G441" i="1"/>
  <c r="C889" i="1"/>
  <c r="J1279" i="1"/>
  <c r="J1057" i="1"/>
  <c r="K403" i="1"/>
  <c r="K869" i="1"/>
  <c r="L1256" i="1"/>
  <c r="L1034" i="1"/>
  <c r="E384" i="1"/>
  <c r="D1339" i="1"/>
  <c r="G1382" i="1"/>
  <c r="M978" i="1"/>
  <c r="O636" i="1"/>
  <c r="H1041" i="1"/>
  <c r="G401" i="1"/>
  <c r="F649" i="1"/>
  <c r="D1095" i="1"/>
  <c r="K588" i="1"/>
  <c r="K1003" i="1"/>
  <c r="F538" i="1"/>
  <c r="H1283" i="1"/>
  <c r="G1123" i="1"/>
  <c r="G1530" i="1"/>
  <c r="J1077" i="1"/>
  <c r="M1327" i="1"/>
  <c r="E1035" i="1"/>
  <c r="F1316" i="1"/>
  <c r="J974" i="1"/>
  <c r="O1241" i="1"/>
  <c r="G949" i="1"/>
  <c r="D1212" i="1"/>
  <c r="H870" i="1"/>
  <c r="I1143" i="1"/>
  <c r="K1636" i="1"/>
  <c r="L1089" i="1"/>
  <c r="G1343" i="1"/>
  <c r="M1050" i="1"/>
  <c r="L1330" i="1"/>
  <c r="D990" i="1"/>
  <c r="O1252" i="1"/>
  <c r="G960" i="1"/>
  <c r="E727" i="1"/>
  <c r="K434" i="1"/>
  <c r="D703" i="1"/>
  <c r="H361" i="1"/>
  <c r="O637" i="1"/>
  <c r="K1315" i="1"/>
  <c r="D584" i="1"/>
  <c r="E825" i="1"/>
  <c r="K532" i="1"/>
  <c r="L813" i="1"/>
  <c r="D473" i="1"/>
  <c r="L1549" i="1"/>
  <c r="I1012" i="1"/>
  <c r="D1290" i="1"/>
  <c r="H948" i="1"/>
  <c r="O1216" i="1"/>
  <c r="G924" i="1"/>
  <c r="D1187" i="1"/>
  <c r="L1629" i="1"/>
  <c r="C1131" i="1"/>
  <c r="K1564" i="1"/>
  <c r="N1081" i="1"/>
  <c r="E1325" i="1"/>
  <c r="K1032" i="1"/>
  <c r="F1302" i="1"/>
  <c r="J960" i="1"/>
  <c r="I1232" i="1"/>
  <c r="O939" i="1"/>
  <c r="J1201" i="1"/>
  <c r="N859" i="1"/>
  <c r="C1142" i="1"/>
  <c r="H1353" i="1"/>
  <c r="G616" i="1"/>
  <c r="M1252" i="1"/>
  <c r="N572" i="1"/>
  <c r="K819" i="1"/>
  <c r="C527" i="1"/>
  <c r="J795" i="1"/>
  <c r="N453" i="1"/>
  <c r="G714" i="1"/>
  <c r="M421" i="1"/>
  <c r="J684" i="1"/>
  <c r="H1377" i="1"/>
  <c r="I1300" i="1"/>
  <c r="I956" i="1"/>
  <c r="N1223" i="1"/>
  <c r="F883" i="1"/>
  <c r="O1160" i="1"/>
  <c r="G868" i="1"/>
  <c r="N1120" i="1"/>
  <c r="K1367" i="1"/>
  <c r="C1075" i="1"/>
  <c r="H1358" i="1"/>
  <c r="L1016" i="1"/>
  <c r="E1269" i="1"/>
  <c r="K976" i="1"/>
  <c r="D1237" i="1"/>
  <c r="H895" i="1"/>
  <c r="I1176" i="1"/>
  <c r="O883" i="1"/>
  <c r="H1136" i="1"/>
  <c r="K1378" i="1"/>
  <c r="C1086" i="1"/>
  <c r="O852" i="1"/>
  <c r="G560" i="1"/>
  <c r="H849" i="1"/>
  <c r="L507" i="1"/>
  <c r="K763" i="1"/>
  <c r="C471" i="1"/>
  <c r="H730" i="1"/>
  <c r="L388" i="1"/>
  <c r="G658" i="1"/>
  <c r="M365" i="1"/>
  <c r="H619" i="1"/>
  <c r="L860" i="1"/>
  <c r="G1299" i="1"/>
  <c r="G955" i="1"/>
  <c r="L1222" i="1"/>
  <c r="D882" i="1"/>
  <c r="M1159" i="1"/>
  <c r="E867" i="1"/>
  <c r="L1119" i="1"/>
  <c r="I1366" i="1"/>
  <c r="O1073" i="1"/>
  <c r="F1357" i="1"/>
  <c r="J1015" i="1"/>
  <c r="C1268" i="1"/>
  <c r="I975" i="1"/>
  <c r="N1234" i="1"/>
  <c r="F894" i="1"/>
  <c r="G1175" i="1"/>
  <c r="M882" i="1"/>
  <c r="F1135" i="1"/>
  <c r="I1377" i="1"/>
  <c r="O1084" i="1"/>
  <c r="M851" i="1"/>
  <c r="E559" i="1"/>
  <c r="F848" i="1"/>
  <c r="J506" i="1"/>
  <c r="I762" i="1"/>
  <c r="O469" i="1"/>
  <c r="F729" i="1"/>
  <c r="J387" i="1"/>
  <c r="E657" i="1"/>
  <c r="K364" i="1"/>
  <c r="O1295" i="1"/>
  <c r="E954" i="1"/>
  <c r="J1221" i="1"/>
  <c r="N879" i="1"/>
  <c r="K1158" i="1"/>
  <c r="C866" i="1"/>
  <c r="J1118" i="1"/>
  <c r="G1365" i="1"/>
  <c r="M1072" i="1"/>
  <c r="D1356" i="1"/>
  <c r="H1014" i="1"/>
  <c r="O1266" i="1"/>
  <c r="G974" i="1"/>
  <c r="L1233" i="1"/>
  <c r="D893" i="1"/>
  <c r="E1174" i="1"/>
  <c r="K881" i="1"/>
  <c r="D1134" i="1"/>
  <c r="G1376" i="1"/>
  <c r="M1083" i="1"/>
  <c r="K850" i="1"/>
  <c r="C558" i="1"/>
  <c r="D847" i="1"/>
  <c r="H505" i="1"/>
  <c r="G761" i="1"/>
  <c r="M468" i="1"/>
  <c r="D728" i="1"/>
  <c r="H386" i="1"/>
  <c r="C656" i="1"/>
  <c r="I363" i="1"/>
  <c r="D617" i="1"/>
  <c r="F855" i="1"/>
  <c r="M1294" i="1"/>
  <c r="C953" i="1"/>
  <c r="H1220" i="1"/>
  <c r="L878" i="1"/>
  <c r="I1157" i="1"/>
  <c r="O864" i="1"/>
  <c r="H1117" i="1"/>
  <c r="E1364" i="1"/>
  <c r="K1071" i="1"/>
  <c r="N1353" i="1"/>
  <c r="F1013" i="1"/>
  <c r="M1265" i="1"/>
  <c r="E973" i="1"/>
  <c r="J1232" i="1"/>
  <c r="N890" i="1"/>
  <c r="C1173" i="1"/>
  <c r="I880" i="1"/>
  <c r="N1131" i="1"/>
  <c r="E1375" i="1"/>
  <c r="K1082" i="1"/>
  <c r="I849" i="1"/>
  <c r="O556" i="1"/>
  <c r="N844" i="1"/>
  <c r="F504" i="1"/>
  <c r="E760" i="1"/>
  <c r="K467" i="1"/>
  <c r="N725" i="1"/>
  <c r="F385" i="1"/>
  <c r="O654" i="1"/>
  <c r="G362" i="1"/>
  <c r="N614" i="1"/>
  <c r="J1402" i="1"/>
  <c r="M1006" i="1"/>
  <c r="F1283" i="1"/>
  <c r="J941" i="1"/>
  <c r="E1211" i="1"/>
  <c r="K918" i="1"/>
  <c r="F1180" i="1"/>
  <c r="N1574" i="1"/>
  <c r="G1125" i="1"/>
  <c r="O1518" i="1"/>
  <c r="D1076" i="1"/>
  <c r="I1319" i="1"/>
  <c r="O1026" i="1"/>
  <c r="H1295" i="1"/>
  <c r="L953" i="1"/>
  <c r="M1226" i="1"/>
  <c r="E934" i="1"/>
  <c r="L1194" i="1"/>
  <c r="G1753" i="1"/>
  <c r="G1136" i="1"/>
  <c r="J1298" i="1"/>
  <c r="K610" i="1"/>
  <c r="C1207" i="1"/>
  <c r="D567" i="1"/>
  <c r="O813" i="1"/>
  <c r="G521" i="1"/>
  <c r="L788" i="1"/>
  <c r="D448" i="1"/>
  <c r="K708" i="1"/>
  <c r="C416" i="1"/>
  <c r="L677" i="1"/>
  <c r="H979" i="1"/>
  <c r="I1060" i="1"/>
  <c r="D1346" i="1"/>
  <c r="H1004" i="1"/>
  <c r="O1264" i="1"/>
  <c r="G972" i="1"/>
  <c r="D1243" i="1"/>
  <c r="H901" i="1"/>
  <c r="C1179" i="1"/>
  <c r="I886" i="1"/>
  <c r="N1137" i="1"/>
  <c r="E1373" i="1"/>
  <c r="K1080" i="1"/>
  <c r="F1358" i="1"/>
  <c r="J1016" i="1"/>
  <c r="I1280" i="1"/>
  <c r="O987" i="1"/>
  <c r="J1257" i="1"/>
  <c r="N915" i="1"/>
  <c r="C1190" i="1"/>
  <c r="I897" i="1"/>
  <c r="G664" i="1"/>
  <c r="M371" i="1"/>
  <c r="N628" i="1"/>
  <c r="D959" i="1"/>
  <c r="C575" i="1"/>
  <c r="J851" i="1"/>
  <c r="N509" i="1"/>
  <c r="G762" i="1"/>
  <c r="M469" i="1"/>
  <c r="J740" i="1"/>
  <c r="N398" i="1"/>
  <c r="C1321" i="1"/>
  <c r="O967" i="1"/>
  <c r="J1237" i="1"/>
  <c r="N895" i="1"/>
  <c r="G1172" i="1"/>
  <c r="M879" i="1"/>
  <c r="J1134" i="1"/>
  <c r="C1379" i="1"/>
  <c r="I1086" i="1"/>
  <c r="D1372" i="1"/>
  <c r="H1030" i="1"/>
  <c r="K1280" i="1"/>
  <c r="C988" i="1"/>
  <c r="L1249" i="1"/>
  <c r="D909" i="1"/>
  <c r="O1187" i="1"/>
  <c r="G895" i="1"/>
  <c r="D1150" i="1"/>
  <c r="C1390" i="1"/>
  <c r="I1097" i="1"/>
  <c r="N932" i="1"/>
  <c r="M571" i="1"/>
  <c r="E896" i="1"/>
  <c r="H521" i="1"/>
  <c r="C775" i="1"/>
  <c r="I482" i="1"/>
  <c r="D744" i="1"/>
  <c r="H402" i="1"/>
  <c r="M669" i="1"/>
  <c r="E377" i="1"/>
  <c r="D633" i="1"/>
  <c r="N956" i="1"/>
  <c r="G1283" i="1"/>
  <c r="I948" i="1"/>
  <c r="L1214" i="1"/>
  <c r="D874" i="1"/>
  <c r="O1152" i="1"/>
  <c r="G860" i="1"/>
  <c r="L1111" i="1"/>
  <c r="K1359" i="1"/>
  <c r="C1067" i="1"/>
  <c r="F1349" i="1"/>
  <c r="J1007" i="1"/>
  <c r="E1261" i="1"/>
  <c r="K968" i="1"/>
  <c r="N1226" i="1"/>
  <c r="F886" i="1"/>
  <c r="I1168" i="1"/>
  <c r="O875" i="1"/>
  <c r="F1127" i="1"/>
  <c r="K1370" i="1"/>
  <c r="C1078" i="1"/>
  <c r="O844" i="1"/>
  <c r="G552" i="1"/>
  <c r="F840" i="1"/>
  <c r="J498" i="1"/>
  <c r="K755" i="1"/>
  <c r="C463" i="1"/>
  <c r="F721" i="1"/>
  <c r="J379" i="1"/>
  <c r="G650" i="1"/>
  <c r="M357" i="1"/>
  <c r="J652" i="1"/>
  <c r="O647" i="1"/>
  <c r="G355" i="1"/>
  <c r="D610" i="1"/>
  <c r="E851" i="1"/>
  <c r="K558" i="1"/>
  <c r="L847" i="1"/>
  <c r="D507" i="1"/>
  <c r="G757" i="1"/>
  <c r="M464" i="1"/>
  <c r="H726" i="1"/>
  <c r="L384" i="1"/>
  <c r="E653" i="1"/>
  <c r="K360" i="1"/>
  <c r="J616" i="1"/>
  <c r="K425" i="1"/>
  <c r="H18" i="1"/>
  <c r="E193" i="1"/>
  <c r="O579" i="1"/>
  <c r="H43" i="1"/>
  <c r="M214" i="1"/>
  <c r="I752" i="1"/>
  <c r="H68" i="1"/>
  <c r="C234" i="1"/>
  <c r="I10" i="1"/>
  <c r="J380" i="1"/>
  <c r="O591" i="1"/>
  <c r="E1048" i="1"/>
  <c r="N543" i="1"/>
  <c r="E795" i="1"/>
  <c r="K502" i="1"/>
  <c r="J782" i="1"/>
  <c r="N440" i="1"/>
  <c r="G701" i="1"/>
  <c r="M408" i="1"/>
  <c r="F661" i="1"/>
  <c r="J1154" i="1"/>
  <c r="E597" i="1"/>
  <c r="K1099" i="1"/>
  <c r="H551" i="1"/>
  <c r="N293" i="1"/>
  <c r="K219" i="1"/>
  <c r="E137" i="1"/>
  <c r="N318" i="1"/>
  <c r="H161" i="1"/>
  <c r="M158" i="1"/>
  <c r="N343" i="1"/>
  <c r="F3" i="1"/>
  <c r="C178" i="1"/>
  <c r="O467" i="1"/>
  <c r="D27" i="1"/>
  <c r="K191" i="1"/>
  <c r="I448" i="1"/>
  <c r="L24" i="1"/>
  <c r="O202" i="1"/>
  <c r="O611" i="1"/>
  <c r="J48" i="1"/>
  <c r="H379" i="1"/>
  <c r="M590" i="1"/>
  <c r="C1039" i="1"/>
  <c r="L542" i="1"/>
  <c r="C794" i="1"/>
  <c r="E3059" i="1"/>
  <c r="K2887" i="1"/>
  <c r="I2619" i="1"/>
  <c r="I2281" i="1"/>
  <c r="C2384" i="1"/>
  <c r="N2028" i="1"/>
  <c r="M2309" i="1"/>
  <c r="O2261" i="1"/>
  <c r="K2308" i="1"/>
  <c r="M2260" i="1"/>
  <c r="N3072" i="1"/>
  <c r="L2470" i="1"/>
  <c r="F2353" i="1"/>
  <c r="D2279" i="1"/>
  <c r="E2210" i="1"/>
  <c r="D2008" i="1"/>
  <c r="O1834" i="1"/>
  <c r="I1629" i="1"/>
  <c r="M2190" i="1"/>
  <c r="I1988" i="1"/>
  <c r="I1815" i="1"/>
  <c r="C1610" i="1"/>
  <c r="G2171" i="1"/>
  <c r="C1969" i="1"/>
  <c r="C1796" i="1"/>
  <c r="J2298" i="1"/>
  <c r="M2280" i="1"/>
  <c r="M1775" i="1"/>
  <c r="N1987" i="1"/>
  <c r="D2496" i="1"/>
  <c r="C2243" i="1"/>
  <c r="C1738" i="1"/>
  <c r="H1944" i="1"/>
  <c r="L2645" i="1"/>
  <c r="K2223" i="1"/>
  <c r="K1718" i="1"/>
  <c r="J1921" i="1"/>
  <c r="E2409" i="1"/>
  <c r="E2204" i="1"/>
  <c r="E1699" i="1"/>
  <c r="L1898" i="1"/>
  <c r="G2248" i="1"/>
  <c r="L1860" i="1"/>
  <c r="G2085" i="1"/>
  <c r="O1868" i="1"/>
  <c r="C2182" i="1"/>
  <c r="N1837" i="1"/>
  <c r="D2021" i="1"/>
  <c r="H2095" i="1"/>
  <c r="K2122" i="1"/>
  <c r="D1816" i="1"/>
  <c r="I1998" i="1"/>
  <c r="L2023" i="1"/>
  <c r="K2091" i="1"/>
  <c r="K1972" i="1"/>
  <c r="E1796" i="1"/>
  <c r="H1785" i="1"/>
  <c r="C2039" i="1"/>
  <c r="E1953" i="1"/>
  <c r="M1776" i="1"/>
  <c r="H2199" i="1"/>
  <c r="D2306" i="1"/>
  <c r="J1980" i="1"/>
  <c r="J1783" i="1"/>
  <c r="E1703" i="1"/>
  <c r="D2273" i="1"/>
  <c r="I2232" i="1"/>
  <c r="J2023" i="1"/>
  <c r="N1808" i="1"/>
  <c r="G2007" i="1"/>
  <c r="C1874" i="1"/>
  <c r="O1436" i="1"/>
  <c r="F978" i="1"/>
  <c r="K1593" i="1"/>
  <c r="I1187" i="1"/>
  <c r="L1432" i="1"/>
  <c r="O1614" i="1"/>
  <c r="H1758" i="1"/>
  <c r="N1580" i="1"/>
  <c r="K1381" i="1"/>
  <c r="O1443" i="1"/>
  <c r="M1037" i="1"/>
  <c r="E1589" i="1"/>
  <c r="N1253" i="1"/>
  <c r="J1802" i="1"/>
  <c r="E1616" i="1"/>
  <c r="F1907" i="1"/>
  <c r="M1483" i="1"/>
  <c r="D2513" i="1"/>
  <c r="J1529" i="1"/>
  <c r="G1522" i="1"/>
  <c r="E1566" i="1"/>
  <c r="C1160" i="1"/>
  <c r="L1489" i="1"/>
  <c r="G1378" i="1"/>
  <c r="K1899" i="1"/>
  <c r="C2018" i="1"/>
  <c r="G1496" i="1"/>
  <c r="N1046" i="1"/>
  <c r="C1653" i="1"/>
  <c r="O1246" i="1"/>
  <c r="H1502" i="1"/>
  <c r="N1469" i="1"/>
  <c r="F1951" i="1"/>
  <c r="E1912" i="1"/>
  <c r="N1383" i="1"/>
  <c r="L1176" i="1"/>
  <c r="L954" i="1"/>
  <c r="O1077" i="1"/>
  <c r="H1276" i="1"/>
  <c r="F1069" i="1"/>
  <c r="H1635" i="1"/>
  <c r="N781" i="1"/>
  <c r="F1275" i="1"/>
  <c r="D1068" i="1"/>
  <c r="F1626" i="1"/>
  <c r="L780" i="1"/>
  <c r="L1230" i="1"/>
  <c r="J1023" i="1"/>
  <c r="G1384" i="1"/>
  <c r="F737" i="1"/>
  <c r="N1207" i="1"/>
  <c r="L1000" i="1"/>
  <c r="O1364" i="1"/>
  <c r="M901" i="1"/>
  <c r="H1253" i="1"/>
  <c r="C1364" i="1"/>
  <c r="J1353" i="1"/>
  <c r="C582" i="1"/>
  <c r="L867" i="1"/>
  <c r="C383" i="1"/>
  <c r="J627" i="1"/>
  <c r="H921" i="1"/>
  <c r="G570" i="1"/>
  <c r="M860" i="1"/>
  <c r="J516" i="1"/>
  <c r="H1155" i="1"/>
  <c r="C1105" i="1"/>
  <c r="D1399" i="1"/>
  <c r="N1055" i="1"/>
  <c r="I1309" i="1"/>
  <c r="O1016" i="1"/>
  <c r="J1294" i="1"/>
  <c r="N952" i="1"/>
  <c r="K1223" i="1"/>
  <c r="C931" i="1"/>
  <c r="H1190" i="1"/>
  <c r="L1573" i="1"/>
  <c r="E1125" i="1"/>
  <c r="G1490" i="1"/>
  <c r="D1069" i="1"/>
  <c r="C1325" i="1"/>
  <c r="I1032" i="1"/>
  <c r="D1310" i="1"/>
  <c r="H968" i="1"/>
  <c r="K1234" i="1"/>
  <c r="C942" i="1"/>
  <c r="O708" i="1"/>
  <c r="G416" i="1"/>
  <c r="H681" i="1"/>
  <c r="J1370" i="1"/>
  <c r="K619" i="1"/>
  <c r="G1169" i="1"/>
  <c r="H562" i="1"/>
  <c r="O806" i="1"/>
  <c r="G514" i="1"/>
  <c r="D793" i="1"/>
  <c r="H451" i="1"/>
  <c r="M1374" i="1"/>
  <c r="E994" i="1"/>
  <c r="H1268" i="1"/>
  <c r="L926" i="1"/>
  <c r="K1198" i="1"/>
  <c r="C906" i="1"/>
  <c r="H1165" i="1"/>
  <c r="D1465" i="1"/>
  <c r="M1112" i="1"/>
  <c r="G1418" i="1"/>
  <c r="F1061" i="1"/>
  <c r="O1306" i="1"/>
  <c r="G1014" i="1"/>
  <c r="J1280" i="1"/>
  <c r="N938" i="1"/>
  <c r="E1214" i="1"/>
  <c r="K921" i="1"/>
  <c r="N1179" i="1"/>
  <c r="H1571" i="1"/>
  <c r="M1123" i="1"/>
  <c r="L1179" i="1"/>
  <c r="C598" i="1"/>
  <c r="I1106" i="1"/>
  <c r="F552" i="1"/>
  <c r="G801" i="1"/>
  <c r="M508" i="1"/>
  <c r="N773" i="1"/>
  <c r="F433" i="1"/>
  <c r="C696" i="1"/>
  <c r="I403" i="1"/>
  <c r="N662" i="1"/>
  <c r="L1203" i="1"/>
  <c r="C1265" i="1"/>
  <c r="E938" i="1"/>
  <c r="F1203" i="1"/>
  <c r="J861" i="1"/>
  <c r="K1142" i="1"/>
  <c r="E1776" i="1"/>
  <c r="F1100" i="1"/>
  <c r="G1349" i="1"/>
  <c r="M1056" i="1"/>
  <c r="L1336" i="1"/>
  <c r="D996" i="1"/>
  <c r="O1250" i="1"/>
  <c r="G958" i="1"/>
  <c r="H1215" i="1"/>
  <c r="L873" i="1"/>
  <c r="E1158" i="1"/>
  <c r="K865" i="1"/>
  <c r="L1114" i="1"/>
  <c r="G1360" i="1"/>
  <c r="M1067" i="1"/>
  <c r="K834" i="1"/>
  <c r="C542" i="1"/>
  <c r="L827" i="1"/>
  <c r="D487" i="1"/>
  <c r="G745" i="1"/>
  <c r="M452" i="1"/>
  <c r="L708" i="1"/>
  <c r="D368" i="1"/>
  <c r="C640" i="1"/>
  <c r="L1533" i="1"/>
  <c r="L597" i="1"/>
  <c r="M838" i="1"/>
  <c r="O1263" i="1"/>
  <c r="C937" i="1"/>
  <c r="D1202" i="1"/>
  <c r="H860" i="1"/>
  <c r="I1141" i="1"/>
  <c r="K1722" i="1"/>
  <c r="D1099" i="1"/>
  <c r="E1348" i="1"/>
  <c r="K1055" i="1"/>
  <c r="J1335" i="1"/>
  <c r="N993" i="1"/>
  <c r="M1249" i="1"/>
  <c r="E957" i="1"/>
  <c r="F1214" i="1"/>
  <c r="J872" i="1"/>
  <c r="C1157" i="1"/>
  <c r="I864" i="1"/>
  <c r="J1113" i="1"/>
  <c r="E1359" i="1"/>
  <c r="K1066" i="1"/>
  <c r="I833" i="1"/>
  <c r="O540" i="1"/>
  <c r="J826" i="1"/>
  <c r="N484" i="1"/>
  <c r="E744" i="1"/>
  <c r="K451" i="1"/>
  <c r="J707" i="1"/>
  <c r="N365" i="1"/>
  <c r="O638" i="1"/>
  <c r="J1460" i="1"/>
  <c r="M1262" i="1"/>
  <c r="O935" i="1"/>
  <c r="N1199" i="1"/>
  <c r="F859" i="1"/>
  <c r="G1140" i="1"/>
  <c r="I1674" i="1"/>
  <c r="N1096" i="1"/>
  <c r="C1347" i="1"/>
  <c r="I1054" i="1"/>
  <c r="H1334" i="1"/>
  <c r="L992" i="1"/>
  <c r="K1248" i="1"/>
  <c r="C956" i="1"/>
  <c r="D1213" i="1"/>
  <c r="H871" i="1"/>
  <c r="O1155" i="1"/>
  <c r="G863" i="1"/>
  <c r="H1112" i="1"/>
  <c r="C1358" i="1"/>
  <c r="I1065" i="1"/>
  <c r="G832" i="1"/>
  <c r="M539" i="1"/>
  <c r="H825" i="1"/>
  <c r="L483" i="1"/>
  <c r="C743" i="1"/>
  <c r="I450" i="1"/>
  <c r="H706" i="1"/>
  <c r="L364" i="1"/>
  <c r="M637" i="1"/>
  <c r="C1400" i="1"/>
  <c r="H595" i="1"/>
  <c r="I836" i="1"/>
  <c r="G1259" i="1"/>
  <c r="M934" i="1"/>
  <c r="L1198" i="1"/>
  <c r="D858" i="1"/>
  <c r="E1139" i="1"/>
  <c r="E1657" i="1"/>
  <c r="L1095" i="1"/>
  <c r="O1345" i="1"/>
  <c r="G1053" i="1"/>
  <c r="F1333" i="1"/>
  <c r="J991" i="1"/>
  <c r="I1247" i="1"/>
  <c r="O954" i="1"/>
  <c r="N1210" i="1"/>
  <c r="F870" i="1"/>
  <c r="M1154" i="1"/>
  <c r="E862" i="1"/>
  <c r="F1111" i="1"/>
  <c r="O1356" i="1"/>
  <c r="G1064" i="1"/>
  <c r="E831" i="1"/>
  <c r="K538" i="1"/>
  <c r="F824" i="1"/>
  <c r="J482" i="1"/>
  <c r="O741" i="1"/>
  <c r="G449" i="1"/>
  <c r="F705" i="1"/>
  <c r="J363" i="1"/>
  <c r="K636" i="1"/>
  <c r="K1387" i="1"/>
  <c r="F594" i="1"/>
  <c r="O1359" i="1"/>
  <c r="I988" i="1"/>
  <c r="J1261" i="1"/>
  <c r="N919" i="1"/>
  <c r="O1192" i="1"/>
  <c r="G900" i="1"/>
  <c r="J1158" i="1"/>
  <c r="J1411" i="1"/>
  <c r="C1107" i="1"/>
  <c r="F1396" i="1"/>
  <c r="H1054" i="1"/>
  <c r="E1301" i="1"/>
  <c r="K1008" i="1"/>
  <c r="L1273" i="1"/>
  <c r="D933" i="1"/>
  <c r="I1208" i="1"/>
  <c r="O915" i="1"/>
  <c r="D1174" i="1"/>
  <c r="J1516" i="1"/>
  <c r="C1118" i="1"/>
  <c r="N1124" i="1"/>
  <c r="G592" i="1"/>
  <c r="M1060" i="1"/>
  <c r="H545" i="1"/>
  <c r="K795" i="1"/>
  <c r="C503" i="1"/>
  <c r="D768" i="1"/>
  <c r="H426" i="1"/>
  <c r="G690" i="1"/>
  <c r="M397" i="1"/>
  <c r="D657" i="1"/>
  <c r="F922" i="1"/>
  <c r="E1042" i="1"/>
  <c r="H1324" i="1"/>
  <c r="L982" i="1"/>
  <c r="K1246" i="1"/>
  <c r="C954" i="1"/>
  <c r="H1221" i="1"/>
  <c r="L879" i="1"/>
  <c r="M1160" i="1"/>
  <c r="E868" i="1"/>
  <c r="F1117" i="1"/>
  <c r="O1354" i="1"/>
  <c r="G1062" i="1"/>
  <c r="J1336" i="1"/>
  <c r="N994" i="1"/>
  <c r="E1262" i="1"/>
  <c r="K969" i="1"/>
  <c r="N1235" i="1"/>
  <c r="F895" i="1"/>
  <c r="M1171" i="1"/>
  <c r="E879" i="1"/>
  <c r="C646" i="1"/>
  <c r="I353" i="1"/>
  <c r="F608" i="1"/>
  <c r="G849" i="1"/>
  <c r="M556" i="1"/>
  <c r="N829" i="1"/>
  <c r="F489" i="1"/>
  <c r="C744" i="1"/>
  <c r="I451" i="1"/>
  <c r="N718" i="1"/>
  <c r="F378" i="1"/>
  <c r="I1284" i="1"/>
  <c r="K949" i="1"/>
  <c r="N1215" i="1"/>
  <c r="F875" i="1"/>
  <c r="C1154" i="1"/>
  <c r="I861" i="1"/>
  <c r="N1112" i="1"/>
  <c r="M1360" i="1"/>
  <c r="E1068" i="1"/>
  <c r="H1350" i="1"/>
  <c r="L1008" i="1"/>
  <c r="G1262" i="1"/>
  <c r="M969" i="1"/>
  <c r="D1229" i="1"/>
  <c r="H887" i="1"/>
  <c r="K1169" i="1"/>
  <c r="C877" i="1"/>
  <c r="H1128" i="1"/>
  <c r="M1371" i="1"/>
  <c r="E1079" i="1"/>
  <c r="C846" i="1"/>
  <c r="I553" i="1"/>
  <c r="H841" i="1"/>
  <c r="L499" i="1"/>
  <c r="M756" i="1"/>
  <c r="E464" i="1"/>
  <c r="H722" i="1"/>
  <c r="L380" i="1"/>
  <c r="I651" i="1"/>
  <c r="O358" i="1"/>
  <c r="H611" i="1"/>
  <c r="E850" i="1"/>
  <c r="C1249" i="1"/>
  <c r="E930" i="1"/>
  <c r="D1194" i="1"/>
  <c r="G1728" i="1"/>
  <c r="K1134" i="1"/>
  <c r="K1620" i="1"/>
  <c r="D1091" i="1"/>
  <c r="G1341" i="1"/>
  <c r="M1048" i="1"/>
  <c r="J1327" i="1"/>
  <c r="N985" i="1"/>
  <c r="O1242" i="1"/>
  <c r="G950" i="1"/>
  <c r="F1206" i="1"/>
  <c r="J864" i="1"/>
  <c r="E1150" i="1"/>
  <c r="K857" i="1"/>
  <c r="J1105" i="1"/>
  <c r="G1352" i="1"/>
  <c r="M1059" i="1"/>
  <c r="K826" i="1"/>
  <c r="C534" i="1"/>
  <c r="J818" i="1"/>
  <c r="N476" i="1"/>
  <c r="G737" i="1"/>
  <c r="M444" i="1"/>
  <c r="J699" i="1"/>
  <c r="N357" i="1"/>
  <c r="C632" i="1"/>
  <c r="C1351" i="1"/>
  <c r="H539" i="1"/>
  <c r="K629" i="1"/>
  <c r="O1349" i="1"/>
  <c r="H588" i="1"/>
  <c r="O832" i="1"/>
  <c r="G540" i="1"/>
  <c r="D827" i="1"/>
  <c r="H485" i="1"/>
  <c r="C739" i="1"/>
  <c r="I446" i="1"/>
  <c r="L704" i="1"/>
  <c r="D364" i="1"/>
  <c r="O634" i="1"/>
  <c r="D1497" i="1"/>
  <c r="N594" i="1"/>
  <c r="H338" i="1"/>
  <c r="C509" i="1"/>
  <c r="O174" i="1"/>
  <c r="K433" i="1"/>
  <c r="L21" i="1"/>
  <c r="I196" i="1"/>
  <c r="E606" i="1"/>
  <c r="L46" i="1"/>
  <c r="M215" i="1"/>
  <c r="K769" i="1"/>
  <c r="N1212" i="1"/>
  <c r="K573" i="1"/>
  <c r="O901" i="1"/>
  <c r="F523" i="1"/>
  <c r="O776" i="1"/>
  <c r="G484" i="1"/>
  <c r="N760" i="1"/>
  <c r="F420" i="1"/>
  <c r="C683" i="1"/>
  <c r="I390" i="1"/>
  <c r="J639" i="1"/>
  <c r="N980" i="1"/>
  <c r="O578" i="1"/>
  <c r="G953" i="1"/>
  <c r="L529" i="1"/>
  <c r="F273" i="1"/>
  <c r="G1281" i="1"/>
  <c r="O118" i="1"/>
  <c r="F298" i="1"/>
  <c r="C263" i="1"/>
  <c r="I140" i="1"/>
  <c r="F323" i="1"/>
  <c r="J98" i="1"/>
  <c r="M159" i="1"/>
  <c r="D346" i="1"/>
  <c r="H5" i="1"/>
  <c r="G173" i="1"/>
  <c r="L344" i="1"/>
  <c r="D4" i="1"/>
  <c r="K184" i="1"/>
  <c r="K465" i="1"/>
  <c r="N26" i="1"/>
  <c r="H1185" i="1"/>
  <c r="I572" i="1"/>
  <c r="M892" i="1"/>
  <c r="D522" i="1"/>
  <c r="M775" i="1"/>
  <c r="M3334" i="1"/>
  <c r="L2354" i="1"/>
  <c r="C2422" i="1"/>
  <c r="E2023" i="1"/>
  <c r="M2334" i="1"/>
  <c r="G2412" i="1"/>
  <c r="L2540" i="1"/>
  <c r="C2232" i="1"/>
  <c r="I2538" i="1"/>
  <c r="O2230" i="1"/>
  <c r="E2494" i="1"/>
  <c r="K2249" i="1"/>
  <c r="F2570" i="1"/>
  <c r="H2266" i="1"/>
  <c r="M2143" i="1"/>
  <c r="D1778" i="1"/>
  <c r="C1973" i="1"/>
  <c r="E1628" i="1"/>
  <c r="G2124" i="1"/>
  <c r="F1755" i="1"/>
  <c r="K1953" i="1"/>
  <c r="M1608" i="1"/>
  <c r="O2104" i="1"/>
  <c r="H1732" i="1"/>
  <c r="E1934" i="1"/>
  <c r="F2128" i="1"/>
  <c r="L1716" i="1"/>
  <c r="O1913" i="1"/>
  <c r="J1922" i="1"/>
  <c r="O2432" i="1"/>
  <c r="F1673" i="1"/>
  <c r="E1876" i="1"/>
  <c r="D1879" i="1"/>
  <c r="O2253" i="1"/>
  <c r="N2081" i="1"/>
  <c r="M1856" i="1"/>
  <c r="F1856" i="1"/>
  <c r="G2201" i="1"/>
  <c r="F2018" i="1"/>
  <c r="G1837" i="1"/>
  <c r="H1833" i="1"/>
  <c r="I2051" i="1"/>
  <c r="E2008" i="1"/>
  <c r="D1812" i="1"/>
  <c r="E1888" i="1"/>
  <c r="C2338" i="1"/>
  <c r="F1986" i="1"/>
  <c r="F1789" i="1"/>
  <c r="E1728" i="1"/>
  <c r="L2277" i="1"/>
  <c r="H1963" i="1"/>
  <c r="H1766" i="1"/>
  <c r="N1655" i="1"/>
  <c r="E2483" i="1"/>
  <c r="N1726" i="1"/>
  <c r="E1933" i="1"/>
  <c r="H1420" i="1"/>
  <c r="F2291" i="1"/>
  <c r="D1705" i="1"/>
  <c r="M1913" i="1"/>
  <c r="J1397" i="1"/>
  <c r="D2210" i="1"/>
  <c r="E1738" i="1"/>
  <c r="N1938" i="1"/>
  <c r="G1721" i="1"/>
  <c r="F2187" i="1"/>
  <c r="M2189" i="1"/>
  <c r="O1766" i="1"/>
  <c r="F1973" i="1"/>
  <c r="O1519" i="1"/>
  <c r="M1683" i="1"/>
  <c r="O1421" i="1"/>
  <c r="D1977" i="1"/>
  <c r="C1582" i="1"/>
  <c r="H1147" i="1"/>
  <c r="D1437" i="1"/>
  <c r="K1332" i="1"/>
  <c r="N1601" i="1"/>
  <c r="H1570" i="1"/>
  <c r="I1837" i="1"/>
  <c r="G1432" i="1"/>
  <c r="J972" i="1"/>
  <c r="C1589" i="1"/>
  <c r="O1182" i="1"/>
  <c r="O1642" i="1"/>
  <c r="L1316" i="1"/>
  <c r="J1630" i="1"/>
  <c r="M1468" i="1"/>
  <c r="G2027" i="1"/>
  <c r="D1511" i="1"/>
  <c r="D1721" i="1"/>
  <c r="K1554" i="1"/>
  <c r="O2029" i="1"/>
  <c r="N1483" i="1"/>
  <c r="F1370" i="1"/>
  <c r="K1842" i="1"/>
  <c r="J2015" i="1"/>
  <c r="G1481" i="1"/>
  <c r="L1828" i="1"/>
  <c r="I1641" i="1"/>
  <c r="D1217" i="1"/>
  <c r="L1505" i="1"/>
  <c r="D1392" i="1"/>
  <c r="J1415" i="1"/>
  <c r="C1496" i="1"/>
  <c r="C1298" i="1"/>
  <c r="M1113" i="1"/>
  <c r="K930" i="1"/>
  <c r="I795" i="1"/>
  <c r="I1205" i="1"/>
  <c r="E1021" i="1"/>
  <c r="L1243" i="1"/>
  <c r="O702" i="1"/>
  <c r="G1204" i="1"/>
  <c r="C1020" i="1"/>
  <c r="J1234" i="1"/>
  <c r="M701" i="1"/>
  <c r="K1166" i="1"/>
  <c r="G982" i="1"/>
  <c r="D887" i="1"/>
  <c r="C664" i="1"/>
  <c r="E1147" i="1"/>
  <c r="O962" i="1"/>
  <c r="E839" i="1"/>
  <c r="G1785" i="1"/>
  <c r="D891" i="1"/>
  <c r="G870" i="1"/>
  <c r="F927" i="1"/>
  <c r="K362" i="1"/>
  <c r="G657" i="1"/>
  <c r="E1032" i="1"/>
  <c r="N541" i="1"/>
  <c r="M789" i="1"/>
  <c r="E497" i="1"/>
  <c r="J772" i="1"/>
  <c r="N430" i="1"/>
  <c r="L893" i="1"/>
  <c r="O1031" i="1"/>
  <c r="N1311" i="1"/>
  <c r="F971" i="1"/>
  <c r="G1236" i="1"/>
  <c r="M943" i="1"/>
  <c r="N1208" i="1"/>
  <c r="F868" i="1"/>
  <c r="I1150" i="1"/>
  <c r="O857" i="1"/>
  <c r="L1104" i="1"/>
  <c r="K1344" i="1"/>
  <c r="C1052" i="1"/>
  <c r="D1325" i="1"/>
  <c r="H983" i="1"/>
  <c r="O1251" i="1"/>
  <c r="G959" i="1"/>
  <c r="H1224" i="1"/>
  <c r="L882" i="1"/>
  <c r="I1161" i="1"/>
  <c r="O868" i="1"/>
  <c r="M635" i="1"/>
  <c r="N1478" i="1"/>
  <c r="L595" i="1"/>
  <c r="C839" i="1"/>
  <c r="I546" i="1"/>
  <c r="H818" i="1"/>
  <c r="L476" i="1"/>
  <c r="M733" i="1"/>
  <c r="E441" i="1"/>
  <c r="H707" i="1"/>
  <c r="L365" i="1"/>
  <c r="O1231" i="1"/>
  <c r="C921" i="1"/>
  <c r="L1182" i="1"/>
  <c r="F1594" i="1"/>
  <c r="I1125" i="1"/>
  <c r="I1547" i="1"/>
  <c r="L1079" i="1"/>
  <c r="E1332" i="1"/>
  <c r="K1039" i="1"/>
  <c r="F1317" i="1"/>
  <c r="J975" i="1"/>
  <c r="M1233" i="1"/>
  <c r="E941" i="1"/>
  <c r="N1194" i="1"/>
  <c r="F854" i="1"/>
  <c r="C1141" i="1"/>
  <c r="G1704" i="1"/>
  <c r="F1095" i="1"/>
  <c r="E1343" i="1"/>
  <c r="K1050" i="1"/>
  <c r="I817" i="1"/>
  <c r="O524" i="1"/>
  <c r="F808" i="1"/>
  <c r="J466" i="1"/>
  <c r="E728" i="1"/>
  <c r="K435" i="1"/>
  <c r="F689" i="1"/>
  <c r="K1460" i="1"/>
  <c r="O622" i="1"/>
  <c r="O1277" i="1"/>
  <c r="F578" i="1"/>
  <c r="I1139" i="1"/>
  <c r="K1157" i="1"/>
  <c r="C865" i="1"/>
  <c r="J1117" i="1"/>
  <c r="C1362" i="1"/>
  <c r="I1069" i="1"/>
  <c r="F1356" i="1"/>
  <c r="J1014" i="1"/>
  <c r="E1276" i="1"/>
  <c r="K983" i="1"/>
  <c r="D1252" i="1"/>
  <c r="H910" i="1"/>
  <c r="M1177" i="1"/>
  <c r="E885" i="1"/>
  <c r="L1129" i="1"/>
  <c r="K1377" i="1"/>
  <c r="C1085" i="1"/>
  <c r="L1370" i="1"/>
  <c r="D1030" i="1"/>
  <c r="E1287" i="1"/>
  <c r="K994" i="1"/>
  <c r="I761" i="1"/>
  <c r="O468" i="1"/>
  <c r="D743" i="1"/>
  <c r="H401" i="1"/>
  <c r="E672" i="1"/>
  <c r="K379" i="1"/>
  <c r="D624" i="1"/>
  <c r="N884" i="1"/>
  <c r="O566" i="1"/>
  <c r="O853" i="1"/>
  <c r="D513" i="1"/>
  <c r="E1121" i="1"/>
  <c r="I1156" i="1"/>
  <c r="O863" i="1"/>
  <c r="H1116" i="1"/>
  <c r="O1360" i="1"/>
  <c r="G1068" i="1"/>
  <c r="D1355" i="1"/>
  <c r="H1013" i="1"/>
  <c r="C1275" i="1"/>
  <c r="I982" i="1"/>
  <c r="N1249" i="1"/>
  <c r="F909" i="1"/>
  <c r="K1176" i="1"/>
  <c r="C884" i="1"/>
  <c r="J1128" i="1"/>
  <c r="I1376" i="1"/>
  <c r="O1083" i="1"/>
  <c r="J1369" i="1"/>
  <c r="N1027" i="1"/>
  <c r="C1286" i="1"/>
  <c r="I993" i="1"/>
  <c r="G760" i="1"/>
  <c r="M467" i="1"/>
  <c r="N740" i="1"/>
  <c r="F400" i="1"/>
  <c r="C671" i="1"/>
  <c r="I378" i="1"/>
  <c r="N621" i="1"/>
  <c r="L875" i="1"/>
  <c r="M565" i="1"/>
  <c r="O1102" i="1"/>
  <c r="G1155" i="1"/>
  <c r="M862" i="1"/>
  <c r="F1115" i="1"/>
  <c r="M1359" i="1"/>
  <c r="E1067" i="1"/>
  <c r="N1352" i="1"/>
  <c r="F1012" i="1"/>
  <c r="O1273" i="1"/>
  <c r="G981" i="1"/>
  <c r="L1248" i="1"/>
  <c r="D908" i="1"/>
  <c r="I1175" i="1"/>
  <c r="O882" i="1"/>
  <c r="H1127" i="1"/>
  <c r="G1375" i="1"/>
  <c r="M1082" i="1"/>
  <c r="H1368" i="1"/>
  <c r="L1026" i="1"/>
  <c r="O1284" i="1"/>
  <c r="G992" i="1"/>
  <c r="E759" i="1"/>
  <c r="K466" i="1"/>
  <c r="L739" i="1"/>
  <c r="D399" i="1"/>
  <c r="O669" i="1"/>
  <c r="G377" i="1"/>
  <c r="L620" i="1"/>
  <c r="J866" i="1"/>
  <c r="K564" i="1"/>
  <c r="H851" i="1"/>
  <c r="L509" i="1"/>
  <c r="K1084" i="1"/>
  <c r="E1154" i="1"/>
  <c r="K861" i="1"/>
  <c r="D1114" i="1"/>
  <c r="K1358" i="1"/>
  <c r="C1066" i="1"/>
  <c r="L1351" i="1"/>
  <c r="D1011" i="1"/>
  <c r="M1272" i="1"/>
  <c r="E980" i="1"/>
  <c r="J1247" i="1"/>
  <c r="N905" i="1"/>
  <c r="G1174" i="1"/>
  <c r="M881" i="1"/>
  <c r="F1126" i="1"/>
  <c r="E1374" i="1"/>
  <c r="K1081" i="1"/>
  <c r="F1367" i="1"/>
  <c r="J1025" i="1"/>
  <c r="M1283" i="1"/>
  <c r="E991" i="1"/>
  <c r="C758" i="1"/>
  <c r="I465" i="1"/>
  <c r="J738" i="1"/>
  <c r="N396" i="1"/>
  <c r="M668" i="1"/>
  <c r="E376" i="1"/>
  <c r="J619" i="1"/>
  <c r="N860" i="1"/>
  <c r="I563" i="1"/>
  <c r="F850" i="1"/>
  <c r="J508" i="1"/>
  <c r="E1226" i="1"/>
  <c r="G915" i="1"/>
  <c r="N1175" i="1"/>
  <c r="H1539" i="1"/>
  <c r="M1119" i="1"/>
  <c r="M1501" i="1"/>
  <c r="N1072" i="1"/>
  <c r="I1326" i="1"/>
  <c r="O1033" i="1"/>
  <c r="H1310" i="1"/>
  <c r="L968" i="1"/>
  <c r="C1228" i="1"/>
  <c r="I935" i="1"/>
  <c r="D1189" i="1"/>
  <c r="I1665" i="1"/>
  <c r="G1135" i="1"/>
  <c r="G1626" i="1"/>
  <c r="H1088" i="1"/>
  <c r="I1337" i="1"/>
  <c r="O1044" i="1"/>
  <c r="M811" i="1"/>
  <c r="E519" i="1"/>
  <c r="H801" i="1"/>
  <c r="L459" i="1"/>
  <c r="I722" i="1"/>
  <c r="O429" i="1"/>
  <c r="H682" i="1"/>
  <c r="F1360" i="1"/>
  <c r="E617" i="1"/>
  <c r="E1232" i="1"/>
  <c r="H571" i="1"/>
  <c r="E1322" i="1"/>
  <c r="C969" i="1"/>
  <c r="L1238" i="1"/>
  <c r="D898" i="1"/>
  <c r="I1173" i="1"/>
  <c r="O880" i="1"/>
  <c r="L1135" i="1"/>
  <c r="E1380" i="1"/>
  <c r="K1087" i="1"/>
  <c r="F1373" i="1"/>
  <c r="J1031" i="1"/>
  <c r="M1281" i="1"/>
  <c r="E989" i="1"/>
  <c r="N1250" i="1"/>
  <c r="F910" i="1"/>
  <c r="C1189" i="1"/>
  <c r="I896" i="1"/>
  <c r="F1151" i="1"/>
  <c r="E1391" i="1"/>
  <c r="K1098" i="1"/>
  <c r="D951" i="1"/>
  <c r="O572" i="1"/>
  <c r="G905" i="1"/>
  <c r="J522" i="1"/>
  <c r="E776" i="1"/>
  <c r="K483" i="1"/>
  <c r="F745" i="1"/>
  <c r="J403" i="1"/>
  <c r="O670" i="1"/>
  <c r="G378" i="1"/>
  <c r="F634" i="1"/>
  <c r="G1322" i="1"/>
  <c r="C1169" i="1"/>
  <c r="I876" i="1"/>
  <c r="F1131" i="1"/>
  <c r="I1373" i="1"/>
  <c r="O1080" i="1"/>
  <c r="N1368" i="1"/>
  <c r="F1028" i="1"/>
  <c r="K1287" i="1"/>
  <c r="C995" i="1"/>
  <c r="L1264" i="1"/>
  <c r="D924" i="1"/>
  <c r="E1189" i="1"/>
  <c r="K896" i="1"/>
  <c r="H1143" i="1"/>
  <c r="C1389" i="1"/>
  <c r="I1096" i="1"/>
  <c r="H1384" i="1"/>
  <c r="L1042" i="1"/>
  <c r="K1298" i="1"/>
  <c r="C1006" i="1"/>
  <c r="O772" i="1"/>
  <c r="G480" i="1"/>
  <c r="L755" i="1"/>
  <c r="D415" i="1"/>
  <c r="K683" i="1"/>
  <c r="C391" i="1"/>
  <c r="L636" i="1"/>
  <c r="J994" i="1"/>
  <c r="G578" i="1"/>
  <c r="G921" i="1"/>
  <c r="L525" i="1"/>
  <c r="I1011" i="1"/>
  <c r="K1149" i="1"/>
  <c r="C857" i="1"/>
  <c r="H1108" i="1"/>
  <c r="C1354" i="1"/>
  <c r="I1061" i="1"/>
  <c r="D1347" i="1"/>
  <c r="H1005" i="1"/>
  <c r="E1268" i="1"/>
  <c r="K975" i="1"/>
  <c r="N1241" i="1"/>
  <c r="F901" i="1"/>
  <c r="M1169" i="1"/>
  <c r="E877" i="1"/>
  <c r="J1120" i="1"/>
  <c r="K1369" i="1"/>
  <c r="C1077" i="1"/>
  <c r="J1361" i="1"/>
  <c r="N1019" i="1"/>
  <c r="E1279" i="1"/>
  <c r="K986" i="1"/>
  <c r="I753" i="1"/>
  <c r="O460" i="1"/>
  <c r="N732" i="1"/>
  <c r="F392" i="1"/>
  <c r="E664" i="1"/>
  <c r="K371" i="1"/>
  <c r="N613" i="1"/>
  <c r="I851" i="1"/>
  <c r="O558" i="1"/>
  <c r="J844" i="1"/>
  <c r="N892" i="1"/>
  <c r="I556" i="1"/>
  <c r="H844" i="1"/>
  <c r="L502" i="1"/>
  <c r="M759" i="1"/>
  <c r="E467" i="1"/>
  <c r="H741" i="1"/>
  <c r="L399" i="1"/>
  <c r="O665" i="1"/>
  <c r="G373" i="1"/>
  <c r="D620" i="1"/>
  <c r="N854" i="1"/>
  <c r="M561" i="1"/>
  <c r="N850" i="1"/>
  <c r="F510" i="1"/>
  <c r="L252" i="1"/>
  <c r="L754" i="1"/>
  <c r="M101" i="1"/>
  <c r="L277" i="1"/>
  <c r="M20" i="1"/>
  <c r="G123" i="1"/>
  <c r="L302" i="1"/>
  <c r="M300" i="1"/>
  <c r="K142" i="1"/>
  <c r="J326" i="1"/>
  <c r="C793" i="1"/>
  <c r="I500" i="1"/>
  <c r="F779" i="1"/>
  <c r="J437" i="1"/>
  <c r="M703" i="1"/>
  <c r="E411" i="1"/>
  <c r="F676" i="1"/>
  <c r="L1283" i="1"/>
  <c r="O609" i="1"/>
  <c r="E1128" i="1"/>
  <c r="N553" i="1"/>
  <c r="G798" i="1"/>
  <c r="M505" i="1"/>
  <c r="L785" i="1"/>
  <c r="D445" i="1"/>
  <c r="J187" i="1"/>
  <c r="G338" i="1"/>
  <c r="M45" i="1"/>
  <c r="J212" i="1"/>
  <c r="J433" i="1"/>
  <c r="G67" i="1"/>
  <c r="J237" i="1"/>
  <c r="F615" i="1"/>
  <c r="K86" i="1"/>
  <c r="H261" i="1"/>
  <c r="H760" i="1"/>
  <c r="E100" i="1"/>
  <c r="D260" i="1"/>
  <c r="J841" i="1"/>
  <c r="I111" i="1"/>
  <c r="N282" i="1"/>
  <c r="I50" i="1"/>
  <c r="O791" i="1"/>
  <c r="G499" i="1"/>
  <c r="D778" i="1"/>
  <c r="H436" i="1"/>
  <c r="K702" i="1"/>
  <c r="N2553" i="1"/>
  <c r="J2808" i="1"/>
  <c r="E2758" i="1"/>
  <c r="K2252" i="1"/>
  <c r="F2545" i="1"/>
  <c r="I2629" i="1"/>
  <c r="J2453" i="1"/>
  <c r="G2628" i="1"/>
  <c r="H2452" i="1"/>
  <c r="C2915" i="1"/>
  <c r="J2489" i="1"/>
  <c r="I2176" i="1"/>
  <c r="G2475" i="1"/>
  <c r="L2180" i="1"/>
  <c r="K2070" i="1"/>
  <c r="H1692" i="1"/>
  <c r="O1899" i="1"/>
  <c r="C1555" i="1"/>
  <c r="E2051" i="1"/>
  <c r="J1669" i="1"/>
  <c r="I1880" i="1"/>
  <c r="K1535" i="1"/>
  <c r="O2424" i="1"/>
  <c r="D2068" i="1"/>
  <c r="C1861" i="1"/>
  <c r="M2212" i="1"/>
  <c r="H2023" i="1"/>
  <c r="M1840" i="1"/>
  <c r="N1836" i="1"/>
  <c r="O2109" i="1"/>
  <c r="I1979" i="1"/>
  <c r="C1803" i="1"/>
  <c r="H1793" i="1"/>
  <c r="G2057" i="1"/>
  <c r="C1960" i="1"/>
  <c r="K1783" i="1"/>
  <c r="J1770" i="1"/>
  <c r="C2450" i="1"/>
  <c r="K1940" i="1"/>
  <c r="E1764" i="1"/>
  <c r="G1857" i="1"/>
  <c r="L2237" i="1"/>
  <c r="H1923" i="1"/>
  <c r="H1726" i="1"/>
  <c r="N1615" i="1"/>
  <c r="N2214" i="1"/>
  <c r="J1900" i="1"/>
  <c r="J1703" i="1"/>
  <c r="D1594" i="1"/>
  <c r="D2193" i="1"/>
  <c r="L1877" i="1"/>
  <c r="L1680" i="1"/>
  <c r="F1571" i="1"/>
  <c r="G2235" i="1"/>
  <c r="I2062" i="1"/>
  <c r="C1860" i="1"/>
  <c r="K1654" i="1"/>
  <c r="O2215" i="1"/>
  <c r="L2016" i="1"/>
  <c r="K1840" i="1"/>
  <c r="E1635" i="1"/>
  <c r="H2124" i="1"/>
  <c r="C1665" i="1"/>
  <c r="F1854" i="1"/>
  <c r="L1591" i="1"/>
  <c r="J2101" i="1"/>
  <c r="K2116" i="1"/>
  <c r="M1693" i="1"/>
  <c r="J1887" i="1"/>
  <c r="M1446" i="1"/>
  <c r="I1446" i="1"/>
  <c r="J1659" i="1"/>
  <c r="M1734" i="1"/>
  <c r="O1508" i="1"/>
  <c r="L1061" i="1"/>
  <c r="C1670" i="1"/>
  <c r="I1259" i="1"/>
  <c r="F1517" i="1"/>
  <c r="L1484" i="1"/>
  <c r="K1975" i="1"/>
  <c r="O1668" i="1"/>
  <c r="N886" i="1"/>
  <c r="O1515" i="1"/>
  <c r="M1109" i="1"/>
  <c r="M1569" i="1"/>
  <c r="D1232" i="1"/>
  <c r="C1579" i="1"/>
  <c r="N2082" i="1"/>
  <c r="G1775" i="1"/>
  <c r="H1425" i="1"/>
  <c r="J1885" i="1"/>
  <c r="I1481" i="1"/>
  <c r="C2218" i="1"/>
  <c r="C1951" i="1"/>
  <c r="J1284" i="1"/>
  <c r="L1610" i="1"/>
  <c r="G1621" i="1"/>
  <c r="E1408" i="1"/>
  <c r="D1849" i="1"/>
  <c r="G1568" i="1"/>
  <c r="H1131" i="1"/>
  <c r="D1421" i="1"/>
  <c r="O1318" i="1"/>
  <c r="O1650" i="1"/>
  <c r="N1325" i="1"/>
  <c r="O1224" i="1"/>
  <c r="K1040" i="1"/>
  <c r="E1625" i="1"/>
  <c r="G722" i="1"/>
  <c r="G1132" i="1"/>
  <c r="C948" i="1"/>
  <c r="G824" i="1"/>
  <c r="M629" i="1"/>
  <c r="E1131" i="1"/>
  <c r="O946" i="1"/>
  <c r="E823" i="1"/>
  <c r="K628" i="1"/>
  <c r="I1093" i="1"/>
  <c r="E909" i="1"/>
  <c r="I785" i="1"/>
  <c r="O590" i="1"/>
  <c r="C1074" i="1"/>
  <c r="M889" i="1"/>
  <c r="C766" i="1"/>
  <c r="H1356" i="1"/>
  <c r="G1261" i="1"/>
  <c r="J1368" i="1"/>
  <c r="J905" i="1"/>
  <c r="D1625" i="1"/>
  <c r="E584" i="1"/>
  <c r="O885" i="1"/>
  <c r="F521" i="1"/>
  <c r="I771" i="1"/>
  <c r="O478" i="1"/>
  <c r="N750" i="1"/>
  <c r="F410" i="1"/>
  <c r="N1558" i="1"/>
  <c r="K1013" i="1"/>
  <c r="F1291" i="1"/>
  <c r="J949" i="1"/>
  <c r="C1218" i="1"/>
  <c r="I925" i="1"/>
  <c r="F1188" i="1"/>
  <c r="N1638" i="1"/>
  <c r="E1132" i="1"/>
  <c r="M1573" i="1"/>
  <c r="D1084" i="1"/>
  <c r="G1326" i="1"/>
  <c r="M1033" i="1"/>
  <c r="H1303" i="1"/>
  <c r="L961" i="1"/>
  <c r="K1233" i="1"/>
  <c r="C941" i="1"/>
  <c r="L1202" i="1"/>
  <c r="D862" i="1"/>
  <c r="E1143" i="1"/>
  <c r="J1362" i="1"/>
  <c r="I617" i="1"/>
  <c r="O1261" i="1"/>
  <c r="D575" i="1"/>
  <c r="M820" i="1"/>
  <c r="E528" i="1"/>
  <c r="L796" i="1"/>
  <c r="D456" i="1"/>
  <c r="I715" i="1"/>
  <c r="O422" i="1"/>
  <c r="L685" i="1"/>
  <c r="F1225" i="1"/>
  <c r="G1203" i="1"/>
  <c r="M902" i="1"/>
  <c r="D1162" i="1"/>
  <c r="J1420" i="1"/>
  <c r="E1107" i="1"/>
  <c r="D1406" i="1"/>
  <c r="D1059" i="1"/>
  <c r="O1313" i="1"/>
  <c r="G1021" i="1"/>
  <c r="J1295" i="1"/>
  <c r="N953" i="1"/>
  <c r="I1215" i="1"/>
  <c r="O922" i="1"/>
  <c r="F1174" i="1"/>
  <c r="F1554" i="1"/>
  <c r="M1122" i="1"/>
  <c r="M1525" i="1"/>
  <c r="J1073" i="1"/>
  <c r="O1324" i="1"/>
  <c r="G1032" i="1"/>
  <c r="E799" i="1"/>
  <c r="K506" i="1"/>
  <c r="J786" i="1"/>
  <c r="N444" i="1"/>
  <c r="O709" i="1"/>
  <c r="G417" i="1"/>
  <c r="J667" i="1"/>
  <c r="H1241" i="1"/>
  <c r="K604" i="1"/>
  <c r="K1131" i="1"/>
  <c r="J556" i="1"/>
  <c r="E1641" i="1"/>
  <c r="G1139" i="1"/>
  <c r="G1658" i="1"/>
  <c r="N1095" i="1"/>
  <c r="M1343" i="1"/>
  <c r="E1051" i="1"/>
  <c r="J1334" i="1"/>
  <c r="N992" i="1"/>
  <c r="O1257" i="1"/>
  <c r="G965" i="1"/>
  <c r="H1230" i="1"/>
  <c r="L888" i="1"/>
  <c r="I1159" i="1"/>
  <c r="O866" i="1"/>
  <c r="D1109" i="1"/>
  <c r="G1359" i="1"/>
  <c r="M1066" i="1"/>
  <c r="D1350" i="1"/>
  <c r="H1008" i="1"/>
  <c r="O1268" i="1"/>
  <c r="G976" i="1"/>
  <c r="E743" i="1"/>
  <c r="K450" i="1"/>
  <c r="H721" i="1"/>
  <c r="L379" i="1"/>
  <c r="O653" i="1"/>
  <c r="G361" i="1"/>
  <c r="H602" i="1"/>
  <c r="E841" i="1"/>
  <c r="K548" i="1"/>
  <c r="D833" i="1"/>
  <c r="H491" i="1"/>
  <c r="K1604" i="1"/>
  <c r="E1138" i="1"/>
  <c r="E1649" i="1"/>
  <c r="L1094" i="1"/>
  <c r="K1342" i="1"/>
  <c r="C1050" i="1"/>
  <c r="H1333" i="1"/>
  <c r="L991" i="1"/>
  <c r="M1256" i="1"/>
  <c r="E964" i="1"/>
  <c r="F1229" i="1"/>
  <c r="J887" i="1"/>
  <c r="G1158" i="1"/>
  <c r="M865" i="1"/>
  <c r="N1106" i="1"/>
  <c r="E1358" i="1"/>
  <c r="K1065" i="1"/>
  <c r="N1347" i="1"/>
  <c r="F1007" i="1"/>
  <c r="M1267" i="1"/>
  <c r="E975" i="1"/>
  <c r="C742" i="1"/>
  <c r="I449" i="1"/>
  <c r="F720" i="1"/>
  <c r="J378" i="1"/>
  <c r="M652" i="1"/>
  <c r="E360" i="1"/>
  <c r="F601" i="1"/>
  <c r="C840" i="1"/>
  <c r="I547" i="1"/>
  <c r="O1494" i="1"/>
  <c r="C1137" i="1"/>
  <c r="C1640" i="1"/>
  <c r="J1093" i="1"/>
  <c r="I1341" i="1"/>
  <c r="O1048" i="1"/>
  <c r="F1332" i="1"/>
  <c r="J990" i="1"/>
  <c r="K1255" i="1"/>
  <c r="C963" i="1"/>
  <c r="D1228" i="1"/>
  <c r="H886" i="1"/>
  <c r="E1157" i="1"/>
  <c r="K864" i="1"/>
  <c r="L1105" i="1"/>
  <c r="C1357" i="1"/>
  <c r="I1064" i="1"/>
  <c r="L1346" i="1"/>
  <c r="D1006" i="1"/>
  <c r="K1266" i="1"/>
  <c r="C974" i="1"/>
  <c r="O740" i="1"/>
  <c r="G448" i="1"/>
  <c r="D719" i="1"/>
  <c r="H377" i="1"/>
  <c r="K651" i="1"/>
  <c r="M1811" i="1"/>
  <c r="D600" i="1"/>
  <c r="O838" i="1"/>
  <c r="G546" i="1"/>
  <c r="L829" i="1"/>
  <c r="D489" i="1"/>
  <c r="G1458" i="1"/>
  <c r="O1135" i="1"/>
  <c r="O1630" i="1"/>
  <c r="H1092" i="1"/>
  <c r="G1340" i="1"/>
  <c r="M1047" i="1"/>
  <c r="D1331" i="1"/>
  <c r="H989" i="1"/>
  <c r="I1254" i="1"/>
  <c r="O961" i="1"/>
  <c r="N1225" i="1"/>
  <c r="F885" i="1"/>
  <c r="C1156" i="1"/>
  <c r="I863" i="1"/>
  <c r="J1104" i="1"/>
  <c r="O1355" i="1"/>
  <c r="G1063" i="1"/>
  <c r="J1345" i="1"/>
  <c r="N1003" i="1"/>
  <c r="I1265" i="1"/>
  <c r="O972" i="1"/>
  <c r="M739" i="1"/>
  <c r="E447" i="1"/>
  <c r="N716" i="1"/>
  <c r="F376" i="1"/>
  <c r="I650" i="1"/>
  <c r="N1542" i="1"/>
  <c r="N597" i="1"/>
  <c r="M837" i="1"/>
  <c r="E545" i="1"/>
  <c r="J828" i="1"/>
  <c r="N1117" i="1"/>
  <c r="O1191" i="1"/>
  <c r="C897" i="1"/>
  <c r="F1155" i="1"/>
  <c r="L1394" i="1"/>
  <c r="I1101" i="1"/>
  <c r="E1393" i="1"/>
  <c r="F1052" i="1"/>
  <c r="E1308" i="1"/>
  <c r="K1015" i="1"/>
  <c r="L1288" i="1"/>
  <c r="D948" i="1"/>
  <c r="M1209" i="1"/>
  <c r="E917" i="1"/>
  <c r="H1167" i="1"/>
  <c r="H1499" i="1"/>
  <c r="C1117" i="1"/>
  <c r="C1480" i="1"/>
  <c r="L1066" i="1"/>
  <c r="E1319" i="1"/>
  <c r="K1026" i="1"/>
  <c r="I793" i="1"/>
  <c r="O500" i="1"/>
  <c r="L779" i="1"/>
  <c r="D439" i="1"/>
  <c r="E704" i="1"/>
  <c r="K411" i="1"/>
  <c r="L660" i="1"/>
  <c r="J1186" i="1"/>
  <c r="O598" i="1"/>
  <c r="O1085" i="1"/>
  <c r="L549" i="1"/>
  <c r="K1285" i="1"/>
  <c r="M950" i="1"/>
  <c r="D1218" i="1"/>
  <c r="H876" i="1"/>
  <c r="E1155" i="1"/>
  <c r="K862" i="1"/>
  <c r="D1115" i="1"/>
  <c r="O1361" i="1"/>
  <c r="G1069" i="1"/>
  <c r="J1351" i="1"/>
  <c r="N1009" i="1"/>
  <c r="I1263" i="1"/>
  <c r="O970" i="1"/>
  <c r="F1230" i="1"/>
  <c r="J888" i="1"/>
  <c r="M1170" i="1"/>
  <c r="E878" i="1"/>
  <c r="J1129" i="1"/>
  <c r="O1372" i="1"/>
  <c r="G1080" i="1"/>
  <c r="E847" i="1"/>
  <c r="K554" i="1"/>
  <c r="J842" i="1"/>
  <c r="N500" i="1"/>
  <c r="O757" i="1"/>
  <c r="G465" i="1"/>
  <c r="J723" i="1"/>
  <c r="N381" i="1"/>
  <c r="K652" i="1"/>
  <c r="C360" i="1"/>
  <c r="J612" i="1"/>
  <c r="M1029" i="1"/>
  <c r="M1150" i="1"/>
  <c r="E858" i="1"/>
  <c r="J1109" i="1"/>
  <c r="E1355" i="1"/>
  <c r="K1062" i="1"/>
  <c r="F1348" i="1"/>
  <c r="J1006" i="1"/>
  <c r="G1269" i="1"/>
  <c r="M976" i="1"/>
  <c r="D1244" i="1"/>
  <c r="H902" i="1"/>
  <c r="O1170" i="1"/>
  <c r="G878" i="1"/>
  <c r="L1121" i="1"/>
  <c r="M1370" i="1"/>
  <c r="E1078" i="1"/>
  <c r="L1362" i="1"/>
  <c r="D1022" i="1"/>
  <c r="G1280" i="1"/>
  <c r="M987" i="1"/>
  <c r="K754" i="1"/>
  <c r="C462" i="1"/>
  <c r="D735" i="1"/>
  <c r="H393" i="1"/>
  <c r="G665" i="1"/>
  <c r="M372" i="1"/>
  <c r="D616" i="1"/>
  <c r="K852" i="1"/>
  <c r="C560" i="1"/>
  <c r="L845" i="1"/>
  <c r="D505" i="1"/>
  <c r="H1363" i="1"/>
  <c r="G1131" i="1"/>
  <c r="G1594" i="1"/>
  <c r="L1086" i="1"/>
  <c r="M1335" i="1"/>
  <c r="E1043" i="1"/>
  <c r="H1325" i="1"/>
  <c r="L983" i="1"/>
  <c r="O1249" i="1"/>
  <c r="G957" i="1"/>
  <c r="F1221" i="1"/>
  <c r="J879" i="1"/>
  <c r="I1151" i="1"/>
  <c r="I1946" i="1"/>
  <c r="N1098" i="1"/>
  <c r="G1351" i="1"/>
  <c r="M1058" i="1"/>
  <c r="N1339" i="1"/>
  <c r="F999" i="1"/>
  <c r="O1260" i="1"/>
  <c r="G968" i="1"/>
  <c r="E735" i="1"/>
  <c r="K442" i="1"/>
  <c r="F712" i="1"/>
  <c r="J370" i="1"/>
  <c r="O645" i="1"/>
  <c r="K1379" i="1"/>
  <c r="F593" i="1"/>
  <c r="E833" i="1"/>
  <c r="K540" i="1"/>
  <c r="N822" i="1"/>
  <c r="G835" i="1"/>
  <c r="E538" i="1"/>
  <c r="L822" i="1"/>
  <c r="D482" i="1"/>
  <c r="I741" i="1"/>
  <c r="O448" i="1"/>
  <c r="L719" i="1"/>
  <c r="D379" i="1"/>
  <c r="K647" i="1"/>
  <c r="J1652" i="1"/>
  <c r="H598" i="1"/>
  <c r="C836" i="1"/>
  <c r="I543" i="1"/>
  <c r="F830" i="1"/>
  <c r="J488" i="1"/>
  <c r="D232" i="1"/>
  <c r="D590" i="1"/>
  <c r="I83" i="1"/>
  <c r="D257" i="1"/>
  <c r="D790" i="1"/>
  <c r="C105" i="1"/>
  <c r="D282" i="1"/>
  <c r="M52" i="1"/>
  <c r="G124" i="1"/>
  <c r="N304" i="1"/>
  <c r="M774" i="1"/>
  <c r="E482" i="1"/>
  <c r="J757" i="1"/>
  <c r="N415" i="1"/>
  <c r="I685" i="1"/>
  <c r="O392" i="1"/>
  <c r="J654" i="1"/>
  <c r="D1119" i="1"/>
  <c r="K591" i="1"/>
  <c r="O981" i="1"/>
  <c r="F533" i="1"/>
  <c r="C780" i="1"/>
  <c r="I487" i="1"/>
  <c r="D765" i="1"/>
  <c r="H423" i="1"/>
  <c r="N165" i="1"/>
  <c r="C320" i="1"/>
  <c r="I27" i="1"/>
  <c r="N190" i="1"/>
  <c r="K341" i="1"/>
  <c r="C49" i="1"/>
  <c r="N215" i="1"/>
  <c r="J441" i="1"/>
  <c r="G68" i="1"/>
  <c r="L239" i="1"/>
  <c r="L586" i="1"/>
  <c r="O81" i="1"/>
  <c r="H238" i="1"/>
  <c r="N667" i="1"/>
  <c r="E93" i="1"/>
  <c r="F262" i="1"/>
  <c r="L794" i="1"/>
  <c r="K773" i="1"/>
  <c r="C481" i="1"/>
  <c r="H756" i="1"/>
  <c r="L414" i="1"/>
  <c r="G2948" i="1"/>
  <c r="K2043" i="1"/>
  <c r="K2511" i="1"/>
  <c r="M1761" i="1"/>
  <c r="F1628" i="1"/>
  <c r="L1972" i="1"/>
  <c r="L1858" i="1"/>
  <c r="O2472" i="1"/>
  <c r="C1848" i="1"/>
  <c r="D1959" i="1"/>
  <c r="O2102" i="1"/>
  <c r="D1961" i="1"/>
  <c r="H1588" i="1"/>
  <c r="D1887" i="1"/>
  <c r="C1440" i="1"/>
  <c r="H1761" i="1"/>
  <c r="N1629" i="1"/>
  <c r="K2075" i="1"/>
  <c r="G1764" i="1"/>
  <c r="M1505" i="1"/>
  <c r="E1333" i="1"/>
  <c r="F697" i="1"/>
  <c r="D890" i="1"/>
  <c r="G1182" i="1"/>
  <c r="O508" i="1"/>
  <c r="M533" i="1"/>
  <c r="J1333" i="1"/>
  <c r="G1205" i="1"/>
  <c r="H1367" i="1"/>
  <c r="H904" i="1"/>
  <c r="N1196" i="1"/>
  <c r="M477" i="1"/>
  <c r="H1204" i="1"/>
  <c r="I1094" i="1"/>
  <c r="F1238" i="1"/>
  <c r="I1361" i="1"/>
  <c r="C783" i="1"/>
  <c r="O366" i="1"/>
  <c r="F1139" i="1"/>
  <c r="I1038" i="1"/>
  <c r="D1173" i="1"/>
  <c r="I1305" i="1"/>
  <c r="C727" i="1"/>
  <c r="I1122" i="1"/>
  <c r="D1138" i="1"/>
  <c r="G1037" i="1"/>
  <c r="N1170" i="1"/>
  <c r="G1304" i="1"/>
  <c r="O725" i="1"/>
  <c r="F1161" i="1"/>
  <c r="I1085" i="1"/>
  <c r="D972" i="1"/>
  <c r="G1119" i="1"/>
  <c r="I777" i="1"/>
  <c r="L684" i="1"/>
  <c r="J1139" i="1"/>
  <c r="G1084" i="1"/>
  <c r="N969" i="1"/>
  <c r="E1118" i="1"/>
  <c r="G776" i="1"/>
  <c r="J683" i="1"/>
  <c r="M1286" i="1"/>
  <c r="C1648" i="1"/>
  <c r="O1282" i="1"/>
  <c r="G879" i="1"/>
  <c r="I537" i="1"/>
  <c r="L404" i="1"/>
  <c r="K1005" i="1"/>
  <c r="H1157" i="1"/>
  <c r="C1044" i="1"/>
  <c r="J1193" i="1"/>
  <c r="K1051" i="1"/>
  <c r="M725" i="1"/>
  <c r="C913" i="1"/>
  <c r="N1048" i="1"/>
  <c r="I951" i="1"/>
  <c r="D1086" i="1"/>
  <c r="H777" i="1"/>
  <c r="E633" i="1"/>
  <c r="K893" i="1"/>
  <c r="D1027" i="1"/>
  <c r="C932" i="1"/>
  <c r="F1063" i="1"/>
  <c r="J754" i="1"/>
  <c r="M613" i="1"/>
  <c r="D546" i="1"/>
  <c r="E684" i="1"/>
  <c r="F574" i="1"/>
  <c r="H177" i="1"/>
  <c r="I347" i="1"/>
  <c r="C466" i="1"/>
  <c r="F597" i="1"/>
  <c r="F209" i="1"/>
  <c r="J301" i="1"/>
  <c r="M136" i="1"/>
  <c r="E304" i="1"/>
  <c r="G684" i="1"/>
  <c r="I373" i="1"/>
  <c r="L631" i="1"/>
  <c r="F936" i="1"/>
  <c r="E572" i="1"/>
  <c r="D852" i="1"/>
  <c r="H510" i="1"/>
  <c r="K760" i="1"/>
  <c r="C468" i="1"/>
  <c r="F742" i="1"/>
  <c r="J400" i="1"/>
  <c r="D144" i="1"/>
  <c r="K300" i="1"/>
  <c r="C8" i="1"/>
  <c r="D169" i="1"/>
  <c r="E322" i="1"/>
  <c r="K29" i="1"/>
  <c r="D194" i="1"/>
  <c r="I341" i="1"/>
  <c r="O48" i="1"/>
  <c r="N216" i="1"/>
  <c r="N403" i="1"/>
  <c r="I62" i="1"/>
  <c r="J215" i="1"/>
  <c r="D494" i="1"/>
  <c r="M73" i="1"/>
  <c r="H239" i="1"/>
  <c r="D753" i="1"/>
  <c r="M662" i="1"/>
  <c r="E370" i="1"/>
  <c r="F627" i="1"/>
  <c r="H937" i="1"/>
  <c r="I573" i="1"/>
  <c r="C919" i="1"/>
  <c r="F524" i="1"/>
  <c r="E772" i="1"/>
  <c r="K479" i="1"/>
  <c r="J743" i="1"/>
  <c r="N401" i="1"/>
  <c r="C668" i="1"/>
  <c r="I375" i="1"/>
  <c r="L633" i="1"/>
  <c r="I544" i="1"/>
  <c r="J35" i="1"/>
  <c r="C208" i="1"/>
  <c r="M698" i="1"/>
  <c r="J60" i="1"/>
  <c r="K229" i="1"/>
  <c r="J970" i="1"/>
  <c r="J85" i="1"/>
  <c r="O248" i="1"/>
  <c r="E216" i="1"/>
  <c r="H109" i="1"/>
  <c r="I262" i="1"/>
  <c r="E168" i="1"/>
  <c r="D108" i="1"/>
  <c r="M273" i="1"/>
  <c r="J42" i="1"/>
  <c r="N130" i="1"/>
  <c r="F746" i="1"/>
  <c r="K661" i="1"/>
  <c r="C369" i="1"/>
  <c r="D626" i="1"/>
  <c r="F928" i="1"/>
  <c r="G572" i="1"/>
  <c r="O909" i="1"/>
  <c r="D523" i="1"/>
  <c r="C771" i="1"/>
  <c r="I478" i="1"/>
  <c r="H742" i="1"/>
  <c r="L400" i="1"/>
  <c r="O666" i="1"/>
  <c r="G374" i="1"/>
  <c r="J632" i="1"/>
  <c r="G535" i="1"/>
  <c r="H34" i="1"/>
  <c r="O206" i="1"/>
  <c r="K689" i="1"/>
  <c r="H59" i="1"/>
  <c r="I228" i="1"/>
  <c r="H897" i="1"/>
  <c r="H84" i="1"/>
  <c r="M247" i="1"/>
  <c r="C199" i="1"/>
  <c r="F108" i="1"/>
  <c r="G261" i="1"/>
  <c r="C151" i="1"/>
  <c r="N105" i="1"/>
  <c r="K272" i="1"/>
  <c r="J26" i="1"/>
  <c r="L129" i="1"/>
  <c r="N502" i="1"/>
  <c r="O623" i="1"/>
  <c r="E1304" i="1"/>
  <c r="J581" i="1"/>
  <c r="E827" i="1"/>
  <c r="K534" i="1"/>
  <c r="F820" i="1"/>
  <c r="J478" i="1"/>
  <c r="G733" i="1"/>
  <c r="M440" i="1"/>
  <c r="N697" i="1"/>
  <c r="F357" i="1"/>
  <c r="E629" i="1"/>
  <c r="K1355" i="1"/>
  <c r="D589" i="1"/>
  <c r="J331" i="1"/>
  <c r="J290" i="1"/>
  <c r="E169" i="1"/>
  <c r="O387" i="1"/>
  <c r="N14" i="1"/>
  <c r="M190" i="1"/>
  <c r="I560" i="1"/>
  <c r="N39" i="1"/>
  <c r="C210" i="1"/>
  <c r="O723" i="1"/>
  <c r="L63" i="1"/>
  <c r="K223" i="1"/>
  <c r="I704" i="1"/>
  <c r="H62" i="1"/>
  <c r="O234" i="1"/>
  <c r="F1016" i="1"/>
  <c r="F86" i="1"/>
  <c r="D497" i="1"/>
  <c r="M622" i="1"/>
  <c r="C1295" i="1"/>
  <c r="H580" i="1"/>
  <c r="C826" i="1"/>
  <c r="I533" i="1"/>
  <c r="D819" i="1"/>
  <c r="H477" i="1"/>
  <c r="E732" i="1"/>
  <c r="K439" i="1"/>
  <c r="L696" i="1"/>
  <c r="D356" i="1"/>
  <c r="C628" i="1"/>
  <c r="I1346" i="1"/>
  <c r="N586" i="1"/>
  <c r="H330" i="1"/>
  <c r="D271" i="1"/>
  <c r="C168" i="1"/>
  <c r="M378" i="1"/>
  <c r="L13" i="1"/>
  <c r="K189" i="1"/>
  <c r="G551" i="1"/>
  <c r="L38" i="1"/>
  <c r="O208" i="1"/>
  <c r="M714" i="1"/>
  <c r="J62" i="1"/>
  <c r="I222" i="1"/>
  <c r="G695" i="1"/>
  <c r="F61" i="1"/>
  <c r="M233" i="1"/>
  <c r="D943" i="1"/>
  <c r="D85" i="1"/>
  <c r="N422" i="1"/>
  <c r="G603" i="1"/>
  <c r="K1139" i="1"/>
  <c r="J557" i="1"/>
  <c r="K806" i="1"/>
  <c r="C514" i="1"/>
  <c r="F796" i="1"/>
  <c r="J454" i="1"/>
  <c r="M712" i="1"/>
  <c r="E420" i="1"/>
  <c r="N673" i="1"/>
  <c r="F1264" i="1"/>
  <c r="K608" i="1"/>
  <c r="C1191" i="1"/>
  <c r="D565" i="1"/>
  <c r="J307" i="1"/>
  <c r="F399" i="1"/>
  <c r="K148" i="1"/>
  <c r="J332" i="1"/>
  <c r="F320" i="1"/>
  <c r="E170" i="1"/>
  <c r="O395" i="1"/>
  <c r="N15" i="1"/>
  <c r="I189" i="1"/>
  <c r="G559" i="1"/>
  <c r="L39" i="1"/>
  <c r="C203" i="1"/>
  <c r="O539" i="1"/>
  <c r="H38" i="1"/>
  <c r="G214" i="1"/>
  <c r="G703" i="1"/>
  <c r="F62" i="1"/>
  <c r="L421" i="1"/>
  <c r="E602" i="1"/>
  <c r="I1130" i="1"/>
  <c r="H556" i="1"/>
  <c r="I805" i="1"/>
  <c r="O512" i="1"/>
  <c r="D795" i="1"/>
  <c r="H453" i="1"/>
  <c r="K711" i="1"/>
  <c r="C419" i="1"/>
  <c r="L672" i="1"/>
  <c r="D1255" i="1"/>
  <c r="I607" i="1"/>
  <c r="O1181" i="1"/>
  <c r="N562" i="1"/>
  <c r="H306" i="1"/>
  <c r="G345" i="1"/>
  <c r="I147" i="1"/>
  <c r="H331" i="1"/>
  <c r="D295" i="1"/>
  <c r="C169" i="1"/>
  <c r="M386" i="1"/>
  <c r="L14" i="1"/>
  <c r="G188" i="1"/>
  <c r="E550" i="1"/>
  <c r="J38" i="1"/>
  <c r="O201" i="1"/>
  <c r="I1451" i="1"/>
  <c r="M582" i="1"/>
  <c r="C975" i="1"/>
  <c r="J533" i="1"/>
  <c r="C786" i="1"/>
  <c r="I493" i="1"/>
  <c r="F772" i="1"/>
  <c r="J430" i="1"/>
  <c r="E692" i="1"/>
  <c r="K399" i="1"/>
  <c r="N649" i="1"/>
  <c r="F1072" i="1"/>
  <c r="C588" i="1"/>
  <c r="I1026" i="1"/>
  <c r="D541" i="1"/>
  <c r="J283" i="1"/>
  <c r="C95" i="1"/>
  <c r="C128" i="1"/>
  <c r="N694" i="1"/>
  <c r="M654" i="1"/>
  <c r="E362" i="1"/>
  <c r="D618" i="1"/>
  <c r="L864" i="1"/>
  <c r="I565" i="1"/>
  <c r="K859" i="1"/>
  <c r="D515" i="1"/>
  <c r="E764" i="1"/>
  <c r="K471" i="1"/>
  <c r="H734" i="1"/>
  <c r="L392" i="1"/>
  <c r="C660" i="1"/>
  <c r="I367" i="1"/>
  <c r="J624" i="1"/>
  <c r="I480" i="1"/>
  <c r="H26" i="1"/>
  <c r="C200" i="1"/>
  <c r="M634" i="1"/>
  <c r="H51" i="1"/>
  <c r="K221" i="1"/>
  <c r="G807" i="1"/>
  <c r="H76" i="1"/>
  <c r="O240" i="1"/>
  <c r="G105" i="1"/>
  <c r="F100" i="1"/>
  <c r="I254" i="1"/>
  <c r="C63" i="1"/>
  <c r="N97" i="1"/>
  <c r="M265" i="1"/>
  <c r="H408" i="1"/>
  <c r="L121" i="1"/>
  <c r="D689" i="1"/>
  <c r="K653" i="1"/>
  <c r="C361" i="1"/>
  <c r="N615" i="1"/>
  <c r="L859" i="1"/>
  <c r="G564" i="1"/>
  <c r="C855" i="1"/>
  <c r="N512" i="1"/>
  <c r="C763" i="1"/>
  <c r="I470" i="1"/>
  <c r="F733" i="1"/>
  <c r="J391" i="1"/>
  <c r="O658" i="1"/>
  <c r="G366" i="1"/>
  <c r="H623" i="1"/>
  <c r="G471" i="1"/>
  <c r="F25" i="1"/>
  <c r="O198" i="1"/>
  <c r="K625" i="1"/>
  <c r="F50" i="1"/>
  <c r="I220" i="1"/>
  <c r="E798" i="1"/>
  <c r="F75" i="1"/>
  <c r="M239" i="1"/>
  <c r="I90" i="1"/>
  <c r="D99" i="1"/>
  <c r="G253" i="1"/>
  <c r="G49" i="1"/>
  <c r="L96" i="1"/>
  <c r="K264" i="1"/>
  <c r="O341" i="1"/>
  <c r="H522" i="1"/>
  <c r="K725" i="1"/>
  <c r="C433" i="1"/>
  <c r="H700" i="1"/>
  <c r="L358" i="1"/>
  <c r="G636" i="1"/>
  <c r="J1588" i="1"/>
  <c r="H597" i="1"/>
  <c r="C835" i="1"/>
  <c r="I542" i="1"/>
  <c r="L816" i="1"/>
  <c r="D476" i="1"/>
  <c r="O730" i="1"/>
  <c r="G438" i="1"/>
  <c r="N706" i="1"/>
  <c r="F366" i="1"/>
  <c r="L108" i="1"/>
  <c r="O270" i="1"/>
  <c r="L83" i="1"/>
  <c r="L133" i="1"/>
  <c r="I292" i="1"/>
  <c r="O691" i="1"/>
  <c r="L158" i="1"/>
  <c r="M311" i="1"/>
  <c r="E19" i="1"/>
  <c r="J182" i="1"/>
  <c r="G325" i="1"/>
  <c r="M32" i="1"/>
  <c r="F181" i="1"/>
  <c r="K336" i="1"/>
  <c r="C44" i="1"/>
  <c r="D205" i="1"/>
  <c r="K797" i="1"/>
  <c r="C505" i="1"/>
  <c r="N783" i="1"/>
  <c r="F443" i="1"/>
  <c r="G708" i="1"/>
  <c r="M415" i="1"/>
  <c r="N680" i="1"/>
  <c r="H1329" i="1"/>
  <c r="I614" i="1"/>
  <c r="M1164" i="1"/>
  <c r="J559" i="1"/>
  <c r="O802" i="1"/>
  <c r="G510" i="1"/>
  <c r="H791" i="1"/>
  <c r="L449" i="1"/>
  <c r="F193" i="1"/>
  <c r="O342" i="1"/>
  <c r="G50" i="1"/>
  <c r="F218" i="1"/>
  <c r="F479" i="1"/>
  <c r="O71" i="1"/>
  <c r="F243" i="1"/>
  <c r="N651" i="1"/>
  <c r="E91" i="1"/>
  <c r="D267" i="1"/>
  <c r="D806" i="1"/>
  <c r="M104" i="1"/>
  <c r="L264" i="1"/>
  <c r="G1025" i="1"/>
  <c r="C116" i="1"/>
  <c r="J288" i="1"/>
  <c r="I114" i="1"/>
  <c r="E778" i="1"/>
  <c r="K485" i="1"/>
  <c r="D762" i="1"/>
  <c r="H420" i="1"/>
  <c r="O688" i="1"/>
  <c r="G396" i="1"/>
  <c r="D659" i="1"/>
  <c r="J1146" i="1"/>
  <c r="C595" i="1"/>
  <c r="G1009" i="1"/>
  <c r="L536" i="1"/>
  <c r="I783" i="1"/>
  <c r="O490" i="1"/>
  <c r="J768" i="1"/>
  <c r="N426" i="1"/>
  <c r="H170" i="1"/>
  <c r="I323" i="1"/>
  <c r="O30" i="1"/>
  <c r="H195" i="1"/>
  <c r="C345" i="1"/>
  <c r="I52" i="1"/>
  <c r="H220" i="1"/>
  <c r="D478" i="1"/>
  <c r="M71" i="1"/>
  <c r="F244" i="1"/>
  <c r="F623" i="1"/>
  <c r="G85" i="1"/>
  <c r="N241" i="1"/>
  <c r="H704" i="1"/>
  <c r="K96" i="1"/>
  <c r="N1276" i="1"/>
  <c r="O575" i="1"/>
  <c r="E920" i="1"/>
  <c r="J525" i="1"/>
  <c r="E779" i="1"/>
  <c r="K486" i="1"/>
  <c r="F764" i="1"/>
  <c r="J422" i="1"/>
  <c r="G685" i="1"/>
  <c r="M392" i="1"/>
  <c r="N641" i="1"/>
  <c r="F1008" i="1"/>
  <c r="E581" i="1"/>
  <c r="K971" i="1"/>
  <c r="D533" i="1"/>
  <c r="J275" i="1"/>
  <c r="F1634" i="1"/>
  <c r="E121" i="1"/>
  <c r="J300" i="1"/>
  <c r="M292" i="1"/>
  <c r="M142" i="1"/>
  <c r="J325" i="1"/>
  <c r="H129" i="1"/>
  <c r="C162" i="1"/>
  <c r="E1144" i="1"/>
  <c r="C340" i="1"/>
  <c r="J401" i="1"/>
  <c r="E62" i="1"/>
  <c r="N219" i="1"/>
  <c r="J473" i="1"/>
  <c r="E71" i="1"/>
  <c r="M242" i="1"/>
  <c r="F47" i="1"/>
  <c r="M223" i="1"/>
  <c r="C879" i="1"/>
  <c r="J593" i="1"/>
  <c r="G79" i="1"/>
  <c r="H240" i="1"/>
  <c r="D638" i="1"/>
  <c r="G88" i="1"/>
  <c r="F575" i="1"/>
  <c r="F239" i="1"/>
  <c r="M251" i="1"/>
  <c r="O27" i="1"/>
  <c r="F35" i="1"/>
  <c r="F5" i="1"/>
  <c r="E174" i="1"/>
  <c r="D279" i="1"/>
  <c r="N249" i="1"/>
  <c r="D61" i="1"/>
  <c r="E150" i="1"/>
  <c r="L322" i="1"/>
  <c r="N108" i="1"/>
  <c r="E159" i="1"/>
  <c r="D118" i="1"/>
  <c r="C173" i="1"/>
  <c r="H29" i="1"/>
  <c r="G102" i="1"/>
  <c r="G295" i="1"/>
  <c r="M2" i="1"/>
  <c r="F151" i="1"/>
  <c r="G304" i="1"/>
  <c r="M11" i="1"/>
  <c r="L138" i="1"/>
  <c r="E118" i="1"/>
  <c r="D678" i="1"/>
  <c r="G22" i="1"/>
  <c r="O275" i="1"/>
  <c r="H121" i="1"/>
  <c r="H128" i="1"/>
  <c r="O284" i="1"/>
  <c r="H329" i="1"/>
  <c r="I46" i="1"/>
  <c r="I906" i="1"/>
  <c r="J239" i="1"/>
  <c r="H55" i="1"/>
  <c r="M146" i="1"/>
  <c r="F319" i="1"/>
  <c r="F64" i="1"/>
  <c r="M155" i="1"/>
  <c r="M275" i="1"/>
  <c r="L50" i="1"/>
  <c r="C83" i="1"/>
  <c r="F294" i="1"/>
  <c r="M218" i="1"/>
  <c r="G711" i="1"/>
  <c r="D62" i="1"/>
  <c r="M227" i="1"/>
  <c r="H199" i="1"/>
  <c r="N515" i="1"/>
  <c r="D228" i="1"/>
  <c r="N50" i="1"/>
  <c r="I144" i="1"/>
  <c r="N315" i="1"/>
  <c r="J34" i="1"/>
  <c r="I153" i="1"/>
  <c r="L202" i="1"/>
  <c r="G256" i="1"/>
  <c r="N112" i="1"/>
  <c r="G150" i="1"/>
  <c r="O307" i="1"/>
  <c r="G15" i="1"/>
  <c r="D166" i="1"/>
  <c r="O316" i="1"/>
  <c r="G24" i="1"/>
  <c r="E72" i="1"/>
  <c r="O99" i="1"/>
  <c r="O603" i="1"/>
  <c r="J144" i="1"/>
  <c r="M178" i="1"/>
  <c r="G391" i="1"/>
  <c r="F15" i="1"/>
  <c r="M187" i="1"/>
  <c r="G168" i="1"/>
  <c r="C166" i="1"/>
  <c r="M35" i="1"/>
  <c r="M530" i="1"/>
  <c r="L137" i="1"/>
  <c r="K177" i="1"/>
  <c r="E382" i="1"/>
  <c r="D14" i="1"/>
  <c r="L490" i="1"/>
  <c r="C110" i="1"/>
  <c r="L199" i="1"/>
  <c r="C212" i="1"/>
  <c r="M322" i="1"/>
  <c r="E30" i="1"/>
  <c r="F183" i="1"/>
  <c r="M331" i="1"/>
  <c r="E39" i="1"/>
  <c r="G145" i="1"/>
  <c r="N281" i="1"/>
  <c r="M163" i="1"/>
  <c r="D270" i="1"/>
  <c r="M92" i="1"/>
  <c r="N307" i="1"/>
  <c r="H1693" i="1"/>
  <c r="N2050" i="1"/>
  <c r="G1986" i="1"/>
  <c r="M1564" i="1"/>
  <c r="D1441" i="1"/>
  <c r="N1443" i="1"/>
  <c r="L1586" i="1"/>
  <c r="M1313" i="1"/>
  <c r="F1123" i="1"/>
  <c r="J563" i="1"/>
  <c r="F1252" i="1"/>
  <c r="H1288" i="1"/>
  <c r="H498" i="1"/>
  <c r="D1123" i="1"/>
  <c r="F1159" i="1"/>
  <c r="O919" i="1"/>
  <c r="C1196" i="1"/>
  <c r="M918" i="1"/>
  <c r="N1091" i="1"/>
  <c r="O1017" i="1"/>
  <c r="O957" i="1"/>
  <c r="J1548" i="1"/>
  <c r="G705" i="1"/>
  <c r="D869" i="1"/>
  <c r="M935" i="1"/>
  <c r="J1075" i="1"/>
  <c r="C1304" i="1"/>
  <c r="M574" i="1"/>
  <c r="E628" i="1"/>
  <c r="K663" i="1"/>
  <c r="H250" i="1"/>
  <c r="H300" i="1"/>
  <c r="D5" i="1"/>
  <c r="G372" i="1"/>
  <c r="D741" i="1"/>
  <c r="G340" i="1"/>
  <c r="L602" i="1"/>
  <c r="G758" i="1"/>
  <c r="G27" i="1"/>
  <c r="F213" i="1"/>
  <c r="C626" i="1"/>
  <c r="L353" i="1"/>
  <c r="C315" i="1"/>
  <c r="L686" i="1"/>
  <c r="O426" i="1"/>
  <c r="G300" i="1"/>
  <c r="I571" i="1"/>
  <c r="K511" i="1"/>
  <c r="G65" i="1"/>
  <c r="K801" i="1"/>
  <c r="O1165" i="1"/>
  <c r="O238" i="1"/>
  <c r="I866" i="1"/>
  <c r="C491" i="1"/>
  <c r="H724" i="1"/>
  <c r="N730" i="1"/>
  <c r="G332" i="1"/>
  <c r="C745" i="1"/>
  <c r="N497" i="1"/>
  <c r="J181" i="1"/>
  <c r="C817" i="1"/>
  <c r="H582" i="1"/>
  <c r="G91" i="1"/>
  <c r="I135" i="1"/>
  <c r="G413" i="1"/>
  <c r="M141" i="1"/>
  <c r="E196" i="1"/>
  <c r="C577" i="1"/>
  <c r="D644" i="1"/>
  <c r="G122" i="1"/>
  <c r="N8" i="1"/>
  <c r="M374" i="1"/>
  <c r="K672" i="1"/>
  <c r="E234" i="1"/>
  <c r="F327" i="1"/>
  <c r="M170" i="1"/>
  <c r="G72" i="1"/>
  <c r="L1299" i="1"/>
  <c r="J257" i="1"/>
  <c r="H592" i="1"/>
  <c r="E247" i="1"/>
  <c r="K17" i="1"/>
  <c r="O235" i="1"/>
  <c r="O173" i="1"/>
  <c r="I58" i="1"/>
  <c r="E279" i="1"/>
  <c r="H120" i="1"/>
  <c r="J289" i="1"/>
  <c r="G200" i="1"/>
  <c r="O771" i="1"/>
  <c r="E49" i="1"/>
  <c r="I80" i="1"/>
  <c r="I177" i="1"/>
  <c r="K278" i="1"/>
  <c r="O237" i="1"/>
  <c r="L186" i="1"/>
  <c r="J609" i="1"/>
  <c r="H352" i="1"/>
  <c r="L2750" i="1"/>
  <c r="F2273" i="1"/>
  <c r="D2386" i="1"/>
  <c r="J1912" i="1"/>
  <c r="J1542" i="1"/>
  <c r="K1702" i="1"/>
  <c r="G2000" i="1"/>
  <c r="M2471" i="1"/>
  <c r="E1964" i="1"/>
  <c r="M1654" i="1"/>
  <c r="F2323" i="1"/>
  <c r="K1703" i="1"/>
  <c r="G1652" i="1"/>
  <c r="H1801" i="1"/>
  <c r="D1671" i="1"/>
  <c r="N1427" i="1"/>
  <c r="F1545" i="1"/>
  <c r="C1493" i="1"/>
  <c r="L1809" i="1"/>
  <c r="K1432" i="1"/>
  <c r="D870" i="1"/>
  <c r="F441" i="1"/>
  <c r="C1386" i="1"/>
  <c r="M1291" i="1"/>
  <c r="C454" i="1"/>
  <c r="I515" i="1"/>
  <c r="F1035" i="1"/>
  <c r="C1187" i="1"/>
  <c r="L1345" i="1"/>
  <c r="G1216" i="1"/>
  <c r="F1032" i="1"/>
  <c r="I459" i="1"/>
  <c r="D906" i="1"/>
  <c r="E1076" i="1"/>
  <c r="J1216" i="1"/>
  <c r="I1105" i="1"/>
  <c r="M764" i="1"/>
  <c r="N1606" i="1"/>
  <c r="D1585" i="1"/>
  <c r="E1020" i="1"/>
  <c r="H1151" i="1"/>
  <c r="I1049" i="1"/>
  <c r="M708" i="1"/>
  <c r="E976" i="1"/>
  <c r="N1566" i="1"/>
  <c r="C1019" i="1"/>
  <c r="F1150" i="1"/>
  <c r="G1048" i="1"/>
  <c r="K707" i="1"/>
  <c r="D1397" i="1"/>
  <c r="C1520" i="1"/>
  <c r="H950" i="1"/>
  <c r="C1101" i="1"/>
  <c r="I521" i="1"/>
  <c r="D664" i="1"/>
  <c r="E1377" i="1"/>
  <c r="O1510" i="1"/>
  <c r="F949" i="1"/>
  <c r="O1099" i="1"/>
  <c r="G520" i="1"/>
  <c r="N661" i="1"/>
  <c r="E1258" i="1"/>
  <c r="N1136" i="1"/>
  <c r="K1264" i="1"/>
  <c r="C861" i="1"/>
  <c r="I914" i="1"/>
  <c r="D384" i="1"/>
  <c r="G987" i="1"/>
  <c r="D859" i="1"/>
  <c r="M1025" i="1"/>
  <c r="N1171" i="1"/>
  <c r="J586" i="1"/>
  <c r="I707" i="1"/>
  <c r="M894" i="1"/>
  <c r="I1342" i="1"/>
  <c r="E933" i="1"/>
  <c r="H1064" i="1"/>
  <c r="D479" i="1"/>
  <c r="O614" i="1"/>
  <c r="G875" i="1"/>
  <c r="C1323" i="1"/>
  <c r="M913" i="1"/>
  <c r="J1041" i="1"/>
  <c r="F456" i="1"/>
  <c r="I595" i="1"/>
  <c r="H524" i="1"/>
  <c r="E428" i="1"/>
  <c r="J552" i="1"/>
  <c r="C279" i="1"/>
  <c r="L883" i="1"/>
  <c r="M447" i="1"/>
  <c r="J575" i="1"/>
  <c r="J745" i="1"/>
  <c r="N279" i="1"/>
  <c r="I118" i="1"/>
  <c r="J874" i="1"/>
  <c r="M647" i="1"/>
  <c r="E355" i="1"/>
  <c r="D611" i="1"/>
  <c r="I846" i="1"/>
  <c r="O553" i="1"/>
  <c r="H830" i="1"/>
  <c r="L488" i="1"/>
  <c r="G742" i="1"/>
  <c r="M449" i="1"/>
  <c r="J720" i="1"/>
  <c r="N378" i="1"/>
  <c r="H122" i="1"/>
  <c r="G282" i="1"/>
  <c r="H233" i="1"/>
  <c r="H147" i="1"/>
  <c r="O303" i="1"/>
  <c r="G11" i="1"/>
  <c r="H172" i="1"/>
  <c r="E323" i="1"/>
  <c r="K30" i="1"/>
  <c r="F196" i="1"/>
  <c r="M336" i="1"/>
  <c r="E44" i="1"/>
  <c r="N193" i="1"/>
  <c r="L348" i="1"/>
  <c r="I55" i="1"/>
  <c r="L217" i="1"/>
  <c r="N630" i="1"/>
  <c r="I644" i="1"/>
  <c r="O351" i="1"/>
  <c r="J605" i="1"/>
  <c r="M847" i="1"/>
  <c r="E555" i="1"/>
  <c r="F844" i="1"/>
  <c r="J502" i="1"/>
  <c r="O753" i="1"/>
  <c r="G461" i="1"/>
  <c r="N721" i="1"/>
  <c r="F381" i="1"/>
  <c r="M649" i="1"/>
  <c r="E357" i="1"/>
  <c r="D613" i="1"/>
  <c r="E398" i="1"/>
  <c r="N13" i="1"/>
  <c r="M189" i="1"/>
  <c r="I552" i="1"/>
  <c r="N38" i="1"/>
  <c r="G211" i="1"/>
  <c r="C725" i="1"/>
  <c r="N63" i="1"/>
  <c r="K230" i="1"/>
  <c r="L1107" i="1"/>
  <c r="L87" i="1"/>
  <c r="E244" i="1"/>
  <c r="F952" i="1"/>
  <c r="H86" i="1"/>
  <c r="I255" i="1"/>
  <c r="E224" i="1"/>
  <c r="F110" i="1"/>
  <c r="D625" i="1"/>
  <c r="G643" i="1"/>
  <c r="M350" i="1"/>
  <c r="H604" i="1"/>
  <c r="K846" i="1"/>
  <c r="C554" i="1"/>
  <c r="D843" i="1"/>
  <c r="H501" i="1"/>
  <c r="M752" i="1"/>
  <c r="E460" i="1"/>
  <c r="L720" i="1"/>
  <c r="D380" i="1"/>
  <c r="K648" i="1"/>
  <c r="C356" i="1"/>
  <c r="N610" i="1"/>
  <c r="C389" i="1"/>
  <c r="L12" i="1"/>
  <c r="K188" i="1"/>
  <c r="G543" i="1"/>
  <c r="L37" i="1"/>
  <c r="E210" i="1"/>
  <c r="O715" i="1"/>
  <c r="L62" i="1"/>
  <c r="I229" i="1"/>
  <c r="J1034" i="1"/>
  <c r="J86" i="1"/>
  <c r="C243" i="1"/>
  <c r="D879" i="1"/>
  <c r="F85" i="1"/>
  <c r="G254" i="1"/>
  <c r="E208" i="1"/>
  <c r="D109" i="1"/>
  <c r="D433" i="1"/>
  <c r="K605" i="1"/>
  <c r="O1157" i="1"/>
  <c r="N559" i="1"/>
  <c r="O808" i="1"/>
  <c r="G516" i="1"/>
  <c r="J798" i="1"/>
  <c r="N456" i="1"/>
  <c r="C715" i="1"/>
  <c r="I422" i="1"/>
  <c r="F677" i="1"/>
  <c r="J1282" i="1"/>
  <c r="O610" i="1"/>
  <c r="G1209" i="1"/>
  <c r="H567" i="1"/>
  <c r="N309" i="1"/>
  <c r="D646" i="1"/>
  <c r="O150" i="1"/>
  <c r="N334" i="1"/>
  <c r="O435" i="1"/>
  <c r="I172" i="1"/>
  <c r="E414" i="1"/>
  <c r="F19" i="1"/>
  <c r="M191" i="1"/>
  <c r="K577" i="1"/>
  <c r="D43" i="1"/>
  <c r="G205" i="1"/>
  <c r="E558" i="1"/>
  <c r="L40" i="1"/>
  <c r="K216" i="1"/>
  <c r="K721" i="1"/>
  <c r="J64" i="1"/>
  <c r="F426" i="1"/>
  <c r="I604" i="1"/>
  <c r="M1148" i="1"/>
  <c r="L558" i="1"/>
  <c r="M807" i="1"/>
  <c r="E515" i="1"/>
  <c r="H797" i="1"/>
  <c r="L455" i="1"/>
  <c r="O713" i="1"/>
  <c r="G421" i="1"/>
  <c r="D676" i="1"/>
  <c r="H1273" i="1"/>
  <c r="M609" i="1"/>
  <c r="E1200" i="1"/>
  <c r="F566" i="1"/>
  <c r="L308" i="1"/>
  <c r="J481" i="1"/>
  <c r="M149" i="1"/>
  <c r="L333" i="1"/>
  <c r="M346" i="1"/>
  <c r="G171" i="1"/>
  <c r="C405" i="1"/>
  <c r="D18" i="1"/>
  <c r="K190" i="1"/>
  <c r="I568" i="1"/>
  <c r="N40" i="1"/>
  <c r="E204" i="1"/>
  <c r="C549" i="1"/>
  <c r="J39" i="1"/>
  <c r="I215" i="1"/>
  <c r="I712" i="1"/>
  <c r="H63" i="1"/>
  <c r="L357" i="1"/>
  <c r="C585" i="1"/>
  <c r="G993" i="1"/>
  <c r="N535" i="1"/>
  <c r="G788" i="1"/>
  <c r="M495" i="1"/>
  <c r="J774" i="1"/>
  <c r="N432" i="1"/>
  <c r="I694" i="1"/>
  <c r="O401" i="1"/>
  <c r="F653" i="1"/>
  <c r="J1090" i="1"/>
  <c r="G590" i="1"/>
  <c r="M1044" i="1"/>
  <c r="H543" i="1"/>
  <c r="N285" i="1"/>
  <c r="C127" i="1"/>
  <c r="G130" i="1"/>
  <c r="N310" i="1"/>
  <c r="D31" i="1"/>
  <c r="O151" i="1"/>
  <c r="N335" i="1"/>
  <c r="L283" i="1"/>
  <c r="E171" i="1"/>
  <c r="C413" i="1"/>
  <c r="D19" i="1"/>
  <c r="M184" i="1"/>
  <c r="K393" i="1"/>
  <c r="L16" i="1"/>
  <c r="C196" i="1"/>
  <c r="C557" i="1"/>
  <c r="J40" i="1"/>
  <c r="F354" i="1"/>
  <c r="O583" i="1"/>
  <c r="E984" i="1"/>
  <c r="L534" i="1"/>
  <c r="E787" i="1"/>
  <c r="K494" i="1"/>
  <c r="H773" i="1"/>
  <c r="L431" i="1"/>
  <c r="G693" i="1"/>
  <c r="M400" i="1"/>
  <c r="D652" i="1"/>
  <c r="H1081" i="1"/>
  <c r="E589" i="1"/>
  <c r="K1035" i="1"/>
  <c r="F542" i="1"/>
  <c r="L284" i="1"/>
  <c r="O109" i="1"/>
  <c r="E129" i="1"/>
  <c r="L309" i="1"/>
  <c r="F16" i="1"/>
  <c r="M150" i="1"/>
  <c r="L334" i="1"/>
  <c r="L267" i="1"/>
  <c r="C170" i="1"/>
  <c r="O403" i="1"/>
  <c r="N16" i="1"/>
  <c r="K183" i="1"/>
  <c r="F1048" i="1"/>
  <c r="I564" i="1"/>
  <c r="M853" i="1"/>
  <c r="N511" i="1"/>
  <c r="M767" i="1"/>
  <c r="E475" i="1"/>
  <c r="J750" i="1"/>
  <c r="N408" i="1"/>
  <c r="O673" i="1"/>
  <c r="G381" i="1"/>
  <c r="F629" i="1"/>
  <c r="J898" i="1"/>
  <c r="M569" i="1"/>
  <c r="E880" i="1"/>
  <c r="H519" i="1"/>
  <c r="N261" i="1"/>
  <c r="N827" i="1"/>
  <c r="M109" i="1"/>
  <c r="L581" i="1"/>
  <c r="I636" i="1"/>
  <c r="H1451" i="1"/>
  <c r="H596" i="1"/>
  <c r="M839" i="1"/>
  <c r="E547" i="1"/>
  <c r="D835" i="1"/>
  <c r="H493" i="1"/>
  <c r="O745" i="1"/>
  <c r="G453" i="1"/>
  <c r="L712" i="1"/>
  <c r="D372" i="1"/>
  <c r="M641" i="1"/>
  <c r="E349" i="1"/>
  <c r="N602" i="1"/>
  <c r="J346" i="1"/>
  <c r="L4" i="1"/>
  <c r="M181" i="1"/>
  <c r="I488" i="1"/>
  <c r="L29" i="1"/>
  <c r="G203" i="1"/>
  <c r="C661" i="1"/>
  <c r="L54" i="1"/>
  <c r="K222" i="1"/>
  <c r="I824" i="1"/>
  <c r="J78" i="1"/>
  <c r="E236" i="1"/>
  <c r="C805" i="1"/>
  <c r="F77" i="1"/>
  <c r="I247" i="1"/>
  <c r="C111" i="1"/>
  <c r="D101" i="1"/>
  <c r="N574" i="1"/>
  <c r="G635" i="1"/>
  <c r="L1397" i="1"/>
  <c r="F595" i="1"/>
  <c r="K838" i="1"/>
  <c r="C546" i="1"/>
  <c r="N832" i="1"/>
  <c r="F492" i="1"/>
  <c r="M744" i="1"/>
  <c r="E452" i="1"/>
  <c r="J711" i="1"/>
  <c r="N369" i="1"/>
  <c r="K640" i="1"/>
  <c r="C348" i="1"/>
  <c r="L601" i="1"/>
  <c r="F345" i="1"/>
  <c r="J3" i="1"/>
  <c r="K180" i="1"/>
  <c r="G479" i="1"/>
  <c r="J28" i="1"/>
  <c r="E202" i="1"/>
  <c r="O651" i="1"/>
  <c r="J53" i="1"/>
  <c r="I221" i="1"/>
  <c r="G815" i="1"/>
  <c r="H77" i="1"/>
  <c r="C235" i="1"/>
  <c r="O795" i="1"/>
  <c r="D76" i="1"/>
  <c r="G246" i="1"/>
  <c r="O93" i="1"/>
  <c r="K772" i="1"/>
  <c r="G707" i="1"/>
  <c r="M414" i="1"/>
  <c r="L678" i="1"/>
  <c r="N1348" i="1"/>
  <c r="C618" i="1"/>
  <c r="K1275" i="1"/>
  <c r="L575" i="1"/>
  <c r="M816" i="1"/>
  <c r="E524" i="1"/>
  <c r="D796" i="1"/>
  <c r="H454" i="1"/>
  <c r="K712" i="1"/>
  <c r="C420" i="1"/>
  <c r="F686" i="1"/>
  <c r="H1281" i="1"/>
  <c r="D88" i="1"/>
  <c r="K252" i="1"/>
  <c r="K243" i="1"/>
  <c r="D113" i="1"/>
  <c r="E274" i="1"/>
  <c r="D143" i="1"/>
  <c r="D138" i="1"/>
  <c r="I293" i="1"/>
  <c r="C829" i="1"/>
  <c r="N160" i="1"/>
  <c r="C307" i="1"/>
  <c r="I14" i="1"/>
  <c r="J159" i="1"/>
  <c r="G318" i="1"/>
  <c r="M25" i="1"/>
  <c r="H183" i="1"/>
  <c r="G779" i="1"/>
  <c r="M486" i="1"/>
  <c r="F763" i="1"/>
  <c r="J421" i="1"/>
  <c r="C690" i="1"/>
  <c r="I397" i="1"/>
  <c r="F660" i="1"/>
  <c r="L1155" i="1"/>
  <c r="E596" i="1"/>
  <c r="I1018" i="1"/>
  <c r="N537" i="1"/>
  <c r="K784" i="1"/>
  <c r="C492" i="1"/>
  <c r="L769" i="1"/>
  <c r="D429" i="1"/>
  <c r="J171" i="1"/>
  <c r="K324" i="1"/>
  <c r="C32" i="1"/>
  <c r="J196" i="1"/>
  <c r="G346" i="1"/>
  <c r="K53" i="1"/>
  <c r="J221" i="1"/>
  <c r="F487" i="1"/>
  <c r="O72" i="1"/>
  <c r="H245" i="1"/>
  <c r="H632" i="1"/>
  <c r="I86" i="1"/>
  <c r="D244" i="1"/>
  <c r="J713" i="1"/>
  <c r="M97" i="1"/>
  <c r="N266" i="1"/>
  <c r="H840" i="1"/>
  <c r="O759" i="1"/>
  <c r="G467" i="1"/>
  <c r="H740" i="1"/>
  <c r="L398" i="1"/>
  <c r="K670" i="1"/>
  <c r="C378" i="1"/>
  <c r="H637" i="1"/>
  <c r="N972" i="1"/>
  <c r="M576" i="1"/>
  <c r="J863" i="1"/>
  <c r="D516" i="1"/>
  <c r="E765" i="1"/>
  <c r="K472" i="1"/>
  <c r="N746" i="1"/>
  <c r="F406" i="1"/>
  <c r="L148" i="1"/>
  <c r="E305" i="1"/>
  <c r="K12" i="1"/>
  <c r="L173" i="1"/>
  <c r="M326" i="1"/>
  <c r="E34" i="1"/>
  <c r="L198" i="1"/>
  <c r="E346" i="1"/>
  <c r="I53" i="1"/>
  <c r="J222" i="1"/>
  <c r="J449" i="1"/>
  <c r="C67" i="1"/>
  <c r="F221" i="1"/>
  <c r="L530" i="1"/>
  <c r="G78" i="1"/>
  <c r="J938" i="1"/>
  <c r="K557" i="1"/>
  <c r="J845" i="1"/>
  <c r="N503" i="1"/>
  <c r="O760" i="1"/>
  <c r="G468" i="1"/>
  <c r="J742" i="1"/>
  <c r="N400" i="1"/>
  <c r="C667" i="1"/>
  <c r="I374" i="1"/>
  <c r="F621" i="1"/>
  <c r="H856" i="1"/>
  <c r="O562" i="1"/>
  <c r="E853" i="1"/>
  <c r="H511" i="1"/>
  <c r="N253" i="1"/>
  <c r="N763" i="1"/>
  <c r="O102" i="1"/>
  <c r="N278" i="1"/>
  <c r="M36" i="1"/>
  <c r="I124" i="1"/>
  <c r="N303" i="1"/>
  <c r="K315" i="1"/>
  <c r="M143" i="1"/>
  <c r="H293" i="1"/>
  <c r="O266" i="1"/>
  <c r="I336" i="1"/>
  <c r="O43" i="1"/>
  <c r="F199" i="1"/>
  <c r="I345" i="1"/>
  <c r="O52" i="1"/>
  <c r="E206" i="1"/>
  <c r="N3" i="1"/>
  <c r="I282" i="1"/>
  <c r="E333" i="1"/>
  <c r="H392" i="1"/>
  <c r="C61" i="1"/>
  <c r="L218" i="1"/>
  <c r="H464" i="1"/>
  <c r="C70" i="1"/>
  <c r="E334" i="1"/>
  <c r="N195" i="1"/>
  <c r="I233" i="1"/>
  <c r="C501" i="1"/>
  <c r="I205" i="1"/>
  <c r="L850" i="1"/>
  <c r="F256" i="1"/>
  <c r="O167" i="1"/>
  <c r="F165" i="1"/>
  <c r="F14" i="1"/>
  <c r="O131" i="1"/>
  <c r="D302" i="1"/>
  <c r="G281" i="1"/>
  <c r="O140" i="1"/>
  <c r="D350" i="1"/>
  <c r="I8" i="1"/>
  <c r="J769" i="1"/>
  <c r="E29" i="1"/>
  <c r="C277" i="1"/>
  <c r="H137" i="1"/>
  <c r="J129" i="1"/>
  <c r="C286" i="1"/>
  <c r="N340" i="1"/>
  <c r="H848" i="1"/>
  <c r="I784" i="1"/>
  <c r="G285" i="1"/>
  <c r="K43" i="1"/>
  <c r="K257" i="1"/>
  <c r="M204" i="1"/>
  <c r="L106" i="1"/>
  <c r="K266" i="1"/>
  <c r="H81" i="1"/>
  <c r="C204" i="1"/>
  <c r="C113" i="1"/>
  <c r="N153" i="1"/>
  <c r="J8" i="1"/>
  <c r="I128" i="1"/>
  <c r="J297" i="1"/>
  <c r="G233" i="1"/>
  <c r="I137" i="1"/>
  <c r="K74" i="1"/>
  <c r="O236" i="1"/>
  <c r="E390" i="1"/>
  <c r="H223" i="1"/>
  <c r="I200" i="1"/>
  <c r="C565" i="1"/>
  <c r="H40" i="1"/>
  <c r="I209" i="1"/>
  <c r="C101" i="1"/>
  <c r="I76" i="1"/>
  <c r="H142" i="1"/>
  <c r="D343" i="1"/>
  <c r="E126" i="1"/>
  <c r="F295" i="1"/>
  <c r="I202" i="1"/>
  <c r="E135" i="1"/>
  <c r="D54" i="1"/>
  <c r="I73" i="1"/>
  <c r="H249" i="1"/>
  <c r="E77" i="1"/>
  <c r="K289" i="1"/>
  <c r="J338" i="1"/>
  <c r="H144" i="1"/>
  <c r="K298" i="1"/>
  <c r="C6" i="1"/>
  <c r="L266" i="1"/>
  <c r="J180" i="1"/>
  <c r="J303" i="1"/>
  <c r="F94" i="1"/>
  <c r="I160" i="1"/>
  <c r="F335" i="1"/>
  <c r="N276" i="1"/>
  <c r="I169" i="1"/>
  <c r="I113" i="1"/>
  <c r="C327" i="1"/>
  <c r="N158" i="1"/>
  <c r="F293" i="1"/>
  <c r="D93" i="1"/>
  <c r="G159" i="1"/>
  <c r="D334" i="1"/>
  <c r="N244" i="1"/>
  <c r="M252" i="1"/>
  <c r="D307" i="1"/>
  <c r="F92" i="1"/>
  <c r="O138" i="1"/>
  <c r="I304" i="1"/>
  <c r="O11" i="1"/>
  <c r="J161" i="1"/>
  <c r="I313" i="1"/>
  <c r="O20" i="1"/>
  <c r="G278" i="1"/>
  <c r="L329" i="1"/>
  <c r="O137" i="1"/>
  <c r="H472" i="1"/>
  <c r="K258" i="1"/>
  <c r="M1901" i="1"/>
  <c r="L1557" i="1"/>
  <c r="G1207" i="1"/>
  <c r="F657" i="1"/>
  <c r="L478" i="1"/>
  <c r="H736" i="1"/>
  <c r="N156" i="1"/>
  <c r="D927" i="1"/>
  <c r="C321" i="1"/>
  <c r="K72" i="1"/>
  <c r="D508" i="1"/>
  <c r="O319" i="1"/>
  <c r="L466" i="1"/>
  <c r="N584" i="1"/>
  <c r="F122" i="1"/>
  <c r="L168" i="1"/>
  <c r="I1515" i="1"/>
  <c r="I719" i="1"/>
  <c r="C281" i="1"/>
  <c r="O313" i="1"/>
  <c r="E402" i="1"/>
  <c r="F781" i="1"/>
  <c r="F73" i="1"/>
  <c r="O280" i="1"/>
  <c r="E553" i="1"/>
  <c r="I510" i="1"/>
  <c r="D97" i="1"/>
  <c r="N144" i="1"/>
  <c r="I1010" i="1"/>
  <c r="H647" i="1"/>
  <c r="L382" i="1"/>
  <c r="I751" i="1"/>
  <c r="L157" i="1"/>
  <c r="G53" i="1"/>
  <c r="F723" i="1"/>
  <c r="J839" i="1"/>
  <c r="G290" i="1"/>
  <c r="H205" i="1"/>
  <c r="N226" i="1"/>
  <c r="O633" i="1"/>
  <c r="J472" i="1"/>
  <c r="L834" i="1"/>
  <c r="H311" i="1"/>
  <c r="O705" i="1"/>
  <c r="E280" i="1"/>
  <c r="I504" i="1"/>
  <c r="D1295" i="1"/>
  <c r="O393" i="1"/>
  <c r="K307" i="1"/>
  <c r="J7" i="1"/>
  <c r="K955" i="1"/>
  <c r="C581" i="1"/>
  <c r="H270" i="1"/>
  <c r="G347" i="1"/>
  <c r="L1171" i="1"/>
  <c r="O229" i="1"/>
  <c r="C285" i="1"/>
  <c r="M83" i="1"/>
  <c r="J194" i="1"/>
  <c r="I392" i="1"/>
  <c r="M106" i="1"/>
  <c r="J121" i="1"/>
  <c r="I241" i="1"/>
  <c r="D77" i="1"/>
  <c r="H118" i="1"/>
  <c r="K1155" i="1"/>
  <c r="K703" i="1"/>
  <c r="J241" i="1"/>
  <c r="J281" i="1"/>
  <c r="L2" i="1"/>
  <c r="C30" i="1"/>
  <c r="F266" i="1"/>
  <c r="D1007" i="1"/>
  <c r="I656" i="1"/>
  <c r="F152" i="1"/>
  <c r="O195" i="1"/>
  <c r="I57" i="1"/>
  <c r="L2768" i="1"/>
  <c r="N2518" i="1"/>
  <c r="E2141" i="1"/>
  <c r="N1826" i="1"/>
  <c r="E2098" i="1"/>
  <c r="H1845" i="1"/>
  <c r="E1927" i="1"/>
  <c r="C2131" i="1"/>
  <c r="M1744" i="1"/>
  <c r="K1581" i="1"/>
  <c r="I1899" i="1"/>
  <c r="L1848" i="1"/>
  <c r="E1579" i="1"/>
  <c r="F2013" i="1"/>
  <c r="G1446" i="1"/>
  <c r="M1651" i="1"/>
  <c r="K1670" i="1"/>
  <c r="L1570" i="1"/>
  <c r="F1975" i="1"/>
  <c r="E1505" i="1"/>
  <c r="E1223" i="1"/>
  <c r="J355" i="1"/>
  <c r="N937" i="1"/>
  <c r="G1072" i="1"/>
  <c r="O380" i="1"/>
  <c r="J836" i="1"/>
  <c r="J1013" i="1"/>
  <c r="M1168" i="1"/>
  <c r="H1047" i="1"/>
  <c r="C1198" i="1"/>
  <c r="N861" i="1"/>
  <c r="H771" i="1"/>
  <c r="H884" i="1"/>
  <c r="O1057" i="1"/>
  <c r="F918" i="1"/>
  <c r="E1087" i="1"/>
  <c r="I746" i="1"/>
  <c r="F642" i="1"/>
  <c r="K1412" i="1"/>
  <c r="O1001" i="1"/>
  <c r="G1945" i="1"/>
  <c r="E1031" i="1"/>
  <c r="I690" i="1"/>
  <c r="D577" i="1"/>
  <c r="N1406" i="1"/>
  <c r="M1000" i="1"/>
  <c r="C1830" i="1"/>
  <c r="C1030" i="1"/>
  <c r="G689" i="1"/>
  <c r="I1228" i="1"/>
  <c r="K1396" i="1"/>
  <c r="L928" i="1"/>
  <c r="K1644" i="1"/>
  <c r="E503" i="1"/>
  <c r="H642" i="1"/>
  <c r="G1227" i="1"/>
  <c r="K1394" i="1"/>
  <c r="J927" i="1"/>
  <c r="I1635" i="1"/>
  <c r="C502" i="1"/>
  <c r="F641" i="1"/>
  <c r="E970" i="1"/>
  <c r="F1116" i="1"/>
  <c r="G1246" i="1"/>
  <c r="H1152" i="1"/>
  <c r="L843" i="1"/>
  <c r="H362" i="1"/>
  <c r="L1302" i="1"/>
  <c r="L1565" i="1"/>
  <c r="I1007" i="1"/>
  <c r="J873" i="1"/>
  <c r="N564" i="1"/>
  <c r="E689" i="1"/>
  <c r="F1195" i="1"/>
  <c r="E1324" i="1"/>
  <c r="O914" i="1"/>
  <c r="I1353" i="1"/>
  <c r="H457" i="1"/>
  <c r="K596" i="1"/>
  <c r="H1172" i="1"/>
  <c r="M1304" i="1"/>
  <c r="I895" i="1"/>
  <c r="C1334" i="1"/>
  <c r="J434" i="1"/>
  <c r="E577" i="1"/>
  <c r="K814" i="1"/>
  <c r="O409" i="1"/>
  <c r="N530" i="1"/>
  <c r="E178" i="1"/>
  <c r="E834" i="1"/>
  <c r="I429" i="1"/>
  <c r="F853" i="1"/>
  <c r="N571" i="1"/>
  <c r="F259" i="1"/>
  <c r="D324" i="1"/>
  <c r="C833" i="1"/>
  <c r="I629" i="1"/>
  <c r="C1367" i="1"/>
  <c r="H589" i="1"/>
  <c r="E828" i="1"/>
  <c r="K535" i="1"/>
  <c r="L808" i="1"/>
  <c r="D468" i="1"/>
  <c r="C724" i="1"/>
  <c r="I431" i="1"/>
  <c r="N698" i="1"/>
  <c r="F358" i="1"/>
  <c r="L100" i="1"/>
  <c r="C264" i="1"/>
  <c r="J737" i="1"/>
  <c r="L125" i="1"/>
  <c r="K285" i="1"/>
  <c r="H321" i="1"/>
  <c r="L150" i="1"/>
  <c r="O304" i="1"/>
  <c r="G12" i="1"/>
  <c r="J174" i="1"/>
  <c r="I318" i="1"/>
  <c r="O25" i="1"/>
  <c r="F173" i="1"/>
  <c r="M329" i="1"/>
  <c r="E37" i="1"/>
  <c r="D197" i="1"/>
  <c r="L517" i="1"/>
  <c r="E626" i="1"/>
  <c r="I1322" i="1"/>
  <c r="N583" i="1"/>
  <c r="I829" i="1"/>
  <c r="O536" i="1"/>
  <c r="J822" i="1"/>
  <c r="N480" i="1"/>
  <c r="K735" i="1"/>
  <c r="C443" i="1"/>
  <c r="F701" i="1"/>
  <c r="J359" i="1"/>
  <c r="I631" i="1"/>
  <c r="O1373" i="1"/>
  <c r="H591" i="1"/>
  <c r="N333" i="1"/>
  <c r="J330" i="1"/>
  <c r="I171" i="1"/>
  <c r="E406" i="1"/>
  <c r="F18" i="1"/>
  <c r="C193" i="1"/>
  <c r="M578" i="1"/>
  <c r="F43" i="1"/>
  <c r="G212" i="1"/>
  <c r="E742" i="1"/>
  <c r="D67" i="1"/>
  <c r="O225" i="1"/>
  <c r="M722" i="1"/>
  <c r="L64" i="1"/>
  <c r="E237" i="1"/>
  <c r="J1162" i="1"/>
  <c r="J88" i="1"/>
  <c r="N510" i="1"/>
  <c r="C625" i="1"/>
  <c r="G1313" i="1"/>
  <c r="L582" i="1"/>
  <c r="G828" i="1"/>
  <c r="M535" i="1"/>
  <c r="H821" i="1"/>
  <c r="L479" i="1"/>
  <c r="I734" i="1"/>
  <c r="O441" i="1"/>
  <c r="D700" i="1"/>
  <c r="H358" i="1"/>
  <c r="G630" i="1"/>
  <c r="M1364" i="1"/>
  <c r="F590" i="1"/>
  <c r="L332" i="1"/>
  <c r="H305" i="1"/>
  <c r="G170" i="1"/>
  <c r="C397" i="1"/>
  <c r="D17" i="1"/>
  <c r="O191" i="1"/>
  <c r="K569" i="1"/>
  <c r="D42" i="1"/>
  <c r="E211" i="1"/>
  <c r="C733" i="1"/>
  <c r="N64" i="1"/>
  <c r="M224" i="1"/>
  <c r="K713" i="1"/>
  <c r="J63" i="1"/>
  <c r="C236" i="1"/>
  <c r="H1089" i="1"/>
  <c r="H87" i="1"/>
  <c r="F362" i="1"/>
  <c r="G587" i="1"/>
  <c r="K1011" i="1"/>
  <c r="F539" i="1"/>
  <c r="K790" i="1"/>
  <c r="C498" i="1"/>
  <c r="N776" i="1"/>
  <c r="F436" i="1"/>
  <c r="M696" i="1"/>
  <c r="E404" i="1"/>
  <c r="J655" i="1"/>
  <c r="N1108" i="1"/>
  <c r="K592" i="1"/>
  <c r="C1063" i="1"/>
  <c r="L545" i="1"/>
  <c r="F289" i="1"/>
  <c r="M156" i="1"/>
  <c r="K132" i="1"/>
  <c r="F314" i="1"/>
  <c r="D63" i="1"/>
  <c r="E154" i="1"/>
  <c r="F339" i="1"/>
  <c r="D327" i="1"/>
  <c r="I173" i="1"/>
  <c r="G431" i="1"/>
  <c r="H21" i="1"/>
  <c r="C187" i="1"/>
  <c r="O411" i="1"/>
  <c r="D20" i="1"/>
  <c r="G198" i="1"/>
  <c r="G575" i="1"/>
  <c r="N42" i="1"/>
  <c r="N358" i="1"/>
  <c r="E586" i="1"/>
  <c r="I1002" i="1"/>
  <c r="D538" i="1"/>
  <c r="I789" i="1"/>
  <c r="O496" i="1"/>
  <c r="L775" i="1"/>
  <c r="D435" i="1"/>
  <c r="K695" i="1"/>
  <c r="C403" i="1"/>
  <c r="H654" i="1"/>
  <c r="L1099" i="1"/>
  <c r="I591" i="1"/>
  <c r="O1053" i="1"/>
  <c r="J544" i="1"/>
  <c r="D288" i="1"/>
  <c r="E144" i="1"/>
  <c r="I131" i="1"/>
  <c r="D313" i="1"/>
  <c r="F48" i="1"/>
  <c r="C153" i="1"/>
  <c r="D338" i="1"/>
  <c r="N300" i="1"/>
  <c r="G172" i="1"/>
  <c r="E422" i="1"/>
  <c r="F20" i="1"/>
  <c r="O185" i="1"/>
  <c r="M402" i="1"/>
  <c r="N17" i="1"/>
  <c r="E197" i="1"/>
  <c r="E566" i="1"/>
  <c r="L41" i="1"/>
  <c r="F1112" i="1"/>
  <c r="M566" i="1"/>
  <c r="F857" i="1"/>
  <c r="F515" i="1"/>
  <c r="C770" i="1"/>
  <c r="I477" i="1"/>
  <c r="N752" i="1"/>
  <c r="F412" i="1"/>
  <c r="E676" i="1"/>
  <c r="K383" i="1"/>
  <c r="J631" i="1"/>
  <c r="N916" i="1"/>
  <c r="C572" i="1"/>
  <c r="I898" i="1"/>
  <c r="L521" i="1"/>
  <c r="F265" i="1"/>
  <c r="E856" i="1"/>
  <c r="C112" i="1"/>
  <c r="F290" i="1"/>
  <c r="M164" i="1"/>
  <c r="K133" i="1"/>
  <c r="F315" i="1"/>
  <c r="N819" i="1"/>
  <c r="O152" i="1"/>
  <c r="D339" i="1"/>
  <c r="J282" i="1"/>
  <c r="I166" i="1"/>
  <c r="L336" i="1"/>
  <c r="N324" i="1"/>
  <c r="M177" i="1"/>
  <c r="M410" i="1"/>
  <c r="N18" i="1"/>
  <c r="J1066" i="1"/>
  <c r="K565" i="1"/>
  <c r="E855" i="1"/>
  <c r="D514" i="1"/>
  <c r="O768" i="1"/>
  <c r="G476" i="1"/>
  <c r="L751" i="1"/>
  <c r="D411" i="1"/>
  <c r="C675" i="1"/>
  <c r="I382" i="1"/>
  <c r="H630" i="1"/>
  <c r="L907" i="1"/>
  <c r="O570" i="1"/>
  <c r="G889" i="1"/>
  <c r="J520" i="1"/>
  <c r="D264" i="1"/>
  <c r="D846" i="1"/>
  <c r="O110" i="1"/>
  <c r="D289" i="1"/>
  <c r="O149" i="1"/>
  <c r="I132" i="1"/>
  <c r="D314" i="1"/>
  <c r="D774" i="1"/>
  <c r="M151" i="1"/>
  <c r="N336" i="1"/>
  <c r="J266" i="1"/>
  <c r="G165" i="1"/>
  <c r="O847" i="1"/>
  <c r="E546" i="1"/>
  <c r="N831" i="1"/>
  <c r="F491" i="1"/>
  <c r="I749" i="1"/>
  <c r="O456" i="1"/>
  <c r="N728" i="1"/>
  <c r="F388" i="1"/>
  <c r="K655" i="1"/>
  <c r="C363" i="1"/>
  <c r="J607" i="1"/>
  <c r="C844" i="1"/>
  <c r="I551" i="1"/>
  <c r="H839" i="1"/>
  <c r="L497" i="1"/>
  <c r="F241" i="1"/>
  <c r="F663" i="1"/>
  <c r="I91" i="1"/>
  <c r="F482" i="1"/>
  <c r="E618" i="1"/>
  <c r="I1258" i="1"/>
  <c r="L574" i="1"/>
  <c r="I821" i="1"/>
  <c r="O528" i="1"/>
  <c r="H813" i="1"/>
  <c r="L471" i="1"/>
  <c r="K727" i="1"/>
  <c r="C435" i="1"/>
  <c r="D692" i="1"/>
  <c r="C1424" i="1"/>
  <c r="I623" i="1"/>
  <c r="O1309" i="1"/>
  <c r="F582" i="1"/>
  <c r="L324" i="1"/>
  <c r="N140" i="1"/>
  <c r="I163" i="1"/>
  <c r="K351" i="1"/>
  <c r="D9" i="1"/>
  <c r="C185" i="1"/>
  <c r="M514" i="1"/>
  <c r="D34" i="1"/>
  <c r="G204" i="1"/>
  <c r="E678" i="1"/>
  <c r="N56" i="1"/>
  <c r="O217" i="1"/>
  <c r="M658" i="1"/>
  <c r="J55" i="1"/>
  <c r="E229" i="1"/>
  <c r="E822" i="1"/>
  <c r="H79" i="1"/>
  <c r="H475" i="1"/>
  <c r="C617" i="1"/>
  <c r="G1249" i="1"/>
  <c r="J573" i="1"/>
  <c r="G820" i="1"/>
  <c r="M527" i="1"/>
  <c r="F812" i="1"/>
  <c r="J470" i="1"/>
  <c r="I726" i="1"/>
  <c r="O433" i="1"/>
  <c r="N689" i="1"/>
  <c r="G1392" i="1"/>
  <c r="G622" i="1"/>
  <c r="M1300" i="1"/>
  <c r="D581" i="1"/>
  <c r="J323" i="1"/>
  <c r="L123" i="1"/>
  <c r="G162" i="1"/>
  <c r="H349" i="1"/>
  <c r="N6" i="1"/>
  <c r="O183" i="1"/>
  <c r="K505" i="1"/>
  <c r="N31" i="1"/>
  <c r="E203" i="1"/>
  <c r="C669" i="1"/>
  <c r="L55" i="1"/>
  <c r="M216" i="1"/>
  <c r="K649" i="1"/>
  <c r="H54" i="1"/>
  <c r="C228" i="1"/>
  <c r="C813" i="1"/>
  <c r="C480" i="1"/>
  <c r="C689" i="1"/>
  <c r="I396" i="1"/>
  <c r="D658" i="1"/>
  <c r="F1184" i="1"/>
  <c r="M599" i="1"/>
  <c r="G1129" i="1"/>
  <c r="D555" i="1"/>
  <c r="I798" i="1"/>
  <c r="O505" i="1"/>
  <c r="H774" i="1"/>
  <c r="L432" i="1"/>
  <c r="G694" i="1"/>
  <c r="M401" i="1"/>
  <c r="J664" i="1"/>
  <c r="M754" i="1"/>
  <c r="H66" i="1"/>
  <c r="G234" i="1"/>
  <c r="H1345" i="1"/>
  <c r="H91" i="1"/>
  <c r="O255" i="1"/>
  <c r="K283" i="1"/>
  <c r="H116" i="1"/>
  <c r="E275" i="1"/>
  <c r="F264" i="1"/>
  <c r="F140" i="1"/>
  <c r="M288" i="1"/>
  <c r="J234" i="1"/>
  <c r="N137" i="1"/>
  <c r="C300" i="1"/>
  <c r="I7" i="1"/>
  <c r="L161" i="1"/>
  <c r="C761" i="1"/>
  <c r="I468" i="1"/>
  <c r="J741" i="1"/>
  <c r="N399" i="1"/>
  <c r="M671" i="1"/>
  <c r="E379" i="1"/>
  <c r="J638" i="1"/>
  <c r="D991" i="1"/>
  <c r="O577" i="1"/>
  <c r="E872" i="1"/>
  <c r="F517" i="1"/>
  <c r="G766" i="1"/>
  <c r="M473" i="1"/>
  <c r="D749" i="1"/>
  <c r="H407" i="1"/>
  <c r="N149" i="1"/>
  <c r="G306" i="1"/>
  <c r="M13" i="1"/>
  <c r="N174" i="1"/>
  <c r="O327" i="1"/>
  <c r="G35" i="1"/>
  <c r="N199" i="1"/>
  <c r="J347" i="1"/>
  <c r="K54" i="1"/>
  <c r="L223" i="1"/>
  <c r="L458" i="1"/>
  <c r="E68" i="1"/>
  <c r="H222" i="1"/>
  <c r="N539" i="1"/>
  <c r="I79" i="1"/>
  <c r="F246" i="1"/>
  <c r="L666" i="1"/>
  <c r="K741" i="1"/>
  <c r="C449" i="1"/>
  <c r="L718" i="1"/>
  <c r="D378" i="1"/>
  <c r="G652" i="1"/>
  <c r="M359" i="1"/>
  <c r="L615" i="1"/>
  <c r="C851" i="1"/>
  <c r="I558" i="1"/>
  <c r="D836" i="1"/>
  <c r="H494" i="1"/>
  <c r="O746" i="1"/>
  <c r="G454" i="1"/>
  <c r="F726" i="1"/>
  <c r="J384" i="1"/>
  <c r="D128" i="1"/>
  <c r="O286" i="1"/>
  <c r="J322" i="1"/>
  <c r="D153" i="1"/>
  <c r="I308" i="1"/>
  <c r="O15" i="1"/>
  <c r="D178" i="1"/>
  <c r="M327" i="1"/>
  <c r="E35" i="1"/>
  <c r="N200" i="1"/>
  <c r="G341" i="1"/>
  <c r="M48" i="1"/>
  <c r="J199" i="1"/>
  <c r="D366" i="1"/>
  <c r="C60" i="1"/>
  <c r="K837" i="1"/>
  <c r="G539" i="1"/>
  <c r="N823" i="1"/>
  <c r="F483" i="1"/>
  <c r="K742" i="1"/>
  <c r="C450" i="1"/>
  <c r="N720" i="1"/>
  <c r="F380" i="1"/>
  <c r="M648" i="1"/>
  <c r="E356" i="1"/>
  <c r="J599" i="1"/>
  <c r="E837" i="1"/>
  <c r="K544" i="1"/>
  <c r="H831" i="1"/>
  <c r="L489" i="1"/>
  <c r="F233" i="1"/>
  <c r="F599" i="1"/>
  <c r="K84" i="1"/>
  <c r="F258" i="1"/>
  <c r="F799" i="1"/>
  <c r="E106" i="1"/>
  <c r="F283" i="1"/>
  <c r="K67" i="1"/>
  <c r="I125" i="1"/>
  <c r="N176" i="1"/>
  <c r="M193" i="1"/>
  <c r="E318" i="1"/>
  <c r="K25" i="1"/>
  <c r="J177" i="1"/>
  <c r="E327" i="1"/>
  <c r="K34" i="1"/>
  <c r="K169" i="1"/>
  <c r="E296" i="1"/>
  <c r="H285" i="1"/>
  <c r="C260" i="1"/>
  <c r="G335" i="1"/>
  <c r="M42" i="1"/>
  <c r="D198" i="1"/>
  <c r="G344" i="1"/>
  <c r="M51" i="1"/>
  <c r="K297" i="1"/>
  <c r="F175" i="1"/>
  <c r="E215" i="1"/>
  <c r="F95" i="1"/>
  <c r="E120" i="1"/>
  <c r="C332" i="1"/>
  <c r="F287" i="1"/>
  <c r="K377" i="1"/>
  <c r="J79" i="1"/>
  <c r="L3" i="1"/>
  <c r="K113" i="1"/>
  <c r="H280" i="1"/>
  <c r="I26" i="1"/>
  <c r="K122" i="1"/>
  <c r="G184" i="1"/>
  <c r="H264" i="1"/>
  <c r="E292" i="1"/>
  <c r="K123" i="1"/>
  <c r="M258" i="1"/>
  <c r="M220" i="1"/>
  <c r="N107" i="1"/>
  <c r="M267" i="1"/>
  <c r="H97" i="1"/>
  <c r="O220" i="1"/>
  <c r="H200" i="1"/>
  <c r="M192" i="1"/>
  <c r="O483" i="1"/>
  <c r="G239" i="1"/>
  <c r="H1153" i="1"/>
  <c r="D86" i="1"/>
  <c r="G248" i="1"/>
  <c r="E200" i="1"/>
  <c r="H648" i="1"/>
  <c r="F291" i="1"/>
  <c r="F69" i="1"/>
  <c r="E320" i="1"/>
  <c r="E110" i="1"/>
  <c r="N275" i="1"/>
  <c r="K1299" i="1"/>
  <c r="O100" i="1"/>
  <c r="G259" i="1"/>
  <c r="K291" i="1"/>
  <c r="C677" i="1"/>
  <c r="F158" i="1"/>
  <c r="E182" i="1"/>
  <c r="M418" i="1"/>
  <c r="L18" i="1"/>
  <c r="E191" i="1"/>
  <c r="J201" i="1"/>
  <c r="N247" i="1"/>
  <c r="L56" i="1"/>
  <c r="O189" i="1"/>
  <c r="O107" i="1"/>
  <c r="J273" i="1"/>
  <c r="G1153" i="1"/>
  <c r="O116" i="1"/>
  <c r="L674" i="1"/>
  <c r="G260" i="1"/>
  <c r="H440" i="1"/>
  <c r="C4" i="1"/>
  <c r="G271" i="1"/>
  <c r="F56" i="1"/>
  <c r="L122" i="1"/>
  <c r="G280" i="1"/>
  <c r="J274" i="1"/>
  <c r="H96" i="1"/>
  <c r="I332" i="1"/>
  <c r="N217" i="1"/>
  <c r="H39" i="1"/>
  <c r="E142" i="1"/>
  <c r="J313" i="1"/>
  <c r="O997" i="1"/>
  <c r="E151" i="1"/>
  <c r="K58" i="1"/>
  <c r="D187" i="1"/>
  <c r="E314" i="1"/>
  <c r="J207" i="1"/>
  <c r="F38" i="1"/>
  <c r="C141" i="1"/>
  <c r="H312" i="1"/>
  <c r="F719" i="1"/>
  <c r="L33" i="1"/>
  <c r="C268" i="1"/>
  <c r="E344" i="1"/>
  <c r="M65" i="1"/>
  <c r="E286" i="1"/>
  <c r="F288" i="1"/>
  <c r="N139" i="1"/>
  <c r="E295" i="1"/>
  <c r="K2" i="1"/>
  <c r="O58" i="1"/>
  <c r="O283" i="1"/>
  <c r="I320" i="1"/>
  <c r="I104" i="1"/>
  <c r="J97" i="1"/>
  <c r="I201" i="1"/>
  <c r="E2507" i="1"/>
  <c r="F369" i="1"/>
  <c r="D1149" i="1"/>
  <c r="N1146" i="1"/>
  <c r="F960" i="1"/>
  <c r="N1073" i="1"/>
  <c r="H966" i="1"/>
  <c r="G1095" i="1"/>
  <c r="N479" i="1"/>
  <c r="D739" i="1"/>
  <c r="C852" i="1"/>
  <c r="C121" i="1"/>
  <c r="N321" i="1"/>
  <c r="N391" i="1"/>
  <c r="I759" i="1"/>
  <c r="N166" i="1"/>
  <c r="L215" i="1"/>
  <c r="I460" i="1"/>
  <c r="L848" i="1"/>
  <c r="G298" i="1"/>
  <c r="K46" i="1"/>
  <c r="N1268" i="1"/>
  <c r="E532" i="1"/>
  <c r="D352" i="1"/>
  <c r="I22" i="1"/>
  <c r="K421" i="1"/>
  <c r="D804" i="1"/>
  <c r="D121" i="1"/>
  <c r="G21" i="1"/>
  <c r="N663" i="1"/>
  <c r="C700" i="1"/>
  <c r="F123" i="1"/>
  <c r="J168" i="1"/>
  <c r="C803" i="1"/>
  <c r="G791" i="1"/>
  <c r="D122" i="1"/>
  <c r="N639" i="1"/>
  <c r="F757" i="1"/>
  <c r="E746" i="1"/>
  <c r="L840" i="1"/>
  <c r="C313" i="1"/>
  <c r="K64" i="1"/>
  <c r="E363" i="1"/>
  <c r="L729" i="1"/>
  <c r="G19" i="1"/>
  <c r="J393" i="1"/>
  <c r="D363" i="1"/>
  <c r="D462" i="1"/>
  <c r="M44" i="1"/>
  <c r="E507" i="1"/>
  <c r="J299" i="1"/>
  <c r="L31" i="1"/>
  <c r="G929" i="1"/>
  <c r="H1017" i="1"/>
  <c r="L326" i="1"/>
  <c r="C188" i="1"/>
  <c r="N528" i="1"/>
  <c r="F41" i="1"/>
  <c r="F91" i="1"/>
  <c r="K162" i="1"/>
  <c r="H348" i="1"/>
  <c r="J210" i="1"/>
  <c r="K250" i="1"/>
  <c r="F775" i="1"/>
  <c r="L234" i="1"/>
  <c r="M474" i="1"/>
  <c r="G158" i="1"/>
  <c r="I174" i="1"/>
  <c r="F227" i="1"/>
  <c r="G4" i="1"/>
  <c r="F101" i="1"/>
  <c r="K121" i="1"/>
  <c r="N95" i="1"/>
  <c r="H558" i="1"/>
  <c r="F322" i="1"/>
  <c r="J18" i="1"/>
  <c r="L143" i="1"/>
  <c r="D150" i="1"/>
  <c r="K401" i="1"/>
  <c r="J306" i="1"/>
  <c r="M282" i="1"/>
  <c r="J208" i="1"/>
  <c r="N203" i="1"/>
  <c r="O2659" i="1"/>
  <c r="G2594" i="1"/>
  <c r="C2068" i="1"/>
  <c r="G1556" i="1"/>
  <c r="D2138" i="1"/>
  <c r="L1759" i="1"/>
  <c r="L2357" i="1"/>
  <c r="F1969" i="1"/>
  <c r="K1671" i="1"/>
  <c r="J2170" i="1"/>
  <c r="C1680" i="1"/>
  <c r="D1764" i="1"/>
  <c r="H2187" i="1"/>
  <c r="E1702" i="1"/>
  <c r="G1816" i="1"/>
  <c r="K964" i="1"/>
  <c r="D1701" i="1"/>
  <c r="D1486" i="1"/>
  <c r="E1423" i="1"/>
  <c r="L1156" i="1"/>
  <c r="C1150" i="1"/>
  <c r="J1189" i="1"/>
  <c r="O1274" i="1"/>
  <c r="E999" i="1"/>
  <c r="E840" i="1"/>
  <c r="N814" i="1"/>
  <c r="N991" i="1"/>
  <c r="M912" i="1"/>
  <c r="L1025" i="1"/>
  <c r="M1179" i="1"/>
  <c r="G601" i="1"/>
  <c r="L749" i="1"/>
  <c r="L862" i="1"/>
  <c r="F1381" i="1"/>
  <c r="J896" i="1"/>
  <c r="O1068" i="1"/>
  <c r="I490" i="1"/>
  <c r="J620" i="1"/>
  <c r="G1380" i="1"/>
  <c r="D1316" i="1"/>
  <c r="D1545" i="1"/>
  <c r="O1012" i="1"/>
  <c r="I434" i="1"/>
  <c r="H555" i="1"/>
  <c r="E1379" i="1"/>
  <c r="N1313" i="1"/>
  <c r="N1526" i="1"/>
  <c r="M1011" i="1"/>
  <c r="G433" i="1"/>
  <c r="E1194" i="1"/>
  <c r="J1374" i="1"/>
  <c r="G1230" i="1"/>
  <c r="G1498" i="1"/>
  <c r="O484" i="1"/>
  <c r="J1378" i="1"/>
  <c r="C1193" i="1"/>
  <c r="H1373" i="1"/>
  <c r="E1229" i="1"/>
  <c r="E1489" i="1"/>
  <c r="M483" i="1"/>
  <c r="H1369" i="1"/>
  <c r="O951" i="1"/>
  <c r="J1094" i="1"/>
  <c r="G990" i="1"/>
  <c r="L1130" i="1"/>
  <c r="D823" i="1"/>
  <c r="C672" i="1"/>
  <c r="D1282" i="1"/>
  <c r="N1405" i="1"/>
  <c r="N1314" i="1"/>
  <c r="F1704" i="1"/>
  <c r="F544" i="1"/>
  <c r="E433" i="1"/>
  <c r="J1173" i="1"/>
  <c r="O1305" i="1"/>
  <c r="H1207" i="1"/>
  <c r="E1335" i="1"/>
  <c r="L435" i="1"/>
  <c r="E1360" i="1"/>
  <c r="L1150" i="1"/>
  <c r="I1286" i="1"/>
  <c r="J1184" i="1"/>
  <c r="M1315" i="1"/>
  <c r="N412" i="1"/>
  <c r="M1204" i="1"/>
  <c r="G796" i="1"/>
  <c r="K391" i="1"/>
  <c r="L316" i="1"/>
  <c r="O159" i="1"/>
  <c r="G811" i="1"/>
  <c r="F740" i="1"/>
  <c r="O834" i="1"/>
  <c r="F407" i="1"/>
  <c r="O285" i="1"/>
  <c r="H302" i="1"/>
  <c r="E810" i="1"/>
  <c r="E611" i="1"/>
  <c r="M1220" i="1"/>
  <c r="L567" i="1"/>
  <c r="O809" i="1"/>
  <c r="G517" i="1"/>
  <c r="D788" i="1"/>
  <c r="H446" i="1"/>
  <c r="M705" i="1"/>
  <c r="E413" i="1"/>
  <c r="F678" i="1"/>
  <c r="E846" i="1"/>
  <c r="D80" i="1"/>
  <c r="M245" i="1"/>
  <c r="O141" i="1"/>
  <c r="D105" i="1"/>
  <c r="G267" i="1"/>
  <c r="L27" i="1"/>
  <c r="D130" i="1"/>
  <c r="K286" i="1"/>
  <c r="E710" i="1"/>
  <c r="N152" i="1"/>
  <c r="E300" i="1"/>
  <c r="K7" i="1"/>
  <c r="J151" i="1"/>
  <c r="I311" i="1"/>
  <c r="O18" i="1"/>
  <c r="H175" i="1"/>
  <c r="H443" i="1"/>
  <c r="O607" i="1"/>
  <c r="E1176" i="1"/>
  <c r="F563" i="1"/>
  <c r="E811" i="1"/>
  <c r="K518" i="1"/>
  <c r="N800" i="1"/>
  <c r="F460" i="1"/>
  <c r="G717" i="1"/>
  <c r="M424" i="1"/>
  <c r="J679" i="1"/>
  <c r="N1300" i="1"/>
  <c r="E613" i="1"/>
  <c r="K1227" i="1"/>
  <c r="L569" i="1"/>
  <c r="F313" i="1"/>
  <c r="H792" i="1"/>
  <c r="E153" i="1"/>
  <c r="F338" i="1"/>
  <c r="I600" i="1"/>
  <c r="M174" i="1"/>
  <c r="I432" i="1"/>
  <c r="J21" i="1"/>
  <c r="C194" i="1"/>
  <c r="O595" i="1"/>
  <c r="H45" i="1"/>
  <c r="K207" i="1"/>
  <c r="I576" i="1"/>
  <c r="D44" i="1"/>
  <c r="O218" i="1"/>
  <c r="O739" i="1"/>
  <c r="N66" i="1"/>
  <c r="N438" i="1"/>
  <c r="M606" i="1"/>
  <c r="C1167" i="1"/>
  <c r="D562" i="1"/>
  <c r="C810" i="1"/>
  <c r="I517" i="1"/>
  <c r="L799" i="1"/>
  <c r="D459" i="1"/>
  <c r="E716" i="1"/>
  <c r="K423" i="1"/>
  <c r="H678" i="1"/>
  <c r="L1291" i="1"/>
  <c r="C612" i="1"/>
  <c r="I1218" i="1"/>
  <c r="J568" i="1"/>
  <c r="D312" i="1"/>
  <c r="N755" i="1"/>
  <c r="C152" i="1"/>
  <c r="D337" i="1"/>
  <c r="I536" i="1"/>
  <c r="K173" i="1"/>
  <c r="G423" i="1"/>
  <c r="H20" i="1"/>
  <c r="O192" i="1"/>
  <c r="M586" i="1"/>
  <c r="F44" i="1"/>
  <c r="I206" i="1"/>
  <c r="G567" i="1"/>
  <c r="N41" i="1"/>
  <c r="M217" i="1"/>
  <c r="M730" i="1"/>
  <c r="L65" i="1"/>
  <c r="L1139" i="1"/>
  <c r="C569" i="1"/>
  <c r="G865" i="1"/>
  <c r="J517" i="1"/>
  <c r="G772" i="1"/>
  <c r="M479" i="1"/>
  <c r="F756" i="1"/>
  <c r="J414" i="1"/>
  <c r="I678" i="1"/>
  <c r="O385" i="1"/>
  <c r="N633" i="1"/>
  <c r="F944" i="1"/>
  <c r="G574" i="1"/>
  <c r="M916" i="1"/>
  <c r="D525" i="1"/>
  <c r="J267" i="1"/>
  <c r="M988" i="1"/>
  <c r="G114" i="1"/>
  <c r="J292" i="1"/>
  <c r="M196" i="1"/>
  <c r="O135" i="1"/>
  <c r="J317" i="1"/>
  <c r="L35" i="1"/>
  <c r="E155" i="1"/>
  <c r="H341" i="1"/>
  <c r="G463" i="1"/>
  <c r="M168" i="1"/>
  <c r="D340" i="1"/>
  <c r="E348" i="1"/>
  <c r="C180" i="1"/>
  <c r="C429" i="1"/>
  <c r="F22" i="1"/>
  <c r="H1121" i="1"/>
  <c r="O567" i="1"/>
  <c r="D860" i="1"/>
  <c r="H516" i="1"/>
  <c r="E771" i="1"/>
  <c r="K478" i="1"/>
  <c r="D755" i="1"/>
  <c r="H413" i="1"/>
  <c r="G677" i="1"/>
  <c r="M384" i="1"/>
  <c r="L632" i="1"/>
  <c r="D935" i="1"/>
  <c r="E573" i="1"/>
  <c r="K907" i="1"/>
  <c r="N522" i="1"/>
  <c r="H266" i="1"/>
  <c r="K915" i="1"/>
  <c r="E113" i="1"/>
  <c r="H291" i="1"/>
  <c r="M180" i="1"/>
  <c r="M134" i="1"/>
  <c r="H316" i="1"/>
  <c r="D7" i="1"/>
  <c r="C154" i="1"/>
  <c r="F340" i="1"/>
  <c r="N332" i="1"/>
  <c r="K167" i="1"/>
  <c r="N337" i="1"/>
  <c r="F336" i="1"/>
  <c r="O178" i="1"/>
  <c r="O419" i="1"/>
  <c r="D21" i="1"/>
  <c r="G851" i="1"/>
  <c r="I548" i="1"/>
  <c r="F835" i="1"/>
  <c r="J493" i="1"/>
  <c r="M751" i="1"/>
  <c r="E459" i="1"/>
  <c r="F732" i="1"/>
  <c r="J390" i="1"/>
  <c r="O657" i="1"/>
  <c r="G365" i="1"/>
  <c r="N609" i="1"/>
  <c r="G846" i="1"/>
  <c r="M553" i="1"/>
  <c r="L841" i="1"/>
  <c r="D501" i="1"/>
  <c r="J243" i="1"/>
  <c r="J681" i="1"/>
  <c r="M93" i="1"/>
  <c r="J268" i="1"/>
  <c r="M1052" i="1"/>
  <c r="G115" i="1"/>
  <c r="J293" i="1"/>
  <c r="G193" i="1"/>
  <c r="K134" i="1"/>
  <c r="H317" i="1"/>
  <c r="F591" i="1"/>
  <c r="E148" i="1"/>
  <c r="D316" i="1"/>
  <c r="H73" i="1"/>
  <c r="I159" i="1"/>
  <c r="N338" i="1"/>
  <c r="I408" i="1"/>
  <c r="C849" i="1"/>
  <c r="G547" i="1"/>
  <c r="D834" i="1"/>
  <c r="H492" i="1"/>
  <c r="K750" i="1"/>
  <c r="C458" i="1"/>
  <c r="D731" i="1"/>
  <c r="H389" i="1"/>
  <c r="M656" i="1"/>
  <c r="E364" i="1"/>
  <c r="L608" i="1"/>
  <c r="E845" i="1"/>
  <c r="K552" i="1"/>
  <c r="J840" i="1"/>
  <c r="N498" i="1"/>
  <c r="H242" i="1"/>
  <c r="H672" i="1"/>
  <c r="K92" i="1"/>
  <c r="H267" i="1"/>
  <c r="K979" i="1"/>
  <c r="E114" i="1"/>
  <c r="H292" i="1"/>
  <c r="I178" i="1"/>
  <c r="I133" i="1"/>
  <c r="F316" i="1"/>
  <c r="J417" i="1"/>
  <c r="C147" i="1"/>
  <c r="M822" i="1"/>
  <c r="O527" i="1"/>
  <c r="F811" i="1"/>
  <c r="J469" i="1"/>
  <c r="E731" i="1"/>
  <c r="K438" i="1"/>
  <c r="F708" i="1"/>
  <c r="J366" i="1"/>
  <c r="G637" i="1"/>
  <c r="K1347" i="1"/>
  <c r="N585" i="1"/>
  <c r="M825" i="1"/>
  <c r="E533" i="1"/>
  <c r="L817" i="1"/>
  <c r="D477" i="1"/>
  <c r="J219" i="1"/>
  <c r="J489" i="1"/>
  <c r="E73" i="1"/>
  <c r="H411" i="1"/>
  <c r="O599" i="1"/>
  <c r="E1112" i="1"/>
  <c r="D554" i="1"/>
  <c r="E803" i="1"/>
  <c r="K510" i="1"/>
  <c r="L791" i="1"/>
  <c r="D451" i="1"/>
  <c r="G709" i="1"/>
  <c r="M416" i="1"/>
  <c r="H670" i="1"/>
  <c r="L1227" i="1"/>
  <c r="E605" i="1"/>
  <c r="K1163" i="1"/>
  <c r="J560" i="1"/>
  <c r="D304" i="1"/>
  <c r="I322" i="1"/>
  <c r="E145" i="1"/>
  <c r="D329" i="1"/>
  <c r="H265" i="1"/>
  <c r="M166" i="1"/>
  <c r="I368" i="1"/>
  <c r="H12" i="1"/>
  <c r="C186" i="1"/>
  <c r="O531" i="1"/>
  <c r="F36" i="1"/>
  <c r="K199" i="1"/>
  <c r="I512" i="1"/>
  <c r="N33" i="1"/>
  <c r="O210" i="1"/>
  <c r="O675" i="1"/>
  <c r="L57" i="1"/>
  <c r="J404" i="1"/>
  <c r="M598" i="1"/>
  <c r="C1103" i="1"/>
  <c r="N551" i="1"/>
  <c r="C802" i="1"/>
  <c r="I509" i="1"/>
  <c r="J790" i="1"/>
  <c r="N448" i="1"/>
  <c r="E708" i="1"/>
  <c r="K415" i="1"/>
  <c r="F669" i="1"/>
  <c r="J1218" i="1"/>
  <c r="C604" i="1"/>
  <c r="I1154" i="1"/>
  <c r="H559" i="1"/>
  <c r="N301" i="1"/>
  <c r="O309" i="1"/>
  <c r="C144" i="1"/>
  <c r="N326" i="1"/>
  <c r="L251" i="1"/>
  <c r="K165" i="1"/>
  <c r="G359" i="1"/>
  <c r="F11" i="1"/>
  <c r="O184" i="1"/>
  <c r="M522" i="1"/>
  <c r="D35" i="1"/>
  <c r="I198" i="1"/>
  <c r="G503" i="1"/>
  <c r="L32" i="1"/>
  <c r="M209" i="1"/>
  <c r="M666" i="1"/>
  <c r="N830" i="1"/>
  <c r="M670" i="1"/>
  <c r="E378" i="1"/>
  <c r="H636" i="1"/>
  <c r="J1010" i="1"/>
  <c r="I581" i="1"/>
  <c r="C983" i="1"/>
  <c r="H533" i="1"/>
  <c r="E780" i="1"/>
  <c r="K487" i="1"/>
  <c r="L752" i="1"/>
  <c r="D412" i="1"/>
  <c r="C676" i="1"/>
  <c r="I383" i="1"/>
  <c r="N642" i="1"/>
  <c r="I608" i="1"/>
  <c r="L44" i="1"/>
  <c r="C216" i="1"/>
  <c r="M762" i="1"/>
  <c r="L69" i="1"/>
  <c r="K237" i="1"/>
  <c r="E24" i="1"/>
  <c r="L94" i="1"/>
  <c r="O256" i="1"/>
  <c r="O333" i="1"/>
  <c r="J118" i="1"/>
  <c r="I270" i="1"/>
  <c r="O277" i="1"/>
  <c r="F117" i="1"/>
  <c r="M281" i="1"/>
  <c r="F192" i="1"/>
  <c r="D141" i="1"/>
  <c r="M742" i="1"/>
  <c r="E450" i="1"/>
  <c r="N719" i="1"/>
  <c r="F379" i="1"/>
  <c r="I653" i="1"/>
  <c r="O360" i="1"/>
  <c r="N616" i="1"/>
  <c r="E852" i="1"/>
  <c r="K559" i="1"/>
  <c r="F837" i="1"/>
  <c r="J495" i="1"/>
  <c r="C748" i="1"/>
  <c r="I455" i="1"/>
  <c r="H727" i="1"/>
  <c r="L385" i="1"/>
  <c r="F129" i="1"/>
  <c r="C288" i="1"/>
  <c r="H337" i="1"/>
  <c r="F154" i="1"/>
  <c r="K309" i="1"/>
  <c r="C17" i="1"/>
  <c r="F179" i="1"/>
  <c r="O328" i="1"/>
  <c r="G36" i="1"/>
  <c r="D203" i="1"/>
  <c r="I342" i="1"/>
  <c r="O49" i="1"/>
  <c r="L200" i="1"/>
  <c r="F375" i="1"/>
  <c r="E61" i="1"/>
  <c r="J224" i="1"/>
  <c r="D480" i="1"/>
  <c r="G723" i="1"/>
  <c r="M430" i="1"/>
  <c r="D698" i="1"/>
  <c r="H356" i="1"/>
  <c r="C634" i="1"/>
  <c r="F1442" i="1"/>
  <c r="D595" i="1"/>
  <c r="M832" i="1"/>
  <c r="E540" i="1"/>
  <c r="H814" i="1"/>
  <c r="L472" i="1"/>
  <c r="K728" i="1"/>
  <c r="C436" i="1"/>
  <c r="J704" i="1"/>
  <c r="N362" i="1"/>
  <c r="H106" i="1"/>
  <c r="K268" i="1"/>
  <c r="H49" i="1"/>
  <c r="H131" i="1"/>
  <c r="E290" i="1"/>
  <c r="M490" i="1"/>
  <c r="H156" i="1"/>
  <c r="I309" i="1"/>
  <c r="O16" i="1"/>
  <c r="F180" i="1"/>
  <c r="C323" i="1"/>
  <c r="I30" i="1"/>
  <c r="N177" i="1"/>
  <c r="G334" i="1"/>
  <c r="M41" i="1"/>
  <c r="K813" i="1"/>
  <c r="C521" i="1"/>
  <c r="F803" i="1"/>
  <c r="J461" i="1"/>
  <c r="G724" i="1"/>
  <c r="M431" i="1"/>
  <c r="F700" i="1"/>
  <c r="J358" i="1"/>
  <c r="I630" i="1"/>
  <c r="M1292" i="1"/>
  <c r="N577" i="1"/>
  <c r="O818" i="1"/>
  <c r="G526" i="1"/>
  <c r="L809" i="1"/>
  <c r="D469" i="1"/>
  <c r="J211" i="1"/>
  <c r="J425" i="1"/>
  <c r="G66" i="1"/>
  <c r="J236" i="1"/>
  <c r="J625" i="1"/>
  <c r="O87" i="1"/>
  <c r="J261" i="1"/>
  <c r="F807" i="1"/>
  <c r="E107" i="1"/>
  <c r="D59" i="1"/>
  <c r="K120" i="1"/>
  <c r="O299" i="1"/>
  <c r="G7" i="1"/>
  <c r="N155" i="1"/>
  <c r="O308" i="1"/>
  <c r="G16" i="1"/>
  <c r="C133" i="1"/>
  <c r="G37" i="1"/>
  <c r="H165" i="1"/>
  <c r="O186" i="1"/>
  <c r="C317" i="1"/>
  <c r="I24" i="1"/>
  <c r="H176" i="1"/>
  <c r="C326" i="1"/>
  <c r="I33" i="1"/>
  <c r="C261" i="1"/>
  <c r="J153" i="1"/>
  <c r="O196" i="1"/>
  <c r="I329" i="1"/>
  <c r="L271" i="1"/>
  <c r="O258" i="1"/>
  <c r="N51" i="1"/>
  <c r="J13" i="1"/>
  <c r="F312" i="1"/>
  <c r="J849" i="1"/>
  <c r="G95" i="1"/>
  <c r="L258" i="1"/>
  <c r="H784" i="1"/>
  <c r="G104" i="1"/>
  <c r="L1363" i="1"/>
  <c r="H72" i="1"/>
  <c r="O193" i="1"/>
  <c r="C493" i="1"/>
  <c r="I240" i="1"/>
  <c r="J1226" i="1"/>
  <c r="F87" i="1"/>
  <c r="I249" i="1"/>
  <c r="O213" i="1"/>
  <c r="C38" i="1"/>
  <c r="H8" i="1"/>
  <c r="C91" i="1"/>
  <c r="L305" i="1"/>
  <c r="C221" i="1"/>
  <c r="K729" i="1"/>
  <c r="H64" i="1"/>
  <c r="C230" i="1"/>
  <c r="E119" i="1"/>
  <c r="O155" i="1"/>
  <c r="K163" i="1"/>
  <c r="D191" i="1"/>
  <c r="N803" i="1"/>
  <c r="O91" i="1"/>
  <c r="F255" i="1"/>
  <c r="N747" i="1"/>
  <c r="K82" i="1"/>
  <c r="M212" i="1"/>
  <c r="J244" i="1"/>
  <c r="N313" i="1"/>
  <c r="N98" i="1"/>
  <c r="O163" i="1"/>
  <c r="L338" i="1"/>
  <c r="L323" i="1"/>
  <c r="O172" i="1"/>
  <c r="E311" i="1"/>
  <c r="J697" i="1"/>
  <c r="D39" i="1"/>
  <c r="F767" i="1"/>
  <c r="K89" i="1"/>
  <c r="N251" i="1"/>
  <c r="J729" i="1"/>
  <c r="K98" i="1"/>
  <c r="E239" i="1"/>
  <c r="L618" i="1"/>
  <c r="O265" i="1"/>
  <c r="G831" i="1"/>
  <c r="C253" i="1"/>
  <c r="K139" i="1"/>
  <c r="D102" i="1"/>
  <c r="C262" i="1"/>
  <c r="G1217" i="1"/>
  <c r="D510" i="1"/>
  <c r="O39" i="1"/>
  <c r="F133" i="1"/>
  <c r="L299" i="1"/>
  <c r="O123" i="1"/>
  <c r="N291" i="1"/>
  <c r="O165" i="1"/>
  <c r="O132" i="1"/>
  <c r="M3" i="1"/>
  <c r="F197" i="1"/>
  <c r="K21" i="1"/>
  <c r="N121" i="1"/>
  <c r="D287" i="1"/>
  <c r="M122" i="1"/>
  <c r="L290" i="1"/>
  <c r="M148" i="1"/>
  <c r="G175" i="1"/>
  <c r="F639" i="1"/>
  <c r="E340" i="1"/>
  <c r="F240" i="1"/>
  <c r="O267" i="1"/>
  <c r="J801" i="1"/>
  <c r="F119" i="1"/>
  <c r="O276" i="1"/>
  <c r="J226" i="1"/>
  <c r="E694" i="1"/>
  <c r="E46" i="1"/>
  <c r="N179" i="1"/>
  <c r="O933" i="1"/>
  <c r="N349" i="1"/>
  <c r="I2027" i="1"/>
  <c r="E1047" i="1"/>
  <c r="M1114" i="1"/>
  <c r="D509" i="1"/>
  <c r="J848" i="1"/>
  <c r="O153" i="1"/>
  <c r="J630" i="1"/>
  <c r="O6" i="1"/>
  <c r="H214" i="1"/>
  <c r="E371" i="1"/>
  <c r="M5" i="1"/>
  <c r="E60" i="1"/>
  <c r="K1588" i="1"/>
  <c r="H695" i="1"/>
  <c r="I301" i="1"/>
  <c r="J192" i="1"/>
  <c r="K823" i="1"/>
  <c r="F694" i="1"/>
  <c r="D146" i="1"/>
  <c r="K32" i="1"/>
  <c r="I605" i="1"/>
  <c r="I407" i="1"/>
  <c r="F98" i="1"/>
  <c r="I294" i="1"/>
  <c r="K693" i="1"/>
  <c r="D780" i="1"/>
  <c r="D72" i="1"/>
  <c r="M279" i="1"/>
  <c r="D1047" i="1"/>
  <c r="J415" i="1"/>
  <c r="K453" i="1"/>
  <c r="D500" i="1"/>
  <c r="I291" i="1"/>
  <c r="J206" i="1"/>
  <c r="D229" i="1"/>
  <c r="L856" i="1"/>
  <c r="D389" i="1"/>
  <c r="E331" i="1"/>
  <c r="I63" i="1"/>
  <c r="E435" i="1"/>
  <c r="M529" i="1"/>
  <c r="D266" i="1"/>
  <c r="I194" i="1"/>
  <c r="J446" i="1"/>
  <c r="D557" i="1"/>
  <c r="K182" i="1"/>
  <c r="F54" i="1"/>
  <c r="I686" i="1"/>
  <c r="C15" i="1"/>
  <c r="M176" i="1"/>
  <c r="C578" i="1"/>
  <c r="H639" i="1"/>
  <c r="I253" i="1"/>
  <c r="F303" i="1"/>
  <c r="E343" i="1"/>
  <c r="H88" i="1"/>
  <c r="E103" i="1"/>
  <c r="K35" i="1"/>
  <c r="E310" i="1"/>
  <c r="I848" i="1"/>
  <c r="E1080" i="1"/>
  <c r="J258" i="1"/>
  <c r="L120" i="1"/>
  <c r="I298" i="1"/>
  <c r="E509" i="1"/>
  <c r="F297" i="1"/>
  <c r="K97" i="1"/>
  <c r="I168" i="1"/>
  <c r="G319" i="1"/>
  <c r="F102" i="1"/>
  <c r="C246" i="1"/>
  <c r="H221" i="1"/>
  <c r="L209" i="1"/>
  <c r="I528" i="1"/>
  <c r="D28" i="1"/>
  <c r="O2468" i="1"/>
  <c r="O2479" i="1"/>
  <c r="K2524" i="1"/>
  <c r="D1651" i="1"/>
  <c r="H2052" i="1"/>
  <c r="F1903" i="1"/>
  <c r="I2096" i="1"/>
  <c r="J1883" i="1"/>
  <c r="N1980" i="1"/>
  <c r="L2140" i="1"/>
  <c r="N1982" i="1"/>
  <c r="C1633" i="1"/>
  <c r="K2213" i="1"/>
  <c r="N2058" i="1"/>
  <c r="D1344" i="1"/>
  <c r="F1314" i="1"/>
  <c r="J1865" i="1"/>
  <c r="O1086" i="1"/>
  <c r="L1483" i="1"/>
  <c r="D1072" i="1"/>
  <c r="L804" i="1"/>
  <c r="J933" i="1"/>
  <c r="M1201" i="1"/>
  <c r="N1006" i="1"/>
  <c r="G785" i="1"/>
  <c r="F794" i="1"/>
  <c r="E1291" i="1"/>
  <c r="I894" i="1"/>
  <c r="D1005" i="1"/>
  <c r="M923" i="1"/>
  <c r="C583" i="1"/>
  <c r="D729" i="1"/>
  <c r="G1180" i="1"/>
  <c r="J1359" i="1"/>
  <c r="N874" i="1"/>
  <c r="D1015" i="1"/>
  <c r="E472" i="1"/>
  <c r="N598" i="1"/>
  <c r="G1124" i="1"/>
  <c r="H1294" i="1"/>
  <c r="C1398" i="1"/>
  <c r="G816" i="1"/>
  <c r="E416" i="1"/>
  <c r="L533" i="1"/>
  <c r="E1123" i="1"/>
  <c r="F1293" i="1"/>
  <c r="N1395" i="1"/>
  <c r="E815" i="1"/>
  <c r="C415" i="1"/>
  <c r="K1173" i="1"/>
  <c r="F1076" i="1"/>
  <c r="C1212" i="1"/>
  <c r="D1390" i="1"/>
  <c r="L803" i="1"/>
  <c r="N1204" i="1"/>
  <c r="I1172" i="1"/>
  <c r="D1075" i="1"/>
  <c r="O1210" i="1"/>
  <c r="N1387" i="1"/>
  <c r="J802" i="1"/>
  <c r="L1195" i="1"/>
  <c r="K933" i="1"/>
  <c r="G1381" i="1"/>
  <c r="C972" i="1"/>
  <c r="D1110" i="1"/>
  <c r="L523" i="1"/>
  <c r="M653" i="1"/>
  <c r="H1260" i="1"/>
  <c r="I1142" i="1"/>
  <c r="F1294" i="1"/>
  <c r="H1507" i="1"/>
  <c r="C831" i="1"/>
  <c r="O414" i="1"/>
  <c r="N1151" i="1"/>
  <c r="O1049" i="1"/>
  <c r="L1185" i="1"/>
  <c r="O1316" i="1"/>
  <c r="I738" i="1"/>
  <c r="O1213" i="1"/>
  <c r="D1130" i="1"/>
  <c r="I1030" i="1"/>
  <c r="N1162" i="1"/>
  <c r="I1297" i="1"/>
  <c r="C719" i="1"/>
  <c r="I1058" i="1"/>
  <c r="C778" i="1"/>
  <c r="D684" i="1"/>
  <c r="D296" i="1"/>
  <c r="K141" i="1"/>
  <c r="G555" i="1"/>
  <c r="J718" i="1"/>
  <c r="K816" i="1"/>
  <c r="K100" i="1"/>
  <c r="O37" i="1"/>
  <c r="L280" i="1"/>
  <c r="E554" i="1"/>
  <c r="O592" i="1"/>
  <c r="I1074" i="1"/>
  <c r="D547" i="1"/>
  <c r="K791" i="1"/>
  <c r="C499" i="1"/>
  <c r="H766" i="1"/>
  <c r="L424" i="1"/>
  <c r="I687" i="1"/>
  <c r="O394" i="1"/>
  <c r="J656" i="1"/>
  <c r="O699" i="1"/>
  <c r="H58" i="1"/>
  <c r="I227" i="1"/>
  <c r="J854" i="1"/>
  <c r="H83" i="1"/>
  <c r="C249" i="1"/>
  <c r="C191" i="1"/>
  <c r="H108" i="1"/>
  <c r="G268" i="1"/>
  <c r="D151" i="1"/>
  <c r="F132" i="1"/>
  <c r="O281" i="1"/>
  <c r="D119" i="1"/>
  <c r="N129" i="1"/>
  <c r="E293" i="1"/>
  <c r="E646" i="1"/>
  <c r="L153" i="1"/>
  <c r="N374" i="1"/>
  <c r="K589" i="1"/>
  <c r="O1029" i="1"/>
  <c r="J541" i="1"/>
  <c r="O792" i="1"/>
  <c r="G500" i="1"/>
  <c r="F780" i="1"/>
  <c r="J438" i="1"/>
  <c r="C699" i="1"/>
  <c r="I406" i="1"/>
  <c r="N657" i="1"/>
  <c r="F1136" i="1"/>
  <c r="O594" i="1"/>
  <c r="G1081" i="1"/>
  <c r="D549" i="1"/>
  <c r="J291" i="1"/>
  <c r="M188" i="1"/>
  <c r="O134" i="1"/>
  <c r="J316" i="1"/>
  <c r="F96" i="1"/>
  <c r="I156" i="1"/>
  <c r="J341" i="1"/>
  <c r="N924" i="1"/>
  <c r="M175" i="1"/>
  <c r="K449" i="1"/>
  <c r="L23" i="1"/>
  <c r="G189" i="1"/>
  <c r="E430" i="1"/>
  <c r="H22" i="1"/>
  <c r="K200" i="1"/>
  <c r="K593" i="1"/>
  <c r="F46" i="1"/>
  <c r="D369" i="1"/>
  <c r="I588" i="1"/>
  <c r="M1020" i="1"/>
  <c r="H540" i="1"/>
  <c r="M791" i="1"/>
  <c r="E499" i="1"/>
  <c r="D779" i="1"/>
  <c r="H437" i="1"/>
  <c r="O697" i="1"/>
  <c r="G405" i="1"/>
  <c r="L656" i="1"/>
  <c r="D1127" i="1"/>
  <c r="M593" i="1"/>
  <c r="E1072" i="1"/>
  <c r="N546" i="1"/>
  <c r="H290" i="1"/>
  <c r="M172" i="1"/>
  <c r="M133" i="1"/>
  <c r="H315" i="1"/>
  <c r="F80" i="1"/>
  <c r="G155" i="1"/>
  <c r="H340" i="1"/>
  <c r="M426" i="1"/>
  <c r="K174" i="1"/>
  <c r="I440" i="1"/>
  <c r="J22" i="1"/>
  <c r="E188" i="1"/>
  <c r="C421" i="1"/>
  <c r="F21" i="1"/>
  <c r="I199" i="1"/>
  <c r="I584" i="1"/>
  <c r="D45" i="1"/>
  <c r="N853" i="1"/>
  <c r="M550" i="1"/>
  <c r="J837" i="1"/>
  <c r="N495" i="1"/>
  <c r="C754" i="1"/>
  <c r="I461" i="1"/>
  <c r="J734" i="1"/>
  <c r="N392" i="1"/>
  <c r="E660" i="1"/>
  <c r="K367" i="1"/>
  <c r="F613" i="1"/>
  <c r="K848" i="1"/>
  <c r="C556" i="1"/>
  <c r="D845" i="1"/>
  <c r="H503" i="1"/>
  <c r="N245" i="1"/>
  <c r="N699" i="1"/>
  <c r="C96" i="1"/>
  <c r="N270" i="1"/>
  <c r="C1199" i="1"/>
  <c r="K117" i="1"/>
  <c r="N295" i="1"/>
  <c r="G225" i="1"/>
  <c r="O136" i="1"/>
  <c r="L319" i="1"/>
  <c r="F8" i="1"/>
  <c r="I150" i="1"/>
  <c r="H318" i="1"/>
  <c r="H105" i="1"/>
  <c r="M161" i="1"/>
  <c r="F342" i="1"/>
  <c r="G655" i="1"/>
  <c r="I852" i="1"/>
  <c r="K549" i="1"/>
  <c r="H836" i="1"/>
  <c r="L494" i="1"/>
  <c r="O752" i="1"/>
  <c r="G460" i="1"/>
  <c r="H733" i="1"/>
  <c r="L391" i="1"/>
  <c r="C659" i="1"/>
  <c r="I366" i="1"/>
  <c r="D612" i="1"/>
  <c r="I847" i="1"/>
  <c r="O554" i="1"/>
  <c r="N842" i="1"/>
  <c r="F502" i="1"/>
  <c r="L244" i="1"/>
  <c r="L690" i="1"/>
  <c r="O94" i="1"/>
  <c r="L269" i="1"/>
  <c r="O1125" i="1"/>
  <c r="I116" i="1"/>
  <c r="L294" i="1"/>
  <c r="G209" i="1"/>
  <c r="M135" i="1"/>
  <c r="J318" i="1"/>
  <c r="F655" i="1"/>
  <c r="G149" i="1"/>
  <c r="F317" i="1"/>
  <c r="F88" i="1"/>
  <c r="K160" i="1"/>
  <c r="D341" i="1"/>
  <c r="G527" i="1"/>
  <c r="C825" i="1"/>
  <c r="E530" i="1"/>
  <c r="J813" i="1"/>
  <c r="N471" i="1"/>
  <c r="I733" i="1"/>
  <c r="O440" i="1"/>
  <c r="J710" i="1"/>
  <c r="N368" i="1"/>
  <c r="K639" i="1"/>
  <c r="O1365" i="1"/>
  <c r="F589" i="1"/>
  <c r="C828" i="1"/>
  <c r="I535" i="1"/>
  <c r="D821" i="1"/>
  <c r="H479" i="1"/>
  <c r="N221" i="1"/>
  <c r="N507" i="1"/>
  <c r="I75" i="1"/>
  <c r="N246" i="1"/>
  <c r="N707" i="1"/>
  <c r="C97" i="1"/>
  <c r="N271" i="1"/>
  <c r="M1116" i="1"/>
  <c r="G116" i="1"/>
  <c r="L295" i="1"/>
  <c r="I122" i="1"/>
  <c r="O129" i="1"/>
  <c r="H294" i="1"/>
  <c r="C271" i="1"/>
  <c r="E141" i="1"/>
  <c r="F318" i="1"/>
  <c r="J74" i="1"/>
  <c r="O823" i="1"/>
  <c r="C529" i="1"/>
  <c r="H812" i="1"/>
  <c r="L470" i="1"/>
  <c r="G732" i="1"/>
  <c r="M439" i="1"/>
  <c r="H709" i="1"/>
  <c r="L367" i="1"/>
  <c r="I638" i="1"/>
  <c r="M1356" i="1"/>
  <c r="D588" i="1"/>
  <c r="O826" i="1"/>
  <c r="G534" i="1"/>
  <c r="N818" i="1"/>
  <c r="F478" i="1"/>
  <c r="L220" i="1"/>
  <c r="L498" i="1"/>
  <c r="G74" i="1"/>
  <c r="L245" i="1"/>
  <c r="L698" i="1"/>
  <c r="O95" i="1"/>
  <c r="L270" i="1"/>
  <c r="K1043" i="1"/>
  <c r="E115" i="1"/>
  <c r="J294" i="1"/>
  <c r="K107" i="1"/>
  <c r="M128" i="1"/>
  <c r="E802" i="1"/>
  <c r="K509" i="1"/>
  <c r="J789" i="1"/>
  <c r="N447" i="1"/>
  <c r="O712" i="1"/>
  <c r="G420" i="1"/>
  <c r="J686" i="1"/>
  <c r="D1375" i="1"/>
  <c r="C619" i="1"/>
  <c r="G1201" i="1"/>
  <c r="F565" i="1"/>
  <c r="I807" i="1"/>
  <c r="O514" i="1"/>
  <c r="D797" i="1"/>
  <c r="H455" i="1"/>
  <c r="N197" i="1"/>
  <c r="O347" i="1"/>
  <c r="O54" i="1"/>
  <c r="J1386" i="1"/>
  <c r="K581" i="1"/>
  <c r="O965" i="1"/>
  <c r="H532" i="1"/>
  <c r="O784" i="1"/>
  <c r="G492" i="1"/>
  <c r="D771" i="1"/>
  <c r="H429" i="1"/>
  <c r="C691" i="1"/>
  <c r="I398" i="1"/>
  <c r="L648" i="1"/>
  <c r="D1063" i="1"/>
  <c r="O586" i="1"/>
  <c r="G1017" i="1"/>
  <c r="N538" i="1"/>
  <c r="H282" i="1"/>
  <c r="E80" i="1"/>
  <c r="O126" i="1"/>
  <c r="H307" i="1"/>
  <c r="N691" i="1"/>
  <c r="I148" i="1"/>
  <c r="H332" i="1"/>
  <c r="L235" i="1"/>
  <c r="M167" i="1"/>
  <c r="K385" i="1"/>
  <c r="J14" i="1"/>
  <c r="G181" i="1"/>
  <c r="E366" i="1"/>
  <c r="F13" i="1"/>
  <c r="K192" i="1"/>
  <c r="K529" i="1"/>
  <c r="D37" i="1"/>
  <c r="D1359" i="1"/>
  <c r="I580" i="1"/>
  <c r="M956" i="1"/>
  <c r="F531" i="1"/>
  <c r="M783" i="1"/>
  <c r="E491" i="1"/>
  <c r="N768" i="1"/>
  <c r="F428" i="1"/>
  <c r="O689" i="1"/>
  <c r="G397" i="1"/>
  <c r="J647" i="1"/>
  <c r="N1044" i="1"/>
  <c r="M585" i="1"/>
  <c r="E1008" i="1"/>
  <c r="L537" i="1"/>
  <c r="F281" i="1"/>
  <c r="E64" i="1"/>
  <c r="M125" i="1"/>
  <c r="F306" i="1"/>
  <c r="N499" i="1"/>
  <c r="G147" i="1"/>
  <c r="F331" i="1"/>
  <c r="L219" i="1"/>
  <c r="K166" i="1"/>
  <c r="I376" i="1"/>
  <c r="H13" i="1"/>
  <c r="E180" i="1"/>
  <c r="D358" i="1"/>
  <c r="D12" i="1"/>
  <c r="I191" i="1"/>
  <c r="I520" i="1"/>
  <c r="F682" i="1"/>
  <c r="I652" i="1"/>
  <c r="O359" i="1"/>
  <c r="L614" i="1"/>
  <c r="D857" i="1"/>
  <c r="E563" i="1"/>
  <c r="J853" i="1"/>
  <c r="L511" i="1"/>
  <c r="O761" i="1"/>
  <c r="G469" i="1"/>
  <c r="D732" i="1"/>
  <c r="H390" i="1"/>
  <c r="M657" i="1"/>
  <c r="E365" i="1"/>
  <c r="F622" i="1"/>
  <c r="E462" i="1"/>
  <c r="D24" i="1"/>
  <c r="M197" i="1"/>
  <c r="I616" i="1"/>
  <c r="D49" i="1"/>
  <c r="G219" i="1"/>
  <c r="C789" i="1"/>
  <c r="D74" i="1"/>
  <c r="K238" i="1"/>
  <c r="I74" i="1"/>
  <c r="N96" i="1"/>
  <c r="E252" i="1"/>
  <c r="I34" i="1"/>
  <c r="J95" i="1"/>
  <c r="I263" i="1"/>
  <c r="K331" i="1"/>
  <c r="L500" i="1"/>
  <c r="I724" i="1"/>
  <c r="O431" i="1"/>
  <c r="F699" i="1"/>
  <c r="J357" i="1"/>
  <c r="E635" i="1"/>
  <c r="H1515" i="1"/>
  <c r="F596" i="1"/>
  <c r="O833" i="1"/>
  <c r="G541" i="1"/>
  <c r="J815" i="1"/>
  <c r="N473" i="1"/>
  <c r="M729" i="1"/>
  <c r="E437" i="1"/>
  <c r="L705" i="1"/>
  <c r="D365" i="1"/>
  <c r="J107" i="1"/>
  <c r="M269" i="1"/>
  <c r="J66" i="1"/>
  <c r="J132" i="1"/>
  <c r="G291" i="1"/>
  <c r="E582" i="1"/>
  <c r="J157" i="1"/>
  <c r="K310" i="1"/>
  <c r="C18" i="1"/>
  <c r="H181" i="1"/>
  <c r="E324" i="1"/>
  <c r="K31" i="1"/>
  <c r="D180" i="1"/>
  <c r="I335" i="1"/>
  <c r="O42" i="1"/>
  <c r="N202" i="1"/>
  <c r="C736" i="1"/>
  <c r="C705" i="1"/>
  <c r="I412" i="1"/>
  <c r="H676" i="1"/>
  <c r="J1330" i="1"/>
  <c r="M615" i="1"/>
  <c r="G1257" i="1"/>
  <c r="H573" i="1"/>
  <c r="I814" i="1"/>
  <c r="O521" i="1"/>
  <c r="L792" i="1"/>
  <c r="D452" i="1"/>
  <c r="G710" i="1"/>
  <c r="M417" i="1"/>
  <c r="N682" i="1"/>
  <c r="D1135" i="1"/>
  <c r="L84" i="1"/>
  <c r="G250" i="1"/>
  <c r="K211" i="1"/>
  <c r="L109" i="1"/>
  <c r="O271" i="1"/>
  <c r="F112" i="1"/>
  <c r="L134" i="1"/>
  <c r="E291" i="1"/>
  <c r="G783" i="1"/>
  <c r="J158" i="1"/>
  <c r="M304" i="1"/>
  <c r="E12" i="1"/>
  <c r="F157" i="1"/>
  <c r="C316" i="1"/>
  <c r="I23" i="1"/>
  <c r="G795" i="1"/>
  <c r="M502" i="1"/>
  <c r="J781" i="1"/>
  <c r="N439" i="1"/>
  <c r="C706" i="1"/>
  <c r="I413" i="1"/>
  <c r="J678" i="1"/>
  <c r="D1311" i="1"/>
  <c r="E612" i="1"/>
  <c r="I1146" i="1"/>
  <c r="F557" i="1"/>
  <c r="K800" i="1"/>
  <c r="C508" i="1"/>
  <c r="D789" i="1"/>
  <c r="H447" i="1"/>
  <c r="N189" i="1"/>
  <c r="K340" i="1"/>
  <c r="C48" i="1"/>
  <c r="N214" i="1"/>
  <c r="N451" i="1"/>
  <c r="K69" i="1"/>
  <c r="N239" i="1"/>
  <c r="J633" i="1"/>
  <c r="O88" i="1"/>
  <c r="I2" i="1"/>
  <c r="I47" i="1"/>
  <c r="K281" i="1"/>
  <c r="F224" i="1"/>
  <c r="F135" i="1"/>
  <c r="K290" i="1"/>
  <c r="O627" i="1"/>
  <c r="I96" i="1"/>
  <c r="N122" i="1"/>
  <c r="D51" i="1"/>
  <c r="M113" i="1"/>
  <c r="M298" i="1"/>
  <c r="E6" i="1"/>
  <c r="L154" i="1"/>
  <c r="M307" i="1"/>
  <c r="E15" i="1"/>
  <c r="I224" i="1"/>
  <c r="F111" i="1"/>
  <c r="K178" i="1"/>
  <c r="M91" i="1"/>
  <c r="H157" i="1"/>
  <c r="M185" i="1"/>
  <c r="N491" i="1"/>
  <c r="E187" i="1"/>
  <c r="H768" i="1"/>
  <c r="N547" i="1"/>
  <c r="C77" i="1"/>
  <c r="D238" i="1"/>
  <c r="L610" i="1"/>
  <c r="C86" i="1"/>
  <c r="D315" i="1"/>
  <c r="N346" i="1"/>
  <c r="G101" i="1"/>
  <c r="N306" i="1"/>
  <c r="E222" i="1"/>
  <c r="M738" i="1"/>
  <c r="J65" i="1"/>
  <c r="E231" i="1"/>
  <c r="M99" i="1"/>
  <c r="H313" i="1"/>
  <c r="M291" i="1"/>
  <c r="C11" i="1"/>
  <c r="H231" i="1"/>
  <c r="M202" i="1"/>
  <c r="G583" i="1"/>
  <c r="L42" i="1"/>
  <c r="M211" i="1"/>
  <c r="I9" i="1"/>
  <c r="G647" i="1"/>
  <c r="G132" i="1"/>
  <c r="D686" i="1"/>
  <c r="F511" i="1"/>
  <c r="K73" i="1"/>
  <c r="J233" i="1"/>
  <c r="F583" i="1"/>
  <c r="G64" i="1"/>
  <c r="O130" i="1"/>
  <c r="J689" i="1"/>
  <c r="F229" i="1"/>
  <c r="D53" i="1"/>
  <c r="K145" i="1"/>
  <c r="D318" i="1"/>
  <c r="J50" i="1"/>
  <c r="K154" i="1"/>
  <c r="O36" i="1"/>
  <c r="M95" i="1"/>
  <c r="J585" i="1"/>
  <c r="N483" i="1"/>
  <c r="G71" i="1"/>
  <c r="F231" i="1"/>
  <c r="N555" i="1"/>
  <c r="G80" i="1"/>
  <c r="G56" i="1"/>
  <c r="G191" i="1"/>
  <c r="E164" i="1"/>
  <c r="M352" i="1"/>
  <c r="M234" i="1"/>
  <c r="G839" i="1"/>
  <c r="H80" i="1"/>
  <c r="M243" i="1"/>
  <c r="G137" i="1"/>
  <c r="E111" i="1"/>
  <c r="J205" i="1"/>
  <c r="J47" i="1"/>
  <c r="C143" i="1"/>
  <c r="K105" i="1"/>
  <c r="F271" i="1"/>
  <c r="C1007" i="1"/>
  <c r="K114" i="1"/>
  <c r="E104" i="1"/>
  <c r="C685" i="1"/>
  <c r="N183" i="1"/>
  <c r="F37" i="1"/>
  <c r="I130" i="1"/>
  <c r="K81" i="1"/>
  <c r="K247" i="1"/>
  <c r="G767" i="1"/>
  <c r="K249" i="1"/>
  <c r="J200" i="1"/>
  <c r="F2137" i="1"/>
  <c r="F784" i="1"/>
  <c r="D593" i="1"/>
  <c r="J943" i="1"/>
  <c r="N771" i="1"/>
  <c r="I559" i="1"/>
  <c r="G140" i="1"/>
  <c r="O664" i="1"/>
  <c r="H399" i="1"/>
  <c r="G61" i="1"/>
  <c r="H629" i="1"/>
  <c r="L165" i="1"/>
  <c r="G715" i="1"/>
  <c r="J463" i="1"/>
  <c r="D171" i="1"/>
  <c r="O624" i="1"/>
  <c r="D96" i="1"/>
  <c r="E325" i="1"/>
  <c r="E804" i="1"/>
  <c r="L426" i="1"/>
  <c r="C401" i="1"/>
  <c r="F670" i="1"/>
  <c r="G293" i="1"/>
  <c r="O386" i="1"/>
  <c r="H621" i="1"/>
  <c r="I20" i="1"/>
  <c r="M655" i="1"/>
  <c r="J156" i="1"/>
  <c r="I524" i="1"/>
  <c r="M69" i="1"/>
  <c r="I596" i="1"/>
  <c r="J324" i="1"/>
  <c r="L526" i="1"/>
  <c r="O143" i="1"/>
  <c r="M776" i="1"/>
  <c r="J52" i="1"/>
  <c r="O547" i="1"/>
  <c r="F831" i="1"/>
  <c r="E238" i="1"/>
  <c r="J81" i="1"/>
  <c r="L19" i="1"/>
  <c r="K131" i="1"/>
  <c r="O743" i="1"/>
  <c r="M70" i="1"/>
  <c r="C161" i="1"/>
  <c r="D262" i="1"/>
  <c r="M802" i="1"/>
  <c r="I95" i="1"/>
  <c r="K417" i="1"/>
  <c r="L97" i="1"/>
  <c r="K42" i="1"/>
  <c r="C310" i="1"/>
  <c r="I48" i="1"/>
  <c r="C2826" i="1"/>
  <c r="M2188" i="1"/>
  <c r="E2305" i="1"/>
  <c r="H1565" i="1"/>
  <c r="O1895" i="1"/>
  <c r="L2089" i="1"/>
  <c r="J2089" i="1"/>
  <c r="N2011" i="1"/>
  <c r="I1722" i="1"/>
  <c r="I2251" i="1"/>
  <c r="C1723" i="1"/>
  <c r="K1413" i="1"/>
  <c r="I2140" i="1"/>
  <c r="O1693" i="1"/>
  <c r="D1088" i="1"/>
  <c r="J1228" i="1"/>
  <c r="K1410" i="1"/>
  <c r="I867" i="1"/>
  <c r="C1967" i="1"/>
  <c r="N1884" i="1"/>
  <c r="L548" i="1"/>
  <c r="D1649" i="1"/>
  <c r="E1311" i="1"/>
  <c r="M1142" i="1"/>
  <c r="E712" i="1"/>
  <c r="N494" i="1"/>
  <c r="O1272" i="1"/>
  <c r="E876" i="1"/>
  <c r="M1306" i="1"/>
  <c r="I905" i="1"/>
  <c r="M564" i="1"/>
  <c r="L429" i="1"/>
  <c r="C1162" i="1"/>
  <c r="N1337" i="1"/>
  <c r="O1195" i="1"/>
  <c r="H854" i="1"/>
  <c r="O453" i="1"/>
  <c r="D1039" i="1"/>
  <c r="C1106" i="1"/>
  <c r="L1272" i="1"/>
  <c r="O1139" i="1"/>
  <c r="C798" i="1"/>
  <c r="O397" i="1"/>
  <c r="I820" i="1"/>
  <c r="O1104" i="1"/>
  <c r="J1271" i="1"/>
  <c r="M1138" i="1"/>
  <c r="O796" i="1"/>
  <c r="M396" i="1"/>
  <c r="K917" i="1"/>
  <c r="J1054" i="1"/>
  <c r="M1193" i="1"/>
  <c r="L1090" i="1"/>
  <c r="D783" i="1"/>
  <c r="F1040" i="1"/>
  <c r="I916" i="1"/>
  <c r="H1053" i="1"/>
  <c r="K1192" i="1"/>
  <c r="J1089" i="1"/>
  <c r="N780" i="1"/>
  <c r="D1031" i="1"/>
  <c r="N1239" i="1"/>
  <c r="C1363" i="1"/>
  <c r="M953" i="1"/>
  <c r="H1392" i="1"/>
  <c r="D503" i="1"/>
  <c r="I635" i="1"/>
  <c r="D962" i="1"/>
  <c r="E1124" i="1"/>
  <c r="J1272" i="1"/>
  <c r="I1153" i="1"/>
  <c r="M812" i="1"/>
  <c r="K396" i="1"/>
  <c r="G1784" i="1"/>
  <c r="K1031" i="1"/>
  <c r="D1165" i="1"/>
  <c r="O1060" i="1"/>
  <c r="E720" i="1"/>
  <c r="K1067" i="1"/>
  <c r="N1502" i="1"/>
  <c r="E1012" i="1"/>
  <c r="F1142" i="1"/>
  <c r="I1041" i="1"/>
  <c r="M700" i="1"/>
  <c r="E912" i="1"/>
  <c r="C522" i="1"/>
  <c r="H662" i="1"/>
  <c r="H274" i="1"/>
  <c r="O459" i="1"/>
  <c r="C537" i="1"/>
  <c r="N696" i="1"/>
  <c r="K560" i="1"/>
  <c r="G82" i="1"/>
  <c r="N779" i="1"/>
  <c r="D175" i="1"/>
  <c r="O535" i="1"/>
  <c r="K574" i="1"/>
  <c r="E928" i="1"/>
  <c r="H525" i="1"/>
  <c r="G773" i="1"/>
  <c r="M480" i="1"/>
  <c r="L744" i="1"/>
  <c r="D404" i="1"/>
  <c r="E669" i="1"/>
  <c r="K376" i="1"/>
  <c r="N634" i="1"/>
  <c r="K553" i="1"/>
  <c r="L36" i="1"/>
  <c r="E209" i="1"/>
  <c r="O707" i="1"/>
  <c r="L61" i="1"/>
  <c r="M230" i="1"/>
  <c r="L1043" i="1"/>
  <c r="L86" i="1"/>
  <c r="C250" i="1"/>
  <c r="E232" i="1"/>
  <c r="J110" i="1"/>
  <c r="K263" i="1"/>
  <c r="E184" i="1"/>
  <c r="F109" i="1"/>
  <c r="O274" i="1"/>
  <c r="J58" i="1"/>
  <c r="D133" i="1"/>
  <c r="D1167" i="1"/>
  <c r="G571" i="1"/>
  <c r="K883" i="1"/>
  <c r="N519" i="1"/>
  <c r="K774" i="1"/>
  <c r="C482" i="1"/>
  <c r="J758" i="1"/>
  <c r="N416" i="1"/>
  <c r="M680" i="1"/>
  <c r="E388" i="1"/>
  <c r="F637" i="1"/>
  <c r="J962" i="1"/>
  <c r="K576" i="1"/>
  <c r="C935" i="1"/>
  <c r="H527" i="1"/>
  <c r="N269" i="1"/>
  <c r="C1135" i="1"/>
  <c r="K116" i="1"/>
  <c r="N294" i="1"/>
  <c r="C231" i="1"/>
  <c r="E138" i="1"/>
  <c r="N319" i="1"/>
  <c r="L67" i="1"/>
  <c r="I157" i="1"/>
  <c r="L343" i="1"/>
  <c r="D3" i="1"/>
  <c r="C171" i="1"/>
  <c r="H342" i="1"/>
  <c r="O563" i="1"/>
  <c r="G182" i="1"/>
  <c r="G447" i="1"/>
  <c r="J24" i="1"/>
  <c r="N1148" i="1"/>
  <c r="E570" i="1"/>
  <c r="I874" i="1"/>
  <c r="L518" i="1"/>
  <c r="I773" i="1"/>
  <c r="O480" i="1"/>
  <c r="H757" i="1"/>
  <c r="L415" i="1"/>
  <c r="K679" i="1"/>
  <c r="C387" i="1"/>
  <c r="D636" i="1"/>
  <c r="H953" i="1"/>
  <c r="I575" i="1"/>
  <c r="O925" i="1"/>
  <c r="F526" i="1"/>
  <c r="L268" i="1"/>
  <c r="O1061" i="1"/>
  <c r="I115" i="1"/>
  <c r="L293" i="1"/>
  <c r="C215" i="1"/>
  <c r="C137" i="1"/>
  <c r="L318" i="1"/>
  <c r="L51" i="1"/>
  <c r="G156" i="1"/>
  <c r="J342" i="1"/>
  <c r="M810" i="1"/>
  <c r="O169" i="1"/>
  <c r="F341" i="1"/>
  <c r="E454" i="1"/>
  <c r="E181" i="1"/>
  <c r="E438" i="1"/>
  <c r="H23" i="1"/>
  <c r="G827" i="1"/>
  <c r="I532" i="1"/>
  <c r="N815" i="1"/>
  <c r="F475" i="1"/>
  <c r="M735" i="1"/>
  <c r="E443" i="1"/>
  <c r="N712" i="1"/>
  <c r="F372" i="1"/>
  <c r="O641" i="1"/>
  <c r="E1384" i="1"/>
  <c r="J591" i="1"/>
  <c r="G830" i="1"/>
  <c r="M537" i="1"/>
  <c r="H823" i="1"/>
  <c r="L481" i="1"/>
  <c r="F225" i="1"/>
  <c r="F535" i="1"/>
  <c r="M77" i="1"/>
  <c r="F250" i="1"/>
  <c r="F735" i="1"/>
  <c r="G99" i="1"/>
  <c r="F275" i="1"/>
  <c r="C1263" i="1"/>
  <c r="K118" i="1"/>
  <c r="D299" i="1"/>
  <c r="G153" i="1"/>
  <c r="E132" i="1"/>
  <c r="L296" i="1"/>
  <c r="O301" i="1"/>
  <c r="I143" i="1"/>
  <c r="J320" i="1"/>
  <c r="F104" i="1"/>
  <c r="E826" i="1"/>
  <c r="G531" i="1"/>
  <c r="L814" i="1"/>
  <c r="D474" i="1"/>
  <c r="K734" i="1"/>
  <c r="C442" i="1"/>
  <c r="L711" i="1"/>
  <c r="D371" i="1"/>
  <c r="M640" i="1"/>
  <c r="C1375" i="1"/>
  <c r="H590" i="1"/>
  <c r="E829" i="1"/>
  <c r="K536" i="1"/>
  <c r="F822" i="1"/>
  <c r="J480" i="1"/>
  <c r="D224" i="1"/>
  <c r="D526" i="1"/>
  <c r="K76" i="1"/>
  <c r="D249" i="1"/>
  <c r="D726" i="1"/>
  <c r="E98" i="1"/>
  <c r="D274" i="1"/>
  <c r="O1189" i="1"/>
  <c r="I117" i="1"/>
  <c r="N296" i="1"/>
  <c r="I138" i="1"/>
  <c r="C131" i="1"/>
  <c r="J295" i="1"/>
  <c r="M284" i="1"/>
  <c r="G142" i="1"/>
  <c r="H319" i="1"/>
  <c r="J90" i="1"/>
  <c r="I804" i="1"/>
  <c r="O511" i="1"/>
  <c r="N791" i="1"/>
  <c r="F451" i="1"/>
  <c r="E715" i="1"/>
  <c r="K422" i="1"/>
  <c r="N688" i="1"/>
  <c r="N1393" i="1"/>
  <c r="G621" i="1"/>
  <c r="K1219" i="1"/>
  <c r="J567" i="1"/>
  <c r="M809" i="1"/>
  <c r="E517" i="1"/>
  <c r="H799" i="1"/>
  <c r="L457" i="1"/>
  <c r="F201" i="1"/>
  <c r="L351" i="1"/>
  <c r="E57" i="1"/>
  <c r="F226" i="1"/>
  <c r="F543" i="1"/>
  <c r="M78" i="1"/>
  <c r="F251" i="1"/>
  <c r="N715" i="1"/>
  <c r="C98" i="1"/>
  <c r="D275" i="1"/>
  <c r="E888" i="1"/>
  <c r="K111" i="1"/>
  <c r="L272" i="1"/>
  <c r="O13" i="1"/>
  <c r="O122" i="1"/>
  <c r="J296" i="1"/>
  <c r="O205" i="1"/>
  <c r="G803" i="1"/>
  <c r="M510" i="1"/>
  <c r="L790" i="1"/>
  <c r="D450" i="1"/>
  <c r="C714" i="1"/>
  <c r="I421" i="1"/>
  <c r="L687" i="1"/>
  <c r="F1384" i="1"/>
  <c r="E620" i="1"/>
  <c r="I1210" i="1"/>
  <c r="H566" i="1"/>
  <c r="K808" i="1"/>
  <c r="C516" i="1"/>
  <c r="F798" i="1"/>
  <c r="J456" i="1"/>
  <c r="D200" i="1"/>
  <c r="L349" i="1"/>
  <c r="C56" i="1"/>
  <c r="D225" i="1"/>
  <c r="D534" i="1"/>
  <c r="K77" i="1"/>
  <c r="D250" i="1"/>
  <c r="L706" i="1"/>
  <c r="O96" i="1"/>
  <c r="N272" i="1"/>
  <c r="N851" i="1"/>
  <c r="I110" i="1"/>
  <c r="O783" i="1"/>
  <c r="G491" i="1"/>
  <c r="N767" i="1"/>
  <c r="F427" i="1"/>
  <c r="K694" i="1"/>
  <c r="C402" i="1"/>
  <c r="N664" i="1"/>
  <c r="H1201" i="1"/>
  <c r="M600" i="1"/>
  <c r="C1055" i="1"/>
  <c r="J543" i="1"/>
  <c r="E789" i="1"/>
  <c r="K496" i="1"/>
  <c r="H775" i="1"/>
  <c r="L433" i="1"/>
  <c r="F177" i="1"/>
  <c r="E329" i="1"/>
  <c r="K36" i="1"/>
  <c r="L1011" i="1"/>
  <c r="G563" i="1"/>
  <c r="H852" i="1"/>
  <c r="L510" i="1"/>
  <c r="K766" i="1"/>
  <c r="C474" i="1"/>
  <c r="H749" i="1"/>
  <c r="L407" i="1"/>
  <c r="M672" i="1"/>
  <c r="E380" i="1"/>
  <c r="D628" i="1"/>
  <c r="H889" i="1"/>
  <c r="K568" i="1"/>
  <c r="C871" i="1"/>
  <c r="F518" i="1"/>
  <c r="L260" i="1"/>
  <c r="L818" i="1"/>
  <c r="K108" i="1"/>
  <c r="L285" i="1"/>
  <c r="M116" i="1"/>
  <c r="E130" i="1"/>
  <c r="L310" i="1"/>
  <c r="L554" i="1"/>
  <c r="I149" i="1"/>
  <c r="J334" i="1"/>
  <c r="F232" i="1"/>
  <c r="C163" i="1"/>
  <c r="F333" i="1"/>
  <c r="N284" i="1"/>
  <c r="G174" i="1"/>
  <c r="G383" i="1"/>
  <c r="H15" i="1"/>
  <c r="H993" i="1"/>
  <c r="E562" i="1"/>
  <c r="F851" i="1"/>
  <c r="J509" i="1"/>
  <c r="I765" i="1"/>
  <c r="O472" i="1"/>
  <c r="F748" i="1"/>
  <c r="J406" i="1"/>
  <c r="K671" i="1"/>
  <c r="C379" i="1"/>
  <c r="N625" i="1"/>
  <c r="F880" i="1"/>
  <c r="I567" i="1"/>
  <c r="C863" i="1"/>
  <c r="D517" i="1"/>
  <c r="J259" i="1"/>
  <c r="J809" i="1"/>
  <c r="I107" i="1"/>
  <c r="J284" i="1"/>
  <c r="M100" i="1"/>
  <c r="C129" i="1"/>
  <c r="J309" i="1"/>
  <c r="N435" i="1"/>
  <c r="G148" i="1"/>
  <c r="H333" i="1"/>
  <c r="F216" i="1"/>
  <c r="O161" i="1"/>
  <c r="D332" i="1"/>
  <c r="N268" i="1"/>
  <c r="E173" i="1"/>
  <c r="E374" i="1"/>
  <c r="N566" i="1"/>
  <c r="E634" i="1"/>
  <c r="I1386" i="1"/>
  <c r="D594" i="1"/>
  <c r="I837" i="1"/>
  <c r="O544" i="1"/>
  <c r="L831" i="1"/>
  <c r="D491" i="1"/>
  <c r="K743" i="1"/>
  <c r="C451" i="1"/>
  <c r="H710" i="1"/>
  <c r="L368" i="1"/>
  <c r="I639" i="1"/>
  <c r="O346" i="1"/>
  <c r="J600" i="1"/>
  <c r="D344" i="1"/>
  <c r="H2" i="1"/>
  <c r="I179" i="1"/>
  <c r="E470" i="1"/>
  <c r="H27" i="1"/>
  <c r="C201" i="1"/>
  <c r="M642" i="1"/>
  <c r="H52" i="1"/>
  <c r="G220" i="1"/>
  <c r="E806" i="1"/>
  <c r="F76" i="1"/>
  <c r="O233" i="1"/>
  <c r="M786" i="1"/>
  <c r="N73" i="1"/>
  <c r="E245" i="1"/>
  <c r="O77" i="1"/>
  <c r="G754" i="1"/>
  <c r="E706" i="1"/>
  <c r="K413" i="1"/>
  <c r="J677" i="1"/>
  <c r="L1339" i="1"/>
  <c r="O616" i="1"/>
  <c r="I1266" i="1"/>
  <c r="J574" i="1"/>
  <c r="K815" i="1"/>
  <c r="C523" i="1"/>
  <c r="N793" i="1"/>
  <c r="F453" i="1"/>
  <c r="I711" i="1"/>
  <c r="O418" i="1"/>
  <c r="D685" i="1"/>
  <c r="F1208" i="1"/>
  <c r="N85" i="1"/>
  <c r="I251" i="1"/>
  <c r="K227" i="1"/>
  <c r="N110" i="1"/>
  <c r="C273" i="1"/>
  <c r="D127" i="1"/>
  <c r="N135" i="1"/>
  <c r="G292" i="1"/>
  <c r="I792" i="1"/>
  <c r="L159" i="1"/>
  <c r="O305" i="1"/>
  <c r="G13" i="1"/>
  <c r="H158" i="1"/>
  <c r="E317" i="1"/>
  <c r="K24" i="1"/>
  <c r="F182" i="1"/>
  <c r="I443" i="1"/>
  <c r="M686" i="1"/>
  <c r="E394" i="1"/>
  <c r="L654" i="1"/>
  <c r="N1156" i="1"/>
  <c r="I597" i="1"/>
  <c r="C1111" i="1"/>
  <c r="L551" i="1"/>
  <c r="E796" i="1"/>
  <c r="K503" i="1"/>
  <c r="D772" i="1"/>
  <c r="H430" i="1"/>
  <c r="C692" i="1"/>
  <c r="I399" i="1"/>
  <c r="F662" i="1"/>
  <c r="I736" i="1"/>
  <c r="D64" i="1"/>
  <c r="C232" i="1"/>
  <c r="D1199" i="1"/>
  <c r="D89" i="1"/>
  <c r="K253" i="1"/>
  <c r="I250" i="1"/>
  <c r="D114" i="1"/>
  <c r="O272" i="1"/>
  <c r="D231" i="1"/>
  <c r="N136" i="1"/>
  <c r="I286" i="1"/>
  <c r="N180" i="1"/>
  <c r="J135" i="1"/>
  <c r="M297" i="1"/>
  <c r="E5" i="1"/>
  <c r="C777" i="1"/>
  <c r="I484" i="1"/>
  <c r="N759" i="1"/>
  <c r="F419" i="1"/>
  <c r="M687" i="1"/>
  <c r="E395" i="1"/>
  <c r="N656" i="1"/>
  <c r="H1137" i="1"/>
  <c r="O593" i="1"/>
  <c r="E1000" i="1"/>
  <c r="J535" i="1"/>
  <c r="G782" i="1"/>
  <c r="M489" i="1"/>
  <c r="H767" i="1"/>
  <c r="L425" i="1"/>
  <c r="F169" i="1"/>
  <c r="G322" i="1"/>
  <c r="M29" i="1"/>
  <c r="F194" i="1"/>
  <c r="O343" i="1"/>
  <c r="G51" i="1"/>
  <c r="F219" i="1"/>
  <c r="N459" i="1"/>
  <c r="K70" i="1"/>
  <c r="M320" i="1"/>
  <c r="F527" i="1"/>
  <c r="G263" i="1"/>
  <c r="O293" i="1"/>
  <c r="J113" i="1"/>
  <c r="G272" i="1"/>
  <c r="L163" i="1"/>
  <c r="O59" i="1"/>
  <c r="M154" i="1"/>
  <c r="O1414" i="1"/>
  <c r="K40" i="1"/>
  <c r="I280" i="1"/>
  <c r="L187" i="1"/>
  <c r="D134" i="1"/>
  <c r="I289" i="1"/>
  <c r="M554" i="1"/>
  <c r="O187" i="1"/>
  <c r="N67" i="1"/>
  <c r="G160" i="1"/>
  <c r="D199" i="1"/>
  <c r="N48" i="1"/>
  <c r="F455" i="1"/>
  <c r="K146" i="1"/>
  <c r="G25" i="1"/>
  <c r="O322" i="1"/>
  <c r="D374" i="1"/>
  <c r="M58" i="1"/>
  <c r="H216" i="1"/>
  <c r="D446" i="1"/>
  <c r="M67" i="1"/>
  <c r="N25" i="1"/>
  <c r="E127" i="1"/>
  <c r="O17" i="1"/>
  <c r="L241" i="1"/>
  <c r="O203" i="1"/>
  <c r="I592" i="1"/>
  <c r="N43" i="1"/>
  <c r="O212" i="1"/>
  <c r="J141" i="1"/>
  <c r="N352" i="1"/>
  <c r="K90" i="1"/>
  <c r="G759" i="1"/>
  <c r="F166" i="1"/>
  <c r="I184" i="1"/>
  <c r="C437" i="1"/>
  <c r="D22" i="1"/>
  <c r="I193" i="1"/>
  <c r="H65" i="1"/>
  <c r="N115" i="1"/>
  <c r="G687" i="1"/>
  <c r="M313" i="1"/>
  <c r="J348" i="1"/>
  <c r="G55" i="1"/>
  <c r="N211" i="1"/>
  <c r="J409" i="1"/>
  <c r="C46" i="1"/>
  <c r="I66" i="1"/>
  <c r="M94" i="1"/>
  <c r="J143" i="1"/>
  <c r="H7" i="1"/>
  <c r="G127" i="1"/>
  <c r="H296" i="1"/>
  <c r="I218" i="1"/>
  <c r="C118" i="1"/>
  <c r="O321" i="1"/>
  <c r="C541" i="1"/>
  <c r="I303" i="1"/>
  <c r="K345" i="1"/>
  <c r="C53" i="1"/>
  <c r="J209" i="1"/>
  <c r="F391" i="1"/>
  <c r="C62" i="1"/>
  <c r="G73" i="1"/>
  <c r="H328" i="1"/>
  <c r="O65" i="1"/>
  <c r="F286" i="1"/>
  <c r="I216" i="1"/>
  <c r="C693" i="1"/>
  <c r="L58" i="1"/>
  <c r="I225" i="1"/>
  <c r="K314" i="1"/>
  <c r="M328" i="1"/>
  <c r="F359" i="1"/>
  <c r="J545" i="1"/>
  <c r="H712" i="1"/>
  <c r="G87" i="1"/>
  <c r="J249" i="1"/>
  <c r="F711" i="1"/>
  <c r="G96" i="1"/>
  <c r="L195" i="1"/>
  <c r="E302" i="1"/>
  <c r="I333" i="1"/>
  <c r="E256" i="1"/>
  <c r="D694" i="1"/>
  <c r="E86" i="1"/>
  <c r="H248" i="1"/>
  <c r="D702" i="1"/>
  <c r="D246" i="1"/>
  <c r="L306" i="1"/>
  <c r="O145" i="1"/>
  <c r="L337" i="1"/>
  <c r="G231" i="1"/>
  <c r="O811" i="1"/>
  <c r="N75" i="1"/>
  <c r="G240" i="1"/>
  <c r="G89" i="1"/>
  <c r="L243" i="1"/>
  <c r="J9" i="1"/>
  <c r="G229" i="1"/>
  <c r="M2013" i="1"/>
  <c r="E165" i="1"/>
  <c r="K260" i="1"/>
  <c r="E13" i="1"/>
  <c r="F205" i="1"/>
  <c r="M1084" i="1"/>
  <c r="D983" i="1"/>
  <c r="C765" i="1"/>
  <c r="G3" i="1"/>
  <c r="C330" i="1"/>
  <c r="O1317" i="1"/>
  <c r="N222" i="1"/>
  <c r="I2632" i="1"/>
  <c r="D2272" i="1"/>
  <c r="F2514" i="1"/>
  <c r="K2117" i="1"/>
  <c r="I1676" i="1"/>
  <c r="O1964" i="1"/>
  <c r="I2150" i="1"/>
  <c r="F1756" i="1"/>
  <c r="C1601" i="1"/>
  <c r="H1730" i="1"/>
  <c r="J1871" i="1"/>
  <c r="J1653" i="1"/>
  <c r="H2192" i="1"/>
  <c r="D1415" i="1"/>
  <c r="H1002" i="1"/>
  <c r="C1516" i="1"/>
  <c r="N1468" i="1"/>
  <c r="H1371" i="1"/>
  <c r="F962" i="1"/>
  <c r="C1611" i="1"/>
  <c r="D464" i="1"/>
  <c r="H982" i="1"/>
  <c r="M1091" i="1"/>
  <c r="K1069" i="1"/>
  <c r="M364" i="1"/>
  <c r="F474" i="1"/>
  <c r="K1254" i="1"/>
  <c r="L1168" i="1"/>
  <c r="I1288" i="1"/>
  <c r="E887" i="1"/>
  <c r="C1023" i="1"/>
  <c r="D409" i="1"/>
  <c r="M1143" i="1"/>
  <c r="J1039" i="1"/>
  <c r="K1177" i="1"/>
  <c r="M835" i="1"/>
  <c r="F753" i="1"/>
  <c r="J1203" i="1"/>
  <c r="M1087" i="1"/>
  <c r="H974" i="1"/>
  <c r="K1121" i="1"/>
  <c r="M779" i="1"/>
  <c r="D688" i="1"/>
  <c r="N1181" i="1"/>
  <c r="K1086" i="1"/>
  <c r="F973" i="1"/>
  <c r="I1120" i="1"/>
  <c r="K778" i="1"/>
  <c r="N685" i="1"/>
  <c r="G899" i="1"/>
  <c r="N1032" i="1"/>
  <c r="M937" i="1"/>
  <c r="D1070" i="1"/>
  <c r="H761" i="1"/>
  <c r="I619" i="1"/>
  <c r="E898" i="1"/>
  <c r="L1031" i="1"/>
  <c r="K936" i="1"/>
  <c r="N1067" i="1"/>
  <c r="F760" i="1"/>
  <c r="G618" i="1"/>
  <c r="F1219" i="1"/>
  <c r="M1344" i="1"/>
  <c r="D1253" i="1"/>
  <c r="C1374" i="1"/>
  <c r="H481" i="1"/>
  <c r="I379" i="1"/>
  <c r="H940" i="1"/>
  <c r="O1105" i="1"/>
  <c r="F974" i="1"/>
  <c r="E1135" i="1"/>
  <c r="I794" i="1"/>
  <c r="F698" i="1"/>
  <c r="D1521" i="1"/>
  <c r="G1013" i="1"/>
  <c r="L865" i="1"/>
  <c r="K1042" i="1"/>
  <c r="O701" i="1"/>
  <c r="L589" i="1"/>
  <c r="K1390" i="1"/>
  <c r="O993" i="1"/>
  <c r="J1636" i="1"/>
  <c r="E1023" i="1"/>
  <c r="I682" i="1"/>
  <c r="L453" i="1"/>
  <c r="M503" i="1"/>
  <c r="L640" i="1"/>
  <c r="H25" i="1"/>
  <c r="F346" i="1"/>
  <c r="M518" i="1"/>
  <c r="J398" i="1"/>
  <c r="G542" i="1"/>
  <c r="C64" i="1"/>
  <c r="I141" i="1"/>
  <c r="N371" i="1"/>
  <c r="K517" i="1"/>
  <c r="G556" i="1"/>
  <c r="H845" i="1"/>
  <c r="L503" i="1"/>
  <c r="C755" i="1"/>
  <c r="I462" i="1"/>
  <c r="D724" i="1"/>
  <c r="H382" i="1"/>
  <c r="O650" i="1"/>
  <c r="G358" i="1"/>
  <c r="F614" i="1"/>
  <c r="G407" i="1"/>
  <c r="D16" i="1"/>
  <c r="O190" i="1"/>
  <c r="K561" i="1"/>
  <c r="D41" i="1"/>
  <c r="I212" i="1"/>
  <c r="E734" i="1"/>
  <c r="D66" i="1"/>
  <c r="M231" i="1"/>
  <c r="N1180" i="1"/>
  <c r="N88" i="1"/>
  <c r="G245" i="1"/>
  <c r="H1025" i="1"/>
  <c r="J87" i="1"/>
  <c r="K256" i="1"/>
  <c r="I242" i="1"/>
  <c r="H111" i="1"/>
  <c r="H865" i="1"/>
  <c r="C553" i="1"/>
  <c r="N839" i="1"/>
  <c r="F499" i="1"/>
  <c r="G756" i="1"/>
  <c r="M463" i="1"/>
  <c r="N736" i="1"/>
  <c r="F396" i="1"/>
  <c r="I662" i="1"/>
  <c r="O369" i="1"/>
  <c r="J615" i="1"/>
  <c r="O850" i="1"/>
  <c r="G558" i="1"/>
  <c r="H847" i="1"/>
  <c r="L505" i="1"/>
  <c r="F249" i="1"/>
  <c r="F727" i="1"/>
  <c r="G98" i="1"/>
  <c r="F274" i="1"/>
  <c r="G1345" i="1"/>
  <c r="O119" i="1"/>
  <c r="F299" i="1"/>
  <c r="C255" i="1"/>
  <c r="E139" i="1"/>
  <c r="D323" i="1"/>
  <c r="F40" i="1"/>
  <c r="M152" i="1"/>
  <c r="L320" i="1"/>
  <c r="J138" i="1"/>
  <c r="C164" i="1"/>
  <c r="J344" i="1"/>
  <c r="N2" i="1"/>
  <c r="G857" i="1"/>
  <c r="O551" i="1"/>
  <c r="L838" i="1"/>
  <c r="D498" i="1"/>
  <c r="E755" i="1"/>
  <c r="K462" i="1"/>
  <c r="L735" i="1"/>
  <c r="D395" i="1"/>
  <c r="G661" i="1"/>
  <c r="M368" i="1"/>
  <c r="H614" i="1"/>
  <c r="M849" i="1"/>
  <c r="E557" i="1"/>
  <c r="F846" i="1"/>
  <c r="J504" i="1"/>
  <c r="D248" i="1"/>
  <c r="D718" i="1"/>
  <c r="E97" i="1"/>
  <c r="D273" i="1"/>
  <c r="E1272" i="1"/>
  <c r="M118" i="1"/>
  <c r="D298" i="1"/>
  <c r="E240" i="1"/>
  <c r="C138" i="1"/>
  <c r="N320" i="1"/>
  <c r="F24" i="1"/>
  <c r="K151" i="1"/>
  <c r="J319" i="1"/>
  <c r="J122" i="1"/>
  <c r="O162" i="1"/>
  <c r="H343" i="1"/>
  <c r="D1071" i="1"/>
  <c r="M806" i="1"/>
  <c r="E514" i="1"/>
  <c r="F795" i="1"/>
  <c r="J453" i="1"/>
  <c r="I717" i="1"/>
  <c r="O424" i="1"/>
  <c r="F692" i="1"/>
  <c r="G1506" i="1"/>
  <c r="K623" i="1"/>
  <c r="O1237" i="1"/>
  <c r="N569" i="1"/>
  <c r="C812" i="1"/>
  <c r="I519" i="1"/>
  <c r="L801" i="1"/>
  <c r="D461" i="1"/>
  <c r="J203" i="1"/>
  <c r="J361" i="1"/>
  <c r="I59" i="1"/>
  <c r="J228" i="1"/>
  <c r="J561" i="1"/>
  <c r="C81" i="1"/>
  <c r="J253" i="1"/>
  <c r="F743" i="1"/>
  <c r="G100" i="1"/>
  <c r="H277" i="1"/>
  <c r="I1034" i="1"/>
  <c r="O113" i="1"/>
  <c r="D276" i="1"/>
  <c r="O45" i="1"/>
  <c r="E125" i="1"/>
  <c r="N298" i="1"/>
  <c r="C239" i="1"/>
  <c r="K805" i="1"/>
  <c r="C513" i="1"/>
  <c r="D794" i="1"/>
  <c r="H452" i="1"/>
  <c r="G716" i="1"/>
  <c r="M423" i="1"/>
  <c r="D691" i="1"/>
  <c r="E1433" i="1"/>
  <c r="I622" i="1"/>
  <c r="M1228" i="1"/>
  <c r="L568" i="1"/>
  <c r="O810" i="1"/>
  <c r="G518" i="1"/>
  <c r="J800" i="1"/>
  <c r="N458" i="1"/>
  <c r="H202" i="1"/>
  <c r="M354" i="1"/>
  <c r="G58" i="1"/>
  <c r="H227" i="1"/>
  <c r="H552" i="1"/>
  <c r="O79" i="1"/>
  <c r="H252" i="1"/>
  <c r="D734" i="1"/>
  <c r="E99" i="1"/>
  <c r="F276" i="1"/>
  <c r="G961" i="1"/>
  <c r="M112" i="1"/>
  <c r="N273" i="1"/>
  <c r="M28" i="1"/>
  <c r="C124" i="1"/>
  <c r="L297" i="1"/>
  <c r="C223" i="1"/>
  <c r="E786" i="1"/>
  <c r="K493" i="1"/>
  <c r="F771" i="1"/>
  <c r="J429" i="1"/>
  <c r="O696" i="1"/>
  <c r="G404" i="1"/>
  <c r="F668" i="1"/>
  <c r="L1219" i="1"/>
  <c r="C603" i="1"/>
  <c r="G1073" i="1"/>
  <c r="N545" i="1"/>
  <c r="I791" i="1"/>
  <c r="O498" i="1"/>
  <c r="L777" i="1"/>
  <c r="D437" i="1"/>
  <c r="J179" i="1"/>
  <c r="I331" i="1"/>
  <c r="O38" i="1"/>
  <c r="J204" i="1"/>
  <c r="J369" i="1"/>
  <c r="I60" i="1"/>
  <c r="J229" i="1"/>
  <c r="F551" i="1"/>
  <c r="M79" i="1"/>
  <c r="H253" i="1"/>
  <c r="H696" i="1"/>
  <c r="G93" i="1"/>
  <c r="D252" i="1"/>
  <c r="J777" i="1"/>
  <c r="K104" i="1"/>
  <c r="N274" i="1"/>
  <c r="I1162" i="1"/>
  <c r="C785" i="1"/>
  <c r="I492" i="1"/>
  <c r="D770" i="1"/>
  <c r="H428" i="1"/>
  <c r="M695" i="1"/>
  <c r="E403" i="1"/>
  <c r="D667" i="1"/>
  <c r="J1210" i="1"/>
  <c r="O601" i="1"/>
  <c r="E1064" i="1"/>
  <c r="L544" i="1"/>
  <c r="G790" i="1"/>
  <c r="M497" i="1"/>
  <c r="J776" i="1"/>
  <c r="N434" i="1"/>
  <c r="H178" i="1"/>
  <c r="G330" i="1"/>
  <c r="M37" i="1"/>
  <c r="H203" i="1"/>
  <c r="H360" i="1"/>
  <c r="G59" i="1"/>
  <c r="H228" i="1"/>
  <c r="D542" i="1"/>
  <c r="K78" i="1"/>
  <c r="F252" i="1"/>
  <c r="F687" i="1"/>
  <c r="E92" i="1"/>
  <c r="K765" i="1"/>
  <c r="C473" i="1"/>
  <c r="F747" i="1"/>
  <c r="J405" i="1"/>
  <c r="G676" i="1"/>
  <c r="M383" i="1"/>
  <c r="F644" i="1"/>
  <c r="L1027" i="1"/>
  <c r="I582" i="1"/>
  <c r="M908" i="1"/>
  <c r="N521" i="1"/>
  <c r="O770" i="1"/>
  <c r="G478" i="1"/>
  <c r="L753" i="1"/>
  <c r="D413" i="1"/>
  <c r="J155" i="1"/>
  <c r="O310" i="1"/>
  <c r="G18" i="1"/>
  <c r="K845" i="1"/>
  <c r="C545" i="1"/>
  <c r="L830" i="1"/>
  <c r="D490" i="1"/>
  <c r="G748" i="1"/>
  <c r="M455" i="1"/>
  <c r="L727" i="1"/>
  <c r="D387" i="1"/>
  <c r="I654" i="1"/>
  <c r="O361" i="1"/>
  <c r="H606" i="1"/>
  <c r="O842" i="1"/>
  <c r="G550" i="1"/>
  <c r="F838" i="1"/>
  <c r="J496" i="1"/>
  <c r="D240" i="1"/>
  <c r="D654" i="1"/>
  <c r="G90" i="1"/>
  <c r="D265" i="1"/>
  <c r="I854" i="1"/>
  <c r="O111" i="1"/>
  <c r="D290" i="1"/>
  <c r="K147" i="1"/>
  <c r="E131" i="1"/>
  <c r="N312" i="1"/>
  <c r="M332" i="1"/>
  <c r="M144" i="1"/>
  <c r="J311" i="1"/>
  <c r="D23" i="1"/>
  <c r="C156" i="1"/>
  <c r="H335" i="1"/>
  <c r="J314" i="1"/>
  <c r="G843" i="1"/>
  <c r="O543" i="1"/>
  <c r="J829" i="1"/>
  <c r="N487" i="1"/>
  <c r="E747" i="1"/>
  <c r="K454" i="1"/>
  <c r="J726" i="1"/>
  <c r="N384" i="1"/>
  <c r="G653" i="1"/>
  <c r="M360" i="1"/>
  <c r="F605" i="1"/>
  <c r="M841" i="1"/>
  <c r="E549" i="1"/>
  <c r="D837" i="1"/>
  <c r="H495" i="1"/>
  <c r="N237" i="1"/>
  <c r="N635" i="1"/>
  <c r="E89" i="1"/>
  <c r="N262" i="1"/>
  <c r="N835" i="1"/>
  <c r="M110" i="1"/>
  <c r="N287" i="1"/>
  <c r="M132" i="1"/>
  <c r="C130" i="1"/>
  <c r="L311" i="1"/>
  <c r="C319" i="1"/>
  <c r="K143" i="1"/>
  <c r="H310" i="1"/>
  <c r="N4" i="1"/>
  <c r="O154" i="1"/>
  <c r="F334" i="1"/>
  <c r="J468" i="1"/>
  <c r="O615" i="1"/>
  <c r="E1240" i="1"/>
  <c r="H572" i="1"/>
  <c r="E819" i="1"/>
  <c r="K526" i="1"/>
  <c r="D811" i="1"/>
  <c r="H469" i="1"/>
  <c r="G725" i="1"/>
  <c r="M432" i="1"/>
  <c r="L688" i="1"/>
  <c r="D1383" i="1"/>
  <c r="E621" i="1"/>
  <c r="K1291" i="1"/>
  <c r="N578" i="1"/>
  <c r="H322" i="1"/>
  <c r="J106" i="1"/>
  <c r="E161" i="1"/>
  <c r="N347" i="1"/>
  <c r="L5" i="1"/>
  <c r="M182" i="1"/>
  <c r="I496" i="1"/>
  <c r="L30" i="1"/>
  <c r="C202" i="1"/>
  <c r="O659" i="1"/>
  <c r="J54" i="1"/>
  <c r="K215" i="1"/>
  <c r="I640" i="1"/>
  <c r="F53" i="1"/>
  <c r="O226" i="1"/>
  <c r="O803" i="1"/>
  <c r="M461" i="1"/>
  <c r="O687" i="1"/>
  <c r="G395" i="1"/>
  <c r="N655" i="1"/>
  <c r="D1175" i="1"/>
  <c r="K598" i="1"/>
  <c r="E1120" i="1"/>
  <c r="N552" i="1"/>
  <c r="G797" i="1"/>
  <c r="M504" i="1"/>
  <c r="F773" i="1"/>
  <c r="J431" i="1"/>
  <c r="E693" i="1"/>
  <c r="K400" i="1"/>
  <c r="H663" i="1"/>
  <c r="K745" i="1"/>
  <c r="F65" i="1"/>
  <c r="E233" i="1"/>
  <c r="F1272" i="1"/>
  <c r="F90" i="1"/>
  <c r="M254" i="1"/>
  <c r="K267" i="1"/>
  <c r="F115" i="1"/>
  <c r="C274" i="1"/>
  <c r="F248" i="1"/>
  <c r="D139" i="1"/>
  <c r="K287" i="1"/>
  <c r="H217" i="1"/>
  <c r="L136" i="1"/>
  <c r="O298" i="1"/>
  <c r="G6" i="1"/>
  <c r="J160" i="1"/>
  <c r="F810" i="1"/>
  <c r="I668" i="1"/>
  <c r="O375" i="1"/>
  <c r="D634" i="1"/>
  <c r="F992" i="1"/>
  <c r="E579" i="1"/>
  <c r="M964" i="1"/>
  <c r="D531" i="1"/>
  <c r="O777" i="1"/>
  <c r="G485" i="1"/>
  <c r="H750" i="1"/>
  <c r="L408" i="1"/>
  <c r="M673" i="1"/>
  <c r="E381" i="1"/>
  <c r="J640" i="1"/>
  <c r="E590" i="1"/>
  <c r="H42" i="1"/>
  <c r="M213" i="1"/>
  <c r="I744" i="1"/>
  <c r="H67" i="1"/>
  <c r="G235" i="1"/>
  <c r="C1488" i="1"/>
  <c r="H92" i="1"/>
  <c r="K254" i="1"/>
  <c r="G297" i="1"/>
  <c r="F116" i="1"/>
  <c r="E268" i="1"/>
  <c r="M244" i="1"/>
  <c r="N113" i="1"/>
  <c r="I279" i="1"/>
  <c r="J162" i="1"/>
  <c r="M758" i="1"/>
  <c r="E466" i="1"/>
  <c r="F739" i="1"/>
  <c r="J397" i="1"/>
  <c r="I669" i="1"/>
  <c r="O376" i="1"/>
  <c r="F636" i="1"/>
  <c r="L963" i="1"/>
  <c r="K575" i="1"/>
  <c r="K856" i="1"/>
  <c r="N513" i="1"/>
  <c r="C764" i="1"/>
  <c r="I471" i="1"/>
  <c r="L745" i="1"/>
  <c r="D405" i="1"/>
  <c r="J147" i="1"/>
  <c r="C304" i="1"/>
  <c r="I11" i="1"/>
  <c r="J172" i="1"/>
  <c r="K325" i="1"/>
  <c r="C33" i="1"/>
  <c r="J197" i="1"/>
  <c r="O344" i="1"/>
  <c r="G52" i="1"/>
  <c r="C219" i="1"/>
  <c r="E630" i="1"/>
  <c r="C245" i="1"/>
  <c r="K19" i="1"/>
  <c r="N91" i="1"/>
  <c r="C254" i="1"/>
  <c r="M276" i="1"/>
  <c r="G23" i="1"/>
  <c r="E638" i="1"/>
  <c r="I310" i="1"/>
  <c r="G289" i="1"/>
  <c r="E262" i="1"/>
  <c r="K275" i="1"/>
  <c r="H112" i="1"/>
  <c r="E271" i="1"/>
  <c r="L147" i="1"/>
  <c r="G151" i="1"/>
  <c r="J25" i="1"/>
  <c r="M123" i="1"/>
  <c r="G639" i="1"/>
  <c r="L842" i="1"/>
  <c r="C142" i="1"/>
  <c r="K18" i="1"/>
  <c r="L263" i="1"/>
  <c r="M249" i="1"/>
  <c r="C333" i="1"/>
  <c r="I40" i="1"/>
  <c r="L194" i="1"/>
  <c r="C342" i="1"/>
  <c r="I49" i="1"/>
  <c r="J264" i="1"/>
  <c r="E40" i="1"/>
  <c r="E814" i="1"/>
  <c r="H167" i="1"/>
  <c r="K185" i="1"/>
  <c r="E446" i="1"/>
  <c r="F23" i="1"/>
  <c r="K194" i="1"/>
  <c r="L112" i="1"/>
  <c r="L227" i="1"/>
  <c r="N286" i="1"/>
  <c r="H326" i="1"/>
  <c r="H103" i="1"/>
  <c r="E166" i="1"/>
  <c r="D342" i="1"/>
  <c r="M618" i="1"/>
  <c r="E175" i="1"/>
  <c r="G136" i="1"/>
  <c r="F348" i="1"/>
  <c r="D243" i="1"/>
  <c r="K240" i="1"/>
  <c r="K329" i="1"/>
  <c r="C37" i="1"/>
  <c r="F191" i="1"/>
  <c r="K338" i="1"/>
  <c r="M27" i="1"/>
  <c r="I192" i="1"/>
  <c r="J269" i="1"/>
  <c r="N57" i="1"/>
  <c r="E288" i="1"/>
  <c r="C109" i="1"/>
  <c r="L274" i="1"/>
  <c r="I1226" i="1"/>
  <c r="E63" i="1"/>
  <c r="J271" i="1"/>
  <c r="H229" i="1"/>
  <c r="G230" i="1"/>
  <c r="G327" i="1"/>
  <c r="M34" i="1"/>
  <c r="N187" i="1"/>
  <c r="G336" i="1"/>
  <c r="M43" i="1"/>
  <c r="N94" i="1"/>
  <c r="K83" i="1"/>
  <c r="N164" i="1"/>
  <c r="D221" i="1"/>
  <c r="E198" i="1"/>
  <c r="M546" i="1"/>
  <c r="D38" i="1"/>
  <c r="E207" i="1"/>
  <c r="K186" i="1"/>
  <c r="F78" i="1"/>
  <c r="E59" i="1"/>
  <c r="H512" i="1"/>
  <c r="J465" i="1"/>
  <c r="C69" i="1"/>
  <c r="N227" i="1"/>
  <c r="J537" i="1"/>
  <c r="C78" i="1"/>
  <c r="O357" i="1"/>
  <c r="I64" i="1"/>
  <c r="O40" i="1"/>
  <c r="D430" i="1"/>
  <c r="H456" i="1"/>
  <c r="O67" i="1"/>
  <c r="L226" i="1"/>
  <c r="H528" i="1"/>
  <c r="L74" i="1"/>
  <c r="D30" i="1"/>
  <c r="I54" i="1"/>
  <c r="J272" i="1"/>
  <c r="C213" i="1"/>
  <c r="K665" i="1"/>
  <c r="F55" i="1"/>
  <c r="C222" i="1"/>
  <c r="J116" i="1"/>
  <c r="M266" i="1"/>
  <c r="M219" i="1"/>
  <c r="K48" i="1"/>
  <c r="C2432" i="1"/>
  <c r="D1094" i="1"/>
  <c r="C1046" i="1"/>
  <c r="M627" i="1"/>
  <c r="G1474" i="1"/>
  <c r="I197" i="1"/>
  <c r="D347" i="1"/>
  <c r="L616" i="1"/>
  <c r="H275" i="1"/>
  <c r="D71" i="1"/>
  <c r="J733" i="1"/>
  <c r="O466" i="1"/>
  <c r="N191" i="1"/>
  <c r="F238" i="1"/>
  <c r="N908" i="1"/>
  <c r="L140" i="1"/>
  <c r="J214" i="1"/>
  <c r="M422" i="1"/>
  <c r="F805" i="1"/>
  <c r="E282" i="1"/>
  <c r="G326" i="1"/>
  <c r="I1330" i="1"/>
  <c r="I259" i="1"/>
  <c r="J167" i="1"/>
  <c r="C1175" i="1"/>
  <c r="I800" i="1"/>
  <c r="D147" i="1"/>
  <c r="N1220" i="1"/>
  <c r="G406" i="1"/>
  <c r="L339" i="1"/>
  <c r="N536" i="1"/>
  <c r="I219" i="1"/>
  <c r="C563" i="1"/>
  <c r="K609" i="1"/>
  <c r="L402" i="1"/>
  <c r="F620" i="1"/>
  <c r="J131" i="1"/>
  <c r="M344" i="1"/>
  <c r="L806" i="1"/>
  <c r="E1320" i="1"/>
  <c r="D241" i="1"/>
  <c r="E124" i="1"/>
  <c r="J549" i="1"/>
  <c r="F1200" i="1"/>
  <c r="G163" i="1"/>
  <c r="H30" i="1"/>
  <c r="M487" i="1"/>
  <c r="M980" i="1"/>
  <c r="K353" i="1"/>
  <c r="N631" i="1"/>
  <c r="C380" i="1"/>
  <c r="F1336" i="1"/>
  <c r="J16" i="1"/>
  <c r="M179" i="1"/>
  <c r="M200" i="1"/>
  <c r="J250" i="1"/>
  <c r="H520" i="1"/>
  <c r="N83" i="1"/>
  <c r="O339" i="1"/>
  <c r="L48" i="1"/>
  <c r="E270" i="1"/>
  <c r="C269" i="1"/>
  <c r="H160" i="1"/>
  <c r="K271" i="1"/>
  <c r="G613" i="1"/>
  <c r="N784" i="1"/>
  <c r="G180" i="1"/>
  <c r="H6" i="1"/>
  <c r="C270" i="1"/>
  <c r="H344" i="1"/>
  <c r="N171" i="1"/>
  <c r="F1144" i="1"/>
  <c r="C165" i="1"/>
  <c r="L82" i="1"/>
  <c r="I223" i="1"/>
  <c r="C197" i="1"/>
  <c r="L34" i="1"/>
  <c r="N119" i="1"/>
  <c r="I2441" i="1"/>
  <c r="H2186" i="1"/>
  <c r="H2193" i="1"/>
  <c r="N2159" i="1"/>
  <c r="H1988" i="1"/>
  <c r="F2474" i="1"/>
  <c r="D1992" i="1"/>
  <c r="J1670" i="1"/>
  <c r="D2239" i="1"/>
  <c r="G1882" i="1"/>
  <c r="N1785" i="1"/>
  <c r="F2210" i="1"/>
  <c r="F2016" i="1"/>
  <c r="G1641" i="1"/>
  <c r="L1913" i="1"/>
  <c r="N1602" i="1"/>
  <c r="O1813" i="1"/>
  <c r="D1405" i="1"/>
  <c r="E1298" i="1"/>
  <c r="I1398" i="1"/>
  <c r="L1190" i="1"/>
  <c r="K1312" i="1"/>
  <c r="K1018" i="1"/>
  <c r="L1231" i="1"/>
  <c r="M1324" i="1"/>
  <c r="J452" i="1"/>
  <c r="K998" i="1"/>
  <c r="D1148" i="1"/>
  <c r="E1270" i="1"/>
  <c r="K690" i="1"/>
  <c r="M876" i="1"/>
  <c r="H387" i="1"/>
  <c r="M887" i="1"/>
  <c r="N1017" i="1"/>
  <c r="G1159" i="1"/>
  <c r="M579" i="1"/>
  <c r="J731" i="1"/>
  <c r="H2070" i="1"/>
  <c r="G1538" i="1"/>
  <c r="L952" i="1"/>
  <c r="G1103" i="1"/>
  <c r="M523" i="1"/>
  <c r="H666" i="1"/>
  <c r="L1541" i="1"/>
  <c r="E1529" i="1"/>
  <c r="J951" i="1"/>
  <c r="E1102" i="1"/>
  <c r="K522" i="1"/>
  <c r="F665" i="1"/>
  <c r="C881" i="1"/>
  <c r="M1328" i="1"/>
  <c r="I919" i="1"/>
  <c r="H1048" i="1"/>
  <c r="D463" i="1"/>
  <c r="E601" i="1"/>
  <c r="O879" i="1"/>
  <c r="K1327" i="1"/>
  <c r="G918" i="1"/>
  <c r="F1047" i="1"/>
  <c r="N460" i="1"/>
  <c r="C600" i="1"/>
  <c r="J1197" i="1"/>
  <c r="M1088" i="1"/>
  <c r="H1231" i="1"/>
  <c r="M1355" i="1"/>
  <c r="G777" i="1"/>
  <c r="E361" i="1"/>
  <c r="L918" i="1"/>
  <c r="C1656" i="1"/>
  <c r="J952" i="1"/>
  <c r="O1116" i="1"/>
  <c r="I538" i="1"/>
  <c r="J676" i="1"/>
  <c r="N1391" i="1"/>
  <c r="L1328" i="1"/>
  <c r="L1645" i="1"/>
  <c r="G1024" i="1"/>
  <c r="O445" i="1"/>
  <c r="D569" i="1"/>
  <c r="G1372" i="1"/>
  <c r="N1305" i="1"/>
  <c r="N1462" i="1"/>
  <c r="O1004" i="1"/>
  <c r="I426" i="1"/>
  <c r="N382" i="1"/>
  <c r="I485" i="1"/>
  <c r="H1337" i="1"/>
  <c r="I234" i="1"/>
  <c r="H324" i="1"/>
  <c r="F843" i="1"/>
  <c r="N376" i="1"/>
  <c r="C524" i="1"/>
  <c r="J276" i="1"/>
  <c r="E123" i="1"/>
  <c r="E112" i="1"/>
  <c r="D842" i="1"/>
  <c r="C538" i="1"/>
  <c r="L823" i="1"/>
  <c r="D483" i="1"/>
  <c r="M736" i="1"/>
  <c r="E444" i="1"/>
  <c r="H702" i="1"/>
  <c r="L360" i="1"/>
  <c r="K632" i="1"/>
  <c r="C1383" i="1"/>
  <c r="J592" i="1"/>
  <c r="D336" i="1"/>
  <c r="F344" i="1"/>
  <c r="K172" i="1"/>
  <c r="G415" i="1"/>
  <c r="H19" i="1"/>
  <c r="E194" i="1"/>
  <c r="O587" i="1"/>
  <c r="H44" i="1"/>
  <c r="I213" i="1"/>
  <c r="G751" i="1"/>
  <c r="F68" i="1"/>
  <c r="C227" i="1"/>
  <c r="O731" i="1"/>
  <c r="N65" i="1"/>
  <c r="G238" i="1"/>
  <c r="L1235" i="1"/>
  <c r="L89" i="1"/>
  <c r="M830" i="1"/>
  <c r="M534" i="1"/>
  <c r="F819" i="1"/>
  <c r="J477" i="1"/>
  <c r="C738" i="1"/>
  <c r="I445" i="1"/>
  <c r="F716" i="1"/>
  <c r="J374" i="1"/>
  <c r="E644" i="1"/>
  <c r="D1433" i="1"/>
  <c r="N593" i="1"/>
  <c r="K832" i="1"/>
  <c r="C540" i="1"/>
  <c r="L825" i="1"/>
  <c r="D485" i="1"/>
  <c r="J227" i="1"/>
  <c r="J553" i="1"/>
  <c r="C80" i="1"/>
  <c r="J252" i="1"/>
  <c r="J753" i="1"/>
  <c r="K101" i="1"/>
  <c r="J277" i="1"/>
  <c r="C7" i="1"/>
  <c r="O120" i="1"/>
  <c r="H301" i="1"/>
  <c r="I186" i="1"/>
  <c r="I134" i="1"/>
  <c r="D300" i="1"/>
  <c r="G329" i="1"/>
  <c r="M145" i="1"/>
  <c r="N322" i="1"/>
  <c r="N148" i="1"/>
  <c r="K829" i="1"/>
  <c r="K533" i="1"/>
  <c r="D818" i="1"/>
  <c r="H476" i="1"/>
  <c r="O736" i="1"/>
  <c r="G444" i="1"/>
  <c r="D715" i="1"/>
  <c r="H373" i="1"/>
  <c r="C643" i="1"/>
  <c r="L1393" i="1"/>
  <c r="L592" i="1"/>
  <c r="I831" i="1"/>
  <c r="O538" i="1"/>
  <c r="J824" i="1"/>
  <c r="N482" i="1"/>
  <c r="H226" i="1"/>
  <c r="H544" i="1"/>
  <c r="O78" i="1"/>
  <c r="H251" i="1"/>
  <c r="H744" i="1"/>
  <c r="I100" i="1"/>
  <c r="H276" i="1"/>
  <c r="E1336" i="1"/>
  <c r="M119" i="1"/>
  <c r="F300" i="1"/>
  <c r="I170" i="1"/>
  <c r="G133" i="1"/>
  <c r="N297" i="1"/>
  <c r="M316" i="1"/>
  <c r="K144" i="1"/>
  <c r="L321" i="1"/>
  <c r="N132" i="1"/>
  <c r="I788" i="1"/>
  <c r="O495" i="1"/>
  <c r="J773" i="1"/>
  <c r="N431" i="1"/>
  <c r="E699" i="1"/>
  <c r="K406" i="1"/>
  <c r="J670" i="1"/>
  <c r="D1247" i="1"/>
  <c r="G605" i="1"/>
  <c r="K1091" i="1"/>
  <c r="F549" i="1"/>
  <c r="M793" i="1"/>
  <c r="E501" i="1"/>
  <c r="D781" i="1"/>
  <c r="H439" i="1"/>
  <c r="N181" i="1"/>
  <c r="M333" i="1"/>
  <c r="E41" i="1"/>
  <c r="N206" i="1"/>
  <c r="N387" i="1"/>
  <c r="M62" i="1"/>
  <c r="N231" i="1"/>
  <c r="J569" i="1"/>
  <c r="C82" i="1"/>
  <c r="L255" i="1"/>
  <c r="L714" i="1"/>
  <c r="K95" i="1"/>
  <c r="H254" i="1"/>
  <c r="N795" i="1"/>
  <c r="O106" i="1"/>
  <c r="F278" i="1"/>
  <c r="M1308" i="1"/>
  <c r="G787" i="1"/>
  <c r="M494" i="1"/>
  <c r="H772" i="1"/>
  <c r="L430" i="1"/>
  <c r="C698" i="1"/>
  <c r="I405" i="1"/>
  <c r="H669" i="1"/>
  <c r="N1228" i="1"/>
  <c r="E604" i="1"/>
  <c r="I1082" i="1"/>
  <c r="D548" i="1"/>
  <c r="K792" i="1"/>
  <c r="C500" i="1"/>
  <c r="N778" i="1"/>
  <c r="F438" i="1"/>
  <c r="L180" i="1"/>
  <c r="K332" i="1"/>
  <c r="C40" i="1"/>
  <c r="L205" i="1"/>
  <c r="L378" i="1"/>
  <c r="K61" i="1"/>
  <c r="L230" i="1"/>
  <c r="H560" i="1"/>
  <c r="O80" i="1"/>
  <c r="J254" i="1"/>
  <c r="J705" i="1"/>
  <c r="I94" i="1"/>
  <c r="F253" i="1"/>
  <c r="L786" i="1"/>
  <c r="M105" i="1"/>
  <c r="D277" i="1"/>
  <c r="K1235" i="1"/>
  <c r="O767" i="1"/>
  <c r="G475" i="1"/>
  <c r="J749" i="1"/>
  <c r="N407" i="1"/>
  <c r="K678" i="1"/>
  <c r="C386" i="1"/>
  <c r="J646" i="1"/>
  <c r="D1055" i="1"/>
  <c r="M584" i="1"/>
  <c r="C927" i="1"/>
  <c r="F525" i="1"/>
  <c r="E773" i="1"/>
  <c r="K480" i="1"/>
  <c r="D757" i="1"/>
  <c r="H415" i="1"/>
  <c r="N157" i="1"/>
  <c r="E313" i="1"/>
  <c r="K20" i="1"/>
  <c r="N182" i="1"/>
  <c r="M334" i="1"/>
  <c r="E42" i="1"/>
  <c r="N207" i="1"/>
  <c r="J377" i="1"/>
  <c r="I61" i="1"/>
  <c r="L231" i="1"/>
  <c r="L522" i="1"/>
  <c r="C75" i="1"/>
  <c r="H230" i="1"/>
  <c r="N603" i="1"/>
  <c r="G86" i="1"/>
  <c r="F254" i="1"/>
  <c r="L730" i="1"/>
  <c r="M766" i="1"/>
  <c r="E474" i="1"/>
  <c r="H748" i="1"/>
  <c r="L406" i="1"/>
  <c r="I677" i="1"/>
  <c r="O384" i="1"/>
  <c r="H645" i="1"/>
  <c r="N1036" i="1"/>
  <c r="K583" i="1"/>
  <c r="O917" i="1"/>
  <c r="D524" i="1"/>
  <c r="C772" i="1"/>
  <c r="I479" i="1"/>
  <c r="N754" i="1"/>
  <c r="F414" i="1"/>
  <c r="L156" i="1"/>
  <c r="C312" i="1"/>
  <c r="I19" i="1"/>
  <c r="L181" i="1"/>
  <c r="K333" i="1"/>
  <c r="C41" i="1"/>
  <c r="L206" i="1"/>
  <c r="H368" i="1"/>
  <c r="G60" i="1"/>
  <c r="J230" i="1"/>
  <c r="J513" i="1"/>
  <c r="O73" i="1"/>
  <c r="G747" i="1"/>
  <c r="M454" i="1"/>
  <c r="J725" i="1"/>
  <c r="N383" i="1"/>
  <c r="C658" i="1"/>
  <c r="I365" i="1"/>
  <c r="J622" i="1"/>
  <c r="E864" i="1"/>
  <c r="E564" i="1"/>
  <c r="N841" i="1"/>
  <c r="F501" i="1"/>
  <c r="K752" i="1"/>
  <c r="C460" i="1"/>
  <c r="D733" i="1"/>
  <c r="H391" i="1"/>
  <c r="N133" i="1"/>
  <c r="K292" i="1"/>
  <c r="I728" i="1"/>
  <c r="K821" i="1"/>
  <c r="M526" i="1"/>
  <c r="D810" i="1"/>
  <c r="H468" i="1"/>
  <c r="C730" i="1"/>
  <c r="I437" i="1"/>
  <c r="D707" i="1"/>
  <c r="H365" i="1"/>
  <c r="E636" i="1"/>
  <c r="I1338" i="1"/>
  <c r="L584" i="1"/>
  <c r="K824" i="1"/>
  <c r="C532" i="1"/>
  <c r="J816" i="1"/>
  <c r="N474" i="1"/>
  <c r="H218" i="1"/>
  <c r="H480" i="1"/>
  <c r="C72" i="1"/>
  <c r="H243" i="1"/>
  <c r="H680" i="1"/>
  <c r="K93" i="1"/>
  <c r="H268" i="1"/>
  <c r="G897" i="1"/>
  <c r="O112" i="1"/>
  <c r="F292" i="1"/>
  <c r="M76" i="1"/>
  <c r="I126" i="1"/>
  <c r="N289" i="1"/>
  <c r="I226" i="1"/>
  <c r="M137" i="1"/>
  <c r="L313" i="1"/>
  <c r="F32" i="1"/>
  <c r="G819" i="1"/>
  <c r="K525" i="1"/>
  <c r="N807" i="1"/>
  <c r="F467" i="1"/>
  <c r="O728" i="1"/>
  <c r="G436" i="1"/>
  <c r="N704" i="1"/>
  <c r="F364" i="1"/>
  <c r="C635" i="1"/>
  <c r="G1329" i="1"/>
  <c r="J583" i="1"/>
  <c r="I823" i="1"/>
  <c r="O530" i="1"/>
  <c r="H815" i="1"/>
  <c r="L473" i="1"/>
  <c r="F217" i="1"/>
  <c r="F471" i="1"/>
  <c r="O70" i="1"/>
  <c r="F242" i="1"/>
  <c r="F671" i="1"/>
  <c r="I92" i="1"/>
  <c r="F267" i="1"/>
  <c r="N843" i="1"/>
  <c r="M111" i="1"/>
  <c r="D291" i="1"/>
  <c r="M60" i="1"/>
  <c r="G125" i="1"/>
  <c r="L288" i="1"/>
  <c r="I210" i="1"/>
  <c r="K136" i="1"/>
  <c r="J312" i="1"/>
  <c r="F402" i="1"/>
  <c r="K597" i="1"/>
  <c r="O1093" i="1"/>
  <c r="L550" i="1"/>
  <c r="O800" i="1"/>
  <c r="G508" i="1"/>
  <c r="H789" i="1"/>
  <c r="L447" i="1"/>
  <c r="C707" i="1"/>
  <c r="I414" i="1"/>
  <c r="D668" i="1"/>
  <c r="H1209" i="1"/>
  <c r="O602" i="1"/>
  <c r="G1145" i="1"/>
  <c r="F558" i="1"/>
  <c r="L300" i="1"/>
  <c r="C295" i="1"/>
  <c r="O142" i="1"/>
  <c r="L325" i="1"/>
  <c r="D239" i="1"/>
  <c r="I164" i="1"/>
  <c r="O353" i="1"/>
  <c r="D10" i="1"/>
  <c r="M183" i="1"/>
  <c r="K513" i="1"/>
  <c r="N32" i="1"/>
  <c r="G197" i="1"/>
  <c r="E494" i="1"/>
  <c r="J31" i="1"/>
  <c r="K208" i="1"/>
  <c r="K657" i="1"/>
  <c r="D817" i="1"/>
  <c r="K669" i="1"/>
  <c r="C377" i="1"/>
  <c r="F635" i="1"/>
  <c r="H1001" i="1"/>
  <c r="G580" i="1"/>
  <c r="O973" i="1"/>
  <c r="F532" i="1"/>
  <c r="C779" i="1"/>
  <c r="I486" i="1"/>
  <c r="J751" i="1"/>
  <c r="N409" i="1"/>
  <c r="O674" i="1"/>
  <c r="G382" i="1"/>
  <c r="L641" i="1"/>
  <c r="G599" i="1"/>
  <c r="J43" i="1"/>
  <c r="O214" i="1"/>
  <c r="K753" i="1"/>
  <c r="J68" i="1"/>
  <c r="I236" i="1"/>
  <c r="E8" i="1"/>
  <c r="J93" i="1"/>
  <c r="M255" i="1"/>
  <c r="E312" i="1"/>
  <c r="H117" i="1"/>
  <c r="G269" i="1"/>
  <c r="O261" i="1"/>
  <c r="D116" i="1"/>
  <c r="K280" i="1"/>
  <c r="F176" i="1"/>
  <c r="N138" i="1"/>
  <c r="H667" i="1"/>
  <c r="E650" i="1"/>
  <c r="K357" i="1"/>
  <c r="H612" i="1"/>
  <c r="L853" i="1"/>
  <c r="O560" i="1"/>
  <c r="D851" i="1"/>
  <c r="H509" i="1"/>
  <c r="K759" i="1"/>
  <c r="C467" i="1"/>
  <c r="L728" i="1"/>
  <c r="D388" i="1"/>
  <c r="I655" i="1"/>
  <c r="O362" i="1"/>
  <c r="N618" i="1"/>
  <c r="O443" i="1"/>
  <c r="L20" i="1"/>
  <c r="I195" i="1"/>
  <c r="E598" i="1"/>
  <c r="L45" i="1"/>
  <c r="C217" i="1"/>
  <c r="M770" i="1"/>
  <c r="L70" i="1"/>
  <c r="G236" i="1"/>
  <c r="G41" i="1"/>
  <c r="J94" i="1"/>
  <c r="O249" i="1"/>
  <c r="D1391" i="1"/>
  <c r="F93" i="1"/>
  <c r="E261" i="1"/>
  <c r="C303" i="1"/>
  <c r="I740" i="1"/>
  <c r="O447" i="1"/>
  <c r="J717" i="1"/>
  <c r="N375" i="1"/>
  <c r="E651" i="1"/>
  <c r="K358" i="1"/>
  <c r="J614" i="1"/>
  <c r="O849" i="1"/>
  <c r="G557" i="1"/>
  <c r="N833" i="1"/>
  <c r="F493" i="1"/>
  <c r="M745" i="1"/>
  <c r="E453" i="1"/>
  <c r="D725" i="1"/>
  <c r="H383" i="1"/>
  <c r="N125" i="1"/>
  <c r="M285" i="1"/>
  <c r="N308" i="1"/>
  <c r="N150" i="1"/>
  <c r="G307" i="1"/>
  <c r="M14" i="1"/>
  <c r="N175" i="1"/>
  <c r="K326" i="1"/>
  <c r="C34" i="1"/>
  <c r="M120" i="1"/>
  <c r="H327" i="1"/>
  <c r="M226" i="1"/>
  <c r="G775" i="1"/>
  <c r="F71" i="1"/>
  <c r="M235" i="1"/>
  <c r="C23" i="1"/>
  <c r="H169" i="1"/>
  <c r="H136" i="1"/>
  <c r="E212" i="1"/>
  <c r="C621" i="1"/>
  <c r="O243" i="1"/>
  <c r="K3" i="1"/>
  <c r="L90" i="1"/>
  <c r="O252" i="1"/>
  <c r="M260" i="1"/>
  <c r="M114" i="1"/>
  <c r="N124" i="1"/>
  <c r="I105" i="1"/>
  <c r="K209" i="1"/>
  <c r="K303" i="1"/>
  <c r="O68" i="1"/>
  <c r="F99" i="1"/>
  <c r="F156" i="1"/>
  <c r="K176" i="1"/>
  <c r="M314" i="1"/>
  <c r="E22" i="1"/>
  <c r="D174" i="1"/>
  <c r="M323" i="1"/>
  <c r="E31" i="1"/>
  <c r="K265" i="1"/>
  <c r="J308" i="1"/>
  <c r="H334" i="1"/>
  <c r="L113" i="1"/>
  <c r="G167" i="1"/>
  <c r="F343" i="1"/>
  <c r="J1290" i="1"/>
  <c r="G176" i="1"/>
  <c r="C132" i="1"/>
  <c r="M210" i="1"/>
  <c r="O133" i="1"/>
  <c r="L240" i="1"/>
  <c r="J56" i="1"/>
  <c r="O147" i="1"/>
  <c r="H320" i="1"/>
  <c r="D79" i="1"/>
  <c r="O156" i="1"/>
  <c r="G8" i="1"/>
  <c r="G128" i="1"/>
  <c r="J134" i="1"/>
  <c r="I167" i="1"/>
  <c r="G311" i="1"/>
  <c r="M18" i="1"/>
  <c r="J169" i="1"/>
  <c r="G320" i="1"/>
  <c r="N316" i="1"/>
  <c r="O53" i="1"/>
  <c r="I970" i="1"/>
  <c r="H57" i="1"/>
  <c r="J785" i="1"/>
  <c r="M90" i="1"/>
  <c r="D254" i="1"/>
  <c r="L738" i="1"/>
  <c r="O44" i="1"/>
  <c r="J328" i="1"/>
  <c r="D115" i="1"/>
  <c r="E157" i="1"/>
  <c r="C309" i="1"/>
  <c r="I16" i="1"/>
  <c r="F167" i="1"/>
  <c r="C318" i="1"/>
  <c r="I25" i="1"/>
  <c r="K457" i="1"/>
  <c r="I145" i="1"/>
  <c r="C613" i="1"/>
  <c r="L145" i="1"/>
  <c r="O179" i="1"/>
  <c r="I400" i="1"/>
  <c r="H16" i="1"/>
  <c r="O188" i="1"/>
  <c r="M131" i="1"/>
  <c r="K137" i="1"/>
  <c r="M394" i="1"/>
  <c r="I295" i="1"/>
  <c r="G343" i="1"/>
  <c r="M50" i="1"/>
  <c r="F207" i="1"/>
  <c r="N363" i="1"/>
  <c r="M59" i="1"/>
  <c r="L265" i="1"/>
  <c r="J265" i="1"/>
  <c r="C351" i="1"/>
  <c r="G286" i="1"/>
  <c r="E342" i="1"/>
  <c r="K49" i="1"/>
  <c r="D206" i="1"/>
  <c r="O355" i="1"/>
  <c r="K330" i="1"/>
  <c r="E255" i="1"/>
  <c r="D390" i="1"/>
  <c r="L201" i="1"/>
  <c r="M194" i="1"/>
  <c r="G519" i="1"/>
  <c r="J33" i="1"/>
  <c r="M203" i="1"/>
  <c r="C339" i="1"/>
  <c r="O211" i="1"/>
  <c r="M308" i="1"/>
  <c r="L410" i="1"/>
  <c r="L2010" i="1"/>
  <c r="H785" i="1"/>
  <c r="K1174" i="1"/>
  <c r="M1629" i="1"/>
  <c r="L463" i="1"/>
  <c r="H397" i="1"/>
  <c r="D1561" i="1"/>
  <c r="L345" i="1"/>
  <c r="C571" i="1"/>
  <c r="I299" i="1"/>
  <c r="L394" i="1"/>
  <c r="H732" i="1"/>
  <c r="M465" i="1"/>
  <c r="L190" i="1"/>
  <c r="I71" i="1"/>
  <c r="K1339" i="1"/>
  <c r="C428" i="1"/>
  <c r="L275" i="1"/>
  <c r="M33" i="1"/>
  <c r="L583" i="1"/>
  <c r="J352" i="1"/>
  <c r="N168" i="1"/>
  <c r="D1239" i="1"/>
  <c r="H671" i="1"/>
  <c r="O349" i="1"/>
  <c r="L662" i="1"/>
  <c r="H438" i="1"/>
  <c r="C343" i="1"/>
  <c r="O584" i="1"/>
  <c r="O635" i="1"/>
  <c r="G364" i="1"/>
  <c r="F390" i="1"/>
  <c r="M39" i="1"/>
  <c r="J529" i="1"/>
  <c r="O561" i="1"/>
  <c r="K481" i="1"/>
  <c r="E52" i="1"/>
  <c r="D466" i="1"/>
  <c r="G822" i="1"/>
  <c r="D662" i="1"/>
  <c r="J287" i="1"/>
  <c r="F788" i="1"/>
  <c r="E1136" i="1"/>
  <c r="G351" i="1"/>
  <c r="I207" i="1"/>
  <c r="H765" i="1"/>
  <c r="L276" i="1"/>
  <c r="M348" i="1"/>
  <c r="E484" i="1"/>
  <c r="F66" i="1"/>
  <c r="J154" i="1"/>
  <c r="D6" i="1"/>
  <c r="H241" i="1"/>
  <c r="K274" i="1"/>
  <c r="F695" i="1"/>
  <c r="F1080" i="1"/>
  <c r="E319" i="1"/>
  <c r="I154" i="1"/>
  <c r="F431" i="1"/>
  <c r="H257" i="1"/>
  <c r="K130" i="1"/>
  <c r="L119" i="1"/>
  <c r="F790" i="1"/>
  <c r="L553" i="1"/>
  <c r="J89" i="1"/>
  <c r="F330" i="1"/>
  <c r="C21" i="1"/>
  <c r="K10" i="1"/>
  <c r="C237" i="1"/>
  <c r="M171" i="1"/>
  <c r="E102" i="1"/>
  <c r="C294" i="1"/>
  <c r="E285" i="1"/>
  <c r="C2613" i="1"/>
  <c r="L2517" i="1"/>
  <c r="G2257" i="1"/>
  <c r="F2075" i="1"/>
  <c r="O1722" i="1"/>
  <c r="O2195" i="1"/>
  <c r="H1906" i="1"/>
  <c r="D1814" i="1"/>
  <c r="J2195" i="1"/>
  <c r="E1809" i="1"/>
  <c r="I1652" i="1"/>
  <c r="C2233" i="1"/>
  <c r="E2128" i="1"/>
  <c r="J892" i="1"/>
  <c r="N1647" i="1"/>
  <c r="F1518" i="1"/>
  <c r="D2057" i="1"/>
  <c r="O1491" i="1"/>
  <c r="C1225" i="1"/>
  <c r="E1624" i="1"/>
  <c r="L934" i="1"/>
  <c r="I1239" i="1"/>
  <c r="J651" i="1"/>
  <c r="H997" i="1"/>
  <c r="I1178" i="1"/>
  <c r="L1069" i="1"/>
  <c r="G980" i="1"/>
  <c r="H1126" i="1"/>
  <c r="E1014" i="1"/>
  <c r="G672" i="1"/>
  <c r="D840" i="1"/>
  <c r="E1338" i="1"/>
  <c r="I869" i="1"/>
  <c r="F997" i="1"/>
  <c r="G903" i="1"/>
  <c r="I561" i="1"/>
  <c r="N709" i="1"/>
  <c r="M1230" i="1"/>
  <c r="F1402" i="1"/>
  <c r="D932" i="1"/>
  <c r="I1663" i="1"/>
  <c r="I505" i="1"/>
  <c r="L644" i="1"/>
  <c r="K1229" i="1"/>
  <c r="O1398" i="1"/>
  <c r="N929" i="1"/>
  <c r="M1653" i="1"/>
  <c r="G504" i="1"/>
  <c r="J643" i="1"/>
  <c r="F1179" i="1"/>
  <c r="I1310" i="1"/>
  <c r="E901" i="1"/>
  <c r="M1339" i="1"/>
  <c r="H441" i="1"/>
  <c r="O582" i="1"/>
  <c r="D1178" i="1"/>
  <c r="G1309" i="1"/>
  <c r="C900" i="1"/>
  <c r="K1338" i="1"/>
  <c r="F440" i="1"/>
  <c r="M581" i="1"/>
  <c r="F899" i="1"/>
  <c r="I1070" i="1"/>
  <c r="L1209" i="1"/>
  <c r="M1099" i="1"/>
  <c r="C759" i="1"/>
  <c r="I1378" i="1"/>
  <c r="G1228" i="1"/>
  <c r="M1509" i="1"/>
  <c r="N930" i="1"/>
  <c r="O860" i="1"/>
  <c r="E520" i="1"/>
  <c r="N654" i="1"/>
  <c r="M1135" i="1"/>
  <c r="D1308" i="1"/>
  <c r="D1481" i="1"/>
  <c r="M827" i="1"/>
  <c r="K427" i="1"/>
  <c r="H547" i="1"/>
  <c r="G1116" i="1"/>
  <c r="F1285" i="1"/>
  <c r="O1387" i="1"/>
  <c r="G808" i="1"/>
  <c r="E408" i="1"/>
  <c r="F1240" i="1"/>
  <c r="H805" i="1"/>
  <c r="L1163" i="1"/>
  <c r="I1354" i="1"/>
  <c r="D26" i="1"/>
  <c r="J821" i="1"/>
  <c r="F356" i="1"/>
  <c r="L849" i="1"/>
  <c r="N254" i="1"/>
  <c r="O104" i="1"/>
  <c r="G166" i="1"/>
  <c r="H820" i="1"/>
  <c r="M519" i="1"/>
  <c r="D803" i="1"/>
  <c r="H461" i="1"/>
  <c r="I718" i="1"/>
  <c r="O425" i="1"/>
  <c r="L680" i="1"/>
  <c r="D1319" i="1"/>
  <c r="G614" i="1"/>
  <c r="M1236" i="1"/>
  <c r="N570" i="1"/>
  <c r="H314" i="1"/>
  <c r="L810" i="1"/>
  <c r="G154" i="1"/>
  <c r="H339" i="1"/>
  <c r="I664" i="1"/>
  <c r="O175" i="1"/>
  <c r="K441" i="1"/>
  <c r="L22" i="1"/>
  <c r="E195" i="1"/>
  <c r="C605" i="1"/>
  <c r="J46" i="1"/>
  <c r="M208" i="1"/>
  <c r="K585" i="1"/>
  <c r="F45" i="1"/>
  <c r="C220" i="1"/>
  <c r="C749" i="1"/>
  <c r="D69" i="1"/>
  <c r="C809" i="1"/>
  <c r="I516" i="1"/>
  <c r="J797" i="1"/>
  <c r="N455" i="1"/>
  <c r="M719" i="1"/>
  <c r="E427" i="1"/>
  <c r="J694" i="1"/>
  <c r="K1652" i="1"/>
  <c r="O625" i="1"/>
  <c r="E1256" i="1"/>
  <c r="F573" i="1"/>
  <c r="G814" i="1"/>
  <c r="M521" i="1"/>
  <c r="D805" i="1"/>
  <c r="H463" i="1"/>
  <c r="N205" i="1"/>
  <c r="N379" i="1"/>
  <c r="M61" i="1"/>
  <c r="N230" i="1"/>
  <c r="N579" i="1"/>
  <c r="G83" i="1"/>
  <c r="N255" i="1"/>
  <c r="J761" i="1"/>
  <c r="K102" i="1"/>
  <c r="L279" i="1"/>
  <c r="M1180" i="1"/>
  <c r="E116" i="1"/>
  <c r="H278" i="1"/>
  <c r="C79" i="1"/>
  <c r="I127" i="1"/>
  <c r="F302" i="1"/>
  <c r="E272" i="1"/>
  <c r="O807" i="1"/>
  <c r="G515" i="1"/>
  <c r="H796" i="1"/>
  <c r="L454" i="1"/>
  <c r="K718" i="1"/>
  <c r="C426" i="1"/>
  <c r="H693" i="1"/>
  <c r="I1579" i="1"/>
  <c r="M624" i="1"/>
  <c r="C1247" i="1"/>
  <c r="D572" i="1"/>
  <c r="E813" i="1"/>
  <c r="K520" i="1"/>
  <c r="N802" i="1"/>
  <c r="F462" i="1"/>
  <c r="L204" i="1"/>
  <c r="L370" i="1"/>
  <c r="K60" i="1"/>
  <c r="L229" i="1"/>
  <c r="L570" i="1"/>
  <c r="E82" i="1"/>
  <c r="L254" i="1"/>
  <c r="H752" i="1"/>
  <c r="I101" i="1"/>
  <c r="J278" i="1"/>
  <c r="K1107" i="1"/>
  <c r="C115" i="1"/>
  <c r="F277" i="1"/>
  <c r="O61" i="1"/>
  <c r="G126" i="1"/>
  <c r="D301" i="1"/>
  <c r="O253" i="1"/>
  <c r="E770" i="1"/>
  <c r="K477" i="1"/>
  <c r="N751" i="1"/>
  <c r="F411" i="1"/>
  <c r="O680" i="1"/>
  <c r="G388" i="1"/>
  <c r="N648" i="1"/>
  <c r="H1073" i="1"/>
  <c r="C587" i="1"/>
  <c r="G945" i="1"/>
  <c r="J527" i="1"/>
  <c r="I775" i="1"/>
  <c r="O482" i="1"/>
  <c r="H759" i="1"/>
  <c r="L417" i="1"/>
  <c r="F161" i="1"/>
  <c r="I315" i="1"/>
  <c r="O22" i="1"/>
  <c r="F186" i="1"/>
  <c r="C337" i="1"/>
  <c r="I44" i="1"/>
  <c r="F211" i="1"/>
  <c r="N395" i="1"/>
  <c r="M63" i="1"/>
  <c r="D235" i="1"/>
  <c r="D550" i="1"/>
  <c r="G77" i="1"/>
  <c r="L232" i="1"/>
  <c r="F631" i="1"/>
  <c r="K88" i="1"/>
  <c r="J256" i="1"/>
  <c r="D758" i="1"/>
  <c r="C769" i="1"/>
  <c r="I476" i="1"/>
  <c r="L750" i="1"/>
  <c r="D410" i="1"/>
  <c r="M679" i="1"/>
  <c r="E387" i="1"/>
  <c r="L647" i="1"/>
  <c r="F1064" i="1"/>
  <c r="O585" i="1"/>
  <c r="E936" i="1"/>
  <c r="H526" i="1"/>
  <c r="G774" i="1"/>
  <c r="M481" i="1"/>
  <c r="F758" i="1"/>
  <c r="J416" i="1"/>
  <c r="D160" i="1"/>
  <c r="G314" i="1"/>
  <c r="M21" i="1"/>
  <c r="D185" i="1"/>
  <c r="O335" i="1"/>
  <c r="G43" i="1"/>
  <c r="D210" i="1"/>
  <c r="L386" i="1"/>
  <c r="K62" i="1"/>
  <c r="N232" i="1"/>
  <c r="N531" i="1"/>
  <c r="E76" i="1"/>
  <c r="J231" i="1"/>
  <c r="D622" i="1"/>
  <c r="I87" i="1"/>
  <c r="H255" i="1"/>
  <c r="N739" i="1"/>
  <c r="K749" i="1"/>
  <c r="C457" i="1"/>
  <c r="N727" i="1"/>
  <c r="F387" i="1"/>
  <c r="G660" i="1"/>
  <c r="M367" i="1"/>
  <c r="N624" i="1"/>
  <c r="H881" i="1"/>
  <c r="I566" i="1"/>
  <c r="F845" i="1"/>
  <c r="J503" i="1"/>
  <c r="O754" i="1"/>
  <c r="G462" i="1"/>
  <c r="H735" i="1"/>
  <c r="L393" i="1"/>
  <c r="F137" i="1"/>
  <c r="O294" i="1"/>
  <c r="G2" i="1"/>
  <c r="F162" i="1"/>
  <c r="I316" i="1"/>
  <c r="O23" i="1"/>
  <c r="F187" i="1"/>
  <c r="M335" i="1"/>
  <c r="E43" i="1"/>
  <c r="D211" i="1"/>
  <c r="E358" i="1"/>
  <c r="M56" i="1"/>
  <c r="L208" i="1"/>
  <c r="F439" i="1"/>
  <c r="C68" i="1"/>
  <c r="J232" i="1"/>
  <c r="D566" i="1"/>
  <c r="I748" i="1"/>
  <c r="O455" i="1"/>
  <c r="L726" i="1"/>
  <c r="D386" i="1"/>
  <c r="E659" i="1"/>
  <c r="K366" i="1"/>
  <c r="L623" i="1"/>
  <c r="F872" i="1"/>
  <c r="G565" i="1"/>
  <c r="D844" i="1"/>
  <c r="H502" i="1"/>
  <c r="M753" i="1"/>
  <c r="E461" i="1"/>
  <c r="F734" i="1"/>
  <c r="J392" i="1"/>
  <c r="D136" i="1"/>
  <c r="M293" i="1"/>
  <c r="J858" i="1"/>
  <c r="D161" i="1"/>
  <c r="G315" i="1"/>
  <c r="M22" i="1"/>
  <c r="D186" i="1"/>
  <c r="K334" i="1"/>
  <c r="C42" i="1"/>
  <c r="N208" i="1"/>
  <c r="J353" i="1"/>
  <c r="H586" i="1"/>
  <c r="C729" i="1"/>
  <c r="I436" i="1"/>
  <c r="N703" i="1"/>
  <c r="F363" i="1"/>
  <c r="M639" i="1"/>
  <c r="E347" i="1"/>
  <c r="N600" i="1"/>
  <c r="I838" i="1"/>
  <c r="O545" i="1"/>
  <c r="F821" i="1"/>
  <c r="J479" i="1"/>
  <c r="G734" i="1"/>
  <c r="M441" i="1"/>
  <c r="H711" i="1"/>
  <c r="L369" i="1"/>
  <c r="F113" i="1"/>
  <c r="G274" i="1"/>
  <c r="J130" i="1"/>
  <c r="C801" i="1"/>
  <c r="I508" i="1"/>
  <c r="H788" i="1"/>
  <c r="L446" i="1"/>
  <c r="M711" i="1"/>
  <c r="E419" i="1"/>
  <c r="H685" i="1"/>
  <c r="N1356" i="1"/>
  <c r="O617" i="1"/>
  <c r="E1192" i="1"/>
  <c r="D564" i="1"/>
  <c r="G806" i="1"/>
  <c r="M513" i="1"/>
  <c r="N794" i="1"/>
  <c r="F454" i="1"/>
  <c r="L196" i="1"/>
  <c r="I346" i="1"/>
  <c r="M53" i="1"/>
  <c r="L221" i="1"/>
  <c r="L506" i="1"/>
  <c r="G75" i="1"/>
  <c r="L246" i="1"/>
  <c r="H688" i="1"/>
  <c r="K94" i="1"/>
  <c r="J270" i="1"/>
  <c r="J833" i="1"/>
  <c r="E108" i="1"/>
  <c r="F269" i="1"/>
  <c r="M1244" i="1"/>
  <c r="I119" i="1"/>
  <c r="D293" i="1"/>
  <c r="E160" i="1"/>
  <c r="O799" i="1"/>
  <c r="G507" i="1"/>
  <c r="F787" i="1"/>
  <c r="J445" i="1"/>
  <c r="K710" i="1"/>
  <c r="C418" i="1"/>
  <c r="F684" i="1"/>
  <c r="L1347" i="1"/>
  <c r="M616" i="1"/>
  <c r="C1183" i="1"/>
  <c r="N561" i="1"/>
  <c r="E805" i="1"/>
  <c r="K512" i="1"/>
  <c r="L793" i="1"/>
  <c r="D453" i="1"/>
  <c r="J195" i="1"/>
  <c r="E345" i="1"/>
  <c r="K52" i="1"/>
  <c r="J220" i="1"/>
  <c r="J497" i="1"/>
  <c r="E74" i="1"/>
  <c r="J245" i="1"/>
  <c r="F679" i="1"/>
  <c r="I93" i="1"/>
  <c r="H269" i="1"/>
  <c r="H824" i="1"/>
  <c r="C107" i="1"/>
  <c r="D268" i="1"/>
  <c r="K1171" i="1"/>
  <c r="G118" i="1"/>
  <c r="N290" i="1"/>
  <c r="L1331" i="1"/>
  <c r="G579" i="1"/>
  <c r="K947" i="1"/>
  <c r="D530" i="1"/>
  <c r="K782" i="1"/>
  <c r="C490" i="1"/>
  <c r="L767" i="1"/>
  <c r="D427" i="1"/>
  <c r="M688" i="1"/>
  <c r="E396" i="1"/>
  <c r="H646" i="1"/>
  <c r="L1035" i="1"/>
  <c r="K584" i="1"/>
  <c r="C999" i="1"/>
  <c r="J536" i="1"/>
  <c r="D280" i="1"/>
  <c r="E48" i="1"/>
  <c r="K124" i="1"/>
  <c r="D305" i="1"/>
  <c r="D348" i="1"/>
  <c r="E146" i="1"/>
  <c r="D330" i="1"/>
  <c r="N204" i="1"/>
  <c r="I165" i="1"/>
  <c r="G367" i="1"/>
  <c r="F12" i="1"/>
  <c r="C179" i="1"/>
  <c r="G353" i="1"/>
  <c r="N9" i="1"/>
  <c r="G190" i="1"/>
  <c r="G511" i="1"/>
  <c r="F674" i="1"/>
  <c r="G651" i="1"/>
  <c r="M358" i="1"/>
  <c r="J613" i="1"/>
  <c r="D855" i="1"/>
  <c r="C562" i="1"/>
  <c r="F852" i="1"/>
  <c r="J510" i="1"/>
  <c r="M760" i="1"/>
  <c r="E468" i="1"/>
  <c r="N729" i="1"/>
  <c r="F389" i="1"/>
  <c r="K656" i="1"/>
  <c r="C364" i="1"/>
  <c r="D621" i="1"/>
  <c r="C453" i="1"/>
  <c r="N21" i="1"/>
  <c r="K196" i="1"/>
  <c r="G607" i="1"/>
  <c r="N46" i="1"/>
  <c r="E218" i="1"/>
  <c r="O779" i="1"/>
  <c r="N71" i="1"/>
  <c r="I237" i="1"/>
  <c r="G57" i="1"/>
  <c r="L95" i="1"/>
  <c r="C251" i="1"/>
  <c r="G17" i="1"/>
  <c r="H94" i="1"/>
  <c r="G262" i="1"/>
  <c r="O317" i="1"/>
  <c r="F118" i="1"/>
  <c r="F554" i="1"/>
  <c r="O631" i="1"/>
  <c r="E1368" i="1"/>
  <c r="L590" i="1"/>
  <c r="E835" i="1"/>
  <c r="K542" i="1"/>
  <c r="H829" i="1"/>
  <c r="L487" i="1"/>
  <c r="G741" i="1"/>
  <c r="M448" i="1"/>
  <c r="D708" i="1"/>
  <c r="H366" i="1"/>
  <c r="E637" i="1"/>
  <c r="H1643" i="1"/>
  <c r="F598" i="1"/>
  <c r="L340" i="1"/>
  <c r="C701" i="1"/>
  <c r="E177" i="1"/>
  <c r="O451" i="1"/>
  <c r="D25" i="1"/>
  <c r="M198" i="1"/>
  <c r="I624" i="1"/>
  <c r="D50" i="1"/>
  <c r="C218" i="1"/>
  <c r="O787" i="1"/>
  <c r="N72" i="1"/>
  <c r="K231" i="1"/>
  <c r="I768" i="1"/>
  <c r="J71" i="1"/>
  <c r="O242" i="1"/>
  <c r="H458" i="1"/>
  <c r="E722" i="1"/>
  <c r="K429" i="1"/>
  <c r="N695" i="1"/>
  <c r="F355" i="1"/>
  <c r="O632" i="1"/>
  <c r="J1395" i="1"/>
  <c r="N592" i="1"/>
  <c r="K831" i="1"/>
  <c r="C539" i="1"/>
  <c r="F813" i="1"/>
  <c r="J471" i="1"/>
  <c r="I727" i="1"/>
  <c r="O434" i="1"/>
  <c r="H703" i="1"/>
  <c r="L361" i="1"/>
  <c r="F105" i="1"/>
  <c r="I267" i="1"/>
  <c r="H33" i="1"/>
  <c r="F130" i="1"/>
  <c r="C289" i="1"/>
  <c r="C381" i="1"/>
  <c r="F155" i="1"/>
  <c r="G308" i="1"/>
  <c r="M15" i="1"/>
  <c r="E36" i="1"/>
  <c r="D253" i="1"/>
  <c r="I208" i="1"/>
  <c r="C629" i="1"/>
  <c r="J49" i="1"/>
  <c r="I217" i="1"/>
  <c r="I39" i="1"/>
  <c r="N1372" i="1"/>
  <c r="H656" i="1"/>
  <c r="K119" i="1"/>
  <c r="D317" i="1"/>
  <c r="K225" i="1"/>
  <c r="E766" i="1"/>
  <c r="D70" i="1"/>
  <c r="K234" i="1"/>
  <c r="O5" i="1"/>
  <c r="E78" i="1"/>
  <c r="I42" i="1"/>
  <c r="E87" i="1"/>
  <c r="O491" i="1"/>
  <c r="C211" i="1"/>
  <c r="G32" i="1"/>
  <c r="I384" i="1"/>
  <c r="H37" i="1"/>
  <c r="I103" i="1"/>
  <c r="I296" i="1"/>
  <c r="O3" i="1"/>
  <c r="H152" i="1"/>
  <c r="I305" i="1"/>
  <c r="O12" i="1"/>
  <c r="K9" i="1"/>
  <c r="K1363" i="1"/>
  <c r="L248" i="1"/>
  <c r="N58" i="1"/>
  <c r="C149" i="1"/>
  <c r="J321" i="1"/>
  <c r="N92" i="1"/>
  <c r="C158" i="1"/>
  <c r="H145" i="1"/>
  <c r="K793" i="1"/>
  <c r="G131" i="1"/>
  <c r="D156" i="1"/>
  <c r="L9" i="1"/>
  <c r="K129" i="1"/>
  <c r="L298" i="1"/>
  <c r="K251" i="1"/>
  <c r="K138" i="1"/>
  <c r="L79" i="1"/>
  <c r="C241" i="1"/>
  <c r="L15" i="1"/>
  <c r="G94" i="1"/>
  <c r="C293" i="1"/>
  <c r="M682" i="1"/>
  <c r="N147" i="1"/>
  <c r="C302" i="1"/>
  <c r="G185" i="1"/>
  <c r="F159" i="1"/>
  <c r="C114" i="1"/>
  <c r="L594" i="1"/>
  <c r="D502" i="1"/>
  <c r="I72" i="1"/>
  <c r="H232" i="1"/>
  <c r="D574" i="1"/>
  <c r="K26" i="1"/>
  <c r="K337" i="1"/>
  <c r="J6" i="1"/>
  <c r="C84" i="1"/>
  <c r="M290" i="1"/>
  <c r="O371" i="1"/>
  <c r="J145" i="1"/>
  <c r="M299" i="1"/>
  <c r="E7" i="1"/>
  <c r="M57" i="1"/>
  <c r="F202" i="1"/>
  <c r="L304" i="1"/>
  <c r="H95" i="1"/>
  <c r="K161" i="1"/>
  <c r="H336" i="1"/>
  <c r="L291" i="1"/>
  <c r="K170" i="1"/>
  <c r="O76" i="1"/>
  <c r="M356" i="1"/>
  <c r="F220" i="1"/>
  <c r="G222" i="1"/>
  <c r="C325" i="1"/>
  <c r="I32" i="1"/>
  <c r="J185" i="1"/>
  <c r="C334" i="1"/>
  <c r="I41" i="1"/>
  <c r="D438" i="1"/>
  <c r="K355" i="1"/>
  <c r="L207" i="1"/>
  <c r="E213" i="1"/>
  <c r="O323" i="1"/>
  <c r="G31" i="1"/>
  <c r="H184" i="1"/>
  <c r="G296" i="1"/>
  <c r="K202" i="1"/>
  <c r="G719" i="1"/>
  <c r="K521" i="1"/>
  <c r="J136" i="1"/>
  <c r="I176" i="1"/>
  <c r="C373" i="1"/>
  <c r="N11" i="1"/>
  <c r="I185" i="1"/>
  <c r="G237" i="1"/>
  <c r="I120" i="1"/>
  <c r="K91" i="1"/>
  <c r="G63" i="1"/>
  <c r="L2182" i="1"/>
  <c r="M663" i="1"/>
  <c r="F49" i="1"/>
  <c r="L301" i="1"/>
  <c r="J2" i="1"/>
  <c r="G134" i="1"/>
  <c r="I352" i="1"/>
  <c r="K2236" i="1"/>
  <c r="J2588" i="1"/>
  <c r="E2184" i="1"/>
  <c r="G1915" i="1"/>
  <c r="N1866" i="1"/>
  <c r="H2168" i="1"/>
  <c r="C2043" i="1"/>
  <c r="I1961" i="1"/>
  <c r="C2298" i="1"/>
  <c r="G1925" i="1"/>
  <c r="C1433" i="1"/>
  <c r="O2159" i="1"/>
  <c r="F1937" i="1"/>
  <c r="M1238" i="1"/>
  <c r="G1444" i="1"/>
  <c r="F1169" i="1"/>
  <c r="E1810" i="1"/>
  <c r="M1418" i="1"/>
  <c r="O1579" i="1"/>
  <c r="M1404" i="1"/>
  <c r="F1658" i="1"/>
  <c r="O1348" i="1"/>
  <c r="J395" i="1"/>
  <c r="L911" i="1"/>
  <c r="N605" i="1"/>
  <c r="L1005" i="1"/>
  <c r="C962" i="1"/>
  <c r="H1411" i="1"/>
  <c r="O995" i="1"/>
  <c r="C654" i="1"/>
  <c r="L540" i="1"/>
  <c r="K1301" i="1"/>
  <c r="G1849" i="1"/>
  <c r="K1288" i="1"/>
  <c r="C885" i="1"/>
  <c r="E543" i="1"/>
  <c r="J411" i="1"/>
  <c r="I1196" i="1"/>
  <c r="N1376" i="1"/>
  <c r="K1232" i="1"/>
  <c r="K1516" i="1"/>
  <c r="E487" i="1"/>
  <c r="D1400" i="1"/>
  <c r="G1195" i="1"/>
  <c r="L1375" i="1"/>
  <c r="I1231" i="1"/>
  <c r="I1507" i="1"/>
  <c r="C486" i="1"/>
  <c r="L1387" i="1"/>
  <c r="J1157" i="1"/>
  <c r="E1292" i="1"/>
  <c r="H1191" i="1"/>
  <c r="I1321" i="1"/>
  <c r="L419" i="1"/>
  <c r="I1250" i="1"/>
  <c r="H1156" i="1"/>
  <c r="C1291" i="1"/>
  <c r="F1190" i="1"/>
  <c r="G1320" i="1"/>
  <c r="J418" i="1"/>
  <c r="G1241" i="1"/>
  <c r="J877" i="1"/>
  <c r="E1052" i="1"/>
  <c r="H911" i="1"/>
  <c r="I1081" i="1"/>
  <c r="M740" i="1"/>
  <c r="H635" i="1"/>
  <c r="C1210" i="1"/>
  <c r="I1394" i="1"/>
  <c r="O1243" i="1"/>
  <c r="H1289" i="1"/>
  <c r="O501" i="1"/>
  <c r="J356" i="1"/>
  <c r="I1117" i="1"/>
  <c r="H1286" i="1"/>
  <c r="G1151" i="1"/>
  <c r="I809" i="1"/>
  <c r="G409" i="1"/>
  <c r="O831" i="1"/>
  <c r="C1098" i="1"/>
  <c r="J1263" i="1"/>
  <c r="O1131" i="1"/>
  <c r="C790" i="1"/>
  <c r="O389" i="1"/>
  <c r="G611" i="1"/>
  <c r="L783" i="1"/>
  <c r="D999" i="1"/>
  <c r="K156" i="1"/>
  <c r="H4" i="1"/>
  <c r="N799" i="1"/>
  <c r="M664" i="1"/>
  <c r="D829" i="1"/>
  <c r="F234" i="1"/>
  <c r="H325" i="1"/>
  <c r="C148" i="1"/>
  <c r="L798" i="1"/>
  <c r="I501" i="1"/>
  <c r="H781" i="1"/>
  <c r="L439" i="1"/>
  <c r="E700" i="1"/>
  <c r="K407" i="1"/>
  <c r="D660" i="1"/>
  <c r="H1145" i="1"/>
  <c r="C596" i="1"/>
  <c r="I1090" i="1"/>
  <c r="F550" i="1"/>
  <c r="L292" i="1"/>
  <c r="K203" i="1"/>
  <c r="C136" i="1"/>
  <c r="L317" i="1"/>
  <c r="D111" i="1"/>
  <c r="K157" i="1"/>
  <c r="L342" i="1"/>
  <c r="D2" i="1"/>
  <c r="O176" i="1"/>
  <c r="M458" i="1"/>
  <c r="N24" i="1"/>
  <c r="I190" i="1"/>
  <c r="G439" i="1"/>
  <c r="J23" i="1"/>
  <c r="M201" i="1"/>
  <c r="M602" i="1"/>
  <c r="H47" i="1"/>
  <c r="M790" i="1"/>
  <c r="E498" i="1"/>
  <c r="N775" i="1"/>
  <c r="F435" i="1"/>
  <c r="I701" i="1"/>
  <c r="O408" i="1"/>
  <c r="N672" i="1"/>
  <c r="H1265" i="1"/>
  <c r="K607" i="1"/>
  <c r="O1109" i="1"/>
  <c r="J551" i="1"/>
  <c r="C796" i="1"/>
  <c r="I503" i="1"/>
  <c r="H783" i="1"/>
  <c r="L441" i="1"/>
  <c r="F185" i="1"/>
  <c r="C336" i="1"/>
  <c r="I43" i="1"/>
  <c r="F210" i="1"/>
  <c r="F415" i="1"/>
  <c r="C65" i="1"/>
  <c r="F235" i="1"/>
  <c r="N587" i="1"/>
  <c r="G84" i="1"/>
  <c r="D259" i="1"/>
  <c r="D742" i="1"/>
  <c r="O97" i="1"/>
  <c r="L256" i="1"/>
  <c r="F823" i="1"/>
  <c r="E109" i="1"/>
  <c r="J280" i="1"/>
  <c r="E16" i="1"/>
  <c r="K789" i="1"/>
  <c r="C497" i="1"/>
  <c r="L774" i="1"/>
  <c r="D434" i="1"/>
  <c r="G700" i="1"/>
  <c r="M407" i="1"/>
  <c r="L671" i="1"/>
  <c r="F1256" i="1"/>
  <c r="I606" i="1"/>
  <c r="M1100" i="1"/>
  <c r="H550" i="1"/>
  <c r="O794" i="1"/>
  <c r="G502" i="1"/>
  <c r="F782" i="1"/>
  <c r="J440" i="1"/>
  <c r="D184" i="1"/>
  <c r="O334" i="1"/>
  <c r="G42" i="1"/>
  <c r="D209" i="1"/>
  <c r="D406" i="1"/>
  <c r="O63" i="1"/>
  <c r="D234" i="1"/>
  <c r="L578" i="1"/>
  <c r="E83" i="1"/>
  <c r="N256" i="1"/>
  <c r="N723" i="1"/>
  <c r="M96" i="1"/>
  <c r="J255" i="1"/>
  <c r="D814" i="1"/>
  <c r="C108" i="1"/>
  <c r="H279" i="1"/>
  <c r="O1381" i="1"/>
  <c r="O751" i="1"/>
  <c r="G459" i="1"/>
  <c r="F731" i="1"/>
  <c r="J389" i="1"/>
  <c r="K662" i="1"/>
  <c r="C370" i="1"/>
  <c r="F628" i="1"/>
  <c r="L899" i="1"/>
  <c r="M568" i="1"/>
  <c r="J847" i="1"/>
  <c r="N505" i="1"/>
  <c r="E757" i="1"/>
  <c r="K464" i="1"/>
  <c r="L737" i="1"/>
  <c r="D397" i="1"/>
  <c r="J139" i="1"/>
  <c r="E297" i="1"/>
  <c r="K4" i="1"/>
  <c r="J164" i="1"/>
  <c r="M318" i="1"/>
  <c r="E26" i="1"/>
  <c r="J189" i="1"/>
  <c r="C338" i="1"/>
  <c r="I45" i="1"/>
  <c r="H213" i="1"/>
  <c r="H376" i="1"/>
  <c r="C59" i="1"/>
  <c r="D212" i="1"/>
  <c r="J457" i="1"/>
  <c r="G70" i="1"/>
  <c r="N234" i="1"/>
  <c r="H584" i="1"/>
  <c r="M750" i="1"/>
  <c r="E458" i="1"/>
  <c r="D730" i="1"/>
  <c r="H388" i="1"/>
  <c r="I661" i="1"/>
  <c r="O368" i="1"/>
  <c r="D627" i="1"/>
  <c r="J890" i="1"/>
  <c r="K567" i="1"/>
  <c r="H846" i="1"/>
  <c r="L504" i="1"/>
  <c r="C756" i="1"/>
  <c r="I463" i="1"/>
  <c r="J736" i="1"/>
  <c r="N394" i="1"/>
  <c r="H138" i="1"/>
  <c r="C296" i="1"/>
  <c r="I3" i="1"/>
  <c r="H163" i="1"/>
  <c r="K317" i="1"/>
  <c r="C25" i="1"/>
  <c r="H188" i="1"/>
  <c r="O336" i="1"/>
  <c r="G44" i="1"/>
  <c r="F212" i="1"/>
  <c r="F367" i="1"/>
  <c r="O57" i="1"/>
  <c r="N209" i="1"/>
  <c r="H448" i="1"/>
  <c r="E69" i="1"/>
  <c r="L233" i="1"/>
  <c r="L628" i="1"/>
  <c r="G731" i="1"/>
  <c r="M438" i="1"/>
  <c r="F707" i="1"/>
  <c r="J365" i="1"/>
  <c r="C642" i="1"/>
  <c r="I349" i="1"/>
  <c r="F604" i="1"/>
  <c r="M840" i="1"/>
  <c r="E548" i="1"/>
  <c r="J823" i="1"/>
  <c r="N481" i="1"/>
  <c r="K736" i="1"/>
  <c r="C444" i="1"/>
  <c r="L713" i="1"/>
  <c r="D373" i="1"/>
  <c r="J115" i="1"/>
  <c r="K276" i="1"/>
  <c r="L155" i="1"/>
  <c r="J140" i="1"/>
  <c r="E298" i="1"/>
  <c r="K5" i="1"/>
  <c r="J165" i="1"/>
  <c r="I317" i="1"/>
  <c r="O24" i="1"/>
  <c r="H189" i="1"/>
  <c r="C331" i="1"/>
  <c r="I38" i="1"/>
  <c r="D188" i="1"/>
  <c r="G342" i="1"/>
  <c r="M49" i="1"/>
  <c r="N210" i="1"/>
  <c r="D608" i="1"/>
  <c r="E730" i="1"/>
  <c r="K437" i="1"/>
  <c r="D706" i="1"/>
  <c r="H364" i="1"/>
  <c r="O640" i="1"/>
  <c r="G348" i="1"/>
  <c r="D603" i="1"/>
  <c r="K839" i="1"/>
  <c r="C547" i="1"/>
  <c r="H822" i="1"/>
  <c r="L480" i="1"/>
  <c r="I735" i="1"/>
  <c r="O442" i="1"/>
  <c r="J712" i="1"/>
  <c r="N370" i="1"/>
  <c r="H114" i="1"/>
  <c r="I275" i="1"/>
  <c r="F144" i="1"/>
  <c r="H139" i="1"/>
  <c r="C297" i="1"/>
  <c r="I4" i="1"/>
  <c r="H164" i="1"/>
  <c r="G316" i="1"/>
  <c r="M23" i="1"/>
  <c r="F188" i="1"/>
  <c r="O329" i="1"/>
  <c r="I827" i="1"/>
  <c r="M710" i="1"/>
  <c r="E418" i="1"/>
  <c r="F683" i="1"/>
  <c r="H1385" i="1"/>
  <c r="I621" i="1"/>
  <c r="C1303" i="1"/>
  <c r="F580" i="1"/>
  <c r="E820" i="1"/>
  <c r="K527" i="1"/>
  <c r="J799" i="1"/>
  <c r="N457" i="1"/>
  <c r="C716" i="1"/>
  <c r="I423" i="1"/>
  <c r="L689" i="1"/>
  <c r="D349" i="1"/>
  <c r="J91" i="1"/>
  <c r="C256" i="1"/>
  <c r="I290" i="1"/>
  <c r="M782" i="1"/>
  <c r="E490" i="1"/>
  <c r="L766" i="1"/>
  <c r="D426" i="1"/>
  <c r="I693" i="1"/>
  <c r="O400" i="1"/>
  <c r="L663" i="1"/>
  <c r="F1192" i="1"/>
  <c r="K599" i="1"/>
  <c r="O1045" i="1"/>
  <c r="H542" i="1"/>
  <c r="C788" i="1"/>
  <c r="I495" i="1"/>
  <c r="F774" i="1"/>
  <c r="J432" i="1"/>
  <c r="D176" i="1"/>
  <c r="C328" i="1"/>
  <c r="I35" i="1"/>
  <c r="D201" i="1"/>
  <c r="J351" i="1"/>
  <c r="C57" i="1"/>
  <c r="D226" i="1"/>
  <c r="L514" i="1"/>
  <c r="G76" i="1"/>
  <c r="N248" i="1"/>
  <c r="N659" i="1"/>
  <c r="O89" i="1"/>
  <c r="J247" i="1"/>
  <c r="D750" i="1"/>
  <c r="E101" i="1"/>
  <c r="H271" i="1"/>
  <c r="C943" i="1"/>
  <c r="K781" i="1"/>
  <c r="C489" i="1"/>
  <c r="J765" i="1"/>
  <c r="N423" i="1"/>
  <c r="G692" i="1"/>
  <c r="M399" i="1"/>
  <c r="J662" i="1"/>
  <c r="D1183" i="1"/>
  <c r="I598" i="1"/>
  <c r="M1036" i="1"/>
  <c r="F541" i="1"/>
  <c r="O786" i="1"/>
  <c r="G494" i="1"/>
  <c r="D773" i="1"/>
  <c r="H431" i="1"/>
  <c r="N173" i="1"/>
  <c r="O326" i="1"/>
  <c r="G34" i="1"/>
  <c r="N198" i="1"/>
  <c r="G349" i="1"/>
  <c r="O55" i="1"/>
  <c r="N223" i="1"/>
  <c r="J505" i="1"/>
  <c r="E75" i="1"/>
  <c r="L247" i="1"/>
  <c r="L650" i="1"/>
  <c r="M88" i="1"/>
  <c r="H246" i="1"/>
  <c r="N731" i="1"/>
  <c r="C100" i="1"/>
  <c r="F270" i="1"/>
  <c r="F984" i="1"/>
  <c r="C561" i="1"/>
  <c r="D850" i="1"/>
  <c r="H508" i="1"/>
  <c r="G764" i="1"/>
  <c r="M471" i="1"/>
  <c r="D747" i="1"/>
  <c r="H405" i="1"/>
  <c r="I670" i="1"/>
  <c r="O377" i="1"/>
  <c r="L624" i="1"/>
  <c r="D871" i="1"/>
  <c r="G566" i="1"/>
  <c r="K858" i="1"/>
  <c r="N514" i="1"/>
  <c r="H258" i="1"/>
  <c r="H800" i="1"/>
  <c r="G106" i="1"/>
  <c r="H283" i="1"/>
  <c r="M84" i="1"/>
  <c r="O127" i="1"/>
  <c r="H308" i="1"/>
  <c r="L362" i="1"/>
  <c r="E147" i="1"/>
  <c r="F332" i="1"/>
  <c r="F200" i="1"/>
  <c r="M160" i="1"/>
  <c r="N329" i="1"/>
  <c r="D255" i="1"/>
  <c r="C172" i="1"/>
  <c r="C365" i="1"/>
  <c r="D561" i="1"/>
  <c r="C633" i="1"/>
  <c r="G1377" i="1"/>
  <c r="N591" i="1"/>
  <c r="G836" i="1"/>
  <c r="M543" i="1"/>
  <c r="J830" i="1"/>
  <c r="N488" i="1"/>
  <c r="I742" i="1"/>
  <c r="O449" i="1"/>
  <c r="F709" i="1"/>
  <c r="J367" i="1"/>
  <c r="G638" i="1"/>
  <c r="M345" i="1"/>
  <c r="H599" i="1"/>
  <c r="N341" i="1"/>
  <c r="G847" i="1"/>
  <c r="G178" i="1"/>
  <c r="C461" i="1"/>
  <c r="F26" i="1"/>
  <c r="O199" i="1"/>
  <c r="K633" i="1"/>
  <c r="F51" i="1"/>
  <c r="E219" i="1"/>
  <c r="C797" i="1"/>
  <c r="D75" i="1"/>
  <c r="M232" i="1"/>
  <c r="K777" i="1"/>
  <c r="L72" i="1"/>
  <c r="C244" i="1"/>
  <c r="K59" i="1"/>
  <c r="J96" i="1"/>
  <c r="D465" i="1"/>
  <c r="K613" i="1"/>
  <c r="O1221" i="1"/>
  <c r="D570" i="1"/>
  <c r="O816" i="1"/>
  <c r="G524" i="1"/>
  <c r="L807" i="1"/>
  <c r="D467" i="1"/>
  <c r="C723" i="1"/>
  <c r="I430" i="1"/>
  <c r="H686" i="1"/>
  <c r="L1355" i="1"/>
  <c r="O618" i="1"/>
  <c r="G1273" i="1"/>
  <c r="J576" i="1"/>
  <c r="D320" i="1"/>
  <c r="D55" i="1"/>
  <c r="O158" i="1"/>
  <c r="D345" i="1"/>
  <c r="H3" i="1"/>
  <c r="I180" i="1"/>
  <c r="E478" i="1"/>
  <c r="H28" i="1"/>
  <c r="M199" i="1"/>
  <c r="K641" i="1"/>
  <c r="F52" i="1"/>
  <c r="G213" i="1"/>
  <c r="E622" i="1"/>
  <c r="N49" i="1"/>
  <c r="K224" i="1"/>
  <c r="M717" i="1"/>
  <c r="O703" i="1"/>
  <c r="G411" i="1"/>
  <c r="F675" i="1"/>
  <c r="H1321" i="1"/>
  <c r="K614" i="1"/>
  <c r="E1248" i="1"/>
  <c r="F572" i="1"/>
  <c r="G813" i="1"/>
  <c r="M520" i="1"/>
  <c r="J791" i="1"/>
  <c r="N449" i="1"/>
  <c r="E709" i="1"/>
  <c r="K416" i="1"/>
  <c r="L681" i="1"/>
  <c r="N988" i="1"/>
  <c r="J83" i="1"/>
  <c r="E249" i="1"/>
  <c r="K195" i="1"/>
  <c r="J108" i="1"/>
  <c r="M270" i="1"/>
  <c r="D95" i="1"/>
  <c r="J133" i="1"/>
  <c r="C290" i="1"/>
  <c r="E774" i="1"/>
  <c r="K75" i="1"/>
  <c r="N186" i="1"/>
  <c r="E190" i="1"/>
  <c r="M482" i="1"/>
  <c r="N27" i="1"/>
  <c r="E199" i="1"/>
  <c r="N314" i="1"/>
  <c r="M610" i="1"/>
  <c r="C182" i="1"/>
  <c r="G29" i="1"/>
  <c r="N250" i="1"/>
  <c r="G207" i="1"/>
  <c r="O619" i="1"/>
  <c r="H48" i="1"/>
  <c r="G216" i="1"/>
  <c r="K112" i="1"/>
  <c r="K41" i="1"/>
  <c r="J793" i="1"/>
  <c r="K50" i="1"/>
  <c r="D94" i="1"/>
  <c r="G109" i="1"/>
  <c r="I472" i="1"/>
  <c r="D189" i="1"/>
  <c r="L778" i="1"/>
  <c r="G30" i="1"/>
  <c r="E278" i="1"/>
  <c r="H153" i="1"/>
  <c r="L130" i="1"/>
  <c r="E287" i="1"/>
  <c r="M362" i="1"/>
  <c r="N243" i="1"/>
  <c r="K149" i="1"/>
  <c r="D164" i="1"/>
  <c r="D13" i="1"/>
  <c r="M130" i="1"/>
  <c r="N299" i="1"/>
  <c r="I266" i="1"/>
  <c r="M139" i="1"/>
  <c r="J336" i="1"/>
  <c r="J73" i="1"/>
  <c r="N311" i="1"/>
  <c r="H70" i="1"/>
  <c r="L346" i="1"/>
  <c r="G111" i="1"/>
  <c r="D278" i="1"/>
  <c r="M1372" i="1"/>
  <c r="G120" i="1"/>
  <c r="J657" i="1"/>
  <c r="C1391" i="1"/>
  <c r="D614" i="1"/>
  <c r="E21" i="1"/>
  <c r="M274" i="1"/>
  <c r="D103" i="1"/>
  <c r="F127" i="1"/>
  <c r="M283" i="1"/>
  <c r="I81" i="1"/>
  <c r="F839" i="1"/>
  <c r="I632" i="1"/>
  <c r="K304" i="1"/>
  <c r="C347" i="1"/>
  <c r="E54" i="1"/>
  <c r="L210" i="1"/>
  <c r="H400" i="1"/>
  <c r="G169" i="1"/>
  <c r="I136" i="1"/>
  <c r="H504" i="1"/>
  <c r="O10" i="1"/>
  <c r="I272" i="1"/>
  <c r="F72" i="1"/>
  <c r="N123" i="1"/>
  <c r="I281" i="1"/>
  <c r="H289" i="1"/>
  <c r="H31" i="1"/>
  <c r="I354" i="1"/>
  <c r="D220" i="1"/>
  <c r="L49" i="1"/>
  <c r="G143" i="1"/>
  <c r="L314" i="1"/>
  <c r="H17" i="1"/>
  <c r="G152" i="1"/>
  <c r="C22" i="1"/>
  <c r="F31" i="1"/>
  <c r="H101" i="1"/>
  <c r="E149" i="1"/>
  <c r="M306" i="1"/>
  <c r="E14" i="1"/>
  <c r="N163" i="1"/>
  <c r="M315" i="1"/>
  <c r="E23" i="1"/>
  <c r="E230" i="1"/>
  <c r="E183" i="1"/>
  <c r="H93" i="1"/>
  <c r="C140" i="1"/>
  <c r="K305" i="1"/>
  <c r="C13" i="1"/>
  <c r="L162" i="1"/>
  <c r="C278" i="1"/>
  <c r="M19" i="1"/>
  <c r="F138" i="1"/>
  <c r="D292" i="1"/>
  <c r="L81" i="1"/>
  <c r="E158" i="1"/>
  <c r="N331" i="1"/>
  <c r="D215" i="1"/>
  <c r="E167" i="1"/>
  <c r="C139" i="1"/>
  <c r="C29" i="1"/>
  <c r="E88" i="1"/>
  <c r="D286" i="1"/>
  <c r="K2187" i="1"/>
  <c r="I1520" i="1"/>
  <c r="M1085" i="1"/>
  <c r="F1299" i="1"/>
  <c r="G1056" i="1"/>
  <c r="M1089" i="1"/>
  <c r="M1086" i="1"/>
  <c r="O1362" i="1"/>
  <c r="M379" i="1"/>
  <c r="O975" i="1"/>
  <c r="C1252" i="1"/>
  <c r="J850" i="1"/>
  <c r="N1056" i="1"/>
  <c r="J1058" i="1"/>
  <c r="O1194" i="1"/>
  <c r="H1049" i="1"/>
  <c r="I706" i="1"/>
  <c r="M1016" i="1"/>
  <c r="M948" i="1"/>
  <c r="I466" i="1"/>
  <c r="J787" i="1"/>
  <c r="D680" i="1"/>
  <c r="M515" i="1"/>
  <c r="C120" i="1"/>
  <c r="D283" i="1"/>
  <c r="C371" i="1"/>
  <c r="I99" i="1"/>
  <c r="F324" i="1"/>
  <c r="E754" i="1"/>
  <c r="N849" i="1"/>
  <c r="N141" i="1"/>
  <c r="M47" i="1"/>
  <c r="C753" i="1"/>
  <c r="O569" i="1"/>
  <c r="F398" i="1"/>
  <c r="J385" i="1"/>
  <c r="N687" i="1"/>
  <c r="K720" i="1"/>
  <c r="F147" i="1"/>
  <c r="F1104" i="1"/>
  <c r="H462" i="1"/>
  <c r="N260" i="1"/>
  <c r="H191" i="1"/>
  <c r="N560" i="1"/>
  <c r="C240" i="1"/>
  <c r="L144" i="1"/>
  <c r="L559" i="1"/>
  <c r="C47" i="1"/>
  <c r="E674" i="1"/>
  <c r="I679" i="1"/>
  <c r="O656" i="1"/>
  <c r="O458" i="1"/>
  <c r="L182" i="1"/>
  <c r="I452" i="1"/>
  <c r="M457" i="1"/>
  <c r="K38" i="1"/>
  <c r="M727" i="1"/>
  <c r="F814" i="1"/>
  <c r="K110" i="1"/>
  <c r="D401" i="1"/>
  <c r="N665" i="1"/>
  <c r="H225" i="1"/>
  <c r="C485" i="1"/>
  <c r="G780" i="1"/>
  <c r="G582" i="1"/>
  <c r="J146" i="1"/>
  <c r="H795" i="1"/>
  <c r="F749" i="1"/>
  <c r="K212" i="1"/>
  <c r="L73" i="1"/>
  <c r="K497" i="1"/>
  <c r="G257" i="1"/>
  <c r="M538" i="1"/>
  <c r="H297" i="1"/>
  <c r="K150" i="1"/>
  <c r="H288" i="1"/>
  <c r="O296" i="1"/>
  <c r="H168" i="1"/>
  <c r="O244" i="1"/>
  <c r="H272" i="1"/>
  <c r="O2" i="1"/>
  <c r="N348" i="1"/>
  <c r="E128" i="1"/>
  <c r="M228" i="1"/>
  <c r="N70" i="1"/>
  <c r="D217" i="1"/>
  <c r="J5" i="1"/>
  <c r="N89" i="1"/>
  <c r="D310" i="1"/>
  <c r="L10" i="1"/>
  <c r="K99" i="1"/>
  <c r="K537" i="1"/>
  <c r="L335" i="1"/>
  <c r="G2280" i="1"/>
  <c r="M2478" i="1"/>
  <c r="C2137" i="1"/>
  <c r="O1695" i="1"/>
  <c r="F1782" i="1"/>
  <c r="O2169" i="1"/>
  <c r="D1779" i="1"/>
  <c r="G1888" i="1"/>
  <c r="F1753" i="1"/>
  <c r="O1705" i="1"/>
  <c r="L1715" i="1"/>
  <c r="N1894" i="1"/>
  <c r="F1681" i="1"/>
  <c r="K2120" i="1"/>
  <c r="F1496" i="1"/>
  <c r="F913" i="1"/>
  <c r="E1947" i="1"/>
  <c r="E1305" i="1"/>
  <c r="J1706" i="1"/>
  <c r="D1640" i="1"/>
  <c r="J983" i="1"/>
  <c r="I1129" i="1"/>
  <c r="H1113" i="1"/>
  <c r="O1162" i="1"/>
  <c r="F585" i="1"/>
  <c r="D945" i="1"/>
  <c r="N1272" i="1"/>
  <c r="E1381" i="1"/>
  <c r="K977" i="1"/>
  <c r="C398" i="1"/>
  <c r="D520" i="1"/>
  <c r="E1266" i="1"/>
  <c r="L1143" i="1"/>
  <c r="G1270" i="1"/>
  <c r="M866" i="1"/>
  <c r="E960" i="1"/>
  <c r="N389" i="1"/>
  <c r="O1175" i="1"/>
  <c r="J1078" i="1"/>
  <c r="G1214" i="1"/>
  <c r="I1392" i="1"/>
  <c r="D807" i="1"/>
  <c r="F1232" i="1"/>
  <c r="M1174" i="1"/>
  <c r="H1077" i="1"/>
  <c r="E1213" i="1"/>
  <c r="F1391" i="1"/>
  <c r="N804" i="1"/>
  <c r="D1223" i="1"/>
  <c r="N1135" i="1"/>
  <c r="E1036" i="1"/>
  <c r="L1169" i="1"/>
  <c r="E1303" i="1"/>
  <c r="M724" i="1"/>
  <c r="E1104" i="1"/>
  <c r="L1134" i="1"/>
  <c r="C1035" i="1"/>
  <c r="J1168" i="1"/>
  <c r="C1302" i="1"/>
  <c r="K723" i="1"/>
  <c r="C1095" i="1"/>
  <c r="E2000" i="1"/>
  <c r="H1374" i="1"/>
  <c r="L889" i="1"/>
  <c r="E1063" i="1"/>
  <c r="M484" i="1"/>
  <c r="L613" i="1"/>
  <c r="M1191" i="1"/>
  <c r="J1095" i="1"/>
  <c r="K1225" i="1"/>
  <c r="L1115" i="1"/>
  <c r="F809" i="1"/>
  <c r="H1313" i="1"/>
  <c r="E1099" i="1"/>
  <c r="D988" i="1"/>
  <c r="C1133" i="1"/>
  <c r="E791" i="1"/>
  <c r="L700" i="1"/>
  <c r="N1053" i="1"/>
  <c r="M1079" i="1"/>
  <c r="F965" i="1"/>
  <c r="K1113" i="1"/>
  <c r="M771" i="1"/>
  <c r="N677" i="1"/>
  <c r="C593" i="1"/>
  <c r="D763" i="1"/>
  <c r="K616" i="1"/>
  <c r="G138" i="1"/>
  <c r="H113" i="1"/>
  <c r="J501" i="1"/>
  <c r="I646" i="1"/>
  <c r="H807" i="1"/>
  <c r="M4" i="1"/>
  <c r="L303" i="1"/>
  <c r="M129" i="1"/>
  <c r="H500" i="1"/>
  <c r="E483" i="1"/>
  <c r="L759" i="1"/>
  <c r="D419" i="1"/>
  <c r="O681" i="1"/>
  <c r="G389" i="1"/>
  <c r="H638" i="1"/>
  <c r="L971" i="1"/>
  <c r="M577" i="1"/>
  <c r="E944" i="1"/>
  <c r="J528" i="1"/>
  <c r="D272" i="1"/>
  <c r="E1208" i="1"/>
  <c r="M117" i="1"/>
  <c r="D297" i="1"/>
  <c r="C247" i="1"/>
  <c r="G139" i="1"/>
  <c r="D322" i="1"/>
  <c r="J82" i="1"/>
  <c r="K158" i="1"/>
  <c r="N344" i="1"/>
  <c r="F4" i="1"/>
  <c r="E172" i="1"/>
  <c r="J343" i="1"/>
  <c r="K673" i="1"/>
  <c r="I183" i="1"/>
  <c r="I456" i="1"/>
  <c r="L25" i="1"/>
  <c r="I772" i="1"/>
  <c r="O479" i="1"/>
  <c r="F755" i="1"/>
  <c r="J413" i="1"/>
  <c r="E683" i="1"/>
  <c r="K390" i="1"/>
  <c r="F652" i="1"/>
  <c r="L1091" i="1"/>
  <c r="G589" i="1"/>
  <c r="K963" i="1"/>
  <c r="N529" i="1"/>
  <c r="M777" i="1"/>
  <c r="E485" i="1"/>
  <c r="L761" i="1"/>
  <c r="D421" i="1"/>
  <c r="J163" i="1"/>
  <c r="M317" i="1"/>
  <c r="E25" i="1"/>
  <c r="J188" i="1"/>
  <c r="G339" i="1"/>
  <c r="M46" i="1"/>
  <c r="J213" i="1"/>
  <c r="F423" i="1"/>
  <c r="C66" i="1"/>
  <c r="H237" i="1"/>
  <c r="H568" i="1"/>
  <c r="K79" i="1"/>
  <c r="D236" i="1"/>
  <c r="J649" i="1"/>
  <c r="O90" i="1"/>
  <c r="N258" i="1"/>
  <c r="H776" i="1"/>
  <c r="G771" i="1"/>
  <c r="M478" i="1"/>
  <c r="D754" i="1"/>
  <c r="H412" i="1"/>
  <c r="C682" i="1"/>
  <c r="I389" i="1"/>
  <c r="D651" i="1"/>
  <c r="J1082" i="1"/>
  <c r="E588" i="1"/>
  <c r="I954" i="1"/>
  <c r="L528" i="1"/>
  <c r="K776" i="1"/>
  <c r="C484" i="1"/>
  <c r="J760" i="1"/>
  <c r="N418" i="1"/>
  <c r="H162" i="1"/>
  <c r="K316" i="1"/>
  <c r="C24" i="1"/>
  <c r="H187" i="1"/>
  <c r="E338" i="1"/>
  <c r="K45" i="1"/>
  <c r="H212" i="1"/>
  <c r="D414" i="1"/>
  <c r="O64" i="1"/>
  <c r="F236" i="1"/>
  <c r="F559" i="1"/>
  <c r="I78" i="1"/>
  <c r="N233" i="1"/>
  <c r="H640" i="1"/>
  <c r="M89" i="1"/>
  <c r="L257" i="1"/>
  <c r="D672" i="1"/>
  <c r="K733" i="1"/>
  <c r="C441" i="1"/>
  <c r="J709" i="1"/>
  <c r="N367" i="1"/>
  <c r="G644" i="1"/>
  <c r="M351" i="1"/>
  <c r="J606" i="1"/>
  <c r="C843" i="1"/>
  <c r="I550" i="1"/>
  <c r="N825" i="1"/>
  <c r="F485" i="1"/>
  <c r="O738" i="1"/>
  <c r="G446" i="1"/>
  <c r="D717" i="1"/>
  <c r="H375" i="1"/>
  <c r="N117" i="1"/>
  <c r="O278" i="1"/>
  <c r="J186" i="1"/>
  <c r="N142" i="1"/>
  <c r="I300" i="1"/>
  <c r="O7" i="1"/>
  <c r="N167" i="1"/>
  <c r="M319" i="1"/>
  <c r="E27" i="1"/>
  <c r="L191" i="1"/>
  <c r="G333" i="1"/>
  <c r="M40" i="1"/>
  <c r="H190" i="1"/>
  <c r="K344" i="1"/>
  <c r="C52" i="1"/>
  <c r="F214" i="1"/>
  <c r="H650" i="1"/>
  <c r="I732" i="1"/>
  <c r="O439" i="1"/>
  <c r="H708" i="1"/>
  <c r="L366" i="1"/>
  <c r="E643" i="1"/>
  <c r="K350" i="1"/>
  <c r="H605" i="1"/>
  <c r="O841" i="1"/>
  <c r="G549" i="1"/>
  <c r="L824" i="1"/>
  <c r="D484" i="1"/>
  <c r="M737" i="1"/>
  <c r="E445" i="1"/>
  <c r="N714" i="1"/>
  <c r="F374" i="1"/>
  <c r="L116" i="1"/>
  <c r="M277" i="1"/>
  <c r="L171" i="1"/>
  <c r="L141" i="1"/>
  <c r="G299" i="1"/>
  <c r="M6" i="1"/>
  <c r="L166" i="1"/>
  <c r="K318" i="1"/>
  <c r="C26" i="1"/>
  <c r="J190" i="1"/>
  <c r="E332" i="1"/>
  <c r="K39" i="1"/>
  <c r="F189" i="1"/>
  <c r="I343" i="1"/>
  <c r="O50" i="1"/>
  <c r="D213" i="1"/>
  <c r="J930" i="1"/>
  <c r="C713" i="1"/>
  <c r="I420" i="1"/>
  <c r="J685" i="1"/>
  <c r="G1442" i="1"/>
  <c r="M623" i="1"/>
  <c r="G1321" i="1"/>
  <c r="J582" i="1"/>
  <c r="I822" i="1"/>
  <c r="O529" i="1"/>
  <c r="N801" i="1"/>
  <c r="F461" i="1"/>
  <c r="G718" i="1"/>
  <c r="M425" i="1"/>
  <c r="D693" i="1"/>
  <c r="H351" i="1"/>
  <c r="N93" i="1"/>
  <c r="G258" i="1"/>
  <c r="G321" i="1"/>
  <c r="N118" i="1"/>
  <c r="O279" i="1"/>
  <c r="N228" i="1"/>
  <c r="N143" i="1"/>
  <c r="E299" i="1"/>
  <c r="K6" i="1"/>
  <c r="L167" i="1"/>
  <c r="M312" i="1"/>
  <c r="E20" i="1"/>
  <c r="H166" i="1"/>
  <c r="C324" i="1"/>
  <c r="I31" i="1"/>
  <c r="F190" i="1"/>
  <c r="M845" i="1"/>
  <c r="O711" i="1"/>
  <c r="G419" i="1"/>
  <c r="H684" i="1"/>
  <c r="K1395" i="1"/>
  <c r="K622" i="1"/>
  <c r="E1312" i="1"/>
  <c r="H581" i="1"/>
  <c r="G821" i="1"/>
  <c r="M528" i="1"/>
  <c r="L800" i="1"/>
  <c r="D460" i="1"/>
  <c r="E717" i="1"/>
  <c r="K424" i="1"/>
  <c r="N690" i="1"/>
  <c r="F350" i="1"/>
  <c r="L92" i="1"/>
  <c r="E257" i="1"/>
  <c r="I306" i="1"/>
  <c r="L117" i="1"/>
  <c r="M278" i="1"/>
  <c r="N212" i="1"/>
  <c r="L142" i="1"/>
  <c r="C298" i="1"/>
  <c r="I5" i="1"/>
  <c r="J166" i="1"/>
  <c r="K311" i="1"/>
  <c r="O534" i="1"/>
  <c r="I692" i="1"/>
  <c r="O399" i="1"/>
  <c r="J661" i="1"/>
  <c r="L1211" i="1"/>
  <c r="E603" i="1"/>
  <c r="M1156" i="1"/>
  <c r="J558" i="1"/>
  <c r="O801" i="1"/>
  <c r="G509" i="1"/>
  <c r="N777" i="1"/>
  <c r="F437" i="1"/>
  <c r="M697" i="1"/>
  <c r="E405" i="1"/>
  <c r="D669" i="1"/>
  <c r="E782" i="1"/>
  <c r="N69" i="1"/>
  <c r="M237" i="1"/>
  <c r="O29" i="1"/>
  <c r="I764" i="1"/>
  <c r="O471" i="1"/>
  <c r="D746" i="1"/>
  <c r="H404" i="1"/>
  <c r="E675" i="1"/>
  <c r="K382" i="1"/>
  <c r="D643" i="1"/>
  <c r="J1018" i="1"/>
  <c r="G581" i="1"/>
  <c r="K899" i="1"/>
  <c r="L520" i="1"/>
  <c r="M769" i="1"/>
  <c r="E477" i="1"/>
  <c r="J752" i="1"/>
  <c r="N410" i="1"/>
  <c r="H154" i="1"/>
  <c r="M309" i="1"/>
  <c r="E17" i="1"/>
  <c r="H179" i="1"/>
  <c r="G331" i="1"/>
  <c r="M38" i="1"/>
  <c r="H204" i="1"/>
  <c r="N353" i="1"/>
  <c r="C58" i="1"/>
  <c r="F228" i="1"/>
  <c r="F495" i="1"/>
  <c r="K71" i="1"/>
  <c r="N225" i="1"/>
  <c r="H576" i="1"/>
  <c r="O82" i="1"/>
  <c r="L249" i="1"/>
  <c r="F703" i="1"/>
  <c r="G763" i="1"/>
  <c r="M470" i="1"/>
  <c r="N743" i="1"/>
  <c r="F403" i="1"/>
  <c r="C674" i="1"/>
  <c r="I381" i="1"/>
  <c r="N640" i="1"/>
  <c r="H1009" i="1"/>
  <c r="E580" i="1"/>
  <c r="I890" i="1"/>
  <c r="J519" i="1"/>
  <c r="K768" i="1"/>
  <c r="C476" i="1"/>
  <c r="H751" i="1"/>
  <c r="L409" i="1"/>
  <c r="F153" i="1"/>
  <c r="K308" i="1"/>
  <c r="C16" i="1"/>
  <c r="F178" i="1"/>
  <c r="E330" i="1"/>
  <c r="K37" i="1"/>
  <c r="F203" i="1"/>
  <c r="F351" i="1"/>
  <c r="O56" i="1"/>
  <c r="D227" i="1"/>
  <c r="D486" i="1"/>
  <c r="I70" i="1"/>
  <c r="L224" i="1"/>
  <c r="F567" i="1"/>
  <c r="M81" i="1"/>
  <c r="J248" i="1"/>
  <c r="E842" i="1"/>
  <c r="M542" i="1"/>
  <c r="H828" i="1"/>
  <c r="L486" i="1"/>
  <c r="C746" i="1"/>
  <c r="I453" i="1"/>
  <c r="H725" i="1"/>
  <c r="L383" i="1"/>
  <c r="E652" i="1"/>
  <c r="K359" i="1"/>
  <c r="D604" i="1"/>
  <c r="K840" i="1"/>
  <c r="C548" i="1"/>
  <c r="N834" i="1"/>
  <c r="F494" i="1"/>
  <c r="L236" i="1"/>
  <c r="L626" i="1"/>
  <c r="C88" i="1"/>
  <c r="L261" i="1"/>
  <c r="L826" i="1"/>
  <c r="K109" i="1"/>
  <c r="L286" i="1"/>
  <c r="C119" i="1"/>
  <c r="O128" i="1"/>
  <c r="J310" i="1"/>
  <c r="G305" i="1"/>
  <c r="I142" i="1"/>
  <c r="F309" i="1"/>
  <c r="D838" i="1"/>
  <c r="M153" i="1"/>
  <c r="D333" i="1"/>
  <c r="F466" i="1"/>
  <c r="M614" i="1"/>
  <c r="C1231" i="1"/>
  <c r="F571" i="1"/>
  <c r="C818" i="1"/>
  <c r="I525" i="1"/>
  <c r="N808" i="1"/>
  <c r="F468" i="1"/>
  <c r="E724" i="1"/>
  <c r="K431" i="1"/>
  <c r="J687" i="1"/>
  <c r="N1364" i="1"/>
  <c r="C620" i="1"/>
  <c r="I1282" i="1"/>
  <c r="L577" i="1"/>
  <c r="F321" i="1"/>
  <c r="H89" i="1"/>
  <c r="C160" i="1"/>
  <c r="H346" i="1"/>
  <c r="J4" i="1"/>
  <c r="K181" i="1"/>
  <c r="G487" i="1"/>
  <c r="J29" i="1"/>
  <c r="O200" i="1"/>
  <c r="M650" i="1"/>
  <c r="H53" i="1"/>
  <c r="I214" i="1"/>
  <c r="G631" i="1"/>
  <c r="D52" i="1"/>
  <c r="M225" i="1"/>
  <c r="M794" i="1"/>
  <c r="N74" i="1"/>
  <c r="J396" i="1"/>
  <c r="G595" i="1"/>
  <c r="K1075" i="1"/>
  <c r="H548" i="1"/>
  <c r="K798" i="1"/>
  <c r="C506" i="1"/>
  <c r="D787" i="1"/>
  <c r="H445" i="1"/>
  <c r="M704" i="1"/>
  <c r="E412" i="1"/>
  <c r="L664" i="1"/>
  <c r="D1191" i="1"/>
  <c r="K600" i="1"/>
  <c r="C1127" i="1"/>
  <c r="N554" i="1"/>
  <c r="H298" i="1"/>
  <c r="E264" i="1"/>
  <c r="K140" i="1"/>
  <c r="H323" i="1"/>
  <c r="H209" i="1"/>
  <c r="E162" i="1"/>
  <c r="F349" i="1"/>
  <c r="L6" i="1"/>
  <c r="I181" i="1"/>
  <c r="G495" i="1"/>
  <c r="J30" i="1"/>
  <c r="C195" i="1"/>
  <c r="O475" i="1"/>
  <c r="F29" i="1"/>
  <c r="G206" i="1"/>
  <c r="E425" i="1"/>
  <c r="K685" i="1"/>
  <c r="C393" i="1"/>
  <c r="J653" i="1"/>
  <c r="L1147" i="1"/>
  <c r="G596" i="1"/>
  <c r="O1101" i="1"/>
  <c r="J550" i="1"/>
  <c r="C795" i="1"/>
  <c r="I502" i="1"/>
  <c r="N769" i="1"/>
  <c r="F429" i="1"/>
  <c r="O690" i="1"/>
  <c r="G398" i="1"/>
  <c r="D661" i="1"/>
  <c r="G727" i="1"/>
  <c r="N61" i="1"/>
  <c r="O230" i="1"/>
  <c r="N1052" i="1"/>
  <c r="N86" i="1"/>
  <c r="I252" i="1"/>
  <c r="K235" i="1"/>
  <c r="N111" i="1"/>
  <c r="M271" i="1"/>
  <c r="O643" i="1"/>
  <c r="G375" i="1"/>
  <c r="J120" i="1"/>
  <c r="O171" i="1"/>
  <c r="E350" i="1"/>
  <c r="F7" i="1"/>
  <c r="O180" i="1"/>
  <c r="D117" i="1"/>
  <c r="J345" i="1"/>
  <c r="J178" i="1"/>
  <c r="N1244" i="1"/>
  <c r="D181" i="1"/>
  <c r="C189" i="1"/>
  <c r="K473" i="1"/>
  <c r="L26" i="1"/>
  <c r="C198" i="1"/>
  <c r="G273" i="1"/>
  <c r="C5" i="1"/>
  <c r="N619" i="1"/>
  <c r="C14" i="1"/>
  <c r="G328" i="1"/>
  <c r="E28" i="1"/>
  <c r="O245" i="1"/>
  <c r="E246" i="1"/>
  <c r="I302" i="1"/>
  <c r="M140" i="1"/>
  <c r="O259" i="1"/>
  <c r="M236" i="1"/>
  <c r="D110" i="1"/>
  <c r="O268" i="1"/>
  <c r="J114" i="1"/>
  <c r="H185" i="1"/>
  <c r="J333" i="1"/>
  <c r="H78" i="1"/>
  <c r="D518" i="1"/>
  <c r="I112" i="1"/>
  <c r="F279" i="1"/>
  <c r="G9" i="1"/>
  <c r="I121" i="1"/>
  <c r="J80" i="1"/>
  <c r="O292" i="1"/>
  <c r="H664" i="1"/>
  <c r="D207" i="1"/>
  <c r="D822" i="1"/>
  <c r="C93" i="1"/>
  <c r="H256" i="1"/>
  <c r="D766" i="1"/>
  <c r="C102" i="1"/>
  <c r="K65" i="1"/>
  <c r="C301" i="1"/>
  <c r="E284" i="1"/>
  <c r="K27" i="1"/>
  <c r="I256" i="1"/>
  <c r="K187" i="1"/>
  <c r="J105" i="1"/>
  <c r="I265" i="1"/>
  <c r="D47" i="1"/>
  <c r="O164" i="1"/>
  <c r="N240" i="1"/>
  <c r="I231" i="1"/>
  <c r="I328" i="1"/>
  <c r="O35" i="1"/>
  <c r="D190" i="1"/>
  <c r="I337" i="1"/>
  <c r="K277" i="1"/>
  <c r="I314" i="1"/>
  <c r="C267" i="1"/>
  <c r="I840" i="1"/>
  <c r="E254" i="1"/>
  <c r="K155" i="1"/>
  <c r="F103" i="1"/>
  <c r="E263" i="1"/>
  <c r="N28" i="1"/>
  <c r="G247" i="1"/>
  <c r="E58" i="1"/>
  <c r="H134" i="1"/>
  <c r="F328" i="1"/>
  <c r="C125" i="1"/>
  <c r="D294" i="1"/>
  <c r="C183" i="1"/>
  <c r="C134" i="1"/>
  <c r="J242" i="1"/>
  <c r="C238" i="1"/>
  <c r="N116" i="1"/>
  <c r="C76" i="1"/>
  <c r="I288" i="1"/>
  <c r="D319" i="1"/>
  <c r="F143" i="1"/>
  <c r="I297" i="1"/>
  <c r="O4" i="1"/>
  <c r="C157" i="1"/>
  <c r="C71" i="1"/>
  <c r="N100" i="1"/>
  <c r="O66" i="1"/>
  <c r="G287" i="1"/>
  <c r="D303" i="1"/>
  <c r="D142" i="1"/>
  <c r="M259" i="1"/>
  <c r="I330" i="1"/>
  <c r="O295" i="1"/>
  <c r="H206" i="1"/>
  <c r="N34" i="1"/>
  <c r="O139" i="1"/>
  <c r="F311" i="1"/>
  <c r="D582" i="1"/>
  <c r="O148" i="1"/>
  <c r="K47" i="1"/>
  <c r="L330" i="1"/>
  <c r="E341" i="1"/>
  <c r="J170" i="1"/>
  <c r="H2673" i="1"/>
  <c r="L1055" i="1"/>
  <c r="L1352" i="1"/>
  <c r="E535" i="1"/>
  <c r="G598" i="1"/>
  <c r="O464" i="1"/>
  <c r="N506" i="1"/>
  <c r="O269" i="1"/>
  <c r="K461" i="1"/>
  <c r="F509" i="1"/>
  <c r="I28" i="1"/>
  <c r="N475" i="1"/>
  <c r="L390" i="1"/>
  <c r="N738" i="1"/>
  <c r="E339" i="1"/>
  <c r="D237" i="1"/>
  <c r="M824" i="1"/>
  <c r="F97" i="1"/>
  <c r="O8" i="1"/>
  <c r="E714" i="1"/>
  <c r="C531" i="1"/>
  <c r="E336" i="1"/>
  <c r="M7" i="1"/>
  <c r="M694" i="1"/>
  <c r="J439" i="1"/>
  <c r="K261" i="1"/>
  <c r="M305" i="1"/>
  <c r="G604" i="1"/>
  <c r="O698" i="1"/>
  <c r="I260" i="1"/>
  <c r="K381" i="1"/>
  <c r="K783" i="1"/>
  <c r="E790" i="1"/>
  <c r="J859" i="1"/>
  <c r="L132" i="1"/>
  <c r="H347" i="1"/>
  <c r="J381" i="1"/>
  <c r="G750" i="1"/>
  <c r="O311" i="1"/>
  <c r="D204" i="1"/>
  <c r="L703" i="1"/>
  <c r="D216" i="1"/>
  <c r="N288" i="1"/>
  <c r="M799" i="1"/>
  <c r="M601" i="1"/>
  <c r="N7" i="1"/>
  <c r="I648" i="1"/>
  <c r="L423" i="1"/>
  <c r="F534" i="1"/>
  <c r="E163" i="1"/>
  <c r="G667" i="1"/>
  <c r="J407" i="1"/>
  <c r="G735" i="1"/>
  <c r="K153" i="1"/>
  <c r="H119" i="1"/>
  <c r="L131" i="1"/>
  <c r="K241" i="1"/>
  <c r="E94" i="1"/>
  <c r="M74" i="1"/>
  <c r="I182" i="1"/>
  <c r="D123" i="1"/>
  <c r="D222" i="1"/>
  <c r="G119" i="1"/>
  <c r="M115" i="1"/>
  <c r="G47" i="1"/>
  <c r="L259" i="1"/>
  <c r="C258" i="1"/>
  <c r="M801" i="1"/>
  <c r="I599" i="1"/>
  <c r="G279" i="1"/>
  <c r="M338" i="1"/>
  <c r="K313" i="1"/>
  <c r="E294" i="1"/>
  <c r="C174" i="1"/>
  <c r="M162" i="1"/>
  <c r="K33" i="1"/>
  <c r="C206" i="1"/>
  <c r="J665" i="1"/>
  <c r="D830" i="1"/>
  <c r="O2310" i="1"/>
  <c r="N2269" i="1"/>
  <c r="D2098" i="1"/>
  <c r="G1742" i="1"/>
  <c r="K2438" i="1"/>
  <c r="F1929" i="1"/>
  <c r="N1835" i="1"/>
  <c r="F2257" i="1"/>
  <c r="K1828" i="1"/>
  <c r="F1936" i="1"/>
  <c r="I2083" i="1"/>
  <c r="K1957" i="1"/>
  <c r="F1724" i="1"/>
  <c r="L1602" i="1"/>
  <c r="K1491" i="1"/>
  <c r="J1437" i="1"/>
  <c r="E1519" i="1"/>
  <c r="K1012" i="1"/>
  <c r="M1173" i="1"/>
  <c r="F1043" i="1"/>
  <c r="K1240" i="1"/>
  <c r="D696" i="1"/>
  <c r="F867" i="1"/>
  <c r="I1071" i="1"/>
  <c r="K844" i="1"/>
  <c r="I1068" i="1"/>
  <c r="J1230" i="1"/>
  <c r="O1106" i="1"/>
  <c r="L1266" i="1"/>
  <c r="I361" i="1"/>
  <c r="K788" i="1"/>
  <c r="K957" i="1"/>
  <c r="H1101" i="1"/>
  <c r="C996" i="1"/>
  <c r="J1137" i="1"/>
  <c r="N828" i="1"/>
  <c r="M677" i="1"/>
  <c r="K901" i="1"/>
  <c r="F1036" i="1"/>
  <c r="C940" i="1"/>
  <c r="H1072" i="1"/>
  <c r="L763" i="1"/>
  <c r="M621" i="1"/>
  <c r="I900" i="1"/>
  <c r="D1035" i="1"/>
  <c r="O938" i="1"/>
  <c r="F1071" i="1"/>
  <c r="J762" i="1"/>
  <c r="K620" i="1"/>
  <c r="G1402" i="1"/>
  <c r="K999" i="1"/>
  <c r="D1759" i="1"/>
  <c r="O1028" i="1"/>
  <c r="E688" i="1"/>
  <c r="L573" i="1"/>
  <c r="L1396" i="1"/>
  <c r="I998" i="1"/>
  <c r="C1710" i="1"/>
  <c r="M1027" i="1"/>
  <c r="C687" i="1"/>
  <c r="J572" i="1"/>
  <c r="G1156" i="1"/>
  <c r="D1332" i="1"/>
  <c r="E1190" i="1"/>
  <c r="G848" i="1"/>
  <c r="E448" i="1"/>
  <c r="D873" i="1"/>
  <c r="I917" i="1"/>
  <c r="F1053" i="1"/>
  <c r="G951" i="1"/>
  <c r="I609" i="1"/>
  <c r="N765" i="1"/>
  <c r="E1250" i="1"/>
  <c r="I1483" i="1"/>
  <c r="L944" i="1"/>
  <c r="M858" i="1"/>
  <c r="O516" i="1"/>
  <c r="H658" i="1"/>
  <c r="M1214" i="1"/>
  <c r="H1389" i="1"/>
  <c r="N921" i="1"/>
  <c r="O1598" i="1"/>
  <c r="I497" i="1"/>
  <c r="J635" i="1"/>
  <c r="K1203" i="1"/>
  <c r="D443" i="1"/>
  <c r="C580" i="1"/>
  <c r="L341" i="1"/>
  <c r="E179" i="1"/>
  <c r="F459" i="1"/>
  <c r="E372" i="1"/>
  <c r="H487" i="1"/>
  <c r="F607" i="1"/>
  <c r="N84" i="1"/>
  <c r="F326" i="1"/>
  <c r="D458" i="1"/>
  <c r="K446" i="1"/>
  <c r="H717" i="1"/>
  <c r="L375" i="1"/>
  <c r="G645" i="1"/>
  <c r="F1506" i="1"/>
  <c r="D596" i="1"/>
  <c r="M833" i="1"/>
  <c r="E541" i="1"/>
  <c r="N826" i="1"/>
  <c r="F486" i="1"/>
  <c r="L228" i="1"/>
  <c r="L562" i="1"/>
  <c r="E81" i="1"/>
  <c r="L253" i="1"/>
  <c r="L762" i="1"/>
  <c r="M102" i="1"/>
  <c r="L278" i="1"/>
  <c r="O21" i="1"/>
  <c r="C122" i="1"/>
  <c r="J302" i="1"/>
  <c r="G201" i="1"/>
  <c r="K135" i="1"/>
  <c r="F301" i="1"/>
  <c r="K339" i="1"/>
  <c r="O146" i="1"/>
  <c r="D325" i="1"/>
  <c r="H714" i="1"/>
  <c r="O735" i="1"/>
  <c r="G443" i="1"/>
  <c r="N711" i="1"/>
  <c r="F371" i="1"/>
  <c r="K646" i="1"/>
  <c r="C354" i="1"/>
  <c r="N608" i="1"/>
  <c r="G845" i="1"/>
  <c r="M552" i="1"/>
  <c r="F829" i="1"/>
  <c r="J487" i="1"/>
  <c r="E741" i="1"/>
  <c r="K448" i="1"/>
  <c r="H719" i="1"/>
  <c r="L377" i="1"/>
  <c r="F121" i="1"/>
  <c r="E281" i="1"/>
  <c r="J218" i="1"/>
  <c r="F146" i="1"/>
  <c r="M302" i="1"/>
  <c r="E10" i="1"/>
  <c r="F171" i="1"/>
  <c r="C322" i="1"/>
  <c r="I29" i="1"/>
  <c r="D195" i="1"/>
  <c r="K335" i="1"/>
  <c r="C43" i="1"/>
  <c r="L192" i="1"/>
  <c r="F347" i="1"/>
  <c r="G54" i="1"/>
  <c r="J216" i="1"/>
  <c r="L692" i="1"/>
  <c r="M734" i="1"/>
  <c r="E442" i="1"/>
  <c r="L710" i="1"/>
  <c r="D370" i="1"/>
  <c r="I645" i="1"/>
  <c r="O352" i="1"/>
  <c r="L607" i="1"/>
  <c r="E844" i="1"/>
  <c r="K551" i="1"/>
  <c r="D828" i="1"/>
  <c r="H486" i="1"/>
  <c r="C740" i="1"/>
  <c r="I447" i="1"/>
  <c r="F718" i="1"/>
  <c r="J376" i="1"/>
  <c r="D120" i="1"/>
  <c r="C280" i="1"/>
  <c r="J202" i="1"/>
  <c r="D145" i="1"/>
  <c r="K301" i="1"/>
  <c r="C9" i="1"/>
  <c r="D170" i="1"/>
  <c r="O320" i="1"/>
  <c r="G28" i="1"/>
  <c r="N192" i="1"/>
  <c r="I334" i="1"/>
  <c r="O41" i="1"/>
  <c r="J191" i="1"/>
  <c r="N345" i="1"/>
  <c r="E53" i="1"/>
  <c r="H215" i="1"/>
  <c r="C608" i="1"/>
  <c r="C697" i="1"/>
  <c r="I404" i="1"/>
  <c r="F667" i="1"/>
  <c r="H1257" i="1"/>
  <c r="M607" i="1"/>
  <c r="G1193" i="1"/>
  <c r="F564" i="1"/>
  <c r="I806" i="1"/>
  <c r="O513" i="1"/>
  <c r="J783" i="1"/>
  <c r="N441" i="1"/>
  <c r="G702" i="1"/>
  <c r="M409" i="1"/>
  <c r="L673" i="1"/>
  <c r="M818" i="1"/>
  <c r="J75" i="1"/>
  <c r="G242" i="1"/>
  <c r="I98" i="1"/>
  <c r="J100" i="1"/>
  <c r="O263" i="1"/>
  <c r="H728" i="1"/>
  <c r="J125" i="1"/>
  <c r="E283" i="1"/>
  <c r="E518" i="1"/>
  <c r="H149" i="1"/>
  <c r="M296" i="1"/>
  <c r="E4" i="1"/>
  <c r="D148" i="1"/>
  <c r="C308" i="1"/>
  <c r="I15" i="1"/>
  <c r="N170" i="1"/>
  <c r="M589" i="1"/>
  <c r="O695" i="1"/>
  <c r="G403" i="1"/>
  <c r="D666" i="1"/>
  <c r="F1248" i="1"/>
  <c r="K606" i="1"/>
  <c r="E1184" i="1"/>
  <c r="D563" i="1"/>
  <c r="G805" i="1"/>
  <c r="M512" i="1"/>
  <c r="H782" i="1"/>
  <c r="L440" i="1"/>
  <c r="E701" i="1"/>
  <c r="K408" i="1"/>
  <c r="J672" i="1"/>
  <c r="K809" i="1"/>
  <c r="H74" i="1"/>
  <c r="E241" i="1"/>
  <c r="I82" i="1"/>
  <c r="H99" i="1"/>
  <c r="M262" i="1"/>
  <c r="N563" i="1"/>
  <c r="H124" i="1"/>
  <c r="C282" i="1"/>
  <c r="C445" i="1"/>
  <c r="F148" i="1"/>
  <c r="K295" i="1"/>
  <c r="C3" i="1"/>
  <c r="N145" i="1"/>
  <c r="O306" i="1"/>
  <c r="G14" i="1"/>
  <c r="L169" i="1"/>
  <c r="M1012" i="1"/>
  <c r="I676" i="1"/>
  <c r="O383" i="1"/>
  <c r="F643" i="1"/>
  <c r="H1065" i="1"/>
  <c r="E587" i="1"/>
  <c r="M1028" i="1"/>
  <c r="F540" i="1"/>
  <c r="O785" i="1"/>
  <c r="G493" i="1"/>
  <c r="J759" i="1"/>
  <c r="N417" i="1"/>
  <c r="M681" i="1"/>
  <c r="E389" i="1"/>
  <c r="L649" i="1"/>
  <c r="E654" i="1"/>
  <c r="J51" i="1"/>
  <c r="M221" i="1"/>
  <c r="I808" i="1"/>
  <c r="J76" i="1"/>
  <c r="G243" i="1"/>
  <c r="I106" i="1"/>
  <c r="J101" i="1"/>
  <c r="K262" i="1"/>
  <c r="L75" i="1"/>
  <c r="H125" i="1"/>
  <c r="E276" i="1"/>
  <c r="M924" i="1"/>
  <c r="D124" i="1"/>
  <c r="I287" i="1"/>
  <c r="J298" i="1"/>
  <c r="N146" i="1"/>
  <c r="C967" i="1"/>
  <c r="G675" i="1"/>
  <c r="M382" i="1"/>
  <c r="D642" i="1"/>
  <c r="F1056" i="1"/>
  <c r="C586" i="1"/>
  <c r="K1019" i="1"/>
  <c r="D539" i="1"/>
  <c r="M784" i="1"/>
  <c r="E492" i="1"/>
  <c r="H758" i="1"/>
  <c r="L416" i="1"/>
  <c r="K680" i="1"/>
  <c r="C388" i="1"/>
  <c r="J648" i="1"/>
  <c r="C645" i="1"/>
  <c r="H50" i="1"/>
  <c r="K220" i="1"/>
  <c r="G799" i="1"/>
  <c r="H75" i="1"/>
  <c r="E242" i="1"/>
  <c r="C87" i="1"/>
  <c r="H100" i="1"/>
  <c r="I261" i="1"/>
  <c r="D15" i="1"/>
  <c r="F124" i="1"/>
  <c r="C275" i="1"/>
  <c r="N702" i="1"/>
  <c r="O655" i="1"/>
  <c r="G363" i="1"/>
  <c r="F619" i="1"/>
  <c r="H873" i="1"/>
  <c r="K566" i="1"/>
  <c r="F864" i="1"/>
  <c r="F516" i="1"/>
  <c r="G765" i="1"/>
  <c r="M472" i="1"/>
  <c r="J735" i="1"/>
  <c r="N393" i="1"/>
  <c r="E661" i="1"/>
  <c r="K368" i="1"/>
  <c r="L625" i="1"/>
  <c r="K489" i="1"/>
  <c r="J27" i="1"/>
  <c r="E201" i="1"/>
  <c r="L564" i="1"/>
  <c r="O727" i="1"/>
  <c r="G435" i="1"/>
  <c r="L702" i="1"/>
  <c r="D362" i="1"/>
  <c r="K638" i="1"/>
  <c r="C346" i="1"/>
  <c r="L599" i="1"/>
  <c r="G837" i="1"/>
  <c r="M544" i="1"/>
  <c r="D820" i="1"/>
  <c r="H478" i="1"/>
  <c r="E733" i="1"/>
  <c r="K440" i="1"/>
  <c r="F710" i="1"/>
  <c r="J368" i="1"/>
  <c r="D112" i="1"/>
  <c r="E273" i="1"/>
  <c r="L115" i="1"/>
  <c r="D137" i="1"/>
  <c r="M294" i="1"/>
  <c r="E2" i="1"/>
  <c r="D162" i="1"/>
  <c r="C314" i="1"/>
  <c r="I21" i="1"/>
  <c r="N184" i="1"/>
  <c r="K327" i="1"/>
  <c r="C35" i="1"/>
  <c r="J183" i="1"/>
  <c r="O338" i="1"/>
  <c r="G46" i="1"/>
  <c r="H207" i="1"/>
  <c r="D544" i="1"/>
  <c r="M726" i="1"/>
  <c r="E434" i="1"/>
  <c r="J701" i="1"/>
  <c r="N359" i="1"/>
  <c r="I637" i="1"/>
  <c r="L1661" i="1"/>
  <c r="J598" i="1"/>
  <c r="E836" i="1"/>
  <c r="K543" i="1"/>
  <c r="N817" i="1"/>
  <c r="F477" i="1"/>
  <c r="C732" i="1"/>
  <c r="I439" i="1"/>
  <c r="D709" i="1"/>
  <c r="H367" i="1"/>
  <c r="N109" i="1"/>
  <c r="C272" i="1"/>
  <c r="L99" i="1"/>
  <c r="N134" i="1"/>
  <c r="K293" i="1"/>
  <c r="E838" i="1"/>
  <c r="N159" i="1"/>
  <c r="O312" i="1"/>
  <c r="G20" i="1"/>
  <c r="L183" i="1"/>
  <c r="I326" i="1"/>
  <c r="O33" i="1"/>
  <c r="H182" i="1"/>
  <c r="M337" i="1"/>
  <c r="E45" i="1"/>
  <c r="F206" i="1"/>
  <c r="M798" i="1"/>
  <c r="E506" i="1"/>
  <c r="D786" i="1"/>
  <c r="H444" i="1"/>
  <c r="I709" i="1"/>
  <c r="O416" i="1"/>
  <c r="D683" i="1"/>
  <c r="J1338" i="1"/>
  <c r="K615" i="1"/>
  <c r="O1173" i="1"/>
  <c r="L560" i="1"/>
  <c r="C804" i="1"/>
  <c r="I511" i="1"/>
  <c r="J792" i="1"/>
  <c r="N450" i="1"/>
  <c r="H194" i="1"/>
  <c r="C344" i="1"/>
  <c r="I51" i="1"/>
  <c r="H219" i="1"/>
  <c r="H488" i="1"/>
  <c r="C73" i="1"/>
  <c r="H244" i="1"/>
  <c r="D670" i="1"/>
  <c r="G92" i="1"/>
  <c r="F268" i="1"/>
  <c r="F815" i="1"/>
  <c r="O105" i="1"/>
  <c r="N265" i="1"/>
  <c r="I1098" i="1"/>
  <c r="E117" i="1"/>
  <c r="L289" i="1"/>
  <c r="J1322" i="1"/>
  <c r="E578" i="1"/>
  <c r="I938" i="1"/>
  <c r="N527" i="1"/>
  <c r="I781" i="1"/>
  <c r="O488" i="1"/>
  <c r="J766" i="1"/>
  <c r="N424" i="1"/>
  <c r="K687" i="1"/>
  <c r="C395" i="1"/>
  <c r="F645" i="1"/>
  <c r="J1026" i="1"/>
  <c r="I583" i="1"/>
  <c r="O989" i="1"/>
  <c r="H535" i="1"/>
  <c r="N277" i="1"/>
  <c r="E32" i="1"/>
  <c r="I123" i="1"/>
  <c r="N302" i="1"/>
  <c r="M324" i="1"/>
  <c r="C145" i="1"/>
  <c r="N327" i="1"/>
  <c r="N172" i="1"/>
  <c r="G164" i="1"/>
  <c r="C359" i="1"/>
  <c r="D11" i="1"/>
  <c r="O177" i="1"/>
  <c r="N350" i="1"/>
  <c r="L8" i="1"/>
  <c r="E189" i="1"/>
  <c r="E502" i="1"/>
  <c r="J32" i="1"/>
  <c r="L947" i="1"/>
  <c r="M558" i="1"/>
  <c r="L846" i="1"/>
  <c r="D506" i="1"/>
  <c r="C762" i="1"/>
  <c r="I469" i="1"/>
  <c r="L743" i="1"/>
  <c r="D403" i="1"/>
  <c r="E668" i="1"/>
  <c r="K375" i="1"/>
  <c r="H622" i="1"/>
  <c r="O858" i="1"/>
  <c r="C564" i="1"/>
  <c r="L854" i="1"/>
  <c r="J512" i="1"/>
  <c r="D256" i="1"/>
  <c r="D782" i="1"/>
  <c r="C104" i="1"/>
  <c r="D281" i="1"/>
  <c r="K51" i="1"/>
  <c r="K125" i="1"/>
  <c r="D306" i="1"/>
  <c r="E328" i="1"/>
  <c r="O144" i="1"/>
  <c r="N328" i="1"/>
  <c r="D167" i="1"/>
  <c r="I158" i="1"/>
  <c r="J327" i="1"/>
  <c r="N220" i="1"/>
  <c r="M169" i="1"/>
  <c r="J660" i="1"/>
  <c r="C649" i="1"/>
  <c r="I356" i="1"/>
  <c r="F611" i="1"/>
  <c r="G852" i="1"/>
  <c r="M559" i="1"/>
  <c r="N848" i="1"/>
  <c r="F508" i="1"/>
  <c r="I758" i="1"/>
  <c r="O465" i="1"/>
  <c r="J727" i="1"/>
  <c r="N385" i="1"/>
  <c r="G654" i="1"/>
  <c r="M361" i="1"/>
  <c r="L617" i="1"/>
  <c r="M434" i="1"/>
  <c r="J19" i="1"/>
  <c r="G194" i="1"/>
  <c r="C589" i="1"/>
  <c r="J44" i="1"/>
  <c r="O215" i="1"/>
  <c r="K761" i="1"/>
  <c r="J69" i="1"/>
  <c r="E235" i="1"/>
  <c r="M222" i="1"/>
  <c r="L184" i="1"/>
  <c r="D29" i="1"/>
  <c r="G135" i="1"/>
  <c r="J305" i="1"/>
  <c r="K323" i="1"/>
  <c r="G144" i="1"/>
  <c r="O869" i="1"/>
  <c r="N259" i="1"/>
  <c r="N30" i="1"/>
  <c r="H262" i="1"/>
  <c r="J72" i="1"/>
  <c r="I152" i="1"/>
  <c r="D326" i="1"/>
  <c r="L139" i="1"/>
  <c r="I161" i="1"/>
  <c r="D245" i="1"/>
  <c r="C757" i="1"/>
  <c r="O324" i="1"/>
  <c r="I230" i="1"/>
  <c r="L354" i="1"/>
  <c r="O345" i="1"/>
  <c r="L71" i="1"/>
  <c r="L178" i="1"/>
  <c r="I102" i="1"/>
  <c r="D309" i="1"/>
  <c r="G223" i="1"/>
  <c r="O747" i="1"/>
  <c r="L66" i="1"/>
  <c r="G232" i="1"/>
  <c r="F304" i="1"/>
  <c r="E55" i="1"/>
  <c r="O168" i="1"/>
  <c r="F759" i="1"/>
  <c r="L538" i="1"/>
  <c r="O75" i="1"/>
  <c r="N235" i="1"/>
  <c r="J601" i="1"/>
  <c r="O84" i="1"/>
  <c r="K193" i="1"/>
  <c r="K127" i="1"/>
  <c r="M778" i="1"/>
  <c r="O314" i="1"/>
  <c r="H350" i="1"/>
  <c r="I56" i="1"/>
  <c r="D214" i="1"/>
  <c r="L418" i="1"/>
  <c r="I65" i="1"/>
  <c r="H32" i="1"/>
  <c r="L114" i="1"/>
  <c r="E84" i="1"/>
  <c r="H295" i="1"/>
  <c r="O219" i="1"/>
  <c r="I720" i="1"/>
  <c r="F63" i="1"/>
  <c r="O228" i="1"/>
  <c r="G303" i="1"/>
  <c r="F74" i="1"/>
  <c r="L7" i="1"/>
  <c r="E85" i="1"/>
  <c r="O291" i="1"/>
  <c r="K545" i="1"/>
  <c r="L146" i="1"/>
  <c r="O300" i="1"/>
  <c r="O363" i="1"/>
  <c r="G337" i="1"/>
  <c r="M72" i="1"/>
  <c r="H287" i="1"/>
  <c r="K217" i="1"/>
  <c r="E702" i="1"/>
  <c r="N59" i="1"/>
  <c r="K226" i="1"/>
  <c r="J198" i="1"/>
  <c r="M340" i="1"/>
  <c r="N523" i="1"/>
  <c r="N627" i="1"/>
  <c r="J721" i="1"/>
  <c r="I88" i="1"/>
  <c r="L250" i="1"/>
  <c r="H720" i="1"/>
  <c r="I97" i="1"/>
  <c r="E205" i="1"/>
  <c r="J70" i="1"/>
  <c r="K255" i="1"/>
  <c r="K785" i="1"/>
  <c r="O251" i="1"/>
  <c r="M124" i="1"/>
  <c r="N99" i="1"/>
  <c r="O260" i="1"/>
  <c r="J673" i="1"/>
  <c r="E510" i="1"/>
  <c r="G33" i="1"/>
  <c r="M248" i="1"/>
  <c r="I776" i="1"/>
  <c r="M250" i="1"/>
  <c r="M108" i="1"/>
  <c r="L98" i="1"/>
  <c r="O204" i="1"/>
  <c r="N419" i="1"/>
  <c r="F163" i="1"/>
  <c r="D36" i="1"/>
  <c r="G97" i="1"/>
  <c r="G103" i="1"/>
  <c r="N267" i="1"/>
  <c r="H862" i="1"/>
  <c r="G112" i="1"/>
  <c r="M466" i="1"/>
  <c r="D454" i="1"/>
  <c r="I264" i="1"/>
  <c r="M147" i="1"/>
  <c r="O51" i="1"/>
  <c r="I248" i="1"/>
  <c r="G215" i="1"/>
  <c r="G224" i="1"/>
  <c r="D158" i="1"/>
  <c r="E214" i="1"/>
  <c r="F223" i="1"/>
  <c r="F447" i="1"/>
  <c r="F519" i="1"/>
  <c r="O92" i="1"/>
  <c r="J2659" i="1"/>
  <c r="D1146" i="1"/>
  <c r="D926" i="1"/>
  <c r="D1226" i="1"/>
  <c r="F488" i="1"/>
  <c r="I1294" i="1"/>
  <c r="D423" i="1"/>
  <c r="G1293" i="1"/>
  <c r="N420" i="1"/>
  <c r="H1270" i="1"/>
  <c r="K395" i="1"/>
  <c r="F1269" i="1"/>
  <c r="G1323" i="1"/>
  <c r="K897" i="1"/>
  <c r="O1023" i="1"/>
  <c r="F1215" i="1"/>
  <c r="G931" i="1"/>
  <c r="L1106" i="1"/>
  <c r="O911" i="1"/>
  <c r="C1188" i="1"/>
  <c r="H985" i="1"/>
  <c r="I962" i="1"/>
  <c r="C722" i="1"/>
  <c r="K85" i="1"/>
  <c r="O720" i="1"/>
  <c r="N1100" i="1"/>
  <c r="D532" i="1"/>
  <c r="N762" i="1"/>
  <c r="L164" i="1"/>
  <c r="L189" i="1"/>
  <c r="L214" i="1"/>
  <c r="J577" i="1"/>
  <c r="L658" i="1"/>
  <c r="C352" i="1"/>
  <c r="D1111" i="1"/>
  <c r="N544" i="1"/>
  <c r="F765" i="1"/>
  <c r="G686" i="1"/>
  <c r="M690" i="1"/>
  <c r="C845" i="1"/>
  <c r="E176" i="1"/>
  <c r="D135" i="1"/>
  <c r="N68" i="1"/>
  <c r="O499" i="1"/>
  <c r="O679" i="1"/>
  <c r="N1092" i="1"/>
  <c r="L543" i="1"/>
  <c r="H422" i="1"/>
  <c r="F654" i="1"/>
  <c r="E225" i="1"/>
  <c r="M246" i="1"/>
  <c r="C266" i="1"/>
  <c r="K279" i="1"/>
  <c r="O290" i="1"/>
  <c r="F618" i="1"/>
  <c r="F603" i="1"/>
  <c r="N840" i="1"/>
  <c r="K751" i="1"/>
  <c r="N377" i="1"/>
  <c r="L609" i="1"/>
  <c r="I187" i="1"/>
  <c r="J36" i="1"/>
  <c r="J61" i="1"/>
  <c r="H85" i="1"/>
  <c r="D84" i="1"/>
  <c r="N106" i="1"/>
  <c r="I348" i="1"/>
  <c r="M551" i="1"/>
  <c r="I750" i="1"/>
  <c r="L376" i="1"/>
  <c r="J608" i="1"/>
  <c r="G186" i="1"/>
  <c r="O207" i="1"/>
  <c r="E227" i="1"/>
  <c r="M240" i="1"/>
  <c r="C252" i="1"/>
  <c r="F490" i="1"/>
  <c r="F579" i="1"/>
  <c r="N816" i="1"/>
  <c r="I438" i="1"/>
  <c r="G1337" i="1"/>
  <c r="L203" i="1"/>
  <c r="J12" i="1"/>
  <c r="J37" i="1"/>
  <c r="H61" i="1"/>
  <c r="D60" i="1"/>
  <c r="N82" i="1"/>
  <c r="M1276" i="1"/>
  <c r="E531" i="1"/>
  <c r="G437" i="1"/>
  <c r="M625" i="1"/>
  <c r="D328" i="1"/>
  <c r="I360" i="1"/>
  <c r="C533" i="1"/>
  <c r="I696" i="1"/>
  <c r="F418" i="1"/>
  <c r="F555" i="1"/>
  <c r="N792" i="1"/>
  <c r="O417" i="1"/>
  <c r="N1236" i="1"/>
  <c r="L561" i="1"/>
  <c r="G146" i="1"/>
  <c r="I380" i="1"/>
  <c r="M583" i="1"/>
  <c r="L535" i="1"/>
  <c r="D756" i="1"/>
  <c r="M385" i="1"/>
  <c r="M626" i="1"/>
  <c r="C781" i="1"/>
  <c r="C55" i="1"/>
  <c r="L682" i="1"/>
  <c r="O325" i="1"/>
  <c r="D223" i="1"/>
  <c r="O671" i="1"/>
  <c r="L1019" i="1"/>
  <c r="J534" i="1"/>
  <c r="N753" i="1"/>
  <c r="D645" i="1"/>
  <c r="E217" i="1"/>
  <c r="H536" i="1"/>
  <c r="F142" i="1"/>
  <c r="H380" i="1"/>
  <c r="D619" i="1"/>
  <c r="H838" i="1"/>
  <c r="K456" i="1"/>
  <c r="H130" i="1"/>
  <c r="H155" i="1"/>
  <c r="H180" i="1"/>
  <c r="K343" i="1"/>
  <c r="H384" i="1"/>
  <c r="O815" i="1"/>
  <c r="N463" i="1"/>
  <c r="C434" i="1"/>
  <c r="M632" i="1"/>
  <c r="E821" i="1"/>
  <c r="H471" i="1"/>
  <c r="K68" i="1"/>
  <c r="E90" i="1"/>
  <c r="I109" i="1"/>
  <c r="C123" i="1"/>
  <c r="I1290" i="1"/>
  <c r="L782" i="1"/>
  <c r="K414" i="1"/>
  <c r="D192" i="1"/>
  <c r="L642" i="1"/>
  <c r="J263" i="1"/>
  <c r="E594" i="1"/>
  <c r="O504" i="1"/>
  <c r="N1172" i="1"/>
  <c r="H193" i="1"/>
  <c r="F647" i="1"/>
  <c r="L802" i="1"/>
  <c r="J335" i="1"/>
  <c r="K322" i="1"/>
  <c r="N339" i="1"/>
  <c r="E326" i="1"/>
  <c r="G40" i="1"/>
  <c r="L2349" i="1"/>
  <c r="F2185" i="1"/>
  <c r="M1934" i="1"/>
  <c r="L1889" i="1"/>
  <c r="C2013" i="1"/>
  <c r="D2173" i="1"/>
  <c r="O1980" i="1"/>
  <c r="J2051" i="1"/>
  <c r="M1944" i="1"/>
  <c r="G1635" i="1"/>
  <c r="H2275" i="1"/>
  <c r="N1697" i="1"/>
  <c r="C1883" i="1"/>
  <c r="D1518" i="1"/>
  <c r="I1308" i="1"/>
  <c r="E1799" i="1"/>
  <c r="C1446" i="1"/>
  <c r="J1616" i="1"/>
  <c r="G954" i="1"/>
  <c r="J957" i="1"/>
  <c r="C1350" i="1"/>
  <c r="D440" i="1"/>
  <c r="K1366" i="1"/>
  <c r="N1267" i="1"/>
  <c r="G826" i="1"/>
  <c r="E1050" i="1"/>
  <c r="F932" i="1"/>
  <c r="K1088" i="1"/>
  <c r="D1246" i="1"/>
  <c r="L659" i="1"/>
  <c r="G770" i="1"/>
  <c r="G939" i="1"/>
  <c r="C1387" i="1"/>
  <c r="M977" i="1"/>
  <c r="N1115" i="1"/>
  <c r="J530" i="1"/>
  <c r="I659" i="1"/>
  <c r="G883" i="1"/>
  <c r="C1331" i="1"/>
  <c r="M921" i="1"/>
  <c r="L1050" i="1"/>
  <c r="H465" i="1"/>
  <c r="I603" i="1"/>
  <c r="E882" i="1"/>
  <c r="O1329" i="1"/>
  <c r="K920" i="1"/>
  <c r="J1049" i="1"/>
  <c r="F464" i="1"/>
  <c r="G602" i="1"/>
  <c r="C1378" i="1"/>
  <c r="L1312" i="1"/>
  <c r="L1517" i="1"/>
  <c r="K1010" i="1"/>
  <c r="E432" i="1"/>
  <c r="D553" i="1"/>
  <c r="O1376" i="1"/>
  <c r="J1311" i="1"/>
  <c r="J1508" i="1"/>
  <c r="I1009" i="1"/>
  <c r="C431" i="1"/>
  <c r="N550" i="1"/>
  <c r="C1138" i="1"/>
  <c r="L1032" i="1"/>
  <c r="O1171" i="1"/>
  <c r="C830" i="1"/>
  <c r="H746" i="1"/>
  <c r="E1399" i="1"/>
  <c r="E899" i="1"/>
  <c r="K1336" i="1"/>
  <c r="C933" i="1"/>
  <c r="E591" i="1"/>
  <c r="J467" i="1"/>
  <c r="K1221" i="1"/>
  <c r="J1390" i="1"/>
  <c r="C1244" i="1"/>
  <c r="C1608" i="1"/>
  <c r="K498" i="1"/>
  <c r="D360" i="1"/>
  <c r="E1186" i="1"/>
  <c r="L1367" i="1"/>
  <c r="K1224" i="1"/>
  <c r="K1452" i="1"/>
  <c r="E479" i="1"/>
  <c r="L1323" i="1"/>
  <c r="G1057" i="1"/>
  <c r="H421" i="1"/>
  <c r="C1255" i="1"/>
  <c r="D321" i="1"/>
  <c r="O160" i="1"/>
  <c r="K758" i="1"/>
  <c r="H1579" i="1"/>
  <c r="L465" i="1"/>
  <c r="E122" i="1"/>
  <c r="G217" i="1"/>
  <c r="J304" i="1"/>
  <c r="I757" i="1"/>
  <c r="G428" i="1"/>
  <c r="L695" i="1"/>
  <c r="D355" i="1"/>
  <c r="C627" i="1"/>
  <c r="G1265" i="1"/>
  <c r="H574" i="1"/>
  <c r="I815" i="1"/>
  <c r="O522" i="1"/>
  <c r="F806" i="1"/>
  <c r="J464" i="1"/>
  <c r="D208" i="1"/>
  <c r="D398" i="1"/>
  <c r="O62" i="1"/>
  <c r="D233" i="1"/>
  <c r="D598" i="1"/>
  <c r="I84" i="1"/>
  <c r="D258" i="1"/>
  <c r="L770" i="1"/>
  <c r="M103" i="1"/>
  <c r="N280" i="1"/>
  <c r="O1253" i="1"/>
  <c r="G117" i="1"/>
  <c r="J279" i="1"/>
  <c r="E96" i="1"/>
  <c r="K128" i="1"/>
  <c r="H303" i="1"/>
  <c r="L372" i="1"/>
  <c r="K717" i="1"/>
  <c r="C425" i="1"/>
  <c r="F691" i="1"/>
  <c r="J349" i="1"/>
  <c r="G628" i="1"/>
  <c r="O1357" i="1"/>
  <c r="F588" i="1"/>
  <c r="C827" i="1"/>
  <c r="I534" i="1"/>
  <c r="J807" i="1"/>
  <c r="N465" i="1"/>
  <c r="O722" i="1"/>
  <c r="G430" i="1"/>
  <c r="L697" i="1"/>
  <c r="D357" i="1"/>
  <c r="J99" i="1"/>
  <c r="O262" i="1"/>
  <c r="H600" i="1"/>
  <c r="J124" i="1"/>
  <c r="I284" i="1"/>
  <c r="L307" i="1"/>
  <c r="J149" i="1"/>
  <c r="M303" i="1"/>
  <c r="E11" i="1"/>
  <c r="H173" i="1"/>
  <c r="G317" i="1"/>
  <c r="M24" i="1"/>
  <c r="D172" i="1"/>
  <c r="K328" i="1"/>
  <c r="C36" i="1"/>
  <c r="N194" i="1"/>
  <c r="K1747" i="1"/>
  <c r="I716" i="1"/>
  <c r="O423" i="1"/>
  <c r="D690" i="1"/>
  <c r="M1661" i="1"/>
  <c r="E627" i="1"/>
  <c r="M1348" i="1"/>
  <c r="D587" i="1"/>
  <c r="O825" i="1"/>
  <c r="G533" i="1"/>
  <c r="H806" i="1"/>
  <c r="L464" i="1"/>
  <c r="M721" i="1"/>
  <c r="E429" i="1"/>
  <c r="J696" i="1"/>
  <c r="N354" i="1"/>
  <c r="H98" i="1"/>
  <c r="M261" i="1"/>
  <c r="F463" i="1"/>
  <c r="H123" i="1"/>
  <c r="G283" i="1"/>
  <c r="N292" i="1"/>
  <c r="H148" i="1"/>
  <c r="K302" i="1"/>
  <c r="C10" i="1"/>
  <c r="F172" i="1"/>
  <c r="E316" i="1"/>
  <c r="K23" i="1"/>
  <c r="N169" i="1"/>
  <c r="I327" i="1"/>
  <c r="O34" i="1"/>
  <c r="L193" i="1"/>
  <c r="C1159" i="1"/>
  <c r="M678" i="1"/>
  <c r="E386" i="1"/>
  <c r="J645" i="1"/>
  <c r="L1083" i="1"/>
  <c r="I589" i="1"/>
  <c r="C1047" i="1"/>
  <c r="J542" i="1"/>
  <c r="E788" i="1"/>
  <c r="K495" i="1"/>
  <c r="N761" i="1"/>
  <c r="F421" i="1"/>
  <c r="C684" i="1"/>
  <c r="I391" i="1"/>
  <c r="D653" i="1"/>
  <c r="I672" i="1"/>
  <c r="N53" i="1"/>
  <c r="C224" i="1"/>
  <c r="M826" i="1"/>
  <c r="N78" i="1"/>
  <c r="K245" i="1"/>
  <c r="I146" i="1"/>
  <c r="N103" i="1"/>
  <c r="O264" i="1"/>
  <c r="L107" i="1"/>
  <c r="L127" i="1"/>
  <c r="I278" i="1"/>
  <c r="N36" i="1"/>
  <c r="H126" i="1"/>
  <c r="M289" i="1"/>
  <c r="L331" i="1"/>
  <c r="F150" i="1"/>
  <c r="G1113" i="1"/>
  <c r="K677" i="1"/>
  <c r="C385" i="1"/>
  <c r="H644" i="1"/>
  <c r="J1074" i="1"/>
  <c r="G588" i="1"/>
  <c r="O1037" i="1"/>
  <c r="H541" i="1"/>
  <c r="C787" i="1"/>
  <c r="I494" i="1"/>
  <c r="L760" i="1"/>
  <c r="D420" i="1"/>
  <c r="O682" i="1"/>
  <c r="G390" i="1"/>
  <c r="N650" i="1"/>
  <c r="G663" i="1"/>
  <c r="L52" i="1"/>
  <c r="O222" i="1"/>
  <c r="K817" i="1"/>
  <c r="L77" i="1"/>
  <c r="I244" i="1"/>
  <c r="G129" i="1"/>
  <c r="L102" i="1"/>
  <c r="M263" i="1"/>
  <c r="L91" i="1"/>
  <c r="J126" i="1"/>
  <c r="G277" i="1"/>
  <c r="N20" i="1"/>
  <c r="F125" i="1"/>
  <c r="K288" i="1"/>
  <c r="L315" i="1"/>
  <c r="D149" i="1"/>
  <c r="J716" i="1"/>
  <c r="E658" i="1"/>
  <c r="K365" i="1"/>
  <c r="J621" i="1"/>
  <c r="L891" i="1"/>
  <c r="O568" i="1"/>
  <c r="I882" i="1"/>
  <c r="J518" i="1"/>
  <c r="K767" i="1"/>
  <c r="C475" i="1"/>
  <c r="N737" i="1"/>
  <c r="F397" i="1"/>
  <c r="I663" i="1"/>
  <c r="O370" i="1"/>
  <c r="D629" i="1"/>
  <c r="O507" i="1"/>
  <c r="N29" i="1"/>
  <c r="I203" i="1"/>
  <c r="E662" i="1"/>
  <c r="N54" i="1"/>
  <c r="C225" i="1"/>
  <c r="M834" i="1"/>
  <c r="N79" i="1"/>
  <c r="G244" i="1"/>
  <c r="E152" i="1"/>
  <c r="L103" i="1"/>
  <c r="O257" i="1"/>
  <c r="O101" i="1"/>
  <c r="H102" i="1"/>
  <c r="E269" i="1"/>
  <c r="L746" i="1"/>
  <c r="F126" i="1"/>
  <c r="L709" i="1"/>
  <c r="C657" i="1"/>
  <c r="I364" i="1"/>
  <c r="H620" i="1"/>
  <c r="J882" i="1"/>
  <c r="M567" i="1"/>
  <c r="G873" i="1"/>
  <c r="H517" i="1"/>
  <c r="I766" i="1"/>
  <c r="O473" i="1"/>
  <c r="L736" i="1"/>
  <c r="D396" i="1"/>
  <c r="G662" i="1"/>
  <c r="M369" i="1"/>
  <c r="N626" i="1"/>
  <c r="M498" i="1"/>
  <c r="L28" i="1"/>
  <c r="G202" i="1"/>
  <c r="C653" i="1"/>
  <c r="L53" i="1"/>
  <c r="O223" i="1"/>
  <c r="K825" i="1"/>
  <c r="L78" i="1"/>
  <c r="E243" i="1"/>
  <c r="E136" i="1"/>
  <c r="J102" i="1"/>
  <c r="M256" i="1"/>
  <c r="J588" i="1"/>
  <c r="K637" i="1"/>
  <c r="J1524" i="1"/>
  <c r="J597" i="1"/>
  <c r="O840" i="1"/>
  <c r="G548" i="1"/>
  <c r="F836" i="1"/>
  <c r="J494" i="1"/>
  <c r="C747" i="1"/>
  <c r="I454" i="1"/>
  <c r="N713" i="1"/>
  <c r="F373" i="1"/>
  <c r="O642" i="1"/>
  <c r="G350" i="1"/>
  <c r="D605" i="1"/>
  <c r="M349" i="1"/>
  <c r="N5" i="1"/>
  <c r="O182" i="1"/>
  <c r="E809" i="1"/>
  <c r="K709" i="1"/>
  <c r="C417" i="1"/>
  <c r="D682" i="1"/>
  <c r="F1376" i="1"/>
  <c r="G620" i="1"/>
  <c r="O1293" i="1"/>
  <c r="D579" i="1"/>
  <c r="C819" i="1"/>
  <c r="I526" i="1"/>
  <c r="H798" i="1"/>
  <c r="L456" i="1"/>
  <c r="O714" i="1"/>
  <c r="G422" i="1"/>
  <c r="J688" i="1"/>
  <c r="G1634" i="1"/>
  <c r="H90" i="1"/>
  <c r="O254" i="1"/>
  <c r="I274" i="1"/>
  <c r="H115" i="1"/>
  <c r="I276" i="1"/>
  <c r="L179" i="1"/>
  <c r="H140" i="1"/>
  <c r="M295" i="1"/>
  <c r="E3" i="1"/>
  <c r="F164" i="1"/>
  <c r="G309" i="1"/>
  <c r="M16" i="1"/>
  <c r="N161" i="1"/>
  <c r="K320" i="1"/>
  <c r="C28" i="1"/>
  <c r="L185" i="1"/>
  <c r="O790" i="1"/>
  <c r="I708" i="1"/>
  <c r="O415" i="1"/>
  <c r="N679" i="1"/>
  <c r="D1367" i="1"/>
  <c r="E619" i="1"/>
  <c r="M1284" i="1"/>
  <c r="N576" i="1"/>
  <c r="O817" i="1"/>
  <c r="G525" i="1"/>
  <c r="F797" i="1"/>
  <c r="J455" i="1"/>
  <c r="M713" i="1"/>
  <c r="E421" i="1"/>
  <c r="H687" i="1"/>
  <c r="J1354" i="1"/>
  <c r="F89" i="1"/>
  <c r="M253" i="1"/>
  <c r="I258" i="1"/>
  <c r="F114" i="1"/>
  <c r="G275" i="1"/>
  <c r="F160" i="1"/>
  <c r="F139" i="1"/>
  <c r="K294" i="1"/>
  <c r="C2" i="1"/>
  <c r="D163" i="1"/>
  <c r="E308" i="1"/>
  <c r="K15" i="1"/>
  <c r="L160" i="1"/>
  <c r="I319" i="1"/>
  <c r="O26" i="1"/>
  <c r="J184" i="1"/>
  <c r="I780" i="1"/>
  <c r="O487" i="1"/>
  <c r="H764" i="1"/>
  <c r="L422" i="1"/>
  <c r="E691" i="1"/>
  <c r="K398" i="1"/>
  <c r="H661" i="1"/>
  <c r="N1164" i="1"/>
  <c r="G597" i="1"/>
  <c r="K1027" i="1"/>
  <c r="D540" i="1"/>
  <c r="M785" i="1"/>
  <c r="E493" i="1"/>
  <c r="N770" i="1"/>
  <c r="F430" i="1"/>
  <c r="L172" i="1"/>
  <c r="M325" i="1"/>
  <c r="E33" i="1"/>
  <c r="L197" i="1"/>
  <c r="L347" i="1"/>
  <c r="M54" i="1"/>
  <c r="L222" i="1"/>
  <c r="H496" i="1"/>
  <c r="C74" i="1"/>
  <c r="J246" i="1"/>
  <c r="J641" i="1"/>
  <c r="K87" i="1"/>
  <c r="F245" i="1"/>
  <c r="L722" i="1"/>
  <c r="O98" i="1"/>
  <c r="D269" i="1"/>
  <c r="D975" i="1"/>
  <c r="O559" i="1"/>
  <c r="N847" i="1"/>
  <c r="F507" i="1"/>
  <c r="E763" i="1"/>
  <c r="K470" i="1"/>
  <c r="N744" i="1"/>
  <c r="F404" i="1"/>
  <c r="G669" i="1"/>
  <c r="M376" i="1"/>
  <c r="J623" i="1"/>
  <c r="D863" i="1"/>
  <c r="E565" i="1"/>
  <c r="G856" i="1"/>
  <c r="L513" i="1"/>
  <c r="F257" i="1"/>
  <c r="F791" i="1"/>
  <c r="E105" i="1"/>
  <c r="F282" i="1"/>
  <c r="M68" i="1"/>
  <c r="M126" i="1"/>
  <c r="F307" i="1"/>
  <c r="I338" i="1"/>
  <c r="C146" i="1"/>
  <c r="D331" i="1"/>
  <c r="F184" i="1"/>
  <c r="K159" i="1"/>
  <c r="L328" i="1"/>
  <c r="N236" i="1"/>
  <c r="O170" i="1"/>
  <c r="C357" i="1"/>
  <c r="N10" i="1"/>
  <c r="O839" i="1"/>
  <c r="I540" i="1"/>
  <c r="D826" i="1"/>
  <c r="H484" i="1"/>
  <c r="M743" i="1"/>
  <c r="E451" i="1"/>
  <c r="D723" i="1"/>
  <c r="H381" i="1"/>
  <c r="O649" i="1"/>
  <c r="G357" i="1"/>
  <c r="L600" i="1"/>
  <c r="G838" i="1"/>
  <c r="M545" i="1"/>
  <c r="J832" i="1"/>
  <c r="N490" i="1"/>
  <c r="H234" i="1"/>
  <c r="H608" i="1"/>
  <c r="M85" i="1"/>
  <c r="H259" i="1"/>
  <c r="H808" i="1"/>
  <c r="G107" i="1"/>
  <c r="H284" i="1"/>
  <c r="O85" i="1"/>
  <c r="K126" i="1"/>
  <c r="F308" i="1"/>
  <c r="M268" i="1"/>
  <c r="E140" i="1"/>
  <c r="N305" i="1"/>
  <c r="D710" i="1"/>
  <c r="I151" i="1"/>
  <c r="F546" i="1"/>
  <c r="M630" i="1"/>
  <c r="C1359" i="1"/>
  <c r="J589" i="1"/>
  <c r="C834" i="1"/>
  <c r="I541" i="1"/>
  <c r="F828" i="1"/>
  <c r="J486" i="1"/>
  <c r="E740" i="1"/>
  <c r="K447" i="1"/>
  <c r="N705" i="1"/>
  <c r="F365" i="1"/>
  <c r="C636" i="1"/>
  <c r="F1570" i="1"/>
  <c r="D597" i="1"/>
  <c r="J339" i="1"/>
  <c r="G591" i="1"/>
  <c r="C176" i="1"/>
  <c r="M442" i="1"/>
  <c r="N22" i="1"/>
  <c r="K197" i="1"/>
  <c r="G615" i="1"/>
  <c r="N47" i="1"/>
  <c r="O216" i="1"/>
  <c r="I816" i="1"/>
  <c r="D100" i="1"/>
  <c r="N60" i="1"/>
  <c r="C117" i="1"/>
  <c r="N283" i="1"/>
  <c r="O69" i="1"/>
  <c r="C126" i="1"/>
  <c r="F383" i="1"/>
  <c r="J217" i="1"/>
  <c r="I204" i="1"/>
  <c r="L176" i="1"/>
  <c r="L17" i="1"/>
  <c r="E134" i="1"/>
  <c r="H304" i="1"/>
  <c r="C311" i="1"/>
  <c r="E143" i="1"/>
  <c r="N178" i="1"/>
  <c r="I464" i="1"/>
  <c r="K306" i="1"/>
  <c r="E277" i="1"/>
  <c r="F10" i="1"/>
  <c r="F261" i="1"/>
  <c r="J111" i="1"/>
  <c r="L482" i="1"/>
  <c r="C19" i="1"/>
  <c r="N242" i="1"/>
  <c r="C205" i="1"/>
  <c r="K601" i="1"/>
  <c r="D46" i="1"/>
  <c r="C214" i="1"/>
  <c r="L327" i="1"/>
  <c r="D179" i="1"/>
  <c r="K833" i="1"/>
  <c r="M321" i="1"/>
  <c r="L352" i="1"/>
  <c r="K57" i="1"/>
  <c r="F215" i="1"/>
  <c r="N427" i="1"/>
  <c r="K66" i="1"/>
  <c r="O83" i="1"/>
  <c r="N185" i="1"/>
  <c r="D251" i="1"/>
  <c r="M241" i="1"/>
  <c r="M330" i="1"/>
  <c r="E38" i="1"/>
  <c r="H192" i="1"/>
  <c r="M339" i="1"/>
  <c r="E47" i="1"/>
  <c r="G312" i="1"/>
  <c r="I273" i="1"/>
  <c r="O9" i="1"/>
  <c r="F230" i="1"/>
  <c r="K201" i="1"/>
  <c r="E574" i="1"/>
  <c r="J41" i="1"/>
  <c r="K210" i="1"/>
  <c r="M10" i="1"/>
  <c r="M121" i="1"/>
  <c r="N595" i="1"/>
  <c r="C12" i="1"/>
  <c r="K273" i="1"/>
  <c r="D87" i="1"/>
  <c r="D126" i="1"/>
  <c r="K282" i="1"/>
  <c r="K115" i="1"/>
  <c r="K218" i="1"/>
  <c r="D311" i="1"/>
  <c r="F222" i="1"/>
  <c r="G199" i="1"/>
  <c r="O555" i="1"/>
  <c r="F39" i="1"/>
  <c r="G208" i="1"/>
  <c r="G81" i="1"/>
  <c r="J329" i="1"/>
  <c r="I77" i="1"/>
  <c r="J521" i="1"/>
  <c r="L474" i="1"/>
  <c r="E70" i="1"/>
  <c r="D230" i="1"/>
  <c r="L546" i="1"/>
  <c r="E79" i="1"/>
  <c r="H135" i="1"/>
  <c r="J15" i="1"/>
  <c r="G157" i="1"/>
  <c r="I350" i="1"/>
  <c r="K233" i="1"/>
  <c r="E830" i="1"/>
  <c r="F79" i="1"/>
  <c r="K242" i="1"/>
  <c r="G121" i="1"/>
  <c r="D182" i="1"/>
  <c r="M26" i="1"/>
  <c r="E156" i="1"/>
  <c r="K348" i="1"/>
  <c r="I232" i="1"/>
  <c r="C821" i="1"/>
  <c r="D78" i="1"/>
  <c r="C150" i="1"/>
  <c r="M82" i="1"/>
  <c r="E315" i="1"/>
  <c r="G241" i="1"/>
  <c r="N675" i="1"/>
  <c r="C85" i="1"/>
  <c r="F247" i="1"/>
  <c r="N683" i="1"/>
  <c r="C94" i="1"/>
  <c r="D284" i="1"/>
  <c r="I257" i="1"/>
  <c r="C45" i="1"/>
  <c r="G264" i="1"/>
  <c r="D382" i="1"/>
  <c r="M64" i="1"/>
  <c r="O683" i="1"/>
  <c r="O332" i="1"/>
  <c r="K55" i="1"/>
  <c r="M674" i="1"/>
  <c r="E95" i="1"/>
  <c r="N411" i="1"/>
  <c r="J225" i="1"/>
  <c r="H198" i="1"/>
  <c r="H2046" i="1"/>
  <c r="I1255" i="1"/>
  <c r="N888" i="1"/>
  <c r="C496" i="1"/>
  <c r="N1258" i="1"/>
  <c r="E385" i="1"/>
  <c r="L1193" i="1"/>
  <c r="M1268" i="1"/>
  <c r="J1192" i="1"/>
  <c r="K1259" i="1"/>
  <c r="K1137" i="1"/>
  <c r="K1102" i="1"/>
  <c r="K794" i="1"/>
  <c r="M863" i="1"/>
  <c r="M555" i="1"/>
  <c r="D1179" i="1"/>
  <c r="O1197" i="1"/>
  <c r="I1207" i="1"/>
  <c r="F1168" i="1"/>
  <c r="N1083" i="1"/>
  <c r="L566" i="1"/>
  <c r="O819" i="1"/>
  <c r="N617" i="1"/>
  <c r="C155" i="1"/>
  <c r="M391" i="1"/>
  <c r="I590" i="1"/>
  <c r="G486" i="1"/>
  <c r="O318" i="1"/>
  <c r="I340" i="1"/>
  <c r="E67" i="1"/>
  <c r="M80" i="1"/>
  <c r="C92" i="1"/>
  <c r="C681" i="1"/>
  <c r="N647" i="1"/>
  <c r="G1065" i="1"/>
  <c r="I790" i="1"/>
  <c r="J423" i="1"/>
  <c r="H655" i="1"/>
  <c r="G226" i="1"/>
  <c r="F82" i="1"/>
  <c r="F107" i="1"/>
  <c r="M280" i="1"/>
  <c r="C292" i="1"/>
  <c r="G1305" i="1"/>
  <c r="L646" i="1"/>
  <c r="E1056" i="1"/>
  <c r="M496" i="1"/>
  <c r="K392" i="1"/>
  <c r="D56" i="1"/>
  <c r="D81" i="1"/>
  <c r="D106" i="1"/>
  <c r="N128" i="1"/>
  <c r="J127" i="1"/>
  <c r="H151" i="1"/>
  <c r="K349" i="1"/>
  <c r="O552" i="1"/>
  <c r="C459" i="1"/>
  <c r="I647" i="1"/>
  <c r="O379" i="1"/>
  <c r="E534" i="1"/>
  <c r="M706" i="1"/>
  <c r="G228" i="1"/>
  <c r="O241" i="1"/>
  <c r="E253" i="1"/>
  <c r="F610" i="1"/>
  <c r="D602" i="1"/>
  <c r="L839" i="1"/>
  <c r="O457" i="1"/>
  <c r="G646" i="1"/>
  <c r="M370" i="1"/>
  <c r="C525" i="1"/>
  <c r="K697" i="1"/>
  <c r="F888" i="1"/>
  <c r="K841" i="1"/>
  <c r="G177" i="1"/>
  <c r="K621" i="1"/>
  <c r="O824" i="1"/>
  <c r="F476" i="1"/>
  <c r="I1643" i="1"/>
  <c r="L585" i="1"/>
  <c r="O166" i="1"/>
  <c r="I188" i="1"/>
  <c r="K705" i="1"/>
  <c r="E686" i="1"/>
  <c r="K849" i="1"/>
  <c r="I620" i="1"/>
  <c r="M823" i="1"/>
  <c r="O729" i="1"/>
  <c r="G1570" i="1"/>
  <c r="J584" i="1"/>
  <c r="M165" i="1"/>
  <c r="G187" i="1"/>
  <c r="K206" i="1"/>
  <c r="E220" i="1"/>
  <c r="G1121" i="1"/>
  <c r="M511" i="1"/>
  <c r="I710" i="1"/>
  <c r="G606" i="1"/>
  <c r="F305" i="1"/>
  <c r="J852" i="1"/>
  <c r="L638" i="1"/>
  <c r="G1001" i="1"/>
  <c r="O489" i="1"/>
  <c r="G678" i="1"/>
  <c r="D48" i="1"/>
  <c r="D73" i="1"/>
  <c r="D98" i="1"/>
  <c r="N120" i="1"/>
  <c r="J119" i="1"/>
  <c r="H143" i="1"/>
  <c r="G379" i="1"/>
  <c r="K582" i="1"/>
  <c r="G781" i="1"/>
  <c r="E677" i="1"/>
  <c r="K617" i="1"/>
  <c r="C39" i="1"/>
  <c r="F208" i="1"/>
  <c r="D722" i="1"/>
  <c r="C362" i="1"/>
  <c r="M560" i="1"/>
  <c r="E749" i="1"/>
  <c r="N386" i="1"/>
  <c r="E352" i="1"/>
  <c r="E18" i="1"/>
  <c r="F204" i="1"/>
  <c r="N201" i="1"/>
  <c r="L225" i="1"/>
  <c r="J805" i="1"/>
  <c r="J702" i="1"/>
  <c r="C1311" i="1"/>
  <c r="K528" i="1"/>
  <c r="N213" i="1"/>
  <c r="N238" i="1"/>
  <c r="N263" i="1"/>
  <c r="L287" i="1"/>
  <c r="C175" i="1"/>
  <c r="O503" i="1"/>
  <c r="L679" i="1"/>
  <c r="M341" i="1"/>
  <c r="C90" i="1"/>
  <c r="E952" i="1"/>
  <c r="F547" i="1"/>
  <c r="C411" i="1"/>
  <c r="G249" i="1"/>
  <c r="C242" i="1"/>
  <c r="N55" i="1"/>
  <c r="C229" i="1"/>
  <c r="N196" i="1"/>
  <c r="E303" i="1"/>
  <c r="L312" i="1"/>
  <c r="N35" i="1"/>
  <c r="D2600" i="1"/>
  <c r="I2792" i="1"/>
  <c r="G1715" i="1"/>
  <c r="D1805" i="1"/>
  <c r="K2207" i="1"/>
  <c r="N1800" i="1"/>
  <c r="M1907" i="1"/>
  <c r="D1776" i="1"/>
  <c r="G1725" i="1"/>
  <c r="E1562" i="1"/>
  <c r="C1880" i="1"/>
  <c r="M1857" i="1"/>
  <c r="O1809" i="1"/>
  <c r="G1114" i="1"/>
  <c r="K2101" i="1"/>
  <c r="L1576" i="1"/>
  <c r="F1330" i="1"/>
  <c r="G1713" i="1"/>
  <c r="E881" i="1"/>
  <c r="D1092" i="1"/>
  <c r="K1130" i="1"/>
  <c r="H354" i="1"/>
  <c r="D916" i="1"/>
  <c r="F1247" i="1"/>
  <c r="C808" i="1"/>
  <c r="N1375" i="1"/>
  <c r="J910" i="1"/>
  <c r="G1070" i="1"/>
  <c r="L946" i="1"/>
  <c r="D639" i="1"/>
  <c r="C752" i="1"/>
  <c r="L1246" i="1"/>
  <c r="M1368" i="1"/>
  <c r="I959" i="1"/>
  <c r="J1404" i="1"/>
  <c r="N508" i="1"/>
  <c r="E641" i="1"/>
  <c r="J1181" i="1"/>
  <c r="M1312" i="1"/>
  <c r="I903" i="1"/>
  <c r="C1342" i="1"/>
  <c r="L443" i="1"/>
  <c r="E585" i="1"/>
  <c r="H1180" i="1"/>
  <c r="K1311" i="1"/>
  <c r="G902" i="1"/>
  <c r="O1340" i="1"/>
  <c r="J442" i="1"/>
  <c r="C584" i="1"/>
  <c r="C1122" i="1"/>
  <c r="D1292" i="1"/>
  <c r="F1394" i="1"/>
  <c r="C814" i="1"/>
  <c r="O413" i="1"/>
  <c r="H531" i="1"/>
  <c r="O1120" i="1"/>
  <c r="N1289" i="1"/>
  <c r="J1392" i="1"/>
  <c r="O812" i="1"/>
  <c r="M412" i="1"/>
  <c r="F530" i="1"/>
  <c r="C882" i="1"/>
  <c r="D1012" i="1"/>
  <c r="K1153" i="1"/>
  <c r="C574" i="1"/>
  <c r="L724" i="1"/>
  <c r="M1358" i="1"/>
  <c r="L1199" i="1"/>
  <c r="G1318" i="1"/>
  <c r="M914" i="1"/>
  <c r="E1344" i="1"/>
  <c r="N445" i="1"/>
  <c r="K1189" i="1"/>
  <c r="F1092" i="1"/>
  <c r="M1225" i="1"/>
  <c r="M1461" i="1"/>
  <c r="L819" i="1"/>
  <c r="N1332" i="1"/>
  <c r="O1167" i="1"/>
  <c r="H1069" i="1"/>
  <c r="G1206" i="1"/>
  <c r="F1383" i="1"/>
  <c r="N796" i="1"/>
  <c r="D1159" i="1"/>
  <c r="C911" i="1"/>
  <c r="M720" i="1"/>
  <c r="M1108" i="1"/>
  <c r="H299" i="1"/>
  <c r="G623" i="1"/>
  <c r="G740" i="1"/>
  <c r="I1274" i="1"/>
  <c r="J251" i="1"/>
  <c r="O103" i="1"/>
  <c r="C1327" i="1"/>
  <c r="F6" i="1"/>
  <c r="E739" i="1"/>
  <c r="C410" i="1"/>
  <c r="D675" i="1"/>
  <c r="J1274" i="1"/>
  <c r="M608" i="1"/>
  <c r="C1119" i="1"/>
  <c r="L552" i="1"/>
  <c r="E797" i="1"/>
  <c r="K504" i="1"/>
  <c r="J784" i="1"/>
  <c r="N442" i="1"/>
  <c r="H186" i="1"/>
  <c r="E337" i="1"/>
  <c r="K44" i="1"/>
  <c r="H211" i="1"/>
  <c r="H424" i="1"/>
  <c r="E66" i="1"/>
  <c r="H236" i="1"/>
  <c r="D606" i="1"/>
  <c r="I85" i="1"/>
  <c r="F260" i="1"/>
  <c r="F751" i="1"/>
  <c r="C99" i="1"/>
  <c r="N257" i="1"/>
  <c r="H832" i="1"/>
  <c r="G110" i="1"/>
  <c r="L281" i="1"/>
  <c r="K644" i="1"/>
  <c r="G699" i="1"/>
  <c r="M406" i="1"/>
  <c r="J669" i="1"/>
  <c r="L1275" i="1"/>
  <c r="C610" i="1"/>
  <c r="K1211" i="1"/>
  <c r="J566" i="1"/>
  <c r="M808" i="1"/>
  <c r="E516" i="1"/>
  <c r="N785" i="1"/>
  <c r="F445" i="1"/>
  <c r="K704" i="1"/>
  <c r="C412" i="1"/>
  <c r="D677" i="1"/>
  <c r="C837" i="1"/>
  <c r="N77" i="1"/>
  <c r="K244" i="1"/>
  <c r="O125" i="1"/>
  <c r="N102" i="1"/>
  <c r="E266" i="1"/>
  <c r="N12" i="1"/>
  <c r="N127" i="1"/>
  <c r="I285" i="1"/>
  <c r="C637" i="1"/>
  <c r="L151" i="1"/>
  <c r="C299" i="1"/>
  <c r="I6" i="1"/>
  <c r="H150" i="1"/>
  <c r="G310" i="1"/>
  <c r="M17" i="1"/>
  <c r="F174" i="1"/>
  <c r="G626" i="1"/>
  <c r="E698" i="1"/>
  <c r="K405" i="1"/>
  <c r="H668" i="1"/>
  <c r="J1266" i="1"/>
  <c r="O608" i="1"/>
  <c r="I1202" i="1"/>
  <c r="H565" i="1"/>
  <c r="K807" i="1"/>
  <c r="C515" i="1"/>
  <c r="L784" i="1"/>
  <c r="D444" i="1"/>
  <c r="I703" i="1"/>
  <c r="O410" i="1"/>
  <c r="N674" i="1"/>
  <c r="O827" i="1"/>
  <c r="L76" i="1"/>
  <c r="I243" i="1"/>
  <c r="G113" i="1"/>
  <c r="L101" i="1"/>
  <c r="C265" i="1"/>
  <c r="C1071" i="1"/>
  <c r="L126" i="1"/>
  <c r="G284" i="1"/>
  <c r="C573" i="1"/>
  <c r="J150" i="1"/>
  <c r="O297" i="1"/>
  <c r="G5" i="1"/>
  <c r="F149" i="1"/>
  <c r="E309" i="1"/>
  <c r="K16" i="1"/>
  <c r="D173" i="1"/>
  <c r="H731" i="1"/>
  <c r="I660" i="1"/>
  <c r="O367" i="1"/>
  <c r="N623" i="1"/>
  <c r="D919" i="1"/>
  <c r="E571" i="1"/>
  <c r="M900" i="1"/>
  <c r="N520" i="1"/>
  <c r="O769" i="1"/>
  <c r="G477" i="1"/>
  <c r="F741" i="1"/>
  <c r="J399" i="1"/>
  <c r="M665" i="1"/>
  <c r="E373" i="1"/>
  <c r="H631" i="1"/>
  <c r="E526" i="1"/>
  <c r="F33" i="1"/>
  <c r="M205" i="1"/>
  <c r="I680" i="1"/>
  <c r="F58" i="1"/>
  <c r="G227" i="1"/>
  <c r="D853" i="1"/>
  <c r="F83" i="1"/>
  <c r="K246" i="1"/>
  <c r="O181" i="1"/>
  <c r="D107" i="1"/>
  <c r="E260" i="1"/>
  <c r="C135" i="1"/>
  <c r="L104" i="1"/>
  <c r="I271" i="1"/>
  <c r="J10" i="1"/>
  <c r="J128" i="1"/>
  <c r="J724" i="1"/>
  <c r="G659" i="1"/>
  <c r="M366" i="1"/>
  <c r="L622" i="1"/>
  <c r="N900" i="1"/>
  <c r="C570" i="1"/>
  <c r="K891" i="1"/>
  <c r="L519" i="1"/>
  <c r="M768" i="1"/>
  <c r="E476" i="1"/>
  <c r="D740" i="1"/>
  <c r="H398" i="1"/>
  <c r="K664" i="1"/>
  <c r="C372" i="1"/>
  <c r="F630" i="1"/>
  <c r="C517" i="1"/>
  <c r="D32" i="1"/>
  <c r="K204" i="1"/>
  <c r="G671" i="1"/>
  <c r="D57" i="1"/>
  <c r="E226" i="1"/>
  <c r="O843" i="1"/>
  <c r="D82" i="1"/>
  <c r="I245" i="1"/>
  <c r="C167" i="1"/>
  <c r="N104" i="1"/>
  <c r="C259" i="1"/>
  <c r="O117" i="1"/>
  <c r="J103" i="1"/>
  <c r="G270" i="1"/>
  <c r="I858" i="1"/>
  <c r="H127" i="1"/>
  <c r="H603" i="1"/>
  <c r="O639" i="1"/>
  <c r="I1698" i="1"/>
  <c r="N599" i="1"/>
  <c r="E843" i="1"/>
  <c r="K550" i="1"/>
  <c r="J838" i="1"/>
  <c r="N496" i="1"/>
  <c r="G749" i="1"/>
  <c r="M456" i="1"/>
  <c r="F717" i="1"/>
  <c r="J375" i="1"/>
  <c r="E645" i="1"/>
  <c r="K352" i="1"/>
  <c r="H607" i="1"/>
  <c r="K361" i="1"/>
  <c r="F9" i="1"/>
  <c r="E185" i="1"/>
  <c r="O515" i="1"/>
  <c r="F34" i="1"/>
  <c r="M206" i="1"/>
  <c r="I688" i="1"/>
  <c r="F59" i="1"/>
  <c r="C226" i="1"/>
  <c r="O851" i="1"/>
  <c r="D83" i="1"/>
  <c r="K239" i="1"/>
  <c r="I832" i="1"/>
  <c r="L80" i="1"/>
  <c r="O250" i="1"/>
  <c r="O157" i="1"/>
  <c r="J104" i="1"/>
  <c r="J596" i="1"/>
  <c r="M638" i="1"/>
  <c r="L1597" i="1"/>
  <c r="L598" i="1"/>
  <c r="C842" i="1"/>
  <c r="I549" i="1"/>
  <c r="H837" i="1"/>
  <c r="L495" i="1"/>
  <c r="E748" i="1"/>
  <c r="K455" i="1"/>
  <c r="D716" i="1"/>
  <c r="H374" i="1"/>
  <c r="C644" i="1"/>
  <c r="I351" i="1"/>
  <c r="F606" i="1"/>
  <c r="C355" i="1"/>
  <c r="D8" i="1"/>
  <c r="C184" i="1"/>
  <c r="M506" i="1"/>
  <c r="D33" i="1"/>
  <c r="K205" i="1"/>
  <c r="G679" i="1"/>
  <c r="D58" i="1"/>
  <c r="O224" i="1"/>
  <c r="M842" i="1"/>
  <c r="N80" i="1"/>
  <c r="I238" i="1"/>
  <c r="L485" i="1"/>
  <c r="G619" i="1"/>
  <c r="K1267" i="1"/>
  <c r="N575" i="1"/>
  <c r="K822" i="1"/>
  <c r="C530" i="1"/>
  <c r="J814" i="1"/>
  <c r="N472" i="1"/>
  <c r="M728" i="1"/>
  <c r="E436" i="1"/>
  <c r="F693" i="1"/>
  <c r="E1497" i="1"/>
  <c r="K624" i="1"/>
  <c r="C1319" i="1"/>
  <c r="H583" i="1"/>
  <c r="N325" i="1"/>
  <c r="D159" i="1"/>
  <c r="K164" i="1"/>
  <c r="K516" i="1"/>
  <c r="G691" i="1"/>
  <c r="M398" i="1"/>
  <c r="H660" i="1"/>
  <c r="J1202" i="1"/>
  <c r="C602" i="1"/>
  <c r="K1147" i="1"/>
  <c r="H557" i="1"/>
  <c r="M800" i="1"/>
  <c r="E508" i="1"/>
  <c r="L776" i="1"/>
  <c r="D436" i="1"/>
  <c r="K696" i="1"/>
  <c r="C404" i="1"/>
  <c r="N666" i="1"/>
  <c r="C773" i="1"/>
  <c r="L68" i="1"/>
  <c r="K236" i="1"/>
  <c r="K11" i="1"/>
  <c r="L93" i="1"/>
  <c r="E258" i="1"/>
  <c r="G313" i="1"/>
  <c r="L118" i="1"/>
  <c r="I277" i="1"/>
  <c r="F296" i="1"/>
  <c r="J142" i="1"/>
  <c r="C291" i="1"/>
  <c r="F280" i="1"/>
  <c r="F141" i="1"/>
  <c r="G302" i="1"/>
  <c r="M9" i="1"/>
  <c r="D165" i="1"/>
  <c r="G498" i="1"/>
  <c r="E690" i="1"/>
  <c r="K397" i="1"/>
  <c r="F659" i="1"/>
  <c r="H1193" i="1"/>
  <c r="O600" i="1"/>
  <c r="I1138" i="1"/>
  <c r="F556" i="1"/>
  <c r="K799" i="1"/>
  <c r="C507" i="1"/>
  <c r="J775" i="1"/>
  <c r="N433" i="1"/>
  <c r="I695" i="1"/>
  <c r="O402" i="1"/>
  <c r="L665" i="1"/>
  <c r="O763" i="1"/>
  <c r="J67" i="1"/>
  <c r="I235" i="1"/>
  <c r="E1561" i="1"/>
  <c r="J92" i="1"/>
  <c r="C257" i="1"/>
  <c r="K299" i="1"/>
  <c r="J117" i="1"/>
  <c r="G276" i="1"/>
  <c r="H281" i="1"/>
  <c r="H141" i="1"/>
  <c r="O289" i="1"/>
  <c r="N252" i="1"/>
  <c r="D140" i="1"/>
  <c r="E301" i="1"/>
  <c r="K8" i="1"/>
  <c r="N162" i="1"/>
  <c r="E762" i="1"/>
  <c r="K469" i="1"/>
  <c r="L742" i="1"/>
  <c r="D402" i="1"/>
  <c r="O672" i="1"/>
  <c r="G380" i="1"/>
  <c r="L639" i="1"/>
  <c r="F1000" i="1"/>
  <c r="C579" i="1"/>
  <c r="G881" i="1"/>
  <c r="H518" i="1"/>
  <c r="I767" i="1"/>
  <c r="O474" i="1"/>
  <c r="F750" i="1"/>
  <c r="J408" i="1"/>
  <c r="D152" i="1"/>
  <c r="I307" i="1"/>
  <c r="O14" i="1"/>
  <c r="D177" i="1"/>
  <c r="C329" i="1"/>
  <c r="I36" i="1"/>
  <c r="D202" i="1"/>
  <c r="C349" i="1"/>
  <c r="M55" i="1"/>
  <c r="N224" i="1"/>
  <c r="N467" i="1"/>
  <c r="G69" i="1"/>
  <c r="J223" i="1"/>
  <c r="D558" i="1"/>
  <c r="K80" i="1"/>
  <c r="H247" i="1"/>
  <c r="C841" i="1"/>
  <c r="K541" i="1"/>
  <c r="F827" i="1"/>
  <c r="J485" i="1"/>
  <c r="O744" i="1"/>
  <c r="G452" i="1"/>
  <c r="F724" i="1"/>
  <c r="J382" i="1"/>
  <c r="C651" i="1"/>
  <c r="I358" i="1"/>
  <c r="N601" i="1"/>
  <c r="I839" i="1"/>
  <c r="O546" i="1"/>
  <c r="L833" i="1"/>
  <c r="D493" i="1"/>
  <c r="J235" i="1"/>
  <c r="J617" i="1"/>
  <c r="O86" i="1"/>
  <c r="J260" i="1"/>
  <c r="J817" i="1"/>
  <c r="I108" i="1"/>
  <c r="J285" i="1"/>
  <c r="C103" i="1"/>
  <c r="M127" i="1"/>
  <c r="H309" i="1"/>
  <c r="C287" i="1"/>
  <c r="G141" i="1"/>
  <c r="D308" i="1"/>
  <c r="F783" i="1"/>
  <c r="K152" i="1"/>
  <c r="N330" i="1"/>
  <c r="H273" i="1"/>
  <c r="M814" i="1"/>
  <c r="E522" i="1"/>
  <c r="H804" i="1"/>
  <c r="L462" i="1"/>
  <c r="I725" i="1"/>
  <c r="O432" i="1"/>
  <c r="H701" i="1"/>
  <c r="L359" i="1"/>
  <c r="K631" i="1"/>
  <c r="O1301" i="1"/>
  <c r="D580" i="1"/>
  <c r="C820" i="1"/>
  <c r="I527" i="1"/>
  <c r="N810" i="1"/>
  <c r="F470" i="1"/>
  <c r="L212" i="1"/>
  <c r="L434" i="1"/>
  <c r="I67" i="1"/>
  <c r="L237" i="1"/>
  <c r="L634" i="1"/>
  <c r="C89" i="1"/>
  <c r="L262" i="1"/>
  <c r="H816" i="1"/>
  <c r="G108" i="1"/>
  <c r="J286" i="1"/>
  <c r="I18" i="1"/>
  <c r="O121" i="1"/>
  <c r="F285" i="1"/>
  <c r="C159" i="1"/>
  <c r="E133" i="1"/>
  <c r="J460" i="1"/>
  <c r="I612" i="1"/>
  <c r="M1212" i="1"/>
  <c r="N567" i="1"/>
  <c r="M815" i="1"/>
  <c r="E523" i="1"/>
  <c r="J806" i="1"/>
  <c r="N464" i="1"/>
  <c r="O721" i="1"/>
  <c r="G429" i="1"/>
  <c r="F685" i="1"/>
  <c r="J1346" i="1"/>
  <c r="M617" i="1"/>
  <c r="E1264" i="1"/>
  <c r="H575" i="1"/>
  <c r="N317" i="1"/>
  <c r="H41" i="1"/>
  <c r="M157" i="1"/>
  <c r="N342" i="1"/>
  <c r="F2" i="1"/>
  <c r="G179" i="1"/>
  <c r="C469" i="1"/>
  <c r="F27" i="1"/>
  <c r="K198" i="1"/>
  <c r="J77" i="1"/>
  <c r="H14" i="1"/>
  <c r="G1089" i="1"/>
  <c r="M98" i="1"/>
  <c r="F263" i="1"/>
  <c r="N811" i="1"/>
  <c r="M107" i="1"/>
  <c r="O315" i="1"/>
  <c r="N131" i="1"/>
  <c r="E670" i="1"/>
  <c r="D92" i="1"/>
  <c r="N44" i="1"/>
  <c r="O115" i="1"/>
  <c r="L282" i="1"/>
  <c r="E56" i="1"/>
  <c r="O124" i="1"/>
  <c r="H71" i="1"/>
  <c r="N323" i="1"/>
  <c r="G288" i="1"/>
  <c r="D125" i="1"/>
  <c r="E186" i="1"/>
  <c r="J175" i="1"/>
  <c r="F128" i="1"/>
  <c r="O108" i="1"/>
  <c r="G823" i="1"/>
  <c r="L177" i="1"/>
  <c r="M186" i="1"/>
  <c r="G455" i="1"/>
  <c r="H24" i="1"/>
  <c r="M195" i="1"/>
  <c r="K321" i="1"/>
  <c r="O194" i="1"/>
  <c r="J262" i="1"/>
  <c r="K248" i="1"/>
  <c r="O331" i="1"/>
  <c r="G39" i="1"/>
  <c r="J193" i="1"/>
  <c r="O340" i="1"/>
  <c r="G48" i="1"/>
  <c r="F272" i="1"/>
  <c r="H263" i="1"/>
  <c r="L135" i="1"/>
  <c r="K168" i="1"/>
  <c r="I312" i="1"/>
  <c r="O19" i="1"/>
  <c r="L170" i="1"/>
  <c r="I321" i="1"/>
  <c r="O28" i="1"/>
  <c r="I129" i="1"/>
  <c r="I17" i="1"/>
  <c r="E750" i="1"/>
  <c r="H159" i="1"/>
  <c r="G183" i="1"/>
  <c r="O427" i="1"/>
  <c r="N19" i="1"/>
  <c r="G192" i="1"/>
  <c r="H224" i="1"/>
  <c r="O227" i="1"/>
  <c r="O273" i="1"/>
  <c r="M12" i="1"/>
  <c r="G255" i="1"/>
  <c r="K171" i="1"/>
  <c r="H104" i="1"/>
  <c r="C54" i="1"/>
  <c r="O667" i="1"/>
  <c r="D157" i="1"/>
  <c r="C181" i="1"/>
  <c r="K409" i="1"/>
  <c r="J17" i="1"/>
  <c r="C190" i="1"/>
  <c r="M138" i="1"/>
  <c r="J137" i="1"/>
  <c r="E486" i="1"/>
  <c r="K296" i="1"/>
  <c r="I344" i="1"/>
  <c r="H208" i="1"/>
  <c r="O60" i="1"/>
  <c r="F30" i="1"/>
  <c r="D285" i="1"/>
  <c r="J57" i="1"/>
  <c r="H201" i="1"/>
  <c r="L273" i="1"/>
  <c r="H56" i="1"/>
  <c r="K22" i="1"/>
  <c r="M66" i="1"/>
  <c r="M75" i="1"/>
  <c r="L242" i="1"/>
  <c r="C2263" i="1"/>
  <c r="O1536" i="1"/>
  <c r="F2198" i="1"/>
  <c r="F1716" i="1"/>
  <c r="C2529" i="1"/>
  <c r="E1921" i="1"/>
  <c r="J2103" i="1"/>
  <c r="N2189" i="1"/>
  <c r="J2119" i="1"/>
  <c r="K1784" i="1"/>
  <c r="C1934" i="1"/>
  <c r="O894" i="1"/>
  <c r="L2021" i="1"/>
  <c r="C1543" i="1"/>
  <c r="F1074" i="1"/>
  <c r="I1600" i="1"/>
  <c r="L1416" i="1"/>
  <c r="D1473" i="1"/>
  <c r="I1057" i="1"/>
  <c r="N1011" i="1"/>
  <c r="C552" i="1"/>
  <c r="F1355" i="1"/>
  <c r="D1389" i="1"/>
  <c r="H617" i="1"/>
  <c r="I1350" i="1"/>
  <c r="M1379" i="1"/>
  <c r="N1159" i="1"/>
  <c r="M1323" i="1"/>
  <c r="L1158" i="1"/>
  <c r="K1322" i="1"/>
  <c r="M1103" i="1"/>
  <c r="M795" i="1"/>
  <c r="E818" i="1"/>
  <c r="I1136" i="1"/>
  <c r="I394" i="1"/>
  <c r="H990" i="1"/>
  <c r="D704" i="1"/>
  <c r="C1300" i="1"/>
  <c r="F425" i="1"/>
  <c r="J1070" i="1"/>
  <c r="D799" i="1"/>
  <c r="L1047" i="1"/>
  <c r="F776" i="1"/>
  <c r="I702" i="1"/>
  <c r="C477" i="1"/>
  <c r="N229" i="1"/>
  <c r="L211" i="1"/>
  <c r="H653" i="1"/>
  <c r="M972" i="1"/>
  <c r="O778" i="1"/>
  <c r="F422" i="1"/>
  <c r="G26" i="1"/>
  <c r="O47" i="1"/>
  <c r="H432" i="1"/>
  <c r="J238" i="1"/>
  <c r="F237" i="1"/>
  <c r="D261" i="1"/>
  <c r="I388" i="1"/>
  <c r="M591" i="1"/>
  <c r="O497" i="1"/>
  <c r="M393" i="1"/>
  <c r="F57" i="1"/>
  <c r="O247" i="1"/>
  <c r="E267" i="1"/>
  <c r="D131" i="1"/>
  <c r="L128" i="1"/>
  <c r="J152" i="1"/>
  <c r="G387" i="1"/>
  <c r="K590" i="1"/>
  <c r="G789" i="1"/>
  <c r="D764" i="1"/>
  <c r="E685" i="1"/>
  <c r="K681" i="1"/>
  <c r="O835" i="1"/>
  <c r="G161" i="1"/>
  <c r="F120" i="1"/>
  <c r="N52" i="1"/>
  <c r="N355" i="1"/>
  <c r="E642" i="1"/>
  <c r="I845" i="1"/>
  <c r="F500" i="1"/>
  <c r="J719" i="1"/>
  <c r="O354" i="1"/>
  <c r="J11" i="1"/>
  <c r="C209" i="1"/>
  <c r="H961" i="1"/>
  <c r="M850" i="1"/>
  <c r="E192" i="1"/>
  <c r="C641" i="1"/>
  <c r="G844" i="1"/>
  <c r="D499" i="1"/>
  <c r="H718" i="1"/>
  <c r="M353" i="1"/>
  <c r="H10" i="1"/>
  <c r="H35" i="1"/>
  <c r="H60" i="1"/>
  <c r="F84" i="1"/>
  <c r="N81" i="1"/>
  <c r="L105" i="1"/>
  <c r="O1285" i="1"/>
  <c r="G532" i="1"/>
  <c r="C731" i="1"/>
  <c r="J695" i="1"/>
  <c r="O626" i="1"/>
  <c r="F329" i="1"/>
  <c r="K369" i="1"/>
  <c r="E542" i="1"/>
  <c r="M207" i="1"/>
  <c r="G221" i="1"/>
  <c r="K232" i="1"/>
  <c r="N486" i="1"/>
  <c r="D578" i="1"/>
  <c r="L815" i="1"/>
  <c r="D475" i="1"/>
  <c r="H694" i="1"/>
  <c r="E1328" i="1"/>
  <c r="N188" i="1"/>
  <c r="H11" i="1"/>
  <c r="H36" i="1"/>
  <c r="F60" i="1"/>
  <c r="C601" i="1"/>
  <c r="G804" i="1"/>
  <c r="F452" i="1"/>
  <c r="J671" i="1"/>
  <c r="M1172" i="1"/>
  <c r="C335" i="1"/>
  <c r="C673" i="1"/>
  <c r="N1028" i="1"/>
  <c r="I782" i="1"/>
  <c r="H414" i="1"/>
  <c r="F646" i="1"/>
  <c r="G218" i="1"/>
  <c r="O239" i="1"/>
  <c r="E259" i="1"/>
  <c r="M272" i="1"/>
  <c r="C284" i="1"/>
  <c r="L837" i="1"/>
  <c r="J637" i="1"/>
  <c r="E992" i="1"/>
  <c r="M488" i="1"/>
  <c r="F413" i="1"/>
  <c r="K384" i="1"/>
  <c r="N45" i="1"/>
  <c r="M238" i="1"/>
  <c r="O282" i="1"/>
  <c r="G451" i="1"/>
  <c r="K654" i="1"/>
  <c r="H853" i="1"/>
  <c r="L496" i="1"/>
  <c r="J728" i="1"/>
  <c r="E289" i="1"/>
  <c r="M310" i="1"/>
  <c r="I37" i="1"/>
  <c r="C51" i="1"/>
  <c r="G62" i="1"/>
  <c r="G523" i="1"/>
  <c r="K726" i="1"/>
  <c r="N360" i="1"/>
  <c r="F581" i="1"/>
  <c r="D813" i="1"/>
  <c r="N443" i="1"/>
  <c r="N643" i="1"/>
  <c r="J825" i="1"/>
  <c r="C31" i="1"/>
  <c r="H286" i="1"/>
  <c r="F310" i="1"/>
  <c r="I796" i="1"/>
  <c r="D442" i="1"/>
  <c r="E707" i="1"/>
  <c r="F1320" i="1"/>
  <c r="J448" i="1"/>
  <c r="D470" i="1"/>
  <c r="D242" i="1"/>
  <c r="N264" i="1"/>
  <c r="N787" i="1"/>
  <c r="K103" i="1"/>
  <c r="O114" i="1"/>
  <c r="L389" i="1"/>
  <c r="I1066" i="1"/>
  <c r="I797" i="1"/>
  <c r="F444" i="1"/>
  <c r="J663" i="1"/>
  <c r="O1117" i="1"/>
  <c r="I139" i="1"/>
  <c r="K347" i="1"/>
  <c r="N611" i="1"/>
  <c r="I89" i="1"/>
  <c r="E1016" i="1"/>
  <c r="K106" i="1"/>
  <c r="O523" i="1"/>
  <c r="N114" i="1"/>
  <c r="I175" i="1"/>
  <c r="F28" i="1"/>
  <c r="F325" i="1"/>
  <c r="K175" i="1"/>
  <c r="J337" i="1"/>
  <c r="E335" i="1"/>
  <c r="E223" i="1"/>
  <c r="C341" i="1"/>
</calcChain>
</file>

<file path=xl/sharedStrings.xml><?xml version="1.0" encoding="utf-8"?>
<sst xmlns="http://schemas.openxmlformats.org/spreadsheetml/2006/main" count="10740" uniqueCount="10739">
  <si>
    <t>量比</t>
  </si>
  <si>
    <t>CR能量指标</t>
  </si>
  <si>
    <t>MFI资金流向指标</t>
  </si>
  <si>
    <t>EXPMA指数平均数</t>
  </si>
  <si>
    <t>RSI相对强弱指标</t>
    <phoneticPr fontId="1" type="noConversion"/>
  </si>
  <si>
    <t>ADTM动态买卖气指标</t>
    <phoneticPr fontId="1" type="noConversion"/>
  </si>
  <si>
    <t>BBIBOLL多空布林线</t>
  </si>
  <si>
    <t>DPTB大盘同步指标</t>
  </si>
  <si>
    <t>SRMI(MI修正指标)</t>
  </si>
  <si>
    <t>ATR真实波幅</t>
  </si>
  <si>
    <t>周成交量</t>
    <phoneticPr fontId="1" type="noConversion"/>
  </si>
  <si>
    <t>周换手率</t>
  </si>
  <si>
    <t>相对大盘周涨跌幅</t>
  </si>
  <si>
    <t>000001.SZ</t>
  </si>
  <si>
    <t>平安银行</t>
  </si>
  <si>
    <t>000002.SZ</t>
  </si>
  <si>
    <t>万科A</t>
  </si>
  <si>
    <t>000004.SZ</t>
  </si>
  <si>
    <t>国华网安</t>
  </si>
  <si>
    <t>000006.SZ</t>
  </si>
  <si>
    <t>深振业A</t>
  </si>
  <si>
    <t>000007.SZ</t>
  </si>
  <si>
    <t>*ST全新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</si>
  <si>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</si>
  <si>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</si>
  <si>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</si>
  <si>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</si>
  <si>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</si>
  <si>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</si>
  <si>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</si>
  <si>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</si>
  <si>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</si>
  <si>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</si>
  <si>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</si>
  <si>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</si>
  <si>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</si>
  <si>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</si>
  <si>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</si>
  <si>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</si>
  <si>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</si>
  <si>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</si>
  <si>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</si>
  <si>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</si>
  <si>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</si>
  <si>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</si>
  <si>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</si>
  <si>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*ST深天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</si>
  <si>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</si>
  <si>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</si>
  <si>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</si>
  <si>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</si>
  <si>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</si>
  <si>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</si>
  <si>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</si>
  <si>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</si>
  <si>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</si>
  <si>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</si>
  <si>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</si>
  <si>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</si>
  <si>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</si>
  <si>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</si>
  <si>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</si>
  <si>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</si>
  <si>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</si>
  <si>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</si>
  <si>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</si>
  <si>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</si>
  <si>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</si>
  <si>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</si>
  <si>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</si>
  <si>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</si>
  <si>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</si>
  <si>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</si>
  <si>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</si>
  <si>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</si>
  <si>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</si>
  <si>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</si>
  <si>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</si>
  <si>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</si>
  <si>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</si>
  <si>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</si>
  <si>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</si>
  <si>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</si>
  <si>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</si>
  <si>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</si>
  <si>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</si>
  <si>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</si>
  <si>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</si>
  <si>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</si>
  <si>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</si>
  <si>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</si>
  <si>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</si>
  <si>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</si>
  <si>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</si>
  <si>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</si>
  <si>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</si>
  <si>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</si>
  <si>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</si>
  <si>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</si>
  <si>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</si>
  <si>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</si>
  <si>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</si>
  <si>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</si>
  <si>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</si>
  <si>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</si>
  <si>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</si>
  <si>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</si>
  <si>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</si>
  <si>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</si>
  <si>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</si>
  <si>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ST特信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</si>
  <si>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</si>
  <si>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</si>
  <si>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</si>
  <si>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</si>
  <si>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</si>
  <si>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</si>
  <si>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</si>
  <si>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</si>
  <si>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</si>
  <si>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</si>
  <si>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</si>
  <si>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</si>
  <si>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</si>
  <si>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</si>
  <si>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</si>
  <si>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</si>
  <si>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</si>
  <si>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</si>
  <si>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</si>
  <si>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</si>
  <si>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</si>
  <si>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</si>
  <si>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</si>
  <si>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</si>
  <si>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</si>
  <si>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</si>
  <si>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</si>
  <si>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</si>
  <si>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</si>
  <si>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</si>
  <si>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</si>
  <si>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</si>
  <si>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</si>
  <si>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</si>
  <si>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</si>
  <si>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</si>
  <si>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</si>
  <si>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</si>
  <si>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</si>
  <si>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</si>
  <si>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</si>
  <si>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</si>
  <si>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</si>
  <si>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</si>
  <si>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</si>
  <si>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</si>
  <si>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</si>
  <si>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</si>
  <si>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</si>
  <si>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</si>
  <si>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</si>
  <si>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</si>
  <si>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</si>
  <si>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</si>
  <si>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</si>
  <si>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</si>
  <si>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</si>
  <si>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</si>
  <si>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</si>
  <si>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</si>
  <si>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</si>
  <si>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*ST民控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</si>
  <si>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</si>
  <si>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</si>
  <si>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</si>
  <si>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</si>
  <si>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</si>
  <si>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</si>
  <si>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</si>
  <si>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</si>
  <si>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</si>
  <si>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</si>
  <si>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</si>
  <si>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</si>
  <si>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</si>
  <si>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</si>
  <si>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</si>
  <si>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兴业银锡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</si>
  <si>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</si>
  <si>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</si>
  <si>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</si>
  <si>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</si>
  <si>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</si>
  <si>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</si>
  <si>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</si>
  <si>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</si>
  <si>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</si>
  <si>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</si>
  <si>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</si>
  <si>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武商集团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</si>
  <si>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</si>
  <si>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</si>
  <si>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</si>
  <si>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</si>
  <si>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</si>
  <si>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</si>
  <si>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</si>
  <si>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*ST中润</t>
  </si>
  <si>
    <t>000507.SZ</t>
  </si>
  <si>
    <t>珠海港</t>
  </si>
  <si>
    <t>000509.SZ</t>
  </si>
  <si>
    <t>华塑控股</t>
  </si>
  <si>
    <t>000510.SZ</t>
  </si>
  <si>
    <t>新金路</t>
  </si>
  <si>
    <t>000513.SZ</t>
  </si>
  <si>
    <t>丽珠集团</t>
  </si>
  <si>
    <t>000514.SZ</t>
  </si>
  <si>
    <t>渝开发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</si>
  <si>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</si>
  <si>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</si>
  <si>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</si>
  <si>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</si>
  <si>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</si>
  <si>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</si>
  <si>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</si>
  <si>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</si>
  <si>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</si>
  <si>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凤凰航运</t>
  </si>
  <si>
    <t>000521.SZ</t>
  </si>
  <si>
    <t>长虹美菱</t>
  </si>
  <si>
    <t>000523.SZ</t>
  </si>
  <si>
    <t>红棉股份</t>
  </si>
  <si>
    <t>000524.SZ</t>
  </si>
  <si>
    <t>岭南控股</t>
  </si>
  <si>
    <t>000525.SZ</t>
  </si>
  <si>
    <t>ST红太阳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</si>
  <si>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</si>
  <si>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</si>
  <si>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</si>
  <si>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</si>
  <si>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</si>
  <si>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</si>
  <si>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</si>
  <si>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</si>
  <si>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</si>
  <si>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</si>
  <si>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</si>
  <si>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</si>
  <si>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</si>
  <si>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</si>
  <si>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</si>
  <si>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</si>
  <si>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</si>
  <si>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</si>
  <si>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</si>
  <si>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中绿电</t>
  </si>
  <si>
    <t>000538.SZ</t>
  </si>
  <si>
    <t>云南白药</t>
  </si>
  <si>
    <t>000539.SZ</t>
  </si>
  <si>
    <t>粤电力A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</si>
  <si>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</si>
  <si>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</si>
  <si>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</si>
  <si>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</si>
  <si>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</si>
  <si>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</si>
  <si>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</si>
  <si>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</si>
  <si>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</si>
  <si>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</si>
  <si>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</si>
  <si>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</si>
  <si>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</si>
  <si>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</si>
  <si>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</si>
  <si>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</si>
  <si>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</si>
  <si>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</si>
  <si>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</si>
  <si>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甘肃能化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</si>
  <si>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</si>
  <si>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</si>
  <si>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</si>
  <si>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</si>
  <si>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</si>
  <si>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</si>
  <si>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</si>
  <si>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</si>
  <si>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</si>
  <si>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</si>
  <si>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</si>
  <si>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</si>
  <si>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</si>
  <si>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</si>
  <si>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</si>
  <si>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</si>
  <si>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</si>
  <si>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</si>
  <si>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</si>
  <si>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ST大集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</si>
  <si>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</si>
  <si>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</si>
  <si>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</si>
  <si>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</si>
  <si>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</si>
  <si>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</si>
  <si>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</si>
  <si>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</si>
  <si>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</si>
  <si>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</si>
  <si>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</si>
  <si>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新大洲A</t>
  </si>
  <si>
    <t>000572.SZ</t>
  </si>
  <si>
    <t>海马汽车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</si>
  <si>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</si>
  <si>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</si>
  <si>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</si>
  <si>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</si>
  <si>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</si>
  <si>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</si>
  <si>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</si>
  <si>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</si>
  <si>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</si>
  <si>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*ST工智</t>
  </si>
  <si>
    <t>000586.SZ</t>
  </si>
  <si>
    <t>汇源通信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</si>
  <si>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</si>
  <si>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</si>
  <si>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</si>
  <si>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</si>
  <si>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</si>
  <si>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</si>
  <si>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</si>
  <si>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</si>
  <si>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</si>
  <si>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</si>
  <si>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</si>
  <si>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</si>
  <si>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</si>
  <si>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</si>
  <si>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</si>
  <si>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</si>
  <si>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</si>
  <si>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</si>
  <si>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</si>
  <si>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</si>
  <si>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</si>
  <si>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</si>
  <si>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</si>
  <si>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</si>
  <si>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</si>
  <si>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</si>
  <si>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</si>
  <si>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</si>
  <si>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000607.SZ</t>
  </si>
  <si>
    <t>华媒控股</t>
  </si>
  <si>
    <t>000608.SZ</t>
  </si>
  <si>
    <t>阳光股份</t>
  </si>
  <si>
    <t>000609.SZ</t>
  </si>
  <si>
    <t>*ST中迪</t>
  </si>
  <si>
    <t>000610.SZ</t>
  </si>
  <si>
    <t>西安旅游</t>
  </si>
  <si>
    <t>000612.SZ</t>
  </si>
  <si>
    <t>焦作万方</t>
  </si>
  <si>
    <t>000615.SZ</t>
  </si>
  <si>
    <t>*ST美谷</t>
  </si>
  <si>
    <t>000617.SZ</t>
  </si>
  <si>
    <t>中油资本</t>
  </si>
  <si>
    <t>000619.SZ</t>
  </si>
  <si>
    <t>海螺新材</t>
  </si>
  <si>
    <t>000620.SZ</t>
  </si>
  <si>
    <t>*ST新联</t>
  </si>
  <si>
    <t>000622.SZ</t>
  </si>
  <si>
    <t>*ST恒立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</si>
  <si>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</si>
  <si>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</si>
  <si>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</si>
  <si>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</si>
  <si>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</si>
  <si>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</si>
  <si>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</si>
  <si>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</si>
  <si>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</si>
  <si>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</si>
  <si>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</si>
  <si>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钒钛股份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</si>
  <si>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</si>
  <si>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</si>
  <si>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</si>
  <si>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</si>
  <si>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</si>
  <si>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</si>
  <si>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</si>
  <si>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</si>
  <si>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</si>
  <si>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</si>
  <si>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</si>
  <si>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</si>
  <si>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</si>
  <si>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ST实华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</si>
  <si>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</si>
  <si>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</si>
  <si>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</si>
  <si>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</si>
  <si>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</si>
  <si>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</si>
  <si>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</si>
  <si>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</si>
  <si>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</si>
  <si>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</si>
  <si>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</si>
  <si>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</si>
  <si>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</si>
  <si>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*ST金科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</si>
  <si>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</si>
  <si>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</si>
  <si>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</si>
  <si>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</si>
  <si>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</si>
  <si>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</si>
  <si>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</si>
  <si>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</si>
  <si>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</si>
  <si>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</si>
  <si>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000668.SZ</t>
  </si>
  <si>
    <t>荣丰控股</t>
  </si>
  <si>
    <t>000669.SZ</t>
  </si>
  <si>
    <t>ST金鸿</t>
  </si>
  <si>
    <t>000670.SZ</t>
  </si>
  <si>
    <t>盈方微</t>
  </si>
  <si>
    <t>000672.SZ</t>
  </si>
  <si>
    <t>上峰水泥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</si>
  <si>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</si>
  <si>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</si>
  <si>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</si>
  <si>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</si>
  <si>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</si>
  <si>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</si>
  <si>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</si>
  <si>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</si>
  <si>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</si>
  <si>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</si>
  <si>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</si>
  <si>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</si>
  <si>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</si>
  <si>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</si>
  <si>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</si>
  <si>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</si>
  <si>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</si>
  <si>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</si>
  <si>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</si>
  <si>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</si>
  <si>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</si>
  <si>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</si>
  <si>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</si>
  <si>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</si>
  <si>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</si>
  <si>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</si>
  <si>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</si>
  <si>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*ST惠天</t>
  </si>
  <si>
    <t>000695.SZ</t>
  </si>
  <si>
    <t>滨海能源</t>
  </si>
  <si>
    <t>000697.SZ</t>
  </si>
  <si>
    <t>炼石航空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</si>
  <si>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</si>
  <si>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</si>
  <si>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</si>
  <si>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</si>
  <si>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</si>
  <si>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</si>
  <si>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</si>
  <si>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</si>
  <si>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</si>
  <si>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</si>
  <si>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</si>
  <si>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</si>
  <si>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</si>
  <si>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</si>
  <si>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</si>
  <si>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</si>
  <si>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</si>
  <si>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</si>
  <si>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</si>
  <si>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</si>
  <si>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</si>
  <si>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*ST京蓝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</si>
  <si>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</si>
  <si>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</si>
  <si>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</si>
  <si>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</si>
  <si>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</si>
  <si>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</si>
  <si>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</si>
  <si>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</si>
  <si>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</si>
  <si>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中南股份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</si>
  <si>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</si>
  <si>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</si>
  <si>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</si>
  <si>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</si>
  <si>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</si>
  <si>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</si>
  <si>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</si>
  <si>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</si>
  <si>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</si>
  <si>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</si>
  <si>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</si>
  <si>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</si>
  <si>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</si>
  <si>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</si>
  <si>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</si>
  <si>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</si>
  <si>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</si>
  <si>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</si>
  <si>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000728.SZ</t>
  </si>
  <si>
    <t>国元证券</t>
  </si>
  <si>
    <t>000729.SZ</t>
  </si>
  <si>
    <t>燕京啤酒</t>
  </si>
  <si>
    <t>000731.SZ</t>
  </si>
  <si>
    <t>四川美丰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</si>
  <si>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</si>
  <si>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</si>
  <si>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</si>
  <si>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</si>
  <si>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</si>
  <si>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</si>
  <si>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</si>
  <si>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</si>
  <si>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</si>
  <si>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</si>
  <si>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</si>
  <si>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</si>
  <si>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</si>
  <si>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</si>
  <si>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</si>
  <si>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</si>
  <si>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</si>
  <si>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*ST西发</t>
  </si>
  <si>
    <t>000753.SZ</t>
  </si>
  <si>
    <t>漳州发展</t>
  </si>
  <si>
    <t>000755.SZ</t>
  </si>
  <si>
    <t>山西高速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</si>
  <si>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</si>
  <si>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</si>
  <si>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</si>
  <si>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</si>
  <si>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</si>
  <si>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</si>
  <si>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</si>
  <si>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</si>
  <si>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</si>
  <si>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</si>
  <si>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</si>
  <si>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</si>
  <si>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</si>
  <si>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</si>
  <si>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</si>
  <si>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</si>
  <si>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</si>
  <si>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</si>
  <si>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</si>
  <si>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</si>
  <si>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</si>
  <si>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</si>
  <si>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</si>
  <si>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</si>
  <si>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</si>
  <si>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</si>
  <si>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</si>
  <si>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</si>
  <si>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000783.SZ</t>
  </si>
  <si>
    <t>长江证券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</si>
  <si>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</si>
  <si>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</si>
  <si>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</si>
  <si>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</si>
  <si>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</si>
  <si>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</si>
  <si>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</si>
  <si>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</si>
  <si>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</si>
  <si>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</si>
  <si>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</si>
  <si>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甘肃能源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</si>
  <si>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</si>
  <si>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</si>
  <si>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</si>
  <si>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</si>
  <si>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</si>
  <si>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</si>
  <si>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</si>
  <si>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*ST凯撒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</si>
  <si>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</si>
  <si>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</si>
  <si>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</si>
  <si>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</si>
  <si>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</si>
  <si>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</si>
  <si>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</si>
  <si>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</si>
  <si>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</si>
  <si>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</si>
  <si>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000802.SZ</t>
  </si>
  <si>
    <t>北京文化</t>
  </si>
  <si>
    <t>000803.SZ</t>
  </si>
  <si>
    <t>山高环能</t>
  </si>
  <si>
    <t>000807.SZ</t>
  </si>
  <si>
    <t>云铝股份</t>
  </si>
  <si>
    <t>000809.SZ</t>
  </si>
  <si>
    <t>*ST新城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</si>
  <si>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</si>
  <si>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</si>
  <si>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</si>
  <si>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</si>
  <si>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</si>
  <si>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</si>
  <si>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</si>
  <si>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</si>
  <si>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</si>
  <si>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</si>
  <si>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</si>
  <si>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</si>
  <si>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</si>
  <si>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</si>
  <si>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</si>
  <si>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</si>
  <si>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000820.SZ</t>
  </si>
  <si>
    <t>神雾节能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</si>
  <si>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</si>
  <si>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</si>
  <si>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</si>
  <si>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</si>
  <si>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</si>
  <si>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</si>
  <si>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</si>
  <si>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</si>
  <si>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</si>
  <si>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</si>
  <si>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</si>
  <si>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</si>
  <si>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</si>
  <si>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</si>
  <si>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</si>
  <si>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</si>
  <si>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</si>
  <si>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中国稀土</t>
  </si>
  <si>
    <t>000833.SZ</t>
  </si>
  <si>
    <t>粤桂股份</t>
  </si>
  <si>
    <t>000836.SZ</t>
  </si>
  <si>
    <t>ST富通</t>
  </si>
  <si>
    <t>000837.SZ</t>
  </si>
  <si>
    <t>秦川机床</t>
  </si>
  <si>
    <t>000838.SZ</t>
  </si>
  <si>
    <t>财信发展</t>
  </si>
  <si>
    <t>000839.SZ</t>
  </si>
  <si>
    <t>ST国安</t>
  </si>
  <si>
    <t>000848.SZ</t>
  </si>
  <si>
    <t>承德露露</t>
  </si>
  <si>
    <t>000850.SZ</t>
  </si>
  <si>
    <t>华茂股份</t>
  </si>
  <si>
    <t>000851.SZ</t>
  </si>
  <si>
    <t>ST高鸿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</si>
  <si>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</si>
  <si>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</si>
  <si>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</si>
  <si>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</si>
  <si>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</si>
  <si>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</si>
  <si>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</si>
  <si>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</si>
  <si>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</si>
  <si>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</si>
  <si>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</si>
  <si>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</si>
  <si>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</si>
  <si>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</si>
  <si>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</si>
  <si>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</si>
  <si>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</si>
  <si>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</si>
  <si>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</si>
  <si>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</si>
  <si>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</si>
  <si>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</si>
  <si>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</si>
  <si>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</si>
  <si>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</si>
  <si>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</si>
  <si>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</si>
  <si>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</si>
  <si>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</si>
  <si>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</si>
  <si>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</si>
  <si>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</si>
  <si>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</si>
  <si>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</si>
  <si>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</si>
  <si>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</si>
  <si>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</si>
  <si>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</si>
  <si>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</si>
  <si>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</si>
  <si>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</si>
  <si>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</si>
  <si>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</si>
  <si>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</si>
  <si>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</si>
  <si>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ST中嘉</t>
  </si>
  <si>
    <t>000890.SZ</t>
  </si>
  <si>
    <t>法尔胜</t>
  </si>
  <si>
    <t>000892.SZ</t>
  </si>
  <si>
    <t>欢瑞世纪</t>
  </si>
  <si>
    <t>000893.SZ</t>
  </si>
  <si>
    <t>亚钾国际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</si>
  <si>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</si>
  <si>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</si>
  <si>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</si>
  <si>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</si>
  <si>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</si>
  <si>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</si>
  <si>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</si>
  <si>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</si>
  <si>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</si>
  <si>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</si>
  <si>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</si>
  <si>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</si>
  <si>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</si>
  <si>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</si>
  <si>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</si>
  <si>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</si>
  <si>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</si>
  <si>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</si>
  <si>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</si>
  <si>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</si>
  <si>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</si>
  <si>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*ST景峰</t>
  </si>
  <si>
    <t>000909.SZ</t>
  </si>
  <si>
    <t>ST数源</t>
  </si>
  <si>
    <t>000910.SZ</t>
  </si>
  <si>
    <t>大亚圣象</t>
  </si>
  <si>
    <t>000911.SZ</t>
  </si>
  <si>
    <t>广农糖业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</si>
  <si>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</si>
  <si>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</si>
  <si>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</si>
  <si>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</si>
  <si>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</si>
  <si>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</si>
  <si>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</si>
  <si>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</si>
  <si>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</si>
  <si>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</si>
  <si>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</si>
  <si>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</si>
  <si>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</si>
  <si>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</si>
  <si>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</si>
  <si>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</si>
  <si>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</si>
  <si>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</si>
  <si>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</si>
  <si>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</si>
  <si>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</si>
  <si>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</si>
  <si>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</si>
  <si>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</si>
  <si>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</si>
  <si>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</si>
  <si>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</si>
  <si>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</si>
  <si>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</si>
  <si>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</si>
  <si>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</si>
  <si>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</si>
  <si>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</si>
  <si>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</si>
  <si>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</si>
  <si>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</si>
  <si>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</si>
  <si>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</si>
  <si>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</si>
  <si>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</si>
  <si>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</si>
  <si>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</si>
  <si>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</si>
  <si>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</si>
  <si>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</si>
  <si>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</si>
  <si>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</si>
  <si>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</si>
  <si>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</si>
  <si>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</si>
  <si>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</si>
  <si>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</si>
  <si>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</si>
  <si>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</si>
  <si>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</si>
  <si>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</si>
  <si>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</si>
  <si>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</si>
  <si>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</si>
  <si>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</si>
  <si>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</si>
  <si>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电投产融</t>
  </si>
  <si>
    <t>000959.SZ</t>
  </si>
  <si>
    <t>首钢股份</t>
  </si>
  <si>
    <t>000960.SZ</t>
  </si>
  <si>
    <t>锡业股份</t>
  </si>
  <si>
    <t>000961.SZ</t>
  </si>
  <si>
    <t>ST中南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</si>
  <si>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</si>
  <si>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</si>
  <si>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</si>
  <si>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</si>
  <si>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</si>
  <si>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</si>
  <si>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</si>
  <si>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</si>
  <si>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</si>
  <si>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</si>
  <si>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</si>
  <si>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</si>
  <si>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</si>
  <si>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</si>
  <si>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</si>
  <si>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</si>
  <si>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</si>
  <si>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*ST高升</t>
  </si>
  <si>
    <t>000972.SZ</t>
  </si>
  <si>
    <t>中基健康</t>
  </si>
  <si>
    <t>000973.SZ</t>
  </si>
  <si>
    <t>佛塑科技</t>
  </si>
  <si>
    <t>000975.SZ</t>
  </si>
  <si>
    <t>银泰黄金</t>
  </si>
  <si>
    <t>000976.SZ</t>
  </si>
  <si>
    <t>ST华铁</t>
  </si>
  <si>
    <t>000977.SZ</t>
  </si>
  <si>
    <t>浪潮信息</t>
  </si>
  <si>
    <t>000978.SZ</t>
  </si>
  <si>
    <t>桂林旅游</t>
  </si>
  <si>
    <t>000980.SZ</t>
  </si>
  <si>
    <t>众泰汽车</t>
  </si>
  <si>
    <t>000981.SZ</t>
  </si>
  <si>
    <t>山子高科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</si>
  <si>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</si>
  <si>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</si>
  <si>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</si>
  <si>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</si>
  <si>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</si>
  <si>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</si>
  <si>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</si>
  <si>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越秀资本</t>
  </si>
  <si>
    <t>000988.SZ</t>
  </si>
  <si>
    <t>华工科技</t>
  </si>
  <si>
    <t>000989.SZ</t>
  </si>
  <si>
    <t>ST九芝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</si>
  <si>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</si>
  <si>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</si>
  <si>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</si>
  <si>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</si>
  <si>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</si>
  <si>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</si>
  <si>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</si>
  <si>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*ST中期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</si>
  <si>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</si>
  <si>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</si>
  <si>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</si>
  <si>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</si>
  <si>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</si>
  <si>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</si>
  <si>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</si>
  <si>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</si>
  <si>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</si>
  <si>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</si>
  <si>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</si>
  <si>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</si>
  <si>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</si>
  <si>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</si>
  <si>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</si>
  <si>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</si>
  <si>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</si>
  <si>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</si>
  <si>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</si>
  <si>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</si>
  <si>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</si>
  <si>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</si>
  <si>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</si>
  <si>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金房能源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</si>
  <si>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</si>
  <si>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</si>
  <si>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</si>
  <si>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</si>
  <si>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</si>
  <si>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</si>
  <si>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</si>
  <si>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</si>
  <si>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</si>
  <si>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</si>
  <si>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</si>
  <si>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</si>
  <si>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</si>
  <si>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</si>
  <si>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</si>
  <si>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</si>
  <si>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001222.SZ</t>
  </si>
  <si>
    <t>源飞宠物</t>
  </si>
  <si>
    <t>001223.SZ</t>
  </si>
  <si>
    <t>欧克科技</t>
  </si>
  <si>
    <t>001225.SZ</t>
  </si>
  <si>
    <t>和泰机电</t>
  </si>
  <si>
    <t>001226.SZ</t>
  </si>
  <si>
    <t>拓山重工</t>
  </si>
  <si>
    <t>001227.SZ</t>
  </si>
  <si>
    <t>兰州银行</t>
  </si>
  <si>
    <t>001228.SZ</t>
  </si>
  <si>
    <t>永泰运</t>
  </si>
  <si>
    <t>001229.SZ</t>
  </si>
  <si>
    <t>魅视科技</t>
  </si>
  <si>
    <t>001230.SZ</t>
  </si>
  <si>
    <t>劲旅环境</t>
  </si>
  <si>
    <t>001231.SZ</t>
  </si>
  <si>
    <t>农心科技</t>
  </si>
  <si>
    <t>001234.SZ</t>
  </si>
  <si>
    <t>泰慕士</t>
  </si>
  <si>
    <t>001236.SZ</t>
  </si>
  <si>
    <t>弘业期货</t>
  </si>
  <si>
    <t>001238.SZ</t>
  </si>
  <si>
    <t>浙江正特</t>
  </si>
  <si>
    <t>001239.SZ</t>
  </si>
  <si>
    <t>永达股份</t>
  </si>
  <si>
    <t>001255.SZ</t>
  </si>
  <si>
    <t>博菲电气</t>
  </si>
  <si>
    <t>001256.SZ</t>
  </si>
  <si>
    <t>炜冈科技</t>
  </si>
  <si>
    <t>001258.SZ</t>
  </si>
  <si>
    <t>立新能源</t>
  </si>
  <si>
    <t>001259.SZ</t>
  </si>
  <si>
    <t>利仁科技</t>
  </si>
  <si>
    <t>001260.SZ</t>
  </si>
  <si>
    <t>坤泰股份</t>
  </si>
  <si>
    <t>001266.SZ</t>
  </si>
  <si>
    <t>宏英智能</t>
  </si>
  <si>
    <t>001267.SZ</t>
  </si>
  <si>
    <t>汇绿生态</t>
  </si>
  <si>
    <t>001268.SZ</t>
  </si>
  <si>
    <t>联合精密</t>
  </si>
  <si>
    <t>001269.SZ</t>
  </si>
  <si>
    <t>欧晶科技</t>
  </si>
  <si>
    <t>001270.SZ</t>
  </si>
  <si>
    <t>铖昌科技</t>
  </si>
  <si>
    <t>001278.SZ</t>
  </si>
  <si>
    <t>一彬科技</t>
  </si>
  <si>
    <t>001282.SZ</t>
  </si>
  <si>
    <t>三联锻造</t>
  </si>
  <si>
    <t>001283.SZ</t>
  </si>
  <si>
    <t>豪鹏科技</t>
  </si>
  <si>
    <t>001286.SZ</t>
  </si>
  <si>
    <t>陕西能源</t>
  </si>
  <si>
    <t>001287.SZ</t>
  </si>
  <si>
    <t>中电港</t>
  </si>
  <si>
    <t>001288.SZ</t>
  </si>
  <si>
    <t>运机集团</t>
  </si>
  <si>
    <t>001289.SZ</t>
  </si>
  <si>
    <t>龙源电力</t>
  </si>
  <si>
    <t>001296.SZ</t>
  </si>
  <si>
    <t>长江材料</t>
  </si>
  <si>
    <t>001298.SZ</t>
  </si>
  <si>
    <t>好上好</t>
  </si>
  <si>
    <t>001299.SZ</t>
  </si>
  <si>
    <t>美能能源</t>
  </si>
  <si>
    <t>001300.SZ</t>
  </si>
  <si>
    <t>三柏硕</t>
  </si>
  <si>
    <t>001301.SZ</t>
  </si>
  <si>
    <t>尚太科技</t>
  </si>
  <si>
    <t>001306.SZ</t>
  </si>
  <si>
    <t>夏厦精密</t>
  </si>
  <si>
    <t>001308.SZ</t>
  </si>
  <si>
    <t>康冠科技</t>
  </si>
  <si>
    <t>001309.SZ</t>
  </si>
  <si>
    <t>德明利</t>
  </si>
  <si>
    <t>001311.SZ</t>
  </si>
  <si>
    <t>多利科技</t>
  </si>
  <si>
    <t>001313.SZ</t>
  </si>
  <si>
    <t>粤海饲料</t>
  </si>
  <si>
    <t>001314.SZ</t>
  </si>
  <si>
    <t>亿道信息</t>
  </si>
  <si>
    <t>001316.SZ</t>
  </si>
  <si>
    <t>润贝航科</t>
  </si>
  <si>
    <t>001317.SZ</t>
  </si>
  <si>
    <t>三羊马</t>
  </si>
  <si>
    <t>001318.SZ</t>
  </si>
  <si>
    <t>阳光乳业</t>
  </si>
  <si>
    <t>001319.SZ</t>
  </si>
  <si>
    <t>铭科精技</t>
  </si>
  <si>
    <t>001322.SZ</t>
  </si>
  <si>
    <t>箭牌家居</t>
  </si>
  <si>
    <t>001323.SZ</t>
  </si>
  <si>
    <t>慕思股份</t>
  </si>
  <si>
    <t>001324.SZ</t>
  </si>
  <si>
    <t>长青科技</t>
  </si>
  <si>
    <t>001326.SZ</t>
  </si>
  <si>
    <t>联域股份</t>
  </si>
  <si>
    <t>001328.SZ</t>
  </si>
  <si>
    <t>登康口腔</t>
  </si>
  <si>
    <t>001330.SZ</t>
  </si>
  <si>
    <t>博纳影业</t>
  </si>
  <si>
    <t>001331.SZ</t>
  </si>
  <si>
    <t>胜通能源</t>
  </si>
  <si>
    <t>001332.SZ</t>
  </si>
  <si>
    <t>锡装股份</t>
  </si>
  <si>
    <t>001333.SZ</t>
  </si>
  <si>
    <t>光华股份</t>
  </si>
  <si>
    <t>001336.SZ</t>
  </si>
  <si>
    <t>楚环科技</t>
  </si>
  <si>
    <t>001337.SZ</t>
  </si>
  <si>
    <t>四川黄金</t>
  </si>
  <si>
    <t>001338.SZ</t>
  </si>
  <si>
    <t>永顺泰</t>
  </si>
  <si>
    <t>001339.SZ</t>
  </si>
  <si>
    <t>智微智能</t>
  </si>
  <si>
    <t>001358.SZ</t>
  </si>
  <si>
    <t>兴欣新材</t>
  </si>
  <si>
    <t>001359.SZ</t>
  </si>
  <si>
    <t>平安电工</t>
  </si>
  <si>
    <t>001360.SZ</t>
  </si>
  <si>
    <t>南矿集团</t>
  </si>
  <si>
    <t>001366.SZ</t>
  </si>
  <si>
    <t>播恩集团</t>
  </si>
  <si>
    <t>001367.SZ</t>
  </si>
  <si>
    <t>海森药业</t>
  </si>
  <si>
    <t>001368.SZ</t>
  </si>
  <si>
    <t>通达创智</t>
  </si>
  <si>
    <t>001373.SZ</t>
  </si>
  <si>
    <t>翔腾新材</t>
  </si>
  <si>
    <t>001376.SZ</t>
  </si>
  <si>
    <t>百通能源</t>
  </si>
  <si>
    <t>001378.SZ</t>
  </si>
  <si>
    <t>德冠新材</t>
  </si>
  <si>
    <t>001379.SZ</t>
  </si>
  <si>
    <t>腾达科技</t>
  </si>
  <si>
    <t>001380.SZ</t>
  </si>
  <si>
    <t>华纬科技</t>
  </si>
  <si>
    <t>001387.SZ</t>
  </si>
  <si>
    <t>雪祺电气</t>
  </si>
  <si>
    <t>001389.SZ</t>
  </si>
  <si>
    <t>广合科技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</si>
  <si>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</si>
  <si>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</si>
  <si>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</si>
  <si>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</si>
  <si>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</si>
  <si>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</si>
  <si>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</si>
  <si>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</si>
  <si>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</si>
  <si>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</si>
  <si>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</si>
  <si>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</si>
  <si>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</si>
  <si>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</si>
  <si>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002003.SZ</t>
  </si>
  <si>
    <t>伟星股份</t>
  </si>
  <si>
    <t>002004.SZ</t>
  </si>
  <si>
    <t>华邦健康</t>
  </si>
  <si>
    <t>002005.SZ</t>
  </si>
  <si>
    <t>ST德豪</t>
  </si>
  <si>
    <t>002006.SZ</t>
  </si>
  <si>
    <t>精工科技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</si>
  <si>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</si>
  <si>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</si>
  <si>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</si>
  <si>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</si>
  <si>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</si>
  <si>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</si>
  <si>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</si>
  <si>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</si>
  <si>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</si>
  <si>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</si>
  <si>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</si>
  <si>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</si>
  <si>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</si>
  <si>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</si>
  <si>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</si>
  <si>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</si>
  <si>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</si>
  <si>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</si>
  <si>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</si>
  <si>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</si>
  <si>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</si>
  <si>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</si>
  <si>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</si>
  <si>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</si>
  <si>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002021.SZ</t>
  </si>
  <si>
    <t>*ST中捷</t>
  </si>
  <si>
    <t>002022.SZ</t>
  </si>
  <si>
    <t>科华生物</t>
  </si>
  <si>
    <t>002023.SZ</t>
  </si>
  <si>
    <t>海特高新</t>
  </si>
  <si>
    <t>002024.SZ</t>
  </si>
  <si>
    <t>ST易购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</si>
  <si>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</si>
  <si>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</si>
  <si>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</si>
  <si>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</si>
  <si>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</si>
  <si>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</si>
  <si>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</si>
  <si>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</si>
  <si>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</si>
  <si>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</si>
  <si>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</si>
  <si>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</si>
  <si>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</si>
  <si>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</si>
  <si>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</si>
  <si>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</si>
  <si>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</si>
  <si>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</si>
  <si>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</si>
  <si>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</si>
  <si>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</si>
  <si>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</si>
  <si>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</si>
  <si>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</si>
  <si>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</si>
  <si>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</si>
  <si>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</si>
  <si>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</si>
  <si>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</si>
  <si>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</si>
  <si>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</si>
  <si>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</si>
  <si>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</si>
  <si>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</si>
  <si>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</si>
  <si>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</si>
  <si>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</si>
  <si>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</si>
  <si>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</si>
  <si>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</si>
  <si>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</si>
  <si>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</si>
  <si>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</si>
  <si>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</si>
  <si>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</si>
  <si>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</si>
  <si>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</si>
  <si>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</si>
  <si>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</si>
  <si>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</si>
  <si>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</si>
  <si>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</si>
  <si>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</si>
  <si>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</si>
  <si>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</si>
  <si>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*ST同洲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</si>
  <si>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</si>
  <si>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</si>
  <si>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</si>
  <si>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</si>
  <si>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</si>
  <si>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</si>
  <si>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</si>
  <si>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</si>
  <si>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</si>
  <si>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</si>
  <si>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</si>
  <si>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</si>
  <si>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</si>
  <si>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</si>
  <si>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</si>
  <si>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广东建工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</si>
  <si>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</si>
  <si>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</si>
  <si>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</si>
  <si>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</si>
  <si>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</si>
  <si>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</si>
  <si>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</si>
  <si>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</si>
  <si>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</si>
  <si>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</si>
  <si>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</si>
  <si>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</si>
  <si>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</si>
  <si>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</si>
  <si>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</si>
  <si>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</si>
  <si>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</si>
  <si>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</si>
  <si>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</si>
  <si>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</si>
  <si>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</si>
  <si>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</si>
  <si>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</si>
  <si>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</si>
  <si>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</si>
  <si>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</si>
  <si>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</si>
  <si>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星光股份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</si>
  <si>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</si>
  <si>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</si>
  <si>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</si>
  <si>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</si>
  <si>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</si>
  <si>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</si>
  <si>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</si>
  <si>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</si>
  <si>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</si>
  <si>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</si>
  <si>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</si>
  <si>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</si>
  <si>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</si>
  <si>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</si>
  <si>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</si>
  <si>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</si>
  <si>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</si>
  <si>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</si>
  <si>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</si>
  <si>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*ST东洋</t>
  </si>
  <si>
    <t>002087.SZ</t>
  </si>
  <si>
    <t>*ST新纺</t>
  </si>
  <si>
    <t>002088.SZ</t>
  </si>
  <si>
    <t>鲁阳节能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</si>
  <si>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</si>
  <si>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</si>
  <si>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</si>
  <si>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</si>
  <si>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</si>
  <si>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</si>
  <si>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</si>
  <si>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</si>
  <si>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</si>
  <si>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</si>
  <si>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</si>
  <si>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</si>
  <si>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</si>
  <si>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易普力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</si>
  <si>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</si>
  <si>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</si>
  <si>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</si>
  <si>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</si>
  <si>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</si>
  <si>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</si>
  <si>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</si>
  <si>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</si>
  <si>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</si>
  <si>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</si>
  <si>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</si>
  <si>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能特科技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</si>
  <si>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</si>
  <si>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</si>
  <si>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</si>
  <si>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</si>
  <si>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</si>
  <si>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</si>
  <si>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</si>
  <si>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</si>
  <si>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</si>
  <si>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</si>
  <si>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</si>
  <si>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</si>
  <si>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</si>
  <si>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</si>
  <si>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</si>
  <si>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</si>
  <si>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</si>
  <si>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</si>
  <si>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</si>
  <si>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</si>
  <si>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</si>
  <si>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</si>
  <si>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</si>
  <si>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</si>
  <si>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</si>
  <si>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</si>
  <si>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</si>
  <si>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</si>
  <si>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</si>
  <si>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</si>
  <si>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</si>
  <si>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</si>
  <si>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</si>
  <si>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</si>
  <si>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</si>
  <si>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汇洲智能</t>
  </si>
  <si>
    <t>002123.SZ</t>
  </si>
  <si>
    <t>梦网科技</t>
  </si>
  <si>
    <t>002124.SZ</t>
  </si>
  <si>
    <t>ST天邦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</si>
  <si>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</si>
  <si>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</si>
  <si>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</si>
  <si>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</si>
  <si>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</si>
  <si>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</si>
  <si>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</si>
  <si>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</si>
  <si>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</si>
  <si>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TCL中环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</si>
  <si>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</si>
  <si>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</si>
  <si>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</si>
  <si>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</si>
  <si>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</si>
  <si>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</si>
  <si>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</si>
  <si>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</si>
  <si>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</si>
  <si>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</si>
  <si>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</si>
  <si>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</si>
  <si>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</si>
  <si>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</si>
  <si>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</si>
  <si>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</si>
  <si>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</si>
  <si>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</si>
  <si>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</si>
  <si>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</si>
  <si>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</si>
  <si>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</si>
  <si>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</si>
  <si>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*ST贤丰</t>
  </si>
  <si>
    <t>002142.SZ</t>
  </si>
  <si>
    <t>宁波银行</t>
  </si>
  <si>
    <t>002144.SZ</t>
  </si>
  <si>
    <t>宏达高科</t>
  </si>
  <si>
    <t>002145.SZ</t>
  </si>
  <si>
    <t>中核钛白</t>
  </si>
  <si>
    <t>002146.SZ</t>
  </si>
  <si>
    <t>荣盛发展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</si>
  <si>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</si>
  <si>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</si>
  <si>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</si>
  <si>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</si>
  <si>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</si>
  <si>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</si>
  <si>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</si>
  <si>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</si>
  <si>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</si>
  <si>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</si>
  <si>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</si>
  <si>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</si>
  <si>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</si>
  <si>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</si>
  <si>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</si>
  <si>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</si>
  <si>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</si>
  <si>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</si>
  <si>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</si>
  <si>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*ST正邦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</si>
  <si>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</si>
  <si>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</si>
  <si>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</si>
  <si>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</si>
  <si>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</si>
  <si>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</si>
  <si>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</si>
  <si>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</si>
  <si>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</si>
  <si>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</si>
  <si>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</si>
  <si>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</si>
  <si>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</si>
  <si>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</si>
  <si>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</si>
  <si>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</si>
  <si>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</si>
  <si>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</si>
  <si>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</si>
  <si>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</si>
  <si>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</si>
  <si>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</si>
  <si>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</si>
  <si>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</si>
  <si>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</si>
  <si>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</si>
  <si>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</si>
  <si>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</si>
  <si>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</si>
  <si>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</si>
  <si>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</si>
  <si>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</si>
  <si>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</si>
  <si>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</si>
  <si>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</si>
  <si>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东方智造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</si>
  <si>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</si>
  <si>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</si>
  <si>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</si>
  <si>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</si>
  <si>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</si>
  <si>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</si>
  <si>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</si>
  <si>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</si>
  <si>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</si>
  <si>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</si>
  <si>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</si>
  <si>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</si>
  <si>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</si>
  <si>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宝武镁业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</si>
  <si>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</si>
  <si>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</si>
  <si>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</si>
  <si>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</si>
  <si>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</si>
  <si>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</si>
  <si>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</si>
  <si>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</si>
  <si>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</si>
  <si>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</si>
  <si>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</si>
  <si>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中天服务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</si>
  <si>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</si>
  <si>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</si>
  <si>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</si>
  <si>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</si>
  <si>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</si>
  <si>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</si>
  <si>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</si>
  <si>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</si>
  <si>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</si>
  <si>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</si>
  <si>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</si>
  <si>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</si>
  <si>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</si>
  <si>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岩山科技</t>
  </si>
  <si>
    <t>002196.SZ</t>
  </si>
  <si>
    <t>方正电机</t>
  </si>
  <si>
    <t>002197.SZ</t>
  </si>
  <si>
    <t>ST证通</t>
  </si>
  <si>
    <t>002198.SZ</t>
  </si>
  <si>
    <t>嘉应制药</t>
  </si>
  <si>
    <t>002199.SZ</t>
  </si>
  <si>
    <t>东晶电子</t>
  </si>
  <si>
    <t>002200.SZ</t>
  </si>
  <si>
    <t>ST交投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</si>
  <si>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</si>
  <si>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</si>
  <si>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</si>
  <si>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</si>
  <si>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</si>
  <si>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</si>
  <si>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</si>
  <si>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</si>
  <si>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</si>
  <si>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</si>
  <si>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</si>
  <si>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</si>
  <si>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</si>
  <si>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</si>
  <si>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</si>
  <si>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</si>
  <si>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</si>
  <si>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</si>
  <si>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</si>
  <si>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</si>
  <si>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</si>
  <si>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</si>
  <si>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</si>
  <si>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</si>
  <si>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</si>
  <si>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</si>
  <si>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</si>
  <si>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</si>
  <si>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</si>
  <si>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</si>
  <si>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</si>
  <si>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</si>
  <si>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</si>
  <si>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*ST合泰</t>
  </si>
  <si>
    <t>002218.SZ</t>
  </si>
  <si>
    <t>拓日新能</t>
  </si>
  <si>
    <t>002219.SZ</t>
  </si>
  <si>
    <t>新里程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</si>
  <si>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</si>
  <si>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</si>
  <si>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</si>
  <si>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</si>
  <si>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</si>
  <si>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</si>
  <si>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</si>
  <si>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</si>
  <si>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</si>
  <si>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</si>
  <si>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</si>
  <si>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</si>
  <si>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</si>
  <si>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</si>
  <si>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</si>
  <si>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</si>
  <si>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</si>
  <si>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</si>
  <si>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</si>
  <si>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</si>
  <si>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</si>
  <si>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</si>
  <si>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</si>
  <si>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</si>
  <si>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</si>
  <si>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</si>
  <si>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</si>
  <si>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</si>
  <si>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</si>
  <si>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</si>
  <si>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</si>
  <si>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</si>
  <si>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</si>
  <si>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</si>
  <si>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</si>
  <si>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</si>
  <si>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</si>
  <si>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</si>
  <si>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</si>
  <si>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</si>
  <si>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</si>
  <si>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</si>
  <si>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</si>
  <si>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</si>
  <si>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</si>
  <si>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</si>
  <si>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</si>
  <si>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</si>
  <si>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</si>
  <si>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</si>
  <si>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</si>
  <si>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</si>
  <si>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</si>
  <si>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</si>
  <si>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</si>
  <si>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</si>
  <si>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</si>
  <si>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</si>
  <si>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</si>
  <si>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</si>
  <si>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</si>
  <si>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*ST步高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</si>
  <si>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</si>
  <si>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</si>
  <si>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</si>
  <si>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</si>
  <si>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</si>
  <si>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</si>
  <si>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</si>
  <si>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</si>
  <si>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</si>
  <si>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</si>
  <si>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</si>
  <si>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</si>
  <si>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</si>
  <si>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</si>
  <si>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</si>
  <si>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</si>
  <si>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</si>
  <si>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</si>
  <si>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</si>
  <si>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</si>
  <si>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</si>
  <si>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</si>
  <si>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</si>
  <si>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建设工业</t>
  </si>
  <si>
    <t>002266.SZ</t>
  </si>
  <si>
    <t>浙富控股</t>
  </si>
  <si>
    <t>002267.SZ</t>
  </si>
  <si>
    <t>陕天然气</t>
  </si>
  <si>
    <t>002268.SZ</t>
  </si>
  <si>
    <t>电科网安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</si>
  <si>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</si>
  <si>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</si>
  <si>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</si>
  <si>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</si>
  <si>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</si>
  <si>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</si>
  <si>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</si>
  <si>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</si>
  <si>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</si>
  <si>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</si>
  <si>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</si>
  <si>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</si>
  <si>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</si>
  <si>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</si>
  <si>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</si>
  <si>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</si>
  <si>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</si>
  <si>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</si>
  <si>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</si>
  <si>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</si>
  <si>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</si>
  <si>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</si>
  <si>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</si>
  <si>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ST联络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</si>
  <si>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</si>
  <si>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</si>
  <si>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</si>
  <si>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</si>
  <si>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</si>
  <si>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</si>
  <si>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</si>
  <si>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</si>
  <si>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</si>
  <si>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</si>
  <si>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</si>
  <si>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</si>
  <si>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</si>
  <si>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</si>
  <si>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</si>
  <si>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*ST超华</t>
  </si>
  <si>
    <t>002289.SZ</t>
  </si>
  <si>
    <t>ST宇顺</t>
  </si>
  <si>
    <t>002290.SZ</t>
  </si>
  <si>
    <t>禾盛新材</t>
  </si>
  <si>
    <t>002291.SZ</t>
  </si>
  <si>
    <t>遥望科技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</si>
  <si>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</si>
  <si>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</si>
  <si>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</si>
  <si>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</si>
  <si>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</si>
  <si>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</si>
  <si>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</si>
  <si>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</si>
  <si>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</si>
  <si>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</si>
  <si>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</si>
  <si>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</si>
  <si>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</si>
  <si>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</si>
  <si>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</si>
  <si>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</si>
  <si>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</si>
  <si>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</si>
  <si>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</si>
  <si>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</si>
  <si>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</si>
  <si>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</si>
  <si>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</si>
  <si>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</si>
  <si>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</si>
  <si>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</si>
  <si>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</si>
  <si>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</si>
  <si>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</si>
  <si>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</si>
  <si>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</si>
  <si>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</si>
  <si>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</si>
  <si>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</si>
  <si>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</si>
  <si>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*ST中利</t>
  </si>
  <si>
    <t>002310.SZ</t>
  </si>
  <si>
    <t>*ST东园</t>
  </si>
  <si>
    <t>002311.SZ</t>
  </si>
  <si>
    <t>海大集团</t>
  </si>
  <si>
    <t>002312.SZ</t>
  </si>
  <si>
    <t>川发龙蟒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</si>
  <si>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</si>
  <si>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</si>
  <si>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</si>
  <si>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</si>
  <si>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</si>
  <si>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</si>
  <si>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</si>
  <si>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</si>
  <si>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</si>
  <si>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</si>
  <si>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</si>
  <si>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</si>
  <si>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</si>
  <si>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</si>
  <si>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</si>
  <si>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</si>
  <si>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</si>
  <si>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华英农业</t>
  </si>
  <si>
    <t>002322.SZ</t>
  </si>
  <si>
    <t>理工能科</t>
  </si>
  <si>
    <t>002323.SZ</t>
  </si>
  <si>
    <t>雅博股份</t>
  </si>
  <si>
    <t>002324.SZ</t>
  </si>
  <si>
    <t>普利特</t>
  </si>
  <si>
    <t>002325.SZ</t>
  </si>
  <si>
    <t>*ST洪涛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</si>
  <si>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</si>
  <si>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</si>
  <si>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</si>
  <si>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</si>
  <si>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</si>
  <si>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</si>
  <si>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</si>
  <si>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</si>
  <si>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</si>
  <si>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</si>
  <si>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</si>
  <si>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</si>
  <si>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</si>
  <si>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</si>
  <si>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</si>
  <si>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</si>
  <si>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</si>
  <si>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</si>
  <si>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</si>
  <si>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</si>
  <si>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</si>
  <si>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*ST人乐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</si>
  <si>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</si>
  <si>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</si>
  <si>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</si>
  <si>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</si>
  <si>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</si>
  <si>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</si>
  <si>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</si>
  <si>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</si>
  <si>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</si>
  <si>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ST新纶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</si>
  <si>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</si>
  <si>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</si>
  <si>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</si>
  <si>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</si>
  <si>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</si>
  <si>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</si>
  <si>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</si>
  <si>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</si>
  <si>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</si>
  <si>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</si>
  <si>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</si>
  <si>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</si>
  <si>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</si>
  <si>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</si>
  <si>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</si>
  <si>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</si>
  <si>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</si>
  <si>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</si>
  <si>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</si>
  <si>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</si>
  <si>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</si>
  <si>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</si>
  <si>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</si>
  <si>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</si>
  <si>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</si>
  <si>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</si>
  <si>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</si>
  <si>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</si>
  <si>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</si>
  <si>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</si>
  <si>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</si>
  <si>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</si>
  <si>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</si>
  <si>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森源电气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</si>
  <si>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</si>
  <si>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</si>
  <si>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</si>
  <si>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</si>
  <si>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</si>
  <si>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</si>
  <si>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</si>
  <si>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</si>
  <si>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</si>
  <si>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</si>
  <si>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</si>
  <si>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</si>
  <si>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</si>
  <si>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融发核电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</si>
  <si>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</si>
  <si>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</si>
  <si>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</si>
  <si>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</si>
  <si>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</si>
  <si>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</si>
  <si>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</si>
  <si>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</si>
  <si>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</si>
  <si>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</si>
  <si>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</si>
  <si>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</si>
  <si>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</si>
  <si>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</si>
  <si>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</si>
  <si>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</si>
  <si>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</si>
  <si>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</si>
  <si>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</si>
  <si>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</si>
  <si>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</si>
  <si>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</si>
  <si>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</si>
  <si>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</si>
  <si>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</si>
  <si>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</si>
  <si>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</si>
  <si>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</si>
  <si>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</si>
  <si>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</si>
  <si>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</si>
  <si>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</si>
  <si>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</si>
  <si>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</si>
  <si>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</si>
  <si>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</si>
  <si>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</si>
  <si>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</si>
  <si>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</si>
  <si>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</si>
  <si>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</si>
  <si>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</si>
  <si>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</si>
  <si>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</si>
  <si>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</si>
  <si>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</si>
  <si>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</si>
  <si>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</si>
  <si>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</si>
  <si>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</si>
  <si>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</si>
  <si>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</si>
  <si>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</si>
  <si>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</si>
  <si>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</si>
  <si>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</si>
  <si>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</si>
  <si>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</si>
  <si>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</si>
  <si>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</si>
  <si>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</si>
  <si>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</si>
  <si>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</si>
  <si>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</si>
  <si>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</si>
  <si>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</si>
  <si>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</si>
  <si>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</si>
  <si>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</si>
  <si>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</si>
  <si>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</si>
  <si>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</si>
  <si>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</si>
  <si>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</si>
  <si>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</si>
  <si>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</si>
  <si>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</si>
  <si>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</si>
  <si>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</si>
  <si>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</si>
  <si>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</si>
  <si>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</si>
  <si>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</si>
  <si>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</si>
  <si>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</si>
  <si>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</si>
  <si>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</si>
  <si>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</si>
  <si>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</si>
  <si>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</si>
  <si>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</si>
  <si>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</si>
  <si>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</si>
  <si>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</si>
  <si>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</si>
  <si>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</si>
  <si>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</si>
  <si>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</si>
  <si>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</si>
  <si>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</si>
  <si>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</si>
  <si>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</si>
  <si>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</si>
  <si>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</si>
  <si>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</si>
  <si>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</si>
  <si>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</si>
  <si>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</si>
  <si>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</si>
  <si>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</si>
  <si>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</si>
  <si>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ST百灵</t>
  </si>
  <si>
    <t>002425.SZ</t>
  </si>
  <si>
    <t>凯撒文化</t>
  </si>
  <si>
    <t>002426.SZ</t>
  </si>
  <si>
    <t>胜利精密</t>
  </si>
  <si>
    <t>002427.SZ</t>
  </si>
  <si>
    <t>尤夫股份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</si>
  <si>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</si>
  <si>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</si>
  <si>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</si>
  <si>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</si>
  <si>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</si>
  <si>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</si>
  <si>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</si>
  <si>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</si>
  <si>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</si>
  <si>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</si>
  <si>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</si>
  <si>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*ST太安</t>
  </si>
  <si>
    <t>002434.SZ</t>
  </si>
  <si>
    <t>万里扬</t>
  </si>
  <si>
    <t>002435.SZ</t>
  </si>
  <si>
    <t>ST长康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</si>
  <si>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</si>
  <si>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</si>
  <si>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</si>
  <si>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</si>
  <si>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</si>
  <si>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</si>
  <si>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</si>
  <si>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</si>
  <si>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</si>
  <si>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</si>
  <si>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</si>
  <si>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</si>
  <si>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</si>
  <si>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</si>
  <si>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</si>
  <si>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</si>
  <si>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</si>
  <si>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</si>
  <si>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</si>
  <si>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</si>
  <si>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</si>
  <si>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</si>
  <si>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</si>
  <si>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</si>
  <si>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</si>
  <si>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</si>
  <si>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</si>
  <si>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</si>
  <si>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</si>
  <si>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长高电新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</si>
  <si>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</si>
  <si>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</si>
  <si>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</si>
  <si>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</si>
  <si>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</si>
  <si>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</si>
  <si>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</si>
  <si>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</si>
  <si>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</si>
  <si>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</si>
  <si>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</si>
  <si>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</si>
  <si>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</si>
  <si>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</si>
  <si>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</si>
  <si>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</si>
  <si>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</si>
  <si>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</si>
  <si>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</si>
  <si>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</si>
  <si>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</si>
  <si>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</si>
  <si>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</si>
  <si>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</si>
  <si>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</si>
  <si>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</si>
  <si>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</si>
  <si>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</si>
  <si>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</si>
  <si>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</si>
  <si>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</si>
  <si>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</si>
  <si>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002470.SZ</t>
  </si>
  <si>
    <t>金正大</t>
  </si>
  <si>
    <t>002471.SZ</t>
  </si>
  <si>
    <t>中超控股</t>
  </si>
  <si>
    <t>002472.SZ</t>
  </si>
  <si>
    <t>双环传动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</si>
  <si>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</si>
  <si>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</si>
  <si>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</si>
  <si>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</si>
  <si>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</si>
  <si>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</si>
  <si>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</si>
  <si>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</si>
  <si>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</si>
  <si>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</si>
  <si>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</si>
  <si>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</si>
  <si>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</si>
  <si>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</si>
  <si>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</si>
  <si>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*ST广田</t>
  </si>
  <si>
    <t>002483.SZ</t>
  </si>
  <si>
    <t>润邦股份</t>
  </si>
  <si>
    <t>002484.SZ</t>
  </si>
  <si>
    <t>江海股份</t>
  </si>
  <si>
    <t>002485.SZ</t>
  </si>
  <si>
    <t>ST雪发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</si>
  <si>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</si>
  <si>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</si>
  <si>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</si>
  <si>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</si>
  <si>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</si>
  <si>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</si>
  <si>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</si>
  <si>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</si>
  <si>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</si>
  <si>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ST墨龙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</si>
  <si>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</si>
  <si>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</si>
  <si>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</si>
  <si>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</si>
  <si>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</si>
  <si>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</si>
  <si>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</si>
  <si>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</si>
  <si>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</si>
  <si>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</si>
  <si>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</si>
  <si>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</si>
  <si>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</si>
  <si>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</si>
  <si>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</si>
  <si>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</si>
  <si>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002500.SZ</t>
  </si>
  <si>
    <t>山西证券</t>
  </si>
  <si>
    <t>002501.SZ</t>
  </si>
  <si>
    <t>利源股份</t>
  </si>
  <si>
    <t>002502.SZ</t>
  </si>
  <si>
    <t>ST鼎龙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</si>
  <si>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</si>
  <si>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</si>
  <si>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</si>
  <si>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</si>
  <si>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</si>
  <si>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</si>
  <si>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</si>
  <si>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</si>
  <si>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</si>
  <si>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</si>
  <si>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</si>
  <si>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</si>
  <si>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</si>
  <si>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</si>
  <si>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</si>
  <si>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</si>
  <si>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</si>
  <si>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</si>
  <si>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</si>
  <si>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</si>
  <si>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</si>
  <si>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</si>
  <si>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</si>
  <si>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</si>
  <si>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</si>
  <si>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</si>
  <si>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</si>
  <si>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</si>
  <si>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</si>
  <si>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</si>
  <si>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</si>
  <si>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</si>
  <si>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</si>
  <si>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</si>
  <si>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</si>
  <si>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</si>
  <si>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</si>
  <si>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</si>
  <si>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</si>
  <si>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</si>
  <si>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</si>
  <si>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</si>
  <si>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</si>
  <si>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ST英飞拓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</si>
  <si>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</si>
  <si>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</si>
  <si>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</si>
  <si>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</si>
  <si>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</si>
  <si>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</si>
  <si>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</si>
  <si>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</si>
  <si>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</si>
  <si>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</si>
  <si>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</si>
  <si>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</si>
  <si>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002535.SZ</t>
  </si>
  <si>
    <t>林州重机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</si>
  <si>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</si>
  <si>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</si>
  <si>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</si>
  <si>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</si>
  <si>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</si>
  <si>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</si>
  <si>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</si>
  <si>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</si>
  <si>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</si>
  <si>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</si>
  <si>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</si>
  <si>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</si>
  <si>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</si>
  <si>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</si>
  <si>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</si>
  <si>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</si>
  <si>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</si>
  <si>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普天科技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</si>
  <si>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</si>
  <si>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</si>
  <si>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</si>
  <si>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</si>
  <si>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</si>
  <si>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</si>
  <si>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</si>
  <si>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</si>
  <si>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</si>
  <si>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</si>
  <si>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</si>
  <si>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</si>
  <si>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</si>
  <si>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</si>
  <si>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</si>
  <si>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</si>
  <si>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</si>
  <si>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南方精工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</si>
  <si>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</si>
  <si>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</si>
  <si>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</si>
  <si>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</si>
  <si>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</si>
  <si>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</si>
  <si>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</si>
  <si>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</si>
  <si>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</si>
  <si>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</si>
  <si>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</si>
  <si>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</si>
  <si>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</si>
  <si>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</si>
  <si>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</si>
  <si>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</si>
  <si>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</si>
  <si>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</si>
  <si>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</si>
  <si>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</si>
  <si>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</si>
  <si>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*ST天沃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</si>
  <si>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</si>
  <si>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</si>
  <si>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</si>
  <si>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</si>
  <si>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</si>
  <si>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</si>
  <si>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</si>
  <si>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</si>
  <si>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</si>
  <si>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ST步森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</si>
  <si>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</si>
  <si>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</si>
  <si>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</si>
  <si>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</si>
  <si>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</si>
  <si>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</si>
  <si>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</si>
  <si>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</si>
  <si>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</si>
  <si>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</si>
  <si>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</si>
  <si>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</si>
  <si>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</si>
  <si>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</si>
  <si>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</si>
  <si>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</si>
  <si>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</si>
  <si>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</si>
  <si>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</si>
  <si>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</si>
  <si>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</si>
  <si>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</si>
  <si>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</si>
  <si>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</si>
  <si>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</si>
  <si>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</si>
  <si>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</si>
  <si>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</si>
  <si>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</si>
  <si>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</si>
  <si>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</si>
  <si>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</si>
  <si>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</si>
  <si>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*ST围海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</si>
  <si>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</si>
  <si>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</si>
  <si>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</si>
  <si>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</si>
  <si>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</si>
  <si>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</si>
  <si>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</si>
  <si>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</si>
  <si>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</si>
  <si>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</si>
  <si>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</si>
  <si>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ST八菱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</si>
  <si>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</si>
  <si>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</si>
  <si>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</si>
  <si>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</si>
  <si>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</si>
  <si>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</si>
  <si>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</si>
  <si>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</si>
  <si>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</si>
  <si>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</si>
  <si>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</si>
  <si>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</si>
  <si>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</si>
  <si>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</si>
  <si>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</si>
  <si>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</si>
  <si>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</si>
  <si>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</si>
  <si>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</si>
  <si>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</si>
  <si>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</si>
  <si>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</si>
  <si>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</si>
  <si>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</si>
  <si>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</si>
  <si>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</si>
  <si>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</si>
  <si>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</si>
  <si>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</si>
  <si>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</si>
  <si>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</si>
  <si>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</si>
  <si>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</si>
  <si>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ST爱康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</si>
  <si>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</si>
  <si>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</si>
  <si>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</si>
  <si>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</si>
  <si>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</si>
  <si>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</si>
  <si>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</si>
  <si>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</si>
  <si>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</si>
  <si>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</si>
  <si>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</si>
  <si>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</si>
  <si>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</si>
  <si>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</si>
  <si>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002620.SZ</t>
  </si>
  <si>
    <t>瑞和股份</t>
  </si>
  <si>
    <t>002621.SZ</t>
  </si>
  <si>
    <t>*ST美吉</t>
  </si>
  <si>
    <t>002622.SZ</t>
  </si>
  <si>
    <t>皓宸医疗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</si>
  <si>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</si>
  <si>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</si>
  <si>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</si>
  <si>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</si>
  <si>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</si>
  <si>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</si>
  <si>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</si>
  <si>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</si>
  <si>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</si>
  <si>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</si>
  <si>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</si>
  <si>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</si>
  <si>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</si>
  <si>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</si>
  <si>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</si>
  <si>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</si>
  <si>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</si>
  <si>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</si>
  <si>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</si>
  <si>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</si>
  <si>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</si>
  <si>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</si>
  <si>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</si>
  <si>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</si>
  <si>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</si>
  <si>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</si>
  <si>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</si>
  <si>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</si>
  <si>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</si>
  <si>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</si>
  <si>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</si>
  <si>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</si>
  <si>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</si>
  <si>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</si>
  <si>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</si>
  <si>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</si>
  <si>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</si>
  <si>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</si>
  <si>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</si>
  <si>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</si>
  <si>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</si>
  <si>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</si>
  <si>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</si>
  <si>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</si>
  <si>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</si>
  <si>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</si>
  <si>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</si>
  <si>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</si>
  <si>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</si>
  <si>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</si>
  <si>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</si>
  <si>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</si>
  <si>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</si>
  <si>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</si>
  <si>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</si>
  <si>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ST加加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</si>
  <si>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</si>
  <si>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</si>
  <si>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</si>
  <si>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</si>
  <si>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</si>
  <si>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</si>
  <si>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</si>
  <si>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</si>
  <si>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</si>
  <si>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</si>
  <si>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</si>
  <si>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ST摩登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</si>
  <si>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</si>
  <si>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</si>
  <si>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</si>
  <si>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</si>
  <si>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</si>
  <si>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</si>
  <si>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</si>
  <si>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</si>
  <si>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</si>
  <si>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</si>
  <si>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</si>
  <si>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</si>
  <si>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</si>
  <si>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</si>
  <si>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</si>
  <si>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信质集团</t>
  </si>
  <si>
    <t>002665.SZ</t>
  </si>
  <si>
    <t>ST航高</t>
  </si>
  <si>
    <t>002666.SZ</t>
  </si>
  <si>
    <t>德联集团</t>
  </si>
  <si>
    <t>002667.SZ</t>
  </si>
  <si>
    <t>威领股份</t>
  </si>
  <si>
    <t>002668.SZ</t>
  </si>
  <si>
    <t>TCL智家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</si>
  <si>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</si>
  <si>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</si>
  <si>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</si>
  <si>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</si>
  <si>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</si>
  <si>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</si>
  <si>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</si>
  <si>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</si>
  <si>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</si>
  <si>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</si>
  <si>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</si>
  <si>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</si>
  <si>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</si>
  <si>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</si>
  <si>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</si>
  <si>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</si>
  <si>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</si>
  <si>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</si>
  <si>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</si>
  <si>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</si>
  <si>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</si>
  <si>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</si>
  <si>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</si>
  <si>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</si>
  <si>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</si>
  <si>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</si>
  <si>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</si>
  <si>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</si>
  <si>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</si>
  <si>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</si>
  <si>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</si>
  <si>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</si>
  <si>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</si>
  <si>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</si>
  <si>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</si>
  <si>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</si>
  <si>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</si>
  <si>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</si>
  <si>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</si>
  <si>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</si>
  <si>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</si>
  <si>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</si>
  <si>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</si>
  <si>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远程股份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</si>
  <si>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</si>
  <si>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</si>
  <si>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</si>
  <si>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</si>
  <si>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</si>
  <si>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</si>
  <si>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</si>
  <si>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</si>
  <si>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</si>
  <si>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</si>
  <si>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</si>
  <si>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</si>
  <si>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</si>
  <si>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*ST美盛</t>
  </si>
  <si>
    <t>002700.SZ</t>
  </si>
  <si>
    <t>ST浩源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</si>
  <si>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</si>
  <si>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</si>
  <si>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</si>
  <si>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</si>
  <si>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</si>
  <si>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</si>
  <si>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</si>
  <si>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</si>
  <si>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</si>
  <si>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</si>
  <si>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</si>
  <si>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</si>
  <si>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</si>
  <si>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</si>
  <si>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</si>
  <si>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</si>
  <si>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</si>
  <si>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</si>
  <si>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</si>
  <si>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</si>
  <si>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</si>
  <si>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</si>
  <si>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</si>
  <si>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</si>
  <si>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</si>
  <si>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湖南白银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</si>
  <si>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</si>
  <si>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</si>
  <si>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</si>
  <si>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</si>
  <si>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</si>
  <si>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</si>
  <si>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</si>
  <si>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*ST金一</t>
  </si>
  <si>
    <t>002722.SZ</t>
  </si>
  <si>
    <t>物产金轮</t>
  </si>
  <si>
    <t>002723.SZ</t>
  </si>
  <si>
    <t>小崧股份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</si>
  <si>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</si>
  <si>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</si>
  <si>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</si>
  <si>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</si>
  <si>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</si>
  <si>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</si>
  <si>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</si>
  <si>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</si>
  <si>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</si>
  <si>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</si>
  <si>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</si>
  <si>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</si>
  <si>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</si>
  <si>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</si>
  <si>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</si>
  <si>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</si>
  <si>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</si>
  <si>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</si>
  <si>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</si>
  <si>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</si>
  <si>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</si>
  <si>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</si>
  <si>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</si>
  <si>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</si>
  <si>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</si>
  <si>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</si>
  <si>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</si>
  <si>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</si>
  <si>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</si>
  <si>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</si>
  <si>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</si>
  <si>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</si>
  <si>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002741.SZ</t>
  </si>
  <si>
    <t>光华科技</t>
  </si>
  <si>
    <t>002742.SZ</t>
  </si>
  <si>
    <t>ST三圣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</si>
  <si>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</si>
  <si>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</si>
  <si>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</si>
  <si>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</si>
  <si>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</si>
  <si>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</si>
  <si>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</si>
  <si>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</si>
  <si>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</si>
  <si>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ST世龙</t>
  </si>
  <si>
    <t>002749.SZ</t>
  </si>
  <si>
    <t>国光股份</t>
  </si>
  <si>
    <t>002750.SZ</t>
  </si>
  <si>
    <t>*ST龙津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</si>
  <si>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</si>
  <si>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</si>
  <si>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</si>
  <si>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</si>
  <si>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</si>
  <si>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</si>
  <si>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</si>
  <si>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</si>
  <si>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</si>
  <si>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</si>
  <si>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</si>
  <si>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</si>
  <si>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</si>
  <si>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</si>
  <si>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</si>
  <si>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</si>
  <si>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</si>
  <si>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</si>
  <si>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</si>
  <si>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</si>
  <si>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</si>
  <si>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</si>
  <si>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</si>
  <si>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</si>
  <si>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</si>
  <si>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</si>
  <si>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</si>
  <si>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</si>
  <si>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</si>
  <si>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</si>
  <si>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</si>
  <si>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</si>
  <si>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</si>
  <si>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</si>
  <si>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</si>
  <si>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</si>
  <si>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</si>
  <si>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</si>
  <si>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</si>
  <si>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</si>
  <si>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</si>
  <si>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文科股份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</si>
  <si>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</si>
  <si>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</si>
  <si>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</si>
  <si>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</si>
  <si>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</si>
  <si>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</si>
  <si>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</si>
  <si>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</si>
  <si>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</si>
  <si>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</si>
  <si>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</si>
  <si>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</si>
  <si>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</si>
  <si>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</si>
  <si>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</si>
  <si>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</si>
  <si>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</si>
  <si>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</si>
  <si>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</si>
  <si>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</si>
  <si>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</si>
  <si>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</si>
  <si>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</si>
  <si>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</si>
  <si>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</si>
  <si>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</si>
  <si>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</si>
  <si>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</si>
  <si>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</si>
  <si>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</si>
  <si>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</si>
  <si>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</si>
  <si>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</si>
  <si>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</si>
  <si>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</si>
  <si>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</si>
  <si>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</si>
  <si>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</si>
  <si>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</si>
  <si>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</si>
  <si>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</si>
  <si>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ST天顺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</si>
  <si>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</si>
  <si>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</si>
  <si>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</si>
  <si>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</si>
  <si>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</si>
  <si>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</si>
  <si>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</si>
  <si>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</si>
  <si>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</si>
  <si>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</si>
  <si>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</si>
  <si>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</si>
  <si>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</si>
  <si>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ST恒久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</si>
  <si>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</si>
  <si>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</si>
  <si>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</si>
  <si>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</si>
  <si>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</si>
  <si>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</si>
  <si>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</si>
  <si>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</si>
  <si>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</si>
  <si>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</si>
  <si>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</si>
  <si>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</si>
  <si>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</si>
  <si>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*ST和科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</si>
  <si>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</si>
  <si>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</si>
  <si>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</si>
  <si>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</si>
  <si>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</si>
  <si>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</si>
  <si>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</si>
  <si>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</si>
  <si>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</si>
  <si>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</si>
  <si>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</si>
  <si>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ST中装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</si>
  <si>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</si>
  <si>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</si>
  <si>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</si>
  <si>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</si>
  <si>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</si>
  <si>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</si>
  <si>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</si>
  <si>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</si>
  <si>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</si>
  <si>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</si>
  <si>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</si>
  <si>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</si>
  <si>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</si>
  <si>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</si>
  <si>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</si>
  <si>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</si>
  <si>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</si>
  <si>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</si>
  <si>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</si>
  <si>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</si>
  <si>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</si>
  <si>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</si>
  <si>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</si>
  <si>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</si>
  <si>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</si>
  <si>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</si>
  <si>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</si>
  <si>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</si>
  <si>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</si>
  <si>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</si>
  <si>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</si>
  <si>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</si>
  <si>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</si>
  <si>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</si>
  <si>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</si>
  <si>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</si>
  <si>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</si>
  <si>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</si>
  <si>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</si>
  <si>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</si>
  <si>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</si>
  <si>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</si>
  <si>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</si>
  <si>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</si>
  <si>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</si>
  <si>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</si>
  <si>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</si>
  <si>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</si>
  <si>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</si>
  <si>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</si>
  <si>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</si>
  <si>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</si>
  <si>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</si>
  <si>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</si>
  <si>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</si>
  <si>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</si>
  <si>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</si>
  <si>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</si>
  <si>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</si>
  <si>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</si>
  <si>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</si>
  <si>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</si>
  <si>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</si>
  <si>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</si>
  <si>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</si>
  <si>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力盛体育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</si>
  <si>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</si>
  <si>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</si>
  <si>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</si>
  <si>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</si>
  <si>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</si>
  <si>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</si>
  <si>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</si>
  <si>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</si>
  <si>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</si>
  <si>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</si>
  <si>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</si>
  <si>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</si>
  <si>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</si>
  <si>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</si>
  <si>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</si>
  <si>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</si>
  <si>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</si>
  <si>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</si>
  <si>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</si>
  <si>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</si>
  <si>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</si>
  <si>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</si>
  <si>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</si>
  <si>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</si>
  <si>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</si>
  <si>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</si>
  <si>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</si>
  <si>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ST天圣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</si>
  <si>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</si>
  <si>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</si>
  <si>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</si>
  <si>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</si>
  <si>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</si>
  <si>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</si>
  <si>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</si>
  <si>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</si>
  <si>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</si>
  <si>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</si>
  <si>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</si>
  <si>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</si>
  <si>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</si>
  <si>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</si>
  <si>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</si>
  <si>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</si>
  <si>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</si>
  <si>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</si>
  <si>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</si>
  <si>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</si>
  <si>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</si>
  <si>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</si>
  <si>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</si>
  <si>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</si>
  <si>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</si>
  <si>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</si>
  <si>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</si>
  <si>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</si>
  <si>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</si>
  <si>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</si>
  <si>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</si>
  <si>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</si>
  <si>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</si>
  <si>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</si>
  <si>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</si>
  <si>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</si>
  <si>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</si>
  <si>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</si>
  <si>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</si>
  <si>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京能热力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</si>
  <si>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</si>
  <si>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</si>
  <si>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</si>
  <si>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</si>
  <si>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</si>
  <si>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</si>
  <si>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</si>
  <si>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</si>
  <si>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</si>
  <si>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</si>
  <si>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</si>
  <si>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</si>
  <si>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</si>
  <si>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</si>
  <si>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</si>
  <si>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</si>
  <si>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</si>
  <si>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</si>
  <si>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</si>
  <si>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</si>
  <si>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</si>
  <si>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</si>
  <si>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</si>
  <si>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</si>
  <si>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</si>
  <si>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</si>
  <si>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</si>
  <si>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</si>
  <si>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</si>
  <si>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</si>
  <si>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</si>
  <si>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</si>
  <si>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</si>
  <si>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</si>
  <si>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</si>
  <si>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</si>
  <si>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</si>
  <si>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</si>
  <si>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</si>
  <si>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</si>
  <si>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</si>
  <si>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</si>
  <si>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</si>
  <si>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</si>
  <si>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</si>
  <si>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</si>
  <si>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</si>
  <si>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</si>
  <si>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</si>
  <si>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</si>
  <si>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</si>
  <si>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</si>
  <si>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</si>
  <si>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</si>
  <si>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</si>
  <si>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</si>
  <si>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</si>
  <si>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</si>
  <si>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</si>
  <si>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</si>
  <si>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</si>
  <si>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</si>
  <si>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</si>
  <si>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</si>
  <si>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</si>
  <si>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</si>
  <si>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</si>
  <si>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</si>
  <si>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</si>
  <si>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</si>
  <si>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</si>
  <si>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</si>
  <si>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</si>
  <si>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</si>
  <si>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</si>
  <si>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</si>
  <si>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</si>
  <si>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</si>
  <si>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</si>
  <si>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</si>
  <si>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002939.SZ</t>
  </si>
  <si>
    <t>长城证券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</si>
  <si>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</si>
  <si>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</si>
  <si>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</si>
  <si>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</si>
  <si>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</si>
  <si>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</si>
  <si>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</si>
  <si>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</si>
  <si>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002945.SZ</t>
  </si>
  <si>
    <t>华林证券</t>
  </si>
  <si>
    <t>002946.SZ</t>
  </si>
  <si>
    <t>新乳业</t>
  </si>
  <si>
    <t>002947.SZ</t>
  </si>
  <si>
    <t>恒铭达</t>
  </si>
  <si>
    <t>002948.SZ</t>
  </si>
  <si>
    <t>青岛银行</t>
  </si>
  <si>
    <t>002949.SZ</t>
  </si>
  <si>
    <t>华阳国际</t>
  </si>
  <si>
    <t>002950.SZ</t>
  </si>
  <si>
    <t>奥美医疗</t>
  </si>
  <si>
    <t>002951.SZ</t>
  </si>
  <si>
    <t>*ST金时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</si>
  <si>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</si>
  <si>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</si>
  <si>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</si>
  <si>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</si>
  <si>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</si>
  <si>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</si>
  <si>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</si>
  <si>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</si>
  <si>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</si>
  <si>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</si>
  <si>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002958.SZ</t>
  </si>
  <si>
    <t>青农商行</t>
  </si>
  <si>
    <t>002959.SZ</t>
  </si>
  <si>
    <t>小熊电器</t>
  </si>
  <si>
    <t>002960.SZ</t>
  </si>
  <si>
    <t>青鸟消防</t>
  </si>
  <si>
    <t>002961.SZ</t>
  </si>
  <si>
    <t>瑞达期货</t>
  </si>
  <si>
    <t>002962.SZ</t>
  </si>
  <si>
    <t>五方光电</t>
  </si>
  <si>
    <t>002963.SZ</t>
  </si>
  <si>
    <t>豪尔赛</t>
  </si>
  <si>
    <t>002965.SZ</t>
  </si>
  <si>
    <t>祥鑫科技</t>
  </si>
  <si>
    <t>002966.SZ</t>
  </si>
  <si>
    <t>苏州银行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</si>
  <si>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</si>
  <si>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</si>
  <si>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</si>
  <si>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</si>
  <si>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</si>
  <si>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</si>
  <si>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</si>
  <si>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</si>
  <si>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</si>
  <si>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</si>
  <si>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</si>
  <si>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</si>
  <si>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</si>
  <si>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</si>
  <si>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</si>
  <si>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</si>
  <si>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</si>
  <si>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</si>
  <si>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</si>
  <si>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</si>
  <si>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</si>
  <si>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</si>
  <si>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</si>
  <si>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</si>
  <si>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</si>
  <si>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</si>
  <si>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</si>
  <si>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</si>
  <si>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</si>
  <si>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</si>
  <si>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</si>
  <si>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</si>
  <si>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</si>
  <si>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</si>
  <si>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</si>
  <si>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</si>
  <si>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</si>
  <si>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</si>
  <si>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</si>
  <si>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</si>
  <si>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</si>
  <si>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</si>
  <si>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</si>
  <si>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</si>
  <si>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</si>
  <si>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</si>
  <si>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</si>
  <si>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</si>
  <si>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</si>
  <si>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</si>
  <si>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</si>
  <si>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</si>
  <si>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</si>
  <si>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</si>
  <si>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</si>
  <si>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</si>
  <si>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</si>
  <si>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</si>
  <si>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</si>
  <si>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</si>
  <si>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</si>
  <si>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</si>
  <si>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</si>
  <si>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</si>
  <si>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</si>
  <si>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</si>
  <si>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</si>
  <si>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</si>
  <si>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</si>
  <si>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</si>
  <si>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</si>
  <si>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</si>
  <si>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</si>
  <si>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</si>
  <si>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</si>
  <si>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</si>
  <si>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</si>
  <si>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</si>
  <si>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</si>
  <si>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</si>
  <si>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</si>
  <si>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</si>
  <si>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</si>
  <si>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</si>
  <si>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</si>
  <si>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</si>
  <si>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</si>
  <si>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</si>
  <si>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</si>
  <si>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</si>
  <si>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</si>
  <si>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</si>
  <si>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</si>
  <si>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</si>
  <si>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</si>
  <si>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</si>
  <si>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</si>
  <si>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</si>
  <si>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</si>
  <si>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</si>
  <si>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</si>
  <si>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</si>
  <si>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</si>
  <si>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</si>
  <si>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</si>
  <si>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</si>
  <si>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</si>
  <si>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</si>
  <si>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</si>
  <si>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</si>
  <si>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</si>
  <si>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</si>
  <si>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</si>
  <si>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</si>
  <si>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</si>
  <si>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</si>
  <si>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</si>
  <si>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</si>
  <si>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</si>
  <si>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</si>
  <si>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</si>
  <si>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</si>
  <si>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</si>
  <si>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</si>
  <si>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</si>
  <si>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</si>
  <si>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</si>
  <si>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</si>
  <si>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</si>
  <si>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</si>
  <si>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</si>
  <si>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</si>
  <si>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</si>
  <si>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</si>
  <si>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</si>
  <si>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</si>
  <si>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</si>
  <si>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</si>
  <si>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</si>
  <si>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</si>
  <si>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</si>
  <si>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</si>
  <si>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</si>
  <si>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</si>
  <si>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</si>
  <si>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</si>
  <si>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</si>
  <si>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</si>
  <si>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</si>
  <si>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</si>
  <si>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</si>
  <si>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</si>
  <si>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</si>
  <si>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</si>
  <si>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</si>
  <si>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</si>
  <si>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</si>
  <si>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</si>
  <si>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</si>
  <si>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</si>
  <si>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</si>
  <si>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</si>
  <si>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</si>
  <si>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</si>
  <si>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</si>
  <si>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*ST豆神</t>
  </si>
  <si>
    <t>300011.SZ</t>
  </si>
  <si>
    <t>鼎汉技术</t>
  </si>
  <si>
    <t>300012.SZ</t>
  </si>
  <si>
    <t>华测检测</t>
  </si>
  <si>
    <t>300013.SZ</t>
  </si>
  <si>
    <t>*ST新宁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</si>
  <si>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</si>
  <si>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</si>
  <si>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</si>
  <si>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</si>
  <si>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</si>
  <si>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</si>
  <si>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</si>
  <si>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</si>
  <si>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</si>
  <si>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</si>
  <si>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</si>
  <si>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</si>
  <si>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</si>
  <si>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*ST银江</t>
  </si>
  <si>
    <t>300021.SZ</t>
  </si>
  <si>
    <t>大禹节水</t>
  </si>
  <si>
    <t>300022.SZ</t>
  </si>
  <si>
    <t>吉峰科技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</si>
  <si>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</si>
  <si>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</si>
  <si>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</si>
  <si>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</si>
  <si>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</si>
  <si>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</si>
  <si>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</si>
  <si>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</si>
  <si>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300029.SZ</t>
  </si>
  <si>
    <t>ST天龙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</si>
  <si>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</si>
  <si>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</si>
  <si>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</si>
  <si>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</si>
  <si>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</si>
  <si>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</si>
  <si>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</si>
  <si>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</si>
  <si>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</si>
  <si>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</si>
  <si>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</si>
  <si>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</si>
  <si>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</si>
  <si>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</si>
  <si>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</si>
  <si>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</si>
  <si>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300039.SZ</t>
  </si>
  <si>
    <t>上海凯宝</t>
  </si>
  <si>
    <t>300040.SZ</t>
  </si>
  <si>
    <t>九洲集团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</si>
  <si>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</si>
  <si>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</si>
  <si>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</si>
  <si>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</si>
  <si>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</si>
  <si>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</si>
  <si>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</si>
  <si>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</si>
  <si>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</si>
  <si>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</si>
  <si>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</si>
  <si>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</si>
  <si>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</si>
  <si>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</si>
  <si>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</si>
  <si>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</si>
  <si>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</si>
  <si>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</si>
  <si>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</si>
  <si>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</si>
  <si>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</si>
  <si>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琏升科技</t>
  </si>
  <si>
    <t>300052.SZ</t>
  </si>
  <si>
    <t>中青宝</t>
  </si>
  <si>
    <t>300053.SZ</t>
  </si>
  <si>
    <t>航宇微</t>
  </si>
  <si>
    <t>300054.SZ</t>
  </si>
  <si>
    <t>鼎龙股份</t>
  </si>
  <si>
    <t>300055.SZ</t>
  </si>
  <si>
    <t>万邦达</t>
  </si>
  <si>
    <t>300056.SZ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</si>
  <si>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</si>
  <si>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</si>
  <si>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</si>
  <si>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</si>
  <si>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</si>
  <si>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</si>
  <si>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</si>
  <si>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</si>
  <si>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</si>
  <si>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</si>
  <si>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</si>
  <si>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</si>
  <si>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</si>
  <si>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</si>
  <si>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</si>
  <si>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</si>
  <si>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</si>
  <si>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</si>
  <si>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</si>
  <si>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</si>
  <si>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</si>
  <si>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</si>
  <si>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</si>
  <si>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</si>
  <si>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</si>
  <si>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</si>
  <si>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福石控股</t>
  </si>
  <si>
    <t>300072.SZ</t>
  </si>
  <si>
    <t>海新能科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</si>
  <si>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</si>
  <si>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</si>
  <si>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</si>
  <si>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</si>
  <si>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</si>
  <si>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</si>
  <si>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</si>
  <si>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</si>
  <si>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</si>
  <si>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</si>
  <si>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</si>
  <si>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</si>
  <si>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</si>
  <si>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</si>
  <si>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</si>
  <si>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</si>
  <si>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</si>
  <si>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</si>
  <si>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</si>
  <si>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</si>
  <si>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</si>
  <si>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创世纪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</si>
  <si>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</si>
  <si>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</si>
  <si>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</si>
  <si>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</si>
  <si>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</si>
  <si>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</si>
  <si>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</si>
  <si>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</si>
  <si>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</si>
  <si>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</si>
  <si>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300091.SZ</t>
  </si>
  <si>
    <t>金通灵</t>
  </si>
  <si>
    <t>300092.SZ</t>
  </si>
  <si>
    <t>科新机电</t>
  </si>
  <si>
    <t>300093.SZ</t>
  </si>
  <si>
    <t>金刚光伏</t>
  </si>
  <si>
    <t>300094.SZ</t>
  </si>
  <si>
    <t>国联水产</t>
  </si>
  <si>
    <t>300095.SZ</t>
  </si>
  <si>
    <t>华伍股份</t>
  </si>
  <si>
    <t>300096.SZ</t>
  </si>
  <si>
    <t>ST易联众</t>
  </si>
  <si>
    <t>300097.SZ</t>
  </si>
  <si>
    <t>智云股份</t>
  </si>
  <si>
    <t>300098.SZ</t>
  </si>
  <si>
    <t>高新兴</t>
  </si>
  <si>
    <t>300099.SZ</t>
  </si>
  <si>
    <t>尤洛卡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</si>
  <si>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</si>
  <si>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</si>
  <si>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</si>
  <si>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</si>
  <si>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</si>
  <si>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</si>
  <si>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</si>
  <si>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达刚控股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</si>
  <si>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</si>
  <si>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</si>
  <si>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</si>
  <si>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</si>
  <si>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</si>
  <si>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</si>
  <si>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</si>
  <si>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*ST吉药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</si>
  <si>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</si>
  <si>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</si>
  <si>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</si>
  <si>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</si>
  <si>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</si>
  <si>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</si>
  <si>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</si>
  <si>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</si>
  <si>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</si>
  <si>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</si>
  <si>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</si>
  <si>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</si>
  <si>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</si>
  <si>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</si>
  <si>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</si>
  <si>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*ST保力</t>
  </si>
  <si>
    <t>300117.SZ</t>
  </si>
  <si>
    <t>*ST嘉寓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</si>
  <si>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</si>
  <si>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</si>
  <si>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</si>
  <si>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</si>
  <si>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</si>
  <si>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</si>
  <si>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</si>
  <si>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</si>
  <si>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</si>
  <si>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</si>
  <si>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</si>
  <si>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</si>
  <si>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</si>
  <si>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</si>
  <si>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</si>
  <si>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ST聆达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</si>
  <si>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</si>
  <si>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</si>
  <si>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</si>
  <si>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</si>
  <si>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</si>
  <si>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</si>
  <si>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</si>
  <si>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</si>
  <si>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</si>
  <si>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</si>
  <si>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</si>
  <si>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</si>
  <si>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</si>
  <si>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</si>
  <si>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</si>
  <si>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</si>
  <si>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</si>
  <si>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</si>
  <si>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</si>
  <si>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</si>
  <si>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</si>
  <si>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</si>
  <si>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</si>
  <si>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</si>
  <si>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</si>
  <si>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</si>
  <si>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</si>
  <si>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</si>
  <si>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</si>
  <si>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节能环境</t>
  </si>
  <si>
    <t>300141.SZ</t>
  </si>
  <si>
    <t>和顺电气</t>
  </si>
  <si>
    <t>300142.SZ</t>
  </si>
  <si>
    <t>沃森生物</t>
  </si>
  <si>
    <t>300143.SZ</t>
  </si>
  <si>
    <t>盈康生命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</si>
  <si>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</si>
  <si>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</si>
  <si>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</si>
  <si>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</si>
  <si>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</si>
  <si>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</si>
  <si>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</si>
  <si>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</si>
  <si>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</si>
  <si>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</si>
  <si>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</si>
  <si>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睿智医药</t>
  </si>
  <si>
    <t>300150.SZ</t>
  </si>
  <si>
    <t>世纪瑞尔</t>
  </si>
  <si>
    <t>300151.SZ</t>
  </si>
  <si>
    <t>昌红科技</t>
  </si>
  <si>
    <t>300152.SZ</t>
  </si>
  <si>
    <t>新动力</t>
  </si>
  <si>
    <t>300153.SZ</t>
  </si>
  <si>
    <t>科泰电源</t>
  </si>
  <si>
    <t>300154.SZ</t>
  </si>
  <si>
    <t>瑞凌股份</t>
  </si>
  <si>
    <t>300155.SZ</t>
  </si>
  <si>
    <t>安居宝</t>
  </si>
  <si>
    <t>300157.SZ</t>
  </si>
  <si>
    <t>新锦动力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</si>
  <si>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</si>
  <si>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</si>
  <si>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</si>
  <si>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</si>
  <si>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</si>
  <si>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</si>
  <si>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</si>
  <si>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</si>
  <si>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</si>
  <si>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</si>
  <si>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</si>
  <si>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ST先锋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</si>
  <si>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</si>
  <si>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</si>
  <si>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</si>
  <si>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</si>
  <si>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</si>
  <si>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</si>
  <si>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</si>
  <si>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*ST迪威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</si>
  <si>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</si>
  <si>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</si>
  <si>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</si>
  <si>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</si>
  <si>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</si>
  <si>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</si>
  <si>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</si>
  <si>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</si>
  <si>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</si>
  <si>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</si>
  <si>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</si>
  <si>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福能东方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</si>
  <si>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</si>
  <si>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</si>
  <si>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</si>
  <si>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</si>
  <si>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</si>
  <si>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</si>
  <si>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</si>
  <si>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</si>
  <si>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</si>
  <si>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</si>
  <si>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</si>
  <si>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</si>
  <si>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</si>
  <si>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</si>
  <si>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</si>
  <si>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</si>
  <si>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</si>
  <si>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</si>
  <si>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</si>
  <si>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</si>
  <si>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</si>
  <si>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</si>
  <si>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</si>
  <si>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</si>
  <si>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</si>
  <si>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国投智能</t>
  </si>
  <si>
    <t>300189.SZ</t>
  </si>
  <si>
    <t>神农科技</t>
  </si>
  <si>
    <t>300190.SZ</t>
  </si>
  <si>
    <t>维尔利</t>
  </si>
  <si>
    <t>300191.SZ</t>
  </si>
  <si>
    <t>潜能恒信</t>
  </si>
  <si>
    <t>300192.SZ</t>
  </si>
  <si>
    <t>科德教育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</si>
  <si>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</si>
  <si>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</si>
  <si>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</si>
  <si>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</si>
  <si>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</si>
  <si>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</si>
  <si>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</si>
  <si>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</si>
  <si>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</si>
  <si>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节能铁汉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</si>
  <si>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</si>
  <si>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</si>
  <si>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</si>
  <si>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</si>
  <si>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</si>
  <si>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</si>
  <si>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</si>
  <si>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</si>
  <si>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300203.SZ</t>
  </si>
  <si>
    <t>聚光科技</t>
  </si>
  <si>
    <t>300204.SZ</t>
  </si>
  <si>
    <t>舒泰神</t>
  </si>
  <si>
    <t>300205.SZ</t>
  </si>
  <si>
    <t>ST天喻</t>
  </si>
  <si>
    <t>300206.SZ</t>
  </si>
  <si>
    <t>理邦仪器</t>
  </si>
  <si>
    <t>300207.SZ</t>
  </si>
  <si>
    <t>欣旺达</t>
  </si>
  <si>
    <t>300208.SZ</t>
  </si>
  <si>
    <t>*ST中程</t>
  </si>
  <si>
    <t>300209.SZ</t>
  </si>
  <si>
    <t>*ST有树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</si>
  <si>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</si>
  <si>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</si>
  <si>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</si>
  <si>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</si>
  <si>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</si>
  <si>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</si>
  <si>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</si>
  <si>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</si>
  <si>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</si>
  <si>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</si>
  <si>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</si>
  <si>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</si>
  <si>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</si>
  <si>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</si>
  <si>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</si>
  <si>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</si>
  <si>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</si>
  <si>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</si>
  <si>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</si>
  <si>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ST金运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</si>
  <si>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</si>
  <si>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</si>
  <si>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</si>
  <si>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</si>
  <si>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</si>
  <si>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</si>
  <si>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</si>
  <si>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</si>
  <si>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</si>
  <si>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</si>
  <si>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</si>
  <si>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</si>
  <si>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</si>
  <si>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</si>
  <si>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</si>
  <si>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</si>
  <si>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</si>
  <si>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</si>
  <si>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</si>
  <si>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</si>
  <si>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</si>
  <si>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</si>
  <si>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</si>
  <si>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</si>
  <si>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</si>
  <si>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</si>
  <si>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</si>
  <si>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</si>
  <si>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</si>
  <si>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</si>
  <si>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</si>
  <si>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</si>
  <si>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</si>
  <si>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</si>
  <si>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</si>
  <si>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</si>
  <si>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</si>
  <si>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</si>
  <si>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</si>
  <si>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</si>
  <si>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</si>
  <si>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</si>
  <si>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</si>
  <si>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</si>
  <si>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</si>
  <si>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</si>
  <si>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</si>
  <si>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</si>
  <si>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</si>
  <si>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</si>
  <si>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</si>
  <si>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</si>
  <si>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</si>
  <si>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</si>
  <si>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</si>
  <si>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</si>
  <si>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</si>
  <si>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</si>
  <si>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</si>
  <si>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</si>
  <si>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</si>
  <si>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</si>
  <si>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</si>
  <si>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</si>
  <si>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</si>
  <si>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</si>
  <si>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</si>
  <si>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</si>
  <si>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</si>
  <si>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</si>
  <si>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</si>
  <si>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星星科技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</si>
  <si>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</si>
  <si>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</si>
  <si>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</si>
  <si>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</si>
  <si>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</si>
  <si>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</si>
  <si>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</si>
  <si>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</si>
  <si>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</si>
  <si>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</si>
  <si>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</si>
  <si>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*ST巴安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</si>
  <si>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</si>
  <si>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</si>
  <si>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</si>
  <si>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</si>
  <si>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</si>
  <si>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</si>
  <si>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</si>
  <si>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</si>
  <si>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</si>
  <si>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</si>
  <si>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</si>
  <si>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ST佳沃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</si>
  <si>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</si>
  <si>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</si>
  <si>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</si>
  <si>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</si>
  <si>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</si>
  <si>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</si>
  <si>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</si>
  <si>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开能健康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</si>
  <si>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</si>
  <si>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</si>
  <si>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</si>
  <si>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</si>
  <si>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</si>
  <si>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</si>
  <si>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</si>
  <si>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</si>
  <si>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</si>
  <si>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</si>
  <si>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</si>
  <si>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</si>
  <si>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</si>
  <si>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</si>
  <si>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</si>
  <si>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</si>
  <si>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</si>
  <si>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*ST三盛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</si>
  <si>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</si>
  <si>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</si>
  <si>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</si>
  <si>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</si>
  <si>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</si>
  <si>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</si>
  <si>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</si>
  <si>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</si>
  <si>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</si>
  <si>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</si>
  <si>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</si>
  <si>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</si>
  <si>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</si>
  <si>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</si>
  <si>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</si>
  <si>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</si>
  <si>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</si>
  <si>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百纳千成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</si>
  <si>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</si>
  <si>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</si>
  <si>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</si>
  <si>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</si>
  <si>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</si>
  <si>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</si>
  <si>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</si>
  <si>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</si>
  <si>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</si>
  <si>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</si>
  <si>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300298.SZ</t>
  </si>
  <si>
    <t>三诺生物</t>
  </si>
  <si>
    <t>300299.SZ</t>
  </si>
  <si>
    <t>富春股份</t>
  </si>
  <si>
    <t>300300.SZ</t>
  </si>
  <si>
    <t>ST峡创</t>
  </si>
  <si>
    <t>300301.SZ</t>
  </si>
  <si>
    <t>*ST长方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</si>
  <si>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</si>
  <si>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</si>
  <si>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</si>
  <si>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</si>
  <si>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</si>
  <si>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</si>
  <si>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</si>
  <si>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</si>
  <si>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</si>
  <si>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</si>
  <si>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</si>
  <si>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</si>
  <si>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</si>
  <si>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</si>
  <si>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300310.SZ</t>
  </si>
  <si>
    <t>宜通世纪</t>
  </si>
  <si>
    <t>300311.SZ</t>
  </si>
  <si>
    <t>任子行</t>
  </si>
  <si>
    <t>300313.SZ</t>
  </si>
  <si>
    <t>*ST天山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</si>
  <si>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</si>
  <si>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</si>
  <si>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</si>
  <si>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</si>
  <si>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</si>
  <si>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</si>
  <si>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</si>
  <si>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</si>
  <si>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</si>
  <si>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</si>
  <si>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</si>
  <si>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</si>
  <si>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</si>
  <si>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</si>
  <si>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</si>
  <si>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</si>
  <si>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</si>
  <si>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</si>
  <si>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</si>
  <si>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</si>
  <si>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</si>
  <si>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</si>
  <si>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</si>
  <si>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</si>
  <si>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</si>
  <si>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</si>
  <si>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</si>
  <si>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</si>
  <si>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</si>
  <si>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</si>
  <si>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300331.SZ</t>
  </si>
  <si>
    <t>苏大维格</t>
  </si>
  <si>
    <t>300332.SZ</t>
  </si>
  <si>
    <t>天壕能源</t>
  </si>
  <si>
    <t>300333.SZ</t>
  </si>
  <si>
    <t>兆日科技</t>
  </si>
  <si>
    <t>300334.SZ</t>
  </si>
  <si>
    <t>津膜科技</t>
  </si>
  <si>
    <t>300335.SZ</t>
  </si>
  <si>
    <t>迪森股份</t>
  </si>
  <si>
    <t>300337.SZ</t>
  </si>
  <si>
    <t>银邦股份</t>
  </si>
  <si>
    <t>300338.SZ</t>
  </si>
  <si>
    <t>*ST开元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</si>
  <si>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</si>
  <si>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</si>
  <si>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</si>
  <si>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</si>
  <si>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</si>
  <si>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</si>
  <si>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</si>
  <si>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</si>
  <si>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</si>
  <si>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联创股份</t>
  </si>
  <si>
    <t>300344.SZ</t>
  </si>
  <si>
    <t>立方数科</t>
  </si>
  <si>
    <t>300345.SZ</t>
  </si>
  <si>
    <t>华民股份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</si>
  <si>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</si>
  <si>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</si>
  <si>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</si>
  <si>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</si>
  <si>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</si>
  <si>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</si>
  <si>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</si>
  <si>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</si>
  <si>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</si>
  <si>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</si>
  <si>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</si>
  <si>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</si>
  <si>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</si>
  <si>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</si>
  <si>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</si>
  <si>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</si>
  <si>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</si>
  <si>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</si>
  <si>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</si>
  <si>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</si>
  <si>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</si>
  <si>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</si>
  <si>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</si>
  <si>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</si>
  <si>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</si>
  <si>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</si>
  <si>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</si>
  <si>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</si>
  <si>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</si>
  <si>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</si>
  <si>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</si>
  <si>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</si>
  <si>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</si>
  <si>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</si>
  <si>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</si>
  <si>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</si>
  <si>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300368.SZ</t>
  </si>
  <si>
    <t>ST汇金</t>
  </si>
  <si>
    <t>300369.SZ</t>
  </si>
  <si>
    <t>绿盟科技</t>
  </si>
  <si>
    <t>300370.SZ</t>
  </si>
  <si>
    <t>安控科技</t>
  </si>
  <si>
    <t>300371.SZ</t>
  </si>
  <si>
    <t>汇中股份</t>
  </si>
  <si>
    <t>300373.SZ</t>
  </si>
  <si>
    <t>扬杰科技</t>
  </si>
  <si>
    <t>300374.SZ</t>
  </si>
  <si>
    <t>中铁装配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</si>
  <si>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</si>
  <si>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</si>
  <si>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</si>
  <si>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</si>
  <si>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</si>
  <si>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</si>
  <si>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</si>
  <si>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</si>
  <si>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</si>
  <si>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</si>
  <si>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</si>
  <si>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</si>
  <si>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</si>
  <si>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</si>
  <si>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</si>
  <si>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</si>
  <si>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</si>
  <si>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</si>
  <si>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</si>
  <si>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</si>
  <si>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</si>
  <si>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</si>
  <si>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</si>
  <si>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</si>
  <si>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</si>
  <si>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</si>
  <si>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</si>
  <si>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节能国祯</t>
  </si>
  <si>
    <t>300389.SZ</t>
  </si>
  <si>
    <t>艾比森</t>
  </si>
  <si>
    <t>300390.SZ</t>
  </si>
  <si>
    <t>天华新能</t>
  </si>
  <si>
    <t>300391.SZ</t>
  </si>
  <si>
    <t>长药控股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</si>
  <si>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</si>
  <si>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</si>
  <si>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</si>
  <si>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</si>
  <si>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</si>
  <si>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</si>
  <si>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</si>
  <si>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</si>
  <si>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</si>
  <si>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</si>
  <si>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</si>
  <si>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</si>
  <si>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</si>
  <si>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天利科技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</si>
  <si>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</si>
  <si>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</si>
  <si>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</si>
  <si>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</si>
  <si>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</si>
  <si>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</si>
  <si>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</si>
  <si>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</si>
  <si>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</si>
  <si>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</si>
  <si>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</si>
  <si>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</si>
  <si>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</si>
  <si>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</si>
  <si>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</si>
  <si>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</si>
  <si>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</si>
  <si>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</si>
  <si>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</si>
  <si>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</si>
  <si>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</si>
  <si>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</si>
  <si>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</si>
  <si>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</si>
  <si>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</si>
  <si>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</si>
  <si>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</si>
  <si>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</si>
  <si>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</si>
  <si>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</si>
  <si>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</si>
  <si>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</si>
  <si>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</si>
  <si>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</si>
  <si>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</si>
  <si>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</si>
  <si>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</si>
  <si>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</si>
  <si>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</si>
  <si>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</si>
  <si>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</si>
  <si>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五洋自控</t>
  </si>
  <si>
    <t>300421.SZ</t>
  </si>
  <si>
    <t>力星股份</t>
  </si>
  <si>
    <t>300422.SZ</t>
  </si>
  <si>
    <t>博世科</t>
  </si>
  <si>
    <t>300423.SZ</t>
  </si>
  <si>
    <t>昇辉科技</t>
  </si>
  <si>
    <t>300424.SZ</t>
  </si>
  <si>
    <t>航新科技</t>
  </si>
  <si>
    <t>300425.SZ</t>
  </si>
  <si>
    <t>中建环能</t>
  </si>
  <si>
    <t>300426.SZ</t>
  </si>
  <si>
    <t>唐德影视</t>
  </si>
  <si>
    <t>300427.SZ</t>
  </si>
  <si>
    <t>*ST红相</t>
  </si>
  <si>
    <t>300428.SZ</t>
  </si>
  <si>
    <t>立中集团</t>
  </si>
  <si>
    <t>300429.SZ</t>
  </si>
  <si>
    <t>强力新材</t>
  </si>
  <si>
    <t>300430.SZ</t>
  </si>
  <si>
    <t>诚益通</t>
  </si>
  <si>
    <t>300432.SZ</t>
  </si>
  <si>
    <t>富临精工</t>
  </si>
  <si>
    <t>300433.SZ</t>
  </si>
  <si>
    <t>蓝思科技</t>
  </si>
  <si>
    <t>300434.SZ</t>
  </si>
  <si>
    <t>金石亚药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</si>
  <si>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</si>
  <si>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</si>
  <si>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</si>
  <si>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</si>
  <si>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</si>
  <si>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</si>
  <si>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</si>
  <si>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</si>
  <si>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</si>
  <si>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</si>
  <si>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</si>
  <si>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</si>
  <si>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</si>
  <si>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</si>
  <si>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</si>
  <si>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润泽科技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</si>
  <si>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</si>
  <si>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</si>
  <si>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</si>
  <si>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</si>
  <si>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</si>
  <si>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</si>
  <si>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</si>
  <si>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航天智造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</si>
  <si>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</si>
  <si>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</si>
  <si>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</si>
  <si>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</si>
  <si>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</si>
  <si>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</si>
  <si>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</si>
  <si>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</si>
  <si>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</si>
  <si>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</si>
  <si>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</si>
  <si>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</si>
  <si>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</si>
  <si>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</si>
  <si>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</si>
  <si>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</si>
  <si>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</si>
  <si>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航天智装</t>
  </si>
  <si>
    <t>300456.SZ</t>
  </si>
  <si>
    <t>赛微电子</t>
  </si>
  <si>
    <t>300457.SZ</t>
  </si>
  <si>
    <t>赢合科技</t>
  </si>
  <si>
    <t>300458.SZ</t>
  </si>
  <si>
    <t>全志科技</t>
  </si>
  <si>
    <t>300459.SZ</t>
  </si>
  <si>
    <t>汤姆猫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</si>
  <si>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</si>
  <si>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</si>
  <si>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</si>
  <si>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</si>
  <si>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</si>
  <si>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</si>
  <si>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</si>
  <si>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</si>
  <si>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</si>
  <si>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星徽股份</t>
  </si>
  <si>
    <t>300465.SZ</t>
  </si>
  <si>
    <t>高伟达</t>
  </si>
  <si>
    <t>300466.SZ</t>
  </si>
  <si>
    <t>赛摩智能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</si>
  <si>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</si>
  <si>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</si>
  <si>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</si>
  <si>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</si>
  <si>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</si>
  <si>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</si>
  <si>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</si>
  <si>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中密控股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</si>
  <si>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</si>
  <si>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</si>
  <si>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</si>
  <si>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</si>
  <si>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</si>
  <si>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</si>
  <si>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</si>
  <si>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</si>
  <si>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</si>
  <si>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香农芯创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</si>
  <si>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</si>
  <si>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</si>
  <si>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</si>
  <si>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</si>
  <si>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</si>
  <si>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</si>
  <si>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</si>
  <si>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</si>
  <si>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</si>
  <si>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</si>
  <si>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</si>
  <si>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</si>
  <si>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</si>
  <si>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</si>
  <si>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</si>
  <si>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首华燃气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</si>
  <si>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</si>
  <si>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</si>
  <si>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</si>
  <si>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</si>
  <si>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</si>
  <si>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</si>
  <si>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</si>
  <si>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</si>
  <si>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</si>
  <si>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</si>
  <si>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</si>
  <si>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光智科技</t>
  </si>
  <si>
    <t>300490.SZ</t>
  </si>
  <si>
    <t>华自科技</t>
  </si>
  <si>
    <t>300491.SZ</t>
  </si>
  <si>
    <t>通合科技</t>
  </si>
  <si>
    <t>300492.SZ</t>
  </si>
  <si>
    <t>华图山鼎</t>
  </si>
  <si>
    <t>300493.SZ</t>
  </si>
  <si>
    <t>润欣科技</t>
  </si>
  <si>
    <t>300494.SZ</t>
  </si>
  <si>
    <t>盛天网络</t>
  </si>
  <si>
    <t>300495.SZ</t>
  </si>
  <si>
    <t>*ST美尚</t>
  </si>
  <si>
    <t>300496.SZ</t>
  </si>
  <si>
    <t>中科创达</t>
  </si>
  <si>
    <t>300497.SZ</t>
  </si>
  <si>
    <t>富祥药业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</si>
  <si>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</si>
  <si>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</si>
  <si>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</si>
  <si>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</si>
  <si>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</si>
  <si>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</si>
  <si>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</si>
  <si>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</si>
  <si>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</si>
  <si>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</si>
  <si>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</si>
  <si>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</si>
  <si>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</si>
  <si>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</si>
  <si>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</si>
  <si>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</si>
  <si>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</si>
  <si>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*ST名家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</si>
  <si>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</si>
  <si>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</si>
  <si>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</si>
  <si>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</si>
  <si>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</si>
  <si>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</si>
  <si>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</si>
  <si>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</si>
  <si>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</si>
  <si>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</si>
  <si>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</si>
  <si>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</si>
  <si>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</si>
  <si>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</si>
  <si>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</si>
  <si>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</si>
  <si>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</si>
  <si>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</si>
  <si>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</si>
  <si>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</si>
  <si>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</si>
  <si>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</si>
  <si>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</si>
  <si>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新迅达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</si>
  <si>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</si>
  <si>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</si>
  <si>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</si>
  <si>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</si>
  <si>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</si>
  <si>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</si>
  <si>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</si>
  <si>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</si>
  <si>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</si>
  <si>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</si>
  <si>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</si>
  <si>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</si>
  <si>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300527.SZ</t>
  </si>
  <si>
    <t>中船应急</t>
  </si>
  <si>
    <t>300528.SZ</t>
  </si>
  <si>
    <t>幸福蓝海</t>
  </si>
  <si>
    <t>300529.SZ</t>
  </si>
  <si>
    <t>健帆生物</t>
  </si>
  <si>
    <t>300530.SZ</t>
  </si>
  <si>
    <t>领湃科技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</si>
  <si>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</si>
  <si>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</si>
  <si>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</si>
  <si>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</si>
  <si>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</si>
  <si>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</si>
  <si>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</si>
  <si>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</si>
  <si>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</si>
  <si>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</si>
  <si>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</si>
  <si>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*ST农尚</t>
  </si>
  <si>
    <t>300537.SZ</t>
  </si>
  <si>
    <t>广信材料</t>
  </si>
  <si>
    <t>300538.SZ</t>
  </si>
  <si>
    <t>同益股份</t>
  </si>
  <si>
    <t>300539.SZ</t>
  </si>
  <si>
    <t>横河精密</t>
  </si>
  <si>
    <t>300540.SZ</t>
  </si>
  <si>
    <t>蜀道装备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</si>
  <si>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</si>
  <si>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</si>
  <si>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</si>
  <si>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</si>
  <si>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</si>
  <si>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</si>
  <si>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</si>
  <si>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</si>
  <si>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</si>
  <si>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</si>
  <si>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</si>
  <si>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</si>
  <si>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</si>
  <si>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</si>
  <si>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</si>
  <si>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</si>
  <si>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</si>
  <si>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</si>
  <si>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</si>
  <si>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</si>
  <si>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</si>
  <si>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</si>
  <si>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</si>
  <si>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</si>
  <si>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</si>
  <si>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</si>
  <si>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</si>
  <si>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ST路通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</si>
  <si>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</si>
  <si>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</si>
  <si>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</si>
  <si>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</si>
  <si>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</si>
  <si>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</si>
  <si>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</si>
  <si>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</si>
  <si>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</si>
  <si>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</si>
  <si>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</si>
  <si>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</si>
  <si>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</si>
  <si>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</si>
  <si>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</si>
  <si>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</si>
  <si>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300564.SZ</t>
  </si>
  <si>
    <t>筑博设计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</si>
  <si>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</si>
  <si>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</si>
  <si>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</si>
  <si>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</si>
  <si>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</si>
  <si>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</si>
  <si>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</si>
  <si>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</si>
  <si>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</si>
  <si>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</si>
  <si>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</si>
  <si>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</si>
  <si>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</si>
  <si>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</si>
  <si>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</si>
  <si>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</si>
  <si>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</si>
  <si>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</si>
  <si>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</si>
  <si>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</si>
  <si>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</si>
  <si>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</si>
  <si>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</si>
  <si>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</si>
  <si>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</si>
  <si>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</si>
  <si>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</si>
  <si>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</si>
  <si>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</si>
  <si>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</si>
  <si>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</si>
  <si>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</si>
  <si>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</si>
  <si>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</si>
  <si>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</si>
  <si>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</si>
  <si>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</si>
  <si>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</si>
  <si>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</si>
  <si>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</si>
  <si>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</si>
  <si>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</si>
  <si>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</si>
  <si>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</si>
  <si>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</si>
  <si>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</si>
  <si>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</si>
  <si>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</si>
  <si>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</si>
  <si>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</si>
  <si>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</si>
  <si>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</si>
  <si>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</si>
  <si>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华凯易佰</t>
  </si>
  <si>
    <t>300593.SZ</t>
  </si>
  <si>
    <t>新雷能</t>
  </si>
  <si>
    <t>300594.SZ</t>
  </si>
  <si>
    <t>朗进科技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</si>
  <si>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</si>
  <si>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</si>
  <si>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</si>
  <si>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</si>
  <si>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</si>
  <si>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</si>
  <si>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</si>
  <si>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</si>
  <si>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</si>
  <si>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</si>
  <si>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</si>
  <si>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国瑞科技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</si>
  <si>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</si>
  <si>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</si>
  <si>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</si>
  <si>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</si>
  <si>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</si>
  <si>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</si>
  <si>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</si>
  <si>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</si>
  <si>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</si>
  <si>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</si>
  <si>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</si>
  <si>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</si>
  <si>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</si>
  <si>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</si>
  <si>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</si>
  <si>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</si>
  <si>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</si>
  <si>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</si>
  <si>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</si>
  <si>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</si>
  <si>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</si>
  <si>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</si>
  <si>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</si>
  <si>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</si>
  <si>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</si>
  <si>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</si>
  <si>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300614.SZ</t>
  </si>
  <si>
    <t>百川畅银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</si>
  <si>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</si>
  <si>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</si>
  <si>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</si>
  <si>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</si>
  <si>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</si>
  <si>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</si>
  <si>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</si>
  <si>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</si>
  <si>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</si>
  <si>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</si>
  <si>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</si>
  <si>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</si>
  <si>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</si>
  <si>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</si>
  <si>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</si>
  <si>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</si>
  <si>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</si>
  <si>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</si>
  <si>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</si>
  <si>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</si>
  <si>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</si>
  <si>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</si>
  <si>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</si>
  <si>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</si>
  <si>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</si>
  <si>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</si>
  <si>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</si>
  <si>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</si>
  <si>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</si>
  <si>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</si>
  <si>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</si>
  <si>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</si>
  <si>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</si>
  <si>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</si>
  <si>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</si>
  <si>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</si>
  <si>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</si>
  <si>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</si>
  <si>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</si>
  <si>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</si>
  <si>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</si>
  <si>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中达安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</si>
  <si>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</si>
  <si>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</si>
  <si>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</si>
  <si>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</si>
  <si>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</si>
  <si>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</si>
  <si>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</si>
  <si>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</si>
  <si>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</si>
  <si>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</si>
  <si>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</si>
  <si>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</si>
  <si>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</si>
  <si>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</si>
  <si>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</si>
  <si>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</si>
  <si>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</si>
  <si>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</si>
  <si>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</si>
  <si>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</si>
  <si>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</si>
  <si>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</si>
  <si>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</si>
  <si>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</si>
  <si>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</si>
  <si>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</si>
  <si>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</si>
  <si>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太龙股份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</si>
  <si>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</si>
  <si>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</si>
  <si>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</si>
  <si>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</si>
  <si>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</si>
  <si>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</si>
  <si>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</si>
  <si>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</si>
  <si>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</si>
  <si>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晶瑞电材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</si>
  <si>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</si>
  <si>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</si>
  <si>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</si>
  <si>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</si>
  <si>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</si>
  <si>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</si>
  <si>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</si>
  <si>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</si>
  <si>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</si>
  <si>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</si>
  <si>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</si>
  <si>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</si>
  <si>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</si>
  <si>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</si>
  <si>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</si>
  <si>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</si>
  <si>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</si>
  <si>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</si>
  <si>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</si>
  <si>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</si>
  <si>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</si>
  <si>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</si>
  <si>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</si>
  <si>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</si>
  <si>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</si>
  <si>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</si>
  <si>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</si>
  <si>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</si>
  <si>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</si>
  <si>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</si>
  <si>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</si>
  <si>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富满微</t>
  </si>
  <si>
    <t>300672.SZ</t>
  </si>
  <si>
    <t>国科微</t>
  </si>
  <si>
    <t>300673.SZ</t>
  </si>
  <si>
    <t>佩蒂股份</t>
  </si>
  <si>
    <t>300674.SZ</t>
  </si>
  <si>
    <t>宇信科技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</si>
  <si>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</si>
  <si>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</si>
  <si>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</si>
  <si>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</si>
  <si>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</si>
  <si>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</si>
  <si>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</si>
  <si>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</si>
  <si>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</si>
  <si>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</si>
  <si>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</si>
  <si>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</si>
  <si>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</si>
  <si>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</si>
  <si>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</si>
  <si>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朗新集团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</si>
  <si>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</si>
  <si>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</si>
  <si>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</si>
  <si>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</si>
  <si>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</si>
  <si>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</si>
  <si>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</si>
  <si>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</si>
  <si>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</si>
  <si>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</si>
  <si>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</si>
  <si>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</si>
  <si>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</si>
  <si>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</si>
  <si>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</si>
  <si>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</si>
  <si>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</si>
  <si>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</si>
  <si>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</si>
  <si>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</si>
  <si>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</si>
  <si>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</si>
  <si>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</si>
  <si>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</si>
  <si>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</si>
  <si>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</si>
  <si>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</si>
  <si>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</si>
  <si>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</si>
  <si>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</si>
  <si>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</si>
  <si>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</si>
  <si>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</si>
  <si>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</si>
  <si>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</si>
  <si>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</si>
  <si>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</si>
  <si>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</si>
  <si>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</si>
  <si>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</si>
  <si>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</si>
  <si>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创源股份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</si>
  <si>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</si>
  <si>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</si>
  <si>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</si>
  <si>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</si>
  <si>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</si>
  <si>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</si>
  <si>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</si>
  <si>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</si>
  <si>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</si>
  <si>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</si>
  <si>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</si>
  <si>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</si>
  <si>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</si>
  <si>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</si>
  <si>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</si>
  <si>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</si>
  <si>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</si>
  <si>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</si>
  <si>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</si>
  <si>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</si>
  <si>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</si>
  <si>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泉为科技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</si>
  <si>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</si>
  <si>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</si>
  <si>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</si>
  <si>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</si>
  <si>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</si>
  <si>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</si>
  <si>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</si>
  <si>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</si>
  <si>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</si>
  <si>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</si>
  <si>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</si>
  <si>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</si>
  <si>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</si>
  <si>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</si>
  <si>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</si>
  <si>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</si>
  <si>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</si>
  <si>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</si>
  <si>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</si>
  <si>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</si>
  <si>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</si>
  <si>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</si>
  <si>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</si>
  <si>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</si>
  <si>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</si>
  <si>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</si>
  <si>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</si>
  <si>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</si>
  <si>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</si>
  <si>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</si>
  <si>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</si>
  <si>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</si>
  <si>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</si>
  <si>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</si>
  <si>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</si>
  <si>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</si>
  <si>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</si>
  <si>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</si>
  <si>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</si>
  <si>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</si>
  <si>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</si>
  <si>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</si>
  <si>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</si>
  <si>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水羊股份</t>
  </si>
  <si>
    <t>300741.SZ</t>
  </si>
  <si>
    <t>华宝股份</t>
  </si>
  <si>
    <t>300742.SZ</t>
  </si>
  <si>
    <t>*ST越博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</si>
  <si>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</si>
  <si>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</si>
  <si>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</si>
  <si>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</si>
  <si>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</si>
  <si>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</si>
  <si>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</si>
  <si>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</si>
  <si>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</si>
  <si>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</si>
  <si>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</si>
  <si>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</si>
  <si>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</si>
  <si>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</si>
  <si>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</si>
  <si>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</si>
  <si>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</si>
  <si>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</si>
  <si>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</si>
  <si>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</si>
  <si>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300755.SZ</t>
  </si>
  <si>
    <t>华致酒行</t>
  </si>
  <si>
    <t>300756.SZ</t>
  </si>
  <si>
    <t>金马游乐</t>
  </si>
  <si>
    <t>300757.SZ</t>
  </si>
  <si>
    <t>罗博特科</t>
  </si>
  <si>
    <t>300758.SZ</t>
  </si>
  <si>
    <t>七彩化学</t>
  </si>
  <si>
    <t>300759.SZ</t>
  </si>
  <si>
    <t>康龙化成</t>
  </si>
  <si>
    <t>300760.SZ</t>
  </si>
  <si>
    <t>迈瑞医疗</t>
  </si>
  <si>
    <t>300761.SZ</t>
  </si>
  <si>
    <t>立华股份</t>
  </si>
  <si>
    <t>300762.SZ</t>
  </si>
  <si>
    <t>上海瀚讯</t>
  </si>
  <si>
    <t>300763.SZ</t>
  </si>
  <si>
    <t>锦浪科技</t>
  </si>
  <si>
    <t>300765.SZ</t>
  </si>
  <si>
    <t>新诺威</t>
  </si>
  <si>
    <t>300766.SZ</t>
  </si>
  <si>
    <t>每日互动</t>
  </si>
  <si>
    <t>300767.SZ</t>
  </si>
  <si>
    <t>震安科技</t>
  </si>
  <si>
    <t>300768.SZ</t>
  </si>
  <si>
    <t>迪普科技</t>
  </si>
  <si>
    <t>300769.SZ</t>
  </si>
  <si>
    <t>德方纳米</t>
  </si>
  <si>
    <t>300770.SZ</t>
  </si>
  <si>
    <t>新媒股份</t>
  </si>
  <si>
    <t>300771.SZ</t>
  </si>
  <si>
    <t>智莱科技</t>
  </si>
  <si>
    <t>300772.SZ</t>
  </si>
  <si>
    <t>运达股份</t>
  </si>
  <si>
    <t>300773.SZ</t>
  </si>
  <si>
    <t>拉卡拉</t>
  </si>
  <si>
    <t>300774.SZ</t>
  </si>
  <si>
    <t>倍杰特</t>
  </si>
  <si>
    <t>300775.SZ</t>
  </si>
  <si>
    <t>三角防务</t>
  </si>
  <si>
    <t>300776.SZ</t>
  </si>
  <si>
    <t>帝尔激光</t>
  </si>
  <si>
    <t>300777.SZ</t>
  </si>
  <si>
    <t>中简科技</t>
  </si>
  <si>
    <t>300778.SZ</t>
  </si>
  <si>
    <t>新城市</t>
  </si>
  <si>
    <t>300779.SZ</t>
  </si>
  <si>
    <t>惠城环保</t>
  </si>
  <si>
    <t>300780.SZ</t>
  </si>
  <si>
    <t>德恩精工</t>
  </si>
  <si>
    <t>300781.SZ</t>
  </si>
  <si>
    <t>因赛集团</t>
  </si>
  <si>
    <t>300782.SZ</t>
  </si>
  <si>
    <t>卓胜微</t>
  </si>
  <si>
    <t>300783.SZ</t>
  </si>
  <si>
    <t>三只松鼠</t>
  </si>
  <si>
    <t>300785.SZ</t>
  </si>
  <si>
    <t>值得买</t>
  </si>
  <si>
    <t>300786.SZ</t>
  </si>
  <si>
    <t>国林科技</t>
  </si>
  <si>
    <t>300787.SZ</t>
  </si>
  <si>
    <t>海能实业</t>
  </si>
  <si>
    <t>300788.SZ</t>
  </si>
  <si>
    <t>中信出版</t>
  </si>
  <si>
    <t>300789.SZ</t>
  </si>
  <si>
    <t>唐源电气</t>
  </si>
  <si>
    <t>300790.SZ</t>
  </si>
  <si>
    <t>宇瞳光学</t>
  </si>
  <si>
    <t>300791.SZ</t>
  </si>
  <si>
    <t>仙乐健康</t>
  </si>
  <si>
    <t>300792.SZ</t>
  </si>
  <si>
    <t>壹网壹创</t>
  </si>
  <si>
    <t>300793.SZ</t>
  </si>
  <si>
    <t>佳禾智能</t>
  </si>
  <si>
    <t>300795.SZ</t>
  </si>
  <si>
    <t>米奥会展</t>
  </si>
  <si>
    <t>300796.SZ</t>
  </si>
  <si>
    <t>贝斯美</t>
  </si>
  <si>
    <t>300797.SZ</t>
  </si>
  <si>
    <t>钢研纳克</t>
  </si>
  <si>
    <t>300798.SZ</t>
  </si>
  <si>
    <t>锦鸡股份</t>
  </si>
  <si>
    <t>300799.SZ</t>
  </si>
  <si>
    <t>*ST左江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</si>
  <si>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</si>
  <si>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</si>
  <si>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</si>
  <si>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</si>
  <si>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</si>
  <si>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</si>
  <si>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</si>
  <si>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</si>
  <si>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300804.SZ</t>
  </si>
  <si>
    <t>广康生化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</si>
  <si>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</si>
  <si>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</si>
  <si>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</si>
  <si>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</si>
  <si>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</si>
  <si>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</si>
  <si>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</si>
  <si>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</si>
  <si>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</si>
  <si>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</si>
  <si>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</si>
  <si>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</si>
  <si>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</si>
  <si>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</si>
  <si>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</si>
  <si>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</si>
  <si>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</si>
  <si>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</si>
  <si>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300814.SZ</t>
  </si>
  <si>
    <t>中富电路</t>
  </si>
  <si>
    <t>300815.SZ</t>
  </si>
  <si>
    <t>玉禾田</t>
  </si>
  <si>
    <t>300816.SZ</t>
  </si>
  <si>
    <t>艾可蓝</t>
  </si>
  <si>
    <t>300817.SZ</t>
  </si>
  <si>
    <t>双飞集团</t>
  </si>
  <si>
    <t>300818.SZ</t>
  </si>
  <si>
    <t>耐普矿机</t>
  </si>
  <si>
    <t>300819.SZ</t>
  </si>
  <si>
    <t>聚杰微纤</t>
  </si>
  <si>
    <t>300820.SZ</t>
  </si>
  <si>
    <t>英杰电气</t>
  </si>
  <si>
    <t>300821.SZ</t>
  </si>
  <si>
    <t>东岳硅材</t>
  </si>
  <si>
    <t>300822.SZ</t>
  </si>
  <si>
    <t>贝仕达克</t>
  </si>
  <si>
    <t>300823.SZ</t>
  </si>
  <si>
    <t>建科机械</t>
  </si>
  <si>
    <t>300824.SZ</t>
  </si>
  <si>
    <t>北鼎股份</t>
  </si>
  <si>
    <t>300825.SZ</t>
  </si>
  <si>
    <t>阿尔特</t>
  </si>
  <si>
    <t>300826.SZ</t>
  </si>
  <si>
    <t>测绘股份</t>
  </si>
  <si>
    <t>300827.SZ</t>
  </si>
  <si>
    <t>上能电气</t>
  </si>
  <si>
    <t>300828.SZ</t>
  </si>
  <si>
    <t>锐新科技</t>
  </si>
  <si>
    <t>300829.SZ</t>
  </si>
  <si>
    <t>金丹科技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</si>
  <si>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</si>
  <si>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</si>
  <si>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</si>
  <si>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</si>
  <si>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</si>
  <si>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</si>
  <si>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</si>
  <si>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</si>
  <si>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300834.SZ</t>
  </si>
  <si>
    <t>星辉环材</t>
  </si>
  <si>
    <t>300835.SZ</t>
  </si>
  <si>
    <t>龙磁科技</t>
  </si>
  <si>
    <t>300836.SZ</t>
  </si>
  <si>
    <t>佰奥智能</t>
  </si>
  <si>
    <t>300837.SZ</t>
  </si>
  <si>
    <t>浙矿股份</t>
  </si>
  <si>
    <t>300838.SZ</t>
  </si>
  <si>
    <t>浙江力诺</t>
  </si>
  <si>
    <t>300839.SZ</t>
  </si>
  <si>
    <t>博汇股份</t>
  </si>
  <si>
    <t>300840.SZ</t>
  </si>
  <si>
    <t>酷特智能</t>
  </si>
  <si>
    <t>300841.SZ</t>
  </si>
  <si>
    <t>康华生物</t>
  </si>
  <si>
    <t>300842.SZ</t>
  </si>
  <si>
    <t>帝科股份</t>
  </si>
  <si>
    <t>300843.SZ</t>
  </si>
  <si>
    <t>胜蓝股份</t>
  </si>
  <si>
    <t>300844.SZ</t>
  </si>
  <si>
    <t>山水比德</t>
  </si>
  <si>
    <t>300845.SZ</t>
  </si>
  <si>
    <t>捷安高科</t>
  </si>
  <si>
    <t>300846.SZ</t>
  </si>
  <si>
    <t>首都在线</t>
  </si>
  <si>
    <t>300847.SZ</t>
  </si>
  <si>
    <t>中船汉光</t>
  </si>
  <si>
    <t>300848.SZ</t>
  </si>
  <si>
    <t>美瑞新材</t>
  </si>
  <si>
    <t>300849.SZ</t>
  </si>
  <si>
    <t>锦盛新材</t>
  </si>
  <si>
    <t>300850.SZ</t>
  </si>
  <si>
    <t>新强联</t>
  </si>
  <si>
    <t>300851.SZ</t>
  </si>
  <si>
    <t>交大思诺</t>
  </si>
  <si>
    <t>300852.SZ</t>
  </si>
  <si>
    <t>四会富仕</t>
  </si>
  <si>
    <t>300853.SZ</t>
  </si>
  <si>
    <t>申昊科技</t>
  </si>
  <si>
    <t>300854.SZ</t>
  </si>
  <si>
    <t>中兰环保</t>
  </si>
  <si>
    <t>300855.SZ</t>
  </si>
  <si>
    <t>图南股份</t>
  </si>
  <si>
    <t>300856.SZ</t>
  </si>
  <si>
    <t>科思股份</t>
  </si>
  <si>
    <t>300857.SZ</t>
  </si>
  <si>
    <t>协创数据</t>
  </si>
  <si>
    <t>300858.SZ</t>
  </si>
  <si>
    <t>科拓生物</t>
  </si>
  <si>
    <t>300859.SZ</t>
  </si>
  <si>
    <t>*ST西域</t>
  </si>
  <si>
    <t>300860.SZ</t>
  </si>
  <si>
    <t>锋尚文化</t>
  </si>
  <si>
    <t>300861.SZ</t>
  </si>
  <si>
    <t>美畅股份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</si>
  <si>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</si>
  <si>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</si>
  <si>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</si>
  <si>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</si>
  <si>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</si>
  <si>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</si>
  <si>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</si>
  <si>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</si>
  <si>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300866.SZ</t>
  </si>
  <si>
    <t>安克创新</t>
  </si>
  <si>
    <t>300867.SZ</t>
  </si>
  <si>
    <t>圣元环保</t>
  </si>
  <si>
    <t>300868.SZ</t>
  </si>
  <si>
    <t>杰美特</t>
  </si>
  <si>
    <t>300869.SZ</t>
  </si>
  <si>
    <t>康泰医学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</si>
  <si>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</si>
  <si>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</si>
  <si>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</si>
  <si>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</si>
  <si>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</si>
  <si>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</si>
  <si>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</si>
  <si>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</si>
  <si>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</si>
  <si>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</si>
  <si>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300876.SZ</t>
  </si>
  <si>
    <t>蒙泰高新</t>
  </si>
  <si>
    <t>300877.SZ</t>
  </si>
  <si>
    <t>金春股份</t>
  </si>
  <si>
    <t>300878.SZ</t>
  </si>
  <si>
    <t>维康药业</t>
  </si>
  <si>
    <t>300879.SZ</t>
  </si>
  <si>
    <t>大叶股份</t>
  </si>
  <si>
    <t>300880.SZ</t>
  </si>
  <si>
    <t>迦南智能</t>
  </si>
  <si>
    <t>300881.SZ</t>
  </si>
  <si>
    <t>盛德鑫泰</t>
  </si>
  <si>
    <t>300882.SZ</t>
  </si>
  <si>
    <t>万胜智能</t>
  </si>
  <si>
    <t>300883.SZ</t>
  </si>
  <si>
    <t>龙利得</t>
  </si>
  <si>
    <t>300884.SZ</t>
  </si>
  <si>
    <t>狄耐克</t>
  </si>
  <si>
    <t>300885.SZ</t>
  </si>
  <si>
    <t>海昌新材</t>
  </si>
  <si>
    <t>300886.SZ</t>
  </si>
  <si>
    <t>华业香料</t>
  </si>
  <si>
    <t>300887.SZ</t>
  </si>
  <si>
    <t>谱尼测试</t>
  </si>
  <si>
    <t>300888.SZ</t>
  </si>
  <si>
    <t>稳健医疗</t>
  </si>
  <si>
    <t>300889.SZ</t>
  </si>
  <si>
    <t>爱克股份</t>
  </si>
  <si>
    <t>300890.SZ</t>
  </si>
  <si>
    <t>翔丰华</t>
  </si>
  <si>
    <t>300891.SZ</t>
  </si>
  <si>
    <t>惠云钛业</t>
  </si>
  <si>
    <t>300892.SZ</t>
  </si>
  <si>
    <t>品渥食品</t>
  </si>
  <si>
    <t>300893.SZ</t>
  </si>
  <si>
    <t>松原股份</t>
  </si>
  <si>
    <t>300894.SZ</t>
  </si>
  <si>
    <t>火星人</t>
  </si>
  <si>
    <t>300895.SZ</t>
  </si>
  <si>
    <t>铜牛信息</t>
  </si>
  <si>
    <t>300896.SZ</t>
  </si>
  <si>
    <t>爱美客</t>
  </si>
  <si>
    <t>300897.SZ</t>
  </si>
  <si>
    <t>山科智能</t>
  </si>
  <si>
    <t>300898.SZ</t>
  </si>
  <si>
    <t>熊猫乳品</t>
  </si>
  <si>
    <t>300899.SZ</t>
  </si>
  <si>
    <t>上海凯鑫</t>
  </si>
  <si>
    <t>300900.SZ</t>
  </si>
  <si>
    <t>广联航空</t>
  </si>
  <si>
    <t>300901.SZ</t>
  </si>
  <si>
    <t>中胤时尚</t>
  </si>
  <si>
    <t>300902.SZ</t>
  </si>
  <si>
    <t>国安达</t>
  </si>
  <si>
    <t>300903.SZ</t>
  </si>
  <si>
    <t>科翔股份</t>
  </si>
  <si>
    <t>300904.SZ</t>
  </si>
  <si>
    <t>威力传动</t>
  </si>
  <si>
    <t>300905.SZ</t>
  </si>
  <si>
    <t>宝丽迪</t>
  </si>
  <si>
    <t>300906.SZ</t>
  </si>
  <si>
    <t>日月明</t>
  </si>
  <si>
    <t>300907.SZ</t>
  </si>
  <si>
    <t>康平科技</t>
  </si>
  <si>
    <t>300908.SZ</t>
  </si>
  <si>
    <t>仲景食品</t>
  </si>
  <si>
    <t>300909.SZ</t>
  </si>
  <si>
    <t>汇创达</t>
  </si>
  <si>
    <t>300910.SZ</t>
  </si>
  <si>
    <t>瑞丰新材</t>
  </si>
  <si>
    <t>300911.SZ</t>
  </si>
  <si>
    <t>亿田智能</t>
  </si>
  <si>
    <t>300912.SZ</t>
  </si>
  <si>
    <t>凯龙高科</t>
  </si>
  <si>
    <t>300913.SZ</t>
  </si>
  <si>
    <t>兆龙互连</t>
  </si>
  <si>
    <t>300915.SZ</t>
  </si>
  <si>
    <t>海融科技</t>
  </si>
  <si>
    <t>300916.SZ</t>
  </si>
  <si>
    <t>朗特智能</t>
  </si>
  <si>
    <t>300917.SZ</t>
  </si>
  <si>
    <t>特发服务</t>
  </si>
  <si>
    <t>300918.SZ</t>
  </si>
  <si>
    <t>南山智尚</t>
  </si>
  <si>
    <t>300919.SZ</t>
  </si>
  <si>
    <t>中伟股份</t>
  </si>
  <si>
    <t>300920.SZ</t>
  </si>
  <si>
    <t>润阳科技</t>
  </si>
  <si>
    <t>300921.SZ</t>
  </si>
  <si>
    <t>南凌科技</t>
  </si>
  <si>
    <t>300922.SZ</t>
  </si>
  <si>
    <t>天秦装备</t>
  </si>
  <si>
    <t>300923.SZ</t>
  </si>
  <si>
    <t>研奥股份</t>
  </si>
  <si>
    <t>300925.SZ</t>
  </si>
  <si>
    <t>法本信息</t>
  </si>
  <si>
    <t>300926.SZ</t>
  </si>
  <si>
    <t>博俊科技</t>
  </si>
  <si>
    <t>300927.SZ</t>
  </si>
  <si>
    <t>江天化学</t>
  </si>
  <si>
    <t>300928.SZ</t>
  </si>
  <si>
    <t>华安鑫创</t>
  </si>
  <si>
    <t>300929.SZ</t>
  </si>
  <si>
    <t>华骐环保</t>
  </si>
  <si>
    <t>300930.SZ</t>
  </si>
  <si>
    <t>屹通新材</t>
  </si>
  <si>
    <t>300931.SZ</t>
  </si>
  <si>
    <t>通用电梯</t>
  </si>
  <si>
    <t>300932.SZ</t>
  </si>
  <si>
    <t>三友联众</t>
  </si>
  <si>
    <t>300933.SZ</t>
  </si>
  <si>
    <t>中辰股份</t>
  </si>
  <si>
    <t>300935.SZ</t>
  </si>
  <si>
    <t>盈建科</t>
  </si>
  <si>
    <t>300936.SZ</t>
  </si>
  <si>
    <t>中英科技</t>
  </si>
  <si>
    <t>300937.SZ</t>
  </si>
  <si>
    <t>药易购</t>
  </si>
  <si>
    <t>300938.SZ</t>
  </si>
  <si>
    <t>信测标准</t>
  </si>
  <si>
    <t>300939.SZ</t>
  </si>
  <si>
    <t>秋田微</t>
  </si>
  <si>
    <t>300940.SZ</t>
  </si>
  <si>
    <t>南极光</t>
  </si>
  <si>
    <t>300941.SZ</t>
  </si>
  <si>
    <t>创识科技</t>
  </si>
  <si>
    <t>300942.SZ</t>
  </si>
  <si>
    <t>易瑞生物</t>
  </si>
  <si>
    <t>300943.SZ</t>
  </si>
  <si>
    <t>春晖智控</t>
  </si>
  <si>
    <t>300945.SZ</t>
  </si>
  <si>
    <t>曼卡龙</t>
  </si>
  <si>
    <t>300946.SZ</t>
  </si>
  <si>
    <t>恒而达</t>
  </si>
  <si>
    <t>300947.SZ</t>
  </si>
  <si>
    <t>德必集团</t>
  </si>
  <si>
    <t>300948.SZ</t>
  </si>
  <si>
    <t>冠中生态</t>
  </si>
  <si>
    <t>300949.SZ</t>
  </si>
  <si>
    <t>奥雅股份</t>
  </si>
  <si>
    <t>300950.SZ</t>
  </si>
  <si>
    <t>德固特</t>
  </si>
  <si>
    <t>300951.SZ</t>
  </si>
  <si>
    <t>博硕科技</t>
  </si>
  <si>
    <t>300952.SZ</t>
  </si>
  <si>
    <t>恒辉安防</t>
  </si>
  <si>
    <t>300953.SZ</t>
  </si>
  <si>
    <t>震裕科技</t>
  </si>
  <si>
    <t>300955.SZ</t>
  </si>
  <si>
    <t>嘉亨家化</t>
  </si>
  <si>
    <t>300956.SZ</t>
  </si>
  <si>
    <t>英力股份</t>
  </si>
  <si>
    <t>300957.SZ</t>
  </si>
  <si>
    <t>贝泰妮</t>
  </si>
  <si>
    <t>300958.SZ</t>
  </si>
  <si>
    <t>建工修复</t>
  </si>
  <si>
    <t>300959.SZ</t>
  </si>
  <si>
    <t>线上线下</t>
  </si>
  <si>
    <t>300960.SZ</t>
  </si>
  <si>
    <t>通业科技</t>
  </si>
  <si>
    <t>300961.SZ</t>
  </si>
  <si>
    <t>深水海纳</t>
  </si>
  <si>
    <t>300962.SZ</t>
  </si>
  <si>
    <t>中金辐照</t>
  </si>
  <si>
    <t>300963.SZ</t>
  </si>
  <si>
    <t>中洲特材</t>
  </si>
  <si>
    <t>300964.SZ</t>
  </si>
  <si>
    <t>本川智能</t>
  </si>
  <si>
    <t>300965.SZ</t>
  </si>
  <si>
    <t>*ST恒宇</t>
  </si>
  <si>
    <t>300966.SZ</t>
  </si>
  <si>
    <t>共同药业</t>
  </si>
  <si>
    <t>300967.SZ</t>
  </si>
  <si>
    <t>晓鸣股份</t>
  </si>
  <si>
    <t>300968.SZ</t>
  </si>
  <si>
    <t>格林精密</t>
  </si>
  <si>
    <t>300969.SZ</t>
  </si>
  <si>
    <t>恒帅股份</t>
  </si>
  <si>
    <t>300970.SZ</t>
  </si>
  <si>
    <t>华绿生物</t>
  </si>
  <si>
    <t>300971.SZ</t>
  </si>
  <si>
    <t>博亚精工</t>
  </si>
  <si>
    <t>300972.SZ</t>
  </si>
  <si>
    <t>万辰集团</t>
  </si>
  <si>
    <t>300973.SZ</t>
  </si>
  <si>
    <t>立高食品</t>
  </si>
  <si>
    <t>300975.SZ</t>
  </si>
  <si>
    <t>商络电子</t>
  </si>
  <si>
    <t>300976.SZ</t>
  </si>
  <si>
    <t>达瑞电子</t>
  </si>
  <si>
    <t>300977.SZ</t>
  </si>
  <si>
    <t>深圳瑞捷</t>
  </si>
  <si>
    <t>300978.SZ</t>
  </si>
  <si>
    <t>东箭科技</t>
  </si>
  <si>
    <t>300979.SZ</t>
  </si>
  <si>
    <t>华利集团</t>
  </si>
  <si>
    <t>300980.SZ</t>
  </si>
  <si>
    <t>祥源新材</t>
  </si>
  <si>
    <t>300981.SZ</t>
  </si>
  <si>
    <t>中红医疗</t>
  </si>
  <si>
    <t>300982.SZ</t>
  </si>
  <si>
    <t>苏文电能</t>
  </si>
  <si>
    <t>300983.SZ</t>
  </si>
  <si>
    <t>尤安设计</t>
  </si>
  <si>
    <t>300984.SZ</t>
  </si>
  <si>
    <t>金沃股份</t>
  </si>
  <si>
    <t>300985.SZ</t>
  </si>
  <si>
    <t>致远新能</t>
  </si>
  <si>
    <t>300986.SZ</t>
  </si>
  <si>
    <t>志特新材</t>
  </si>
  <si>
    <t>300987.SZ</t>
  </si>
  <si>
    <t>川网传媒</t>
  </si>
  <si>
    <t>300988.SZ</t>
  </si>
  <si>
    <t>津荣天宇</t>
  </si>
  <si>
    <t>300989.SZ</t>
  </si>
  <si>
    <t>蕾奥规划</t>
  </si>
  <si>
    <t>300990.SZ</t>
  </si>
  <si>
    <t>同飞股份</t>
  </si>
  <si>
    <t>300991.SZ</t>
  </si>
  <si>
    <t>创益通</t>
  </si>
  <si>
    <t>300992.SZ</t>
  </si>
  <si>
    <t>泰福泵业</t>
  </si>
  <si>
    <t>300993.SZ</t>
  </si>
  <si>
    <t>玉马遮阳</t>
  </si>
  <si>
    <t>300994.SZ</t>
  </si>
  <si>
    <t>久祺股份</t>
  </si>
  <si>
    <t>300995.SZ</t>
  </si>
  <si>
    <t>奇德新材</t>
  </si>
  <si>
    <t>300996.SZ</t>
  </si>
  <si>
    <t>普联软件</t>
  </si>
  <si>
    <t>300997.SZ</t>
  </si>
  <si>
    <t>欢乐家</t>
  </si>
  <si>
    <t>300998.SZ</t>
  </si>
  <si>
    <t>宁波方正</t>
  </si>
  <si>
    <t>300999.SZ</t>
  </si>
  <si>
    <t>金龙鱼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</si>
  <si>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</si>
  <si>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</si>
  <si>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</si>
  <si>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</si>
  <si>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</si>
  <si>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</si>
  <si>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</si>
  <si>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</si>
  <si>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301004.SZ</t>
  </si>
  <si>
    <t>嘉益股份</t>
  </si>
  <si>
    <t>301005.SZ</t>
  </si>
  <si>
    <t>超捷股份</t>
  </si>
  <si>
    <t>301006.SZ</t>
  </si>
  <si>
    <t>迈拓股份</t>
  </si>
  <si>
    <t>301007.SZ</t>
  </si>
  <si>
    <t>德迈仕</t>
  </si>
  <si>
    <t>301008.SZ</t>
  </si>
  <si>
    <t>宏昌科技</t>
  </si>
  <si>
    <t>301009.SZ</t>
  </si>
  <si>
    <t>可靠股份</t>
  </si>
  <si>
    <t>301010.SZ</t>
  </si>
  <si>
    <t>晶雪节能</t>
  </si>
  <si>
    <t>301011.SZ</t>
  </si>
  <si>
    <t>华立科技</t>
  </si>
  <si>
    <t>301012.SZ</t>
  </si>
  <si>
    <t>扬电科技</t>
  </si>
  <si>
    <t>301013.SZ</t>
  </si>
  <si>
    <t>利和兴</t>
  </si>
  <si>
    <t>301015.SZ</t>
  </si>
  <si>
    <t>百洋医药</t>
  </si>
  <si>
    <t>301016.SZ</t>
  </si>
  <si>
    <t>雷尔伟</t>
  </si>
  <si>
    <t>301017.SZ</t>
  </si>
  <si>
    <t>漱玉平民</t>
  </si>
  <si>
    <t>301018.SZ</t>
  </si>
  <si>
    <t>申菱环境</t>
  </si>
  <si>
    <t>301019.SZ</t>
  </si>
  <si>
    <t>宁波色母</t>
  </si>
  <si>
    <t>301020.SZ</t>
  </si>
  <si>
    <t>密封科技</t>
  </si>
  <si>
    <t>301021.SZ</t>
  </si>
  <si>
    <t>英诺激光</t>
  </si>
  <si>
    <t>301022.SZ</t>
  </si>
  <si>
    <t>海泰科</t>
  </si>
  <si>
    <t>301023.SZ</t>
  </si>
  <si>
    <t>江南奕帆</t>
  </si>
  <si>
    <t>301024.SZ</t>
  </si>
  <si>
    <t>霍普股份</t>
  </si>
  <si>
    <t>301025.SZ</t>
  </si>
  <si>
    <t>读客文化</t>
  </si>
  <si>
    <t>301026.SZ</t>
  </si>
  <si>
    <t>浩通科技</t>
  </si>
  <si>
    <t>301027.SZ</t>
  </si>
  <si>
    <t>华蓝集团</t>
  </si>
  <si>
    <t>301028.SZ</t>
  </si>
  <si>
    <t>东亚机械</t>
  </si>
  <si>
    <t>301029.SZ</t>
  </si>
  <si>
    <t>怡合达</t>
  </si>
  <si>
    <t>301030.SZ</t>
  </si>
  <si>
    <t>仕净科技</t>
  </si>
  <si>
    <t>301031.SZ</t>
  </si>
  <si>
    <t>中熔电气</t>
  </si>
  <si>
    <t>301032.SZ</t>
  </si>
  <si>
    <t>新柴股份</t>
  </si>
  <si>
    <t>301033.SZ</t>
  </si>
  <si>
    <t>迈普医学</t>
  </si>
  <si>
    <t>301035.SZ</t>
  </si>
  <si>
    <t>润丰股份</t>
  </si>
  <si>
    <t>301036.SZ</t>
  </si>
  <si>
    <t>双乐股份</t>
  </si>
  <si>
    <t>301037.SZ</t>
  </si>
  <si>
    <t>保立佳</t>
  </si>
  <si>
    <t>301038.SZ</t>
  </si>
  <si>
    <t>深水规院</t>
  </si>
  <si>
    <t>301039.SZ</t>
  </si>
  <si>
    <t>中集车辆</t>
  </si>
  <si>
    <t>301040.SZ</t>
  </si>
  <si>
    <t>中环海陆</t>
  </si>
  <si>
    <t>301041.SZ</t>
  </si>
  <si>
    <t>金百泽</t>
  </si>
  <si>
    <t>301042.SZ</t>
  </si>
  <si>
    <t>安联锐视</t>
  </si>
  <si>
    <t>301043.SZ</t>
  </si>
  <si>
    <t>绿岛风</t>
  </si>
  <si>
    <t>301045.SZ</t>
  </si>
  <si>
    <t>天禄科技</t>
  </si>
  <si>
    <t>301046.SZ</t>
  </si>
  <si>
    <t>能辉科技</t>
  </si>
  <si>
    <t>301047.SZ</t>
  </si>
  <si>
    <t>义翘神州</t>
  </si>
  <si>
    <t>301048.SZ</t>
  </si>
  <si>
    <t>金鹰重工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</si>
  <si>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</si>
  <si>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</si>
  <si>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</si>
  <si>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</si>
  <si>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</si>
  <si>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</si>
  <si>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</si>
  <si>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</si>
  <si>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301053.SZ</t>
  </si>
  <si>
    <t>远信工业</t>
  </si>
  <si>
    <t>301055.SZ</t>
  </si>
  <si>
    <t>张小泉</t>
  </si>
  <si>
    <t>301056.SZ</t>
  </si>
  <si>
    <t>森赫股份</t>
  </si>
  <si>
    <t>301057.SZ</t>
  </si>
  <si>
    <t>汇隆新材</t>
  </si>
  <si>
    <t>301058.SZ</t>
  </si>
  <si>
    <t>中粮科工</t>
  </si>
  <si>
    <t>301059.SZ</t>
  </si>
  <si>
    <t>金三江</t>
  </si>
  <si>
    <t>301060.SZ</t>
  </si>
  <si>
    <t>兰卫医学</t>
  </si>
  <si>
    <t>301061.SZ</t>
  </si>
  <si>
    <t>匠心家居</t>
  </si>
  <si>
    <t>301062.SZ</t>
  </si>
  <si>
    <t>上海艾录</t>
  </si>
  <si>
    <t>301063.SZ</t>
  </si>
  <si>
    <t>海锅股份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</si>
  <si>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</si>
  <si>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</si>
  <si>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</si>
  <si>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</si>
  <si>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</si>
  <si>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</si>
  <si>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</si>
  <si>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</si>
  <si>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</si>
  <si>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</si>
  <si>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301070.SZ</t>
  </si>
  <si>
    <t>开勒股份</t>
  </si>
  <si>
    <t>301071.SZ</t>
  </si>
  <si>
    <t>力量钻石</t>
  </si>
  <si>
    <t>301072.SZ</t>
  </si>
  <si>
    <t>中捷精工</t>
  </si>
  <si>
    <t>301073.SZ</t>
  </si>
  <si>
    <t>君亭酒店</t>
  </si>
  <si>
    <t>301075.SZ</t>
  </si>
  <si>
    <t>多瑞医药</t>
  </si>
  <si>
    <t>301076.SZ</t>
  </si>
  <si>
    <t>新瀚新材</t>
  </si>
  <si>
    <t>301077.SZ</t>
  </si>
  <si>
    <t>星华新材</t>
  </si>
  <si>
    <t>301078.SZ</t>
  </si>
  <si>
    <t>孩子王</t>
  </si>
  <si>
    <t>301079.SZ</t>
  </si>
  <si>
    <t>邵阳液压</t>
  </si>
  <si>
    <t>301080.SZ</t>
  </si>
  <si>
    <t>百普赛斯</t>
  </si>
  <si>
    <t>301081.SZ</t>
  </si>
  <si>
    <t>严牌股份</t>
  </si>
  <si>
    <t>301082.SZ</t>
  </si>
  <si>
    <t>久盛电气</t>
  </si>
  <si>
    <t>301083.SZ</t>
  </si>
  <si>
    <t>百胜智能</t>
  </si>
  <si>
    <t>301085.SZ</t>
  </si>
  <si>
    <t>亚康股份</t>
  </si>
  <si>
    <t>301086.SZ</t>
  </si>
  <si>
    <t>鸿富瀚</t>
  </si>
  <si>
    <t>301087.SZ</t>
  </si>
  <si>
    <t>可孚医疗</t>
  </si>
  <si>
    <t>301088.SZ</t>
  </si>
  <si>
    <t>戎美股份</t>
  </si>
  <si>
    <t>301089.SZ</t>
  </si>
  <si>
    <t>拓新药业</t>
  </si>
  <si>
    <t>301090.SZ</t>
  </si>
  <si>
    <t>华润材料</t>
  </si>
  <si>
    <t>301091.SZ</t>
  </si>
  <si>
    <t>深城交</t>
  </si>
  <si>
    <t>301092.SZ</t>
  </si>
  <si>
    <t>争光股份</t>
  </si>
  <si>
    <t>301093.SZ</t>
  </si>
  <si>
    <t>华兰股份</t>
  </si>
  <si>
    <t>301095.SZ</t>
  </si>
  <si>
    <t>广立微</t>
  </si>
  <si>
    <t>301096.SZ</t>
  </si>
  <si>
    <t>百诚医药</t>
  </si>
  <si>
    <t>301097.SZ</t>
  </si>
  <si>
    <t>天益医疗</t>
  </si>
  <si>
    <t>301098.SZ</t>
  </si>
  <si>
    <t>金埔园林</t>
  </si>
  <si>
    <t>301099.SZ</t>
  </si>
  <si>
    <t>雅创电子</t>
  </si>
  <si>
    <t>301100.SZ</t>
  </si>
  <si>
    <t>风光股份</t>
  </si>
  <si>
    <t>301101.SZ</t>
  </si>
  <si>
    <t>明月镜片</t>
  </si>
  <si>
    <t>301102.SZ</t>
  </si>
  <si>
    <t>兆讯传媒</t>
  </si>
  <si>
    <t>301103.SZ</t>
  </si>
  <si>
    <t>何氏眼科</t>
  </si>
  <si>
    <t>301105.SZ</t>
  </si>
  <si>
    <t>鸿铭股份</t>
  </si>
  <si>
    <t>301106.SZ</t>
  </si>
  <si>
    <t>骏成科技</t>
  </si>
  <si>
    <t>301107.SZ</t>
  </si>
  <si>
    <t>瑜欣电子</t>
  </si>
  <si>
    <t>301108.SZ</t>
  </si>
  <si>
    <t>洁雅股份</t>
  </si>
  <si>
    <t>301109.SZ</t>
  </si>
  <si>
    <t>军信股份</t>
  </si>
  <si>
    <t>301110.SZ</t>
  </si>
  <si>
    <t>青木股份</t>
  </si>
  <si>
    <t>301111.SZ</t>
  </si>
  <si>
    <t>粤万年青</t>
  </si>
  <si>
    <t>301112.SZ</t>
  </si>
  <si>
    <t>信邦智能</t>
  </si>
  <si>
    <t>301113.SZ</t>
  </si>
  <si>
    <t>雅艺科技</t>
  </si>
  <si>
    <t>301115.SZ</t>
  </si>
  <si>
    <t>建科股份</t>
  </si>
  <si>
    <t>301116.SZ</t>
  </si>
  <si>
    <t>益客食品</t>
  </si>
  <si>
    <t>301117.SZ</t>
  </si>
  <si>
    <t>佳缘科技</t>
  </si>
  <si>
    <t>301118.SZ</t>
  </si>
  <si>
    <t>恒光股份</t>
  </si>
  <si>
    <t>301119.SZ</t>
  </si>
  <si>
    <t>正强股份</t>
  </si>
  <si>
    <t>301120.SZ</t>
  </si>
  <si>
    <t>新特电气</t>
  </si>
  <si>
    <t>301121.SZ</t>
  </si>
  <si>
    <t>紫建电子</t>
  </si>
  <si>
    <t>301122.SZ</t>
  </si>
  <si>
    <t>采纳股份</t>
  </si>
  <si>
    <t>301123.SZ</t>
  </si>
  <si>
    <t>奕东电子</t>
  </si>
  <si>
    <t>301125.SZ</t>
  </si>
  <si>
    <t>腾亚精工</t>
  </si>
  <si>
    <t>301126.SZ</t>
  </si>
  <si>
    <t>达嘉维康</t>
  </si>
  <si>
    <t>301127.SZ</t>
  </si>
  <si>
    <t>天源环保</t>
  </si>
  <si>
    <t>301128.SZ</t>
  </si>
  <si>
    <t>强瑞技术</t>
  </si>
  <si>
    <t>301129.SZ</t>
  </si>
  <si>
    <t>瑞纳智能</t>
  </si>
  <si>
    <t>301130.SZ</t>
  </si>
  <si>
    <t>西点药业</t>
  </si>
  <si>
    <t>301131.SZ</t>
  </si>
  <si>
    <t>聚赛龙</t>
  </si>
  <si>
    <t>301132.SZ</t>
  </si>
  <si>
    <t>满坤科技</t>
  </si>
  <si>
    <t>301133.SZ</t>
  </si>
  <si>
    <t>金钟股份</t>
  </si>
  <si>
    <t>301135.SZ</t>
  </si>
  <si>
    <t>瑞德智能</t>
  </si>
  <si>
    <t>301136.SZ</t>
  </si>
  <si>
    <t>招标股份</t>
  </si>
  <si>
    <t>301137.SZ</t>
  </si>
  <si>
    <t>哈焊华通</t>
  </si>
  <si>
    <t>301138.SZ</t>
  </si>
  <si>
    <t>华研精机</t>
  </si>
  <si>
    <t>301139.SZ</t>
  </si>
  <si>
    <t>元道通信</t>
  </si>
  <si>
    <t>301141.SZ</t>
  </si>
  <si>
    <t>中科磁业</t>
  </si>
  <si>
    <t>301148.SZ</t>
  </si>
  <si>
    <t>嘉戎技术</t>
  </si>
  <si>
    <t>301149.SZ</t>
  </si>
  <si>
    <t>隆华新材</t>
  </si>
  <si>
    <t>301150.SZ</t>
  </si>
  <si>
    <t>中一科技</t>
  </si>
  <si>
    <t>301151.SZ</t>
  </si>
  <si>
    <t>冠龙节能</t>
  </si>
  <si>
    <t>301152.SZ</t>
  </si>
  <si>
    <t>天力锂能</t>
  </si>
  <si>
    <t>301153.SZ</t>
  </si>
  <si>
    <t>中科江南</t>
  </si>
  <si>
    <t>301155.SZ</t>
  </si>
  <si>
    <t>海力风电</t>
  </si>
  <si>
    <t>301156.SZ</t>
  </si>
  <si>
    <t>美农生物</t>
  </si>
  <si>
    <t>301157.SZ</t>
  </si>
  <si>
    <t>华塑科技</t>
  </si>
  <si>
    <t>301158.SZ</t>
  </si>
  <si>
    <t>德石股份</t>
  </si>
  <si>
    <t>301159.SZ</t>
  </si>
  <si>
    <t>三维天地</t>
  </si>
  <si>
    <t>301160.SZ</t>
  </si>
  <si>
    <t>翔楼新材</t>
  </si>
  <si>
    <t>301161.SZ</t>
  </si>
  <si>
    <t>唯万密封</t>
  </si>
  <si>
    <t>301162.SZ</t>
  </si>
  <si>
    <t>国能日新</t>
  </si>
  <si>
    <t>301163.SZ</t>
  </si>
  <si>
    <t>宏德股份</t>
  </si>
  <si>
    <t>301165.SZ</t>
  </si>
  <si>
    <t>锐捷网络</t>
  </si>
  <si>
    <t>301166.SZ</t>
  </si>
  <si>
    <t>优宁维</t>
  </si>
  <si>
    <t>301167.SZ</t>
  </si>
  <si>
    <t>建研设计</t>
  </si>
  <si>
    <t>301168.SZ</t>
  </si>
  <si>
    <t>通灵股份</t>
  </si>
  <si>
    <t>301169.SZ</t>
  </si>
  <si>
    <t>零点有数</t>
  </si>
  <si>
    <t>301170.SZ</t>
  </si>
  <si>
    <t>锡南科技</t>
  </si>
  <si>
    <t>301171.SZ</t>
  </si>
  <si>
    <t>易点天下</t>
  </si>
  <si>
    <t>301172.SZ</t>
  </si>
  <si>
    <t>君逸数码</t>
  </si>
  <si>
    <t>301175.SZ</t>
  </si>
  <si>
    <t>中科环保</t>
  </si>
  <si>
    <t>301176.SZ</t>
  </si>
  <si>
    <t>逸豪新材</t>
  </si>
  <si>
    <t>301177.SZ</t>
  </si>
  <si>
    <t>迪阿股份</t>
  </si>
  <si>
    <t>301178.SZ</t>
  </si>
  <si>
    <t>天亿马</t>
  </si>
  <si>
    <t>301179.SZ</t>
  </si>
  <si>
    <t>泽宇智能</t>
  </si>
  <si>
    <t>301180.SZ</t>
  </si>
  <si>
    <t>万祥科技</t>
  </si>
  <si>
    <t>301181.SZ</t>
  </si>
  <si>
    <t>标榜股份</t>
  </si>
  <si>
    <t>301182.SZ</t>
  </si>
  <si>
    <t>凯旺科技</t>
  </si>
  <si>
    <t>301183.SZ</t>
  </si>
  <si>
    <t>东田微</t>
  </si>
  <si>
    <t>301185.SZ</t>
  </si>
  <si>
    <t>鸥玛软件</t>
  </si>
  <si>
    <t>301186.SZ</t>
  </si>
  <si>
    <t>超达装备</t>
  </si>
  <si>
    <t>301187.SZ</t>
  </si>
  <si>
    <t>欧圣电气</t>
  </si>
  <si>
    <t>301188.SZ</t>
  </si>
  <si>
    <t>力诺特玻</t>
  </si>
  <si>
    <t>301189.SZ</t>
  </si>
  <si>
    <t>奥尼电子</t>
  </si>
  <si>
    <t>301190.SZ</t>
  </si>
  <si>
    <t>善水科技</t>
  </si>
  <si>
    <t>301191.SZ</t>
  </si>
  <si>
    <t>菲菱科思</t>
  </si>
  <si>
    <t>301192.SZ</t>
  </si>
  <si>
    <t>泰祥股份</t>
  </si>
  <si>
    <t>301193.SZ</t>
  </si>
  <si>
    <t>家联科技</t>
  </si>
  <si>
    <t>301195.SZ</t>
  </si>
  <si>
    <t>北路智控</t>
  </si>
  <si>
    <t>301196.SZ</t>
  </si>
  <si>
    <t>唯科科技</t>
  </si>
  <si>
    <t>301197.SZ</t>
  </si>
  <si>
    <t>工大科雅</t>
  </si>
  <si>
    <t>301198.SZ</t>
  </si>
  <si>
    <t>喜悦智行</t>
  </si>
  <si>
    <t>301199.SZ</t>
  </si>
  <si>
    <t>迈赫股份</t>
  </si>
  <si>
    <t>301200.SZ</t>
  </si>
  <si>
    <t>大族数控</t>
  </si>
  <si>
    <t>301201.SZ</t>
  </si>
  <si>
    <t>诚达药业</t>
  </si>
  <si>
    <t>301202.SZ</t>
  </si>
  <si>
    <t>朗威股份</t>
  </si>
  <si>
    <t>301203.SZ</t>
  </si>
  <si>
    <t>国泰环保</t>
  </si>
  <si>
    <t>301205.SZ</t>
  </si>
  <si>
    <t>联特科技</t>
  </si>
  <si>
    <t>301206.SZ</t>
  </si>
  <si>
    <t>三元生物</t>
  </si>
  <si>
    <t>301207.SZ</t>
  </si>
  <si>
    <t>华兰疫苗</t>
  </si>
  <si>
    <t>301208.SZ</t>
  </si>
  <si>
    <t>中亦科技</t>
  </si>
  <si>
    <t>301209.SZ</t>
  </si>
  <si>
    <t>联合化学</t>
  </si>
  <si>
    <t>301210.SZ</t>
  </si>
  <si>
    <t>金杨股份</t>
  </si>
  <si>
    <t>301211.SZ</t>
  </si>
  <si>
    <t>亨迪药业</t>
  </si>
  <si>
    <t>301212.SZ</t>
  </si>
  <si>
    <t>联盛化学</t>
  </si>
  <si>
    <t>301213.SZ</t>
  </si>
  <si>
    <t>观想科技</t>
  </si>
  <si>
    <t>301215.SZ</t>
  </si>
  <si>
    <t>中汽股份</t>
  </si>
  <si>
    <t>301216.SZ</t>
  </si>
  <si>
    <t>万凯新材</t>
  </si>
  <si>
    <t>301217.SZ</t>
  </si>
  <si>
    <t>铜冠铜箔</t>
  </si>
  <si>
    <t>301218.SZ</t>
  </si>
  <si>
    <t>华是科技</t>
  </si>
  <si>
    <t>301219.SZ</t>
  </si>
  <si>
    <t>腾远钴业</t>
  </si>
  <si>
    <t>301220.SZ</t>
  </si>
  <si>
    <t>亚香股份</t>
  </si>
  <si>
    <t>301221.SZ</t>
  </si>
  <si>
    <t>光庭信息</t>
  </si>
  <si>
    <t>301222.SZ</t>
  </si>
  <si>
    <t>浙江恒威</t>
  </si>
  <si>
    <t>301223.SZ</t>
  </si>
  <si>
    <t>中荣股份</t>
  </si>
  <si>
    <t>301225.SZ</t>
  </si>
  <si>
    <t>恒勃股份</t>
  </si>
  <si>
    <t>301226.SZ</t>
  </si>
  <si>
    <t>祥明智能</t>
  </si>
  <si>
    <t>301227.SZ</t>
  </si>
  <si>
    <t>森鹰窗业</t>
  </si>
  <si>
    <t>301228.SZ</t>
  </si>
  <si>
    <t>实朴检测</t>
  </si>
  <si>
    <t>301229.SZ</t>
  </si>
  <si>
    <t>纽泰格</t>
  </si>
  <si>
    <t>301230.SZ</t>
  </si>
  <si>
    <t>泓博医药</t>
  </si>
  <si>
    <t>301231.SZ</t>
  </si>
  <si>
    <t>荣信文化</t>
  </si>
  <si>
    <t>301232.SZ</t>
  </si>
  <si>
    <t>飞沃科技</t>
  </si>
  <si>
    <t>301233.SZ</t>
  </si>
  <si>
    <t>盛帮股份</t>
  </si>
  <si>
    <t>301234.SZ</t>
  </si>
  <si>
    <t>五洲医疗</t>
  </si>
  <si>
    <t>301235.SZ</t>
  </si>
  <si>
    <t>华康医疗</t>
  </si>
  <si>
    <t>301236.SZ</t>
  </si>
  <si>
    <t>软通动力</t>
  </si>
  <si>
    <t>301237.SZ</t>
  </si>
  <si>
    <t>和顺科技</t>
  </si>
  <si>
    <t>301238.SZ</t>
  </si>
  <si>
    <t>瑞泰新材</t>
  </si>
  <si>
    <t>301239.SZ</t>
  </si>
  <si>
    <t>普瑞眼科</t>
  </si>
  <si>
    <t>301246.SZ</t>
  </si>
  <si>
    <t>宏源药业</t>
  </si>
  <si>
    <t>301248.SZ</t>
  </si>
  <si>
    <t>杰创智能</t>
  </si>
  <si>
    <t>301251.SZ</t>
  </si>
  <si>
    <t>威尔高</t>
  </si>
  <si>
    <t>301252.SZ</t>
  </si>
  <si>
    <t>同星科技</t>
  </si>
  <si>
    <t>301255.SZ</t>
  </si>
  <si>
    <t>通力科技</t>
  </si>
  <si>
    <t>301256.SZ</t>
  </si>
  <si>
    <t>华融化学</t>
  </si>
  <si>
    <t>301257.SZ</t>
  </si>
  <si>
    <t>普蕊斯</t>
  </si>
  <si>
    <t>301258.SZ</t>
  </si>
  <si>
    <t>富士莱</t>
  </si>
  <si>
    <t>301259.SZ</t>
  </si>
  <si>
    <t>艾布鲁</t>
  </si>
  <si>
    <t>301260.SZ</t>
  </si>
  <si>
    <t>格力博</t>
  </si>
  <si>
    <t>301261.SZ</t>
  </si>
  <si>
    <t>恒工精密</t>
  </si>
  <si>
    <t>301262.SZ</t>
  </si>
  <si>
    <t>海看股份</t>
  </si>
  <si>
    <t>301263.SZ</t>
  </si>
  <si>
    <t>泰恩康</t>
  </si>
  <si>
    <t>301265.SZ</t>
  </si>
  <si>
    <t>华新环保</t>
  </si>
  <si>
    <t>301266.SZ</t>
  </si>
  <si>
    <t>宇邦新材</t>
  </si>
  <si>
    <t>301267.SZ</t>
  </si>
  <si>
    <t>华厦眼科</t>
  </si>
  <si>
    <t>301268.SZ</t>
  </si>
  <si>
    <t>铭利达</t>
  </si>
  <si>
    <t>301269.SZ</t>
  </si>
  <si>
    <t>华大九天</t>
  </si>
  <si>
    <t>301270.SZ</t>
  </si>
  <si>
    <t>汉仪股份</t>
  </si>
  <si>
    <t>301272.SZ</t>
  </si>
  <si>
    <t>英华特</t>
  </si>
  <si>
    <t>301273.SZ</t>
  </si>
  <si>
    <t>瑞晨环保</t>
  </si>
  <si>
    <t>301276.SZ</t>
  </si>
  <si>
    <t>嘉曼服饰</t>
  </si>
  <si>
    <t>301277.SZ</t>
  </si>
  <si>
    <t>新天地</t>
  </si>
  <si>
    <t>301278.SZ</t>
  </si>
  <si>
    <t>快可电子</t>
  </si>
  <si>
    <t>301279.SZ</t>
  </si>
  <si>
    <t>金道科技</t>
  </si>
  <si>
    <t>301280.SZ</t>
  </si>
  <si>
    <t>珠城科技</t>
  </si>
  <si>
    <t>301281.SZ</t>
  </si>
  <si>
    <t>科源制药</t>
  </si>
  <si>
    <t>301282.SZ</t>
  </si>
  <si>
    <t>金禄电子</t>
  </si>
  <si>
    <t>301283.SZ</t>
  </si>
  <si>
    <t>聚胶股份</t>
  </si>
  <si>
    <t>301285.SZ</t>
  </si>
  <si>
    <t>鸿日达</t>
  </si>
  <si>
    <t>301286.SZ</t>
  </si>
  <si>
    <t>侨源股份</t>
  </si>
  <si>
    <t>301287.SZ</t>
  </si>
  <si>
    <t>康力源</t>
  </si>
  <si>
    <t>301288.SZ</t>
  </si>
  <si>
    <t>清研环境</t>
  </si>
  <si>
    <t>301289.SZ</t>
  </si>
  <si>
    <t>国缆检测</t>
  </si>
  <si>
    <t>301290.SZ</t>
  </si>
  <si>
    <t>东星医疗</t>
  </si>
  <si>
    <t>301291.SZ</t>
  </si>
  <si>
    <t>明阳电气</t>
  </si>
  <si>
    <t>301292.SZ</t>
  </si>
  <si>
    <t>海科新源</t>
  </si>
  <si>
    <t>301293.SZ</t>
  </si>
  <si>
    <t>三博脑科</t>
  </si>
  <si>
    <t>301295.SZ</t>
  </si>
  <si>
    <t>美硕科技</t>
  </si>
  <si>
    <t>301296.SZ</t>
  </si>
  <si>
    <t>新巨丰</t>
  </si>
  <si>
    <t>301297.SZ</t>
  </si>
  <si>
    <t>富乐德</t>
  </si>
  <si>
    <t>301298.SZ</t>
  </si>
  <si>
    <t>东利机械</t>
  </si>
  <si>
    <t>301299.SZ</t>
  </si>
  <si>
    <t>卓创资讯</t>
  </si>
  <si>
    <t>301300.SZ</t>
  </si>
  <si>
    <t>远翔新材</t>
  </si>
  <si>
    <t>301301.SZ</t>
  </si>
  <si>
    <t>川宁生物</t>
  </si>
  <si>
    <t>301302.SZ</t>
  </si>
  <si>
    <t>华如科技</t>
  </si>
  <si>
    <t>301303.SZ</t>
  </si>
  <si>
    <t>真兰仪表</t>
  </si>
  <si>
    <t>301305.SZ</t>
  </si>
  <si>
    <t>朗坤环境</t>
  </si>
  <si>
    <t>301306.SZ</t>
  </si>
  <si>
    <t>西测测试</t>
  </si>
  <si>
    <t>301307.SZ</t>
  </si>
  <si>
    <t>美利信</t>
  </si>
  <si>
    <t>301308.SZ</t>
  </si>
  <si>
    <t>江波龙</t>
  </si>
  <si>
    <t>301309.SZ</t>
  </si>
  <si>
    <t>万得凯</t>
  </si>
  <si>
    <t>301310.SZ</t>
  </si>
  <si>
    <t>鑫宏业</t>
  </si>
  <si>
    <t>301311.SZ</t>
  </si>
  <si>
    <t>昆船智能</t>
  </si>
  <si>
    <t>301312.SZ</t>
  </si>
  <si>
    <t>智立方</t>
  </si>
  <si>
    <t>301313.SZ</t>
  </si>
  <si>
    <t>凡拓数创</t>
  </si>
  <si>
    <t>301314.SZ</t>
  </si>
  <si>
    <t>科瑞思</t>
  </si>
  <si>
    <t>301315.SZ</t>
  </si>
  <si>
    <t>威士顿</t>
  </si>
  <si>
    <t>301316.SZ</t>
  </si>
  <si>
    <t>慧博云通</t>
  </si>
  <si>
    <t>301317.SZ</t>
  </si>
  <si>
    <t>鑫磊股份</t>
  </si>
  <si>
    <t>301318.SZ</t>
  </si>
  <si>
    <t>维海德</t>
  </si>
  <si>
    <t>301319.SZ</t>
  </si>
  <si>
    <t>唯特偶</t>
  </si>
  <si>
    <t>301320.SZ</t>
  </si>
  <si>
    <t>豪江智能</t>
  </si>
  <si>
    <t>301321.SZ</t>
  </si>
  <si>
    <t>翰博高新</t>
  </si>
  <si>
    <t>301322.SZ</t>
  </si>
  <si>
    <t>绿通科技</t>
  </si>
  <si>
    <t>301323.SZ</t>
  </si>
  <si>
    <t>新莱福</t>
  </si>
  <si>
    <t>301325.SZ</t>
  </si>
  <si>
    <t>曼恩斯特</t>
  </si>
  <si>
    <t>301326.SZ</t>
  </si>
  <si>
    <t>捷邦科技</t>
  </si>
  <si>
    <t>301327.SZ</t>
  </si>
  <si>
    <t>华宝新能</t>
  </si>
  <si>
    <t>301328.SZ</t>
  </si>
  <si>
    <t>维峰电子</t>
  </si>
  <si>
    <t>301329.SZ</t>
  </si>
  <si>
    <t>信音电子</t>
  </si>
  <si>
    <t>301330.SZ</t>
  </si>
  <si>
    <t>熵基科技</t>
  </si>
  <si>
    <t>301331.SZ</t>
  </si>
  <si>
    <t>恩威医药</t>
  </si>
  <si>
    <t>301332.SZ</t>
  </si>
  <si>
    <t>德尔玛</t>
  </si>
  <si>
    <t>301333.SZ</t>
  </si>
  <si>
    <t>诺思格</t>
  </si>
  <si>
    <t>301335.SZ</t>
  </si>
  <si>
    <t>天元宠物</t>
  </si>
  <si>
    <t>301336.SZ</t>
  </si>
  <si>
    <t>趣睡科技</t>
  </si>
  <si>
    <t>301337.SZ</t>
  </si>
  <si>
    <t>亚华电子</t>
  </si>
  <si>
    <t>301338.SZ</t>
  </si>
  <si>
    <t>凯格精机</t>
  </si>
  <si>
    <t>301339.SZ</t>
  </si>
  <si>
    <t>通行宝</t>
  </si>
  <si>
    <t>301345.SZ</t>
  </si>
  <si>
    <t>涛涛车业</t>
  </si>
  <si>
    <t>301348.SZ</t>
  </si>
  <si>
    <t>蓝箭电子</t>
  </si>
  <si>
    <t>301349.SZ</t>
  </si>
  <si>
    <t>信德新材</t>
  </si>
  <si>
    <t>301353.SZ</t>
  </si>
  <si>
    <t>普莱得</t>
  </si>
  <si>
    <t>301355.SZ</t>
  </si>
  <si>
    <t>南王科技</t>
  </si>
  <si>
    <t>301356.SZ</t>
  </si>
  <si>
    <t>天振股份</t>
  </si>
  <si>
    <t>301357.SZ</t>
  </si>
  <si>
    <t>北方长龙</t>
  </si>
  <si>
    <t>301358.SZ</t>
  </si>
  <si>
    <t>湖南裕能</t>
  </si>
  <si>
    <t>301359.SZ</t>
  </si>
  <si>
    <t>东南电子</t>
  </si>
  <si>
    <t>301360.SZ</t>
  </si>
  <si>
    <t>荣旗科技</t>
  </si>
  <si>
    <t>301361.SZ</t>
  </si>
  <si>
    <t>众智科技</t>
  </si>
  <si>
    <t>301362.SZ</t>
  </si>
  <si>
    <t>民爆光电</t>
  </si>
  <si>
    <t>301363.SZ</t>
  </si>
  <si>
    <t>美好医疗</t>
  </si>
  <si>
    <t>301365.SZ</t>
  </si>
  <si>
    <t>矩阵股份</t>
  </si>
  <si>
    <t>301366.SZ</t>
  </si>
  <si>
    <t>一博科技</t>
  </si>
  <si>
    <t>301367.SZ</t>
  </si>
  <si>
    <t>怡和嘉业</t>
  </si>
  <si>
    <t>301368.SZ</t>
  </si>
  <si>
    <t>丰立智能</t>
  </si>
  <si>
    <t>301369.SZ</t>
  </si>
  <si>
    <t>联动科技</t>
  </si>
  <si>
    <t>301370.SZ</t>
  </si>
  <si>
    <t>国科恒泰</t>
  </si>
  <si>
    <t>301371.SZ</t>
  </si>
  <si>
    <t>敷尔佳</t>
  </si>
  <si>
    <t>301372.SZ</t>
  </si>
  <si>
    <t>科净源</t>
  </si>
  <si>
    <t>301373.SZ</t>
  </si>
  <si>
    <t>凌玮科技</t>
  </si>
  <si>
    <t>301376.SZ</t>
  </si>
  <si>
    <t>致欧科技</t>
  </si>
  <si>
    <t>301377.SZ</t>
  </si>
  <si>
    <t>鼎泰高科</t>
  </si>
  <si>
    <t>301378.SZ</t>
  </si>
  <si>
    <t>通达海</t>
  </si>
  <si>
    <t>301379.SZ</t>
  </si>
  <si>
    <t>天山电子</t>
  </si>
  <si>
    <t>301380.SZ</t>
  </si>
  <si>
    <t>挖金客</t>
  </si>
  <si>
    <t>301381.SZ</t>
  </si>
  <si>
    <t>赛维时代</t>
  </si>
  <si>
    <t>301382.SZ</t>
  </si>
  <si>
    <t>蜂助手</t>
  </si>
  <si>
    <t>301383.SZ</t>
  </si>
  <si>
    <t>天键股份</t>
  </si>
  <si>
    <t>301386.SZ</t>
  </si>
  <si>
    <t>未来电器</t>
  </si>
  <si>
    <t>301387.SZ</t>
  </si>
  <si>
    <t>光大同创</t>
  </si>
  <si>
    <t>301388.SZ</t>
  </si>
  <si>
    <t>欣灵电气</t>
  </si>
  <si>
    <t>301389.SZ</t>
  </si>
  <si>
    <t>隆扬电子</t>
  </si>
  <si>
    <t>301390.SZ</t>
  </si>
  <si>
    <t>经纬股份</t>
  </si>
  <si>
    <t>301391.SZ</t>
  </si>
  <si>
    <t>卡莱特</t>
  </si>
  <si>
    <t>301393.SZ</t>
  </si>
  <si>
    <t>昊帆生物</t>
  </si>
  <si>
    <t>301395.SZ</t>
  </si>
  <si>
    <t>仁信新材</t>
  </si>
  <si>
    <t>301396.SZ</t>
  </si>
  <si>
    <t>宏景科技</t>
  </si>
  <si>
    <t>301397.SZ</t>
  </si>
  <si>
    <t>溯联股份</t>
  </si>
  <si>
    <t>301398.SZ</t>
  </si>
  <si>
    <t>星源卓镁</t>
  </si>
  <si>
    <t>301399.SZ</t>
  </si>
  <si>
    <t>英特科技</t>
  </si>
  <si>
    <t>301408.SZ</t>
  </si>
  <si>
    <t>华人健康</t>
  </si>
  <si>
    <t>301413.SZ</t>
  </si>
  <si>
    <t>安培龙</t>
  </si>
  <si>
    <t>301418.SZ</t>
  </si>
  <si>
    <t>协昌科技</t>
  </si>
  <si>
    <t>301419.SZ</t>
  </si>
  <si>
    <t>阿莱德</t>
  </si>
  <si>
    <t>301421.SZ</t>
  </si>
  <si>
    <t>波长光电</t>
  </si>
  <si>
    <t>301428.SZ</t>
  </si>
  <si>
    <t>世纪恒通</t>
  </si>
  <si>
    <t>301429.SZ</t>
  </si>
  <si>
    <t>森泰股份</t>
  </si>
  <si>
    <t>301439.SZ</t>
  </si>
  <si>
    <t>泓淋电力</t>
  </si>
  <si>
    <t>301446.SZ</t>
  </si>
  <si>
    <t>福事特</t>
  </si>
  <si>
    <t>301448.SZ</t>
  </si>
  <si>
    <t>开创电气</t>
  </si>
  <si>
    <t>301456.SZ</t>
  </si>
  <si>
    <t>盘古智能</t>
  </si>
  <si>
    <t>301459.SZ</t>
  </si>
  <si>
    <t>丰茂股份</t>
  </si>
  <si>
    <t>301468.SZ</t>
  </si>
  <si>
    <t>博盈特焊</t>
  </si>
  <si>
    <t>301469.SZ</t>
  </si>
  <si>
    <t>恒达新材</t>
  </si>
  <si>
    <t>301486.SZ</t>
  </si>
  <si>
    <t>致尚科技</t>
  </si>
  <si>
    <t>301487.SZ</t>
  </si>
  <si>
    <t>盟固利</t>
  </si>
  <si>
    <t>301488.SZ</t>
  </si>
  <si>
    <t>豪恩汽电</t>
  </si>
  <si>
    <t>301489.SZ</t>
  </si>
  <si>
    <t>思泉新材</t>
  </si>
  <si>
    <t>301498.SZ</t>
  </si>
  <si>
    <t>乖宝宠物</t>
  </si>
  <si>
    <t>301499.SZ</t>
  </si>
  <si>
    <t>维科精密</t>
  </si>
  <si>
    <t>301500.SZ</t>
  </si>
  <si>
    <t>飞南资源</t>
  </si>
  <si>
    <t>301502.SZ</t>
  </si>
  <si>
    <t>华阳智能</t>
  </si>
  <si>
    <t>301503.SZ</t>
  </si>
  <si>
    <t>智迪科技</t>
  </si>
  <si>
    <t>301505.SZ</t>
  </si>
  <si>
    <t>苏州规划</t>
  </si>
  <si>
    <t>301507.SZ</t>
  </si>
  <si>
    <t>民生健康</t>
  </si>
  <si>
    <t>301508.SZ</t>
  </si>
  <si>
    <t>中机认检</t>
  </si>
  <si>
    <t>301509.SZ</t>
  </si>
  <si>
    <t>金凯生科</t>
  </si>
  <si>
    <t>301510.SZ</t>
  </si>
  <si>
    <t>固高科技</t>
  </si>
  <si>
    <t>301511.SZ</t>
  </si>
  <si>
    <t>德福科技</t>
  </si>
  <si>
    <t>301512.SZ</t>
  </si>
  <si>
    <t>智信精密</t>
  </si>
  <si>
    <t>301515.SZ</t>
  </si>
  <si>
    <t>港通医疗</t>
  </si>
  <si>
    <t>301516.SZ</t>
  </si>
  <si>
    <t>中远通</t>
  </si>
  <si>
    <t>301517.SZ</t>
  </si>
  <si>
    <t>陕西华达</t>
  </si>
  <si>
    <t>301518.SZ</t>
  </si>
  <si>
    <t>长华化学</t>
  </si>
  <si>
    <t>301519.SZ</t>
  </si>
  <si>
    <t>舜禹股份</t>
  </si>
  <si>
    <t>301520.SZ</t>
  </si>
  <si>
    <t>万邦医药</t>
  </si>
  <si>
    <t>301525.SZ</t>
  </si>
  <si>
    <t>儒竞科技</t>
  </si>
  <si>
    <t>301526.SZ</t>
  </si>
  <si>
    <t>国际复材</t>
  </si>
  <si>
    <t>301528.SZ</t>
  </si>
  <si>
    <t>多浦乐</t>
  </si>
  <si>
    <t>301529.SZ</t>
  </si>
  <si>
    <t>福赛科技</t>
  </si>
  <si>
    <t>301533.SZ</t>
  </si>
  <si>
    <t>威马农机</t>
  </si>
  <si>
    <t>301536.SZ</t>
  </si>
  <si>
    <t>星宸科技</t>
  </si>
  <si>
    <t>301538.SZ</t>
  </si>
  <si>
    <t>骏鼎达</t>
  </si>
  <si>
    <t>301539.SZ</t>
  </si>
  <si>
    <t>宏鑫科技</t>
  </si>
  <si>
    <t>301548.SZ</t>
  </si>
  <si>
    <t>崇德科技</t>
  </si>
  <si>
    <t>301550.SZ</t>
  </si>
  <si>
    <t>斯菱股份</t>
  </si>
  <si>
    <t>301555.SZ</t>
  </si>
  <si>
    <t>惠柏新材</t>
  </si>
  <si>
    <t>301558.SZ</t>
  </si>
  <si>
    <t>三态股份</t>
  </si>
  <si>
    <t>301559.SZ</t>
  </si>
  <si>
    <t>中集环科</t>
  </si>
  <si>
    <t>301566.SZ</t>
  </si>
  <si>
    <t>达利凯普</t>
  </si>
  <si>
    <t>301567.SZ</t>
  </si>
  <si>
    <t>贝隆精密</t>
  </si>
  <si>
    <t>301568.SZ</t>
  </si>
  <si>
    <t>思泰克</t>
  </si>
  <si>
    <t>301577.SZ</t>
  </si>
  <si>
    <t>美信科技</t>
  </si>
  <si>
    <t>301578.SZ</t>
  </si>
  <si>
    <t>辰奕智能</t>
  </si>
  <si>
    <t>301587.SZ</t>
  </si>
  <si>
    <t>中瑞股份</t>
  </si>
  <si>
    <t>301588.SZ</t>
  </si>
  <si>
    <t>美新科技</t>
  </si>
  <si>
    <t>301589.SZ</t>
  </si>
  <si>
    <t>诺瓦星云</t>
  </si>
  <si>
    <t>301591.SZ</t>
  </si>
  <si>
    <t>肯特股份</t>
  </si>
  <si>
    <t>301596.SZ</t>
  </si>
  <si>
    <t>瑞迪智驱</t>
  </si>
  <si>
    <t>430017.BJ</t>
  </si>
  <si>
    <t>星昊医药</t>
  </si>
  <si>
    <t>430047.BJ</t>
  </si>
  <si>
    <t>诺思兰德</t>
  </si>
  <si>
    <t>430090.BJ</t>
  </si>
  <si>
    <t>同辉信息</t>
  </si>
  <si>
    <t>430139.BJ</t>
  </si>
  <si>
    <t>华岭股份</t>
  </si>
  <si>
    <t>430198.BJ</t>
  </si>
  <si>
    <t>微创光电</t>
  </si>
  <si>
    <t>430300.BJ</t>
  </si>
  <si>
    <t>辰光医疗</t>
  </si>
  <si>
    <t>430418.BJ</t>
  </si>
  <si>
    <t>苏轴股份</t>
  </si>
  <si>
    <t>430425.BJ</t>
  </si>
  <si>
    <t>乐创技术</t>
  </si>
  <si>
    <t>430476.BJ</t>
  </si>
  <si>
    <t>海能技术</t>
  </si>
  <si>
    <t>430478.BJ</t>
  </si>
  <si>
    <t>峆一药业</t>
  </si>
  <si>
    <t>430489.BJ</t>
  </si>
  <si>
    <t>佳先股份</t>
  </si>
  <si>
    <t>430510.BJ</t>
  </si>
  <si>
    <t>丰光精密</t>
  </si>
  <si>
    <t>430556.BJ</t>
  </si>
  <si>
    <t>雅达股份</t>
  </si>
  <si>
    <t>430564.BJ</t>
  </si>
  <si>
    <t>天润科技</t>
  </si>
  <si>
    <t>430685.BJ</t>
  </si>
  <si>
    <t>新芝生物</t>
  </si>
  <si>
    <t>430718.BJ</t>
  </si>
  <si>
    <t>合肥高科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</si>
  <si>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</si>
  <si>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</si>
  <si>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</si>
  <si>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</si>
  <si>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</si>
  <si>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</si>
  <si>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</si>
  <si>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</si>
  <si>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</si>
  <si>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</si>
  <si>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</si>
  <si>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</si>
  <si>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</si>
  <si>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</si>
  <si>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</si>
  <si>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</si>
  <si>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</si>
  <si>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</si>
  <si>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</si>
  <si>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</si>
  <si>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</si>
  <si>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</si>
  <si>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</si>
  <si>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</si>
  <si>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</si>
  <si>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</si>
  <si>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</si>
  <si>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</si>
  <si>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</si>
  <si>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</si>
  <si>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</si>
  <si>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</si>
  <si>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</si>
  <si>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</si>
  <si>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</si>
  <si>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</si>
  <si>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</si>
  <si>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</si>
  <si>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</si>
  <si>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</si>
  <si>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</si>
  <si>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</si>
  <si>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</si>
  <si>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</si>
  <si>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</si>
  <si>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</si>
  <si>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</si>
  <si>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</si>
  <si>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</si>
  <si>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</si>
  <si>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600032.SH</t>
  </si>
  <si>
    <t>浙江新能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</si>
  <si>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</si>
  <si>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</si>
  <si>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</si>
  <si>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</si>
  <si>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</si>
  <si>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</si>
  <si>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</si>
  <si>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</si>
  <si>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</si>
  <si>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</si>
  <si>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</si>
  <si>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</si>
  <si>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</si>
  <si>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</si>
  <si>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</si>
  <si>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</si>
  <si>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</si>
  <si>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</si>
  <si>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</si>
  <si>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</si>
  <si>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</si>
  <si>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</si>
  <si>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</si>
  <si>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</si>
  <si>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</si>
  <si>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</si>
  <si>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</si>
  <si>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</si>
  <si>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</si>
  <si>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</si>
  <si>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</si>
  <si>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</si>
  <si>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</si>
  <si>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</si>
  <si>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</si>
  <si>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</si>
  <si>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</si>
  <si>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</si>
  <si>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</si>
  <si>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</si>
  <si>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</si>
  <si>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</si>
  <si>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</si>
  <si>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</si>
  <si>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</si>
  <si>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</si>
  <si>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</si>
  <si>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</si>
  <si>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</si>
  <si>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*ST富润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</si>
  <si>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</si>
  <si>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</si>
  <si>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</si>
  <si>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</si>
  <si>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</si>
  <si>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</si>
  <si>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</si>
  <si>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</si>
  <si>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</si>
  <si>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</si>
  <si>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600078.SH</t>
  </si>
  <si>
    <t>ST澄星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</si>
  <si>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</si>
  <si>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</si>
  <si>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</si>
  <si>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</si>
  <si>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</si>
  <si>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</si>
  <si>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</si>
  <si>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</si>
  <si>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</si>
  <si>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*ST博信</t>
  </si>
  <si>
    <t>600084.SH</t>
  </si>
  <si>
    <t>中信尼雅</t>
  </si>
  <si>
    <t>600085.SH</t>
  </si>
  <si>
    <t>同仁堂</t>
  </si>
  <si>
    <t>600088.SH</t>
  </si>
  <si>
    <t>中视传媒</t>
  </si>
  <si>
    <t>600089.SH</t>
  </si>
  <si>
    <t>特变电工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</si>
  <si>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</si>
  <si>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</si>
  <si>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</si>
  <si>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</si>
  <si>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</si>
  <si>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</si>
  <si>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</si>
  <si>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</si>
  <si>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</si>
  <si>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</si>
  <si>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</si>
  <si>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</si>
  <si>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</si>
  <si>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</si>
  <si>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</si>
  <si>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</si>
  <si>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</si>
  <si>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</si>
  <si>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</si>
  <si>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</si>
  <si>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</si>
  <si>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</si>
  <si>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</si>
  <si>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</si>
  <si>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</si>
  <si>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</si>
  <si>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</si>
  <si>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</si>
  <si>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</si>
  <si>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</si>
  <si>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</si>
  <si>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</si>
  <si>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</si>
  <si>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</si>
  <si>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</si>
  <si>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*ST天成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</si>
  <si>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</si>
  <si>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</si>
  <si>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</si>
  <si>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</si>
  <si>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</si>
  <si>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</si>
  <si>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</si>
  <si>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</si>
  <si>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</si>
  <si>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ST西钢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</si>
  <si>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</si>
  <si>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</si>
  <si>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</si>
  <si>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</si>
  <si>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</si>
  <si>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</si>
  <si>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</si>
  <si>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</si>
  <si>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</si>
  <si>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</si>
  <si>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</si>
  <si>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</si>
  <si>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</si>
  <si>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</si>
  <si>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</si>
  <si>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</si>
  <si>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</si>
  <si>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苏豪弘业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</si>
  <si>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</si>
  <si>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</si>
  <si>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</si>
  <si>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</si>
  <si>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</si>
  <si>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</si>
  <si>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</si>
  <si>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</si>
  <si>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</si>
  <si>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</si>
  <si>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</si>
  <si>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</si>
  <si>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</si>
  <si>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*ST明诚</t>
  </si>
  <si>
    <t>600137.SH</t>
  </si>
  <si>
    <t>浪莎股份</t>
  </si>
  <si>
    <t>600138.SH</t>
  </si>
  <si>
    <t>中青旅</t>
  </si>
  <si>
    <t>600141.SH</t>
  </si>
  <si>
    <t>兴发集团</t>
  </si>
  <si>
    <t>600143.SH</t>
  </si>
  <si>
    <t>金发科技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</si>
  <si>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</si>
  <si>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</si>
  <si>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</si>
  <si>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</si>
  <si>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</si>
  <si>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</si>
  <si>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</si>
  <si>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</si>
  <si>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</si>
  <si>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</si>
  <si>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</si>
  <si>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</si>
  <si>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</si>
  <si>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华创云信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</si>
  <si>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</si>
  <si>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</si>
  <si>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</si>
  <si>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</si>
  <si>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</si>
  <si>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</si>
  <si>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</si>
  <si>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</si>
  <si>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</si>
  <si>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</si>
  <si>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</si>
  <si>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</si>
  <si>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</si>
  <si>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</si>
  <si>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</si>
  <si>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</si>
  <si>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</si>
  <si>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*ST宁科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</si>
  <si>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</si>
  <si>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</si>
  <si>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</si>
  <si>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</si>
  <si>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</si>
  <si>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</si>
  <si>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</si>
  <si>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</si>
  <si>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</si>
  <si>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</si>
  <si>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</si>
  <si>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</si>
  <si>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</si>
  <si>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</si>
  <si>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</si>
  <si>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</si>
  <si>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</si>
  <si>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</si>
  <si>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</si>
  <si>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</si>
  <si>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</si>
  <si>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</si>
  <si>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</si>
  <si>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</si>
  <si>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</si>
  <si>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</si>
  <si>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</si>
  <si>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</si>
  <si>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</si>
  <si>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</si>
  <si>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</si>
  <si>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</si>
  <si>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</si>
  <si>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</si>
  <si>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</si>
  <si>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</si>
  <si>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</si>
  <si>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</si>
  <si>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</si>
  <si>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</si>
  <si>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</si>
  <si>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</si>
  <si>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</si>
  <si>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</si>
  <si>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</si>
  <si>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</si>
  <si>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</si>
  <si>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</si>
  <si>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</si>
  <si>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</si>
  <si>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</si>
  <si>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</si>
  <si>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</si>
  <si>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</si>
  <si>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</si>
  <si>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</si>
  <si>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</si>
  <si>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</si>
  <si>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</si>
  <si>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</si>
  <si>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</si>
  <si>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</si>
  <si>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</si>
  <si>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</si>
  <si>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</si>
  <si>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</si>
  <si>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</si>
  <si>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</si>
  <si>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</si>
  <si>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</si>
  <si>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</si>
  <si>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</si>
  <si>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</si>
  <si>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</si>
  <si>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600210.SH</t>
  </si>
  <si>
    <t>紫江企业</t>
  </si>
  <si>
    <t>600211.SH</t>
  </si>
  <si>
    <t>西藏药业</t>
  </si>
  <si>
    <t>600212.SH</t>
  </si>
  <si>
    <t>绿能慧充</t>
  </si>
  <si>
    <t>600213.SH</t>
  </si>
  <si>
    <t>*ST亚星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</si>
  <si>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</si>
  <si>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</si>
  <si>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</si>
  <si>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</si>
  <si>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</si>
  <si>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</si>
  <si>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</si>
  <si>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</si>
  <si>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</si>
  <si>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</si>
  <si>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</si>
  <si>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ST阳光</t>
  </si>
  <si>
    <t>600221.SH</t>
  </si>
  <si>
    <t>海航控股</t>
  </si>
  <si>
    <t>600222.SH</t>
  </si>
  <si>
    <t>太龙药业</t>
  </si>
  <si>
    <t>600223.SH</t>
  </si>
  <si>
    <t>福瑞达</t>
  </si>
  <si>
    <t>600225.SH</t>
  </si>
  <si>
    <t>卓朗科技</t>
  </si>
  <si>
    <t>600226.SH</t>
  </si>
  <si>
    <t>亨通股份</t>
  </si>
  <si>
    <t>600227.SH</t>
  </si>
  <si>
    <t>赤天化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</si>
  <si>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</si>
  <si>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</si>
  <si>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</si>
  <si>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</si>
  <si>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</si>
  <si>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</si>
  <si>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</si>
  <si>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</si>
  <si>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</si>
  <si>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</si>
  <si>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</si>
  <si>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</si>
  <si>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</si>
  <si>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*ST科新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</si>
  <si>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</si>
  <si>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</si>
  <si>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</si>
  <si>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</si>
  <si>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</si>
  <si>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</si>
  <si>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</si>
  <si>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</si>
  <si>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</si>
  <si>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云南城投</t>
  </si>
  <si>
    <t>600241.SH</t>
  </si>
  <si>
    <t>时代万恒</t>
  </si>
  <si>
    <t>600243.SH</t>
  </si>
  <si>
    <t>青海华鼎</t>
  </si>
  <si>
    <t>600246.SH</t>
  </si>
  <si>
    <t>万通发展</t>
  </si>
  <si>
    <t>600248.SH</t>
  </si>
  <si>
    <t>陕建股份</t>
  </si>
  <si>
    <t>600249.SH</t>
  </si>
  <si>
    <t>两面针</t>
  </si>
  <si>
    <t>600250.SH</t>
  </si>
  <si>
    <t>南京商旅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</si>
  <si>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</si>
  <si>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</si>
  <si>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</si>
  <si>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</si>
  <si>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</si>
  <si>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</si>
  <si>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</si>
  <si>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</si>
  <si>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</si>
  <si>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</si>
  <si>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</si>
  <si>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</si>
  <si>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</si>
  <si>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</si>
  <si>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</si>
  <si>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</si>
  <si>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</si>
  <si>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</si>
  <si>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</si>
  <si>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</si>
  <si>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</si>
  <si>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</si>
  <si>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</si>
  <si>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</si>
  <si>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</si>
  <si>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</si>
  <si>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</si>
  <si>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</si>
  <si>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</si>
  <si>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</si>
  <si>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</si>
  <si>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</si>
  <si>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</si>
  <si>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</si>
  <si>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600276.SH</t>
  </si>
  <si>
    <t>恒瑞医药</t>
  </si>
  <si>
    <t>600277.SH</t>
  </si>
  <si>
    <t>ST亿利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</si>
  <si>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</si>
  <si>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</si>
  <si>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</si>
  <si>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</si>
  <si>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</si>
  <si>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</si>
  <si>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</si>
  <si>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</si>
  <si>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</si>
  <si>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</si>
  <si>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</si>
  <si>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</si>
  <si>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</si>
  <si>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</si>
  <si>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</si>
  <si>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</si>
  <si>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</si>
  <si>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</si>
  <si>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</si>
  <si>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</si>
  <si>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</si>
  <si>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*ST信通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</si>
  <si>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</si>
  <si>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</si>
  <si>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</si>
  <si>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</si>
  <si>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</si>
  <si>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</si>
  <si>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</si>
  <si>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</si>
  <si>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</si>
  <si>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</si>
  <si>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</si>
  <si>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</si>
  <si>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</si>
  <si>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</si>
  <si>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</si>
  <si>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华锡有色</t>
  </si>
  <si>
    <t>600302.SH</t>
  </si>
  <si>
    <t>标准股份</t>
  </si>
  <si>
    <t>600303.SH</t>
  </si>
  <si>
    <t>ST曙光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</si>
  <si>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</si>
  <si>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</si>
  <si>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</si>
  <si>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</si>
  <si>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</si>
  <si>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</si>
  <si>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</si>
  <si>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</si>
  <si>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</si>
  <si>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</si>
  <si>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</si>
  <si>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广西能源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</si>
  <si>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</si>
  <si>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</si>
  <si>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</si>
  <si>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</si>
  <si>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</si>
  <si>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</si>
  <si>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</si>
  <si>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</si>
  <si>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</si>
  <si>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</si>
  <si>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</si>
  <si>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</si>
  <si>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</si>
  <si>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</si>
  <si>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</si>
  <si>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正源股份</t>
  </si>
  <si>
    <t>600322.SH</t>
  </si>
  <si>
    <t>津投城开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</si>
  <si>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</si>
  <si>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</si>
  <si>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</si>
  <si>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</si>
  <si>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</si>
  <si>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</si>
  <si>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</si>
  <si>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</si>
  <si>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</si>
  <si>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</si>
  <si>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</si>
  <si>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达仁堂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</si>
  <si>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</si>
  <si>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</si>
  <si>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</si>
  <si>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</si>
  <si>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</si>
  <si>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</si>
  <si>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</si>
  <si>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</si>
  <si>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</si>
  <si>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</si>
  <si>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</si>
  <si>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</si>
  <si>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</si>
  <si>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</si>
  <si>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</si>
  <si>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</si>
  <si>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</si>
  <si>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</si>
  <si>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</si>
  <si>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</si>
  <si>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</si>
  <si>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</si>
  <si>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</si>
  <si>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</si>
  <si>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</si>
  <si>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</si>
  <si>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</si>
  <si>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</si>
  <si>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</si>
  <si>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</si>
  <si>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</si>
  <si>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</si>
  <si>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</si>
  <si>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</si>
  <si>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</si>
  <si>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</si>
  <si>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</si>
  <si>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</si>
  <si>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</si>
  <si>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</si>
  <si>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</si>
  <si>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</si>
  <si>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</si>
  <si>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</si>
  <si>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</si>
  <si>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</si>
  <si>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</si>
  <si>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ST华微</t>
  </si>
  <si>
    <t>600361.SH</t>
  </si>
  <si>
    <t>创新新材</t>
  </si>
  <si>
    <t>600362.SH</t>
  </si>
  <si>
    <t>江西铜业</t>
  </si>
  <si>
    <t>600363.SH</t>
  </si>
  <si>
    <t>联创光电</t>
  </si>
  <si>
    <t>600365.SH</t>
  </si>
  <si>
    <t>ST通葡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</si>
  <si>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</si>
  <si>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</si>
  <si>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</si>
  <si>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</si>
  <si>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</si>
  <si>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</si>
  <si>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</si>
  <si>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</si>
  <si>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</si>
  <si>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</si>
  <si>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</si>
  <si>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</si>
  <si>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</si>
  <si>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中航机载</t>
  </si>
  <si>
    <t>600373.SH</t>
  </si>
  <si>
    <t>中文传媒</t>
  </si>
  <si>
    <t>600375.SH</t>
  </si>
  <si>
    <t>*ST汉马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</si>
  <si>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</si>
  <si>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</si>
  <si>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</si>
  <si>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</si>
  <si>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</si>
  <si>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</si>
  <si>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</si>
  <si>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</si>
  <si>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</si>
  <si>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</si>
  <si>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</si>
  <si>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ST春天</t>
  </si>
  <si>
    <t>600382.SH</t>
  </si>
  <si>
    <t>广东明珠</t>
  </si>
  <si>
    <t>600383.SH</t>
  </si>
  <si>
    <t>金地集团</t>
  </si>
  <si>
    <t>600386.SH</t>
  </si>
  <si>
    <t>北巴传媒</t>
  </si>
  <si>
    <t>600387.SH</t>
  </si>
  <si>
    <t>*ST海越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</si>
  <si>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</si>
  <si>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</si>
  <si>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</si>
  <si>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</si>
  <si>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</si>
  <si>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</si>
  <si>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</si>
  <si>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</si>
  <si>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</si>
  <si>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</si>
  <si>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600395.SH</t>
  </si>
  <si>
    <t>盘江股份</t>
  </si>
  <si>
    <t>600396.SH</t>
  </si>
  <si>
    <t>*ST金山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</si>
  <si>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</si>
  <si>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</si>
  <si>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</si>
  <si>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</si>
  <si>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</si>
  <si>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</si>
  <si>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</si>
  <si>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</si>
  <si>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</si>
  <si>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</si>
  <si>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</si>
  <si>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</si>
  <si>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</si>
  <si>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</si>
  <si>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</si>
  <si>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安泰集团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</si>
  <si>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</si>
  <si>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</si>
  <si>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</si>
  <si>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</si>
  <si>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</si>
  <si>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</si>
  <si>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</si>
  <si>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</si>
  <si>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</si>
  <si>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</si>
  <si>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</si>
  <si>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</si>
  <si>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</si>
  <si>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</si>
  <si>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</si>
  <si>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</si>
  <si>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</si>
  <si>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</si>
  <si>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</si>
  <si>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</si>
  <si>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</si>
  <si>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</si>
  <si>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</si>
  <si>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</si>
  <si>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</si>
  <si>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</si>
  <si>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</si>
  <si>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</si>
  <si>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</si>
  <si>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</si>
  <si>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</si>
  <si>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</si>
  <si>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</si>
  <si>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</si>
  <si>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</si>
  <si>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</si>
  <si>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</si>
  <si>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</si>
  <si>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</si>
  <si>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</si>
  <si>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</si>
  <si>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</si>
  <si>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</si>
  <si>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</si>
  <si>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</si>
  <si>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</si>
  <si>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</si>
  <si>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</si>
  <si>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</si>
  <si>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</si>
  <si>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</si>
  <si>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</si>
  <si>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</si>
  <si>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</si>
  <si>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</si>
  <si>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</si>
  <si>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</si>
  <si>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</si>
  <si>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</si>
  <si>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</si>
  <si>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600462.SH</t>
  </si>
  <si>
    <t>*ST九有</t>
  </si>
  <si>
    <t>600463.SH</t>
  </si>
  <si>
    <t>空港股份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</si>
  <si>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</si>
  <si>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</si>
  <si>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</si>
  <si>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</si>
  <si>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</si>
  <si>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</si>
  <si>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</si>
  <si>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</si>
  <si>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</si>
  <si>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</si>
  <si>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</si>
  <si>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</si>
  <si>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</si>
  <si>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</si>
  <si>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</si>
  <si>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</si>
  <si>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</si>
  <si>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</si>
  <si>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</si>
  <si>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</si>
  <si>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</si>
  <si>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</si>
  <si>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</si>
  <si>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</si>
  <si>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</si>
  <si>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</si>
  <si>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</si>
  <si>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</si>
  <si>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</si>
  <si>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</si>
  <si>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</si>
  <si>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津药药业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</si>
  <si>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</si>
  <si>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</si>
  <si>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</si>
  <si>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</si>
  <si>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</si>
  <si>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</si>
  <si>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</si>
  <si>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</si>
  <si>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</si>
  <si>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</si>
  <si>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</si>
  <si>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</si>
  <si>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</si>
  <si>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</si>
  <si>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</si>
  <si>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</si>
  <si>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</si>
  <si>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</si>
  <si>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</si>
  <si>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</si>
  <si>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</si>
  <si>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</si>
  <si>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</si>
  <si>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</si>
  <si>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</si>
  <si>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</si>
  <si>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</si>
  <si>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</si>
  <si>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600506.SH</t>
  </si>
  <si>
    <t>统一股份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</si>
  <si>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</si>
  <si>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</si>
  <si>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</si>
  <si>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</si>
  <si>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</si>
  <si>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</si>
  <si>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</si>
  <si>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</si>
  <si>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</si>
  <si>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</si>
  <si>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</si>
  <si>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</si>
  <si>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</si>
  <si>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</si>
  <si>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</si>
  <si>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海南机场</t>
  </si>
  <si>
    <t>600516.SH</t>
  </si>
  <si>
    <t>方大炭素</t>
  </si>
  <si>
    <t>600517.SH</t>
  </si>
  <si>
    <t>国网英大</t>
  </si>
  <si>
    <t>600518.SH</t>
  </si>
  <si>
    <t>ST康美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</si>
  <si>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</si>
  <si>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</si>
  <si>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</si>
  <si>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</si>
  <si>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</si>
  <si>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</si>
  <si>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</si>
  <si>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</si>
  <si>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</si>
  <si>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</si>
  <si>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</si>
  <si>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</si>
  <si>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</si>
  <si>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</si>
  <si>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</si>
  <si>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</si>
  <si>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</si>
  <si>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</si>
  <si>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</si>
  <si>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</si>
  <si>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</si>
  <si>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ST交昂</t>
  </si>
  <si>
    <t>600531.SH</t>
  </si>
  <si>
    <t>豫光金铅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</si>
  <si>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</si>
  <si>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</si>
  <si>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</si>
  <si>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</si>
  <si>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</si>
  <si>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</si>
  <si>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</si>
  <si>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</si>
  <si>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</si>
  <si>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</si>
  <si>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</si>
  <si>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</si>
  <si>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</si>
  <si>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</si>
  <si>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</si>
  <si>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*ST莫高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</si>
  <si>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</si>
  <si>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</si>
  <si>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</si>
  <si>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</si>
  <si>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</si>
  <si>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</si>
  <si>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</si>
  <si>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</si>
  <si>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</si>
  <si>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</si>
  <si>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</si>
  <si>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</si>
  <si>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</si>
  <si>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</si>
  <si>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</si>
  <si>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</si>
  <si>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</si>
  <si>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</si>
  <si>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</si>
  <si>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</si>
  <si>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</si>
  <si>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</si>
  <si>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</si>
  <si>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</si>
  <si>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</si>
  <si>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</si>
  <si>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</si>
  <si>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</si>
  <si>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</si>
  <si>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</si>
  <si>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</si>
  <si>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</si>
  <si>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</si>
  <si>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ST迪马</t>
  </si>
  <si>
    <t>600566.SH</t>
  </si>
  <si>
    <t>济川药业</t>
  </si>
  <si>
    <t>600567.SH</t>
  </si>
  <si>
    <t>山鹰国际</t>
  </si>
  <si>
    <t>600568.SH</t>
  </si>
  <si>
    <t>ST中珠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</si>
  <si>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</si>
  <si>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</si>
  <si>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</si>
  <si>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</si>
  <si>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</si>
  <si>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</si>
  <si>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</si>
  <si>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</si>
  <si>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</si>
  <si>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</si>
  <si>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</si>
  <si>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</si>
  <si>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</si>
  <si>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祥源文旅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</si>
  <si>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</si>
  <si>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</si>
  <si>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</si>
  <si>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</si>
  <si>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</si>
  <si>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</si>
  <si>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</si>
  <si>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</si>
  <si>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</si>
  <si>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</si>
  <si>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</si>
  <si>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</si>
  <si>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</si>
  <si>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</si>
  <si>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</si>
  <si>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</si>
  <si>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</si>
  <si>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</si>
  <si>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</si>
  <si>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</si>
  <si>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</si>
  <si>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</si>
  <si>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</si>
  <si>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</si>
  <si>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</si>
  <si>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*ST榕泰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</si>
  <si>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</si>
  <si>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</si>
  <si>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</si>
  <si>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</si>
  <si>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</si>
  <si>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</si>
  <si>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</si>
  <si>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</si>
  <si>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</si>
  <si>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</si>
  <si>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</si>
  <si>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</si>
  <si>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</si>
  <si>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</si>
  <si>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</si>
  <si>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</si>
  <si>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</si>
  <si>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ST熊猫</t>
  </si>
  <si>
    <t>600600.SH</t>
  </si>
  <si>
    <t>青岛啤酒</t>
  </si>
  <si>
    <t>600601.SH</t>
  </si>
  <si>
    <t>方正科技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</si>
  <si>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</si>
  <si>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</si>
  <si>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</si>
  <si>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</si>
  <si>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</si>
  <si>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</si>
  <si>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</si>
  <si>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</si>
  <si>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</si>
  <si>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</si>
  <si>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</si>
  <si>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</si>
  <si>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</si>
  <si>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</si>
  <si>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</si>
  <si>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</si>
  <si>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</si>
  <si>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</si>
  <si>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</si>
  <si>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</si>
  <si>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</si>
  <si>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</si>
  <si>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</si>
  <si>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</si>
  <si>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</si>
  <si>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</si>
  <si>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</si>
  <si>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</si>
  <si>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</si>
  <si>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</si>
  <si>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</si>
  <si>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</si>
  <si>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</si>
  <si>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</si>
  <si>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</si>
  <si>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</si>
  <si>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</si>
  <si>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</si>
  <si>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</si>
  <si>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</si>
  <si>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</si>
  <si>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</si>
  <si>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</si>
  <si>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</si>
  <si>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</si>
  <si>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</si>
  <si>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</si>
  <si>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</si>
  <si>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</si>
  <si>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</si>
  <si>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</si>
  <si>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</si>
  <si>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</si>
  <si>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</si>
  <si>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</si>
  <si>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</si>
  <si>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</si>
  <si>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</si>
  <si>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</si>
  <si>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</si>
  <si>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</si>
  <si>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</si>
  <si>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</si>
  <si>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国脉文化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</si>
  <si>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</si>
  <si>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</si>
  <si>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</si>
  <si>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</si>
  <si>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</si>
  <si>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</si>
  <si>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</si>
  <si>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</si>
  <si>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</si>
  <si>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</si>
  <si>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</si>
  <si>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*ST同达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</si>
  <si>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</si>
  <si>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</si>
  <si>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</si>
  <si>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</si>
  <si>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</si>
  <si>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</si>
  <si>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</si>
  <si>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</si>
  <si>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600653.SH</t>
  </si>
  <si>
    <t>申华控股</t>
  </si>
  <si>
    <t>600654.SH</t>
  </si>
  <si>
    <t>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</si>
  <si>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</si>
  <si>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</si>
  <si>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</si>
  <si>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</si>
  <si>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</si>
  <si>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</si>
  <si>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</si>
  <si>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</si>
  <si>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</si>
  <si>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</si>
  <si>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</si>
  <si>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</si>
  <si>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</si>
  <si>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</si>
  <si>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</si>
  <si>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</si>
  <si>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</si>
  <si>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</si>
  <si>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</si>
  <si>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ST瑞德</t>
  </si>
  <si>
    <t>600667.SH</t>
  </si>
  <si>
    <t>太极实业</t>
  </si>
  <si>
    <t>600668.SH</t>
  </si>
  <si>
    <t>尖峰集团</t>
  </si>
  <si>
    <t>600671.SH</t>
  </si>
  <si>
    <t>*ST目药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</si>
  <si>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</si>
  <si>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</si>
  <si>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</si>
  <si>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</si>
  <si>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</si>
  <si>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</si>
  <si>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</si>
  <si>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</si>
  <si>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</si>
  <si>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</si>
  <si>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</si>
  <si>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</si>
  <si>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</si>
  <si>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</si>
  <si>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</si>
  <si>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</si>
  <si>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</si>
  <si>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</si>
  <si>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</si>
  <si>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</si>
  <si>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</si>
  <si>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</si>
  <si>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</si>
  <si>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</si>
  <si>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</si>
  <si>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</si>
  <si>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</si>
  <si>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</si>
  <si>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</si>
  <si>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</si>
  <si>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</si>
  <si>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</si>
  <si>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</si>
  <si>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</si>
  <si>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</si>
  <si>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</si>
  <si>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</si>
  <si>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</si>
  <si>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</si>
  <si>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</si>
  <si>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</si>
  <si>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</si>
  <si>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</si>
  <si>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</si>
  <si>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</si>
  <si>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</si>
  <si>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</si>
  <si>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</si>
  <si>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</si>
  <si>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</si>
  <si>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</si>
  <si>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</si>
  <si>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</si>
  <si>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</si>
  <si>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</si>
  <si>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</si>
  <si>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</si>
  <si>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</si>
  <si>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</si>
  <si>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</si>
  <si>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</si>
  <si>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</si>
  <si>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</si>
  <si>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</si>
  <si>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</si>
  <si>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</si>
  <si>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</si>
  <si>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</si>
  <si>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</si>
  <si>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</si>
  <si>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</si>
  <si>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*ST文投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</si>
  <si>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</si>
  <si>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</si>
  <si>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</si>
  <si>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</si>
  <si>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</si>
  <si>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</si>
  <si>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</si>
  <si>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</si>
  <si>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</si>
  <si>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中交设计</t>
  </si>
  <si>
    <t>600721.SH</t>
  </si>
  <si>
    <t>百花医药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</si>
  <si>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</si>
  <si>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</si>
  <si>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</si>
  <si>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</si>
  <si>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</si>
  <si>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</si>
  <si>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</si>
  <si>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</si>
  <si>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</si>
  <si>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</si>
  <si>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</si>
  <si>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</si>
  <si>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</si>
  <si>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</si>
  <si>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</si>
  <si>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</si>
  <si>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</si>
  <si>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</si>
  <si>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</si>
  <si>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</si>
  <si>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</si>
  <si>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</si>
  <si>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600734.SH</t>
  </si>
  <si>
    <t>ST实达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</si>
  <si>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</si>
  <si>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</si>
  <si>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</si>
  <si>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</si>
  <si>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</si>
  <si>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</si>
  <si>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</si>
  <si>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</si>
  <si>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</si>
  <si>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</si>
  <si>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</si>
  <si>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</si>
  <si>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</si>
  <si>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</si>
  <si>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</si>
  <si>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</si>
  <si>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</si>
  <si>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</si>
  <si>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</si>
  <si>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</si>
  <si>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</si>
  <si>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</si>
  <si>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</si>
  <si>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</si>
  <si>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</si>
  <si>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</si>
  <si>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</si>
  <si>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</si>
  <si>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</si>
  <si>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</si>
  <si>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</si>
  <si>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</si>
  <si>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</si>
  <si>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庚星股份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</si>
  <si>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</si>
  <si>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</si>
  <si>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</si>
  <si>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</si>
  <si>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</si>
  <si>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</si>
  <si>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</si>
  <si>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</si>
  <si>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</si>
  <si>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</si>
  <si>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</si>
  <si>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ST洲际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</si>
  <si>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</si>
  <si>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</si>
  <si>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</si>
  <si>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</si>
  <si>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</si>
  <si>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</si>
  <si>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</si>
  <si>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</si>
  <si>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</si>
  <si>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</si>
  <si>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</si>
  <si>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*ST园城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</si>
  <si>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</si>
  <si>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</si>
  <si>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</si>
  <si>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</si>
  <si>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</si>
  <si>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</si>
  <si>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</si>
  <si>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</si>
  <si>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</si>
  <si>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</si>
  <si>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</si>
  <si>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</si>
  <si>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</si>
  <si>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</si>
  <si>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</si>
  <si>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</si>
  <si>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</si>
  <si>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ST新潮</t>
  </si>
  <si>
    <t>600778.SH</t>
  </si>
  <si>
    <t>友好集团</t>
  </si>
  <si>
    <t>600779.SH</t>
  </si>
  <si>
    <t>水井坊</t>
  </si>
  <si>
    <t>600780.SH</t>
  </si>
  <si>
    <t>通宝能源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</si>
  <si>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</si>
  <si>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</si>
  <si>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</si>
  <si>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</si>
  <si>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</si>
  <si>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</si>
  <si>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</si>
  <si>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</si>
  <si>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</si>
  <si>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</si>
  <si>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</si>
  <si>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</si>
  <si>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</si>
  <si>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</si>
  <si>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</si>
  <si>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</si>
  <si>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</si>
  <si>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</si>
  <si>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</si>
  <si>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</si>
  <si>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</si>
  <si>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</si>
  <si>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</si>
  <si>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</si>
  <si>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</si>
  <si>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</si>
  <si>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</si>
  <si>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</si>
  <si>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</si>
  <si>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</si>
  <si>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</si>
  <si>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</si>
  <si>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</si>
  <si>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</si>
  <si>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</si>
  <si>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</si>
  <si>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</si>
  <si>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</si>
  <si>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</si>
  <si>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*ST鹏博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</si>
  <si>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</si>
  <si>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</si>
  <si>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</si>
  <si>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</si>
  <si>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</si>
  <si>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</si>
  <si>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</si>
  <si>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</si>
  <si>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</si>
  <si>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</si>
  <si>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</si>
  <si>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</si>
  <si>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</si>
  <si>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</si>
  <si>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</si>
  <si>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</si>
  <si>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</si>
  <si>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</si>
  <si>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</si>
  <si>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建元信托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</si>
  <si>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</si>
  <si>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</si>
  <si>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</si>
  <si>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</si>
  <si>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</si>
  <si>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</si>
  <si>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</si>
  <si>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</si>
  <si>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</si>
  <si>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</si>
  <si>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</si>
  <si>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</si>
  <si>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</si>
  <si>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*ST世茂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</si>
  <si>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</si>
  <si>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</si>
  <si>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</si>
  <si>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</si>
  <si>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</si>
  <si>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</si>
  <si>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</si>
  <si>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</si>
  <si>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</si>
  <si>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</si>
  <si>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</si>
  <si>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</si>
  <si>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</si>
  <si>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</si>
  <si>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</si>
  <si>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</si>
  <si>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</si>
  <si>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</si>
  <si>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</si>
  <si>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</si>
  <si>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</si>
  <si>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</si>
  <si>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</si>
  <si>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*ST易连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</si>
  <si>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</si>
  <si>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</si>
  <si>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</si>
  <si>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</si>
  <si>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</si>
  <si>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</si>
  <si>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</si>
  <si>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</si>
  <si>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</si>
  <si>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</si>
  <si>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</si>
  <si>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</si>
  <si>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</si>
  <si>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</si>
  <si>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</si>
  <si>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</si>
  <si>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</si>
  <si>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</si>
  <si>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</si>
  <si>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</si>
  <si>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</si>
  <si>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</si>
  <si>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</si>
  <si>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</si>
  <si>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</si>
  <si>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</si>
  <si>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</si>
  <si>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</si>
  <si>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</si>
  <si>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</si>
  <si>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</si>
  <si>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</si>
  <si>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</si>
  <si>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</si>
  <si>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</si>
  <si>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</si>
  <si>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</si>
  <si>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</si>
  <si>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</si>
  <si>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北京人力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</si>
  <si>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</si>
  <si>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</si>
  <si>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</si>
  <si>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</si>
  <si>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</si>
  <si>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</si>
  <si>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</si>
  <si>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</si>
  <si>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</si>
  <si>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</si>
  <si>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</si>
  <si>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</si>
  <si>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</si>
  <si>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</si>
  <si>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</si>
  <si>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</si>
  <si>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</si>
  <si>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</si>
  <si>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</si>
  <si>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</si>
  <si>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</si>
  <si>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</si>
  <si>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</si>
  <si>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</si>
  <si>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</si>
  <si>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</si>
  <si>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</si>
  <si>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凯盛新能</t>
  </si>
  <si>
    <t>600877.SH</t>
  </si>
  <si>
    <t>电科芯片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</si>
  <si>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</si>
  <si>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</si>
  <si>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</si>
  <si>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</si>
  <si>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</si>
  <si>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</si>
  <si>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</si>
  <si>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</si>
  <si>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</si>
  <si>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</si>
  <si>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</si>
  <si>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</si>
  <si>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</si>
  <si>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</si>
  <si>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</si>
  <si>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</si>
  <si>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</si>
  <si>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</si>
  <si>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</si>
  <si>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</si>
  <si>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</si>
  <si>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</si>
  <si>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</si>
  <si>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</si>
  <si>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</si>
  <si>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</si>
  <si>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</si>
  <si>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</si>
  <si>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</si>
  <si>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</si>
  <si>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600897.SH</t>
  </si>
  <si>
    <t>厦门空港</t>
  </si>
  <si>
    <t>600898.SH</t>
  </si>
  <si>
    <t>*ST美讯</t>
  </si>
  <si>
    <t>600900.SH</t>
  </si>
  <si>
    <t>长江电力</t>
  </si>
  <si>
    <t>600901.SH</t>
  </si>
  <si>
    <t>江苏金租</t>
  </si>
  <si>
    <t>600903.SH</t>
  </si>
  <si>
    <t>贵州燃气</t>
  </si>
  <si>
    <t>600905.SH</t>
  </si>
  <si>
    <t>三峡能源</t>
  </si>
  <si>
    <t>600906.SH</t>
  </si>
  <si>
    <t>财达证券</t>
  </si>
  <si>
    <t>600908.SH</t>
  </si>
  <si>
    <t>无锡银行</t>
  </si>
  <si>
    <t>600909.SH</t>
  </si>
  <si>
    <t>华安证券</t>
  </si>
  <si>
    <t>600916.SH</t>
  </si>
  <si>
    <t>中国黄金</t>
  </si>
  <si>
    <t>600917.SH</t>
  </si>
  <si>
    <t>重庆燃气</t>
  </si>
  <si>
    <t>600918.SH</t>
  </si>
  <si>
    <t>中泰证券</t>
  </si>
  <si>
    <t>600919.SH</t>
  </si>
  <si>
    <t>江苏银行</t>
  </si>
  <si>
    <t>600925.SH</t>
  </si>
  <si>
    <t>苏能股份</t>
  </si>
  <si>
    <t>600926.SH</t>
  </si>
  <si>
    <t>杭州银行</t>
  </si>
  <si>
    <t>600927.SH</t>
  </si>
  <si>
    <t>永安期货</t>
  </si>
  <si>
    <t>600928.SH</t>
  </si>
  <si>
    <t>西安银行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</si>
  <si>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</si>
  <si>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</si>
  <si>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</si>
  <si>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</si>
  <si>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</si>
  <si>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</si>
  <si>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</si>
  <si>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</si>
  <si>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600938.SH</t>
  </si>
  <si>
    <t>中国海油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</si>
  <si>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</si>
  <si>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</si>
  <si>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</si>
  <si>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</si>
  <si>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</si>
  <si>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</si>
  <si>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</si>
  <si>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</si>
  <si>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</si>
  <si>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</si>
  <si>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</si>
  <si>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</si>
  <si>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</si>
  <si>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</si>
  <si>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</si>
  <si>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</si>
  <si>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</si>
  <si>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</si>
  <si>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</si>
  <si>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</si>
  <si>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</si>
  <si>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</si>
  <si>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</si>
  <si>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</si>
  <si>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</si>
  <si>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</si>
  <si>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</si>
  <si>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</si>
  <si>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</si>
  <si>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</si>
  <si>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</si>
  <si>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</si>
  <si>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</si>
  <si>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</si>
  <si>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</si>
  <si>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</si>
  <si>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</si>
  <si>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</si>
  <si>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</si>
  <si>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</si>
  <si>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</si>
  <si>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</si>
  <si>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</si>
  <si>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</si>
  <si>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</si>
  <si>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</si>
  <si>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</si>
  <si>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</si>
  <si>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</si>
  <si>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</si>
  <si>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</si>
  <si>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</si>
  <si>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</si>
  <si>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</si>
  <si>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</si>
  <si>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</si>
  <si>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</si>
  <si>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</si>
  <si>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</si>
  <si>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</si>
  <si>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</si>
  <si>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</si>
  <si>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</si>
  <si>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</si>
  <si>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</si>
  <si>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</si>
  <si>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</si>
  <si>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</si>
  <si>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</si>
  <si>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</si>
  <si>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</si>
  <si>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南网储能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</si>
  <si>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</si>
  <si>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</si>
  <si>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</si>
  <si>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</si>
  <si>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</si>
  <si>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</si>
  <si>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</si>
  <si>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</si>
  <si>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</si>
  <si>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</si>
  <si>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</si>
  <si>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</si>
  <si>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</si>
  <si>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</si>
  <si>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</si>
  <si>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</si>
  <si>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</si>
  <si>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</si>
  <si>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</si>
  <si>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</si>
  <si>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</si>
  <si>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</si>
  <si>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</si>
  <si>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</si>
  <si>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</si>
  <si>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</si>
  <si>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</si>
  <si>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</si>
  <si>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</si>
  <si>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</si>
  <si>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</si>
  <si>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隆基绿能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</si>
  <si>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</si>
  <si>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</si>
  <si>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</si>
  <si>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</si>
  <si>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</si>
  <si>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</si>
  <si>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</si>
  <si>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</si>
  <si>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</si>
  <si>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</si>
  <si>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</si>
  <si>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</si>
  <si>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601022.SH</t>
  </si>
  <si>
    <t>宁波远洋</t>
  </si>
  <si>
    <t>601028.SH</t>
  </si>
  <si>
    <t>玉龙股份</t>
  </si>
  <si>
    <t>601033.SH</t>
  </si>
  <si>
    <t>永兴股份</t>
  </si>
  <si>
    <t>601038.SH</t>
  </si>
  <si>
    <t>一拖股份</t>
  </si>
  <si>
    <t>601058.SH</t>
  </si>
  <si>
    <t>赛轮轮胎</t>
  </si>
  <si>
    <t>601059.SH</t>
  </si>
  <si>
    <t>信达证券</t>
  </si>
  <si>
    <t>601061.SH</t>
  </si>
  <si>
    <t>中信金属</t>
  </si>
  <si>
    <t>601065.SH</t>
  </si>
  <si>
    <t>江盐集团</t>
  </si>
  <si>
    <t>601066.SH</t>
  </si>
  <si>
    <t>中信建投</t>
  </si>
  <si>
    <t>601068.SH</t>
  </si>
  <si>
    <t>中铝国际</t>
  </si>
  <si>
    <t>601069.SH</t>
  </si>
  <si>
    <t>西部黄金</t>
  </si>
  <si>
    <t>601077.SH</t>
  </si>
  <si>
    <t>渝农商行</t>
  </si>
  <si>
    <t>601083.SH</t>
  </si>
  <si>
    <t>锦江航运</t>
  </si>
  <si>
    <t>601086.SH</t>
  </si>
  <si>
    <t>国芳集团</t>
  </si>
  <si>
    <t>601088.SH</t>
  </si>
  <si>
    <t>中国神华</t>
  </si>
  <si>
    <t>601089.SH</t>
  </si>
  <si>
    <t>福元医药</t>
  </si>
  <si>
    <t>601096.SH</t>
  </si>
  <si>
    <t>宏盛华源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</si>
  <si>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</si>
  <si>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</si>
  <si>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</si>
  <si>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</si>
  <si>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</si>
  <si>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</si>
  <si>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</si>
  <si>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</si>
  <si>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</si>
  <si>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</si>
  <si>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</si>
  <si>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</si>
  <si>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</si>
  <si>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</si>
  <si>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</si>
  <si>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</si>
  <si>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</si>
  <si>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</si>
  <si>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</si>
  <si>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</si>
  <si>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</si>
  <si>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</si>
  <si>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</si>
  <si>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</si>
  <si>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601121.SH</t>
  </si>
  <si>
    <t>宝地矿业</t>
  </si>
  <si>
    <t>601126.SH</t>
  </si>
  <si>
    <t>四方股份</t>
  </si>
  <si>
    <t>601127.SH</t>
  </si>
  <si>
    <t>赛力斯</t>
  </si>
  <si>
    <t>601128.SH</t>
  </si>
  <si>
    <t>常熟银行</t>
  </si>
  <si>
    <t>601133.SH</t>
  </si>
  <si>
    <t>柏诚股份</t>
  </si>
  <si>
    <t>601136.SH</t>
  </si>
  <si>
    <t>首创证券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</si>
  <si>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</si>
  <si>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</si>
  <si>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</si>
  <si>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</si>
  <si>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</si>
  <si>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</si>
  <si>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</si>
  <si>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</si>
  <si>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</si>
  <si>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</si>
  <si>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</si>
  <si>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</si>
  <si>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601162.SH</t>
  </si>
  <si>
    <t>天风证券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</si>
  <si>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</si>
  <si>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</si>
  <si>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</si>
  <si>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</si>
  <si>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</si>
  <si>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</si>
  <si>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</si>
  <si>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</si>
  <si>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</si>
  <si>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</si>
  <si>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</si>
  <si>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</si>
  <si>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</si>
  <si>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</si>
  <si>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601187.SH</t>
  </si>
  <si>
    <t>厦门银行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</si>
  <si>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</si>
  <si>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</si>
  <si>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</si>
  <si>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</si>
  <si>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</si>
  <si>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</si>
  <si>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</si>
  <si>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</si>
  <si>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</si>
  <si>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</si>
  <si>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</si>
  <si>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</si>
  <si>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</si>
  <si>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</si>
  <si>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</si>
  <si>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</si>
  <si>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</si>
  <si>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</si>
  <si>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</si>
  <si>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</si>
  <si>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</si>
  <si>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</si>
  <si>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</si>
  <si>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</si>
  <si>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</si>
  <si>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</si>
  <si>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</si>
  <si>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</si>
  <si>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</si>
  <si>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</si>
  <si>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</si>
  <si>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</si>
  <si>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601236.SH</t>
  </si>
  <si>
    <t>红塔证券</t>
  </si>
  <si>
    <t>601238.SH</t>
  </si>
  <si>
    <t>广汽集团</t>
  </si>
  <si>
    <t>601279.SH</t>
  </si>
  <si>
    <t>英利汽车</t>
  </si>
  <si>
    <t>601288.SH</t>
  </si>
  <si>
    <t>农业银行</t>
  </si>
  <si>
    <t>601298.SH</t>
  </si>
  <si>
    <t>青岛港</t>
  </si>
  <si>
    <t>601311.SH</t>
  </si>
  <si>
    <t>骆驼股份</t>
  </si>
  <si>
    <t>601318.SH</t>
  </si>
  <si>
    <t>中国平安</t>
  </si>
  <si>
    <t>601319.SH</t>
  </si>
  <si>
    <t>中国人保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</si>
  <si>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</si>
  <si>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</si>
  <si>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</si>
  <si>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</si>
  <si>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</si>
  <si>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</si>
  <si>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</si>
  <si>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</si>
  <si>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</si>
  <si>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</si>
  <si>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</si>
  <si>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</si>
  <si>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</si>
  <si>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</si>
  <si>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</si>
  <si>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</si>
  <si>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</si>
  <si>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</si>
  <si>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</si>
  <si>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</si>
  <si>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</si>
  <si>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</si>
  <si>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</si>
  <si>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</si>
  <si>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</si>
  <si>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</si>
  <si>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</si>
  <si>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</si>
  <si>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</si>
  <si>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</si>
  <si>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601399.SH</t>
  </si>
  <si>
    <t>国机重装</t>
  </si>
  <si>
    <t>601456.SH</t>
  </si>
  <si>
    <t>国联证券</t>
  </si>
  <si>
    <t>601500.SH</t>
  </si>
  <si>
    <t>通用股份</t>
  </si>
  <si>
    <t>601512.SH</t>
  </si>
  <si>
    <t>中新集团</t>
  </si>
  <si>
    <t>601515.SH</t>
  </si>
  <si>
    <t>东峰集团</t>
  </si>
  <si>
    <t>601518.SH</t>
  </si>
  <si>
    <t>吉林高速</t>
  </si>
  <si>
    <t>601519.SH</t>
  </si>
  <si>
    <t>大智慧</t>
  </si>
  <si>
    <t>601528.SH</t>
  </si>
  <si>
    <t>瑞丰银行</t>
  </si>
  <si>
    <t>601555.SH</t>
  </si>
  <si>
    <t>东吴证券</t>
  </si>
  <si>
    <t>601566.SH</t>
  </si>
  <si>
    <t>九牧王</t>
  </si>
  <si>
    <t>601567.SH</t>
  </si>
  <si>
    <t>三星医疗</t>
  </si>
  <si>
    <t>601568.SH</t>
  </si>
  <si>
    <t>北元集团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</si>
  <si>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</si>
  <si>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</si>
  <si>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</si>
  <si>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</si>
  <si>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</si>
  <si>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</si>
  <si>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</si>
  <si>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</si>
  <si>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</si>
  <si>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</si>
  <si>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</si>
  <si>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</si>
  <si>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</si>
  <si>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</si>
  <si>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</si>
  <si>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</si>
  <si>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</si>
  <si>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</si>
  <si>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</si>
  <si>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</si>
  <si>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</si>
  <si>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</si>
  <si>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</si>
  <si>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金田股份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</si>
  <si>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</si>
  <si>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</si>
  <si>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</si>
  <si>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</si>
  <si>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</si>
  <si>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</si>
  <si>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</si>
  <si>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</si>
  <si>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</si>
  <si>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</si>
  <si>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</si>
  <si>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</si>
  <si>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</si>
  <si>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</si>
  <si>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</si>
  <si>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</si>
  <si>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601658.SH</t>
  </si>
  <si>
    <t>邮储银行</t>
  </si>
  <si>
    <t>601665.SH</t>
  </si>
  <si>
    <t>齐鲁银行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</si>
  <si>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</si>
  <si>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</si>
  <si>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</si>
  <si>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</si>
  <si>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</si>
  <si>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</si>
  <si>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</si>
  <si>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</si>
  <si>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</si>
  <si>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</si>
  <si>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</si>
  <si>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</si>
  <si>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601688.SH</t>
  </si>
  <si>
    <t>华泰证券</t>
  </si>
  <si>
    <t>601689.SH</t>
  </si>
  <si>
    <t>拓普集团</t>
  </si>
  <si>
    <t>601696.SH</t>
  </si>
  <si>
    <t>中银证券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</si>
  <si>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</si>
  <si>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</si>
  <si>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</si>
  <si>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</si>
  <si>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</si>
  <si>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</si>
  <si>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</si>
  <si>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</si>
  <si>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</si>
  <si>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</si>
  <si>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</si>
  <si>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</si>
  <si>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601727.SH</t>
  </si>
  <si>
    <t>上海电气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</si>
  <si>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</si>
  <si>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</si>
  <si>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</si>
  <si>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</si>
  <si>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</si>
  <si>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</si>
  <si>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</si>
  <si>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</si>
  <si>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</si>
  <si>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</si>
  <si>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</si>
  <si>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</si>
  <si>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</si>
  <si>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</si>
  <si>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</si>
  <si>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</si>
  <si>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</si>
  <si>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</si>
  <si>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</si>
  <si>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</si>
  <si>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</si>
  <si>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</si>
  <si>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</si>
  <si>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</si>
  <si>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</si>
  <si>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</si>
  <si>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601818.SH</t>
  </si>
  <si>
    <t>光大银行</t>
  </si>
  <si>
    <t>601825.SH</t>
  </si>
  <si>
    <t>沪农商行</t>
  </si>
  <si>
    <t>601827.SH</t>
  </si>
  <si>
    <t>三峰环境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</si>
  <si>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</si>
  <si>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</si>
  <si>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</si>
  <si>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</si>
  <si>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</si>
  <si>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</si>
  <si>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</si>
  <si>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</si>
  <si>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601860.SH</t>
  </si>
  <si>
    <t>紫金银行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</si>
  <si>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</si>
  <si>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</si>
  <si>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</si>
  <si>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</si>
  <si>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</si>
  <si>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</si>
  <si>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</si>
  <si>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</si>
  <si>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</si>
  <si>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</si>
  <si>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</si>
  <si>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</si>
  <si>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</si>
  <si>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</si>
  <si>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</si>
  <si>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辽港股份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</si>
  <si>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</si>
  <si>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</si>
  <si>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</si>
  <si>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</si>
  <si>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</si>
  <si>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</si>
  <si>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</si>
  <si>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</si>
  <si>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</si>
  <si>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</si>
  <si>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</si>
  <si>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</si>
  <si>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</si>
  <si>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</si>
  <si>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</si>
  <si>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</si>
  <si>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</si>
  <si>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</si>
  <si>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</si>
  <si>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</si>
  <si>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601916.SH</t>
  </si>
  <si>
    <t>浙商银行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</si>
  <si>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</si>
  <si>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</si>
  <si>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</si>
  <si>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</si>
  <si>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</si>
  <si>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</si>
  <si>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</si>
  <si>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</si>
  <si>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</si>
  <si>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</si>
  <si>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</si>
  <si>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</si>
  <si>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</si>
  <si>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</si>
  <si>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</si>
  <si>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</si>
  <si>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</si>
  <si>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</si>
  <si>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</si>
  <si>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</si>
  <si>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</si>
  <si>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</si>
  <si>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601963.SH</t>
  </si>
  <si>
    <t>重庆银行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</si>
  <si>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</si>
  <si>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</si>
  <si>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</si>
  <si>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</si>
  <si>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</si>
  <si>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</si>
  <si>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</si>
  <si>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</si>
  <si>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</si>
  <si>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</si>
  <si>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</si>
  <si>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</si>
  <si>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</si>
  <si>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</si>
  <si>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</si>
  <si>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</si>
  <si>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</si>
  <si>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</si>
  <si>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</si>
  <si>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</si>
  <si>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</si>
  <si>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</si>
  <si>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601995.SH</t>
  </si>
  <si>
    <t>中金公司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</si>
  <si>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</si>
  <si>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</si>
  <si>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</si>
  <si>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</si>
  <si>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</si>
  <si>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</si>
  <si>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</si>
  <si>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</si>
  <si>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</si>
  <si>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</si>
  <si>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</si>
  <si>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ST奥康</t>
  </si>
  <si>
    <t>603002.SH</t>
  </si>
  <si>
    <t>宏昌电子</t>
  </si>
  <si>
    <t>603003.SH</t>
  </si>
  <si>
    <t>*ST龙宇</t>
  </si>
  <si>
    <t>603004.SH</t>
  </si>
  <si>
    <t>鼎龙科技</t>
  </si>
  <si>
    <t>603005.SH</t>
  </si>
  <si>
    <t>晶方科技</t>
  </si>
  <si>
    <t>603006.SH</t>
  </si>
  <si>
    <t>联明股份</t>
  </si>
  <si>
    <t>603007.SH</t>
  </si>
  <si>
    <t>ST花王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</si>
  <si>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</si>
  <si>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</si>
  <si>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</si>
  <si>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</si>
  <si>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</si>
  <si>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</si>
  <si>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</si>
  <si>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</si>
  <si>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</si>
  <si>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</si>
  <si>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</si>
  <si>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</si>
  <si>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</si>
  <si>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</si>
  <si>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</si>
  <si>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</si>
  <si>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</si>
  <si>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</si>
  <si>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</si>
  <si>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</si>
  <si>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</si>
  <si>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</si>
  <si>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</si>
  <si>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</si>
  <si>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</si>
  <si>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</si>
  <si>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</si>
  <si>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</si>
  <si>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</si>
  <si>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*ST威帝</t>
  </si>
  <si>
    <t>603025.SH</t>
  </si>
  <si>
    <t>大豪科技</t>
  </si>
  <si>
    <t>603026.SH</t>
  </si>
  <si>
    <t>胜华新材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</si>
  <si>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</si>
  <si>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</si>
  <si>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</si>
  <si>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</si>
  <si>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</si>
  <si>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</si>
  <si>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</si>
  <si>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ST全筑</t>
  </si>
  <si>
    <t>603031.SH</t>
  </si>
  <si>
    <t>安孚科技</t>
  </si>
  <si>
    <t>603032.SH</t>
  </si>
  <si>
    <t>德新科技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</si>
  <si>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</si>
  <si>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</si>
  <si>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</si>
  <si>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</si>
  <si>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</si>
  <si>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</si>
  <si>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</si>
  <si>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</si>
  <si>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</si>
  <si>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</si>
  <si>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</si>
  <si>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</si>
  <si>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</si>
  <si>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</si>
  <si>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</si>
  <si>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</si>
  <si>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</si>
  <si>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</si>
  <si>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</si>
  <si>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</si>
  <si>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</si>
  <si>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</si>
  <si>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</si>
  <si>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</si>
  <si>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</si>
  <si>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</si>
  <si>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603051.SH</t>
  </si>
  <si>
    <t>鹿山新材</t>
  </si>
  <si>
    <t>603052.SH</t>
  </si>
  <si>
    <t>可川科技</t>
  </si>
  <si>
    <t>603053.SH</t>
  </si>
  <si>
    <t>成都燃气</t>
  </si>
  <si>
    <t>603055.SH</t>
  </si>
  <si>
    <t>台华新材</t>
  </si>
  <si>
    <t>603056.SH</t>
  </si>
  <si>
    <t>德邦股份</t>
  </si>
  <si>
    <t>603057.SH</t>
  </si>
  <si>
    <t>紫燕食品</t>
  </si>
  <si>
    <t>603058.SH</t>
  </si>
  <si>
    <t>永吉股份</t>
  </si>
  <si>
    <t>603059.SH</t>
  </si>
  <si>
    <t>倍加洁</t>
  </si>
  <si>
    <t>603060.SH</t>
  </si>
  <si>
    <t>国检集团</t>
  </si>
  <si>
    <t>603061.SH</t>
  </si>
  <si>
    <t>金海通</t>
  </si>
  <si>
    <t>603062.SH</t>
  </si>
  <si>
    <t>麦加芯彩</t>
  </si>
  <si>
    <t>603063.SH</t>
  </si>
  <si>
    <t>禾望电气</t>
  </si>
  <si>
    <t>603065.SH</t>
  </si>
  <si>
    <t>宿迁联盛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</si>
  <si>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</si>
  <si>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</si>
  <si>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</si>
  <si>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</si>
  <si>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</si>
  <si>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</si>
  <si>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</si>
  <si>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</si>
  <si>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603070.SH</t>
  </si>
  <si>
    <t>万控智造</t>
  </si>
  <si>
    <t>603071.SH</t>
  </si>
  <si>
    <t>物产环能</t>
  </si>
  <si>
    <t>603073.SH</t>
  </si>
  <si>
    <t>彩蝶实业</t>
  </si>
  <si>
    <t>603075.SH</t>
  </si>
  <si>
    <t>热威股份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</si>
  <si>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</si>
  <si>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</si>
  <si>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</si>
  <si>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</si>
  <si>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</si>
  <si>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</si>
  <si>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</si>
  <si>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</si>
  <si>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</si>
  <si>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</si>
  <si>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</si>
  <si>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</si>
  <si>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603082.SH</t>
  </si>
  <si>
    <t>北自科技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</si>
  <si>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</si>
  <si>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</si>
  <si>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</si>
  <si>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</si>
  <si>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</si>
  <si>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</si>
  <si>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</si>
  <si>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</si>
  <si>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</si>
  <si>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</si>
  <si>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</si>
  <si>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</si>
  <si>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</si>
  <si>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</si>
  <si>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603093.SH</t>
  </si>
  <si>
    <t>南华期货</t>
  </si>
  <si>
    <t>603095.SH</t>
  </si>
  <si>
    <t>越剑智能</t>
  </si>
  <si>
    <t>603096.SH</t>
  </si>
  <si>
    <t>新经典</t>
  </si>
  <si>
    <t>603097.SH</t>
  </si>
  <si>
    <t>江苏华辰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</si>
  <si>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</si>
  <si>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</si>
  <si>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</si>
  <si>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</si>
  <si>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</si>
  <si>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</si>
  <si>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</si>
  <si>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</si>
  <si>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</si>
  <si>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</si>
  <si>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</si>
  <si>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</si>
  <si>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</si>
  <si>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</si>
  <si>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</si>
  <si>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</si>
  <si>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603107.SH</t>
  </si>
  <si>
    <t>上海汽配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</si>
  <si>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</si>
  <si>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</si>
  <si>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</si>
  <si>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</si>
  <si>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</si>
  <si>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</si>
  <si>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</si>
  <si>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</si>
  <si>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</si>
  <si>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</si>
  <si>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</si>
  <si>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</si>
  <si>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</si>
  <si>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</si>
  <si>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</si>
  <si>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</si>
  <si>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</si>
  <si>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ST万林</t>
  </si>
  <si>
    <t>603118.SH</t>
  </si>
  <si>
    <t>共进股份</t>
  </si>
  <si>
    <t>603119.SH</t>
  </si>
  <si>
    <t>浙江荣泰</t>
  </si>
  <si>
    <t>603121.SH</t>
  </si>
  <si>
    <t>华培动力</t>
  </si>
  <si>
    <t>603122.SH</t>
  </si>
  <si>
    <t>合富中国</t>
  </si>
  <si>
    <t>603123.SH</t>
  </si>
  <si>
    <t>翠微股份</t>
  </si>
  <si>
    <t>603125.SH</t>
  </si>
  <si>
    <t>常青科技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</si>
  <si>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</si>
  <si>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</si>
  <si>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</si>
  <si>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</si>
  <si>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</si>
  <si>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</si>
  <si>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</si>
  <si>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</si>
  <si>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603130.SH</t>
  </si>
  <si>
    <t>云中马</t>
  </si>
  <si>
    <t>603131.SH</t>
  </si>
  <si>
    <t>上海沪工</t>
  </si>
  <si>
    <t>603132.SH</t>
  </si>
  <si>
    <t>金徽股份</t>
  </si>
  <si>
    <t>603133.SH</t>
  </si>
  <si>
    <t>*ST碳元</t>
  </si>
  <si>
    <t>603135.SH</t>
  </si>
  <si>
    <t>中重科技</t>
  </si>
  <si>
    <t>603136.SH</t>
  </si>
  <si>
    <t>天目湖</t>
  </si>
  <si>
    <t>603137.SH</t>
  </si>
  <si>
    <t>恒尚节能</t>
  </si>
  <si>
    <t>603138.SH</t>
  </si>
  <si>
    <t>海量数据</t>
  </si>
  <si>
    <t>603139.SH</t>
  </si>
  <si>
    <t>康惠制药</t>
  </si>
  <si>
    <t>603150.SH</t>
  </si>
  <si>
    <t>万朗磁塑</t>
  </si>
  <si>
    <t>603151.SH</t>
  </si>
  <si>
    <t>邦基科技</t>
  </si>
  <si>
    <t>603153.SH</t>
  </si>
  <si>
    <t>上海建科</t>
  </si>
  <si>
    <t>603155.SH</t>
  </si>
  <si>
    <t>新亚强</t>
  </si>
  <si>
    <t>603156.SH</t>
  </si>
  <si>
    <t>养元饮品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</si>
  <si>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</si>
  <si>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</si>
  <si>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</si>
  <si>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</si>
  <si>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</si>
  <si>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</si>
  <si>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</si>
  <si>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</si>
  <si>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603162.SH</t>
  </si>
  <si>
    <t>海通发展</t>
  </si>
  <si>
    <t>603163.SH</t>
  </si>
  <si>
    <t>圣晖集成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</si>
  <si>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</si>
  <si>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</si>
  <si>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</si>
  <si>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</si>
  <si>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</si>
  <si>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</si>
  <si>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</si>
  <si>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</si>
  <si>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</si>
  <si>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</si>
  <si>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603170.SH</t>
  </si>
  <si>
    <t>宝立食品</t>
  </si>
  <si>
    <t>603171.SH</t>
  </si>
  <si>
    <t>税友股份</t>
  </si>
  <si>
    <t>603172.SH</t>
  </si>
  <si>
    <t>万丰股份</t>
  </si>
  <si>
    <t>603173.SH</t>
  </si>
  <si>
    <t>福斯达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</si>
  <si>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</si>
  <si>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</si>
  <si>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</si>
  <si>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</si>
  <si>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</si>
  <si>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</si>
  <si>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</si>
  <si>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</si>
  <si>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</si>
  <si>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</si>
  <si>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</si>
  <si>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</si>
  <si>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603182.SH</t>
  </si>
  <si>
    <t>嘉华股份</t>
  </si>
  <si>
    <t>603183.SH</t>
  </si>
  <si>
    <t>建研院</t>
  </si>
  <si>
    <t>603185.SH</t>
  </si>
  <si>
    <t>弘元绿能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</si>
  <si>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</si>
  <si>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</si>
  <si>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</si>
  <si>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</si>
  <si>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</si>
  <si>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</si>
  <si>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</si>
  <si>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</si>
  <si>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603190.SH</t>
  </si>
  <si>
    <t>亚通精工</t>
  </si>
  <si>
    <t>603191.SH</t>
  </si>
  <si>
    <t>望变电气</t>
  </si>
  <si>
    <t>603192.SH</t>
  </si>
  <si>
    <t>汇得科技</t>
  </si>
  <si>
    <t>603193.SH</t>
  </si>
  <si>
    <t>润本股份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</si>
  <si>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</si>
  <si>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</si>
  <si>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</si>
  <si>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</si>
  <si>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</si>
  <si>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</si>
  <si>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</si>
  <si>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</si>
  <si>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</si>
  <si>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</si>
  <si>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</si>
  <si>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</si>
  <si>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603201.SH</t>
  </si>
  <si>
    <t>常润股份</t>
  </si>
  <si>
    <t>603203.SH</t>
  </si>
  <si>
    <t>快克智能</t>
  </si>
  <si>
    <t>603206.SH</t>
  </si>
  <si>
    <t>嘉环科技</t>
  </si>
  <si>
    <t>603208.SH</t>
  </si>
  <si>
    <t>江山欧派</t>
  </si>
  <si>
    <t>603209.SH</t>
  </si>
  <si>
    <t>兴通股份</t>
  </si>
  <si>
    <t>603211.SH</t>
  </si>
  <si>
    <t>晋拓股份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</si>
  <si>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</si>
  <si>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</si>
  <si>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</si>
  <si>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</si>
  <si>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</si>
  <si>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</si>
  <si>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</si>
  <si>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</si>
  <si>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</si>
  <si>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</si>
  <si>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</si>
  <si>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</si>
  <si>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</si>
  <si>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</si>
  <si>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</si>
  <si>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</si>
  <si>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</si>
  <si>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</si>
  <si>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</si>
  <si>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</si>
  <si>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</si>
  <si>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</si>
  <si>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</si>
  <si>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</si>
  <si>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</si>
  <si>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</si>
  <si>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</si>
  <si>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</si>
  <si>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</si>
  <si>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</si>
  <si>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</si>
  <si>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</si>
  <si>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</si>
  <si>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</si>
  <si>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</si>
  <si>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</si>
  <si>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603231.SH</t>
  </si>
  <si>
    <t>索宝蛋白</t>
  </si>
  <si>
    <t>603232.SH</t>
  </si>
  <si>
    <t>格尔软件</t>
  </si>
  <si>
    <t>603233.SH</t>
  </si>
  <si>
    <t>大参林</t>
  </si>
  <si>
    <t>603235.SH</t>
  </si>
  <si>
    <t>天新药业</t>
  </si>
  <si>
    <t>603236.SH</t>
  </si>
  <si>
    <t>移远通信</t>
  </si>
  <si>
    <t>603237.SH</t>
  </si>
  <si>
    <t>五芳斋</t>
  </si>
  <si>
    <t>603238.SH</t>
  </si>
  <si>
    <t>诺邦股份</t>
  </si>
  <si>
    <t>603239.SH</t>
  </si>
  <si>
    <t>浙江仙通</t>
  </si>
  <si>
    <t>603255.SH</t>
  </si>
  <si>
    <t>鼎际得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</si>
  <si>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</si>
  <si>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</si>
  <si>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</si>
  <si>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</si>
  <si>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</si>
  <si>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</si>
  <si>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</si>
  <si>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</si>
  <si>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603261.SH</t>
  </si>
  <si>
    <t>立航科技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</si>
  <si>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</si>
  <si>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</si>
  <si>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</si>
  <si>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</si>
  <si>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</si>
  <si>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</si>
  <si>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</si>
  <si>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</si>
  <si>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603270.SH</t>
  </si>
  <si>
    <t>金帝股份</t>
  </si>
  <si>
    <t>603272.SH</t>
  </si>
  <si>
    <t>联翔股份</t>
  </si>
  <si>
    <t>603273.SH</t>
  </si>
  <si>
    <t>天元智能</t>
  </si>
  <si>
    <t>603275.SH</t>
  </si>
  <si>
    <t>众辰科技</t>
  </si>
  <si>
    <t>603276.SH</t>
  </si>
  <si>
    <t>恒兴新材</t>
  </si>
  <si>
    <t>603277.SH</t>
  </si>
  <si>
    <t>银都股份</t>
  </si>
  <si>
    <t>603278.SH</t>
  </si>
  <si>
    <t>大业股份</t>
  </si>
  <si>
    <t>603279.SH</t>
  </si>
  <si>
    <t>景津装备</t>
  </si>
  <si>
    <t>603280.SH</t>
  </si>
  <si>
    <t>南方路机</t>
  </si>
  <si>
    <t>603281.SH</t>
  </si>
  <si>
    <t>江瀚新材</t>
  </si>
  <si>
    <t>603282.SH</t>
  </si>
  <si>
    <t>亚光股份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</si>
  <si>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</si>
  <si>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</si>
  <si>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</si>
  <si>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</si>
  <si>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</si>
  <si>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</si>
  <si>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</si>
  <si>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</si>
  <si>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</si>
  <si>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</si>
  <si>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603291.SH</t>
  </si>
  <si>
    <t>联合水务</t>
  </si>
  <si>
    <t>603296.SH</t>
  </si>
  <si>
    <t>华勤技术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</si>
  <si>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</si>
  <si>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</si>
  <si>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</si>
  <si>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</si>
  <si>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</si>
  <si>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</si>
  <si>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</si>
  <si>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</si>
  <si>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</si>
  <si>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</si>
  <si>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</si>
  <si>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</si>
  <si>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</si>
  <si>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旭升集团</t>
  </si>
  <si>
    <t>603306.SH</t>
  </si>
  <si>
    <t>华懋科技</t>
  </si>
  <si>
    <t>603307.SH</t>
  </si>
  <si>
    <t>扬州金泉</t>
  </si>
  <si>
    <t>603308.SH</t>
  </si>
  <si>
    <t>应流股份</t>
  </si>
  <si>
    <t>603309.SH</t>
  </si>
  <si>
    <t>维力医疗</t>
  </si>
  <si>
    <t>603311.SH</t>
  </si>
  <si>
    <t>金海高科</t>
  </si>
  <si>
    <t>603312.SH</t>
  </si>
  <si>
    <t>西典新能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</si>
  <si>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</si>
  <si>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</si>
  <si>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</si>
  <si>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</si>
  <si>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</si>
  <si>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</si>
  <si>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</si>
  <si>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</si>
  <si>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</si>
  <si>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</si>
  <si>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</si>
  <si>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</si>
  <si>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</si>
  <si>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</si>
  <si>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</si>
  <si>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</si>
  <si>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</si>
  <si>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</si>
  <si>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</si>
  <si>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苏农银行</t>
  </si>
  <si>
    <t>603324.SH</t>
  </si>
  <si>
    <t>盛剑环境</t>
  </si>
  <si>
    <t>603325.SH</t>
  </si>
  <si>
    <t>博隆技术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</si>
  <si>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</si>
  <si>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</si>
  <si>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</si>
  <si>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</si>
  <si>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</si>
  <si>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</si>
  <si>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</si>
  <si>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</si>
  <si>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</si>
  <si>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天洋新材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</si>
  <si>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</si>
  <si>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</si>
  <si>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</si>
  <si>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</si>
  <si>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</si>
  <si>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</si>
  <si>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</si>
  <si>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</si>
  <si>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</si>
  <si>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</si>
  <si>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</si>
  <si>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</si>
  <si>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</si>
  <si>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</si>
  <si>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</si>
  <si>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</si>
  <si>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603341.SH</t>
  </si>
  <si>
    <t>龙旗科技</t>
  </si>
  <si>
    <t>603344.SH</t>
  </si>
  <si>
    <t>星德胜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</si>
  <si>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</si>
  <si>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</si>
  <si>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</si>
  <si>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</si>
  <si>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</si>
  <si>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</si>
  <si>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</si>
  <si>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</si>
  <si>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</si>
  <si>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</si>
  <si>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</si>
  <si>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</si>
  <si>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</si>
  <si>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</si>
  <si>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</si>
  <si>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</si>
  <si>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</si>
  <si>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</si>
  <si>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</si>
  <si>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</si>
  <si>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</si>
  <si>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*ST傲农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</si>
  <si>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</si>
  <si>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</si>
  <si>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</si>
  <si>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</si>
  <si>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</si>
  <si>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</si>
  <si>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</si>
  <si>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柳药集团</t>
  </si>
  <si>
    <t>603369.SH</t>
  </si>
  <si>
    <t>今世缘</t>
  </si>
  <si>
    <t>603373.SH</t>
  </si>
  <si>
    <t>安邦护卫</t>
  </si>
  <si>
    <t>603375.SH</t>
  </si>
  <si>
    <t>盛景微</t>
  </si>
  <si>
    <t>603377.SH</t>
  </si>
  <si>
    <t>ST东时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</si>
  <si>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</si>
  <si>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</si>
  <si>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</si>
  <si>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</si>
  <si>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</si>
  <si>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</si>
  <si>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</si>
  <si>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</si>
  <si>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</si>
  <si>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</si>
  <si>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</si>
  <si>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骏亚科技</t>
  </si>
  <si>
    <t>603387.SH</t>
  </si>
  <si>
    <t>基蛋生物</t>
  </si>
  <si>
    <t>603388.SH</t>
  </si>
  <si>
    <t>ST元成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</si>
  <si>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</si>
  <si>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</si>
  <si>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</si>
  <si>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</si>
  <si>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</si>
  <si>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</si>
  <si>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</si>
  <si>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</si>
  <si>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</si>
  <si>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</si>
  <si>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</si>
  <si>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</si>
  <si>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</si>
  <si>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</si>
  <si>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</si>
  <si>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</si>
  <si>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</si>
  <si>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</si>
  <si>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</si>
  <si>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</si>
  <si>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</si>
  <si>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</si>
  <si>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</si>
  <si>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</si>
  <si>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</si>
  <si>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</si>
  <si>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</si>
  <si>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</si>
  <si>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</si>
  <si>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</si>
  <si>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</si>
  <si>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</si>
  <si>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</si>
  <si>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</si>
  <si>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</si>
  <si>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</si>
  <si>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</si>
  <si>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</si>
  <si>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</si>
  <si>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</si>
  <si>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</si>
  <si>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</si>
  <si>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</si>
  <si>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</si>
  <si>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</si>
  <si>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</si>
  <si>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</si>
  <si>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</si>
  <si>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</si>
  <si>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</si>
  <si>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</si>
  <si>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</si>
  <si>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</si>
  <si>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</si>
  <si>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</si>
  <si>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</si>
  <si>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</si>
  <si>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</si>
  <si>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</si>
  <si>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</si>
  <si>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</si>
  <si>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</si>
  <si>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</si>
  <si>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</si>
  <si>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</si>
  <si>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</si>
  <si>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</si>
  <si>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</si>
  <si>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</si>
  <si>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</si>
  <si>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</si>
  <si>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</si>
  <si>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</si>
  <si>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</si>
  <si>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</si>
  <si>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</si>
  <si>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</si>
  <si>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</si>
  <si>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</si>
  <si>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</si>
  <si>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</si>
  <si>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</si>
  <si>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</si>
  <si>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</si>
  <si>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</si>
  <si>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</si>
  <si>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</si>
  <si>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</si>
  <si>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603556.SH</t>
  </si>
  <si>
    <t>海兴电力</t>
  </si>
  <si>
    <t>603557.SH</t>
  </si>
  <si>
    <t>ST起步</t>
  </si>
  <si>
    <t>603558.SH</t>
  </si>
  <si>
    <t>健盛集团</t>
  </si>
  <si>
    <t>603559.SH</t>
  </si>
  <si>
    <t>*ST通脉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</si>
  <si>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</si>
  <si>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</si>
  <si>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</si>
  <si>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</si>
  <si>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</si>
  <si>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</si>
  <si>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</si>
  <si>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</si>
  <si>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</si>
  <si>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</si>
  <si>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</si>
  <si>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</si>
  <si>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</si>
  <si>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</si>
  <si>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</si>
  <si>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</si>
  <si>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</si>
  <si>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</si>
  <si>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</si>
  <si>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</si>
  <si>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</si>
  <si>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</si>
  <si>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</si>
  <si>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</si>
  <si>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</si>
  <si>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</si>
  <si>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</si>
  <si>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</si>
  <si>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</si>
  <si>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</si>
  <si>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</si>
  <si>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</si>
  <si>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</si>
  <si>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</si>
  <si>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</si>
  <si>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</si>
  <si>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</si>
  <si>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</si>
  <si>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</si>
  <si>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</si>
  <si>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</si>
  <si>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</si>
  <si>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</si>
  <si>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</si>
  <si>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</si>
  <si>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</si>
  <si>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</si>
  <si>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</si>
  <si>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</si>
  <si>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</si>
  <si>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</si>
  <si>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</si>
  <si>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</si>
  <si>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*ST天创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</si>
  <si>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</si>
  <si>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</si>
  <si>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</si>
  <si>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</si>
  <si>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</si>
  <si>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</si>
  <si>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</si>
  <si>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</si>
  <si>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</si>
  <si>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</si>
  <si>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</si>
  <si>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</si>
  <si>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</si>
  <si>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</si>
  <si>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</si>
  <si>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</si>
  <si>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</si>
  <si>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</si>
  <si>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</si>
  <si>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</si>
  <si>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</si>
  <si>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</si>
  <si>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</si>
  <si>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</si>
  <si>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</si>
  <si>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</si>
  <si>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</si>
  <si>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</si>
  <si>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</si>
  <si>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</si>
  <si>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</si>
  <si>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</si>
  <si>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</si>
  <si>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</si>
  <si>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</si>
  <si>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</si>
  <si>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</si>
  <si>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</si>
  <si>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</si>
  <si>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</si>
  <si>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</si>
  <si>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</si>
  <si>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</si>
  <si>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</si>
  <si>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</si>
  <si>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</si>
  <si>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</si>
  <si>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</si>
  <si>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</si>
  <si>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</si>
  <si>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</si>
  <si>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</si>
  <si>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</si>
  <si>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</si>
  <si>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</si>
  <si>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</si>
  <si>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</si>
  <si>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</si>
  <si>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</si>
  <si>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</si>
  <si>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</si>
  <si>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</si>
  <si>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</si>
  <si>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</si>
  <si>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</si>
  <si>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</si>
  <si>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</si>
  <si>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</si>
  <si>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</si>
  <si>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</si>
  <si>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</si>
  <si>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</si>
  <si>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</si>
  <si>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</si>
  <si>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</si>
  <si>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</si>
  <si>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</si>
  <si>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</si>
  <si>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</si>
  <si>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</si>
  <si>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</si>
  <si>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</si>
  <si>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</si>
  <si>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锦和商管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</si>
  <si>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</si>
  <si>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</si>
  <si>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</si>
  <si>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</si>
  <si>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</si>
  <si>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</si>
  <si>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</si>
  <si>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</si>
  <si>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</si>
  <si>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</si>
  <si>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</si>
  <si>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</si>
  <si>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</si>
  <si>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</si>
  <si>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</si>
  <si>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</si>
  <si>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</si>
  <si>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</si>
  <si>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</si>
  <si>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</si>
  <si>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</si>
  <si>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</si>
  <si>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</si>
  <si>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</si>
  <si>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</si>
  <si>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</si>
  <si>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</si>
  <si>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</si>
  <si>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</si>
  <si>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</si>
  <si>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</si>
  <si>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</si>
  <si>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</si>
  <si>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</si>
  <si>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</si>
  <si>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</si>
  <si>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</si>
  <si>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</si>
  <si>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</si>
  <si>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</si>
  <si>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</si>
  <si>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</si>
  <si>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</si>
  <si>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</si>
  <si>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</si>
  <si>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</si>
  <si>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</si>
  <si>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</si>
  <si>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</si>
  <si>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</si>
  <si>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</si>
  <si>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</si>
  <si>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</si>
  <si>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</si>
  <si>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</si>
  <si>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</si>
  <si>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</si>
  <si>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</si>
  <si>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</si>
  <si>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</si>
  <si>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</si>
  <si>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</si>
  <si>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</si>
  <si>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</si>
  <si>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</si>
  <si>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</si>
  <si>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</si>
  <si>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</si>
  <si>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</si>
  <si>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</si>
  <si>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</si>
  <si>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</si>
  <si>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</si>
  <si>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</si>
  <si>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</si>
  <si>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</si>
  <si>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</si>
  <si>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</si>
  <si>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</si>
  <si>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</si>
  <si>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</si>
  <si>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</si>
  <si>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</si>
  <si>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</si>
  <si>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</si>
  <si>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</si>
  <si>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</si>
  <si>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</si>
  <si>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</si>
  <si>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</si>
  <si>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</si>
  <si>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</si>
  <si>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</si>
  <si>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</si>
  <si>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</si>
  <si>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</si>
  <si>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</si>
  <si>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国晟科技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</si>
  <si>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</si>
  <si>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</si>
  <si>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</si>
  <si>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</si>
  <si>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</si>
  <si>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</si>
  <si>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</si>
  <si>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</si>
  <si>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</si>
  <si>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</si>
  <si>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</si>
  <si>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</si>
  <si>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</si>
  <si>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</si>
  <si>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</si>
  <si>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</si>
  <si>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</si>
  <si>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</si>
  <si>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</si>
  <si>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</si>
  <si>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</si>
  <si>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</si>
  <si>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</si>
  <si>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</si>
  <si>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</si>
  <si>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</si>
  <si>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</si>
  <si>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</si>
  <si>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</si>
  <si>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</si>
  <si>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</si>
  <si>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</si>
  <si>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</si>
  <si>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</si>
  <si>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</si>
  <si>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</si>
  <si>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</si>
  <si>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</si>
  <si>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</si>
  <si>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</si>
  <si>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</si>
  <si>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</si>
  <si>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</si>
  <si>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</si>
  <si>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</si>
  <si>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</si>
  <si>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</si>
  <si>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</si>
  <si>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</si>
  <si>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</si>
  <si>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</si>
  <si>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</si>
  <si>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</si>
  <si>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</si>
  <si>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</si>
  <si>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ST柯利达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</si>
  <si>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</si>
  <si>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</si>
  <si>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</si>
  <si>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</si>
  <si>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</si>
  <si>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</si>
  <si>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</si>
  <si>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</si>
  <si>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</si>
  <si>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</si>
  <si>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</si>
  <si>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</si>
  <si>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</si>
  <si>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</si>
  <si>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</si>
  <si>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</si>
  <si>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</si>
  <si>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</si>
  <si>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</si>
  <si>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</si>
  <si>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</si>
  <si>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</si>
  <si>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</si>
  <si>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</si>
  <si>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</si>
  <si>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</si>
  <si>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603863.SH</t>
  </si>
  <si>
    <t>松炀资源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</si>
  <si>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</si>
  <si>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</si>
  <si>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</si>
  <si>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</si>
  <si>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</si>
  <si>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</si>
  <si>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</si>
  <si>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ST智知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</si>
  <si>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</si>
  <si>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</si>
  <si>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</si>
  <si>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</si>
  <si>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</si>
  <si>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</si>
  <si>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</si>
  <si>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</si>
  <si>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</si>
  <si>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ST永悦</t>
  </si>
  <si>
    <t>603880.SH</t>
  </si>
  <si>
    <t>ST南卫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</si>
  <si>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</si>
  <si>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</si>
  <si>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</si>
  <si>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</si>
  <si>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</si>
  <si>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</si>
  <si>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</si>
  <si>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</si>
  <si>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</si>
  <si>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</si>
  <si>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</si>
  <si>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</si>
  <si>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</si>
  <si>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</si>
  <si>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</si>
  <si>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</si>
  <si>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</si>
  <si>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</si>
  <si>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</si>
  <si>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</si>
  <si>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</si>
  <si>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</si>
  <si>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</si>
  <si>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</si>
  <si>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</si>
  <si>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</si>
  <si>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</si>
  <si>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</si>
  <si>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</si>
  <si>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</si>
  <si>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</si>
  <si>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</si>
  <si>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</si>
  <si>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</si>
  <si>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</si>
  <si>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</si>
  <si>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</si>
  <si>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</si>
  <si>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</si>
  <si>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</si>
  <si>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</si>
  <si>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建发合诚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</si>
  <si>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</si>
  <si>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</si>
  <si>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</si>
  <si>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</si>
  <si>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</si>
  <si>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</si>
  <si>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</si>
  <si>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</si>
  <si>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</si>
  <si>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</si>
  <si>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</si>
  <si>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</si>
  <si>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</si>
  <si>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</si>
  <si>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</si>
  <si>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</si>
  <si>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</si>
  <si>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</si>
  <si>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</si>
  <si>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</si>
  <si>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</si>
  <si>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</si>
  <si>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</si>
  <si>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</si>
  <si>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</si>
  <si>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</si>
  <si>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</si>
  <si>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</si>
  <si>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</si>
  <si>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</si>
  <si>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</si>
  <si>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</si>
  <si>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</si>
  <si>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</si>
  <si>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</si>
  <si>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</si>
  <si>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</si>
  <si>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</si>
  <si>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</si>
  <si>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</si>
  <si>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</si>
  <si>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</si>
  <si>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</si>
  <si>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</si>
  <si>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</si>
  <si>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</si>
  <si>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</si>
  <si>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</si>
  <si>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</si>
  <si>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ST百利</t>
  </si>
  <si>
    <t>603960.SH</t>
  </si>
  <si>
    <t>克来机电</t>
  </si>
  <si>
    <t>603963.SH</t>
  </si>
  <si>
    <t>*ST大药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</si>
  <si>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</si>
  <si>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</si>
  <si>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</si>
  <si>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</si>
  <si>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</si>
  <si>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</si>
  <si>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</si>
  <si>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</si>
  <si>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</si>
  <si>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</si>
  <si>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</si>
  <si>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</si>
  <si>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</si>
  <si>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</si>
  <si>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</si>
  <si>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</si>
  <si>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</si>
  <si>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</si>
  <si>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</si>
  <si>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</si>
  <si>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</si>
  <si>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</si>
  <si>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</si>
  <si>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</si>
  <si>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</si>
  <si>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</si>
  <si>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</si>
  <si>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</si>
  <si>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</si>
  <si>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</si>
  <si>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</si>
  <si>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</si>
  <si>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</si>
  <si>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</si>
  <si>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</si>
  <si>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</si>
  <si>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</si>
  <si>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</si>
  <si>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</si>
  <si>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</si>
  <si>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</si>
  <si>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</si>
  <si>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</si>
  <si>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</si>
  <si>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</si>
  <si>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</si>
  <si>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</si>
  <si>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</si>
  <si>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</si>
  <si>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</si>
  <si>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</si>
  <si>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</si>
  <si>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</si>
  <si>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</si>
  <si>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</si>
  <si>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</si>
  <si>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</si>
  <si>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</si>
  <si>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</si>
  <si>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</si>
  <si>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</si>
  <si>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</si>
  <si>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</si>
  <si>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</si>
  <si>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</si>
  <si>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</si>
  <si>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</si>
  <si>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</si>
  <si>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</si>
  <si>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长华集团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</si>
  <si>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</si>
  <si>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</si>
  <si>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</si>
  <si>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</si>
  <si>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</si>
  <si>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</si>
  <si>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</si>
  <si>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</si>
  <si>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</si>
  <si>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</si>
  <si>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</si>
  <si>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</si>
  <si>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</si>
  <si>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</si>
  <si>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</si>
  <si>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</si>
  <si>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</si>
  <si>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</si>
  <si>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</si>
  <si>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</si>
  <si>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</si>
  <si>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</si>
  <si>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</si>
  <si>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</si>
  <si>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</si>
  <si>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</si>
  <si>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</si>
  <si>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</si>
  <si>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</si>
  <si>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</si>
  <si>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</si>
  <si>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</si>
  <si>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</si>
  <si>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</si>
  <si>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</si>
  <si>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</si>
  <si>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</si>
  <si>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</si>
  <si>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</si>
  <si>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</si>
  <si>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</si>
  <si>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</si>
  <si>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</si>
  <si>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</si>
  <si>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</si>
  <si>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</si>
  <si>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</si>
  <si>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</si>
  <si>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</si>
  <si>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</si>
  <si>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</si>
  <si>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</si>
  <si>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</si>
  <si>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</si>
  <si>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</si>
  <si>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</si>
  <si>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</si>
  <si>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</si>
  <si>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</si>
  <si>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</si>
  <si>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</si>
  <si>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</si>
  <si>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</si>
  <si>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</si>
  <si>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</si>
  <si>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</si>
  <si>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</si>
  <si>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</si>
  <si>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</si>
  <si>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</si>
  <si>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</si>
  <si>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</si>
  <si>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</si>
  <si>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</si>
  <si>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</si>
  <si>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</si>
  <si>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</si>
  <si>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</si>
  <si>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</si>
  <si>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</si>
  <si>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</si>
  <si>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</si>
  <si>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</si>
  <si>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</si>
  <si>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</si>
  <si>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</si>
  <si>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</si>
  <si>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</si>
  <si>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</si>
  <si>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</si>
  <si>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</si>
  <si>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</si>
  <si>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</si>
  <si>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</si>
  <si>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</si>
  <si>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</si>
  <si>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</si>
  <si>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</si>
  <si>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</si>
  <si>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安德利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</si>
  <si>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</si>
  <si>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</si>
  <si>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</si>
  <si>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</si>
  <si>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</si>
  <si>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</si>
  <si>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</si>
  <si>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</si>
  <si>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</si>
  <si>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</si>
  <si>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</si>
  <si>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</si>
  <si>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</si>
  <si>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</si>
  <si>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</si>
  <si>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</si>
  <si>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</si>
  <si>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</si>
  <si>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</si>
  <si>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</si>
  <si>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</si>
  <si>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</si>
  <si>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</si>
  <si>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</si>
  <si>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</si>
  <si>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</si>
  <si>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</si>
  <si>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</si>
  <si>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</si>
  <si>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</si>
  <si>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</si>
  <si>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</si>
  <si>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</si>
  <si>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</si>
  <si>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</si>
  <si>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</si>
  <si>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</si>
  <si>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</si>
  <si>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</si>
  <si>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</si>
  <si>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</si>
  <si>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</si>
  <si>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</si>
  <si>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</si>
  <si>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</si>
  <si>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</si>
  <si>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</si>
  <si>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</si>
  <si>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</si>
  <si>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</si>
  <si>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</si>
  <si>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</si>
  <si>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</si>
  <si>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</si>
  <si>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</si>
  <si>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</si>
  <si>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</si>
  <si>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</si>
  <si>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</si>
  <si>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</si>
  <si>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</si>
  <si>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</si>
  <si>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</si>
  <si>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</si>
  <si>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</si>
  <si>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</si>
  <si>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</si>
  <si>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</si>
  <si>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</si>
  <si>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</si>
  <si>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</si>
  <si>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</si>
  <si>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</si>
  <si>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</si>
  <si>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</si>
  <si>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</si>
  <si>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</si>
  <si>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</si>
  <si>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</si>
  <si>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</si>
  <si>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</si>
  <si>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</si>
  <si>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</si>
  <si>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</si>
  <si>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</si>
  <si>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</si>
  <si>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</si>
  <si>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</si>
  <si>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</si>
  <si>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</si>
  <si>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</si>
  <si>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</si>
  <si>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</si>
  <si>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</si>
  <si>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</si>
  <si>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</si>
  <si>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</si>
  <si>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</si>
  <si>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</si>
  <si>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</si>
  <si>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</si>
  <si>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</si>
  <si>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</si>
  <si>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</si>
  <si>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</si>
  <si>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</si>
  <si>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688001.SH</t>
  </si>
  <si>
    <t>华兴源创</t>
  </si>
  <si>
    <t>688002.SH</t>
  </si>
  <si>
    <t>睿创微纳</t>
  </si>
  <si>
    <t>688003.SH</t>
  </si>
  <si>
    <t>天准科技</t>
  </si>
  <si>
    <t>688004.SH</t>
  </si>
  <si>
    <t>博汇科技</t>
  </si>
  <si>
    <t>688005.SH</t>
  </si>
  <si>
    <t>容百科技</t>
  </si>
  <si>
    <t>688006.SH</t>
  </si>
  <si>
    <t>杭可科技</t>
  </si>
  <si>
    <t>688007.SH</t>
  </si>
  <si>
    <t>光峰科技</t>
  </si>
  <si>
    <t>688008.SH</t>
  </si>
  <si>
    <t>澜起科技</t>
  </si>
  <si>
    <t>688009.SH</t>
  </si>
  <si>
    <t>中国通号</t>
  </si>
  <si>
    <t>688010.SH</t>
  </si>
  <si>
    <t>福光股份</t>
  </si>
  <si>
    <t>688011.SH</t>
  </si>
  <si>
    <t>新光光电</t>
  </si>
  <si>
    <t>688012.SH</t>
  </si>
  <si>
    <t>中微公司</t>
  </si>
  <si>
    <t>688013.SH</t>
  </si>
  <si>
    <t>天臣医疗</t>
  </si>
  <si>
    <t>688015.SH</t>
  </si>
  <si>
    <t>交控科技</t>
  </si>
  <si>
    <t>688016.SH</t>
  </si>
  <si>
    <t>心脉医疗</t>
  </si>
  <si>
    <t>688017.SH</t>
  </si>
  <si>
    <t>绿的谐波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</si>
  <si>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</si>
  <si>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</si>
  <si>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</si>
  <si>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</si>
  <si>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</si>
  <si>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</si>
  <si>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</si>
  <si>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奥福环保</t>
  </si>
  <si>
    <t>688022.SH</t>
  </si>
  <si>
    <t>瀚川智能</t>
  </si>
  <si>
    <t>688023.SH</t>
  </si>
  <si>
    <t>安恒信息</t>
  </si>
  <si>
    <t>688025.SH</t>
  </si>
  <si>
    <t>杰普特</t>
  </si>
  <si>
    <t>688026.SH</t>
  </si>
  <si>
    <t>洁特生物</t>
  </si>
  <si>
    <t>688027.SH</t>
  </si>
  <si>
    <t>国盾量子</t>
  </si>
  <si>
    <t>688028.SH</t>
  </si>
  <si>
    <t>沃尔德</t>
  </si>
  <si>
    <t>688029.SH</t>
  </si>
  <si>
    <t>南微医学</t>
  </si>
  <si>
    <t>688030.SH</t>
  </si>
  <si>
    <t>山石网科</t>
  </si>
  <si>
    <t>688031.SH</t>
  </si>
  <si>
    <t>星环科技</t>
  </si>
  <si>
    <t>688032.SH</t>
  </si>
  <si>
    <t>禾迈股份</t>
  </si>
  <si>
    <t>688033.SH</t>
  </si>
  <si>
    <t>天宜上佳</t>
  </si>
  <si>
    <t>688035.SH</t>
  </si>
  <si>
    <t>德邦科技</t>
  </si>
  <si>
    <t>688036.SH</t>
  </si>
  <si>
    <t>传音控股</t>
  </si>
  <si>
    <t>688037.SH</t>
  </si>
  <si>
    <t>芯源微</t>
  </si>
  <si>
    <t>688038.SH</t>
  </si>
  <si>
    <t>中科通达</t>
  </si>
  <si>
    <t>688039.SH</t>
  </si>
  <si>
    <t>当虹科技</t>
  </si>
  <si>
    <t>688041.SH</t>
  </si>
  <si>
    <t>海光信息</t>
  </si>
  <si>
    <t>688045.SH</t>
  </si>
  <si>
    <t>必易微</t>
  </si>
  <si>
    <t>688046.SH</t>
  </si>
  <si>
    <t>药康生物</t>
  </si>
  <si>
    <t>688047.SH</t>
  </si>
  <si>
    <t>龙芯中科</t>
  </si>
  <si>
    <t>688048.SH</t>
  </si>
  <si>
    <t>长光华芯</t>
  </si>
  <si>
    <t>688049.SH</t>
  </si>
  <si>
    <t>炬芯科技</t>
  </si>
  <si>
    <t>688050.SH</t>
  </si>
  <si>
    <t>爱博医疗</t>
  </si>
  <si>
    <t>688051.SH</t>
  </si>
  <si>
    <t>佳华科技</t>
  </si>
  <si>
    <t>688052.SH</t>
  </si>
  <si>
    <t>纳芯微</t>
  </si>
  <si>
    <t>688053.SH</t>
  </si>
  <si>
    <t>思科瑞</t>
  </si>
  <si>
    <t>688055.SH</t>
  </si>
  <si>
    <t>龙腾光电</t>
  </si>
  <si>
    <t>688056.SH</t>
  </si>
  <si>
    <t>莱伯泰科</t>
  </si>
  <si>
    <t>688057.SH</t>
  </si>
  <si>
    <t>金达莱</t>
  </si>
  <si>
    <t>688058.SH</t>
  </si>
  <si>
    <t>宝兰德</t>
  </si>
  <si>
    <t>688059.SH</t>
  </si>
  <si>
    <t>华锐精密</t>
  </si>
  <si>
    <t>688060.SH</t>
  </si>
  <si>
    <t>云涌科技</t>
  </si>
  <si>
    <t>688061.SH</t>
  </si>
  <si>
    <t>灿瑞科技</t>
  </si>
  <si>
    <t>688062.SH</t>
  </si>
  <si>
    <t>迈威生物</t>
  </si>
  <si>
    <t>688063.SH</t>
  </si>
  <si>
    <t>派能科技</t>
  </si>
  <si>
    <t>688065.SH</t>
  </si>
  <si>
    <t>凯赛生物</t>
  </si>
  <si>
    <t>688066.SH</t>
  </si>
  <si>
    <t>航天宏图</t>
  </si>
  <si>
    <t>688067.SH</t>
  </si>
  <si>
    <t>爱威科技</t>
  </si>
  <si>
    <t>688068.SH</t>
  </si>
  <si>
    <t>热景生物</t>
  </si>
  <si>
    <t>688069.SH</t>
  </si>
  <si>
    <t>德林海</t>
  </si>
  <si>
    <t>688070.SH</t>
  </si>
  <si>
    <t>纵横股份</t>
  </si>
  <si>
    <t>688071.SH</t>
  </si>
  <si>
    <t>华依科技</t>
  </si>
  <si>
    <t>688072.SH</t>
  </si>
  <si>
    <t>拓荆科技</t>
  </si>
  <si>
    <t>688073.SH</t>
  </si>
  <si>
    <t>毕得医药</t>
  </si>
  <si>
    <t>688075.SH</t>
  </si>
  <si>
    <t>安旭生物</t>
  </si>
  <si>
    <t>688076.SH</t>
  </si>
  <si>
    <t>诺泰生物</t>
  </si>
  <si>
    <t>688077.SH</t>
  </si>
  <si>
    <t>大地熊</t>
  </si>
  <si>
    <t>688078.SH</t>
  </si>
  <si>
    <t>龙软科技</t>
  </si>
  <si>
    <t>688079.SH</t>
  </si>
  <si>
    <t>美迪凯</t>
  </si>
  <si>
    <t>688080.SH</t>
  </si>
  <si>
    <t>映翰通</t>
  </si>
  <si>
    <t>688081.SH</t>
  </si>
  <si>
    <t>兴图新科</t>
  </si>
  <si>
    <t>688082.SH</t>
  </si>
  <si>
    <t>盛美上海</t>
  </si>
  <si>
    <t>688083.SH</t>
  </si>
  <si>
    <t>中望软件</t>
  </si>
  <si>
    <t>688084.SH</t>
  </si>
  <si>
    <t>晶品特装</t>
  </si>
  <si>
    <t>688085.SH</t>
  </si>
  <si>
    <t>三友医疗</t>
  </si>
  <si>
    <t>688087.SH</t>
  </si>
  <si>
    <t>英科再生</t>
  </si>
  <si>
    <t>688088.SH</t>
  </si>
  <si>
    <t>虹软科技</t>
  </si>
  <si>
    <t>688089.SH</t>
  </si>
  <si>
    <t>嘉必优</t>
  </si>
  <si>
    <t>688090.SH</t>
  </si>
  <si>
    <t>瑞松科技</t>
  </si>
  <si>
    <t>688091.SH</t>
  </si>
  <si>
    <t>上海谊众</t>
  </si>
  <si>
    <t>688092.SH</t>
  </si>
  <si>
    <t>爱科科技</t>
  </si>
  <si>
    <t>688093.SH</t>
  </si>
  <si>
    <t>世华科技</t>
  </si>
  <si>
    <t>688095.SH</t>
  </si>
  <si>
    <t>福昕软件</t>
  </si>
  <si>
    <t>688096.SH</t>
  </si>
  <si>
    <t>京源环保</t>
  </si>
  <si>
    <t>688097.SH</t>
  </si>
  <si>
    <t>博众精工</t>
  </si>
  <si>
    <t>688098.SH</t>
  </si>
  <si>
    <t>申联生物</t>
  </si>
  <si>
    <t>688099.SH</t>
  </si>
  <si>
    <t>晶晨股份</t>
  </si>
  <si>
    <t>688100.SH</t>
  </si>
  <si>
    <t>威胜信息</t>
  </si>
  <si>
    <t>688101.SH</t>
  </si>
  <si>
    <t>三达膜</t>
  </si>
  <si>
    <t>688102.SH</t>
  </si>
  <si>
    <t>斯瑞新材</t>
  </si>
  <si>
    <t>688103.SH</t>
  </si>
  <si>
    <t>国力股份</t>
  </si>
  <si>
    <t>688105.SH</t>
  </si>
  <si>
    <t>诺唯赞</t>
  </si>
  <si>
    <t>688106.SH</t>
  </si>
  <si>
    <t>金宏气体</t>
  </si>
  <si>
    <t>688107.SH</t>
  </si>
  <si>
    <t>安路科技</t>
  </si>
  <si>
    <t>688108.SH</t>
  </si>
  <si>
    <t>赛诺医疗</t>
  </si>
  <si>
    <t>688109.SH</t>
  </si>
  <si>
    <t>品茗科技</t>
  </si>
  <si>
    <t>688110.SH</t>
  </si>
  <si>
    <t>东芯股份</t>
  </si>
  <si>
    <t>688111.SH</t>
  </si>
  <si>
    <t>金山办公</t>
  </si>
  <si>
    <t>688112.SH</t>
  </si>
  <si>
    <t>鼎阳科技</t>
  </si>
  <si>
    <t>688113.SH</t>
  </si>
  <si>
    <t>联测科技</t>
  </si>
  <si>
    <t>688114.SH</t>
  </si>
  <si>
    <t>华大智造</t>
  </si>
  <si>
    <t>688115.SH</t>
  </si>
  <si>
    <t>思林杰</t>
  </si>
  <si>
    <t>688116.SH</t>
  </si>
  <si>
    <t>天奈科技</t>
  </si>
  <si>
    <t>688117.SH</t>
  </si>
  <si>
    <t>圣诺生物</t>
  </si>
  <si>
    <t>688118.SH</t>
  </si>
  <si>
    <t>普元信息</t>
  </si>
  <si>
    <t>688119.SH</t>
  </si>
  <si>
    <t>中钢洛耐</t>
  </si>
  <si>
    <t>688120.SH</t>
  </si>
  <si>
    <t>华海清科</t>
  </si>
  <si>
    <t>688121.SH</t>
  </si>
  <si>
    <t>卓然股份</t>
  </si>
  <si>
    <t>688122.SH</t>
  </si>
  <si>
    <t>西部超导</t>
  </si>
  <si>
    <t>688123.SH</t>
  </si>
  <si>
    <t>聚辰股份</t>
  </si>
  <si>
    <t>688125.SH</t>
  </si>
  <si>
    <t>安达智能</t>
  </si>
  <si>
    <t>688126.SH</t>
  </si>
  <si>
    <t>沪硅产业</t>
  </si>
  <si>
    <t>688127.SH</t>
  </si>
  <si>
    <t>蓝特光学</t>
  </si>
  <si>
    <t>688128.SH</t>
  </si>
  <si>
    <t>中国电研</t>
  </si>
  <si>
    <t>688129.SH</t>
  </si>
  <si>
    <t>东来技术</t>
  </si>
  <si>
    <t>688130.SH</t>
  </si>
  <si>
    <t>晶华微</t>
  </si>
  <si>
    <t>688131.SH</t>
  </si>
  <si>
    <t>皓元医药</t>
  </si>
  <si>
    <t>688132.SH</t>
  </si>
  <si>
    <t>邦彦技术</t>
  </si>
  <si>
    <t>688133.SH</t>
  </si>
  <si>
    <t>泰坦科技</t>
  </si>
  <si>
    <t>688135.SH</t>
  </si>
  <si>
    <t>利扬芯片</t>
  </si>
  <si>
    <t>688136.SH</t>
  </si>
  <si>
    <t>科兴制药</t>
  </si>
  <si>
    <t>688137.SH</t>
  </si>
  <si>
    <t>近岸蛋白</t>
  </si>
  <si>
    <t>688138.SH</t>
  </si>
  <si>
    <t>清溢光电</t>
  </si>
  <si>
    <t>688139.SH</t>
  </si>
  <si>
    <t>海尔生物</t>
  </si>
  <si>
    <t>688141.SH</t>
  </si>
  <si>
    <t>杰华特</t>
  </si>
  <si>
    <t>688143.SH</t>
  </si>
  <si>
    <t>长盈通</t>
  </si>
  <si>
    <t>688146.SH</t>
  </si>
  <si>
    <t>中船特气</t>
  </si>
  <si>
    <t>688147.SH</t>
  </si>
  <si>
    <t>微导纳米</t>
  </si>
  <si>
    <t>688148.SH</t>
  </si>
  <si>
    <t>芳源股份</t>
  </si>
  <si>
    <t>688150.SH</t>
  </si>
  <si>
    <t>莱特光电</t>
  </si>
  <si>
    <t>688151.SH</t>
  </si>
  <si>
    <t>华强科技</t>
  </si>
  <si>
    <t>688152.SH</t>
  </si>
  <si>
    <t>麒麟信安</t>
  </si>
  <si>
    <t>688153.SH</t>
  </si>
  <si>
    <t>唯捷创芯</t>
  </si>
  <si>
    <t>688155.SH</t>
  </si>
  <si>
    <t>先惠技术</t>
  </si>
  <si>
    <t>688156.SH</t>
  </si>
  <si>
    <t>路德环境</t>
  </si>
  <si>
    <t>688157.SH</t>
  </si>
  <si>
    <t>松井股份</t>
  </si>
  <si>
    <t>688158.SH</t>
  </si>
  <si>
    <t>优刻得</t>
  </si>
  <si>
    <t>688159.SH</t>
  </si>
  <si>
    <t>有方科技</t>
  </si>
  <si>
    <t>688160.SH</t>
  </si>
  <si>
    <t>步科股份</t>
  </si>
  <si>
    <t>688161.SH</t>
  </si>
  <si>
    <t>威高骨科</t>
  </si>
  <si>
    <t>688162.SH</t>
  </si>
  <si>
    <t>巨一科技</t>
  </si>
  <si>
    <t>688163.SH</t>
  </si>
  <si>
    <t>赛伦生物</t>
  </si>
  <si>
    <t>688165.SH</t>
  </si>
  <si>
    <t>埃夫特</t>
  </si>
  <si>
    <t>688166.SH</t>
  </si>
  <si>
    <t>博瑞医药</t>
  </si>
  <si>
    <t>688167.SH</t>
  </si>
  <si>
    <t>炬光科技</t>
  </si>
  <si>
    <t>688168.SH</t>
  </si>
  <si>
    <t>安博通</t>
  </si>
  <si>
    <t>688169.SH</t>
  </si>
  <si>
    <t>石头科技</t>
  </si>
  <si>
    <t>688170.SH</t>
  </si>
  <si>
    <t>德龙激光</t>
  </si>
  <si>
    <t>688171.SH</t>
  </si>
  <si>
    <t>纬德信息</t>
  </si>
  <si>
    <t>688172.SH</t>
  </si>
  <si>
    <t>燕东微</t>
  </si>
  <si>
    <t>688173.SH</t>
  </si>
  <si>
    <t>希荻微</t>
  </si>
  <si>
    <t>688175.SH</t>
  </si>
  <si>
    <t>高凌信息</t>
  </si>
  <si>
    <t>688176.SH</t>
  </si>
  <si>
    <t>亚虹医药</t>
  </si>
  <si>
    <t>688177.SH</t>
  </si>
  <si>
    <t>百奥泰</t>
  </si>
  <si>
    <t>688178.SH</t>
  </si>
  <si>
    <t>万德斯</t>
  </si>
  <si>
    <t>688179.SH</t>
  </si>
  <si>
    <t>阿拉丁</t>
  </si>
  <si>
    <t>688180.SH</t>
  </si>
  <si>
    <t>君实生物</t>
  </si>
  <si>
    <t>688181.SH</t>
  </si>
  <si>
    <t>八亿时空</t>
  </si>
  <si>
    <t>688182.SH</t>
  </si>
  <si>
    <t>灿勤科技</t>
  </si>
  <si>
    <t>688183.SH</t>
  </si>
  <si>
    <t>生益电子</t>
  </si>
  <si>
    <t>688184.SH</t>
  </si>
  <si>
    <t>帕瓦股份</t>
  </si>
  <si>
    <t>688185.SH</t>
  </si>
  <si>
    <t>康希诺</t>
  </si>
  <si>
    <t>688186.SH</t>
  </si>
  <si>
    <t>广大特材</t>
  </si>
  <si>
    <t>688187.SH</t>
  </si>
  <si>
    <t>时代电气</t>
  </si>
  <si>
    <t>688188.SH</t>
  </si>
  <si>
    <t>柏楚电子</t>
  </si>
  <si>
    <t>688189.SH</t>
  </si>
  <si>
    <t>南新制药</t>
  </si>
  <si>
    <t>688190.SH</t>
  </si>
  <si>
    <t>云路股份</t>
  </si>
  <si>
    <t>688191.SH</t>
  </si>
  <si>
    <t>智洋创新</t>
  </si>
  <si>
    <t>688192.SH</t>
  </si>
  <si>
    <t>迪哲医药</t>
  </si>
  <si>
    <t>688193.SH</t>
  </si>
  <si>
    <t>仁度生物</t>
  </si>
  <si>
    <t>688195.SH</t>
  </si>
  <si>
    <t>腾景科技</t>
  </si>
  <si>
    <t>688196.SH</t>
  </si>
  <si>
    <t>卓越新能</t>
  </si>
  <si>
    <t>688197.SH</t>
  </si>
  <si>
    <t>首药控股</t>
  </si>
  <si>
    <t>688198.SH</t>
  </si>
  <si>
    <t>佰仁医疗</t>
  </si>
  <si>
    <t>688199.SH</t>
  </si>
  <si>
    <t>久日新材</t>
  </si>
  <si>
    <t>688200.SH</t>
  </si>
  <si>
    <t>华峰测控</t>
  </si>
  <si>
    <t>688201.SH</t>
  </si>
  <si>
    <t>信安世纪</t>
  </si>
  <si>
    <t>688202.SH</t>
  </si>
  <si>
    <t>美迪西</t>
  </si>
  <si>
    <t>688203.SH</t>
  </si>
  <si>
    <t>海正生材</t>
  </si>
  <si>
    <t>688205.SH</t>
  </si>
  <si>
    <t>德科立</t>
  </si>
  <si>
    <t>688206.SH</t>
  </si>
  <si>
    <t>概伦电子</t>
  </si>
  <si>
    <t>688207.SH</t>
  </si>
  <si>
    <t>格灵深瞳</t>
  </si>
  <si>
    <t>688208.SH</t>
  </si>
  <si>
    <t>道通科技</t>
  </si>
  <si>
    <t>688209.SH</t>
  </si>
  <si>
    <t>英集芯</t>
  </si>
  <si>
    <t>688210.SH</t>
  </si>
  <si>
    <t>统联精密</t>
  </si>
  <si>
    <t>688211.SH</t>
  </si>
  <si>
    <t>中科微至</t>
  </si>
  <si>
    <t>688212.SH</t>
  </si>
  <si>
    <t>澳华内镜</t>
  </si>
  <si>
    <t>688213.SH</t>
  </si>
  <si>
    <t>思特威</t>
  </si>
  <si>
    <t>688215.SH</t>
  </si>
  <si>
    <t>瑞晟智能</t>
  </si>
  <si>
    <t>688216.SH</t>
  </si>
  <si>
    <t>气派科技</t>
  </si>
  <si>
    <t>688217.SH</t>
  </si>
  <si>
    <t>睿昂基因</t>
  </si>
  <si>
    <t>688218.SH</t>
  </si>
  <si>
    <t>江苏北人</t>
  </si>
  <si>
    <t>688219.SH</t>
  </si>
  <si>
    <t>会通股份</t>
  </si>
  <si>
    <t>688220.SH</t>
  </si>
  <si>
    <t>翱捷科技</t>
  </si>
  <si>
    <t>688221.SH</t>
  </si>
  <si>
    <t>前沿生物</t>
  </si>
  <si>
    <t>688222.SH</t>
  </si>
  <si>
    <t>成都先导</t>
  </si>
  <si>
    <t>688223.SH</t>
  </si>
  <si>
    <t>晶科能源</t>
  </si>
  <si>
    <t>688225.SH</t>
  </si>
  <si>
    <t>亚信安全</t>
  </si>
  <si>
    <t>688226.SH</t>
  </si>
  <si>
    <t>威腾电气</t>
  </si>
  <si>
    <t>688227.SH</t>
  </si>
  <si>
    <t>品高股份</t>
  </si>
  <si>
    <t>688228.SH</t>
  </si>
  <si>
    <t>开普云</t>
  </si>
  <si>
    <t>688229.SH</t>
  </si>
  <si>
    <t>博睿数据</t>
  </si>
  <si>
    <t>688230.SH</t>
  </si>
  <si>
    <t>芯导科技</t>
  </si>
  <si>
    <t>688231.SH</t>
  </si>
  <si>
    <t>隆达股份</t>
  </si>
  <si>
    <t>688232.SH</t>
  </si>
  <si>
    <t>新点软件</t>
  </si>
  <si>
    <t>688233.SH</t>
  </si>
  <si>
    <t>神工股份</t>
  </si>
  <si>
    <t>688234.SH</t>
  </si>
  <si>
    <t>天岳先进</t>
  </si>
  <si>
    <t>688235.SH</t>
  </si>
  <si>
    <t>百济神州</t>
  </si>
  <si>
    <t>688236.SH</t>
  </si>
  <si>
    <t>春立医疗</t>
  </si>
  <si>
    <t>688237.SH</t>
  </si>
  <si>
    <t>超卓航科</t>
  </si>
  <si>
    <t>688238.SH</t>
  </si>
  <si>
    <t>和元生物</t>
  </si>
  <si>
    <t>688239.SH</t>
  </si>
  <si>
    <t>航宇科技</t>
  </si>
  <si>
    <t>688244.SH</t>
  </si>
  <si>
    <t>永信至诚</t>
  </si>
  <si>
    <t>688246.SH</t>
  </si>
  <si>
    <t>嘉和美康</t>
  </si>
  <si>
    <t>688247.SH</t>
  </si>
  <si>
    <t>宣泰医药</t>
  </si>
  <si>
    <t>688248.SH</t>
  </si>
  <si>
    <t>南网科技</t>
  </si>
  <si>
    <t>688249.SH</t>
  </si>
  <si>
    <t>晶合集成</t>
  </si>
  <si>
    <t>688251.SH</t>
  </si>
  <si>
    <t>井松智能</t>
  </si>
  <si>
    <t>688252.SH</t>
  </si>
  <si>
    <t>天德钰</t>
  </si>
  <si>
    <t>688253.SH</t>
  </si>
  <si>
    <t>英诺特</t>
  </si>
  <si>
    <t>688255.SH</t>
  </si>
  <si>
    <t>凯尔达</t>
  </si>
  <si>
    <t>688256.SH</t>
  </si>
  <si>
    <t>寒武纪</t>
  </si>
  <si>
    <t>688257.SH</t>
  </si>
  <si>
    <t>新锐股份</t>
  </si>
  <si>
    <t>688258.SH</t>
  </si>
  <si>
    <t>卓易信息</t>
  </si>
  <si>
    <t>688259.SH</t>
  </si>
  <si>
    <t>创耀科技</t>
  </si>
  <si>
    <t>688260.SH</t>
  </si>
  <si>
    <t>昀冢科技</t>
  </si>
  <si>
    <t>688261.SH</t>
  </si>
  <si>
    <t>东微半导</t>
  </si>
  <si>
    <t>688262.SH</t>
  </si>
  <si>
    <t>国芯科技</t>
  </si>
  <si>
    <t>688265.SH</t>
  </si>
  <si>
    <t>南模生物</t>
  </si>
  <si>
    <t>688266.SH</t>
  </si>
  <si>
    <t>泽璟制药</t>
  </si>
  <si>
    <t>688267.SH</t>
  </si>
  <si>
    <t>中触媒</t>
  </si>
  <si>
    <t>688268.SH</t>
  </si>
  <si>
    <t>华特气体</t>
  </si>
  <si>
    <t>688269.SH</t>
  </si>
  <si>
    <t>凯立新材</t>
  </si>
  <si>
    <t>688270.SH</t>
  </si>
  <si>
    <t>臻镭科技</t>
  </si>
  <si>
    <t>688271.SH</t>
  </si>
  <si>
    <t>联影医疗</t>
  </si>
  <si>
    <t>688272.SH</t>
  </si>
  <si>
    <t>*ST富吉</t>
  </si>
  <si>
    <t>688273.SH</t>
  </si>
  <si>
    <t>麦澜德</t>
  </si>
  <si>
    <t>688275.SH</t>
  </si>
  <si>
    <t>万润新能</t>
  </si>
  <si>
    <t>688276.SH</t>
  </si>
  <si>
    <t>百克生物</t>
  </si>
  <si>
    <t>688277.SH</t>
  </si>
  <si>
    <t>天智航</t>
  </si>
  <si>
    <t>688278.SH</t>
  </si>
  <si>
    <t>特宝生物</t>
  </si>
  <si>
    <t>688279.SH</t>
  </si>
  <si>
    <t>峰岹科技</t>
  </si>
  <si>
    <t>688280.SH</t>
  </si>
  <si>
    <t>精进电动</t>
  </si>
  <si>
    <t>688281.SH</t>
  </si>
  <si>
    <t>华秦科技</t>
  </si>
  <si>
    <t>688282.SH</t>
  </si>
  <si>
    <t>*ST导航</t>
  </si>
  <si>
    <t>688283.SH</t>
  </si>
  <si>
    <t>坤恒顺维</t>
  </si>
  <si>
    <t>688285.SH</t>
  </si>
  <si>
    <t>高铁电气</t>
  </si>
  <si>
    <t>688286.SH</t>
  </si>
  <si>
    <t>敏芯股份</t>
  </si>
  <si>
    <t>688287.SH</t>
  </si>
  <si>
    <t>观典防务</t>
  </si>
  <si>
    <t>688288.SH</t>
  </si>
  <si>
    <t>鸿泉物联</t>
  </si>
  <si>
    <t>688289.SH</t>
  </si>
  <si>
    <t>圣湘生物</t>
  </si>
  <si>
    <t>688290.SH</t>
  </si>
  <si>
    <t>景业智能</t>
  </si>
  <si>
    <t>688291.SH</t>
  </si>
  <si>
    <t>金橙子</t>
  </si>
  <si>
    <t>688292.SH</t>
  </si>
  <si>
    <t>浩瀚深度</t>
  </si>
  <si>
    <t>688293.SH</t>
  </si>
  <si>
    <t>奥浦迈</t>
  </si>
  <si>
    <t>688295.SH</t>
  </si>
  <si>
    <t>中复神鹰</t>
  </si>
  <si>
    <t>688296.SH</t>
  </si>
  <si>
    <t>和达科技</t>
  </si>
  <si>
    <t>688297.SH</t>
  </si>
  <si>
    <t>中无人机</t>
  </si>
  <si>
    <t>688298.SH</t>
  </si>
  <si>
    <t>东方生物</t>
  </si>
  <si>
    <t>688299.SH</t>
  </si>
  <si>
    <t>长阳科技</t>
  </si>
  <si>
    <t>688300.SH</t>
  </si>
  <si>
    <t>联瑞新材</t>
  </si>
  <si>
    <t>688301.SH</t>
  </si>
  <si>
    <t>奕瑞科技</t>
  </si>
  <si>
    <t>688302.SH</t>
  </si>
  <si>
    <t>海创药业</t>
  </si>
  <si>
    <t>688303.SH</t>
  </si>
  <si>
    <t>大全能源</t>
  </si>
  <si>
    <t>688305.SH</t>
  </si>
  <si>
    <t>科德数控</t>
  </si>
  <si>
    <t>688306.SH</t>
  </si>
  <si>
    <t>均普智能</t>
  </si>
  <si>
    <t>688307.SH</t>
  </si>
  <si>
    <t>中润光学</t>
  </si>
  <si>
    <t>688308.SH</t>
  </si>
  <si>
    <t>欧科亿</t>
  </si>
  <si>
    <t>688309.SH</t>
  </si>
  <si>
    <t>恒誉环保</t>
  </si>
  <si>
    <t>688310.SH</t>
  </si>
  <si>
    <t>迈得医疗</t>
  </si>
  <si>
    <t>688311.SH</t>
  </si>
  <si>
    <t>盟升电子</t>
  </si>
  <si>
    <t>688312.SH</t>
  </si>
  <si>
    <t>燕麦科技</t>
  </si>
  <si>
    <t>688313.SH</t>
  </si>
  <si>
    <t>仕佳光子</t>
  </si>
  <si>
    <t>688314.SH</t>
  </si>
  <si>
    <t>康拓医疗</t>
  </si>
  <si>
    <t>688315.SH</t>
  </si>
  <si>
    <t>诺禾致源</t>
  </si>
  <si>
    <t>688316.SH</t>
  </si>
  <si>
    <t>青云科技</t>
  </si>
  <si>
    <t>688317.SH</t>
  </si>
  <si>
    <t>之江生物</t>
  </si>
  <si>
    <t>688318.SH</t>
  </si>
  <si>
    <t>财富趋势</t>
  </si>
  <si>
    <t>688319.SH</t>
  </si>
  <si>
    <t>欧林生物</t>
  </si>
  <si>
    <t>688320.SH</t>
  </si>
  <si>
    <t>禾川科技</t>
  </si>
  <si>
    <t>688321.SH</t>
  </si>
  <si>
    <t>微芯生物</t>
  </si>
  <si>
    <t>688322.SH</t>
  </si>
  <si>
    <t>奥比中光</t>
  </si>
  <si>
    <t>688323.SH</t>
  </si>
  <si>
    <t>瑞华泰</t>
  </si>
  <si>
    <t>688325.SH</t>
  </si>
  <si>
    <t>赛微微电</t>
  </si>
  <si>
    <t>688326.SH</t>
  </si>
  <si>
    <t>经纬恒润</t>
  </si>
  <si>
    <t>688327.SH</t>
  </si>
  <si>
    <t>云从科技</t>
  </si>
  <si>
    <t>688328.SH</t>
  </si>
  <si>
    <t>深科达</t>
  </si>
  <si>
    <t>688329.SH</t>
  </si>
  <si>
    <t>艾隆科技</t>
  </si>
  <si>
    <t>688330.SH</t>
  </si>
  <si>
    <t>宏力达</t>
  </si>
  <si>
    <t>688331.SH</t>
  </si>
  <si>
    <t>荣昌生物</t>
  </si>
  <si>
    <t>688332.SH</t>
  </si>
  <si>
    <t>中科蓝讯</t>
  </si>
  <si>
    <t>688333.SH</t>
  </si>
  <si>
    <t>铂力特</t>
  </si>
  <si>
    <t>688334.SH</t>
  </si>
  <si>
    <t>西高院</t>
  </si>
  <si>
    <t>688335.SH</t>
  </si>
  <si>
    <t>复洁环保</t>
  </si>
  <si>
    <t>688336.SH</t>
  </si>
  <si>
    <t>三生国健</t>
  </si>
  <si>
    <t>688337.SH</t>
  </si>
  <si>
    <t>普源精电</t>
  </si>
  <si>
    <t>688338.SH</t>
  </si>
  <si>
    <t>赛科希德</t>
  </si>
  <si>
    <t>688339.SH</t>
  </si>
  <si>
    <t>亿华通</t>
  </si>
  <si>
    <t>688343.SH</t>
  </si>
  <si>
    <t>云天励飞</t>
  </si>
  <si>
    <t>688345.SH</t>
  </si>
  <si>
    <t>博力威</t>
  </si>
  <si>
    <t>688347.SH</t>
  </si>
  <si>
    <t>华虹公司</t>
  </si>
  <si>
    <t>688348.SH</t>
  </si>
  <si>
    <t>昱能科技</t>
  </si>
  <si>
    <t>688349.SH</t>
  </si>
  <si>
    <t>三一重能</t>
  </si>
  <si>
    <t>688350.SH</t>
  </si>
  <si>
    <t>富淼科技</t>
  </si>
  <si>
    <t>688351.SH</t>
  </si>
  <si>
    <t>微电生理</t>
  </si>
  <si>
    <t>688352.SH</t>
  </si>
  <si>
    <t>颀中科技</t>
  </si>
  <si>
    <t>688353.SH</t>
  </si>
  <si>
    <t>华盛锂电</t>
  </si>
  <si>
    <t>688355.SH</t>
  </si>
  <si>
    <t>明志科技</t>
  </si>
  <si>
    <t>688356.SH</t>
  </si>
  <si>
    <t>键凯科技</t>
  </si>
  <si>
    <t>688357.SH</t>
  </si>
  <si>
    <t>建龙微纳</t>
  </si>
  <si>
    <t>688358.SH</t>
  </si>
  <si>
    <t>祥生医疗</t>
  </si>
  <si>
    <t>688359.SH</t>
  </si>
  <si>
    <t>三孚新科</t>
  </si>
  <si>
    <t>688360.SH</t>
  </si>
  <si>
    <t>德马科技</t>
  </si>
  <si>
    <t>688361.SH</t>
  </si>
  <si>
    <t>中科飞测</t>
  </si>
  <si>
    <t>688362.SH</t>
  </si>
  <si>
    <t>甬矽电子</t>
  </si>
  <si>
    <t>688363.SH</t>
  </si>
  <si>
    <t>华熙生物</t>
  </si>
  <si>
    <t>688365.SH</t>
  </si>
  <si>
    <t>光云科技</t>
  </si>
  <si>
    <t>688366.SH</t>
  </si>
  <si>
    <t>昊海生科</t>
  </si>
  <si>
    <t>688367.SH</t>
  </si>
  <si>
    <t>工大高科</t>
  </si>
  <si>
    <t>688368.SH</t>
  </si>
  <si>
    <t>晶丰明源</t>
  </si>
  <si>
    <t>688369.SH</t>
  </si>
  <si>
    <t>致远互联</t>
  </si>
  <si>
    <t>688370.SH</t>
  </si>
  <si>
    <t>丛麟科技</t>
  </si>
  <si>
    <t>688371.SH</t>
  </si>
  <si>
    <t>菲沃泰</t>
  </si>
  <si>
    <t>688372.SH</t>
  </si>
  <si>
    <t>伟测科技</t>
  </si>
  <si>
    <t>688373.SH</t>
  </si>
  <si>
    <t>盟科药业</t>
  </si>
  <si>
    <t>688375.SH</t>
  </si>
  <si>
    <t>国博电子</t>
  </si>
  <si>
    <t>688376.SH</t>
  </si>
  <si>
    <t>美埃科技</t>
  </si>
  <si>
    <t>688377.SH</t>
  </si>
  <si>
    <t>迪威尔</t>
  </si>
  <si>
    <t>688378.SH</t>
  </si>
  <si>
    <t>奥来德</t>
  </si>
  <si>
    <t>688379.SH</t>
  </si>
  <si>
    <t>华光新材</t>
  </si>
  <si>
    <t>688380.SH</t>
  </si>
  <si>
    <t>中微半导</t>
  </si>
  <si>
    <t>688381.SH</t>
  </si>
  <si>
    <t>帝奥微</t>
  </si>
  <si>
    <t>688382.SH</t>
  </si>
  <si>
    <t>益方生物</t>
  </si>
  <si>
    <t>688383.SH</t>
  </si>
  <si>
    <t>新益昌</t>
  </si>
  <si>
    <t>688385.SH</t>
  </si>
  <si>
    <t>复旦微电</t>
  </si>
  <si>
    <t>688386.SH</t>
  </si>
  <si>
    <t>泛亚微透</t>
  </si>
  <si>
    <t>688387.SH</t>
  </si>
  <si>
    <t>信科移动</t>
  </si>
  <si>
    <t>688388.SH</t>
  </si>
  <si>
    <t>嘉元科技</t>
  </si>
  <si>
    <t>688389.SH</t>
  </si>
  <si>
    <t>普门科技</t>
  </si>
  <si>
    <t>688390.SH</t>
  </si>
  <si>
    <t>固德威</t>
  </si>
  <si>
    <t>688391.SH</t>
  </si>
  <si>
    <t>钜泉科技</t>
  </si>
  <si>
    <t>688392.SH</t>
  </si>
  <si>
    <t>骄成超声</t>
  </si>
  <si>
    <t>688393.SH</t>
  </si>
  <si>
    <t>安必平</t>
  </si>
  <si>
    <t>688395.SH</t>
  </si>
  <si>
    <t>正弦电气</t>
  </si>
  <si>
    <t>688396.SH</t>
  </si>
  <si>
    <t>华润微</t>
  </si>
  <si>
    <t>688398.SH</t>
  </si>
  <si>
    <t>赛特新材</t>
  </si>
  <si>
    <t>688399.SH</t>
  </si>
  <si>
    <t>硕世生物</t>
  </si>
  <si>
    <t>688400.SH</t>
  </si>
  <si>
    <t>凌云光</t>
  </si>
  <si>
    <t>688401.SH</t>
  </si>
  <si>
    <t>路维光电</t>
  </si>
  <si>
    <t>688403.SH</t>
  </si>
  <si>
    <t>汇成股份</t>
  </si>
  <si>
    <t>688408.SH</t>
  </si>
  <si>
    <t>中信博</t>
  </si>
  <si>
    <t>688409.SH</t>
  </si>
  <si>
    <t>富创精密</t>
  </si>
  <si>
    <t>688410.SH</t>
  </si>
  <si>
    <t>山外山</t>
  </si>
  <si>
    <t>688416.SH</t>
  </si>
  <si>
    <t>恒烁股份</t>
  </si>
  <si>
    <t>688418.SH</t>
  </si>
  <si>
    <t>震有科技</t>
  </si>
  <si>
    <t>688419.SH</t>
  </si>
  <si>
    <t>耐科装备</t>
  </si>
  <si>
    <t>688420.SH</t>
  </si>
  <si>
    <t>美腾科技</t>
  </si>
  <si>
    <t>688425.SH</t>
  </si>
  <si>
    <t>铁建重工</t>
  </si>
  <si>
    <t>688426.SH</t>
  </si>
  <si>
    <t>康为世纪</t>
  </si>
  <si>
    <t>688428.SH</t>
  </si>
  <si>
    <t>诺诚健华</t>
  </si>
  <si>
    <t>688429.SH</t>
  </si>
  <si>
    <t>时创能源</t>
  </si>
  <si>
    <t>688432.SH</t>
  </si>
  <si>
    <t>有研硅</t>
  </si>
  <si>
    <t>688433.SH</t>
  </si>
  <si>
    <t>华曙高科</t>
  </si>
  <si>
    <t>688435.SH</t>
  </si>
  <si>
    <t>英方软件</t>
  </si>
  <si>
    <t>688439.SH</t>
  </si>
  <si>
    <t>振华风光</t>
  </si>
  <si>
    <t>688443.SH</t>
  </si>
  <si>
    <t>智翔金泰</t>
  </si>
  <si>
    <t>688448.SH</t>
  </si>
  <si>
    <t>磁谷科技</t>
  </si>
  <si>
    <t>688450.SH</t>
  </si>
  <si>
    <t>光格科技</t>
  </si>
  <si>
    <t>688455.SH</t>
  </si>
  <si>
    <t>科捷智能</t>
  </si>
  <si>
    <t>688456.SH</t>
  </si>
  <si>
    <t>有研粉材</t>
  </si>
  <si>
    <t>688458.SH</t>
  </si>
  <si>
    <t>美芯晟</t>
  </si>
  <si>
    <t>688459.SH</t>
  </si>
  <si>
    <t>哈铁科技</t>
  </si>
  <si>
    <t>688466.SH</t>
  </si>
  <si>
    <t>金科环境</t>
  </si>
  <si>
    <t>688468.SH</t>
  </si>
  <si>
    <t>科美诊断</t>
  </si>
  <si>
    <t>688469.SH</t>
  </si>
  <si>
    <t>芯联集成</t>
  </si>
  <si>
    <t>688472.SH</t>
  </si>
  <si>
    <t>阿特斯</t>
  </si>
  <si>
    <t>688475.SH</t>
  </si>
  <si>
    <t>萤石网络</t>
  </si>
  <si>
    <t>688478.SH</t>
  </si>
  <si>
    <t>晶升股份</t>
  </si>
  <si>
    <t>688479.SH</t>
  </si>
  <si>
    <t>友车科技</t>
  </si>
  <si>
    <t>688480.SH</t>
  </si>
  <si>
    <t>赛恩斯</t>
  </si>
  <si>
    <t>688484.SH</t>
  </si>
  <si>
    <t>南芯科技</t>
  </si>
  <si>
    <t>688485.SH</t>
  </si>
  <si>
    <t>九州一轨</t>
  </si>
  <si>
    <t>688486.SH</t>
  </si>
  <si>
    <t>龙迅股份</t>
  </si>
  <si>
    <t>688488.SH</t>
  </si>
  <si>
    <t>艾迪药业</t>
  </si>
  <si>
    <t>688489.SH</t>
  </si>
  <si>
    <t>三未信安</t>
  </si>
  <si>
    <t>688496.SH</t>
  </si>
  <si>
    <t>清越科技</t>
  </si>
  <si>
    <t>688498.SH</t>
  </si>
  <si>
    <t>源杰科技</t>
  </si>
  <si>
    <t>688499.SH</t>
  </si>
  <si>
    <t>利元亨</t>
  </si>
  <si>
    <t>688500.SH</t>
  </si>
  <si>
    <t>*ST慧辰</t>
  </si>
  <si>
    <t>688501.SH</t>
  </si>
  <si>
    <t>青达环保</t>
  </si>
  <si>
    <t>688502.SH</t>
  </si>
  <si>
    <t>茂莱光学</t>
  </si>
  <si>
    <t>688503.SH</t>
  </si>
  <si>
    <t>聚和材料</t>
  </si>
  <si>
    <t>688505.SH</t>
  </si>
  <si>
    <t>复旦张江</t>
  </si>
  <si>
    <t>688506.SH</t>
  </si>
  <si>
    <t>百利天恒</t>
  </si>
  <si>
    <t>688507.SH</t>
  </si>
  <si>
    <t>索辰科技</t>
  </si>
  <si>
    <t>688508.SH</t>
  </si>
  <si>
    <t>芯朋微</t>
  </si>
  <si>
    <t>688509.SH</t>
  </si>
  <si>
    <t>正元地信</t>
  </si>
  <si>
    <t>688510.SH</t>
  </si>
  <si>
    <t>航亚科技</t>
  </si>
  <si>
    <t>688511.SH</t>
  </si>
  <si>
    <t>天微电子</t>
  </si>
  <si>
    <t>688512.SH</t>
  </si>
  <si>
    <t>慧智微</t>
  </si>
  <si>
    <t>688513.SH</t>
  </si>
  <si>
    <t>苑东生物</t>
  </si>
  <si>
    <t>688515.SH</t>
  </si>
  <si>
    <t>裕太微</t>
  </si>
  <si>
    <t>688516.SH</t>
  </si>
  <si>
    <t>奥特维</t>
  </si>
  <si>
    <t>688517.SH</t>
  </si>
  <si>
    <t>金冠电气</t>
  </si>
  <si>
    <t>688518.SH</t>
  </si>
  <si>
    <t>联赢激光</t>
  </si>
  <si>
    <t>688519.SH</t>
  </si>
  <si>
    <t>南亚新材</t>
  </si>
  <si>
    <t>688520.SH</t>
  </si>
  <si>
    <t>神州细胞</t>
  </si>
  <si>
    <t>688521.SH</t>
  </si>
  <si>
    <t>芯原股份</t>
  </si>
  <si>
    <t>688522.SH</t>
  </si>
  <si>
    <t>纳睿雷达</t>
  </si>
  <si>
    <t>688523.SH</t>
  </si>
  <si>
    <t>航天环宇</t>
  </si>
  <si>
    <t>688525.SH</t>
  </si>
  <si>
    <t>佰维存储</t>
  </si>
  <si>
    <t>688526.SH</t>
  </si>
  <si>
    <t>科前生物</t>
  </si>
  <si>
    <t>688528.SH</t>
  </si>
  <si>
    <t>秦川物联</t>
  </si>
  <si>
    <t>688529.SH</t>
  </si>
  <si>
    <t>豪森智能</t>
  </si>
  <si>
    <t>688530.SH</t>
  </si>
  <si>
    <t>欧莱新材</t>
  </si>
  <si>
    <t>688531.SH</t>
  </si>
  <si>
    <t>日联科技</t>
  </si>
  <si>
    <t>688533.SH</t>
  </si>
  <si>
    <t>上声电子</t>
  </si>
  <si>
    <t>688535.SH</t>
  </si>
  <si>
    <t>华海诚科</t>
  </si>
  <si>
    <t>688536.SH</t>
  </si>
  <si>
    <t>思瑞浦</t>
  </si>
  <si>
    <t>688538.SH</t>
  </si>
  <si>
    <t>和辉光电</t>
  </si>
  <si>
    <t>688539.SH</t>
  </si>
  <si>
    <t>高华科技</t>
  </si>
  <si>
    <t>688543.SH</t>
  </si>
  <si>
    <t>国科军工</t>
  </si>
  <si>
    <t>688548.SH</t>
  </si>
  <si>
    <t>广钢气体</t>
  </si>
  <si>
    <t>688549.SH</t>
  </si>
  <si>
    <t>中巨芯</t>
  </si>
  <si>
    <t>688550.SH</t>
  </si>
  <si>
    <t>瑞联新材</t>
  </si>
  <si>
    <t>688551.SH</t>
  </si>
  <si>
    <t>科威尔</t>
  </si>
  <si>
    <t>688552.SH</t>
  </si>
  <si>
    <t>航天南湖</t>
  </si>
  <si>
    <t>688553.SH</t>
  </si>
  <si>
    <t>汇宇制药</t>
  </si>
  <si>
    <t>688556.SH</t>
  </si>
  <si>
    <t>高测股份</t>
  </si>
  <si>
    <t>688557.SH</t>
  </si>
  <si>
    <t>兰剑智能</t>
  </si>
  <si>
    <t>688558.SH</t>
  </si>
  <si>
    <t>国盛智科</t>
  </si>
  <si>
    <t>688559.SH</t>
  </si>
  <si>
    <t>海目星</t>
  </si>
  <si>
    <t>688560.SH</t>
  </si>
  <si>
    <t>明冠新材</t>
  </si>
  <si>
    <t>688561.SH</t>
  </si>
  <si>
    <t>奇安信</t>
  </si>
  <si>
    <t>688562.SH</t>
  </si>
  <si>
    <t>航天软件</t>
  </si>
  <si>
    <t>688563.SH</t>
  </si>
  <si>
    <t>航材股份</t>
  </si>
  <si>
    <t>688565.SH</t>
  </si>
  <si>
    <t>力源科技</t>
  </si>
  <si>
    <t>688566.SH</t>
  </si>
  <si>
    <t>吉贝尔</t>
  </si>
  <si>
    <t>688567.SH</t>
  </si>
  <si>
    <t>孚能科技</t>
  </si>
  <si>
    <t>688568.SH</t>
  </si>
  <si>
    <t>中科星图</t>
  </si>
  <si>
    <t>688569.SH</t>
  </si>
  <si>
    <t>铁科轨道</t>
  </si>
  <si>
    <t>688570.SH</t>
  </si>
  <si>
    <t>天玛智控</t>
  </si>
  <si>
    <t>688571.SH</t>
  </si>
  <si>
    <t>杭华股份</t>
  </si>
  <si>
    <t>688573.SH</t>
  </si>
  <si>
    <t>信宇人</t>
  </si>
  <si>
    <t>688575.SH</t>
  </si>
  <si>
    <t>亚辉龙</t>
  </si>
  <si>
    <t>688576.SH</t>
  </si>
  <si>
    <t>西山科技</t>
  </si>
  <si>
    <t>688577.SH</t>
  </si>
  <si>
    <t>浙海德曼</t>
  </si>
  <si>
    <t>688578.SH</t>
  </si>
  <si>
    <t>艾力斯</t>
  </si>
  <si>
    <t>688579.SH</t>
  </si>
  <si>
    <t>山大地纬</t>
  </si>
  <si>
    <t>688580.SH</t>
  </si>
  <si>
    <t>伟思医疗</t>
  </si>
  <si>
    <t>688581.SH</t>
  </si>
  <si>
    <t>安杰思</t>
  </si>
  <si>
    <t>688582.SH</t>
  </si>
  <si>
    <t>芯动联科</t>
  </si>
  <si>
    <t>688584.SH</t>
  </si>
  <si>
    <t>上海合晶</t>
  </si>
  <si>
    <t>688585.SH</t>
  </si>
  <si>
    <t>上纬新材</t>
  </si>
  <si>
    <t>688586.SH</t>
  </si>
  <si>
    <t>江航装备</t>
  </si>
  <si>
    <t>688588.SH</t>
  </si>
  <si>
    <t>凌志软件</t>
  </si>
  <si>
    <t>688589.SH</t>
  </si>
  <si>
    <t>力合微</t>
  </si>
  <si>
    <t>688590.SH</t>
  </si>
  <si>
    <t>新致软件</t>
  </si>
  <si>
    <t>688591.SH</t>
  </si>
  <si>
    <t>泰凌微</t>
  </si>
  <si>
    <t>688592.SH</t>
  </si>
  <si>
    <t>司南导航</t>
  </si>
  <si>
    <t>688593.SH</t>
  </si>
  <si>
    <t>新相微</t>
  </si>
  <si>
    <t>688595.SH</t>
  </si>
  <si>
    <t>芯海科技</t>
  </si>
  <si>
    <t>688596.SH</t>
  </si>
  <si>
    <t>正帆科技</t>
  </si>
  <si>
    <t>688597.SH</t>
  </si>
  <si>
    <t>煜邦电力</t>
  </si>
  <si>
    <t>688598.SH</t>
  </si>
  <si>
    <t>金博股份</t>
  </si>
  <si>
    <t>688599.SH</t>
  </si>
  <si>
    <t>天合光能</t>
  </si>
  <si>
    <t>688600.SH</t>
  </si>
  <si>
    <t>皖仪科技</t>
  </si>
  <si>
    <t>688601.SH</t>
  </si>
  <si>
    <t>力芯微</t>
  </si>
  <si>
    <t>688602.SH</t>
  </si>
  <si>
    <t>康鹏科技</t>
  </si>
  <si>
    <t>688603.SH</t>
  </si>
  <si>
    <t>天承科技</t>
  </si>
  <si>
    <t>688606.SH</t>
  </si>
  <si>
    <t>奥泰生物</t>
  </si>
  <si>
    <t>688607.SH</t>
  </si>
  <si>
    <t>康众医疗</t>
  </si>
  <si>
    <t>688608.SH</t>
  </si>
  <si>
    <t>恒玄科技</t>
  </si>
  <si>
    <t>688609.SH</t>
  </si>
  <si>
    <t>九联科技</t>
  </si>
  <si>
    <t>688610.SH</t>
  </si>
  <si>
    <t>埃科光电</t>
  </si>
  <si>
    <t>688611.SH</t>
  </si>
  <si>
    <t>杭州柯林</t>
  </si>
  <si>
    <t>688612.SH</t>
  </si>
  <si>
    <t>威迈斯</t>
  </si>
  <si>
    <t>688613.SH</t>
  </si>
  <si>
    <t>奥精医疗</t>
  </si>
  <si>
    <t>688616.SH</t>
  </si>
  <si>
    <t>西力科技</t>
  </si>
  <si>
    <t>688617.SH</t>
  </si>
  <si>
    <t>惠泰医疗</t>
  </si>
  <si>
    <t>688618.SH</t>
  </si>
  <si>
    <t>三旺通信</t>
  </si>
  <si>
    <t>688619.SH</t>
  </si>
  <si>
    <t>罗普特</t>
  </si>
  <si>
    <t>688620.SH</t>
  </si>
  <si>
    <t>安凯微</t>
  </si>
  <si>
    <t>688621.SH</t>
  </si>
  <si>
    <t>阳光诺和</t>
  </si>
  <si>
    <t>688622.SH</t>
  </si>
  <si>
    <t>禾信仪器</t>
  </si>
  <si>
    <t>688623.SH</t>
  </si>
  <si>
    <t>双元科技</t>
  </si>
  <si>
    <t>688625.SH</t>
  </si>
  <si>
    <t>呈和科技</t>
  </si>
  <si>
    <t>688626.SH</t>
  </si>
  <si>
    <t>翔宇医疗</t>
  </si>
  <si>
    <t>688627.SH</t>
  </si>
  <si>
    <t>精智达</t>
  </si>
  <si>
    <t>688628.SH</t>
  </si>
  <si>
    <t>优利德</t>
  </si>
  <si>
    <t>688629.SH</t>
  </si>
  <si>
    <t>华丰科技</t>
  </si>
  <si>
    <t>688630.SH</t>
  </si>
  <si>
    <t>芯碁微装</t>
  </si>
  <si>
    <t>688631.SH</t>
  </si>
  <si>
    <t>莱斯信息</t>
  </si>
  <si>
    <t>688633.SH</t>
  </si>
  <si>
    <t>星球石墨</t>
  </si>
  <si>
    <t>688636.SH</t>
  </si>
  <si>
    <t>智明达</t>
  </si>
  <si>
    <t>688638.SH</t>
  </si>
  <si>
    <t>誉辰智能</t>
  </si>
  <si>
    <t>688639.SH</t>
  </si>
  <si>
    <t>华恒生物</t>
  </si>
  <si>
    <t>688646.SH</t>
  </si>
  <si>
    <t>逸飞激光</t>
  </si>
  <si>
    <t>688648.SH</t>
  </si>
  <si>
    <t>中邮科技</t>
  </si>
  <si>
    <t>688651.SH</t>
  </si>
  <si>
    <t>盛邦安全</t>
  </si>
  <si>
    <t>688652.SH</t>
  </si>
  <si>
    <t>京仪装备</t>
  </si>
  <si>
    <t>688653.SH</t>
  </si>
  <si>
    <t>康希通信</t>
  </si>
  <si>
    <t>688655.SH</t>
  </si>
  <si>
    <t>迅捷兴</t>
  </si>
  <si>
    <t>688656.SH</t>
  </si>
  <si>
    <t>浩欧博</t>
  </si>
  <si>
    <t>688657.SH</t>
  </si>
  <si>
    <t>浩辰软件</t>
  </si>
  <si>
    <t>688658.SH</t>
  </si>
  <si>
    <t>悦康药业</t>
  </si>
  <si>
    <t>688659.SH</t>
  </si>
  <si>
    <t>元琛科技</t>
  </si>
  <si>
    <t>688660.SH</t>
  </si>
  <si>
    <t>电气风电</t>
  </si>
  <si>
    <t>688661.SH</t>
  </si>
  <si>
    <t>和林微纳</t>
  </si>
  <si>
    <t>688662.SH</t>
  </si>
  <si>
    <t>富信科技</t>
  </si>
  <si>
    <t>688663.SH</t>
  </si>
  <si>
    <t>新风光</t>
  </si>
  <si>
    <t>688665.SH</t>
  </si>
  <si>
    <t>四方光电</t>
  </si>
  <si>
    <t>688667.SH</t>
  </si>
  <si>
    <t>菱电电控</t>
  </si>
  <si>
    <t>688668.SH</t>
  </si>
  <si>
    <t>鼎通科技</t>
  </si>
  <si>
    <t>688669.SH</t>
  </si>
  <si>
    <t>聚石化学</t>
  </si>
  <si>
    <t>688670.SH</t>
  </si>
  <si>
    <t>金迪克</t>
  </si>
  <si>
    <t>688671.SH</t>
  </si>
  <si>
    <t>碧兴物联</t>
  </si>
  <si>
    <t>688676.SH</t>
  </si>
  <si>
    <t>金盘科技</t>
  </si>
  <si>
    <t>688677.SH</t>
  </si>
  <si>
    <t>海泰新光</t>
  </si>
  <si>
    <t>688678.SH</t>
  </si>
  <si>
    <t>福立旺</t>
  </si>
  <si>
    <t>688679.SH</t>
  </si>
  <si>
    <t>通源环境</t>
  </si>
  <si>
    <t>688680.SH</t>
  </si>
  <si>
    <t>海优新材</t>
  </si>
  <si>
    <t>688681.SH</t>
  </si>
  <si>
    <t>科汇股份</t>
  </si>
  <si>
    <t>688682.SH</t>
  </si>
  <si>
    <t>霍莱沃</t>
  </si>
  <si>
    <t>688683.SH</t>
  </si>
  <si>
    <t>莱尔科技</t>
  </si>
  <si>
    <t>688685.SH</t>
  </si>
  <si>
    <t>迈信林</t>
  </si>
  <si>
    <t>688686.SH</t>
  </si>
  <si>
    <t>奥普特</t>
  </si>
  <si>
    <t>688687.SH</t>
  </si>
  <si>
    <t>凯因科技</t>
  </si>
  <si>
    <t>688689.SH</t>
  </si>
  <si>
    <t>银河微电</t>
  </si>
  <si>
    <t>688690.SH</t>
  </si>
  <si>
    <t>纳微科技</t>
  </si>
  <si>
    <t>688691.SH</t>
  </si>
  <si>
    <t>灿芯股份</t>
  </si>
  <si>
    <t>688693.SH</t>
  </si>
  <si>
    <t>锴威特</t>
  </si>
  <si>
    <t>688695.SH</t>
  </si>
  <si>
    <t>中创股份</t>
  </si>
  <si>
    <t>688696.SH</t>
  </si>
  <si>
    <t>极米科技</t>
  </si>
  <si>
    <t>688697.SH</t>
  </si>
  <si>
    <t>纽威数控</t>
  </si>
  <si>
    <t>688698.SH</t>
  </si>
  <si>
    <t>伟创电气</t>
  </si>
  <si>
    <t>688699.SH</t>
  </si>
  <si>
    <t>明微电子</t>
  </si>
  <si>
    <t>688700.SH</t>
  </si>
  <si>
    <t>东威科技</t>
  </si>
  <si>
    <t>688701.SH</t>
  </si>
  <si>
    <t>卓锦股份</t>
  </si>
  <si>
    <t>688702.SH</t>
  </si>
  <si>
    <t>盛科通信</t>
  </si>
  <si>
    <t>688707.SH</t>
  </si>
  <si>
    <t>振华新材</t>
  </si>
  <si>
    <t>688709.SH</t>
  </si>
  <si>
    <t>成都华微</t>
  </si>
  <si>
    <t>688711.SH</t>
  </si>
  <si>
    <t>宏微科技</t>
  </si>
  <si>
    <t>688716.SH</t>
  </si>
  <si>
    <t>中研股份</t>
  </si>
  <si>
    <t>688717.SH</t>
  </si>
  <si>
    <t>艾罗能源</t>
  </si>
  <si>
    <t>688718.SH</t>
  </si>
  <si>
    <t>唯赛勃</t>
  </si>
  <si>
    <t>688719.SH</t>
  </si>
  <si>
    <t>爱科赛博</t>
  </si>
  <si>
    <t>688720.SH</t>
  </si>
  <si>
    <t>艾森股份</t>
  </si>
  <si>
    <t>688722.SH</t>
  </si>
  <si>
    <t>同益中</t>
  </si>
  <si>
    <t>688728.SH</t>
  </si>
  <si>
    <t>格科微</t>
  </si>
  <si>
    <t>688733.SH</t>
  </si>
  <si>
    <t>壹石通</t>
  </si>
  <si>
    <t>688737.SH</t>
  </si>
  <si>
    <t>中自科技</t>
  </si>
  <si>
    <t>688739.SH</t>
  </si>
  <si>
    <t>成大生物</t>
  </si>
  <si>
    <t>688766.SH</t>
  </si>
  <si>
    <t>普冉股份</t>
  </si>
  <si>
    <t>688767.SH</t>
  </si>
  <si>
    <t>博拓生物</t>
  </si>
  <si>
    <t>688768.SH</t>
  </si>
  <si>
    <t>容知日新</t>
  </si>
  <si>
    <t>688772.SH</t>
  </si>
  <si>
    <t>珠海冠宇</t>
  </si>
  <si>
    <t>688776.SH</t>
  </si>
  <si>
    <t>国光电气</t>
  </si>
  <si>
    <t>688777.SH</t>
  </si>
  <si>
    <t>中控技术</t>
  </si>
  <si>
    <t>688778.SH</t>
  </si>
  <si>
    <t>厦钨新能</t>
  </si>
  <si>
    <t>688779.SH</t>
  </si>
  <si>
    <t>长远锂科</t>
  </si>
  <si>
    <t>688786.SH</t>
  </si>
  <si>
    <t>悦安新材</t>
  </si>
  <si>
    <t>688787.SH</t>
  </si>
  <si>
    <t>海天瑞声</t>
  </si>
  <si>
    <t>688788.SH</t>
  </si>
  <si>
    <t>科思科技</t>
  </si>
  <si>
    <t>688789.SH</t>
  </si>
  <si>
    <t>宏华数科</t>
  </si>
  <si>
    <t>688793.SH</t>
  </si>
  <si>
    <t>倍轻松</t>
  </si>
  <si>
    <t>688798.SH</t>
  </si>
  <si>
    <t>艾为电子</t>
  </si>
  <si>
    <t>688799.SH</t>
  </si>
  <si>
    <t>华纳药厂</t>
  </si>
  <si>
    <t>688800.SH</t>
  </si>
  <si>
    <t>瑞可达</t>
  </si>
  <si>
    <t>688819.SH</t>
  </si>
  <si>
    <t>天能股份</t>
  </si>
  <si>
    <t>688981.SH</t>
  </si>
  <si>
    <t>中芯国际</t>
  </si>
  <si>
    <t>689009.SH</t>
  </si>
  <si>
    <t>九号公司</t>
  </si>
  <si>
    <t>830779.BJ</t>
  </si>
  <si>
    <t>武汉蓝电</t>
  </si>
  <si>
    <t>830799.BJ</t>
  </si>
  <si>
    <t>艾融软件</t>
  </si>
  <si>
    <t>830809.BJ</t>
  </si>
  <si>
    <t>安达科技</t>
  </si>
  <si>
    <t>830832.BJ</t>
  </si>
  <si>
    <t>齐鲁华信</t>
  </si>
  <si>
    <t>830839.BJ</t>
  </si>
  <si>
    <t>万通液压</t>
  </si>
  <si>
    <t>830879.BJ</t>
  </si>
  <si>
    <t>基康仪器</t>
  </si>
  <si>
    <t>830896.BJ</t>
  </si>
  <si>
    <t>旺成科技</t>
  </si>
  <si>
    <t>830946.BJ</t>
  </si>
  <si>
    <t>森萱医药</t>
  </si>
  <si>
    <t>830964.BJ</t>
  </si>
  <si>
    <t>润农节水</t>
  </si>
  <si>
    <t>830974.BJ</t>
  </si>
  <si>
    <t>凯大催化</t>
  </si>
  <si>
    <t>831010.BJ</t>
  </si>
  <si>
    <t>凯添燃气</t>
  </si>
  <si>
    <t>831039.BJ</t>
  </si>
  <si>
    <t>国义招标</t>
  </si>
  <si>
    <t>831087.BJ</t>
  </si>
  <si>
    <t>秋乐种业</t>
  </si>
  <si>
    <t>831152.BJ</t>
  </si>
  <si>
    <t>昆工科技</t>
  </si>
  <si>
    <t>831167.BJ</t>
  </si>
  <si>
    <t>鑫汇科</t>
  </si>
  <si>
    <t>831175.BJ</t>
  </si>
  <si>
    <t>派诺科技</t>
  </si>
  <si>
    <t>831195.BJ</t>
  </si>
  <si>
    <t>三祥科技</t>
  </si>
  <si>
    <t>831278.BJ</t>
  </si>
  <si>
    <t>泰德股份</t>
  </si>
  <si>
    <t>831304.BJ</t>
  </si>
  <si>
    <t>迪尔化工</t>
  </si>
  <si>
    <t>831305.BJ</t>
  </si>
  <si>
    <t>海希通讯</t>
  </si>
  <si>
    <t>831370.BJ</t>
  </si>
  <si>
    <t>新安洁</t>
  </si>
  <si>
    <t>831396.BJ</t>
  </si>
  <si>
    <t>许昌智能</t>
  </si>
  <si>
    <t>831445.BJ</t>
  </si>
  <si>
    <t>龙竹科技</t>
  </si>
  <si>
    <t>831526.BJ</t>
  </si>
  <si>
    <t>凯华材料</t>
  </si>
  <si>
    <t>831627.BJ</t>
  </si>
  <si>
    <t>力王股份</t>
  </si>
  <si>
    <t>831641.BJ</t>
  </si>
  <si>
    <t>格利尔</t>
  </si>
  <si>
    <t>831689.BJ</t>
  </si>
  <si>
    <t>克莱特</t>
  </si>
  <si>
    <t>831726.BJ</t>
  </si>
  <si>
    <t>朱老六</t>
  </si>
  <si>
    <t>831768.BJ</t>
  </si>
  <si>
    <t>拾比佰</t>
  </si>
  <si>
    <t>831832.BJ</t>
  </si>
  <si>
    <t>科达自控</t>
  </si>
  <si>
    <t>831834.BJ</t>
  </si>
  <si>
    <t>831855.BJ</t>
  </si>
  <si>
    <t>浙江大农</t>
  </si>
  <si>
    <t>831856.BJ</t>
  </si>
  <si>
    <t>浩淼科技</t>
  </si>
  <si>
    <t>831906.BJ</t>
  </si>
  <si>
    <t>舜宇精工</t>
  </si>
  <si>
    <t>831961.BJ</t>
  </si>
  <si>
    <t>创远信科</t>
  </si>
  <si>
    <t>832000.BJ</t>
  </si>
  <si>
    <t>安徽凤凰</t>
  </si>
  <si>
    <t>832023.BJ</t>
  </si>
  <si>
    <t>田野股份</t>
  </si>
  <si>
    <t>832089.BJ</t>
  </si>
  <si>
    <t>禾昌聚合</t>
  </si>
  <si>
    <t>832110.BJ</t>
  </si>
  <si>
    <t>雷特科技</t>
  </si>
  <si>
    <t>832145.BJ</t>
  </si>
  <si>
    <t>恒合股份</t>
  </si>
  <si>
    <t>832149.BJ</t>
  </si>
  <si>
    <t>利尔达</t>
  </si>
  <si>
    <t>832171.BJ</t>
  </si>
  <si>
    <t>志晟信息</t>
  </si>
  <si>
    <t>832175.BJ</t>
  </si>
  <si>
    <t>东方碳素</t>
  </si>
  <si>
    <t>832225.BJ</t>
  </si>
  <si>
    <t>利通科技</t>
  </si>
  <si>
    <t>832278.BJ</t>
  </si>
  <si>
    <t>鹿得医疗</t>
  </si>
  <si>
    <t>832419.BJ</t>
  </si>
  <si>
    <t>路斯股份</t>
  </si>
  <si>
    <t>832469.BJ</t>
  </si>
  <si>
    <t>富恒新材</t>
  </si>
  <si>
    <t>832471.BJ</t>
  </si>
  <si>
    <t>美邦科技</t>
  </si>
  <si>
    <t>832491.BJ</t>
  </si>
  <si>
    <t>奥迪威</t>
  </si>
  <si>
    <t>832522.BJ</t>
  </si>
  <si>
    <t>纳科诺尔</t>
  </si>
  <si>
    <t>832566.BJ</t>
  </si>
  <si>
    <t>梓橦宫</t>
  </si>
  <si>
    <t>832651.BJ</t>
  </si>
  <si>
    <t>天罡股份</t>
  </si>
  <si>
    <t>832662.BJ</t>
  </si>
  <si>
    <t>方盛股份</t>
  </si>
  <si>
    <t>832735.BJ</t>
  </si>
  <si>
    <t>德源药业</t>
  </si>
  <si>
    <t>832786.BJ</t>
  </si>
  <si>
    <t>骑士乳业</t>
  </si>
  <si>
    <t>832802.BJ</t>
  </si>
  <si>
    <t>保丽洁</t>
  </si>
  <si>
    <t>832876.BJ</t>
  </si>
  <si>
    <t>慧为智能</t>
  </si>
  <si>
    <t>832885.BJ</t>
  </si>
  <si>
    <t>星辰科技</t>
  </si>
  <si>
    <t>832978.BJ</t>
  </si>
  <si>
    <t>开特股份</t>
  </si>
  <si>
    <t>832982.BJ</t>
  </si>
  <si>
    <t>锦波生物</t>
  </si>
  <si>
    <t>833030.BJ</t>
  </si>
  <si>
    <t>立方控股</t>
  </si>
  <si>
    <t>833075.BJ</t>
  </si>
  <si>
    <t>柏星龙</t>
  </si>
  <si>
    <t>833171.BJ</t>
  </si>
  <si>
    <t>国航远洋</t>
  </si>
  <si>
    <t>833230.BJ</t>
  </si>
  <si>
    <t>欧康医药</t>
  </si>
  <si>
    <t>833266.BJ</t>
  </si>
  <si>
    <t>生物谷</t>
  </si>
  <si>
    <t>833284.BJ</t>
  </si>
  <si>
    <t>灵鸽科技</t>
  </si>
  <si>
    <t>833346.BJ</t>
  </si>
  <si>
    <t>威贸电子</t>
  </si>
  <si>
    <t>833394.BJ</t>
  </si>
  <si>
    <t>民士达</t>
  </si>
  <si>
    <t>833427.BJ</t>
  </si>
  <si>
    <t>华维设计</t>
  </si>
  <si>
    <t>833429.BJ</t>
  </si>
  <si>
    <t>康比特</t>
  </si>
  <si>
    <t>833454.BJ</t>
  </si>
  <si>
    <t>同心传动</t>
  </si>
  <si>
    <t>833455.BJ</t>
  </si>
  <si>
    <t>汇隆活塞</t>
  </si>
  <si>
    <t>833509.BJ</t>
  </si>
  <si>
    <t>同惠电子</t>
  </si>
  <si>
    <t>833523.BJ</t>
  </si>
  <si>
    <t>德瑞锂电</t>
  </si>
  <si>
    <t>833533.BJ</t>
  </si>
  <si>
    <t>骏创科技</t>
  </si>
  <si>
    <t>833575.BJ</t>
  </si>
  <si>
    <t>康乐卫士</t>
  </si>
  <si>
    <t>833580.BJ</t>
  </si>
  <si>
    <t>科创新材</t>
  </si>
  <si>
    <t>833751.BJ</t>
  </si>
  <si>
    <t>惠同新材</t>
  </si>
  <si>
    <t>833781.BJ</t>
  </si>
  <si>
    <t>瑞奇智造</t>
  </si>
  <si>
    <t>833819.BJ</t>
  </si>
  <si>
    <t>颖泰生物</t>
  </si>
  <si>
    <t>833873.BJ</t>
  </si>
  <si>
    <t>中设咨询</t>
  </si>
  <si>
    <t>833914.BJ</t>
  </si>
  <si>
    <t>远航精密</t>
  </si>
  <si>
    <t>833943.BJ</t>
  </si>
  <si>
    <t>优机股份</t>
  </si>
  <si>
    <t>834014.BJ</t>
  </si>
  <si>
    <t>特瑞斯</t>
  </si>
  <si>
    <t>834021.BJ</t>
  </si>
  <si>
    <t>流金科技</t>
  </si>
  <si>
    <t>834033.BJ</t>
  </si>
  <si>
    <t>康普化学</t>
  </si>
  <si>
    <t>834058.BJ</t>
  </si>
  <si>
    <t>华洋赛车</t>
  </si>
  <si>
    <t>834062.BJ</t>
  </si>
  <si>
    <t>科润智控</t>
  </si>
  <si>
    <t>834261.BJ</t>
  </si>
  <si>
    <t>一诺威</t>
  </si>
  <si>
    <t>834407.BJ</t>
  </si>
  <si>
    <t>驰诚股份</t>
  </si>
  <si>
    <t>834415.BJ</t>
  </si>
  <si>
    <t>恒拓开源</t>
  </si>
  <si>
    <t>834475.BJ</t>
  </si>
  <si>
    <t>三友科技</t>
  </si>
  <si>
    <t>834599.BJ</t>
  </si>
  <si>
    <t>同力股份</t>
  </si>
  <si>
    <t>834639.BJ</t>
  </si>
  <si>
    <t>晨光电缆</t>
  </si>
  <si>
    <t>834682.BJ</t>
  </si>
  <si>
    <t>球冠电缆</t>
  </si>
  <si>
    <t>834765.BJ</t>
  </si>
  <si>
    <t>美之高</t>
  </si>
  <si>
    <t>834770.BJ</t>
  </si>
  <si>
    <t>艾能聚</t>
  </si>
  <si>
    <t>834950.BJ</t>
  </si>
  <si>
    <t>迅安科技</t>
  </si>
  <si>
    <t>835174.BJ</t>
  </si>
  <si>
    <t>五新隧装</t>
  </si>
  <si>
    <t>835179.BJ</t>
  </si>
  <si>
    <t>凯德石英</t>
  </si>
  <si>
    <t>835184.BJ</t>
  </si>
  <si>
    <t>国源科技</t>
  </si>
  <si>
    <t>835185.BJ</t>
  </si>
  <si>
    <t>贝特瑞</t>
  </si>
  <si>
    <t>835207.BJ</t>
  </si>
  <si>
    <t>众诚科技</t>
  </si>
  <si>
    <t>835237.BJ</t>
  </si>
  <si>
    <t>力佳科技</t>
  </si>
  <si>
    <t>835305.BJ</t>
  </si>
  <si>
    <t>云创数据</t>
  </si>
  <si>
    <t>835368.BJ</t>
  </si>
  <si>
    <t>连城数控</t>
  </si>
  <si>
    <t>835438.BJ</t>
  </si>
  <si>
    <t>戈碧迦</t>
  </si>
  <si>
    <t>835508.BJ</t>
  </si>
  <si>
    <t>殷图网联</t>
  </si>
  <si>
    <t>835579.BJ</t>
  </si>
  <si>
    <t>机科股份</t>
  </si>
  <si>
    <t>835640.BJ</t>
  </si>
  <si>
    <t>富士达</t>
  </si>
  <si>
    <t>835670.BJ</t>
  </si>
  <si>
    <t>数字人</t>
  </si>
  <si>
    <t>835857.BJ</t>
  </si>
  <si>
    <t>百甲科技</t>
  </si>
  <si>
    <t>835892.BJ</t>
  </si>
  <si>
    <t>中科美菱</t>
  </si>
  <si>
    <t>835985.BJ</t>
  </si>
  <si>
    <t>海泰新能</t>
  </si>
  <si>
    <t>836077.BJ</t>
  </si>
  <si>
    <t>吉林碳谷</t>
  </si>
  <si>
    <t>836149.BJ</t>
  </si>
  <si>
    <t>旭杰科技</t>
  </si>
  <si>
    <t>836208.BJ</t>
  </si>
  <si>
    <t>青矩技术</t>
  </si>
  <si>
    <t>836221.BJ</t>
  </si>
  <si>
    <t>易实精密</t>
  </si>
  <si>
    <t>836239.BJ</t>
  </si>
  <si>
    <t>长虹能源</t>
  </si>
  <si>
    <t>836247.BJ</t>
  </si>
  <si>
    <t>华密新材</t>
  </si>
  <si>
    <t>836260.BJ</t>
  </si>
  <si>
    <t>中寰股份</t>
  </si>
  <si>
    <t>836263.BJ</t>
  </si>
  <si>
    <t>中航泰达</t>
  </si>
  <si>
    <t>836270.BJ</t>
  </si>
  <si>
    <t>天铭科技</t>
  </si>
  <si>
    <t>836395.BJ</t>
  </si>
  <si>
    <t>朗鸿科技</t>
  </si>
  <si>
    <t>836414.BJ</t>
  </si>
  <si>
    <t>欧普泰</t>
  </si>
  <si>
    <t>836419.BJ</t>
  </si>
  <si>
    <t>万德股份</t>
  </si>
  <si>
    <t>836422.BJ</t>
  </si>
  <si>
    <t>润普食品</t>
  </si>
  <si>
    <t>836433.BJ</t>
  </si>
  <si>
    <t>大唐药业</t>
  </si>
  <si>
    <t>836504.BJ</t>
  </si>
  <si>
    <t>博迅生物</t>
  </si>
  <si>
    <t>836547.BJ</t>
  </si>
  <si>
    <t>无锡晶海</t>
  </si>
  <si>
    <t>836675.BJ</t>
  </si>
  <si>
    <t>秉扬科技</t>
  </si>
  <si>
    <t>836699.BJ</t>
  </si>
  <si>
    <t>海达尔</t>
  </si>
  <si>
    <t>836717.BJ</t>
  </si>
  <si>
    <t>瑞星股份</t>
  </si>
  <si>
    <t>836720.BJ</t>
  </si>
  <si>
    <t>吉冈精密</t>
  </si>
  <si>
    <t>836807.BJ</t>
  </si>
  <si>
    <t>奔朗新材</t>
  </si>
  <si>
    <t>836826.BJ</t>
  </si>
  <si>
    <t>盖世食品</t>
  </si>
  <si>
    <t>836871.BJ</t>
  </si>
  <si>
    <t>派特尔</t>
  </si>
  <si>
    <t>836892.BJ</t>
  </si>
  <si>
    <t>广咨国际</t>
  </si>
  <si>
    <t>836942.BJ</t>
  </si>
  <si>
    <t>恒立钻具</t>
  </si>
  <si>
    <t>836957.BJ</t>
  </si>
  <si>
    <t>汉维科技</t>
  </si>
  <si>
    <t>836961.BJ</t>
  </si>
  <si>
    <t>西磁科技</t>
  </si>
  <si>
    <t>837006.BJ</t>
  </si>
  <si>
    <t>晟楠科技</t>
  </si>
  <si>
    <t>837023.BJ</t>
  </si>
  <si>
    <t>芭薇股份</t>
  </si>
  <si>
    <t>837046.BJ</t>
  </si>
  <si>
    <t>亿能电力</t>
  </si>
  <si>
    <t>837092.BJ</t>
  </si>
  <si>
    <t>汉鑫科技</t>
  </si>
  <si>
    <t>837174.BJ</t>
  </si>
  <si>
    <t>宏裕包材</t>
  </si>
  <si>
    <t>837212.BJ</t>
  </si>
  <si>
    <t>智新电子</t>
  </si>
  <si>
    <t>837242.BJ</t>
  </si>
  <si>
    <t>建邦科技</t>
  </si>
  <si>
    <t>837344.BJ</t>
  </si>
  <si>
    <t>三元基因</t>
  </si>
  <si>
    <t>837403.BJ</t>
  </si>
  <si>
    <t>康农种业</t>
  </si>
  <si>
    <t>837592.BJ</t>
  </si>
  <si>
    <t>华信永道</t>
  </si>
  <si>
    <t>837663.BJ</t>
  </si>
  <si>
    <t>明阳科技</t>
  </si>
  <si>
    <t>837748.BJ</t>
  </si>
  <si>
    <t>路桥信息</t>
  </si>
  <si>
    <t>837821.BJ</t>
  </si>
  <si>
    <t>则成电子</t>
  </si>
  <si>
    <t>838030.BJ</t>
  </si>
  <si>
    <t>德众汽车</t>
  </si>
  <si>
    <t>838163.BJ</t>
  </si>
  <si>
    <t>方大新材</t>
  </si>
  <si>
    <t>838171.BJ</t>
  </si>
  <si>
    <t>邦德股份</t>
  </si>
  <si>
    <t>838227.BJ</t>
  </si>
  <si>
    <t>美登科技</t>
  </si>
  <si>
    <t>838262.BJ</t>
  </si>
  <si>
    <t>太湖雪</t>
  </si>
  <si>
    <t>838275.BJ</t>
  </si>
  <si>
    <t>驱动力</t>
  </si>
  <si>
    <t>838402.BJ</t>
  </si>
  <si>
    <t>硅烷科技</t>
  </si>
  <si>
    <t>838670.BJ</t>
  </si>
  <si>
    <t>恒进感应</t>
  </si>
  <si>
    <t>838701.BJ</t>
  </si>
  <si>
    <t>豪声电子</t>
  </si>
  <si>
    <t>838810.BJ</t>
  </si>
  <si>
    <t>春光药装</t>
  </si>
  <si>
    <t>838837.BJ</t>
  </si>
  <si>
    <t>华原股份</t>
  </si>
  <si>
    <t>838924.BJ</t>
  </si>
  <si>
    <t>广脉科技</t>
  </si>
  <si>
    <t>838971.BJ</t>
  </si>
  <si>
    <t>天马新材</t>
  </si>
  <si>
    <t>839167.BJ</t>
  </si>
  <si>
    <t>同享科技</t>
  </si>
  <si>
    <t>839273.BJ</t>
  </si>
  <si>
    <t>一致魔芋</t>
  </si>
  <si>
    <t>839371.BJ</t>
  </si>
  <si>
    <t>欧福蛋业</t>
  </si>
  <si>
    <t>839493.BJ</t>
  </si>
  <si>
    <t>并行科技</t>
  </si>
  <si>
    <t>839680.BJ</t>
  </si>
  <si>
    <t>广道数字</t>
  </si>
  <si>
    <t>839719.BJ</t>
  </si>
  <si>
    <t>宁新新材</t>
  </si>
  <si>
    <t>839725.BJ</t>
  </si>
  <si>
    <t>惠丰钻石</t>
  </si>
  <si>
    <t>839729.BJ</t>
  </si>
  <si>
    <t>永顺生物</t>
  </si>
  <si>
    <t>839790.BJ</t>
  </si>
  <si>
    <t>联迪信息</t>
  </si>
  <si>
    <t>839792.BJ</t>
  </si>
  <si>
    <t>东和新材</t>
  </si>
  <si>
    <t>839946.BJ</t>
  </si>
  <si>
    <t>华阳变速</t>
  </si>
  <si>
    <t>870199.BJ</t>
  </si>
  <si>
    <t>倍益康</t>
  </si>
  <si>
    <t>870204.BJ</t>
  </si>
  <si>
    <t>沪江材料</t>
  </si>
  <si>
    <t>870299.BJ</t>
  </si>
  <si>
    <t>灿能电力</t>
  </si>
  <si>
    <t>870357.BJ</t>
  </si>
  <si>
    <t>雅葆轩</t>
  </si>
  <si>
    <t>870436.BJ</t>
  </si>
  <si>
    <t>大地电气</t>
  </si>
  <si>
    <t>870508.BJ</t>
  </si>
  <si>
    <t>丰安股份</t>
  </si>
  <si>
    <t>870656.BJ</t>
  </si>
  <si>
    <t>海昇药业</t>
  </si>
  <si>
    <t>870726.BJ</t>
  </si>
  <si>
    <t>鸿智科技</t>
  </si>
  <si>
    <t>870866.BJ</t>
  </si>
  <si>
    <t>绿亨科技</t>
  </si>
  <si>
    <t>870976.BJ</t>
  </si>
  <si>
    <t>视声智能</t>
  </si>
  <si>
    <t>871245.BJ</t>
  </si>
  <si>
    <t>威博液压</t>
  </si>
  <si>
    <t>871263.BJ</t>
  </si>
  <si>
    <t>莱赛激光</t>
  </si>
  <si>
    <t>871396.BJ</t>
  </si>
  <si>
    <t>常辅股份</t>
  </si>
  <si>
    <t>871478.BJ</t>
  </si>
  <si>
    <t>巨能股份</t>
  </si>
  <si>
    <t>871553.BJ</t>
  </si>
  <si>
    <t>凯腾精工</t>
  </si>
  <si>
    <t>871634.BJ</t>
  </si>
  <si>
    <t>新威凌</t>
  </si>
  <si>
    <t>871642.BJ</t>
  </si>
  <si>
    <t>通易航天</t>
  </si>
  <si>
    <t>871694.BJ</t>
  </si>
  <si>
    <t>中裕科技</t>
  </si>
  <si>
    <t>871753.BJ</t>
  </si>
  <si>
    <t>天纺标</t>
  </si>
  <si>
    <t>871857.BJ</t>
  </si>
  <si>
    <t>泓禧科技</t>
  </si>
  <si>
    <t>871970.BJ</t>
  </si>
  <si>
    <t>大禹生物</t>
  </si>
  <si>
    <t>871981.BJ</t>
  </si>
  <si>
    <t>晶赛科技</t>
  </si>
  <si>
    <t>872190.BJ</t>
  </si>
  <si>
    <t>雷神科技</t>
  </si>
  <si>
    <t>872351.BJ</t>
  </si>
  <si>
    <t>华光源海</t>
  </si>
  <si>
    <t>872374.BJ</t>
  </si>
  <si>
    <t>云里物里</t>
  </si>
  <si>
    <t>872392.BJ</t>
  </si>
  <si>
    <t>佳合科技</t>
  </si>
  <si>
    <t>872541.BJ</t>
  </si>
  <si>
    <t>铁大科技</t>
  </si>
  <si>
    <t>872808.BJ</t>
  </si>
  <si>
    <t>曙光数创</t>
  </si>
  <si>
    <t>872895.BJ</t>
  </si>
  <si>
    <t>花溪科技</t>
  </si>
  <si>
    <t>872925.BJ</t>
  </si>
  <si>
    <t>锦好医疗</t>
  </si>
  <si>
    <t>872931.BJ</t>
  </si>
  <si>
    <t>无锡鼎邦</t>
  </si>
  <si>
    <t>872953.BJ</t>
  </si>
  <si>
    <t>国子软件</t>
  </si>
  <si>
    <t>873001.BJ</t>
  </si>
  <si>
    <t>纬达光电</t>
  </si>
  <si>
    <t>873122.BJ</t>
  </si>
  <si>
    <t>中纺标</t>
  </si>
  <si>
    <t>873132.BJ</t>
  </si>
  <si>
    <t>泰鹏智能</t>
  </si>
  <si>
    <t>873152.BJ</t>
  </si>
  <si>
    <t>天宏锂电</t>
  </si>
  <si>
    <t>873167.BJ</t>
  </si>
  <si>
    <t>新赣江</t>
  </si>
  <si>
    <t>873169.BJ</t>
  </si>
  <si>
    <t>七丰精工</t>
  </si>
  <si>
    <t>873223.BJ</t>
  </si>
  <si>
    <t>荣亿精密</t>
  </si>
  <si>
    <t>873305.BJ</t>
  </si>
  <si>
    <t>九菱科技</t>
  </si>
  <si>
    <t>873339.BJ</t>
  </si>
  <si>
    <t>恒太照明</t>
  </si>
  <si>
    <t>873527.BJ</t>
  </si>
  <si>
    <t>夜光明</t>
  </si>
  <si>
    <t>873570.BJ</t>
  </si>
  <si>
    <t>坤博精工</t>
  </si>
  <si>
    <t>873576.BJ</t>
  </si>
  <si>
    <t>天力复合</t>
  </si>
  <si>
    <t>873593.BJ</t>
  </si>
  <si>
    <t>鼎智科技</t>
  </si>
  <si>
    <t>873665.BJ</t>
  </si>
  <si>
    <t>科强股份</t>
  </si>
  <si>
    <t>873679.BJ</t>
  </si>
  <si>
    <t>前进科技</t>
  </si>
  <si>
    <t>873690.BJ</t>
  </si>
  <si>
    <t>捷众科技</t>
  </si>
  <si>
    <t>873693.BJ</t>
  </si>
  <si>
    <t>阿为特</t>
  </si>
  <si>
    <t>873703.BJ</t>
  </si>
  <si>
    <t>广厦环能</t>
  </si>
  <si>
    <t>873706.BJ</t>
  </si>
  <si>
    <t>铁拓机械</t>
  </si>
  <si>
    <t>873726.BJ</t>
  </si>
  <si>
    <t>卓兆点胶</t>
  </si>
  <si>
    <t>873806.BJ</t>
  </si>
  <si>
    <t>云星宇</t>
  </si>
  <si>
    <t>873833.BJ</t>
  </si>
  <si>
    <t>美心翼申</t>
  </si>
  <si>
    <t>股票名称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</si>
</sst>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000"/>
  </numFmts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</cellXfs>
  <cellStyles count="1">
    <cellStyle name="常规" xfId="0" builtinId="0"/>
  </cellStyles>
  <dxfs count="2">
    <dxf>
      <font>
        <color rgb="FF008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SOFTWARES\iFinD\ThsFunc.xla" TargetMode="External"/><Relationship Id="rId1" Type="http://schemas.openxmlformats.org/officeDocument/2006/relationships/externalLinkPath" Target="file:///E:\SOFTWARES\iFinD\Ths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thsiFi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364"/>
  <sheetViews>
    <sheetView tabSelected="1" workbookViewId="0">
      <selection activeCell="B1" sqref="B1"/>
    </sheetView>
  </sheetViews>
  <sheetFormatPr defaultColWidth="9" defaultRowHeight="14" x14ac:dyDescent="0.25"/>
  <cols>
    <col min="1" max="1" width="10.81640625" customWidth="1"/>
    <col min="13" max="13" width="10.90625" customWidth="1"/>
  </cols>
  <sheetData>
    <row r="1" spans="1:16" x14ac:dyDescent="0.25">
      <c r="A1" s="1">
        <f ca="1">IF(WEEKDAY(TODAY()-1)=1, TODAY()-3, IF(WEEKDAY(TODAY()-1)=7, TODAY()-2, TODAY()-1))</f>
        <v>45432</v>
      </c>
      <c r="B1" t="s">
        <v>10738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3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/>
    </row>
    <row r="2" spans="1:16" x14ac:dyDescent="0.25">
      <c r="A2" s="2" t="s">
        <v>13</v>
      </c>
      <c r="B2" s="2" t="s">
        <v>14</v>
      </c>
      <c r="C2" s="4">
        <f ca="1">[1]!thsiFinD("ths_vol_ratio_stock",$A2,$A$1,7,100)</f>
        <v>1.2552948052435999</v>
      </c>
      <c r="D2" s="4">
        <f ca="1">[1]!thsiFinD("ths_cr_stock",$A2,$A$1,7,100,100)</f>
        <v>540.54054054054996</v>
      </c>
      <c r="E2" s="4">
        <f ca="1">[1]!thsiFinD("ths_mfi_stock",$A2,$A$1,7,100,100)</f>
        <v>93.578970430599</v>
      </c>
      <c r="F2" s="4">
        <f ca="1">[1]!thsiFinD("ths_expma_stock",$A2,$A$1,7,100,100)</f>
        <v>11.135461831131</v>
      </c>
      <c r="G2" s="4">
        <f ca="1">[1]!thsiFinD("ths_rsi_stock",$A2,$A$1,7,100,100)</f>
        <v>75.925305816999995</v>
      </c>
      <c r="H2" s="4">
        <f ca="1">[1]!thsiFinD("ths_adtm_stock",$A2,$A$1,7,3,100,100,100)</f>
        <v>0.89</v>
      </c>
      <c r="I2" s="4">
        <f ca="1">[1]!thsiFinD("ths_bbiboll_stock",$A2,$A$1,7,3,100,100,100)</f>
        <v>11.039791666667</v>
      </c>
      <c r="J2" s="4">
        <f ca="1">[1]!thsiFinD("ths_dptb_stock",$A2,$A$1,7,104,100,100)</f>
        <v>0.71428571428570997</v>
      </c>
      <c r="K2" s="4">
        <f ca="1">[1]!thsiFinD("ths_srmi_stock",$A2,$A$1,7,100,100)</f>
        <v>5.4481546572934997E-2</v>
      </c>
      <c r="L2" s="4">
        <f ca="1">[1]!thsiFinD("ths_atr_stock",$A2,$A$1,7,101,100,100)</f>
        <v>0.22571428571429</v>
      </c>
      <c r="M2" s="4">
        <f ca="1">[1]!thsiFinD("ths_vol_w_stock",$A2,$A$1)/1000000</f>
        <v>217.02103</v>
      </c>
      <c r="N2" s="4">
        <f ca="1">[1]!thsiFinD("ths_turnover_ratio_w_stock",$A2,$A$1)</f>
        <v>1.1183453399132</v>
      </c>
      <c r="O2" s="4">
        <f ca="1">[1]!thsiFinD("ths_relative_chg_ratio_w_stock",$A2,$A$1,104,100)</f>
        <v>-0.70352010295673995</v>
      </c>
      <c r="P2" s="4"/>
    </row>
    <row r="3" spans="1:16" x14ac:dyDescent="0.25">
      <c r="A3" s="2" t="s">
        <v>15</v>
      </c>
      <c r="B3" s="2" t="s">
        <v>16</v>
      </c>
      <c r="C3" s="4">
        <f ca="1">[1]!thsiFinD("ths_vol_ratio_stock",$A3,$A$1,7,100)</f>
        <v>1.8646061810868999</v>
      </c>
      <c r="D3" s="4">
        <f ca="1">[1]!thsiFinD("ths_cr_stock",$A3,$A$1,7,100,100)</f>
        <v>1343.2432432433</v>
      </c>
      <c r="E3" s="4">
        <f ca="1">[1]!thsiFinD("ths_mfi_stock",$A3,$A$1,7,100,100)</f>
        <v>94.682249309832997</v>
      </c>
      <c r="F3" s="4">
        <f ca="1">[1]!thsiFinD("ths_expma_stock",$A3,$A$1,7,100,100)</f>
        <v>8.2838997339794993</v>
      </c>
      <c r="G3" s="4">
        <f ca="1">[1]!thsiFinD("ths_rsi_stock",$A3,$A$1,7,100,100)</f>
        <v>86.646748026924996</v>
      </c>
      <c r="H3" s="4">
        <f ca="1">[1]!thsiFinD("ths_adtm_stock",$A3,$A$1,7,3,100,100,100)</f>
        <v>0.97379912663754997</v>
      </c>
      <c r="I3" s="4">
        <f ca="1">[1]!thsiFinD("ths_bbiboll_stock",$A3,$A$1,7,3,100,100,100)</f>
        <v>8.0186458333333004</v>
      </c>
      <c r="J3" s="4">
        <f ca="1">[1]!thsiFinD("ths_dptb_stock",$A3,$A$1,7,104,100,100)</f>
        <v>0.42857142857142999</v>
      </c>
      <c r="K3" s="4">
        <f ca="1">[1]!thsiFinD("ths_srmi_stock",$A3,$A$1,7,100,100)</f>
        <v>0.20479302832244001</v>
      </c>
      <c r="L3" s="4">
        <f ca="1">[1]!thsiFinD("ths_atr_stock",$A3,$A$1,7,101,100,100)</f>
        <v>0.52142857142857002</v>
      </c>
      <c r="M3" s="4">
        <f ca="1">[1]!thsiFinD("ths_vol_w_stock",$A3,$A$1)/1000000</f>
        <v>880.96961799999997</v>
      </c>
      <c r="N3" s="4">
        <f ca="1">[1]!thsiFinD("ths_turnover_ratio_w_stock",$A3,$A$1)</f>
        <v>9.0663315086107996</v>
      </c>
      <c r="O3" s="4">
        <f ca="1">[1]!thsiFinD("ths_relative_chg_ratio_w_stock",$A3,$A$1,104,100)</f>
        <v>1.6467425940660001</v>
      </c>
      <c r="P3" s="4"/>
    </row>
    <row r="4" spans="1:16" x14ac:dyDescent="0.25">
      <c r="A4" s="2" t="s">
        <v>17</v>
      </c>
      <c r="B4" s="2" t="s">
        <v>18</v>
      </c>
      <c r="C4" s="4">
        <f ca="1">[1]!thsiFinD("ths_vol_ratio_stock",$A4,$A$1,7,100)</f>
        <v>1.1474493531719001</v>
      </c>
      <c r="D4" s="4">
        <f ca="1">[1]!thsiFinD("ths_cr_stock",$A4,$A$1,7,100,100)</f>
        <v>138.55421686746999</v>
      </c>
      <c r="E4" s="4">
        <f ca="1">[1]!thsiFinD("ths_mfi_stock",$A4,$A$1,7,100,100)</f>
        <v>56.497199561028999</v>
      </c>
      <c r="F4" s="4">
        <f ca="1">[1]!thsiFinD("ths_expma_stock",$A4,$A$1,7,100,100)</f>
        <v>11.413853286838</v>
      </c>
      <c r="G4" s="4">
        <f ca="1">[1]!thsiFinD("ths_rsi_stock",$A4,$A$1,7,100,100)</f>
        <v>62.810520435843998</v>
      </c>
      <c r="H4" s="4">
        <f ca="1">[1]!thsiFinD("ths_adtm_stock",$A4,$A$1,7,3,100,100,100)</f>
        <v>0.27419354838709997</v>
      </c>
      <c r="I4" s="4">
        <f ca="1">[1]!thsiFinD("ths_bbiboll_stock",$A4,$A$1,7,3,100,100,100)</f>
        <v>11.236770833333001</v>
      </c>
      <c r="J4" s="4">
        <f ca="1">[1]!thsiFinD("ths_dptb_stock",$A4,$A$1,7,104,100,100)</f>
        <v>0.42857142857142999</v>
      </c>
      <c r="K4" s="4">
        <f ca="1">[1]!thsiFinD("ths_srmi_stock",$A4,$A$1,7,100,100)</f>
        <v>6.3651591289781997E-2</v>
      </c>
      <c r="L4" s="4">
        <f ca="1">[1]!thsiFinD("ths_atr_stock",$A4,$A$1,7,101,100,100)</f>
        <v>0.68285714285714005</v>
      </c>
      <c r="M4" s="4">
        <f ca="1">[1]!thsiFinD("ths_vol_w_stock",$A4,$A$1)/1000000</f>
        <v>12.6088</v>
      </c>
      <c r="N4" s="4">
        <f ca="1">[1]!thsiFinD("ths_turnover_ratio_w_stock",$A4,$A$1)</f>
        <v>9.9841558301146005</v>
      </c>
      <c r="O4" s="4">
        <f ca="1">[1]!thsiFinD("ths_relative_chg_ratio_w_stock",$A4,$A$1,104,100)</f>
        <v>4.5676564780730002</v>
      </c>
      <c r="P4" s="4"/>
    </row>
    <row r="5" spans="1:16" x14ac:dyDescent="0.25">
      <c r="A5" s="2" t="s">
        <v>19</v>
      </c>
      <c r="B5" s="2" t="s">
        <v>20</v>
      </c>
      <c r="C5" s="4">
        <f ca="1">[1]!thsiFinD("ths_vol_ratio_stock",$A5,$A$1,7,100)</f>
        <v>1.5277859555707001</v>
      </c>
      <c r="D5" s="4">
        <f ca="1">[1]!thsiFinD("ths_cr_stock",$A5,$A$1,7,100,100)</f>
        <v>341.89189189189</v>
      </c>
      <c r="E5" s="4">
        <f ca="1">[1]!thsiFinD("ths_mfi_stock",$A5,$A$1,7,100,100)</f>
        <v>73.966033184672</v>
      </c>
      <c r="F5" s="4">
        <f ca="1">[1]!thsiFinD("ths_expma_stock",$A5,$A$1,7,100,100)</f>
        <v>4.0653466413731003</v>
      </c>
      <c r="G5" s="4">
        <f ca="1">[1]!thsiFinD("ths_rsi_stock",$A5,$A$1,7,100,100)</f>
        <v>66.881524649314997</v>
      </c>
      <c r="H5" s="4">
        <f ca="1">[1]!thsiFinD("ths_adtm_stock",$A5,$A$1,7,3,100,100,100)</f>
        <v>1</v>
      </c>
      <c r="I5" s="4">
        <f ca="1">[1]!thsiFinD("ths_bbiboll_stock",$A5,$A$1,7,3,100,100,100)</f>
        <v>3.9920833333333001</v>
      </c>
      <c r="J5" s="4">
        <f ca="1">[1]!thsiFinD("ths_dptb_stock",$A5,$A$1,7,104,100,100)</f>
        <v>0.42857142857142999</v>
      </c>
      <c r="K5" s="4">
        <f ca="1">[1]!thsiFinD("ths_srmi_stock",$A5,$A$1,7,100,100)</f>
        <v>8.3732057416268005E-2</v>
      </c>
      <c r="L5" s="4">
        <f ca="1">[1]!thsiFinD("ths_atr_stock",$A5,$A$1,7,101,100,100)</f>
        <v>0.17</v>
      </c>
      <c r="M5" s="4">
        <f ca="1">[1]!thsiFinD("ths_vol_w_stock",$A5,$A$1)/1000000</f>
        <v>42.536690999999998</v>
      </c>
      <c r="N5" s="4">
        <f ca="1">[1]!thsiFinD("ths_turnover_ratio_w_stock",$A5,$A$1)</f>
        <v>3.1508954176931998</v>
      </c>
      <c r="O5" s="4">
        <f ca="1">[1]!thsiFinD("ths_relative_chg_ratio_w_stock",$A5,$A$1,104,100)</f>
        <v>-3.5939981466747</v>
      </c>
      <c r="P5" s="4"/>
    </row>
    <row r="6" spans="1:16" x14ac:dyDescent="0.25">
      <c r="A6" s="2" t="s">
        <v>21</v>
      </c>
      <c r="B6" s="2" t="s">
        <v>22</v>
      </c>
      <c r="C6" s="4">
        <f ca="1">[1]!thsiFinD("ths_vol_ratio_stock",$A6,$A$1,7,100)</f>
        <v>1.6857795411862999</v>
      </c>
      <c r="D6" s="4">
        <f ca="1">[1]!thsiFinD("ths_cr_stock",$A6,$A$1,7,100,100)</f>
        <v>391.37931034482</v>
      </c>
      <c r="E6" s="4">
        <f ca="1">[1]!thsiFinD("ths_mfi_stock",$A6,$A$1,7,100,100)</f>
        <v>91.044803026655998</v>
      </c>
      <c r="F6" s="4">
        <f ca="1">[1]!thsiFinD("ths_expma_stock",$A6,$A$1,7,100,100)</f>
        <v>4.2706419484879001</v>
      </c>
      <c r="G6" s="4">
        <f ca="1">[1]!thsiFinD("ths_rsi_stock",$A6,$A$1,7,100,100)</f>
        <v>81.504858838703001</v>
      </c>
      <c r="H6" s="4">
        <f ca="1">[1]!thsiFinD("ths_adtm_stock",$A6,$A$1,7,3,100,100,100)</f>
        <v>0.80769230769231004</v>
      </c>
      <c r="I6" s="4">
        <f ca="1">[1]!thsiFinD("ths_bbiboll_stock",$A6,$A$1,7,3,100,100,100)</f>
        <v>4.2088541666666996</v>
      </c>
      <c r="J6" s="4">
        <f ca="1">[1]!thsiFinD("ths_dptb_stock",$A6,$A$1,7,104,100,100)</f>
        <v>0.57142857142856995</v>
      </c>
      <c r="K6" s="4">
        <f ca="1">[1]!thsiFinD("ths_srmi_stock",$A6,$A$1,7,100,100)</f>
        <v>7.4157303370787006E-2</v>
      </c>
      <c r="L6" s="4">
        <f ca="1">[1]!thsiFinD("ths_atr_stock",$A6,$A$1,7,101,100,100)</f>
        <v>0.13571428571429001</v>
      </c>
      <c r="M6" s="4">
        <f ca="1">[1]!thsiFinD("ths_vol_w_stock",$A6,$A$1)/1000000</f>
        <v>4.0023</v>
      </c>
      <c r="N6" s="4">
        <f ca="1">[1]!thsiFinD("ths_turnover_ratio_w_stock",$A6,$A$1)</f>
        <v>1.2954605402842001</v>
      </c>
      <c r="O6" s="4">
        <f ca="1">[1]!thsiFinD("ths_relative_chg_ratio_w_stock",$A6,$A$1,104,100)</f>
        <v>1.7109627775523</v>
      </c>
      <c r="P6" s="4"/>
    </row>
    <row r="7" spans="1:16" x14ac:dyDescent="0.25">
      <c r="A7" s="2" t="s">
        <v>23</v>
      </c>
      <c r="B7" s="2" t="s">
        <v>24</v>
      </c>
      <c r="C7" s="4">
        <f ca="1">[1]!thsiFinD("ths_vol_ratio_stock",$A7,$A$1,7,100)</f>
        <v>0.76781313783298999</v>
      </c>
      <c r="D7" s="4">
        <f ca="1">[1]!thsiFinD("ths_cr_stock",$A7,$A$1,7,100,100)</f>
        <v>126.66666666667</v>
      </c>
      <c r="E7" s="4">
        <f ca="1">[1]!thsiFinD("ths_mfi_stock",$A7,$A$1,7,100,100)</f>
        <v>50.575036681976997</v>
      </c>
      <c r="F7" s="4">
        <f ca="1">[1]!thsiFinD("ths_expma_stock",$A7,$A$1,7,100,100)</f>
        <v>2.2545499657814001</v>
      </c>
      <c r="G7" s="4">
        <f ca="1">[1]!thsiFinD("ths_rsi_stock",$A7,$A$1,7,100,100)</f>
        <v>51.422398525405001</v>
      </c>
      <c r="H7" s="4">
        <f ca="1">[1]!thsiFinD("ths_adtm_stock",$A7,$A$1,7,3,100,100,100)</f>
        <v>0.66666666666665997</v>
      </c>
      <c r="I7" s="4">
        <f ca="1">[1]!thsiFinD("ths_bbiboll_stock",$A7,$A$1,7,3,100,100,100)</f>
        <v>2.2530208333332999</v>
      </c>
      <c r="J7" s="4">
        <f ca="1">[1]!thsiFinD("ths_dptb_stock",$A7,$A$1,7,104,100,100)</f>
        <v>0.42857142857142999</v>
      </c>
      <c r="K7" s="4">
        <f ca="1">[1]!thsiFinD("ths_srmi_stock",$A7,$A$1,7,100,100)</f>
        <v>1.3274336283186E-2</v>
      </c>
      <c r="L7" s="4">
        <f ca="1">[1]!thsiFinD("ths_atr_stock",$A7,$A$1,7,101,100,100)</f>
        <v>4.8571428571428002E-2</v>
      </c>
      <c r="M7" s="4">
        <f ca="1">[1]!thsiFinD("ths_vol_w_stock",$A7,$A$1)/1000000</f>
        <v>24.637319999999999</v>
      </c>
      <c r="N7" s="4">
        <f ca="1">[1]!thsiFinD("ths_turnover_ratio_w_stock",$A7,$A$1)</f>
        <v>0.92069458746014998</v>
      </c>
      <c r="O7" s="4">
        <f ca="1">[1]!thsiFinD("ths_relative_chg_ratio_w_stock",$A7,$A$1,104,100)</f>
        <v>-0.35325740593397997</v>
      </c>
      <c r="P7" s="4"/>
    </row>
    <row r="8" spans="1:16" x14ac:dyDescent="0.25">
      <c r="A8" s="2" t="s">
        <v>25</v>
      </c>
      <c r="B8" s="2" t="s">
        <v>26</v>
      </c>
      <c r="C8" s="4">
        <f ca="1">[1]!thsiFinD("ths_vol_ratio_stock",$A8,$A$1,7,100)</f>
        <v>0.90864033773036001</v>
      </c>
      <c r="D8" s="4">
        <f ca="1">[1]!thsiFinD("ths_cr_stock",$A8,$A$1,7,100,100)</f>
        <v>46.691176470588999</v>
      </c>
      <c r="E8" s="4">
        <f ca="1">[1]!thsiFinD("ths_mfi_stock",$A8,$A$1,7,100,100)</f>
        <v>31.163193745089998</v>
      </c>
      <c r="F8" s="4">
        <f ca="1">[1]!thsiFinD("ths_expma_stock",$A8,$A$1,7,100,100)</f>
        <v>10.424317366139</v>
      </c>
      <c r="G8" s="4">
        <f ca="1">[1]!thsiFinD("ths_rsi_stock",$A8,$A$1,7,100,100)</f>
        <v>45.925205385767001</v>
      </c>
      <c r="H8" s="4">
        <f ca="1">[1]!thsiFinD("ths_adtm_stock",$A8,$A$1,7,3,100,100,100)</f>
        <v>-0.22727272727273001</v>
      </c>
      <c r="I8" s="4">
        <f ca="1">[1]!thsiFinD("ths_bbiboll_stock",$A8,$A$1,7,3,100,100,100)</f>
        <v>10.431875</v>
      </c>
      <c r="J8" s="4">
        <f ca="1">[1]!thsiFinD("ths_dptb_stock",$A8,$A$1,7,104,100,100)</f>
        <v>0.57142857142856995</v>
      </c>
      <c r="K8" s="4">
        <f ca="1">[1]!thsiFinD("ths_srmi_stock",$A8,$A$1,7,100,100)</f>
        <v>-3.6144578313252997E-2</v>
      </c>
      <c r="L8" s="4">
        <f ca="1">[1]!thsiFinD("ths_atr_stock",$A8,$A$1,7,101,100,100)</f>
        <v>0.19571428571429</v>
      </c>
      <c r="M8" s="4">
        <f ca="1">[1]!thsiFinD("ths_vol_w_stock",$A8,$A$1)/1000000</f>
        <v>12.134491000000001</v>
      </c>
      <c r="N8" s="4">
        <f ca="1">[1]!thsiFinD("ths_turnover_ratio_w_stock",$A8,$A$1)</f>
        <v>0.47559562516197001</v>
      </c>
      <c r="O8" s="4">
        <f ca="1">[1]!thsiFinD("ths_relative_chg_ratio_w_stock",$A8,$A$1,104,100)</f>
        <v>-0.83172630545549997</v>
      </c>
      <c r="P8" s="4"/>
    </row>
    <row r="9" spans="1:16" x14ac:dyDescent="0.25">
      <c r="A9" s="2" t="s">
        <v>27</v>
      </c>
      <c r="B9" s="2" t="s">
        <v>28</v>
      </c>
      <c r="C9" s="4">
        <f ca="1">[1]!thsiFinD("ths_vol_ratio_stock",$A9,$A$1,7,100)</f>
        <v>1.2213670768864999</v>
      </c>
      <c r="D9" s="4">
        <f ca="1">[1]!thsiFinD("ths_cr_stock",$A9,$A$1,7,100,100)</f>
        <v>127.02702702703</v>
      </c>
      <c r="E9" s="4">
        <f ca="1">[1]!thsiFinD("ths_mfi_stock",$A9,$A$1,7,100,100)</f>
        <v>51.262323279881002</v>
      </c>
      <c r="F9" s="4">
        <f ca="1">[1]!thsiFinD("ths_expma_stock",$A9,$A$1,7,100,100)</f>
        <v>1.9947028024191</v>
      </c>
      <c r="G9" s="4">
        <f ca="1">[1]!thsiFinD("ths_rsi_stock",$A9,$A$1,7,100,100)</f>
        <v>52.060018189121998</v>
      </c>
      <c r="H9" s="4">
        <f ca="1">[1]!thsiFinD("ths_adtm_stock",$A9,$A$1,7,3,100,100,100)</f>
        <v>0.87878787878788001</v>
      </c>
      <c r="I9" s="4">
        <f ca="1">[1]!thsiFinD("ths_bbiboll_stock",$A9,$A$1,7,3,100,100,100)</f>
        <v>1.9850000000000001</v>
      </c>
      <c r="J9" s="4">
        <f ca="1">[1]!thsiFinD("ths_dptb_stock",$A9,$A$1,7,104,100,100)</f>
        <v>0.42857142857142999</v>
      </c>
      <c r="K9" s="4">
        <f ca="1">[1]!thsiFinD("ths_srmi_stock",$A9,$A$1,7,100,100)</f>
        <v>-4.9751243781093E-3</v>
      </c>
      <c r="L9" s="4">
        <f ca="1">[1]!thsiFinD("ths_atr_stock",$A9,$A$1,7,101,100,100)</f>
        <v>8.1428571428571003E-2</v>
      </c>
      <c r="M9" s="4">
        <f ca="1">[1]!thsiFinD("ths_vol_w_stock",$A9,$A$1)/1000000</f>
        <v>19.479199999999999</v>
      </c>
      <c r="N9" s="4">
        <f ca="1">[1]!thsiFinD("ths_turnover_ratio_w_stock",$A9,$A$1)</f>
        <v>3.7304219159046998</v>
      </c>
      <c r="O9" s="4">
        <f ca="1">[1]!thsiFinD("ths_relative_chg_ratio_w_stock",$A9,$A$1,104,100)</f>
        <v>-2.3140417196595</v>
      </c>
      <c r="P9" s="4"/>
    </row>
    <row r="10" spans="1:16" x14ac:dyDescent="0.25">
      <c r="A10" s="2" t="s">
        <v>29</v>
      </c>
      <c r="B10" s="2" t="s">
        <v>30</v>
      </c>
      <c r="C10" s="4">
        <f ca="1">[1]!thsiFinD("ths_vol_ratio_stock",$A10,$A$1,7,100)</f>
        <v>1.4858241259336999</v>
      </c>
      <c r="D10" s="4">
        <f ca="1">[1]!thsiFinD("ths_cr_stock",$A10,$A$1,7,100,100)</f>
        <v>242.14876033057999</v>
      </c>
      <c r="E10" s="4">
        <f ca="1">[1]!thsiFinD("ths_mfi_stock",$A10,$A$1,7,100,100)</f>
        <v>73.459331101743004</v>
      </c>
      <c r="F10" s="4">
        <f ca="1">[1]!thsiFinD("ths_expma_stock",$A10,$A$1,7,100,100)</f>
        <v>8.8924676005754009</v>
      </c>
      <c r="G10" s="4">
        <f ca="1">[1]!thsiFinD("ths_rsi_stock",$A10,$A$1,7,100,100)</f>
        <v>63.202568343038003</v>
      </c>
      <c r="H10" s="4">
        <f ca="1">[1]!thsiFinD("ths_adtm_stock",$A10,$A$1,7,3,100,100,100)</f>
        <v>0.90909090909090995</v>
      </c>
      <c r="I10" s="4">
        <f ca="1">[1]!thsiFinD("ths_bbiboll_stock",$A10,$A$1,7,3,100,100,100)</f>
        <v>8.7690625000000004</v>
      </c>
      <c r="J10" s="4">
        <f ca="1">[1]!thsiFinD("ths_dptb_stock",$A10,$A$1,7,104,100,100)</f>
        <v>0.57142857142856995</v>
      </c>
      <c r="K10" s="4">
        <f ca="1">[1]!thsiFinD("ths_srmi_stock",$A10,$A$1,7,100,100)</f>
        <v>7.5907590759075994E-2</v>
      </c>
      <c r="L10" s="4">
        <f ca="1">[1]!thsiFinD("ths_atr_stock",$A10,$A$1,7,101,100,100)</f>
        <v>0.42142857142856999</v>
      </c>
      <c r="M10" s="4">
        <f ca="1">[1]!thsiFinD("ths_vol_w_stock",$A10,$A$1)/1000000</f>
        <v>16.510400000000001</v>
      </c>
      <c r="N10" s="4">
        <f ca="1">[1]!thsiFinD("ths_turnover_ratio_w_stock",$A10,$A$1)</f>
        <v>3.1360241172683998</v>
      </c>
      <c r="O10" s="4">
        <f ca="1">[1]!thsiFinD("ths_relative_chg_ratio_w_stock",$A10,$A$1,104,100)</f>
        <v>-4.5682205250066996</v>
      </c>
      <c r="P10" s="4"/>
    </row>
    <row r="11" spans="1:16" x14ac:dyDescent="0.25">
      <c r="A11" s="2" t="s">
        <v>31</v>
      </c>
      <c r="B11" s="2" t="s">
        <v>32</v>
      </c>
      <c r="C11" s="4">
        <f ca="1">[1]!thsiFinD("ths_vol_ratio_stock",$A11,$A$1,7,100)</f>
        <v>2.2771252911769002</v>
      </c>
      <c r="D11" s="4">
        <f ca="1">[1]!thsiFinD("ths_cr_stock",$A11,$A$1,7,100,100)</f>
        <v>560.00000000001</v>
      </c>
      <c r="E11" s="4">
        <f ca="1">[1]!thsiFinD("ths_mfi_stock",$A11,$A$1,7,100,100)</f>
        <v>92.185226642212996</v>
      </c>
      <c r="F11" s="4">
        <f ca="1">[1]!thsiFinD("ths_expma_stock",$A11,$A$1,7,100,100)</f>
        <v>5.7708425519022999</v>
      </c>
      <c r="G11" s="4">
        <f ca="1">[1]!thsiFinD("ths_rsi_stock",$A11,$A$1,7,100,100)</f>
        <v>80.189295621802003</v>
      </c>
      <c r="H11" s="4">
        <f ca="1">[1]!thsiFinD("ths_adtm_stock",$A11,$A$1,7,3,100,100,100)</f>
        <v>0.93181818181817999</v>
      </c>
      <c r="I11" s="4">
        <f ca="1">[1]!thsiFinD("ths_bbiboll_stock",$A11,$A$1,7,3,100,100,100)</f>
        <v>5.7352083333332997</v>
      </c>
      <c r="J11" s="4">
        <f ca="1">[1]!thsiFinD("ths_dptb_stock",$A11,$A$1,7,104,100,100)</f>
        <v>0.85714285714285998</v>
      </c>
      <c r="K11" s="4">
        <f ca="1">[1]!thsiFinD("ths_srmi_stock",$A11,$A$1,7,100,100)</f>
        <v>3.8917089678510999E-2</v>
      </c>
      <c r="L11" s="4">
        <f ca="1">[1]!thsiFinD("ths_atr_stock",$A11,$A$1,7,101,100,100)</f>
        <v>9.7142857142857003E-2</v>
      </c>
      <c r="M11" s="4">
        <f ca="1">[1]!thsiFinD("ths_vol_w_stock",$A11,$A$1)/1000000</f>
        <v>35.993471999999997</v>
      </c>
      <c r="N11" s="4">
        <f ca="1">[1]!thsiFinD("ths_turnover_ratio_w_stock",$A11,$A$1)</f>
        <v>1.8370768099313</v>
      </c>
      <c r="O11" s="4">
        <f ca="1">[1]!thsiFinD("ths_relative_chg_ratio_w_stock",$A11,$A$1,104,100)</f>
        <v>0.67238361970705995</v>
      </c>
      <c r="P11" s="4"/>
    </row>
    <row r="12" spans="1:16" x14ac:dyDescent="0.25">
      <c r="A12" s="2" t="s">
        <v>33</v>
      </c>
      <c r="B12" s="2" t="s">
        <v>34</v>
      </c>
      <c r="C12" s="4">
        <f ca="1">[1]!thsiFinD("ths_vol_ratio_stock",$A12,$A$1,7,100)</f>
        <v>1.4837702761892</v>
      </c>
      <c r="D12" s="4">
        <f ca="1">[1]!thsiFinD("ths_cr_stock",$A12,$A$1,7,100,100)</f>
        <v>253.79310344827999</v>
      </c>
      <c r="E12" s="4">
        <f ca="1">[1]!thsiFinD("ths_mfi_stock",$A12,$A$1,7,100,100)</f>
        <v>69.683459265788002</v>
      </c>
      <c r="F12" s="4">
        <f ca="1">[1]!thsiFinD("ths_expma_stock",$A12,$A$1,7,100,100)</f>
        <v>11.450465155671999</v>
      </c>
      <c r="G12" s="4">
        <f ca="1">[1]!thsiFinD("ths_rsi_stock",$A12,$A$1,7,100,100)</f>
        <v>60.501503039039001</v>
      </c>
      <c r="H12" s="4">
        <f ca="1">[1]!thsiFinD("ths_adtm_stock",$A12,$A$1,7,3,100,100,100)</f>
        <v>0.97445255474452996</v>
      </c>
      <c r="I12" s="4">
        <f ca="1">[1]!thsiFinD("ths_bbiboll_stock",$A12,$A$1,7,3,100,100,100)</f>
        <v>11.321249999999999</v>
      </c>
      <c r="J12" s="4">
        <f ca="1">[1]!thsiFinD("ths_dptb_stock",$A12,$A$1,7,104,100,100)</f>
        <v>0.28571428571428997</v>
      </c>
      <c r="K12" s="4">
        <f ca="1">[1]!thsiFinD("ths_srmi_stock",$A12,$A$1,7,100,100)</f>
        <v>7.6133447390932002E-2</v>
      </c>
      <c r="L12" s="4">
        <f ca="1">[1]!thsiFinD("ths_atr_stock",$A12,$A$1,7,101,100,100)</f>
        <v>0.54428571428571004</v>
      </c>
      <c r="M12" s="4">
        <f ca="1">[1]!thsiFinD("ths_vol_w_stock",$A12,$A$1)/1000000</f>
        <v>20.610966000000001</v>
      </c>
      <c r="N12" s="4">
        <f ca="1">[1]!thsiFinD("ths_turnover_ratio_w_stock",$A12,$A$1)</f>
        <v>8.5153016061924003</v>
      </c>
      <c r="O12" s="4">
        <f ca="1">[1]!thsiFinD("ths_relative_chg_ratio_w_stock",$A12,$A$1,104,100)</f>
        <v>-4.4549801294779003</v>
      </c>
      <c r="P12" s="4"/>
    </row>
    <row r="13" spans="1:16" x14ac:dyDescent="0.25">
      <c r="A13" s="2" t="s">
        <v>35</v>
      </c>
      <c r="B13" s="2" t="s">
        <v>36</v>
      </c>
      <c r="C13" s="4">
        <f ca="1">[1]!thsiFinD("ths_vol_ratio_stock",$A13,$A$1,7,100)</f>
        <v>1.449733540872</v>
      </c>
      <c r="D13" s="4">
        <f ca="1">[1]!thsiFinD("ths_cr_stock",$A13,$A$1,7,100,100)</f>
        <v>63.106796116505002</v>
      </c>
      <c r="E13" s="4">
        <f ca="1">[1]!thsiFinD("ths_mfi_stock",$A13,$A$1,7,100,100)</f>
        <v>26.983042076168001</v>
      </c>
      <c r="F13" s="4">
        <f ca="1">[1]!thsiFinD("ths_expma_stock",$A13,$A$1,7,100,100)</f>
        <v>2.9947999222850998</v>
      </c>
      <c r="G13" s="4">
        <f ca="1">[1]!thsiFinD("ths_rsi_stock",$A13,$A$1,7,100,100)</f>
        <v>41.904240784472002</v>
      </c>
      <c r="H13" s="4">
        <f ca="1">[1]!thsiFinD("ths_adtm_stock",$A13,$A$1,7,3,100,100,100)</f>
        <v>0</v>
      </c>
      <c r="I13" s="4">
        <f ca="1">[1]!thsiFinD("ths_bbiboll_stock",$A13,$A$1,7,3,100,100,100)</f>
        <v>3.0018750000000001</v>
      </c>
      <c r="J13" s="4">
        <f ca="1">[1]!thsiFinD("ths_dptb_stock",$A13,$A$1,7,104,100,100)</f>
        <v>0.71428571428570997</v>
      </c>
      <c r="K13" s="4">
        <f ca="1">[1]!thsiFinD("ths_srmi_stock",$A13,$A$1,7,100,100)</f>
        <v>-4.1935483870968002E-2</v>
      </c>
      <c r="L13" s="4">
        <f ca="1">[1]!thsiFinD("ths_atr_stock",$A13,$A$1,7,101,100,100)</f>
        <v>8.1428571428571003E-2</v>
      </c>
      <c r="M13" s="4">
        <f ca="1">[1]!thsiFinD("ths_vol_w_stock",$A13,$A$1)/1000000</f>
        <v>20.045999999999999</v>
      </c>
      <c r="N13" s="4">
        <f ca="1">[1]!thsiFinD("ths_turnover_ratio_w_stock",$A13,$A$1)</f>
        <v>1.2555479045453</v>
      </c>
      <c r="O13" s="4">
        <f ca="1">[1]!thsiFinD("ths_relative_chg_ratio_w_stock",$A13,$A$1,104,100)</f>
        <v>-2.0088865450068001</v>
      </c>
      <c r="P13" s="4"/>
    </row>
    <row r="14" spans="1:16" x14ac:dyDescent="0.25">
      <c r="A14" s="2" t="s">
        <v>37</v>
      </c>
      <c r="B14" s="2" t="s">
        <v>38</v>
      </c>
      <c r="C14" s="4">
        <f ca="1">[1]!thsiFinD("ths_vol_ratio_stock",$A14,$A$1,7,100)</f>
        <v>1.8829175393029001</v>
      </c>
      <c r="D14" s="4">
        <f ca="1">[1]!thsiFinD("ths_cr_stock",$A14,$A$1,7,100,100)</f>
        <v>93.421052631579002</v>
      </c>
      <c r="E14" s="4">
        <f ca="1">[1]!thsiFinD("ths_mfi_stock",$A14,$A$1,7,100,100)</f>
        <v>69.913294852095007</v>
      </c>
      <c r="F14" s="4">
        <f ca="1">[1]!thsiFinD("ths_expma_stock",$A14,$A$1,7,100,100)</f>
        <v>7.3218980169414998</v>
      </c>
      <c r="G14" s="4">
        <f ca="1">[1]!thsiFinD("ths_rsi_stock",$A14,$A$1,7,100,100)</f>
        <v>53.947429316257001</v>
      </c>
      <c r="H14" s="4">
        <f ca="1">[1]!thsiFinD("ths_adtm_stock",$A14,$A$1,7,3,100,100,100)</f>
        <v>0.58108108108108003</v>
      </c>
      <c r="I14" s="4">
        <f ca="1">[1]!thsiFinD("ths_bbiboll_stock",$A14,$A$1,7,3,100,100,100)</f>
        <v>7.3697916666666998</v>
      </c>
      <c r="J14" s="4">
        <f ca="1">[1]!thsiFinD("ths_dptb_stock",$A14,$A$1,7,104,100,100)</f>
        <v>0.71428571428570997</v>
      </c>
      <c r="K14" s="4">
        <f ca="1">[1]!thsiFinD("ths_srmi_stock",$A14,$A$1,7,100,100)</f>
        <v>-1.4492753623188E-2</v>
      </c>
      <c r="L14" s="4">
        <f ca="1">[1]!thsiFinD("ths_atr_stock",$A14,$A$1,7,101,100,100)</f>
        <v>0.30857142857143</v>
      </c>
      <c r="M14" s="4">
        <f ca="1">[1]!thsiFinD("ths_vol_w_stock",$A14,$A$1)/1000000</f>
        <v>40.287860999999999</v>
      </c>
      <c r="N14" s="4">
        <f ca="1">[1]!thsiFinD("ths_turnover_ratio_w_stock",$A14,$A$1)</f>
        <v>13.296983564845</v>
      </c>
      <c r="O14" s="4">
        <f ca="1">[1]!thsiFinD("ths_relative_chg_ratio_w_stock",$A14,$A$1,104,100)</f>
        <v>2.6770456243691001</v>
      </c>
      <c r="P14" s="4"/>
    </row>
    <row r="15" spans="1:16" x14ac:dyDescent="0.25">
      <c r="A15" s="2" t="s">
        <v>39</v>
      </c>
      <c r="B15" s="2" t="s">
        <v>40</v>
      </c>
      <c r="C15" s="4">
        <f ca="1">[1]!thsiFinD("ths_vol_ratio_stock",$A15,$A$1,7,100)</f>
        <v>1.2288920800192</v>
      </c>
      <c r="D15" s="4">
        <f ca="1">[1]!thsiFinD("ths_cr_stock",$A15,$A$1,7,100,100)</f>
        <v>159.55056179774999</v>
      </c>
      <c r="E15" s="4">
        <f ca="1">[1]!thsiFinD("ths_mfi_stock",$A15,$A$1,7,100,100)</f>
        <v>73.895739544359003</v>
      </c>
      <c r="F15" s="4">
        <f ca="1">[1]!thsiFinD("ths_expma_stock",$A15,$A$1,7,100,100)</f>
        <v>6.7245743449221003</v>
      </c>
      <c r="G15" s="4">
        <f ca="1">[1]!thsiFinD("ths_rsi_stock",$A15,$A$1,7,100,100)</f>
        <v>69.576422042058994</v>
      </c>
      <c r="H15" s="4">
        <f ca="1">[1]!thsiFinD("ths_adtm_stock",$A15,$A$1,7,3,100,100,100)</f>
        <v>0.33333333333332998</v>
      </c>
      <c r="I15" s="4">
        <f ca="1">[1]!thsiFinD("ths_bbiboll_stock",$A15,$A$1,7,3,100,100,100)</f>
        <v>6.67875</v>
      </c>
      <c r="J15" s="4">
        <f ca="1">[1]!thsiFinD("ths_dptb_stock",$A15,$A$1,7,104,100,100)</f>
        <v>0.28571428571428997</v>
      </c>
      <c r="K15" s="4">
        <f ca="1">[1]!thsiFinD("ths_srmi_stock",$A15,$A$1,7,100,100)</f>
        <v>1.0324483775810999E-2</v>
      </c>
      <c r="L15" s="4">
        <f ca="1">[1]!thsiFinD("ths_atr_stock",$A15,$A$1,7,101,100,100)</f>
        <v>0.11</v>
      </c>
      <c r="M15" s="4">
        <f ca="1">[1]!thsiFinD("ths_vol_w_stock",$A15,$A$1)/1000000</f>
        <v>6.0383079999999998</v>
      </c>
      <c r="N15" s="4">
        <f ca="1">[1]!thsiFinD("ths_turnover_ratio_w_stock",$A15,$A$1)</f>
        <v>1.4507616466930999</v>
      </c>
      <c r="O15" s="4">
        <f ca="1">[1]!thsiFinD("ths_relative_chg_ratio_w_stock",$A15,$A$1,104,100)</f>
        <v>9.1187038510471996E-2</v>
      </c>
      <c r="P15" s="4"/>
    </row>
    <row r="16" spans="1:16" x14ac:dyDescent="0.25">
      <c r="A16" s="2" t="s">
        <v>41</v>
      </c>
      <c r="B16" s="2" t="s">
        <v>42</v>
      </c>
      <c r="C16" s="4">
        <f ca="1">[1]!thsiFinD("ths_vol_ratio_stock",$A16,$A$1,7,100)</f>
        <v>1.2082468782096001</v>
      </c>
      <c r="D16" s="4">
        <f ca="1">[1]!thsiFinD("ths_cr_stock",$A16,$A$1,7,100,100)</f>
        <v>96.766743648960997</v>
      </c>
      <c r="E16" s="4">
        <f ca="1">[1]!thsiFinD("ths_mfi_stock",$A16,$A$1,7,100,100)</f>
        <v>69.993154933726004</v>
      </c>
      <c r="F16" s="4">
        <f ca="1">[1]!thsiFinD("ths_expma_stock",$A16,$A$1,7,100,100)</f>
        <v>11.964824432285001</v>
      </c>
      <c r="G16" s="4">
        <f ca="1">[1]!thsiFinD("ths_rsi_stock",$A16,$A$1,7,100,100)</f>
        <v>58.402220946743</v>
      </c>
      <c r="H16" s="4">
        <f ca="1">[1]!thsiFinD("ths_adtm_stock",$A16,$A$1,7,3,100,100,100)</f>
        <v>0.44565217391304002</v>
      </c>
      <c r="I16" s="4">
        <f ca="1">[1]!thsiFinD("ths_bbiboll_stock",$A16,$A$1,7,3,100,100,100)</f>
        <v>11.934270833333001</v>
      </c>
      <c r="J16" s="4">
        <f ca="1">[1]!thsiFinD("ths_dptb_stock",$A16,$A$1,7,104,100,100)</f>
        <v>0.71428571428570997</v>
      </c>
      <c r="K16" s="4">
        <f ca="1">[1]!thsiFinD("ths_srmi_stock",$A16,$A$1,7,100,100)</f>
        <v>6.5306122448980002E-3</v>
      </c>
      <c r="L16" s="4">
        <f ca="1">[1]!thsiFinD("ths_atr_stock",$A16,$A$1,7,101,100,100)</f>
        <v>0.41428571428570998</v>
      </c>
      <c r="M16" s="4">
        <f ca="1">[1]!thsiFinD("ths_vol_w_stock",$A16,$A$1)/1000000</f>
        <v>4.1794000000000002</v>
      </c>
      <c r="N16" s="4">
        <f ca="1">[1]!thsiFinD("ths_turnover_ratio_w_stock",$A16,$A$1)</f>
        <v>2.3069527667125</v>
      </c>
      <c r="O16" s="4">
        <f ca="1">[1]!thsiFinD("ths_relative_chg_ratio_w_stock",$A16,$A$1,104,100)</f>
        <v>0.63602536405776999</v>
      </c>
      <c r="P16" s="4"/>
    </row>
    <row r="17" spans="1:16" x14ac:dyDescent="0.25">
      <c r="A17" s="2" t="s">
        <v>43</v>
      </c>
      <c r="B17" s="2" t="s">
        <v>44</v>
      </c>
      <c r="C17" s="4">
        <f ca="1">[1]!thsiFinD("ths_vol_ratio_stock",$A17,$A$1,7,100)</f>
        <v>1.0413141246396</v>
      </c>
      <c r="D17" s="4">
        <f ca="1">[1]!thsiFinD("ths_cr_stock",$A17,$A$1,7,100,100)</f>
        <v>71.824480369515001</v>
      </c>
      <c r="E17" s="4">
        <f ca="1">[1]!thsiFinD("ths_mfi_stock",$A17,$A$1,7,100,100)</f>
        <v>46.212088250611998</v>
      </c>
      <c r="F17" s="4">
        <f ca="1">[1]!thsiFinD("ths_expma_stock",$A17,$A$1,7,100,100)</f>
        <v>13.445548693247</v>
      </c>
      <c r="G17" s="4">
        <f ca="1">[1]!thsiFinD("ths_rsi_stock",$A17,$A$1,7,100,100)</f>
        <v>51.041298725651998</v>
      </c>
      <c r="H17" s="4">
        <f ca="1">[1]!thsiFinD("ths_adtm_stock",$A17,$A$1,7,3,100,100,100)</f>
        <v>-0.36666666666667003</v>
      </c>
      <c r="I17" s="4">
        <f ca="1">[1]!thsiFinD("ths_bbiboll_stock",$A17,$A$1,7,3,100,100,100)</f>
        <v>13.456770833333</v>
      </c>
      <c r="J17" s="4">
        <f ca="1">[1]!thsiFinD("ths_dptb_stock",$A17,$A$1,7,104,100,100)</f>
        <v>0.71428571428570997</v>
      </c>
      <c r="K17" s="4">
        <f ca="1">[1]!thsiFinD("ths_srmi_stock",$A17,$A$1,7,100,100)</f>
        <v>-2.0999275887038E-2</v>
      </c>
      <c r="L17" s="4">
        <f ca="1">[1]!thsiFinD("ths_atr_stock",$A17,$A$1,7,101,100,100)</f>
        <v>0.35428571428570999</v>
      </c>
      <c r="M17" s="4">
        <f ca="1">[1]!thsiFinD("ths_vol_w_stock",$A17,$A$1)/1000000</f>
        <v>23.222897</v>
      </c>
      <c r="N17" s="4">
        <f ca="1">[1]!thsiFinD("ths_turnover_ratio_w_stock",$A17,$A$1)</f>
        <v>1.4886487685005001</v>
      </c>
      <c r="O17" s="4">
        <f ca="1">[1]!thsiFinD("ths_relative_chg_ratio_w_stock",$A17,$A$1,104,100)</f>
        <v>0.84434738448518998</v>
      </c>
      <c r="P17" s="4"/>
    </row>
    <row r="18" spans="1:16" x14ac:dyDescent="0.25">
      <c r="A18" s="2" t="s">
        <v>45</v>
      </c>
      <c r="B18" s="2" t="s">
        <v>46</v>
      </c>
      <c r="C18" s="4">
        <f ca="1">[1]!thsiFinD("ths_vol_ratio_stock",$A18,$A$1,7,100)</f>
        <v>0.98808398992941004</v>
      </c>
      <c r="D18" s="4">
        <f ca="1">[1]!thsiFinD("ths_cr_stock",$A18,$A$1,7,100,100)</f>
        <v>551.42857142856997</v>
      </c>
      <c r="E18" s="4">
        <f ca="1">[1]!thsiFinD("ths_mfi_stock",$A18,$A$1,7,100,100)</f>
        <v>43.994483202718001</v>
      </c>
      <c r="F18" s="4">
        <f ca="1">[1]!thsiFinD("ths_expma_stock",$A18,$A$1,7,100,100)</f>
        <v>2.4048086188554998</v>
      </c>
      <c r="G18" s="4">
        <f ca="1">[1]!thsiFinD("ths_rsi_stock",$A18,$A$1,7,100,100)</f>
        <v>61.241153182691001</v>
      </c>
      <c r="H18" s="4">
        <f ca="1">[1]!thsiFinD("ths_adtm_stock",$A18,$A$1,7,3,100,100,100)</f>
        <v>1</v>
      </c>
      <c r="I18" s="4">
        <f ca="1">[1]!thsiFinD("ths_bbiboll_stock",$A18,$A$1,7,3,100,100,100)</f>
        <v>2.4646875000000001</v>
      </c>
      <c r="J18" s="4">
        <f ca="1">[1]!thsiFinD("ths_dptb_stock",$A18,$A$1,7,104,100,100)</f>
        <v>0.28571428571428997</v>
      </c>
      <c r="K18" s="4">
        <f ca="1">[1]!thsiFinD("ths_srmi_stock",$A18,$A$1,7,100,100)</f>
        <v>0.14176245210728</v>
      </c>
      <c r="L18" s="4">
        <f ca="1">[1]!thsiFinD("ths_atr_stock",$A18,$A$1,7,101,100,100)</f>
        <v>0.13428571428571001</v>
      </c>
      <c r="M18" s="4">
        <f ca="1">[1]!thsiFinD("ths_vol_w_stock",$A18,$A$1)/1000000</f>
        <v>4.2405650000000001</v>
      </c>
      <c r="N18" s="4">
        <f ca="1">[1]!thsiFinD("ths_turnover_ratio_w_stock",$A18,$A$1)</f>
        <v>3.0561256200082001</v>
      </c>
      <c r="O18" s="4">
        <f ca="1">[1]!thsiFinD("ths_relative_chg_ratio_w_stock",$A18,$A$1,104,100)</f>
        <v>4.4660197024997004</v>
      </c>
      <c r="P18" s="4"/>
    </row>
    <row r="19" spans="1:16" x14ac:dyDescent="0.25">
      <c r="A19" s="2" t="s">
        <v>47</v>
      </c>
      <c r="B19" s="2" t="s">
        <v>48</v>
      </c>
      <c r="C19" s="4">
        <f ca="1">[1]!thsiFinD("ths_vol_ratio_stock",$A19,$A$1,7,100)</f>
        <v>2.0282393561822998</v>
      </c>
      <c r="D19" s="4">
        <f ca="1">[1]!thsiFinD("ths_cr_stock",$A19,$A$1,7,100,100)</f>
        <v>142.05607476635001</v>
      </c>
      <c r="E19" s="4">
        <f ca="1">[1]!thsiFinD("ths_mfi_stock",$A19,$A$1,7,100,100)</f>
        <v>70.860736153765004</v>
      </c>
      <c r="F19" s="4">
        <f ca="1">[1]!thsiFinD("ths_expma_stock",$A19,$A$1,7,100,100)</f>
        <v>15.261109831949</v>
      </c>
      <c r="G19" s="4">
        <f ca="1">[1]!thsiFinD("ths_rsi_stock",$A19,$A$1,7,100,100)</f>
        <v>62.183939572390997</v>
      </c>
      <c r="H19" s="4">
        <f ca="1">[1]!thsiFinD("ths_adtm_stock",$A19,$A$1,7,3,100,100,100)</f>
        <v>0.69230769230768996</v>
      </c>
      <c r="I19" s="4">
        <f ca="1">[1]!thsiFinD("ths_bbiboll_stock",$A19,$A$1,7,3,100,100,100)</f>
        <v>15.215624999999999</v>
      </c>
      <c r="J19" s="4">
        <f ca="1">[1]!thsiFinD("ths_dptb_stock",$A19,$A$1,7,104,100,100)</f>
        <v>0.57142857142856995</v>
      </c>
      <c r="K19" s="4">
        <f ca="1">[1]!thsiFinD("ths_srmi_stock",$A19,$A$1,7,100,100)</f>
        <v>1.0932475884244E-2</v>
      </c>
      <c r="L19" s="4">
        <f ca="1">[1]!thsiFinD("ths_atr_stock",$A19,$A$1,7,101,100,100)</f>
        <v>0.41142857142856998</v>
      </c>
      <c r="M19" s="4">
        <f ca="1">[1]!thsiFinD("ths_vol_w_stock",$A19,$A$1)/1000000</f>
        <v>11.703212000000001</v>
      </c>
      <c r="N19" s="4">
        <f ca="1">[1]!thsiFinD("ths_turnover_ratio_w_stock",$A19,$A$1)</f>
        <v>2.9795972445730001</v>
      </c>
      <c r="O19" s="4">
        <f ca="1">[1]!thsiFinD("ths_relative_chg_ratio_w_stock",$A19,$A$1,104,100)</f>
        <v>1.6139557088201</v>
      </c>
      <c r="P19" s="4"/>
    </row>
    <row r="20" spans="1:16" x14ac:dyDescent="0.25">
      <c r="A20" s="2" t="s">
        <v>49</v>
      </c>
      <c r="B20" s="2" t="s">
        <v>50</v>
      </c>
      <c r="C20" s="4">
        <f ca="1">[1]!thsiFinD("ths_vol_ratio_stock",$A20,$A$1,7,100)</f>
        <v>0.99138697527041997</v>
      </c>
      <c r="D20" s="4">
        <f ca="1">[1]!thsiFinD("ths_cr_stock",$A20,$A$1,7,100,100)</f>
        <v>79.381443298969003</v>
      </c>
      <c r="E20" s="4">
        <f ca="1">[1]!thsiFinD("ths_mfi_stock",$A20,$A$1,7,100,100)</f>
        <v>38.929325256241</v>
      </c>
      <c r="F20" s="4">
        <f ca="1">[1]!thsiFinD("ths_expma_stock",$A20,$A$1,7,100,100)</f>
        <v>10.213185588817</v>
      </c>
      <c r="G20" s="4">
        <f ca="1">[1]!thsiFinD("ths_rsi_stock",$A20,$A$1,7,100,100)</f>
        <v>45.936192806611999</v>
      </c>
      <c r="H20" s="4">
        <f ca="1">[1]!thsiFinD("ths_adtm_stock",$A20,$A$1,7,3,100,100,100)</f>
        <v>-7.6923076923071002E-2</v>
      </c>
      <c r="I20" s="4">
        <f ca="1">[1]!thsiFinD("ths_bbiboll_stock",$A20,$A$1,7,3,100,100,100)</f>
        <v>10.2521875</v>
      </c>
      <c r="J20" s="4">
        <f ca="1">[1]!thsiFinD("ths_dptb_stock",$A20,$A$1,7,104,100,100)</f>
        <v>0.57142857142856995</v>
      </c>
      <c r="K20" s="4">
        <f ca="1">[1]!thsiFinD("ths_srmi_stock",$A20,$A$1,7,100,100)</f>
        <v>-4.8685491723464997E-3</v>
      </c>
      <c r="L20" s="4">
        <f ca="1">[1]!thsiFinD("ths_atr_stock",$A20,$A$1,7,101,100,100)</f>
        <v>0.16857142857143001</v>
      </c>
      <c r="M20" s="4">
        <f ca="1">[1]!thsiFinD("ths_vol_w_stock",$A20,$A$1)/1000000</f>
        <v>3.8626999999999998</v>
      </c>
      <c r="N20" s="4">
        <f ca="1">[1]!thsiFinD("ths_turnover_ratio_w_stock",$A20,$A$1)</f>
        <v>1.0649632460028999</v>
      </c>
      <c r="O20" s="4">
        <f ca="1">[1]!thsiFinD("ths_relative_chg_ratio_w_stock",$A20,$A$1,104,100)</f>
        <v>-0.15717897456141</v>
      </c>
      <c r="P20" s="4"/>
    </row>
    <row r="21" spans="1:16" x14ac:dyDescent="0.25">
      <c r="A21" s="2" t="s">
        <v>51</v>
      </c>
      <c r="B21" s="2" t="s">
        <v>52</v>
      </c>
      <c r="C21" s="4">
        <f ca="1">[1]!thsiFinD("ths_vol_ratio_stock",$A21,$A$1,7,100)</f>
        <v>0.88891104151346001</v>
      </c>
      <c r="D21" s="4">
        <f ca="1">[1]!thsiFinD("ths_cr_stock",$A21,$A$1,7,100,100)</f>
        <v>151.90839694657001</v>
      </c>
      <c r="E21" s="4">
        <f ca="1">[1]!thsiFinD("ths_mfi_stock",$A21,$A$1,7,100,100)</f>
        <v>47.859873968226999</v>
      </c>
      <c r="F21" s="4">
        <f ca="1">[1]!thsiFinD("ths_expma_stock",$A21,$A$1,7,100,100)</f>
        <v>7.4439352898745996</v>
      </c>
      <c r="G21" s="4">
        <f ca="1">[1]!thsiFinD("ths_rsi_stock",$A21,$A$1,7,100,100)</f>
        <v>59.032261583873002</v>
      </c>
      <c r="H21" s="4">
        <f ca="1">[1]!thsiFinD("ths_adtm_stock",$A21,$A$1,7,3,100,100,100)</f>
        <v>0.76744186046511997</v>
      </c>
      <c r="I21" s="4">
        <f ca="1">[1]!thsiFinD("ths_bbiboll_stock",$A21,$A$1,7,3,100,100,100)</f>
        <v>7.4176041666666999</v>
      </c>
      <c r="J21" s="4">
        <f ca="1">[1]!thsiFinD("ths_dptb_stock",$A21,$A$1,7,104,100,100)</f>
        <v>0.71428571428570997</v>
      </c>
      <c r="K21" s="4">
        <f ca="1">[1]!thsiFinD("ths_srmi_stock",$A21,$A$1,7,100,100)</f>
        <v>1.3351134846462E-2</v>
      </c>
      <c r="L21" s="4">
        <f ca="1">[1]!thsiFinD("ths_atr_stock",$A21,$A$1,7,101,100,100)</f>
        <v>0.15714285714286</v>
      </c>
      <c r="M21" s="4">
        <f ca="1">[1]!thsiFinD("ths_vol_w_stock",$A21,$A$1)/1000000</f>
        <v>22.256288999999999</v>
      </c>
      <c r="N21" s="4">
        <f ca="1">[1]!thsiFinD("ths_turnover_ratio_w_stock",$A21,$A$1)</f>
        <v>0.46782562272535</v>
      </c>
      <c r="O21" s="4">
        <f ca="1">[1]!thsiFinD("ths_relative_chg_ratio_w_stock",$A21,$A$1,104,100)</f>
        <v>0.72636472631974003</v>
      </c>
      <c r="P21" s="4"/>
    </row>
    <row r="22" spans="1:16" x14ac:dyDescent="0.25">
      <c r="A22" s="2" t="s">
        <v>53</v>
      </c>
      <c r="B22" s="2" t="s">
        <v>54</v>
      </c>
      <c r="C22" s="4">
        <f ca="1">[1]!thsiFinD("ths_vol_ratio_stock",$A22,$A$1,7,100)</f>
        <v>0.66832266346239</v>
      </c>
      <c r="D22" s="4">
        <f ca="1">[1]!thsiFinD("ths_cr_stock",$A22,$A$1,7,100,100)</f>
        <v>209.81818181817999</v>
      </c>
      <c r="E22" s="4">
        <f ca="1">[1]!thsiFinD("ths_mfi_stock",$A22,$A$1,7,100,100)</f>
        <v>53.365229761574</v>
      </c>
      <c r="F22" s="4">
        <f ca="1">[1]!thsiFinD("ths_expma_stock",$A22,$A$1,7,100,100)</f>
        <v>38.997819654087998</v>
      </c>
      <c r="G22" s="4">
        <f ca="1">[1]!thsiFinD("ths_rsi_stock",$A22,$A$1,7,100,100)</f>
        <v>61.000388402589998</v>
      </c>
      <c r="H22" s="4">
        <f ca="1">[1]!thsiFinD("ths_adtm_stock",$A22,$A$1,7,3,100,100,100)</f>
        <v>0.76798143851508005</v>
      </c>
      <c r="I22" s="4">
        <f ca="1">[1]!thsiFinD("ths_bbiboll_stock",$A22,$A$1,7,3,100,100,100)</f>
        <v>38.372083333333002</v>
      </c>
      <c r="J22" s="4">
        <f ca="1">[1]!thsiFinD("ths_dptb_stock",$A22,$A$1,7,104,100,100)</f>
        <v>0.28571428571428997</v>
      </c>
      <c r="K22" s="4">
        <f ca="1">[1]!thsiFinD("ths_srmi_stock",$A22,$A$1,7,100,100)</f>
        <v>5.7721908671113001E-2</v>
      </c>
      <c r="L22" s="4">
        <f ca="1">[1]!thsiFinD("ths_atr_stock",$A22,$A$1,7,101,100,100)</f>
        <v>2.0285714285714</v>
      </c>
      <c r="M22" s="4">
        <f ca="1">[1]!thsiFinD("ths_vol_w_stock",$A22,$A$1)/1000000</f>
        <v>3.6997849999999999</v>
      </c>
      <c r="N22" s="4">
        <f ca="1">[1]!thsiFinD("ths_turnover_ratio_w_stock",$A22,$A$1)</f>
        <v>0.77392663358295999</v>
      </c>
      <c r="O22" s="4">
        <f ca="1">[1]!thsiFinD("ths_relative_chg_ratio_w_stock",$A22,$A$1,104,100)</f>
        <v>-0.35325740593397997</v>
      </c>
      <c r="P22" s="4"/>
    </row>
    <row r="23" spans="1:16" x14ac:dyDescent="0.25">
      <c r="A23" s="2" t="s">
        <v>55</v>
      </c>
      <c r="B23" s="2" t="s">
        <v>56</v>
      </c>
      <c r="C23" s="4">
        <f ca="1">[1]!thsiFinD("ths_vol_ratio_stock",$A23,$A$1,7,100)</f>
        <v>1.4868028012148</v>
      </c>
      <c r="D23" s="4">
        <f ca="1">[1]!thsiFinD("ths_cr_stock",$A23,$A$1,7,100,100)</f>
        <v>374.54545454545001</v>
      </c>
      <c r="E23" s="4">
        <f ca="1">[1]!thsiFinD("ths_mfi_stock",$A23,$A$1,7,100,100)</f>
        <v>81.071596198940995</v>
      </c>
      <c r="F23" s="4">
        <f ca="1">[1]!thsiFinD("ths_expma_stock",$A23,$A$1,7,100,100)</f>
        <v>12.025965814792</v>
      </c>
      <c r="G23" s="4">
        <f ca="1">[1]!thsiFinD("ths_rsi_stock",$A23,$A$1,7,100,100)</f>
        <v>68.119487627574998</v>
      </c>
      <c r="H23" s="4">
        <f ca="1">[1]!thsiFinD("ths_adtm_stock",$A23,$A$1,7,3,100,100,100)</f>
        <v>0.99616858237548001</v>
      </c>
      <c r="I23" s="4">
        <f ca="1">[1]!thsiFinD("ths_bbiboll_stock",$A23,$A$1,7,3,100,100,100)</f>
        <v>11.8140625</v>
      </c>
      <c r="J23" s="4">
        <f ca="1">[1]!thsiFinD("ths_dptb_stock",$A23,$A$1,7,104,100,100)</f>
        <v>0.42857142857142999</v>
      </c>
      <c r="K23" s="4">
        <f ca="1">[1]!thsiFinD("ths_srmi_stock",$A23,$A$1,7,100,100)</f>
        <v>9.8454027664768004E-2</v>
      </c>
      <c r="L23" s="4">
        <f ca="1">[1]!thsiFinD("ths_atr_stock",$A23,$A$1,7,101,100,100)</f>
        <v>0.51285714285714001</v>
      </c>
      <c r="M23" s="4">
        <f ca="1">[1]!thsiFinD("ths_vol_w_stock",$A23,$A$1)/1000000</f>
        <v>10.654479</v>
      </c>
      <c r="N23" s="4">
        <f ca="1">[1]!thsiFinD("ths_turnover_ratio_w_stock",$A23,$A$1)</f>
        <v>1.1949037749814999</v>
      </c>
      <c r="O23" s="4">
        <f ca="1">[1]!thsiFinD("ths_relative_chg_ratio_w_stock",$A23,$A$1,104,100)</f>
        <v>-2.9681543948405</v>
      </c>
      <c r="P23" s="4"/>
    </row>
    <row r="24" spans="1:16" x14ac:dyDescent="0.25">
      <c r="A24" s="2" t="s">
        <v>57</v>
      </c>
      <c r="B24" s="2" t="s">
        <v>58</v>
      </c>
      <c r="C24" s="4">
        <f ca="1">[1]!thsiFinD("ths_vol_ratio_stock",$A24,$A$1,7,100)</f>
        <v>1.2105705176724</v>
      </c>
      <c r="D24" s="4">
        <f ca="1">[1]!thsiFinD("ths_cr_stock",$A24,$A$1,7,100,100)</f>
        <v>87.769784172662</v>
      </c>
      <c r="E24" s="4">
        <f ca="1">[1]!thsiFinD("ths_mfi_stock",$A24,$A$1,7,100,100)</f>
        <v>55.521698870694003</v>
      </c>
      <c r="F24" s="4">
        <f ca="1">[1]!thsiFinD("ths_expma_stock",$A24,$A$1,7,100,100)</f>
        <v>5.7766439964906002</v>
      </c>
      <c r="G24" s="4">
        <f ca="1">[1]!thsiFinD("ths_rsi_stock",$A24,$A$1,7,100,100)</f>
        <v>61.792596951730999</v>
      </c>
      <c r="H24" s="4">
        <f ca="1">[1]!thsiFinD("ths_adtm_stock",$A24,$A$1,7,3,100,100,100)</f>
        <v>0.2</v>
      </c>
      <c r="I24" s="4">
        <f ca="1">[1]!thsiFinD("ths_bbiboll_stock",$A24,$A$1,7,3,100,100,100)</f>
        <v>5.7317708333333002</v>
      </c>
      <c r="J24" s="4">
        <f ca="1">[1]!thsiFinD("ths_dptb_stock",$A24,$A$1,7,104,100,100)</f>
        <v>0.57142857142856995</v>
      </c>
      <c r="K24" s="4">
        <f ca="1">[1]!thsiFinD("ths_srmi_stock",$A24,$A$1,7,100,100)</f>
        <v>0</v>
      </c>
      <c r="L24" s="4">
        <f ca="1">[1]!thsiFinD("ths_atr_stock",$A24,$A$1,7,101,100,100)</f>
        <v>0.12428571428571</v>
      </c>
      <c r="M24" s="4">
        <f ca="1">[1]!thsiFinD("ths_vol_w_stock",$A24,$A$1)/1000000</f>
        <v>9.4249399999999994</v>
      </c>
      <c r="N24" s="4">
        <f ca="1">[1]!thsiFinD("ths_turnover_ratio_w_stock",$A24,$A$1)</f>
        <v>0.55696060193579</v>
      </c>
      <c r="O24" s="4">
        <f ca="1">[1]!thsiFinD("ths_relative_chg_ratio_w_stock",$A24,$A$1,104,100)</f>
        <v>1.0356314829549</v>
      </c>
      <c r="P24" s="4"/>
    </row>
    <row r="25" spans="1:16" x14ac:dyDescent="0.25">
      <c r="A25" s="2" t="s">
        <v>59</v>
      </c>
      <c r="B25" s="2" t="s">
        <v>60</v>
      </c>
      <c r="C25" s="4">
        <f ca="1">[1]!thsiFinD("ths_vol_ratio_stock",$A25,$A$1,7,100)</f>
        <v>2.2681187293203</v>
      </c>
      <c r="D25" s="4">
        <f ca="1">[1]!thsiFinD("ths_cr_stock",$A25,$A$1,7,100,100)</f>
        <v>384.61538461538998</v>
      </c>
      <c r="E25" s="4">
        <f ca="1">[1]!thsiFinD("ths_mfi_stock",$A25,$A$1,7,100,100)</f>
        <v>59.901480501216</v>
      </c>
      <c r="F25" s="4">
        <f ca="1">[1]!thsiFinD("ths_expma_stock",$A25,$A$1,7,100,100)</f>
        <v>2.7965400040514998</v>
      </c>
      <c r="G25" s="4">
        <f ca="1">[1]!thsiFinD("ths_rsi_stock",$A25,$A$1,7,100,100)</f>
        <v>64.765990032909997</v>
      </c>
      <c r="H25" s="4">
        <f ca="1">[1]!thsiFinD("ths_adtm_stock",$A25,$A$1,7,3,100,100,100)</f>
        <v>0.96629213483146004</v>
      </c>
      <c r="I25" s="4">
        <f ca="1">[1]!thsiFinD("ths_bbiboll_stock",$A25,$A$1,7,3,100,100,100)</f>
        <v>2.7386458333333001</v>
      </c>
      <c r="J25" s="4">
        <f ca="1">[1]!thsiFinD("ths_dptb_stock",$A25,$A$1,7,104,100,100)</f>
        <v>0.28571428571428997</v>
      </c>
      <c r="K25" s="4">
        <f ca="1">[1]!thsiFinD("ths_srmi_stock",$A25,$A$1,7,100,100)</f>
        <v>0.1038062283737</v>
      </c>
      <c r="L25" s="4">
        <f ca="1">[1]!thsiFinD("ths_atr_stock",$A25,$A$1,7,101,100,100)</f>
        <v>0.15</v>
      </c>
      <c r="M25" s="4">
        <f ca="1">[1]!thsiFinD("ths_vol_w_stock",$A25,$A$1)/1000000</f>
        <v>64.067796000000001</v>
      </c>
      <c r="N25" s="4">
        <f ca="1">[1]!thsiFinD("ths_turnover_ratio_w_stock",$A25,$A$1)</f>
        <v>1.6005407940483001</v>
      </c>
      <c r="O25" s="4">
        <f ca="1">[1]!thsiFinD("ths_relative_chg_ratio_w_stock",$A25,$A$1,104,100)</f>
        <v>-5.5991590452782001</v>
      </c>
      <c r="P25" s="4"/>
    </row>
    <row r="26" spans="1:16" x14ac:dyDescent="0.25">
      <c r="A26" s="2" t="s">
        <v>61</v>
      </c>
      <c r="B26" s="2" t="s">
        <v>62</v>
      </c>
      <c r="C26" s="4">
        <f ca="1">[1]!thsiFinD("ths_vol_ratio_stock",$A26,$A$1,7,100)</f>
        <v>1.4254246348333</v>
      </c>
      <c r="D26" s="4">
        <f ca="1">[1]!thsiFinD("ths_cr_stock",$A26,$A$1,7,100,100)</f>
        <v>102.98913043477999</v>
      </c>
      <c r="E26" s="4">
        <f ca="1">[1]!thsiFinD("ths_mfi_stock",$A26,$A$1,7,100,100)</f>
        <v>54.845757860307998</v>
      </c>
      <c r="F26" s="4">
        <f ca="1">[1]!thsiFinD("ths_expma_stock",$A26,$A$1,7,100,100)</f>
        <v>16.673192915343002</v>
      </c>
      <c r="G26" s="4">
        <f ca="1">[1]!thsiFinD("ths_rsi_stock",$A26,$A$1,7,100,100)</f>
        <v>57.10465551035</v>
      </c>
      <c r="H26" s="4">
        <f ca="1">[1]!thsiFinD("ths_adtm_stock",$A26,$A$1,7,3,100,100,100)</f>
        <v>0.70833333333333004</v>
      </c>
      <c r="I26" s="4">
        <f ca="1">[1]!thsiFinD("ths_bbiboll_stock",$A26,$A$1,7,3,100,100,100)</f>
        <v>16.632187500000001</v>
      </c>
      <c r="J26" s="4">
        <f ca="1">[1]!thsiFinD("ths_dptb_stock",$A26,$A$1,7,104,100,100)</f>
        <v>0.57142857142856995</v>
      </c>
      <c r="K26" s="4">
        <f ca="1">[1]!thsiFinD("ths_srmi_stock",$A26,$A$1,7,100,100)</f>
        <v>9.9648300117231997E-3</v>
      </c>
      <c r="L26" s="4">
        <f ca="1">[1]!thsiFinD("ths_atr_stock",$A26,$A$1,7,101,100,100)</f>
        <v>0.75</v>
      </c>
      <c r="M26" s="4">
        <f ca="1">[1]!thsiFinD("ths_vol_w_stock",$A26,$A$1)/1000000</f>
        <v>25.500885</v>
      </c>
      <c r="N26" s="4">
        <f ca="1">[1]!thsiFinD("ths_turnover_ratio_w_stock",$A26,$A$1)</f>
        <v>3.9550738681269002</v>
      </c>
      <c r="O26" s="4">
        <f ca="1">[1]!thsiFinD("ths_relative_chg_ratio_w_stock",$A26,$A$1,104,100)</f>
        <v>2.1707810556045</v>
      </c>
      <c r="P26" s="4"/>
    </row>
    <row r="27" spans="1:16" x14ac:dyDescent="0.25">
      <c r="A27" s="2" t="s">
        <v>63</v>
      </c>
      <c r="B27" s="2" t="s">
        <v>64</v>
      </c>
      <c r="C27" s="4">
        <f ca="1">[1]!thsiFinD("ths_vol_ratio_stock",$A27,$A$1,7,100)</f>
        <v>1.5312521039499001</v>
      </c>
      <c r="D27" s="4">
        <f ca="1">[1]!thsiFinD("ths_cr_stock",$A27,$A$1,7,100,100)</f>
        <v>190.27982326950999</v>
      </c>
      <c r="E27" s="4">
        <f ca="1">[1]!thsiFinD("ths_mfi_stock",$A27,$A$1,7,100,100)</f>
        <v>81.579269653935</v>
      </c>
      <c r="F27" s="4">
        <f ca="1">[1]!thsiFinD("ths_expma_stock",$A27,$A$1,7,100,100)</f>
        <v>29.688525338506999</v>
      </c>
      <c r="G27" s="4">
        <f ca="1">[1]!thsiFinD("ths_rsi_stock",$A27,$A$1,7,100,100)</f>
        <v>69.369148902549995</v>
      </c>
      <c r="H27" s="4">
        <f ca="1">[1]!thsiFinD("ths_adtm_stock",$A27,$A$1,7,3,100,100,100)</f>
        <v>0.87564766839378005</v>
      </c>
      <c r="I27" s="4">
        <f ca="1">[1]!thsiFinD("ths_bbiboll_stock",$A27,$A$1,7,3,100,100,100)</f>
        <v>29.451041666666999</v>
      </c>
      <c r="J27" s="4">
        <f ca="1">[1]!thsiFinD("ths_dptb_stock",$A27,$A$1,7,104,100,100)</f>
        <v>0.42857142857142999</v>
      </c>
      <c r="K27" s="4">
        <f ca="1">[1]!thsiFinD("ths_srmi_stock",$A27,$A$1,7,100,100)</f>
        <v>5.1948051948052E-2</v>
      </c>
      <c r="L27" s="4">
        <f ca="1">[1]!thsiFinD("ths_atr_stock",$A27,$A$1,7,101,100,100)</f>
        <v>1.0014285714286</v>
      </c>
      <c r="M27" s="4">
        <f ca="1">[1]!thsiFinD("ths_vol_w_stock",$A27,$A$1)/1000000</f>
        <v>32.978380999999999</v>
      </c>
      <c r="N27" s="4">
        <f ca="1">[1]!thsiFinD("ths_turnover_ratio_w_stock",$A27,$A$1)</f>
        <v>5.9943876943946002</v>
      </c>
      <c r="O27" s="4">
        <f ca="1">[1]!thsiFinD("ths_relative_chg_ratio_w_stock",$A27,$A$1,104,100)</f>
        <v>0.96253206775024003</v>
      </c>
      <c r="P27" s="4"/>
    </row>
    <row r="28" spans="1:16" x14ac:dyDescent="0.25">
      <c r="A28" s="2" t="s">
        <v>65</v>
      </c>
      <c r="B28" s="2" t="s">
        <v>66</v>
      </c>
      <c r="C28" s="4">
        <f ca="1">[1]!thsiFinD("ths_vol_ratio_stock",$A28,$A$1,7,100)</f>
        <v>1.208025377155</v>
      </c>
      <c r="D28" s="4">
        <f ca="1">[1]!thsiFinD("ths_cr_stock",$A28,$A$1,7,100,100)</f>
        <v>81.451612903224998</v>
      </c>
      <c r="E28" s="4">
        <f ca="1">[1]!thsiFinD("ths_mfi_stock",$A28,$A$1,7,100,100)</f>
        <v>31.252398739932001</v>
      </c>
      <c r="F28" s="4">
        <f ca="1">[1]!thsiFinD("ths_expma_stock",$A28,$A$1,7,100,100)</f>
        <v>4.7047492143248997</v>
      </c>
      <c r="G28" s="4">
        <f ca="1">[1]!thsiFinD("ths_rsi_stock",$A28,$A$1,7,100,100)</f>
        <v>58.901884887047999</v>
      </c>
      <c r="H28" s="4">
        <f ca="1">[1]!thsiFinD("ths_adtm_stock",$A28,$A$1,7,3,100,100,100)</f>
        <v>-0.36842105263157998</v>
      </c>
      <c r="I28" s="4">
        <f ca="1">[1]!thsiFinD("ths_bbiboll_stock",$A28,$A$1,7,3,100,100,100)</f>
        <v>4.6683333333333001</v>
      </c>
      <c r="J28" s="4">
        <f ca="1">[1]!thsiFinD("ths_dptb_stock",$A28,$A$1,7,104,100,100)</f>
        <v>0.71428571428570997</v>
      </c>
      <c r="K28" s="4">
        <f ca="1">[1]!thsiFinD("ths_srmi_stock",$A28,$A$1,7,100,100)</f>
        <v>-1.2474012474011999E-2</v>
      </c>
      <c r="L28" s="4">
        <f ca="1">[1]!thsiFinD("ths_atr_stock",$A28,$A$1,7,101,100,100)</f>
        <v>0.10714285714286</v>
      </c>
      <c r="M28" s="4">
        <f ca="1">[1]!thsiFinD("ths_vol_w_stock",$A28,$A$1)/1000000</f>
        <v>23.526316999999999</v>
      </c>
      <c r="N28" s="4">
        <f ca="1">[1]!thsiFinD("ths_turnover_ratio_w_stock",$A28,$A$1)</f>
        <v>0.95894843140095998</v>
      </c>
      <c r="O28" s="4">
        <f ca="1">[1]!thsiFinD("ths_relative_chg_ratio_w_stock",$A28,$A$1,104,100)</f>
        <v>0.71057238130005995</v>
      </c>
      <c r="P28" s="4"/>
    </row>
    <row r="29" spans="1:16" x14ac:dyDescent="0.25">
      <c r="A29" s="2" t="s">
        <v>67</v>
      </c>
      <c r="B29" s="2" t="s">
        <v>68</v>
      </c>
      <c r="C29" s="4">
        <f ca="1">[1]!thsiFinD("ths_vol_ratio_stock",$A29,$A$1,7,100)</f>
        <v>1.1738764755632001</v>
      </c>
      <c r="D29" s="4">
        <f ca="1">[1]!thsiFinD("ths_cr_stock",$A29,$A$1,7,100,100)</f>
        <v>434.54545454545001</v>
      </c>
      <c r="E29" s="4">
        <f ca="1">[1]!thsiFinD("ths_mfi_stock",$A29,$A$1,7,100,100)</f>
        <v>0</v>
      </c>
      <c r="F29" s="4">
        <f ca="1">[1]!thsiFinD("ths_expma_stock",$A29,$A$1,7,100,100)</f>
        <v>3.3055196580436998</v>
      </c>
      <c r="G29" s="4">
        <f ca="1">[1]!thsiFinD("ths_rsi_stock",$A29,$A$1,7,100,100)</f>
        <v>71.492033153500998</v>
      </c>
      <c r="H29" s="4">
        <f ca="1">[1]!thsiFinD("ths_adtm_stock",$A29,$A$1,7,3,100,100,100)</f>
        <v>0.97727272727272996</v>
      </c>
      <c r="I29" s="4">
        <f ca="1">[1]!thsiFinD("ths_bbiboll_stock",$A29,$A$1,7,3,100,100,100)</f>
        <v>3.2391666666667001</v>
      </c>
      <c r="J29" s="4">
        <f ca="1">[1]!thsiFinD("ths_dptb_stock",$A29,$A$1,7,104,100,100)</f>
        <v>0.57142857142856995</v>
      </c>
      <c r="K29" s="4">
        <f ca="1">[1]!thsiFinD("ths_srmi_stock",$A29,$A$1,7,100,100)</f>
        <v>9.4395280235988005E-2</v>
      </c>
      <c r="L29" s="4">
        <f ca="1">[1]!thsiFinD("ths_atr_stock",$A29,$A$1,7,101,100,100)</f>
        <v>0.14000000000000001</v>
      </c>
      <c r="M29" s="4">
        <f ca="1">[1]!thsiFinD("ths_vol_w_stock",$A29,$A$1)/1000000</f>
        <v>24.279724999999999</v>
      </c>
      <c r="N29" s="4">
        <f ca="1">[1]!thsiFinD("ths_turnover_ratio_w_stock",$A29,$A$1)</f>
        <v>1.6397913160916</v>
      </c>
      <c r="O29" s="4">
        <f ca="1">[1]!thsiFinD("ths_relative_chg_ratio_w_stock",$A29,$A$1,104,100)</f>
        <v>-2.6587329102566999</v>
      </c>
      <c r="P29" s="4"/>
    </row>
    <row r="30" spans="1:16" x14ac:dyDescent="0.25">
      <c r="A30" s="2" t="s">
        <v>69</v>
      </c>
      <c r="B30" s="2" t="s">
        <v>70</v>
      </c>
      <c r="C30" s="4">
        <f ca="1">[1]!thsiFinD("ths_vol_ratio_stock",$A30,$A$1,7,100)</f>
        <v>0.82622417682967997</v>
      </c>
      <c r="D30" s="4">
        <f ca="1">[1]!thsiFinD("ths_cr_stock",$A30,$A$1,7,100,100)</f>
        <v>104.13793103448</v>
      </c>
      <c r="E30" s="4">
        <f ca="1">[1]!thsiFinD("ths_mfi_stock",$A30,$A$1,7,100,100)</f>
        <v>64.627484124004994</v>
      </c>
      <c r="F30" s="4">
        <f ca="1">[1]!thsiFinD("ths_expma_stock",$A30,$A$1,7,100,100)</f>
        <v>9.2791986900321994</v>
      </c>
      <c r="G30" s="4">
        <f ca="1">[1]!thsiFinD("ths_rsi_stock",$A30,$A$1,7,100,100)</f>
        <v>58.230840711242998</v>
      </c>
      <c r="H30" s="4">
        <f ca="1">[1]!thsiFinD("ths_adtm_stock",$A30,$A$1,7,3,100,100,100)</f>
        <v>0.59459459459459996</v>
      </c>
      <c r="I30" s="4">
        <f ca="1">[1]!thsiFinD("ths_bbiboll_stock",$A30,$A$1,7,3,100,100,100)</f>
        <v>9.2166666666667005</v>
      </c>
      <c r="J30" s="4">
        <f ca="1">[1]!thsiFinD("ths_dptb_stock",$A30,$A$1,7,104,100,100)</f>
        <v>0.57142857142856995</v>
      </c>
      <c r="K30" s="4">
        <f ca="1">[1]!thsiFinD("ths_srmi_stock",$A30,$A$1,7,100,100)</f>
        <v>3.1914893617021999E-3</v>
      </c>
      <c r="L30" s="4">
        <f ca="1">[1]!thsiFinD("ths_atr_stock",$A30,$A$1,7,101,100,100)</f>
        <v>0.43</v>
      </c>
      <c r="M30" s="4">
        <f ca="1">[1]!thsiFinD("ths_vol_w_stock",$A30,$A$1)/1000000</f>
        <v>19.920024000000002</v>
      </c>
      <c r="N30" s="4">
        <f ca="1">[1]!thsiFinD("ths_turnover_ratio_w_stock",$A30,$A$1)</f>
        <v>5.8779311675969002</v>
      </c>
      <c r="O30" s="4">
        <f ca="1">[1]!thsiFinD("ths_relative_chg_ratio_w_stock",$A30,$A$1,104,100)</f>
        <v>2.2668299303106001</v>
      </c>
      <c r="P30" s="4"/>
    </row>
    <row r="31" spans="1:16" x14ac:dyDescent="0.25">
      <c r="A31" s="2" t="s">
        <v>71</v>
      </c>
      <c r="B31" s="2" t="s">
        <v>72</v>
      </c>
      <c r="C31" s="4">
        <f ca="1">[1]!thsiFinD("ths_vol_ratio_stock",$A31,$A$1,7,100)</f>
        <v>0.92068826588306996</v>
      </c>
      <c r="D31" s="4">
        <f ca="1">[1]!thsiFinD("ths_cr_stock",$A31,$A$1,7,100,100)</f>
        <v>82.033898305085003</v>
      </c>
      <c r="E31" s="4">
        <f ca="1">[1]!thsiFinD("ths_mfi_stock",$A31,$A$1,7,100,100)</f>
        <v>41.573232036808001</v>
      </c>
      <c r="F31" s="4">
        <f ca="1">[1]!thsiFinD("ths_expma_stock",$A31,$A$1,7,100,100)</f>
        <v>9.4540124883569003</v>
      </c>
      <c r="G31" s="4">
        <f ca="1">[1]!thsiFinD("ths_rsi_stock",$A31,$A$1,7,100,100)</f>
        <v>51.134851019917001</v>
      </c>
      <c r="H31" s="4">
        <f ca="1">[1]!thsiFinD("ths_adtm_stock",$A31,$A$1,7,3,100,100,100)</f>
        <v>-1.8181818181814999E-2</v>
      </c>
      <c r="I31" s="4">
        <f ca="1">[1]!thsiFinD("ths_bbiboll_stock",$A31,$A$1,7,3,100,100,100)</f>
        <v>9.4405208333333004</v>
      </c>
      <c r="J31" s="4">
        <f ca="1">[1]!thsiFinD("ths_dptb_stock",$A31,$A$1,7,104,100,100)</f>
        <v>0.85714285714285998</v>
      </c>
      <c r="K31" s="4">
        <f ca="1">[1]!thsiFinD("ths_srmi_stock",$A31,$A$1,7,100,100)</f>
        <v>-2.1739130434783E-2</v>
      </c>
      <c r="L31" s="4">
        <f ca="1">[1]!thsiFinD("ths_atr_stock",$A31,$A$1,7,101,100,100)</f>
        <v>0.25571428571429</v>
      </c>
      <c r="M31" s="4">
        <f ca="1">[1]!thsiFinD("ths_vol_w_stock",$A31,$A$1)/1000000</f>
        <v>20.743303000000001</v>
      </c>
      <c r="N31" s="4">
        <f ca="1">[1]!thsiFinD("ths_turnover_ratio_w_stock",$A31,$A$1)</f>
        <v>0.90133130424661001</v>
      </c>
      <c r="O31" s="4">
        <f ca="1">[1]!thsiFinD("ths_relative_chg_ratio_w_stock",$A31,$A$1,104,100)</f>
        <v>0.17865748768303</v>
      </c>
      <c r="P31" s="4"/>
    </row>
    <row r="32" spans="1:16" x14ac:dyDescent="0.25">
      <c r="A32" s="2" t="s">
        <v>73</v>
      </c>
      <c r="B32" s="2" t="s">
        <v>74</v>
      </c>
      <c r="C32" s="4">
        <f ca="1">[1]!thsiFinD("ths_vol_ratio_stock",$A32,$A$1,7,100)</f>
        <v>0</v>
      </c>
      <c r="D32" s="4">
        <f ca="1">[1]!thsiFinD("ths_cr_stock",$A32,$A$1,7,100,100)</f>
        <v>38.842975206611001</v>
      </c>
      <c r="E32" s="4">
        <f ca="1">[1]!thsiFinD("ths_mfi_stock",$A32,$A$1,7,100,100)</f>
        <v>43.153341976924999</v>
      </c>
      <c r="F32" s="4">
        <f ca="1">[1]!thsiFinD("ths_expma_stock",$A32,$A$1,7,100,100)</f>
        <v>2.5382830859971</v>
      </c>
      <c r="G32" s="4">
        <f ca="1">[1]!thsiFinD("ths_rsi_stock",$A32,$A$1,7,100,100)</f>
        <v>32.075365419648001</v>
      </c>
      <c r="H32" s="4">
        <f ca="1">[1]!thsiFinD("ths_adtm_stock",$A32,$A$1,7,3,100,100,100)</f>
        <v>0.4375</v>
      </c>
      <c r="I32" s="4">
        <f ca="1">[1]!thsiFinD("ths_bbiboll_stock",$A32,$A$1,7,3,100,100,100)</f>
        <v>2.6072916666667001</v>
      </c>
      <c r="J32" s="4">
        <f ca="1">[1]!thsiFinD("ths_dptb_stock",$A32,$A$1,7,104,100,100)</f>
        <v>0.85714285714285998</v>
      </c>
      <c r="K32" s="4">
        <f ca="1">[1]!thsiFinD("ths_srmi_stock",$A32,$A$1,7,100,100)</f>
        <v>-3.5999999999999997E-2</v>
      </c>
      <c r="L32" s="4">
        <f ca="1">[1]!thsiFinD("ths_atr_stock",$A32,$A$1,7,101,100,100)</f>
        <v>0.10857142857143</v>
      </c>
      <c r="M32" s="4">
        <f ca="1">[1]!thsiFinD("ths_vol_w_stock",$A32,$A$1)/1000000</f>
        <v>0</v>
      </c>
      <c r="N32" s="4">
        <f ca="1">[1]!thsiFinD("ths_turnover_ratio_w_stock",$A32,$A$1)</f>
        <v>0</v>
      </c>
      <c r="O32" s="4">
        <f ca="1">[1]!thsiFinD("ths_relative_chg_ratio_w_stock",$A32,$A$1,104,100)</f>
        <v>-0.35325740593397997</v>
      </c>
      <c r="P32" s="4"/>
    </row>
    <row r="33" spans="1:16" x14ac:dyDescent="0.25">
      <c r="A33" s="2" t="s">
        <v>75</v>
      </c>
      <c r="B33" s="2" t="s">
        <v>76</v>
      </c>
      <c r="C33" s="4">
        <f ca="1">[1]!thsiFinD("ths_vol_ratio_stock",$A33,$A$1,7,100)</f>
        <v>1.2692984424469</v>
      </c>
      <c r="D33" s="4">
        <f ca="1">[1]!thsiFinD("ths_cr_stock",$A33,$A$1,7,100,100)</f>
        <v>295.45454545454999</v>
      </c>
      <c r="E33" s="4">
        <f ca="1">[1]!thsiFinD("ths_mfi_stock",$A33,$A$1,7,100,100)</f>
        <v>77.334845860898994</v>
      </c>
      <c r="F33" s="4">
        <f ca="1">[1]!thsiFinD("ths_expma_stock",$A33,$A$1,7,100,100)</f>
        <v>4.9915531427579998</v>
      </c>
      <c r="G33" s="4">
        <f ca="1">[1]!thsiFinD("ths_rsi_stock",$A33,$A$1,7,100,100)</f>
        <v>67.814411098746007</v>
      </c>
      <c r="H33" s="4">
        <f ca="1">[1]!thsiFinD("ths_adtm_stock",$A33,$A$1,7,3,100,100,100)</f>
        <v>1</v>
      </c>
      <c r="I33" s="4">
        <f ca="1">[1]!thsiFinD("ths_bbiboll_stock",$A33,$A$1,7,3,100,100,100)</f>
        <v>4.8242708333333004</v>
      </c>
      <c r="J33" s="4">
        <f ca="1">[1]!thsiFinD("ths_dptb_stock",$A33,$A$1,7,104,100,100)</f>
        <v>0.28571428571428997</v>
      </c>
      <c r="K33" s="4">
        <f ca="1">[1]!thsiFinD("ths_srmi_stock",$A33,$A$1,7,100,100)</f>
        <v>0.11046511627907001</v>
      </c>
      <c r="L33" s="4">
        <f ca="1">[1]!thsiFinD("ths_atr_stock",$A33,$A$1,7,101,100,100)</f>
        <v>0.30857142857143</v>
      </c>
      <c r="M33" s="4">
        <f ca="1">[1]!thsiFinD("ths_vol_w_stock",$A33,$A$1)/1000000</f>
        <v>33.753385999999999</v>
      </c>
      <c r="N33" s="4">
        <f ca="1">[1]!thsiFinD("ths_turnover_ratio_w_stock",$A33,$A$1)</f>
        <v>5.0834225921660003</v>
      </c>
      <c r="O33" s="4">
        <f ca="1">[1]!thsiFinD("ths_relative_chg_ratio_w_stock",$A33,$A$1,104,100)</f>
        <v>-4.4424767367889997</v>
      </c>
      <c r="P33" s="4"/>
    </row>
    <row r="34" spans="1:16" x14ac:dyDescent="0.25">
      <c r="A34" s="2" t="s">
        <v>77</v>
      </c>
      <c r="B34" s="2" t="s">
        <v>78</v>
      </c>
      <c r="C34" s="4">
        <f ca="1">[1]!thsiFinD("ths_vol_ratio_stock",$A34,$A$1,7,100)</f>
        <v>1.8159863464981001</v>
      </c>
      <c r="D34" s="4">
        <f ca="1">[1]!thsiFinD("ths_cr_stock",$A34,$A$1,7,100,100)</f>
        <v>52.752293577981</v>
      </c>
      <c r="E34" s="4">
        <f ca="1">[1]!thsiFinD("ths_mfi_stock",$A34,$A$1,7,100,100)</f>
        <v>53.342611508559997</v>
      </c>
      <c r="F34" s="4">
        <f ca="1">[1]!thsiFinD("ths_expma_stock",$A34,$A$1,7,100,100)</f>
        <v>9.0064575668382005</v>
      </c>
      <c r="G34" s="4">
        <f ca="1">[1]!thsiFinD("ths_rsi_stock",$A34,$A$1,7,100,100)</f>
        <v>39.900604400035</v>
      </c>
      <c r="H34" s="4">
        <f ca="1">[1]!thsiFinD("ths_adtm_stock",$A34,$A$1,7,3,100,100,100)</f>
        <v>0.15068493150685</v>
      </c>
      <c r="I34" s="4">
        <f ca="1">[1]!thsiFinD("ths_bbiboll_stock",$A34,$A$1,7,3,100,100,100)</f>
        <v>9.0121874999999996</v>
      </c>
      <c r="J34" s="4">
        <f ca="1">[1]!thsiFinD("ths_dptb_stock",$A34,$A$1,7,104,100,100)</f>
        <v>0.42857142857142999</v>
      </c>
      <c r="K34" s="4">
        <f ca="1">[1]!thsiFinD("ths_srmi_stock",$A34,$A$1,7,100,100)</f>
        <v>-5.543710021322E-2</v>
      </c>
      <c r="L34" s="4">
        <f ca="1">[1]!thsiFinD("ths_atr_stock",$A34,$A$1,7,101,100,100)</f>
        <v>0.36714285714285999</v>
      </c>
      <c r="M34" s="4">
        <f ca="1">[1]!thsiFinD("ths_vol_w_stock",$A34,$A$1)/1000000</f>
        <v>8.1025229999999997</v>
      </c>
      <c r="N34" s="4">
        <f ca="1">[1]!thsiFinD("ths_turnover_ratio_w_stock",$A34,$A$1)</f>
        <v>1.7728962012930001</v>
      </c>
      <c r="O34" s="4">
        <f ca="1">[1]!thsiFinD("ths_relative_chg_ratio_w_stock",$A34,$A$1,104,100)</f>
        <v>-0.12701306204258</v>
      </c>
      <c r="P34" s="4"/>
    </row>
    <row r="35" spans="1:16" x14ac:dyDescent="0.25">
      <c r="A35" s="2" t="s">
        <v>79</v>
      </c>
      <c r="B35" s="2" t="s">
        <v>80</v>
      </c>
      <c r="C35" s="4">
        <f ca="1">[1]!thsiFinD("ths_vol_ratio_stock",$A35,$A$1,7,100)</f>
        <v>3.3163501925472998</v>
      </c>
      <c r="D35" s="4">
        <f ca="1">[1]!thsiFinD("ths_cr_stock",$A35,$A$1,7,100,100)</f>
        <v>291.09311740890001</v>
      </c>
      <c r="E35" s="4">
        <f ca="1">[1]!thsiFinD("ths_mfi_stock",$A35,$A$1,7,100,100)</f>
        <v>79.105790275364996</v>
      </c>
      <c r="F35" s="4">
        <f ca="1">[1]!thsiFinD("ths_expma_stock",$A35,$A$1,7,100,100)</f>
        <v>17.126067976664999</v>
      </c>
      <c r="G35" s="4">
        <f ca="1">[1]!thsiFinD("ths_rsi_stock",$A35,$A$1,7,100,100)</f>
        <v>79.360314548065006</v>
      </c>
      <c r="H35" s="4">
        <f ca="1">[1]!thsiFinD("ths_adtm_stock",$A35,$A$1,7,3,100,100,100)</f>
        <v>0.77241379310345004</v>
      </c>
      <c r="I35" s="4">
        <f ca="1">[1]!thsiFinD("ths_bbiboll_stock",$A35,$A$1,7,3,100,100,100)</f>
        <v>16.973645833332998</v>
      </c>
      <c r="J35" s="4">
        <f ca="1">[1]!thsiFinD("ths_dptb_stock",$A35,$A$1,7,104,100,100)</f>
        <v>0.57142857142856995</v>
      </c>
      <c r="K35" s="4">
        <f ca="1">[1]!thsiFinD("ths_srmi_stock",$A35,$A$1,7,100,100)</f>
        <v>5.5087127599775E-2</v>
      </c>
      <c r="L35" s="4">
        <f ca="1">[1]!thsiFinD("ths_atr_stock",$A35,$A$1,7,101,100,100)</f>
        <v>0.47857142857142998</v>
      </c>
      <c r="M35" s="4">
        <f ca="1">[1]!thsiFinD("ths_vol_w_stock",$A35,$A$1)/1000000</f>
        <v>15.112072</v>
      </c>
      <c r="N35" s="4">
        <f ca="1">[1]!thsiFinD("ths_turnover_ratio_w_stock",$A35,$A$1)</f>
        <v>2.8881762979364001</v>
      </c>
      <c r="O35" s="4">
        <f ca="1">[1]!thsiFinD("ths_relative_chg_ratio_w_stock",$A35,$A$1,104,100)</f>
        <v>3.0769751522056001</v>
      </c>
      <c r="P35" s="4"/>
    </row>
    <row r="36" spans="1:16" x14ac:dyDescent="0.25">
      <c r="A36" s="2" t="s">
        <v>81</v>
      </c>
      <c r="B36" s="2" t="s">
        <v>82</v>
      </c>
      <c r="C36" s="4">
        <f ca="1">[1]!thsiFinD("ths_vol_ratio_stock",$A36,$A$1,7,100)</f>
        <v>0.86025482584617996</v>
      </c>
      <c r="D36" s="4">
        <f ca="1">[1]!thsiFinD("ths_cr_stock",$A36,$A$1,7,100,100)</f>
        <v>57.142857142856997</v>
      </c>
      <c r="E36" s="4">
        <f ca="1">[1]!thsiFinD("ths_mfi_stock",$A36,$A$1,7,100,100)</f>
        <v>39.993599894253002</v>
      </c>
      <c r="F36" s="4">
        <f ca="1">[1]!thsiFinD("ths_expma_stock",$A36,$A$1,7,100,100)</f>
        <v>21.425946567703001</v>
      </c>
      <c r="G36" s="4">
        <f ca="1">[1]!thsiFinD("ths_rsi_stock",$A36,$A$1,7,100,100)</f>
        <v>45.428958712437002</v>
      </c>
      <c r="H36" s="4">
        <f ca="1">[1]!thsiFinD("ths_adtm_stock",$A36,$A$1,7,3,100,100,100)</f>
        <v>0.23469387755102</v>
      </c>
      <c r="I36" s="4">
        <f ca="1">[1]!thsiFinD("ths_bbiboll_stock",$A36,$A$1,7,3,100,100,100)</f>
        <v>21.502187500000002</v>
      </c>
      <c r="J36" s="4">
        <f ca="1">[1]!thsiFinD("ths_dptb_stock",$A36,$A$1,7,104,100,100)</f>
        <v>0.42857142857142999</v>
      </c>
      <c r="K36" s="4">
        <f ca="1">[1]!thsiFinD("ths_srmi_stock",$A36,$A$1,7,100,100)</f>
        <v>-3.5166816952209003E-2</v>
      </c>
      <c r="L36" s="4">
        <f ca="1">[1]!thsiFinD("ths_atr_stock",$A36,$A$1,7,101,100,100)</f>
        <v>0.48714285714285999</v>
      </c>
      <c r="M36" s="4">
        <f ca="1">[1]!thsiFinD("ths_vol_w_stock",$A36,$A$1)/1000000</f>
        <v>2.763474</v>
      </c>
      <c r="N36" s="4">
        <f ca="1">[1]!thsiFinD("ths_turnover_ratio_w_stock",$A36,$A$1)</f>
        <v>0.71872415870075002</v>
      </c>
      <c r="O36" s="4">
        <f ca="1">[1]!thsiFinD("ths_relative_chg_ratio_w_stock",$A36,$A$1,104,100)</f>
        <v>-0.81837368500374996</v>
      </c>
      <c r="P36" s="4"/>
    </row>
    <row r="37" spans="1:16" x14ac:dyDescent="0.25">
      <c r="A37" s="2" t="s">
        <v>83</v>
      </c>
      <c r="B37" s="2" t="s">
        <v>84</v>
      </c>
      <c r="C37" s="4">
        <f ca="1">[1]!thsiFinD("ths_vol_ratio_stock",$A37,$A$1,7,100)</f>
        <v>1.1110237183794001</v>
      </c>
      <c r="D37" s="4">
        <f ca="1">[1]!thsiFinD("ths_cr_stock",$A37,$A$1,7,100,100)</f>
        <v>49.425287356322002</v>
      </c>
      <c r="E37" s="4">
        <f ca="1">[1]!thsiFinD("ths_mfi_stock",$A37,$A$1,7,100,100)</f>
        <v>45.342823768049001</v>
      </c>
      <c r="F37" s="4">
        <f ca="1">[1]!thsiFinD("ths_expma_stock",$A37,$A$1,7,100,100)</f>
        <v>7.8806009318330998</v>
      </c>
      <c r="G37" s="4">
        <f ca="1">[1]!thsiFinD("ths_rsi_stock",$A37,$A$1,7,100,100)</f>
        <v>44.903403293125997</v>
      </c>
      <c r="H37" s="4">
        <f ca="1">[1]!thsiFinD("ths_adtm_stock",$A37,$A$1,7,3,100,100,100)</f>
        <v>-0.38461538461537997</v>
      </c>
      <c r="I37" s="4">
        <f ca="1">[1]!thsiFinD("ths_bbiboll_stock",$A37,$A$1,7,3,100,100,100)</f>
        <v>7.8843750000000004</v>
      </c>
      <c r="J37" s="4">
        <f ca="1">[1]!thsiFinD("ths_dptb_stock",$A37,$A$1,7,104,100,100)</f>
        <v>0.57142857142856995</v>
      </c>
      <c r="K37" s="4">
        <f ca="1">[1]!thsiFinD("ths_srmi_stock",$A37,$A$1,7,100,100)</f>
        <v>-3.6809815950919998E-2</v>
      </c>
      <c r="L37" s="4">
        <f ca="1">[1]!thsiFinD("ths_atr_stock",$A37,$A$1,7,101,100,100)</f>
        <v>0.19142857142857</v>
      </c>
      <c r="M37" s="4">
        <f ca="1">[1]!thsiFinD("ths_vol_w_stock",$A37,$A$1)/1000000</f>
        <v>11.035085</v>
      </c>
      <c r="N37" s="4">
        <f ca="1">[1]!thsiFinD("ths_turnover_ratio_w_stock",$A37,$A$1)</f>
        <v>0.46447984287582</v>
      </c>
      <c r="O37" s="4">
        <f ca="1">[1]!thsiFinD("ths_relative_chg_ratio_w_stock",$A37,$A$1,104,100)</f>
        <v>-1.2370957897724</v>
      </c>
      <c r="P37" s="4"/>
    </row>
    <row r="38" spans="1:16" x14ac:dyDescent="0.25">
      <c r="A38" s="2" t="s">
        <v>85</v>
      </c>
      <c r="B38" s="2" t="s">
        <v>86</v>
      </c>
      <c r="C38" s="4">
        <f ca="1">[1]!thsiFinD("ths_vol_ratio_stock",$A38,$A$1,7,100)</f>
        <v>1.0636189565572001</v>
      </c>
      <c r="D38" s="4">
        <f ca="1">[1]!thsiFinD("ths_cr_stock",$A38,$A$1,7,100,100)</f>
        <v>137.66233766234001</v>
      </c>
      <c r="E38" s="4">
        <f ca="1">[1]!thsiFinD("ths_mfi_stock",$A38,$A$1,7,100,100)</f>
        <v>60.129688572227003</v>
      </c>
      <c r="F38" s="4">
        <f ca="1">[1]!thsiFinD("ths_expma_stock",$A38,$A$1,7,100,100)</f>
        <v>4.1308452753361999</v>
      </c>
      <c r="G38" s="4">
        <f ca="1">[1]!thsiFinD("ths_rsi_stock",$A38,$A$1,7,100,100)</f>
        <v>57.243766301188003</v>
      </c>
      <c r="H38" s="4">
        <f ca="1">[1]!thsiFinD("ths_adtm_stock",$A38,$A$1,7,3,100,100,100)</f>
        <v>0.64</v>
      </c>
      <c r="I38" s="4">
        <f ca="1">[1]!thsiFinD("ths_bbiboll_stock",$A38,$A$1,7,3,100,100,100)</f>
        <v>4.1084375</v>
      </c>
      <c r="J38" s="4">
        <f ca="1">[1]!thsiFinD("ths_dptb_stock",$A38,$A$1,7,104,100,100)</f>
        <v>0.57142857142856995</v>
      </c>
      <c r="K38" s="4">
        <f ca="1">[1]!thsiFinD("ths_srmi_stock",$A38,$A$1,7,100,100)</f>
        <v>0</v>
      </c>
      <c r="L38" s="4">
        <f ca="1">[1]!thsiFinD("ths_atr_stock",$A38,$A$1,7,101,100,100)</f>
        <v>0.09</v>
      </c>
      <c r="M38" s="4">
        <f ca="1">[1]!thsiFinD("ths_vol_w_stock",$A38,$A$1)/1000000</f>
        <v>5.3910010000000002</v>
      </c>
      <c r="N38" s="4">
        <f ca="1">[1]!thsiFinD("ths_turnover_ratio_w_stock",$A38,$A$1)</f>
        <v>0.79765712388340004</v>
      </c>
      <c r="O38" s="4">
        <f ca="1">[1]!thsiFinD("ths_relative_chg_ratio_w_stock",$A38,$A$1,104,100)</f>
        <v>-0.59480329965377998</v>
      </c>
      <c r="P38" s="4"/>
    </row>
    <row r="39" spans="1:16" x14ac:dyDescent="0.25">
      <c r="A39" s="2" t="s">
        <v>87</v>
      </c>
      <c r="B39" s="2" t="s">
        <v>88</v>
      </c>
      <c r="C39" s="4">
        <f ca="1">[1]!thsiFinD("ths_vol_ratio_stock",$A39,$A$1,7,100)</f>
        <v>3.3982104259310999</v>
      </c>
      <c r="D39" s="4">
        <f ca="1">[1]!thsiFinD("ths_cr_stock",$A39,$A$1,7,100,100)</f>
        <v>200</v>
      </c>
      <c r="E39" s="4">
        <f ca="1">[1]!thsiFinD("ths_mfi_stock",$A39,$A$1,7,100,100)</f>
        <v>88.687814144220994</v>
      </c>
      <c r="F39" s="4">
        <f ca="1">[1]!thsiFinD("ths_expma_stock",$A39,$A$1,7,100,100)</f>
        <v>2.4258837396759998</v>
      </c>
      <c r="G39" s="4">
        <f ca="1">[1]!thsiFinD("ths_rsi_stock",$A39,$A$1,7,100,100)</f>
        <v>73.761806333172999</v>
      </c>
      <c r="H39" s="4">
        <f ca="1">[1]!thsiFinD("ths_adtm_stock",$A39,$A$1,7,3,100,100,100)</f>
        <v>0.91764705882353004</v>
      </c>
      <c r="I39" s="4">
        <f ca="1">[1]!thsiFinD("ths_bbiboll_stock",$A39,$A$1,7,3,100,100,100)</f>
        <v>2.3857291666667</v>
      </c>
      <c r="J39" s="4">
        <f ca="1">[1]!thsiFinD("ths_dptb_stock",$A39,$A$1,7,104,100,100)</f>
        <v>0.71428571428570997</v>
      </c>
      <c r="K39" s="4">
        <f ca="1">[1]!thsiFinD("ths_srmi_stock",$A39,$A$1,7,100,100)</f>
        <v>0.10266159695817</v>
      </c>
      <c r="L39" s="4">
        <f ca="1">[1]!thsiFinD("ths_atr_stock",$A39,$A$1,7,101,100,100)</f>
        <v>0.18857142857143</v>
      </c>
      <c r="M39" s="4">
        <f ca="1">[1]!thsiFinD("ths_vol_w_stock",$A39,$A$1)/1000000</f>
        <v>173.64902900000001</v>
      </c>
      <c r="N39" s="4">
        <f ca="1">[1]!thsiFinD("ths_turnover_ratio_w_stock",$A39,$A$1)</f>
        <v>19.214728164743999</v>
      </c>
      <c r="O39" s="4">
        <f ca="1">[1]!thsiFinD("ths_relative_chg_ratio_w_stock",$A39,$A$1,104,100)</f>
        <v>6.1244753875882996</v>
      </c>
      <c r="P39" s="4"/>
    </row>
    <row r="40" spans="1:16" x14ac:dyDescent="0.25">
      <c r="A40" s="2" t="s">
        <v>89</v>
      </c>
      <c r="B40" s="2" t="s">
        <v>90</v>
      </c>
      <c r="C40" s="4">
        <f ca="1">[1]!thsiFinD("ths_vol_ratio_stock",$A40,$A$1,7,100)</f>
        <v>1.4930901340816001</v>
      </c>
      <c r="D40" s="4">
        <f ca="1">[1]!thsiFinD("ths_cr_stock",$A40,$A$1,7,100,100)</f>
        <v>152.41379310344999</v>
      </c>
      <c r="E40" s="4">
        <f ca="1">[1]!thsiFinD("ths_mfi_stock",$A40,$A$1,7,100,100)</f>
        <v>75.153568955316004</v>
      </c>
      <c r="F40" s="4">
        <f ca="1">[1]!thsiFinD("ths_expma_stock",$A40,$A$1,7,100,100)</f>
        <v>6.4134271293645</v>
      </c>
      <c r="G40" s="4">
        <f ca="1">[1]!thsiFinD("ths_rsi_stock",$A40,$A$1,7,100,100)</f>
        <v>62.220826760640001</v>
      </c>
      <c r="H40" s="4">
        <f ca="1">[1]!thsiFinD("ths_adtm_stock",$A40,$A$1,7,3,100,100,100)</f>
        <v>0.80519480519481001</v>
      </c>
      <c r="I40" s="4">
        <f ca="1">[1]!thsiFinD("ths_bbiboll_stock",$A40,$A$1,7,3,100,100,100)</f>
        <v>6.3663541666667003</v>
      </c>
      <c r="J40" s="4">
        <f ca="1">[1]!thsiFinD("ths_dptb_stock",$A40,$A$1,7,104,100,100)</f>
        <v>0.42857142857142999</v>
      </c>
      <c r="K40" s="4">
        <f ca="1">[1]!thsiFinD("ths_srmi_stock",$A40,$A$1,7,100,100)</f>
        <v>1.8461538461537998E-2</v>
      </c>
      <c r="L40" s="4">
        <f ca="1">[1]!thsiFinD("ths_atr_stock",$A40,$A$1,7,101,100,100)</f>
        <v>0.17428571428570999</v>
      </c>
      <c r="M40" s="4">
        <f ca="1">[1]!thsiFinD("ths_vol_w_stock",$A40,$A$1)/1000000</f>
        <v>10.6013</v>
      </c>
      <c r="N40" s="4">
        <f ca="1">[1]!thsiFinD("ths_turnover_ratio_w_stock",$A40,$A$1)</f>
        <v>1.0766111904413</v>
      </c>
      <c r="O40" s="4">
        <f ca="1">[1]!thsiFinD("ths_relative_chg_ratio_w_stock",$A40,$A$1,104,100)</f>
        <v>-1.1166161845599001</v>
      </c>
      <c r="P40" s="4"/>
    </row>
    <row r="41" spans="1:16" x14ac:dyDescent="0.25">
      <c r="A41" s="2" t="s">
        <v>91</v>
      </c>
      <c r="B41" s="2" t="s">
        <v>92</v>
      </c>
      <c r="C41" s="4">
        <f ca="1">[1]!thsiFinD("ths_vol_ratio_stock",$A41,$A$1,7,100)</f>
        <v>0.47746102763515003</v>
      </c>
      <c r="D41" s="4">
        <f ca="1">[1]!thsiFinD("ths_cr_stock",$A41,$A$1,7,100,100)</f>
        <v>102.77777777778</v>
      </c>
      <c r="E41" s="4">
        <f ca="1">[1]!thsiFinD("ths_mfi_stock",$A41,$A$1,7,100,100)</f>
        <v>64.623763073396006</v>
      </c>
      <c r="F41" s="4">
        <f ca="1">[1]!thsiFinD("ths_expma_stock",$A41,$A$1,7,100,100)</f>
        <v>5.0920219332421004</v>
      </c>
      <c r="G41" s="4">
        <f ca="1">[1]!thsiFinD("ths_rsi_stock",$A41,$A$1,7,100,100)</f>
        <v>54.995791430668</v>
      </c>
      <c r="H41" s="4">
        <f ca="1">[1]!thsiFinD("ths_adtm_stock",$A41,$A$1,7,3,100,100,100)</f>
        <v>0.71578947368420998</v>
      </c>
      <c r="I41" s="4">
        <f ca="1">[1]!thsiFinD("ths_bbiboll_stock",$A41,$A$1,7,3,100,100,100)</f>
        <v>5.0827083333332999</v>
      </c>
      <c r="J41" s="4">
        <f ca="1">[1]!thsiFinD("ths_dptb_stock",$A41,$A$1,7,104,100,100)</f>
        <v>0.71428571428570997</v>
      </c>
      <c r="K41" s="4">
        <f ca="1">[1]!thsiFinD("ths_srmi_stock",$A41,$A$1,7,100,100)</f>
        <v>-1.9305019305019E-3</v>
      </c>
      <c r="L41" s="4">
        <f ca="1">[1]!thsiFinD("ths_atr_stock",$A41,$A$1,7,101,100,100)</f>
        <v>0.27714285714286002</v>
      </c>
      <c r="M41" s="4">
        <f ca="1">[1]!thsiFinD("ths_vol_w_stock",$A41,$A$1)/1000000</f>
        <v>29.113759999999999</v>
      </c>
      <c r="N41" s="4">
        <f ca="1">[1]!thsiFinD("ths_turnover_ratio_w_stock",$A41,$A$1)</f>
        <v>1.820244199245</v>
      </c>
      <c r="O41" s="4">
        <f ca="1">[1]!thsiFinD("ths_relative_chg_ratio_w_stock",$A41,$A$1,104,100)</f>
        <v>0.42646968958259002</v>
      </c>
      <c r="P41" s="4"/>
    </row>
    <row r="42" spans="1:16" x14ac:dyDescent="0.25">
      <c r="A42" s="2" t="s">
        <v>93</v>
      </c>
      <c r="B42" s="2" t="s">
        <v>94</v>
      </c>
      <c r="C42" s="4">
        <f ca="1">[1]!thsiFinD("ths_vol_ratio_stock",$A42,$A$1,7,100)</f>
        <v>2.076950467459</v>
      </c>
      <c r="D42" s="4">
        <f ca="1">[1]!thsiFinD("ths_cr_stock",$A42,$A$1,7,100,100)</f>
        <v>178.76106194690001</v>
      </c>
      <c r="E42" s="4">
        <f ca="1">[1]!thsiFinD("ths_mfi_stock",$A42,$A$1,7,100,100)</f>
        <v>64.511927727246999</v>
      </c>
      <c r="F42" s="4">
        <f ca="1">[1]!thsiFinD("ths_expma_stock",$A42,$A$1,7,100,100)</f>
        <v>4.8476723314579004</v>
      </c>
      <c r="G42" s="4">
        <f ca="1">[1]!thsiFinD("ths_rsi_stock",$A42,$A$1,7,100,100)</f>
        <v>67.607598567056996</v>
      </c>
      <c r="H42" s="4">
        <f ca="1">[1]!thsiFinD("ths_adtm_stock",$A42,$A$1,7,3,100,100,100)</f>
        <v>0.64</v>
      </c>
      <c r="I42" s="4">
        <f ca="1">[1]!thsiFinD("ths_bbiboll_stock",$A42,$A$1,7,3,100,100,100)</f>
        <v>4.8216666666667001</v>
      </c>
      <c r="J42" s="4">
        <f ca="1">[1]!thsiFinD("ths_dptb_stock",$A42,$A$1,7,104,100,100)</f>
        <v>0.71428571428570997</v>
      </c>
      <c r="K42" s="4">
        <f ca="1">[1]!thsiFinD("ths_srmi_stock",$A42,$A$1,7,100,100)</f>
        <v>2.5896414342629001E-2</v>
      </c>
      <c r="L42" s="4">
        <f ca="1">[1]!thsiFinD("ths_atr_stock",$A42,$A$1,7,101,100,100)</f>
        <v>0.17</v>
      </c>
      <c r="M42" s="4">
        <f ca="1">[1]!thsiFinD("ths_vol_w_stock",$A42,$A$1)/1000000</f>
        <v>157.194999</v>
      </c>
      <c r="N42" s="4">
        <f ca="1">[1]!thsiFinD("ths_turnover_ratio_w_stock",$A42,$A$1)</f>
        <v>4.2060944239994003</v>
      </c>
      <c r="O42" s="4">
        <f ca="1">[1]!thsiFinD("ths_relative_chg_ratio_w_stock",$A42,$A$1,104,100)</f>
        <v>4.0126469599704002</v>
      </c>
      <c r="P42" s="4"/>
    </row>
    <row r="43" spans="1:16" x14ac:dyDescent="0.25">
      <c r="A43" s="2" t="s">
        <v>95</v>
      </c>
      <c r="B43" s="2" t="s">
        <v>96</v>
      </c>
      <c r="C43" s="4">
        <f ca="1">[1]!thsiFinD("ths_vol_ratio_stock",$A43,$A$1,7,100)</f>
        <v>1.0368440220494</v>
      </c>
      <c r="D43" s="4">
        <f ca="1">[1]!thsiFinD("ths_cr_stock",$A43,$A$1,7,100,100)</f>
        <v>112.12121212120999</v>
      </c>
      <c r="E43" s="4">
        <f ca="1">[1]!thsiFinD("ths_mfi_stock",$A43,$A$1,7,100,100)</f>
        <v>63.207244138241002</v>
      </c>
      <c r="F43" s="4">
        <f ca="1">[1]!thsiFinD("ths_expma_stock",$A43,$A$1,7,100,100)</f>
        <v>5.9097344248747996</v>
      </c>
      <c r="G43" s="4">
        <f ca="1">[1]!thsiFinD("ths_rsi_stock",$A43,$A$1,7,100,100)</f>
        <v>51.987462686439997</v>
      </c>
      <c r="H43" s="4">
        <f ca="1">[1]!thsiFinD("ths_adtm_stock",$A43,$A$1,7,3,100,100,100)</f>
        <v>0.76666666666667005</v>
      </c>
      <c r="I43" s="4">
        <f ca="1">[1]!thsiFinD("ths_bbiboll_stock",$A43,$A$1,7,3,100,100,100)</f>
        <v>5.9007291666667001</v>
      </c>
      <c r="J43" s="4">
        <f ca="1">[1]!thsiFinD("ths_dptb_stock",$A43,$A$1,7,104,100,100)</f>
        <v>0.42857142857142999</v>
      </c>
      <c r="K43" s="4">
        <f ca="1">[1]!thsiFinD("ths_srmi_stock",$A43,$A$1,7,100,100)</f>
        <v>-3.3613445378152E-3</v>
      </c>
      <c r="L43" s="4">
        <f ca="1">[1]!thsiFinD("ths_atr_stock",$A43,$A$1,7,101,100,100)</f>
        <v>0.1</v>
      </c>
      <c r="M43" s="4">
        <f ca="1">[1]!thsiFinD("ths_vol_w_stock",$A43,$A$1)/1000000</f>
        <v>7.5404600000000004</v>
      </c>
      <c r="N43" s="4">
        <f ca="1">[1]!thsiFinD("ths_turnover_ratio_w_stock",$A43,$A$1)</f>
        <v>0.44435827431783997</v>
      </c>
      <c r="O43" s="4">
        <f ca="1">[1]!thsiFinD("ths_relative_chg_ratio_w_stock",$A43,$A$1,104,100)</f>
        <v>0.15521717033720001</v>
      </c>
      <c r="P43" s="4"/>
    </row>
    <row r="44" spans="1:16" x14ac:dyDescent="0.25">
      <c r="A44" s="2" t="s">
        <v>97</v>
      </c>
      <c r="B44" s="2" t="s">
        <v>98</v>
      </c>
      <c r="C44" s="4">
        <f ca="1">[1]!thsiFinD("ths_vol_ratio_stock",$A44,$A$1,7,100)</f>
        <v>3.8421920636895002</v>
      </c>
      <c r="D44" s="4">
        <f ca="1">[1]!thsiFinD("ths_cr_stock",$A44,$A$1,7,100,100)</f>
        <v>256.06060606059998</v>
      </c>
      <c r="E44" s="4">
        <f ca="1">[1]!thsiFinD("ths_mfi_stock",$A44,$A$1,7,100,100)</f>
        <v>82.576838704365002</v>
      </c>
      <c r="F44" s="4">
        <f ca="1">[1]!thsiFinD("ths_expma_stock",$A44,$A$1,7,100,100)</f>
        <v>9.8029479840143008</v>
      </c>
      <c r="G44" s="4">
        <f ca="1">[1]!thsiFinD("ths_rsi_stock",$A44,$A$1,7,100,100)</f>
        <v>62.723206157497003</v>
      </c>
      <c r="H44" s="4">
        <f ca="1">[1]!thsiFinD("ths_adtm_stock",$A44,$A$1,7,3,100,100,100)</f>
        <v>0.86206896551723999</v>
      </c>
      <c r="I44" s="4">
        <f ca="1">[1]!thsiFinD("ths_bbiboll_stock",$A44,$A$1,7,3,100,100,100)</f>
        <v>9.7073958333332993</v>
      </c>
      <c r="J44" s="4">
        <f ca="1">[1]!thsiFinD("ths_dptb_stock",$A44,$A$1,7,104,100,100)</f>
        <v>0.71428571428570997</v>
      </c>
      <c r="K44" s="4">
        <f ca="1">[1]!thsiFinD("ths_srmi_stock",$A44,$A$1,7,100,100)</f>
        <v>2.7860696517412999E-2</v>
      </c>
      <c r="L44" s="4">
        <f ca="1">[1]!thsiFinD("ths_atr_stock",$A44,$A$1,7,101,100,100)</f>
        <v>0.37857142857143</v>
      </c>
      <c r="M44" s="4">
        <f ca="1">[1]!thsiFinD("ths_vol_w_stock",$A44,$A$1)/1000000</f>
        <v>20.577055000000001</v>
      </c>
      <c r="N44" s="4">
        <f ca="1">[1]!thsiFinD("ths_turnover_ratio_w_stock",$A44,$A$1)</f>
        <v>1.9699491413757999</v>
      </c>
      <c r="O44" s="4">
        <f ca="1">[1]!thsiFinD("ths_relative_chg_ratio_w_stock",$A44,$A$1,104,100)</f>
        <v>-3.5324481573791</v>
      </c>
      <c r="P44" s="4"/>
    </row>
    <row r="45" spans="1:16" x14ac:dyDescent="0.25">
      <c r="A45" s="2" t="s">
        <v>99</v>
      </c>
      <c r="B45" s="2" t="s">
        <v>100</v>
      </c>
      <c r="C45" s="4">
        <f ca="1">[1]!thsiFinD("ths_vol_ratio_stock",$A45,$A$1,7,100)</f>
        <v>1.3576105545988999</v>
      </c>
      <c r="D45" s="4">
        <f ca="1">[1]!thsiFinD("ths_cr_stock",$A45,$A$1,7,100,100)</f>
        <v>78.853046594982004</v>
      </c>
      <c r="E45" s="4">
        <f ca="1">[1]!thsiFinD("ths_mfi_stock",$A45,$A$1,7,100,100)</f>
        <v>59.717060007343001</v>
      </c>
      <c r="F45" s="4">
        <f ca="1">[1]!thsiFinD("ths_expma_stock",$A45,$A$1,7,100,100)</f>
        <v>28.233135416785</v>
      </c>
      <c r="G45" s="4">
        <f ca="1">[1]!thsiFinD("ths_rsi_stock",$A45,$A$1,7,100,100)</f>
        <v>41.243423957121998</v>
      </c>
      <c r="H45" s="4">
        <f ca="1">[1]!thsiFinD("ths_adtm_stock",$A45,$A$1,7,3,100,100,100)</f>
        <v>0.30201342281879001</v>
      </c>
      <c r="I45" s="4">
        <f ca="1">[1]!thsiFinD("ths_bbiboll_stock",$A45,$A$1,7,3,100,100,100)</f>
        <v>28.275625000000002</v>
      </c>
      <c r="J45" s="4">
        <f ca="1">[1]!thsiFinD("ths_dptb_stock",$A45,$A$1,7,104,100,100)</f>
        <v>0.71428571428570997</v>
      </c>
      <c r="K45" s="4">
        <f ca="1">[1]!thsiFinD("ths_srmi_stock",$A45,$A$1,7,100,100)</f>
        <v>-8.5500534378341007E-3</v>
      </c>
      <c r="L45" s="4">
        <f ca="1">[1]!thsiFinD("ths_atr_stock",$A45,$A$1,7,101,100,100)</f>
        <v>0.77571428571429002</v>
      </c>
      <c r="M45" s="4">
        <f ca="1">[1]!thsiFinD("ths_vol_w_stock",$A45,$A$1)/1000000</f>
        <v>111.337609</v>
      </c>
      <c r="N45" s="4">
        <f ca="1">[1]!thsiFinD("ths_turnover_ratio_w_stock",$A45,$A$1)</f>
        <v>2.7647637104628999</v>
      </c>
      <c r="O45" s="4">
        <f ca="1">[1]!thsiFinD("ths_relative_chg_ratio_w_stock",$A45,$A$1,104,100)</f>
        <v>-2.1874725734824998</v>
      </c>
      <c r="P45" s="4"/>
    </row>
    <row r="46" spans="1:16" x14ac:dyDescent="0.25">
      <c r="A46" s="2" t="s">
        <v>101</v>
      </c>
      <c r="B46" s="2" t="s">
        <v>102</v>
      </c>
      <c r="C46" s="4">
        <f ca="1">[1]!thsiFinD("ths_vol_ratio_stock",$A46,$A$1,7,100)</f>
        <v>0.62425545795421</v>
      </c>
      <c r="D46" s="4">
        <f ca="1">[1]!thsiFinD("ths_cr_stock",$A46,$A$1,7,100,100)</f>
        <v>45.398773006135002</v>
      </c>
      <c r="E46" s="4">
        <f ca="1">[1]!thsiFinD("ths_mfi_stock",$A46,$A$1,7,100,100)</f>
        <v>13.552062842331001</v>
      </c>
      <c r="F46" s="4">
        <f ca="1">[1]!thsiFinD("ths_expma_stock",$A46,$A$1,7,100,100)</f>
        <v>12.435686944621001</v>
      </c>
      <c r="G46" s="4">
        <f ca="1">[1]!thsiFinD("ths_rsi_stock",$A46,$A$1,7,100,100)</f>
        <v>42.842190603455002</v>
      </c>
      <c r="H46" s="4">
        <f ca="1">[1]!thsiFinD("ths_adtm_stock",$A46,$A$1,7,3,100,100,100)</f>
        <v>-0.36363636363635998</v>
      </c>
      <c r="I46" s="4">
        <f ca="1">[1]!thsiFinD("ths_bbiboll_stock",$A46,$A$1,7,3,100,100,100)</f>
        <v>12.4428125</v>
      </c>
      <c r="J46" s="4">
        <f ca="1">[1]!thsiFinD("ths_dptb_stock",$A46,$A$1,7,104,100,100)</f>
        <v>0.57142857142856995</v>
      </c>
      <c r="K46" s="4">
        <f ca="1">[1]!thsiFinD("ths_srmi_stock",$A46,$A$1,7,100,100)</f>
        <v>-4.7987616099070998E-2</v>
      </c>
      <c r="L46" s="4">
        <f ca="1">[1]!thsiFinD("ths_atr_stock",$A46,$A$1,7,101,100,100)</f>
        <v>0.33857142857143002</v>
      </c>
      <c r="M46" s="4">
        <f ca="1">[1]!thsiFinD("ths_vol_w_stock",$A46,$A$1)/1000000</f>
        <v>8.3407330000000002</v>
      </c>
      <c r="N46" s="4">
        <f ca="1">[1]!thsiFinD("ths_turnover_ratio_w_stock",$A46,$A$1)</f>
        <v>0.92102298312677</v>
      </c>
      <c r="O46" s="4">
        <f ca="1">[1]!thsiFinD("ths_relative_chg_ratio_w_stock",$A46,$A$1,104,100)</f>
        <v>-1.4786593351944</v>
      </c>
      <c r="P46" s="4"/>
    </row>
    <row r="47" spans="1:16" x14ac:dyDescent="0.25">
      <c r="A47" s="2" t="s">
        <v>103</v>
      </c>
      <c r="B47" s="2" t="s">
        <v>104</v>
      </c>
      <c r="C47" s="4">
        <f ca="1">[1]!thsiFinD("ths_vol_ratio_stock",$A47,$A$1,7,100)</f>
        <v>2.3290790010969999</v>
      </c>
      <c r="D47" s="4">
        <f ca="1">[1]!thsiFinD("ths_cr_stock",$A47,$A$1,7,100,100)</f>
        <v>126.55601659750999</v>
      </c>
      <c r="E47" s="4">
        <f ca="1">[1]!thsiFinD("ths_mfi_stock",$A47,$A$1,7,100,100)</f>
        <v>67.263682608159996</v>
      </c>
      <c r="F47" s="4">
        <f ca="1">[1]!thsiFinD("ths_expma_stock",$A47,$A$1,7,100,100)</f>
        <v>9.4373392630397994</v>
      </c>
      <c r="G47" s="4">
        <f ca="1">[1]!thsiFinD("ths_rsi_stock",$A47,$A$1,7,100,100)</f>
        <v>67.431877005662997</v>
      </c>
      <c r="H47" s="4">
        <f ca="1">[1]!thsiFinD("ths_adtm_stock",$A47,$A$1,7,3,100,100,100)</f>
        <v>0.66197183098590995</v>
      </c>
      <c r="I47" s="4">
        <f ca="1">[1]!thsiFinD("ths_bbiboll_stock",$A47,$A$1,7,3,100,100,100)</f>
        <v>9.3968749999999996</v>
      </c>
      <c r="J47" s="4">
        <f ca="1">[1]!thsiFinD("ths_dptb_stock",$A47,$A$1,7,104,100,100)</f>
        <v>0.71428571428570997</v>
      </c>
      <c r="K47" s="4">
        <f ca="1">[1]!thsiFinD("ths_srmi_stock",$A47,$A$1,7,100,100)</f>
        <v>2.0576131687243E-2</v>
      </c>
      <c r="L47" s="4">
        <f ca="1">[1]!thsiFinD("ths_atr_stock",$A47,$A$1,7,101,100,100)</f>
        <v>0.26428571428571002</v>
      </c>
      <c r="M47" s="4">
        <f ca="1">[1]!thsiFinD("ths_vol_w_stock",$A47,$A$1)/1000000</f>
        <v>56.347923000000002</v>
      </c>
      <c r="N47" s="4">
        <f ca="1">[1]!thsiFinD("ths_turnover_ratio_w_stock",$A47,$A$1)</f>
        <v>1.7906458429236001</v>
      </c>
      <c r="O47" s="4">
        <f ca="1">[1]!thsiFinD("ths_relative_chg_ratio_w_stock",$A47,$A$1,104,100)</f>
        <v>3.0509979132149998</v>
      </c>
      <c r="P47" s="4"/>
    </row>
    <row r="48" spans="1:16" x14ac:dyDescent="0.25">
      <c r="A48" s="2" t="s">
        <v>105</v>
      </c>
      <c r="B48" s="2" t="s">
        <v>106</v>
      </c>
      <c r="C48" s="4">
        <f ca="1">[1]!thsiFinD("ths_vol_ratio_stock",$A48,$A$1,7,100)</f>
        <v>1.3199395678531001</v>
      </c>
      <c r="D48" s="4">
        <f ca="1">[1]!thsiFinD("ths_cr_stock",$A48,$A$1,7,100,100)</f>
        <v>71.428571428571004</v>
      </c>
      <c r="E48" s="4">
        <f ca="1">[1]!thsiFinD("ths_mfi_stock",$A48,$A$1,7,100,100)</f>
        <v>41.611268656180002</v>
      </c>
      <c r="F48" s="4">
        <f ca="1">[1]!thsiFinD("ths_expma_stock",$A48,$A$1,7,100,100)</f>
        <v>3.3641104945347</v>
      </c>
      <c r="G48" s="4">
        <f ca="1">[1]!thsiFinD("ths_rsi_stock",$A48,$A$1,7,100,100)</f>
        <v>43.481222979470999</v>
      </c>
      <c r="H48" s="4">
        <f ca="1">[1]!thsiFinD("ths_adtm_stock",$A48,$A$1,7,3,100,100,100)</f>
        <v>0.55000000000000004</v>
      </c>
      <c r="I48" s="4">
        <f ca="1">[1]!thsiFinD("ths_bbiboll_stock",$A48,$A$1,7,3,100,100,100)</f>
        <v>3.3746874999999998</v>
      </c>
      <c r="J48" s="4">
        <f ca="1">[1]!thsiFinD("ths_dptb_stock",$A48,$A$1,7,104,100,100)</f>
        <v>0.42857142857142999</v>
      </c>
      <c r="K48" s="4">
        <f ca="1">[1]!thsiFinD("ths_srmi_stock",$A48,$A$1,7,100,100)</f>
        <v>-2.6239067055394E-2</v>
      </c>
      <c r="L48" s="4">
        <f ca="1">[1]!thsiFinD("ths_atr_stock",$A48,$A$1,7,101,100,100)</f>
        <v>8.5714285714286007E-2</v>
      </c>
      <c r="M48" s="4">
        <f ca="1">[1]!thsiFinD("ths_vol_w_stock",$A48,$A$1)/1000000</f>
        <v>16.960999999999999</v>
      </c>
      <c r="N48" s="4">
        <f ca="1">[1]!thsiFinD("ths_turnover_ratio_w_stock",$A48,$A$1)</f>
        <v>1.6848595203648</v>
      </c>
      <c r="O48" s="4">
        <f ca="1">[1]!thsiFinD("ths_relative_chg_ratio_w_stock",$A48,$A$1,104,100)</f>
        <v>-2.6924386924836998</v>
      </c>
      <c r="P48" s="4"/>
    </row>
    <row r="49" spans="1:16" x14ac:dyDescent="0.25">
      <c r="A49" s="2" t="s">
        <v>107</v>
      </c>
      <c r="B49" s="2" t="s">
        <v>108</v>
      </c>
      <c r="C49" s="4">
        <f ca="1">[1]!thsiFinD("ths_vol_ratio_stock",$A49,$A$1,7,100)</f>
        <v>2.1557903167975998</v>
      </c>
      <c r="D49" s="4">
        <f ca="1">[1]!thsiFinD("ths_cr_stock",$A49,$A$1,7,100,100)</f>
        <v>581.08108108108001</v>
      </c>
      <c r="E49" s="4">
        <f ca="1">[1]!thsiFinD("ths_mfi_stock",$A49,$A$1,7,100,100)</f>
        <v>93.602221470580005</v>
      </c>
      <c r="F49" s="4">
        <f ca="1">[1]!thsiFinD("ths_expma_stock",$A49,$A$1,7,100,100)</f>
        <v>2.8559347144106999</v>
      </c>
      <c r="G49" s="4">
        <f ca="1">[1]!thsiFinD("ths_rsi_stock",$A49,$A$1,7,100,100)</f>
        <v>72.392475054879</v>
      </c>
      <c r="H49" s="4">
        <f ca="1">[1]!thsiFinD("ths_adtm_stock",$A49,$A$1,7,3,100,100,100)</f>
        <v>1</v>
      </c>
      <c r="I49" s="4">
        <f ca="1">[1]!thsiFinD("ths_bbiboll_stock",$A49,$A$1,7,3,100,100,100)</f>
        <v>2.7910416666666999</v>
      </c>
      <c r="J49" s="4">
        <f ca="1">[1]!thsiFinD("ths_dptb_stock",$A49,$A$1,7,104,100,100)</f>
        <v>0.28571428571428997</v>
      </c>
      <c r="K49" s="4">
        <f ca="1">[1]!thsiFinD("ths_srmi_stock",$A49,$A$1,7,100,100)</f>
        <v>0.10367892976588999</v>
      </c>
      <c r="L49" s="4">
        <f ca="1">[1]!thsiFinD("ths_atr_stock",$A49,$A$1,7,101,100,100)</f>
        <v>0.12142857142857</v>
      </c>
      <c r="M49" s="4">
        <f ca="1">[1]!thsiFinD("ths_vol_w_stock",$A49,$A$1)/1000000</f>
        <v>175.79827299999999</v>
      </c>
      <c r="N49" s="4">
        <f ca="1">[1]!thsiFinD("ths_turnover_ratio_w_stock",$A49,$A$1)</f>
        <v>2.5494228969938</v>
      </c>
      <c r="O49" s="4">
        <f ca="1">[1]!thsiFinD("ths_relative_chg_ratio_w_stock",$A49,$A$1,104,100)</f>
        <v>-3.2753353280119</v>
      </c>
      <c r="P49" s="4"/>
    </row>
    <row r="50" spans="1:16" x14ac:dyDescent="0.25">
      <c r="A50" s="2" t="s">
        <v>109</v>
      </c>
      <c r="B50" s="2" t="s">
        <v>110</v>
      </c>
      <c r="C50" s="4">
        <f ca="1">[1]!thsiFinD("ths_vol_ratio_stock",$A50,$A$1,7,100)</f>
        <v>7.6592135233329001E-2</v>
      </c>
      <c r="D50" s="4">
        <f ca="1">[1]!thsiFinD("ths_cr_stock",$A50,$A$1,7,100,100)</f>
        <v>-84.433962264151006</v>
      </c>
      <c r="E50" s="4">
        <f ca="1">[1]!thsiFinD("ths_mfi_stock",$A50,$A$1,7,100,100)</f>
        <v>0</v>
      </c>
      <c r="F50" s="4">
        <f ca="1">[1]!thsiFinD("ths_expma_stock",$A50,$A$1,7,100,100)</f>
        <v>6.9295308438163996</v>
      </c>
      <c r="G50" s="4">
        <f ca="1">[1]!thsiFinD("ths_rsi_stock",$A50,$A$1,7,100,100)</f>
        <v>15.606973654860001</v>
      </c>
      <c r="H50" s="4">
        <f ca="1">[1]!thsiFinD("ths_adtm_stock",$A50,$A$1,7,3,100,100,100)</f>
        <v>0</v>
      </c>
      <c r="I50" s="4">
        <f ca="1">[1]!thsiFinD("ths_bbiboll_stock",$A50,$A$1,7,3,100,100,100)</f>
        <v>7.1245833333333</v>
      </c>
      <c r="J50" s="4">
        <f ca="1">[1]!thsiFinD("ths_dptb_stock",$A50,$A$1,7,104,100,100)</f>
        <v>0.14285714285713999</v>
      </c>
      <c r="K50" s="4">
        <f ca="1">[1]!thsiFinD("ths_srmi_stock",$A50,$A$1,7,100,100)</f>
        <v>-0.23815461346632999</v>
      </c>
      <c r="L50" s="4">
        <f ca="1">[1]!thsiFinD("ths_atr_stock",$A50,$A$1,7,101,100,100)</f>
        <v>0.30285714285713999</v>
      </c>
      <c r="M50" s="4">
        <f ca="1">[1]!thsiFinD("ths_vol_w_stock",$A50,$A$1)/1000000</f>
        <v>0.83520000000000005</v>
      </c>
      <c r="N50" s="4">
        <f ca="1">[1]!thsiFinD("ths_turnover_ratio_w_stock",$A50,$A$1)</f>
        <v>9.3992807790090005E-2</v>
      </c>
      <c r="O50" s="4">
        <f ca="1">[1]!thsiFinD("ths_relative_chg_ratio_w_stock",$A50,$A$1,104,100)</f>
        <v>-5.3299292566338003</v>
      </c>
      <c r="P50" s="4"/>
    </row>
    <row r="51" spans="1:16" x14ac:dyDescent="0.25">
      <c r="A51" s="2" t="s">
        <v>111</v>
      </c>
      <c r="B51" s="2" t="s">
        <v>112</v>
      </c>
      <c r="C51" s="4">
        <f ca="1">[1]!thsiFinD("ths_vol_ratio_stock",$A51,$A$1,7,100)</f>
        <v>0.75307456267973005</v>
      </c>
      <c r="D51" s="4">
        <f ca="1">[1]!thsiFinD("ths_cr_stock",$A51,$A$1,7,100,100)</f>
        <v>36.633663366336997</v>
      </c>
      <c r="E51" s="4">
        <f ca="1">[1]!thsiFinD("ths_mfi_stock",$A51,$A$1,7,100,100)</f>
        <v>24.368927529261999</v>
      </c>
      <c r="F51" s="4">
        <f ca="1">[1]!thsiFinD("ths_expma_stock",$A51,$A$1,7,100,100)</f>
        <v>2.3871710194373001</v>
      </c>
      <c r="G51" s="4">
        <f ca="1">[1]!thsiFinD("ths_rsi_stock",$A51,$A$1,7,100,100)</f>
        <v>48.365445043133001</v>
      </c>
      <c r="H51" s="4">
        <f ca="1">[1]!thsiFinD("ths_adtm_stock",$A51,$A$1,7,3,100,100,100)</f>
        <v>0.46666666666667</v>
      </c>
      <c r="I51" s="4">
        <f ca="1">[1]!thsiFinD("ths_bbiboll_stock",$A51,$A$1,7,3,100,100,100)</f>
        <v>2.37</v>
      </c>
      <c r="J51" s="4">
        <f ca="1">[1]!thsiFinD("ths_dptb_stock",$A51,$A$1,7,104,100,100)</f>
        <v>0.57142857142856995</v>
      </c>
      <c r="K51" s="4">
        <f ca="1">[1]!thsiFinD("ths_srmi_stock",$A51,$A$1,7,100,100)</f>
        <v>-6.3241106719367002E-2</v>
      </c>
      <c r="L51" s="4">
        <f ca="1">[1]!thsiFinD("ths_atr_stock",$A51,$A$1,7,101,100,100)</f>
        <v>6.8571428571429005E-2</v>
      </c>
      <c r="M51" s="4">
        <f ca="1">[1]!thsiFinD("ths_vol_w_stock",$A51,$A$1)/1000000</f>
        <v>15.840198000000001</v>
      </c>
      <c r="N51" s="4">
        <f ca="1">[1]!thsiFinD("ths_turnover_ratio_w_stock",$A51,$A$1)</f>
        <v>0.60318940683110001</v>
      </c>
      <c r="O51" s="4">
        <f ca="1">[1]!thsiFinD("ths_relative_chg_ratio_w_stock",$A51,$A$1,104,100)</f>
        <v>-1.6032574059339999</v>
      </c>
      <c r="P51" s="4"/>
    </row>
    <row r="52" spans="1:16" x14ac:dyDescent="0.25">
      <c r="A52" s="2" t="s">
        <v>113</v>
      </c>
      <c r="B52" s="2" t="s">
        <v>114</v>
      </c>
      <c r="C52" s="4">
        <f ca="1">[1]!thsiFinD("ths_vol_ratio_stock",$A52,$A$1,7,100)</f>
        <v>1.0064594241903999</v>
      </c>
      <c r="D52" s="4">
        <f ca="1">[1]!thsiFinD("ths_cr_stock",$A52,$A$1,7,100,100)</f>
        <v>171.875</v>
      </c>
      <c r="E52" s="4">
        <f ca="1">[1]!thsiFinD("ths_mfi_stock",$A52,$A$1,7,100,100)</f>
        <v>61.179631376430997</v>
      </c>
      <c r="F52" s="4">
        <f ca="1">[1]!thsiFinD("ths_expma_stock",$A52,$A$1,7,100,100)</f>
        <v>5.0094869126259001</v>
      </c>
      <c r="G52" s="4">
        <f ca="1">[1]!thsiFinD("ths_rsi_stock",$A52,$A$1,7,100,100)</f>
        <v>64.561042139175001</v>
      </c>
      <c r="H52" s="4">
        <f ca="1">[1]!thsiFinD("ths_adtm_stock",$A52,$A$1,7,3,100,100,100)</f>
        <v>0.5</v>
      </c>
      <c r="I52" s="4">
        <f ca="1">[1]!thsiFinD("ths_bbiboll_stock",$A52,$A$1,7,3,100,100,100)</f>
        <v>4.9940625000000001</v>
      </c>
      <c r="J52" s="4">
        <f ca="1">[1]!thsiFinD("ths_dptb_stock",$A52,$A$1,7,104,100,100)</f>
        <v>0.71428571428570997</v>
      </c>
      <c r="K52" s="4">
        <f ca="1">[1]!thsiFinD("ths_srmi_stock",$A52,$A$1,7,100,100)</f>
        <v>5.9405940594059996E-3</v>
      </c>
      <c r="L52" s="4">
        <f ca="1">[1]!thsiFinD("ths_atr_stock",$A52,$A$1,7,101,100,100)</f>
        <v>8.4285714285714006E-2</v>
      </c>
      <c r="M52" s="4">
        <f ca="1">[1]!thsiFinD("ths_vol_w_stock",$A52,$A$1)/1000000</f>
        <v>9.8670530000000003</v>
      </c>
      <c r="N52" s="4">
        <f ca="1">[1]!thsiFinD("ths_turnover_ratio_w_stock",$A52,$A$1)</f>
        <v>0.43870425407674002</v>
      </c>
      <c r="O52" s="4">
        <f ca="1">[1]!thsiFinD("ths_relative_chg_ratio_w_stock",$A52,$A$1,104,100)</f>
        <v>0.44514578767879998</v>
      </c>
      <c r="P52" s="4"/>
    </row>
    <row r="53" spans="1:16" x14ac:dyDescent="0.25">
      <c r="A53" s="2" t="s">
        <v>115</v>
      </c>
      <c r="B53" s="2" t="s">
        <v>116</v>
      </c>
      <c r="C53" s="4">
        <f ca="1">[1]!thsiFinD("ths_vol_ratio_stock",$A53,$A$1,7,100)</f>
        <v>1.2092916028845</v>
      </c>
      <c r="D53" s="4">
        <f ca="1">[1]!thsiFinD("ths_cr_stock",$A53,$A$1,7,100,100)</f>
        <v>185.18518518517999</v>
      </c>
      <c r="E53" s="4">
        <f ca="1">[1]!thsiFinD("ths_mfi_stock",$A53,$A$1,7,100,100)</f>
        <v>68.729728812171004</v>
      </c>
      <c r="F53" s="4">
        <f ca="1">[1]!thsiFinD("ths_expma_stock",$A53,$A$1,7,100,100)</f>
        <v>7.1147523860147004</v>
      </c>
      <c r="G53" s="4">
        <f ca="1">[1]!thsiFinD("ths_rsi_stock",$A53,$A$1,7,100,100)</f>
        <v>71.737688193674003</v>
      </c>
      <c r="H53" s="4">
        <f ca="1">[1]!thsiFinD("ths_adtm_stock",$A53,$A$1,7,3,100,100,100)</f>
        <v>0.83333333333333004</v>
      </c>
      <c r="I53" s="4">
        <f ca="1">[1]!thsiFinD("ths_bbiboll_stock",$A53,$A$1,7,3,100,100,100)</f>
        <v>7.0723958333333004</v>
      </c>
      <c r="J53" s="4">
        <f ca="1">[1]!thsiFinD("ths_dptb_stock",$A53,$A$1,7,104,100,100)</f>
        <v>0.42857142857142999</v>
      </c>
      <c r="K53" s="4">
        <f ca="1">[1]!thsiFinD("ths_srmi_stock",$A53,$A$1,7,100,100)</f>
        <v>1.7955801104972E-2</v>
      </c>
      <c r="L53" s="4">
        <f ca="1">[1]!thsiFinD("ths_atr_stock",$A53,$A$1,7,101,100,100)</f>
        <v>0.11</v>
      </c>
      <c r="M53" s="4">
        <f ca="1">[1]!thsiFinD("ths_vol_w_stock",$A53,$A$1)/1000000</f>
        <v>19.239818</v>
      </c>
      <c r="N53" s="4">
        <f ca="1">[1]!thsiFinD("ths_turnover_ratio_w_stock",$A53,$A$1)</f>
        <v>0.93818794461236998</v>
      </c>
      <c r="O53" s="4">
        <f ca="1">[1]!thsiFinD("ths_relative_chg_ratio_w_stock",$A53,$A$1,104,100)</f>
        <v>1.0473028181557</v>
      </c>
      <c r="P53" s="4"/>
    </row>
    <row r="54" spans="1:16" x14ac:dyDescent="0.25">
      <c r="A54" s="2" t="s">
        <v>117</v>
      </c>
      <c r="B54" s="2" t="s">
        <v>118</v>
      </c>
      <c r="C54" s="4">
        <f ca="1">[1]!thsiFinD("ths_vol_ratio_stock",$A54,$A$1,7,100)</f>
        <v>1.3986460420666</v>
      </c>
      <c r="D54" s="4">
        <f ca="1">[1]!thsiFinD("ths_cr_stock",$A54,$A$1,7,100,100)</f>
        <v>362.96296296295998</v>
      </c>
      <c r="E54" s="4">
        <f ca="1">[1]!thsiFinD("ths_mfi_stock",$A54,$A$1,7,100,100)</f>
        <v>69.640333917988997</v>
      </c>
      <c r="F54" s="4">
        <f ca="1">[1]!thsiFinD("ths_expma_stock",$A54,$A$1,7,100,100)</f>
        <v>4.6623424715267001</v>
      </c>
      <c r="G54" s="4">
        <f ca="1">[1]!thsiFinD("ths_rsi_stock",$A54,$A$1,7,100,100)</f>
        <v>63.695358037520002</v>
      </c>
      <c r="H54" s="4">
        <f ca="1">[1]!thsiFinD("ths_adtm_stock",$A54,$A$1,7,3,100,100,100)</f>
        <v>0.91566265060241003</v>
      </c>
      <c r="I54" s="4">
        <f ca="1">[1]!thsiFinD("ths_bbiboll_stock",$A54,$A$1,7,3,100,100,100)</f>
        <v>4.6170833333332997</v>
      </c>
      <c r="J54" s="4">
        <f ca="1">[1]!thsiFinD("ths_dptb_stock",$A54,$A$1,7,104,100,100)</f>
        <v>0.42857142857142999</v>
      </c>
      <c r="K54" s="4">
        <f ca="1">[1]!thsiFinD("ths_srmi_stock",$A54,$A$1,7,100,100)</f>
        <v>8.1589958158996001E-2</v>
      </c>
      <c r="L54" s="4">
        <f ca="1">[1]!thsiFinD("ths_atr_stock",$A54,$A$1,7,101,100,100)</f>
        <v>0.17857142857142999</v>
      </c>
      <c r="M54" s="4">
        <f ca="1">[1]!thsiFinD("ths_vol_w_stock",$A54,$A$1)/1000000</f>
        <v>70.782779000000005</v>
      </c>
      <c r="N54" s="4">
        <f ca="1">[1]!thsiFinD("ths_turnover_ratio_w_stock",$A54,$A$1)</f>
        <v>3.7882952538600998</v>
      </c>
      <c r="O54" s="4">
        <f ca="1">[1]!thsiFinD("ths_relative_chg_ratio_w_stock",$A54,$A$1,104,100)</f>
        <v>-3.5921238026951001</v>
      </c>
      <c r="P54" s="4"/>
    </row>
    <row r="55" spans="1:16" x14ac:dyDescent="0.25">
      <c r="A55" s="2" t="s">
        <v>119</v>
      </c>
      <c r="B55" s="2" t="s">
        <v>120</v>
      </c>
      <c r="C55" s="4">
        <f ca="1">[1]!thsiFinD("ths_vol_ratio_stock",$A55,$A$1,7,100)</f>
        <v>1.2361953432406001</v>
      </c>
      <c r="D55" s="4">
        <f ca="1">[1]!thsiFinD("ths_cr_stock",$A55,$A$1,7,100,100)</f>
        <v>221.42857142857</v>
      </c>
      <c r="E55" s="4">
        <f ca="1">[1]!thsiFinD("ths_mfi_stock",$A55,$A$1,7,100,100)</f>
        <v>71.294594431993005</v>
      </c>
      <c r="F55" s="4">
        <f ca="1">[1]!thsiFinD("ths_expma_stock",$A55,$A$1,7,100,100)</f>
        <v>10.629345146025999</v>
      </c>
      <c r="G55" s="4">
        <f ca="1">[1]!thsiFinD("ths_rsi_stock",$A55,$A$1,7,100,100)</f>
        <v>66.216453405096004</v>
      </c>
      <c r="H55" s="4">
        <f ca="1">[1]!thsiFinD("ths_adtm_stock",$A55,$A$1,7,3,100,100,100)</f>
        <v>0.93577981651375997</v>
      </c>
      <c r="I55" s="4">
        <f ca="1">[1]!thsiFinD("ths_bbiboll_stock",$A55,$A$1,7,3,100,100,100)</f>
        <v>10.563958333333</v>
      </c>
      <c r="J55" s="4">
        <f ca="1">[1]!thsiFinD("ths_dptb_stock",$A55,$A$1,7,104,100,100)</f>
        <v>0.28571428571428997</v>
      </c>
      <c r="K55" s="4">
        <f ca="1">[1]!thsiFinD("ths_srmi_stock",$A55,$A$1,7,100,100)</f>
        <v>5.5606198723792001E-2</v>
      </c>
      <c r="L55" s="4">
        <f ca="1">[1]!thsiFinD("ths_atr_stock",$A55,$A$1,7,101,100,100)</f>
        <v>0.35571428571428998</v>
      </c>
      <c r="M55" s="4">
        <f ca="1">[1]!thsiFinD("ths_vol_w_stock",$A55,$A$1)/1000000</f>
        <v>6.5376000000000003</v>
      </c>
      <c r="N55" s="4">
        <f ca="1">[1]!thsiFinD("ths_turnover_ratio_w_stock",$A55,$A$1)</f>
        <v>1.2797544475069</v>
      </c>
      <c r="O55" s="4">
        <f ca="1">[1]!thsiFinD("ths_relative_chg_ratio_w_stock",$A55,$A$1,104,100)</f>
        <v>2.9424111439719001</v>
      </c>
      <c r="P55" s="4"/>
    </row>
    <row r="56" spans="1:16" x14ac:dyDescent="0.25">
      <c r="A56" s="2" t="s">
        <v>121</v>
      </c>
      <c r="B56" s="2" t="s">
        <v>122</v>
      </c>
      <c r="C56" s="4">
        <f ca="1">[1]!thsiFinD("ths_vol_ratio_stock",$A56,$A$1,7,100)</f>
        <v>0.84664685035914999</v>
      </c>
      <c r="D56" s="4">
        <f ca="1">[1]!thsiFinD("ths_cr_stock",$A56,$A$1,7,100,100)</f>
        <v>84.162578836720002</v>
      </c>
      <c r="E56" s="4">
        <f ca="1">[1]!thsiFinD("ths_mfi_stock",$A56,$A$1,7,100,100)</f>
        <v>49.377185007081998</v>
      </c>
      <c r="F56" s="4">
        <f ca="1">[1]!thsiFinD("ths_expma_stock",$A56,$A$1,7,100,100)</f>
        <v>21.051378572611998</v>
      </c>
      <c r="G56" s="4">
        <f ca="1">[1]!thsiFinD("ths_rsi_stock",$A56,$A$1,7,100,100)</f>
        <v>50.718807681085998</v>
      </c>
      <c r="H56" s="4">
        <f ca="1">[1]!thsiFinD("ths_adtm_stock",$A56,$A$1,7,3,100,100,100)</f>
        <v>0.68309859154929997</v>
      </c>
      <c r="I56" s="4">
        <f ca="1">[1]!thsiFinD("ths_bbiboll_stock",$A56,$A$1,7,3,100,100,100)</f>
        <v>20.993541666666999</v>
      </c>
      <c r="J56" s="4">
        <f ca="1">[1]!thsiFinD("ths_dptb_stock",$A56,$A$1,7,104,100,100)</f>
        <v>0.71428571428570997</v>
      </c>
      <c r="K56" s="4">
        <f ca="1">[1]!thsiFinD("ths_srmi_stock",$A56,$A$1,7,100,100)</f>
        <v>-2.5925925925926002E-2</v>
      </c>
      <c r="L56" s="4">
        <f ca="1">[1]!thsiFinD("ths_atr_stock",$A56,$A$1,7,101,100,100)</f>
        <v>1.2514285714286</v>
      </c>
      <c r="M56" s="4">
        <f ca="1">[1]!thsiFinD("ths_vol_w_stock",$A56,$A$1)/1000000</f>
        <v>107.702023</v>
      </c>
      <c r="N56" s="4">
        <f ca="1">[1]!thsiFinD("ths_turnover_ratio_w_stock",$A56,$A$1)</f>
        <v>15.164703980625999</v>
      </c>
      <c r="O56" s="4">
        <f ca="1">[1]!thsiFinD("ths_relative_chg_ratio_w_stock",$A56,$A$1,104,100)</f>
        <v>-1.7128448414708</v>
      </c>
      <c r="P56" s="4"/>
    </row>
    <row r="57" spans="1:16" x14ac:dyDescent="0.25">
      <c r="A57" s="2" t="s">
        <v>123</v>
      </c>
      <c r="B57" s="2" t="s">
        <v>124</v>
      </c>
      <c r="C57" s="4">
        <f ca="1">[1]!thsiFinD("ths_vol_ratio_stock",$A57,$A$1,7,100)</f>
        <v>2.0975921439017999</v>
      </c>
      <c r="D57" s="4">
        <f ca="1">[1]!thsiFinD("ths_cr_stock",$A57,$A$1,7,100,100)</f>
        <v>55.932203389831002</v>
      </c>
      <c r="E57" s="4">
        <f ca="1">[1]!thsiFinD("ths_mfi_stock",$A57,$A$1,7,100,100)</f>
        <v>25.989956587653001</v>
      </c>
      <c r="F57" s="4">
        <f ca="1">[1]!thsiFinD("ths_expma_stock",$A57,$A$1,7,100,100)</f>
        <v>4.5973038382724001</v>
      </c>
      <c r="G57" s="4">
        <f ca="1">[1]!thsiFinD("ths_rsi_stock",$A57,$A$1,7,100,100)</f>
        <v>32.311053759959002</v>
      </c>
      <c r="H57" s="4">
        <f ca="1">[1]!thsiFinD("ths_adtm_stock",$A57,$A$1,7,3,100,100,100)</f>
        <v>0.11538461538462</v>
      </c>
      <c r="I57" s="4">
        <f ca="1">[1]!thsiFinD("ths_bbiboll_stock",$A57,$A$1,7,3,100,100,100)</f>
        <v>4.6455208333332996</v>
      </c>
      <c r="J57" s="4">
        <f ca="1">[1]!thsiFinD("ths_dptb_stock",$A57,$A$1,7,104,100,100)</f>
        <v>0.57142857142856995</v>
      </c>
      <c r="K57" s="4">
        <f ca="1">[1]!thsiFinD("ths_srmi_stock",$A57,$A$1,7,100,100)</f>
        <v>-4.8936170212766E-2</v>
      </c>
      <c r="L57" s="4">
        <f ca="1">[1]!thsiFinD("ths_atr_stock",$A57,$A$1,7,101,100,100)</f>
        <v>0.13142857142857001</v>
      </c>
      <c r="M57" s="4">
        <f ca="1">[1]!thsiFinD("ths_vol_w_stock",$A57,$A$1)/1000000</f>
        <v>518.57493199999999</v>
      </c>
      <c r="N57" s="4">
        <f ca="1">[1]!thsiFinD("ths_turnover_ratio_w_stock",$A57,$A$1)</f>
        <v>2.8652857494221</v>
      </c>
      <c r="O57" s="4">
        <f ca="1">[1]!thsiFinD("ths_relative_chg_ratio_w_stock",$A57,$A$1,104,100)</f>
        <v>-4.2242251478695003</v>
      </c>
      <c r="P57" s="4"/>
    </row>
    <row r="58" spans="1:16" x14ac:dyDescent="0.25">
      <c r="A58" s="2" t="s">
        <v>125</v>
      </c>
      <c r="B58" s="2" t="s">
        <v>126</v>
      </c>
      <c r="C58" s="4">
        <f ca="1">[1]!thsiFinD("ths_vol_ratio_stock",$A58,$A$1,7,100)</f>
        <v>0.63120615721795004</v>
      </c>
      <c r="D58" s="4">
        <f ca="1">[1]!thsiFinD("ths_cr_stock",$A58,$A$1,7,100,100)</f>
        <v>130.64798598949</v>
      </c>
      <c r="E58" s="4">
        <f ca="1">[1]!thsiFinD("ths_mfi_stock",$A58,$A$1,7,100,100)</f>
        <v>64.333257300786002</v>
      </c>
      <c r="F58" s="4">
        <f ca="1">[1]!thsiFinD("ths_expma_stock",$A58,$A$1,7,100,100)</f>
        <v>11.265112176013</v>
      </c>
      <c r="G58" s="4">
        <f ca="1">[1]!thsiFinD("ths_rsi_stock",$A58,$A$1,7,100,100)</f>
        <v>53.072203473721999</v>
      </c>
      <c r="H58" s="4">
        <f ca="1">[1]!thsiFinD("ths_adtm_stock",$A58,$A$1,7,3,100,100,100)</f>
        <v>0.73796791443849996</v>
      </c>
      <c r="I58" s="4">
        <f ca="1">[1]!thsiFinD("ths_bbiboll_stock",$A58,$A$1,7,3,100,100,100)</f>
        <v>11.160416666667</v>
      </c>
      <c r="J58" s="4">
        <f ca="1">[1]!thsiFinD("ths_dptb_stock",$A58,$A$1,7,104,100,100)</f>
        <v>0.28571428571428997</v>
      </c>
      <c r="K58" s="4">
        <f ca="1">[1]!thsiFinD("ths_srmi_stock",$A58,$A$1,7,100,100)</f>
        <v>1.4285714285714001E-2</v>
      </c>
      <c r="L58" s="4">
        <f ca="1">[1]!thsiFinD("ths_atr_stock",$A58,$A$1,7,101,100,100)</f>
        <v>0.64571428571429001</v>
      </c>
      <c r="M58" s="4">
        <f ca="1">[1]!thsiFinD("ths_vol_w_stock",$A58,$A$1)/1000000</f>
        <v>10.992471999999999</v>
      </c>
      <c r="N58" s="4">
        <f ca="1">[1]!thsiFinD("ths_turnover_ratio_w_stock",$A58,$A$1)</f>
        <v>4.1240745846631999</v>
      </c>
      <c r="O58" s="4">
        <f ca="1">[1]!thsiFinD("ths_relative_chg_ratio_w_stock",$A58,$A$1,104,100)</f>
        <v>-2.3655058748753999</v>
      </c>
      <c r="P58" s="4"/>
    </row>
    <row r="59" spans="1:16" x14ac:dyDescent="0.25">
      <c r="A59" s="2" t="s">
        <v>127</v>
      </c>
      <c r="B59" s="2" t="s">
        <v>128</v>
      </c>
      <c r="C59" s="4">
        <f ca="1">[1]!thsiFinD("ths_vol_ratio_stock",$A59,$A$1,7,100)</f>
        <v>1.4752277455797</v>
      </c>
      <c r="D59" s="4">
        <f ca="1">[1]!thsiFinD("ths_cr_stock",$A59,$A$1,7,100,100)</f>
        <v>92.753623188405996</v>
      </c>
      <c r="E59" s="4">
        <f ca="1">[1]!thsiFinD("ths_mfi_stock",$A59,$A$1,7,100,100)</f>
        <v>40.699031662724998</v>
      </c>
      <c r="F59" s="4">
        <f ca="1">[1]!thsiFinD("ths_expma_stock",$A59,$A$1,7,100,100)</f>
        <v>8.7705561088032997</v>
      </c>
      <c r="G59" s="4">
        <f ca="1">[1]!thsiFinD("ths_rsi_stock",$A59,$A$1,7,100,100)</f>
        <v>66.905187776448997</v>
      </c>
      <c r="H59" s="4">
        <f ca="1">[1]!thsiFinD("ths_adtm_stock",$A59,$A$1,7,3,100,100,100)</f>
        <v>0.20408163265306001</v>
      </c>
      <c r="I59" s="4">
        <f ca="1">[1]!thsiFinD("ths_bbiboll_stock",$A59,$A$1,7,3,100,100,100)</f>
        <v>8.6481250000000003</v>
      </c>
      <c r="J59" s="4">
        <f ca="1">[1]!thsiFinD("ths_dptb_stock",$A59,$A$1,7,104,100,100)</f>
        <v>0.57142857142856995</v>
      </c>
      <c r="K59" s="4">
        <f ca="1">[1]!thsiFinD("ths_srmi_stock",$A59,$A$1,7,100,100)</f>
        <v>-1.3363028953229999E-2</v>
      </c>
      <c r="L59" s="4">
        <f ca="1">[1]!thsiFinD("ths_atr_stock",$A59,$A$1,7,101,100,100)</f>
        <v>0.19</v>
      </c>
      <c r="M59" s="4">
        <f ca="1">[1]!thsiFinD("ths_vol_w_stock",$A59,$A$1)/1000000</f>
        <v>10.428699999999999</v>
      </c>
      <c r="N59" s="4">
        <f ca="1">[1]!thsiFinD("ths_turnover_ratio_w_stock",$A59,$A$1)</f>
        <v>3.2676204900394001</v>
      </c>
      <c r="O59" s="4">
        <f ca="1">[1]!thsiFinD("ths_relative_chg_ratio_w_stock",$A59,$A$1,104,100)</f>
        <v>1.4858230538360999</v>
      </c>
      <c r="P59" s="4"/>
    </row>
    <row r="60" spans="1:16" x14ac:dyDescent="0.25">
      <c r="A60" s="2" t="s">
        <v>129</v>
      </c>
      <c r="B60" s="2" t="s">
        <v>130</v>
      </c>
      <c r="C60" s="4">
        <f ca="1">[1]!thsiFinD("ths_vol_ratio_stock",$A60,$A$1,7,100)</f>
        <v>0.70597628472929996</v>
      </c>
      <c r="D60" s="4">
        <f ca="1">[1]!thsiFinD("ths_cr_stock",$A60,$A$1,7,100,100)</f>
        <v>96.031746031747005</v>
      </c>
      <c r="E60" s="4">
        <f ca="1">[1]!thsiFinD("ths_mfi_stock",$A60,$A$1,7,100,100)</f>
        <v>55.891964319879001</v>
      </c>
      <c r="F60" s="4">
        <f ca="1">[1]!thsiFinD("ths_expma_stock",$A60,$A$1,7,100,100)</f>
        <v>11.882160594253</v>
      </c>
      <c r="G60" s="4">
        <f ca="1">[1]!thsiFinD("ths_rsi_stock",$A60,$A$1,7,100,100)</f>
        <v>62.415808239015</v>
      </c>
      <c r="H60" s="4">
        <f ca="1">[1]!thsiFinD("ths_adtm_stock",$A60,$A$1,7,3,100,100,100)</f>
        <v>0.44954128440367003</v>
      </c>
      <c r="I60" s="4">
        <f ca="1">[1]!thsiFinD("ths_bbiboll_stock",$A60,$A$1,7,3,100,100,100)</f>
        <v>11.721562499999999</v>
      </c>
      <c r="J60" s="4">
        <f ca="1">[1]!thsiFinD("ths_dptb_stock",$A60,$A$1,7,104,100,100)</f>
        <v>0.57142857142856995</v>
      </c>
      <c r="K60" s="4">
        <f ca="1">[1]!thsiFinD("ths_srmi_stock",$A60,$A$1,7,100,100)</f>
        <v>2.4999999999998999E-3</v>
      </c>
      <c r="L60" s="4">
        <f ca="1">[1]!thsiFinD("ths_atr_stock",$A60,$A$1,7,101,100,100)</f>
        <v>0.35285714285713998</v>
      </c>
      <c r="M60" s="4">
        <f ca="1">[1]!thsiFinD("ths_vol_w_stock",$A60,$A$1)/1000000</f>
        <v>18.020520999999999</v>
      </c>
      <c r="N60" s="4">
        <f ca="1">[1]!thsiFinD("ths_turnover_ratio_w_stock",$A60,$A$1)</f>
        <v>1.3894770489220001</v>
      </c>
      <c r="O60" s="4">
        <f ca="1">[1]!thsiFinD("ths_relative_chg_ratio_w_stock",$A60,$A$1,104,100)</f>
        <v>1.0837671080136</v>
      </c>
      <c r="P60" s="4"/>
    </row>
    <row r="61" spans="1:16" x14ac:dyDescent="0.25">
      <c r="A61" s="2" t="s">
        <v>131</v>
      </c>
      <c r="B61" s="2" t="s">
        <v>132</v>
      </c>
      <c r="C61" s="4">
        <f ca="1">[1]!thsiFinD("ths_vol_ratio_stock",$A61,$A$1,7,100)</f>
        <v>0.95805039390218005</v>
      </c>
      <c r="D61" s="4">
        <f ca="1">[1]!thsiFinD("ths_cr_stock",$A61,$A$1,7,100,100)</f>
        <v>96.276595744681998</v>
      </c>
      <c r="E61" s="4">
        <f ca="1">[1]!thsiFinD("ths_mfi_stock",$A61,$A$1,7,100,100)</f>
        <v>57.049646084694999</v>
      </c>
      <c r="F61" s="4">
        <f ca="1">[1]!thsiFinD("ths_expma_stock",$A61,$A$1,7,100,100)</f>
        <v>7.3002514603858</v>
      </c>
      <c r="G61" s="4">
        <f ca="1">[1]!thsiFinD("ths_rsi_stock",$A61,$A$1,7,100,100)</f>
        <v>55.292634781689998</v>
      </c>
      <c r="H61" s="4">
        <f ca="1">[1]!thsiFinD("ths_adtm_stock",$A61,$A$1,7,3,100,100,100)</f>
        <v>0.53658536585366001</v>
      </c>
      <c r="I61" s="4">
        <f ca="1">[1]!thsiFinD("ths_bbiboll_stock",$A61,$A$1,7,3,100,100,100)</f>
        <v>7.2964583333333</v>
      </c>
      <c r="J61" s="4">
        <f ca="1">[1]!thsiFinD("ths_dptb_stock",$A61,$A$1,7,104,100,100)</f>
        <v>0.71428571428570997</v>
      </c>
      <c r="K61" s="4">
        <f ca="1">[1]!thsiFinD("ths_srmi_stock",$A61,$A$1,7,100,100)</f>
        <v>-1.3550135501355001E-3</v>
      </c>
      <c r="L61" s="4">
        <f ca="1">[1]!thsiFinD("ths_atr_stock",$A61,$A$1,7,101,100,100)</f>
        <v>0.18142857142857</v>
      </c>
      <c r="M61" s="4">
        <f ca="1">[1]!thsiFinD("ths_vol_w_stock",$A61,$A$1)/1000000</f>
        <v>9.4329029999999996</v>
      </c>
      <c r="N61" s="4">
        <f ca="1">[1]!thsiFinD("ths_turnover_ratio_w_stock",$A61,$A$1)</f>
        <v>0.58062915715523999</v>
      </c>
      <c r="O61" s="4">
        <f ca="1">[1]!thsiFinD("ths_relative_chg_ratio_w_stock",$A61,$A$1,104,100)</f>
        <v>0.19244518615334</v>
      </c>
      <c r="P61" s="4"/>
    </row>
    <row r="62" spans="1:16" x14ac:dyDescent="0.25">
      <c r="A62" s="2" t="s">
        <v>133</v>
      </c>
      <c r="B62" s="2" t="s">
        <v>134</v>
      </c>
      <c r="C62" s="4">
        <f ca="1">[1]!thsiFinD("ths_vol_ratio_stock",$A62,$A$1,7,100)</f>
        <v>1.0240702283601999</v>
      </c>
      <c r="D62" s="4">
        <f ca="1">[1]!thsiFinD("ths_cr_stock",$A62,$A$1,7,100,100)</f>
        <v>28.888888888888999</v>
      </c>
      <c r="E62" s="4">
        <f ca="1">[1]!thsiFinD("ths_mfi_stock",$A62,$A$1,7,100,100)</f>
        <v>14.629434770890001</v>
      </c>
      <c r="F62" s="4">
        <f ca="1">[1]!thsiFinD("ths_expma_stock",$A62,$A$1,7,100,100)</f>
        <v>8.5973451441550992</v>
      </c>
      <c r="G62" s="4">
        <f ca="1">[1]!thsiFinD("ths_rsi_stock",$A62,$A$1,7,100,100)</f>
        <v>36.272629802162001</v>
      </c>
      <c r="H62" s="4">
        <f ca="1">[1]!thsiFinD("ths_adtm_stock",$A62,$A$1,7,3,100,100,100)</f>
        <v>-5.2631578947367003E-2</v>
      </c>
      <c r="I62" s="4">
        <f ca="1">[1]!thsiFinD("ths_bbiboll_stock",$A62,$A$1,7,3,100,100,100)</f>
        <v>8.6520833333332998</v>
      </c>
      <c r="J62" s="4">
        <f ca="1">[1]!thsiFinD("ths_dptb_stock",$A62,$A$1,7,104,100,100)</f>
        <v>0.57142857142856995</v>
      </c>
      <c r="K62" s="4">
        <f ca="1">[1]!thsiFinD("ths_srmi_stock",$A62,$A$1,7,100,100)</f>
        <v>-7.0484581497797003E-2</v>
      </c>
      <c r="L62" s="4">
        <f ca="1">[1]!thsiFinD("ths_atr_stock",$A62,$A$1,7,101,100,100)</f>
        <v>0.24857142857143</v>
      </c>
      <c r="M62" s="4">
        <f ca="1">[1]!thsiFinD("ths_vol_w_stock",$A62,$A$1)/1000000</f>
        <v>57.183036999999999</v>
      </c>
      <c r="N62" s="4">
        <f ca="1">[1]!thsiFinD("ths_turnover_ratio_w_stock",$A62,$A$1)</f>
        <v>0.80875405721064997</v>
      </c>
      <c r="O62" s="4">
        <f ca="1">[1]!thsiFinD("ths_relative_chg_ratio_w_stock",$A62,$A$1,104,100)</f>
        <v>0.36273304752662999</v>
      </c>
      <c r="P62" s="4"/>
    </row>
    <row r="63" spans="1:16" x14ac:dyDescent="0.25">
      <c r="A63" s="2" t="s">
        <v>135</v>
      </c>
      <c r="B63" s="2" t="s">
        <v>136</v>
      </c>
      <c r="C63" s="4">
        <f ca="1">[1]!thsiFinD("ths_vol_ratio_stock",$A63,$A$1,7,100)</f>
        <v>1.5535643794673999</v>
      </c>
      <c r="D63" s="4">
        <f ca="1">[1]!thsiFinD("ths_cr_stock",$A63,$A$1,7,100,100)</f>
        <v>137.3786407767</v>
      </c>
      <c r="E63" s="4">
        <f ca="1">[1]!thsiFinD("ths_mfi_stock",$A63,$A$1,7,100,100)</f>
        <v>64.083187106685997</v>
      </c>
      <c r="F63" s="4">
        <f ca="1">[1]!thsiFinD("ths_expma_stock",$A63,$A$1,7,100,100)</f>
        <v>7.2496504849054997</v>
      </c>
      <c r="G63" s="4">
        <f ca="1">[1]!thsiFinD("ths_rsi_stock",$A63,$A$1,7,100,100)</f>
        <v>59.652263249253998</v>
      </c>
      <c r="H63" s="4">
        <f ca="1">[1]!thsiFinD("ths_adtm_stock",$A63,$A$1,7,3,100,100,100)</f>
        <v>0.74683544303797</v>
      </c>
      <c r="I63" s="4">
        <f ca="1">[1]!thsiFinD("ths_bbiboll_stock",$A63,$A$1,7,3,100,100,100)</f>
        <v>7.2361458333332997</v>
      </c>
      <c r="J63" s="4">
        <f ca="1">[1]!thsiFinD("ths_dptb_stock",$A63,$A$1,7,104,100,100)</f>
        <v>0.42857142857142999</v>
      </c>
      <c r="K63" s="4">
        <f ca="1">[1]!thsiFinD("ths_srmi_stock",$A63,$A$1,7,100,100)</f>
        <v>2.8416779431663999E-2</v>
      </c>
      <c r="L63" s="4">
        <f ca="1">[1]!thsiFinD("ths_atr_stock",$A63,$A$1,7,101,100,100)</f>
        <v>0.23428571428570999</v>
      </c>
      <c r="M63" s="4">
        <f ca="1">[1]!thsiFinD("ths_vol_w_stock",$A63,$A$1)/1000000</f>
        <v>48.697018999999997</v>
      </c>
      <c r="N63" s="4">
        <f ca="1">[1]!thsiFinD("ths_turnover_ratio_w_stock",$A63,$A$1)</f>
        <v>3.0737568940950002</v>
      </c>
      <c r="O63" s="4">
        <f ca="1">[1]!thsiFinD("ths_relative_chg_ratio_w_stock",$A63,$A$1,104,100)</f>
        <v>1.2973615761843</v>
      </c>
      <c r="P63" s="4"/>
    </row>
    <row r="64" spans="1:16" x14ac:dyDescent="0.25">
      <c r="A64" s="2" t="s">
        <v>137</v>
      </c>
      <c r="B64" s="2" t="s">
        <v>138</v>
      </c>
      <c r="C64" s="4">
        <f ca="1">[1]!thsiFinD("ths_vol_ratio_stock",$A64,$A$1,7,100)</f>
        <v>1.2922260358088999</v>
      </c>
      <c r="D64" s="4">
        <f ca="1">[1]!thsiFinD("ths_cr_stock",$A64,$A$1,7,100,100)</f>
        <v>112.76595744681001</v>
      </c>
      <c r="E64" s="4">
        <f ca="1">[1]!thsiFinD("ths_mfi_stock",$A64,$A$1,7,100,100)</f>
        <v>61.194580697768998</v>
      </c>
      <c r="F64" s="4">
        <f ca="1">[1]!thsiFinD("ths_expma_stock",$A64,$A$1,7,100,100)</f>
        <v>5.8063891402107997</v>
      </c>
      <c r="G64" s="4">
        <f ca="1">[1]!thsiFinD("ths_rsi_stock",$A64,$A$1,7,100,100)</f>
        <v>62.445713029464997</v>
      </c>
      <c r="H64" s="4">
        <f ca="1">[1]!thsiFinD("ths_adtm_stock",$A64,$A$1,7,3,100,100,100)</f>
        <v>0.96774193548387</v>
      </c>
      <c r="I64" s="4">
        <f ca="1">[1]!thsiFinD("ths_bbiboll_stock",$A64,$A$1,7,3,100,100,100)</f>
        <v>5.7764583333333004</v>
      </c>
      <c r="J64" s="4">
        <f ca="1">[1]!thsiFinD("ths_dptb_stock",$A64,$A$1,7,104,100,100)</f>
        <v>0.42857142857142999</v>
      </c>
      <c r="K64" s="4">
        <f ca="1">[1]!thsiFinD("ths_srmi_stock",$A64,$A$1,7,100,100)</f>
        <v>0</v>
      </c>
      <c r="L64" s="4">
        <f ca="1">[1]!thsiFinD("ths_atr_stock",$A64,$A$1,7,101,100,100)</f>
        <v>0.14428571428570999</v>
      </c>
      <c r="M64" s="4">
        <f ca="1">[1]!thsiFinD("ths_vol_w_stock",$A64,$A$1)/1000000</f>
        <v>4.8273999999999999</v>
      </c>
      <c r="N64" s="4">
        <f ca="1">[1]!thsiFinD("ths_turnover_ratio_w_stock",$A64,$A$1)</f>
        <v>1.0042730743768999</v>
      </c>
      <c r="O64" s="4">
        <f ca="1">[1]!thsiFinD("ths_relative_chg_ratio_w_stock",$A64,$A$1,104,100)</f>
        <v>0.33167410091534</v>
      </c>
      <c r="P64" s="4"/>
    </row>
    <row r="65" spans="1:16" x14ac:dyDescent="0.25">
      <c r="A65" s="2" t="s">
        <v>139</v>
      </c>
      <c r="B65" s="2" t="s">
        <v>140</v>
      </c>
      <c r="C65" s="4">
        <f ca="1">[1]!thsiFinD("ths_vol_ratio_stock",$A65,$A$1,7,100)</f>
        <v>1.1047014620793001</v>
      </c>
      <c r="D65" s="4">
        <f ca="1">[1]!thsiFinD("ths_cr_stock",$A65,$A$1,7,100,100)</f>
        <v>126.92307692308</v>
      </c>
      <c r="E65" s="4">
        <f ca="1">[1]!thsiFinD("ths_mfi_stock",$A65,$A$1,7,100,100)</f>
        <v>73.045406984018996</v>
      </c>
      <c r="F65" s="4">
        <f ca="1">[1]!thsiFinD("ths_expma_stock",$A65,$A$1,7,100,100)</f>
        <v>4.6501217846858003</v>
      </c>
      <c r="G65" s="4">
        <f ca="1">[1]!thsiFinD("ths_rsi_stock",$A65,$A$1,7,100,100)</f>
        <v>51.242664111689002</v>
      </c>
      <c r="H65" s="4">
        <f ca="1">[1]!thsiFinD("ths_adtm_stock",$A65,$A$1,7,3,100,100,100)</f>
        <v>0.73913043478260998</v>
      </c>
      <c r="I65" s="4">
        <f ca="1">[1]!thsiFinD("ths_bbiboll_stock",$A65,$A$1,7,3,100,100,100)</f>
        <v>4.6397916666667003</v>
      </c>
      <c r="J65" s="4">
        <f ca="1">[1]!thsiFinD("ths_dptb_stock",$A65,$A$1,7,104,100,100)</f>
        <v>0.42857142857142999</v>
      </c>
      <c r="K65" s="4">
        <f ca="1">[1]!thsiFinD("ths_srmi_stock",$A65,$A$1,7,100,100)</f>
        <v>2.1505376344087002E-3</v>
      </c>
      <c r="L65" s="4">
        <f ca="1">[1]!thsiFinD("ths_atr_stock",$A65,$A$1,7,101,100,100)</f>
        <v>8.4285714285714006E-2</v>
      </c>
      <c r="M65" s="4">
        <f ca="1">[1]!thsiFinD("ths_vol_w_stock",$A65,$A$1)/1000000</f>
        <v>69.488136999999995</v>
      </c>
      <c r="N65" s="4">
        <f ca="1">[1]!thsiFinD("ths_turnover_ratio_w_stock",$A65,$A$1)</f>
        <v>0.30834955710389</v>
      </c>
      <c r="O65" s="4">
        <f ca="1">[1]!thsiFinD("ths_relative_chg_ratio_w_stock",$A65,$A$1,104,100)</f>
        <v>-0.56784968061207997</v>
      </c>
      <c r="P65" s="4"/>
    </row>
    <row r="66" spans="1:16" x14ac:dyDescent="0.25">
      <c r="A66" s="2" t="s">
        <v>141</v>
      </c>
      <c r="B66" s="2" t="s">
        <v>142</v>
      </c>
      <c r="C66" s="4">
        <f ca="1">[1]!thsiFinD("ths_vol_ratio_stock",$A66,$A$1,7,100)</f>
        <v>1.1996624499035</v>
      </c>
      <c r="D66" s="4">
        <f ca="1">[1]!thsiFinD("ths_cr_stock",$A66,$A$1,7,100,100)</f>
        <v>52.941176470587997</v>
      </c>
      <c r="E66" s="4">
        <f ca="1">[1]!thsiFinD("ths_mfi_stock",$A66,$A$1,7,100,100)</f>
        <v>30.007947751806</v>
      </c>
      <c r="F66" s="4">
        <f ca="1">[1]!thsiFinD("ths_expma_stock",$A66,$A$1,7,100,100)</f>
        <v>9.7984128259098995</v>
      </c>
      <c r="G66" s="4">
        <f ca="1">[1]!thsiFinD("ths_rsi_stock",$A66,$A$1,7,100,100)</f>
        <v>37.998517156048997</v>
      </c>
      <c r="H66" s="4">
        <f ca="1">[1]!thsiFinD("ths_adtm_stock",$A66,$A$1,7,3,100,100,100)</f>
        <v>-0.42307692307692002</v>
      </c>
      <c r="I66" s="4">
        <f ca="1">[1]!thsiFinD("ths_bbiboll_stock",$A66,$A$1,7,3,100,100,100)</f>
        <v>9.8606250000000006</v>
      </c>
      <c r="J66" s="4">
        <f ca="1">[1]!thsiFinD("ths_dptb_stock",$A66,$A$1,7,104,100,100)</f>
        <v>0.57142857142856995</v>
      </c>
      <c r="K66" s="4">
        <f ca="1">[1]!thsiFinD("ths_srmi_stock",$A66,$A$1,7,100,100)</f>
        <v>-3.0907278165503E-2</v>
      </c>
      <c r="L66" s="4">
        <f ca="1">[1]!thsiFinD("ths_atr_stock",$A66,$A$1,7,101,100,100)</f>
        <v>0.19</v>
      </c>
      <c r="M66" s="4">
        <f ca="1">[1]!thsiFinD("ths_vol_w_stock",$A66,$A$1)/1000000</f>
        <v>14.811665</v>
      </c>
      <c r="N66" s="4">
        <f ca="1">[1]!thsiFinD("ths_turnover_ratio_w_stock",$A66,$A$1)</f>
        <v>0.26944941489279001</v>
      </c>
      <c r="O66" s="4">
        <f ca="1">[1]!thsiFinD("ths_relative_chg_ratio_w_stock",$A66,$A$1,104,100)</f>
        <v>-1.0682727276909001</v>
      </c>
      <c r="P66" s="4"/>
    </row>
    <row r="67" spans="1:16" x14ac:dyDescent="0.25">
      <c r="A67" s="2" t="s">
        <v>143</v>
      </c>
      <c r="B67" s="2" t="s">
        <v>144</v>
      </c>
      <c r="C67" s="4">
        <f ca="1">[1]!thsiFinD("ths_vol_ratio_stock",$A67,$A$1,7,100)</f>
        <v>1.3897426761452001</v>
      </c>
      <c r="D67" s="4">
        <f ca="1">[1]!thsiFinD("ths_cr_stock",$A67,$A$1,7,100,100)</f>
        <v>16.62382176521</v>
      </c>
      <c r="E67" s="4">
        <f ca="1">[1]!thsiFinD("ths_mfi_stock",$A67,$A$1,7,100,100)</f>
        <v>22.460176638976002</v>
      </c>
      <c r="F67" s="4">
        <f ca="1">[1]!thsiFinD("ths_expma_stock",$A67,$A$1,7,100,100)</f>
        <v>69.025952790535001</v>
      </c>
      <c r="G67" s="4">
        <f ca="1">[1]!thsiFinD("ths_rsi_stock",$A67,$A$1,7,100,100)</f>
        <v>25.231565463208</v>
      </c>
      <c r="H67" s="4">
        <f ca="1">[1]!thsiFinD("ths_adtm_stock",$A67,$A$1,7,3,100,100,100)</f>
        <v>-0.29589632829373003</v>
      </c>
      <c r="I67" s="4">
        <f ca="1">[1]!thsiFinD("ths_bbiboll_stock",$A67,$A$1,7,3,100,100,100)</f>
        <v>69.282083333333006</v>
      </c>
      <c r="J67" s="4">
        <f ca="1">[1]!thsiFinD("ths_dptb_stock",$A67,$A$1,7,104,100,100)</f>
        <v>0.42857142857142999</v>
      </c>
      <c r="K67" s="4">
        <f ca="1">[1]!thsiFinD("ths_srmi_stock",$A67,$A$1,7,100,100)</f>
        <v>-7.3486430062631003E-2</v>
      </c>
      <c r="L67" s="4">
        <f ca="1">[1]!thsiFinD("ths_atr_stock",$A67,$A$1,7,101,100,100)</f>
        <v>2.0714285714286</v>
      </c>
      <c r="M67" s="4">
        <f ca="1">[1]!thsiFinD("ths_vol_w_stock",$A67,$A$1)/1000000</f>
        <v>42.643037</v>
      </c>
      <c r="N67" s="4">
        <f ca="1">[1]!thsiFinD("ths_turnover_ratio_w_stock",$A67,$A$1)</f>
        <v>0.62318947606367003</v>
      </c>
      <c r="O67" s="4">
        <f ca="1">[1]!thsiFinD("ths_relative_chg_ratio_w_stock",$A67,$A$1,104,100)</f>
        <v>-2.4993694153416</v>
      </c>
      <c r="P67" s="4"/>
    </row>
    <row r="68" spans="1:16" x14ac:dyDescent="0.25">
      <c r="A68" s="2" t="s">
        <v>145</v>
      </c>
      <c r="B68" s="2" t="s">
        <v>146</v>
      </c>
      <c r="C68" s="4">
        <f ca="1">[1]!thsiFinD("ths_vol_ratio_stock",$A68,$A$1,7,100)</f>
        <v>2.8479845494384999</v>
      </c>
      <c r="D68" s="4">
        <f ca="1">[1]!thsiFinD("ths_cr_stock",$A68,$A$1,7,100,100)</f>
        <v>43.796394485683997</v>
      </c>
      <c r="E68" s="4">
        <f ca="1">[1]!thsiFinD("ths_mfi_stock",$A68,$A$1,7,100,100)</f>
        <v>35.95369125154</v>
      </c>
      <c r="F68" s="4">
        <f ca="1">[1]!thsiFinD("ths_expma_stock",$A68,$A$1,7,100,100)</f>
        <v>17.311260539039999</v>
      </c>
      <c r="G68" s="4">
        <f ca="1">[1]!thsiFinD("ths_rsi_stock",$A68,$A$1,7,100,100)</f>
        <v>26.965272415232</v>
      </c>
      <c r="H68" s="4">
        <f ca="1">[1]!thsiFinD("ths_adtm_stock",$A68,$A$1,7,3,100,100,100)</f>
        <v>-0.19298245614035001</v>
      </c>
      <c r="I68" s="4">
        <f ca="1">[1]!thsiFinD("ths_bbiboll_stock",$A68,$A$1,7,3,100,100,100)</f>
        <v>17.436354166667002</v>
      </c>
      <c r="J68" s="4">
        <f ca="1">[1]!thsiFinD("ths_dptb_stock",$A68,$A$1,7,104,100,100)</f>
        <v>0.42857142857142999</v>
      </c>
      <c r="K68" s="4">
        <f ca="1">[1]!thsiFinD("ths_srmi_stock",$A68,$A$1,7,100,100)</f>
        <v>-7.6837416481068996E-2</v>
      </c>
      <c r="L68" s="4">
        <f ca="1">[1]!thsiFinD("ths_atr_stock",$A68,$A$1,7,101,100,100)</f>
        <v>0.64714285714286002</v>
      </c>
      <c r="M68" s="4">
        <f ca="1">[1]!thsiFinD("ths_vol_w_stock",$A68,$A$1)/1000000</f>
        <v>168.88611399999999</v>
      </c>
      <c r="N68" s="4">
        <f ca="1">[1]!thsiFinD("ths_turnover_ratio_w_stock",$A68,$A$1)</f>
        <v>3.3969953464292999</v>
      </c>
      <c r="O68" s="4">
        <f ca="1">[1]!thsiFinD("ths_relative_chg_ratio_w_stock",$A68,$A$1,104,100)</f>
        <v>-3.9018321586972</v>
      </c>
      <c r="P68" s="4"/>
    </row>
    <row r="69" spans="1:16" x14ac:dyDescent="0.25">
      <c r="A69" s="2" t="s">
        <v>147</v>
      </c>
      <c r="B69" s="2" t="s">
        <v>148</v>
      </c>
      <c r="C69" s="4">
        <f ca="1">[1]!thsiFinD("ths_vol_ratio_stock",$A69,$A$1,7,100)</f>
        <v>0.97289032915880003</v>
      </c>
      <c r="D69" s="4">
        <f ca="1">[1]!thsiFinD("ths_cr_stock",$A69,$A$1,7,100,100)</f>
        <v>166.63101604278</v>
      </c>
      <c r="E69" s="4">
        <f ca="1">[1]!thsiFinD("ths_mfi_stock",$A69,$A$1,7,100,100)</f>
        <v>55.339611810723</v>
      </c>
      <c r="F69" s="4">
        <f ca="1">[1]!thsiFinD("ths_expma_stock",$A69,$A$1,7,100,100)</f>
        <v>27.912758369972</v>
      </c>
      <c r="G69" s="4">
        <f ca="1">[1]!thsiFinD("ths_rsi_stock",$A69,$A$1,7,100,100)</f>
        <v>62.719973075376998</v>
      </c>
      <c r="H69" s="4">
        <f ca="1">[1]!thsiFinD("ths_adtm_stock",$A69,$A$1,7,3,100,100,100)</f>
        <v>0.60421052631578998</v>
      </c>
      <c r="I69" s="4">
        <f ca="1">[1]!thsiFinD("ths_bbiboll_stock",$A69,$A$1,7,3,100,100,100)</f>
        <v>27.729895833333</v>
      </c>
      <c r="J69" s="4">
        <f ca="1">[1]!thsiFinD("ths_dptb_stock",$A69,$A$1,7,104,100,100)</f>
        <v>0.57142857142856995</v>
      </c>
      <c r="K69" s="4">
        <f ca="1">[1]!thsiFinD("ths_srmi_stock",$A69,$A$1,7,100,100)</f>
        <v>4.5868347338936001E-2</v>
      </c>
      <c r="L69" s="4">
        <f ca="1">[1]!thsiFinD("ths_atr_stock",$A69,$A$1,7,101,100,100)</f>
        <v>1.1885714285714</v>
      </c>
      <c r="M69" s="4">
        <f ca="1">[1]!thsiFinD("ths_vol_w_stock",$A69,$A$1)/1000000</f>
        <v>19.723884999999999</v>
      </c>
      <c r="N69" s="4">
        <f ca="1">[1]!thsiFinD("ths_turnover_ratio_w_stock",$A69,$A$1)</f>
        <v>1.9561096401641</v>
      </c>
      <c r="O69" s="4">
        <f ca="1">[1]!thsiFinD("ths_relative_chg_ratio_w_stock",$A69,$A$1,104,100)</f>
        <v>3.8803192364018</v>
      </c>
      <c r="P69" s="4"/>
    </row>
    <row r="70" spans="1:16" x14ac:dyDescent="0.25">
      <c r="A70" s="2" t="s">
        <v>149</v>
      </c>
      <c r="B70" s="2" t="s">
        <v>150</v>
      </c>
      <c r="C70" s="4">
        <f ca="1">[1]!thsiFinD("ths_vol_ratio_stock",$A70,$A$1,7,100)</f>
        <v>1.8556816819493001</v>
      </c>
      <c r="D70" s="4">
        <f ca="1">[1]!thsiFinD("ths_cr_stock",$A70,$A$1,7,100,100)</f>
        <v>275.94936708860001</v>
      </c>
      <c r="E70" s="4">
        <f ca="1">[1]!thsiFinD("ths_mfi_stock",$A70,$A$1,7,100,100)</f>
        <v>85.346118888088995</v>
      </c>
      <c r="F70" s="4">
        <f ca="1">[1]!thsiFinD("ths_expma_stock",$A70,$A$1,7,100,100)</f>
        <v>5.2946784924971997</v>
      </c>
      <c r="G70" s="4">
        <f ca="1">[1]!thsiFinD("ths_rsi_stock",$A70,$A$1,7,100,100)</f>
        <v>63.447424720626998</v>
      </c>
      <c r="H70" s="4">
        <f ca="1">[1]!thsiFinD("ths_adtm_stock",$A70,$A$1,7,3,100,100,100)</f>
        <v>0.80597014925373001</v>
      </c>
      <c r="I70" s="4">
        <f ca="1">[1]!thsiFinD("ths_bbiboll_stock",$A70,$A$1,7,3,100,100,100)</f>
        <v>5.2582291666667</v>
      </c>
      <c r="J70" s="4">
        <f ca="1">[1]!thsiFinD("ths_dptb_stock",$A70,$A$1,7,104,100,100)</f>
        <v>0.42857142857142999</v>
      </c>
      <c r="K70" s="4">
        <f ca="1">[1]!thsiFinD("ths_srmi_stock",$A70,$A$1,7,100,100)</f>
        <v>3.8961038961039002E-2</v>
      </c>
      <c r="L70" s="4">
        <f ca="1">[1]!thsiFinD("ths_atr_stock",$A70,$A$1,7,101,100,100)</f>
        <v>0.14285714285713999</v>
      </c>
      <c r="M70" s="4">
        <f ca="1">[1]!thsiFinD("ths_vol_w_stock",$A70,$A$1)/1000000</f>
        <v>21.579792000000001</v>
      </c>
      <c r="N70" s="4">
        <f ca="1">[1]!thsiFinD("ths_turnover_ratio_w_stock",$A70,$A$1)</f>
        <v>1.3946745434284</v>
      </c>
      <c r="O70" s="4">
        <f ca="1">[1]!thsiFinD("ths_relative_chg_ratio_w_stock",$A70,$A$1,104,100)</f>
        <v>-2.3532574059339999</v>
      </c>
      <c r="P70" s="4"/>
    </row>
    <row r="71" spans="1:16" x14ac:dyDescent="0.25">
      <c r="A71" s="2" t="s">
        <v>151</v>
      </c>
      <c r="B71" s="2" t="s">
        <v>152</v>
      </c>
      <c r="C71" s="4">
        <f ca="1">[1]!thsiFinD("ths_vol_ratio_stock",$A71,$A$1,7,100)</f>
        <v>2.1330357766952002</v>
      </c>
      <c r="D71" s="4">
        <f ca="1">[1]!thsiFinD("ths_cr_stock",$A71,$A$1,7,100,100)</f>
        <v>322.36842105263003</v>
      </c>
      <c r="E71" s="4">
        <f ca="1">[1]!thsiFinD("ths_mfi_stock",$A71,$A$1,7,100,100)</f>
        <v>68.247506474242996</v>
      </c>
      <c r="F71" s="4">
        <f ca="1">[1]!thsiFinD("ths_expma_stock",$A71,$A$1,7,100,100)</f>
        <v>3.1604532308644999</v>
      </c>
      <c r="G71" s="4">
        <f ca="1">[1]!thsiFinD("ths_rsi_stock",$A71,$A$1,7,100,100)</f>
        <v>64.098952284399004</v>
      </c>
      <c r="H71" s="4">
        <f ca="1">[1]!thsiFinD("ths_adtm_stock",$A71,$A$1,7,3,100,100,100)</f>
        <v>0.90410958904109995</v>
      </c>
      <c r="I71" s="4">
        <f ca="1">[1]!thsiFinD("ths_bbiboll_stock",$A71,$A$1,7,3,100,100,100)</f>
        <v>3.1109374999999999</v>
      </c>
      <c r="J71" s="4">
        <f ca="1">[1]!thsiFinD("ths_dptb_stock",$A71,$A$1,7,104,100,100)</f>
        <v>0.42857142857142999</v>
      </c>
      <c r="K71" s="4">
        <f ca="1">[1]!thsiFinD("ths_srmi_stock",$A71,$A$1,7,100,100)</f>
        <v>9.5092024539877001E-2</v>
      </c>
      <c r="L71" s="4">
        <f ca="1">[1]!thsiFinD("ths_atr_stock",$A71,$A$1,7,101,100,100)</f>
        <v>0.16142857142857001</v>
      </c>
      <c r="M71" s="4">
        <f ca="1">[1]!thsiFinD("ths_vol_w_stock",$A71,$A$1)/1000000</f>
        <v>113.71178500000001</v>
      </c>
      <c r="N71" s="4">
        <f ca="1">[1]!thsiFinD("ths_turnover_ratio_w_stock",$A71,$A$1)</f>
        <v>3.8059991679951</v>
      </c>
      <c r="O71" s="4">
        <f ca="1">[1]!thsiFinD("ths_relative_chg_ratio_w_stock",$A71,$A$1,104,100)</f>
        <v>-5.0316199790334002</v>
      </c>
      <c r="P71" s="4"/>
    </row>
    <row r="72" spans="1:16" x14ac:dyDescent="0.25">
      <c r="A72" s="2" t="s">
        <v>153</v>
      </c>
      <c r="B72" s="2" t="s">
        <v>154</v>
      </c>
      <c r="C72" s="4">
        <f ca="1">[1]!thsiFinD("ths_vol_ratio_stock",$A72,$A$1,7,100)</f>
        <v>1.2418370515535</v>
      </c>
      <c r="D72" s="4">
        <f ca="1">[1]!thsiFinD("ths_cr_stock",$A72,$A$1,7,100,100)</f>
        <v>21.480987324882999</v>
      </c>
      <c r="E72" s="4">
        <f ca="1">[1]!thsiFinD("ths_mfi_stock",$A72,$A$1,7,100,100)</f>
        <v>0</v>
      </c>
      <c r="F72" s="4">
        <f ca="1">[1]!thsiFinD("ths_expma_stock",$A72,$A$1,7,100,100)</f>
        <v>27.894996104009</v>
      </c>
      <c r="G72" s="4">
        <f ca="1">[1]!thsiFinD("ths_rsi_stock",$A72,$A$1,7,100,100)</f>
        <v>16.082121197915001</v>
      </c>
      <c r="H72" s="4">
        <f ca="1">[1]!thsiFinD("ths_adtm_stock",$A72,$A$1,7,3,100,100,100)</f>
        <v>-0.92555831265509003</v>
      </c>
      <c r="I72" s="4">
        <f ca="1">[1]!thsiFinD("ths_bbiboll_stock",$A72,$A$1,7,3,100,100,100)</f>
        <v>28.249166666667001</v>
      </c>
      <c r="J72" s="4">
        <f ca="1">[1]!thsiFinD("ths_dptb_stock",$A72,$A$1,7,104,100,100)</f>
        <v>0.42857142857142999</v>
      </c>
      <c r="K72" s="4">
        <f ca="1">[1]!thsiFinD("ths_srmi_stock",$A72,$A$1,7,100,100)</f>
        <v>-9.5430107526881996E-2</v>
      </c>
      <c r="L72" s="4">
        <f ca="1">[1]!thsiFinD("ths_atr_stock",$A72,$A$1,7,101,100,100)</f>
        <v>0.86714285714285999</v>
      </c>
      <c r="M72" s="4">
        <f ca="1">[1]!thsiFinD("ths_vol_w_stock",$A72,$A$1)/1000000</f>
        <v>7.2876589999999997</v>
      </c>
      <c r="N72" s="4">
        <f ca="1">[1]!thsiFinD("ths_turnover_ratio_w_stock",$A72,$A$1)</f>
        <v>1.0597001460819999</v>
      </c>
      <c r="O72" s="4">
        <f ca="1">[1]!thsiFinD("ths_relative_chg_ratio_w_stock",$A72,$A$1,104,100)</f>
        <v>-1.7813057398776</v>
      </c>
      <c r="P72" s="4"/>
    </row>
    <row r="73" spans="1:16" x14ac:dyDescent="0.25">
      <c r="A73" s="2" t="s">
        <v>155</v>
      </c>
      <c r="B73" s="2" t="s">
        <v>156</v>
      </c>
      <c r="C73" s="4">
        <f ca="1">[1]!thsiFinD("ths_vol_ratio_stock",$A73,$A$1,7,100)</f>
        <v>0.56186471202688004</v>
      </c>
      <c r="D73" s="4">
        <f ca="1">[1]!thsiFinD("ths_cr_stock",$A73,$A$1,7,100,100)</f>
        <v>67.441860465117003</v>
      </c>
      <c r="E73" s="4">
        <f ca="1">[1]!thsiFinD("ths_mfi_stock",$A73,$A$1,7,100,100)</f>
        <v>41.487237810121002</v>
      </c>
      <c r="F73" s="4">
        <f ca="1">[1]!thsiFinD("ths_expma_stock",$A73,$A$1,7,100,100)</f>
        <v>7.0323703309220997</v>
      </c>
      <c r="G73" s="4">
        <f ca="1">[1]!thsiFinD("ths_rsi_stock",$A73,$A$1,7,100,100)</f>
        <v>39.992975930394003</v>
      </c>
      <c r="H73" s="4">
        <f ca="1">[1]!thsiFinD("ths_adtm_stock",$A73,$A$1,7,3,100,100,100)</f>
        <v>0.56410256410255999</v>
      </c>
      <c r="I73" s="4">
        <f ca="1">[1]!thsiFinD("ths_bbiboll_stock",$A73,$A$1,7,3,100,100,100)</f>
        <v>7.0694791666667003</v>
      </c>
      <c r="J73" s="4">
        <f ca="1">[1]!thsiFinD("ths_dptb_stock",$A73,$A$1,7,104,100,100)</f>
        <v>0.28571428571428997</v>
      </c>
      <c r="K73" s="4">
        <f ca="1">[1]!thsiFinD("ths_srmi_stock",$A73,$A$1,7,100,100)</f>
        <v>-1.7069701280228E-2</v>
      </c>
      <c r="L73" s="4">
        <f ca="1">[1]!thsiFinD("ths_atr_stock",$A73,$A$1,7,101,100,100)</f>
        <v>0.24142857142856999</v>
      </c>
      <c r="M73" s="4">
        <f ca="1">[1]!thsiFinD("ths_vol_w_stock",$A73,$A$1)/1000000</f>
        <v>13.679026</v>
      </c>
      <c r="N73" s="4">
        <f ca="1">[1]!thsiFinD("ths_turnover_ratio_w_stock",$A73,$A$1)</f>
        <v>1.9720628412236001</v>
      </c>
      <c r="O73" s="4">
        <f ca="1">[1]!thsiFinD("ths_relative_chg_ratio_w_stock",$A73,$A$1,104,100)</f>
        <v>-0.20832986970209999</v>
      </c>
      <c r="P73" s="4"/>
    </row>
    <row r="74" spans="1:16" x14ac:dyDescent="0.25">
      <c r="A74" s="2" t="s">
        <v>157</v>
      </c>
      <c r="B74" s="2" t="s">
        <v>158</v>
      </c>
      <c r="C74" s="4">
        <f ca="1">[1]!thsiFinD("ths_vol_ratio_stock",$A74,$A$1,7,100)</f>
        <v>1.1398127381453</v>
      </c>
      <c r="D74" s="4">
        <f ca="1">[1]!thsiFinD("ths_cr_stock",$A74,$A$1,7,100,100)</f>
        <v>134.54545454545001</v>
      </c>
      <c r="E74" s="4">
        <f ca="1">[1]!thsiFinD("ths_mfi_stock",$A74,$A$1,7,100,100)</f>
        <v>52.816696186949997</v>
      </c>
      <c r="F74" s="4">
        <f ca="1">[1]!thsiFinD("ths_expma_stock",$A74,$A$1,7,100,100)</f>
        <v>3.1876025748216001</v>
      </c>
      <c r="G74" s="4">
        <f ca="1">[1]!thsiFinD("ths_rsi_stock",$A74,$A$1,7,100,100)</f>
        <v>63.018846397844001</v>
      </c>
      <c r="H74" s="4">
        <f ca="1">[1]!thsiFinD("ths_adtm_stock",$A74,$A$1,7,3,100,100,100)</f>
        <v>0.66666666666666996</v>
      </c>
      <c r="I74" s="4">
        <f ca="1">[1]!thsiFinD("ths_bbiboll_stock",$A74,$A$1,7,3,100,100,100)</f>
        <v>3.1751041666667001</v>
      </c>
      <c r="J74" s="4">
        <f ca="1">[1]!thsiFinD("ths_dptb_stock",$A74,$A$1,7,104,100,100)</f>
        <v>0.57142857142856995</v>
      </c>
      <c r="K74" s="4">
        <f ca="1">[1]!thsiFinD("ths_srmi_stock",$A74,$A$1,7,100,100)</f>
        <v>1.8633540372670999E-2</v>
      </c>
      <c r="L74" s="4">
        <f ca="1">[1]!thsiFinD("ths_atr_stock",$A74,$A$1,7,101,100,100)</f>
        <v>6.1428571428570999E-2</v>
      </c>
      <c r="M74" s="4">
        <f ca="1">[1]!thsiFinD("ths_vol_w_stock",$A74,$A$1)/1000000</f>
        <v>11.930134000000001</v>
      </c>
      <c r="N74" s="4">
        <f ca="1">[1]!thsiFinD("ths_turnover_ratio_w_stock",$A74,$A$1)</f>
        <v>1.3622491356187001</v>
      </c>
      <c r="O74" s="4">
        <f ca="1">[1]!thsiFinD("ths_relative_chg_ratio_w_stock",$A74,$A$1,104,100)</f>
        <v>0.58718146553938999</v>
      </c>
      <c r="P74" s="4"/>
    </row>
    <row r="75" spans="1:16" x14ac:dyDescent="0.25">
      <c r="A75" s="2" t="s">
        <v>159</v>
      </c>
      <c r="B75" s="2" t="s">
        <v>160</v>
      </c>
      <c r="C75" s="4">
        <f ca="1">[1]!thsiFinD("ths_vol_ratio_stock",$A75,$A$1,7,100)</f>
        <v>1.7597808766665</v>
      </c>
      <c r="D75" s="4">
        <f ca="1">[1]!thsiFinD("ths_cr_stock",$A75,$A$1,7,100,100)</f>
        <v>187.47826086956999</v>
      </c>
      <c r="E75" s="4">
        <f ca="1">[1]!thsiFinD("ths_mfi_stock",$A75,$A$1,7,100,100)</f>
        <v>53.304110162069001</v>
      </c>
      <c r="F75" s="4">
        <f ca="1">[1]!thsiFinD("ths_expma_stock",$A75,$A$1,7,100,100)</f>
        <v>28.673342682561</v>
      </c>
      <c r="G75" s="4">
        <f ca="1">[1]!thsiFinD("ths_rsi_stock",$A75,$A$1,7,100,100)</f>
        <v>61.354691745270003</v>
      </c>
      <c r="H75" s="4">
        <f ca="1">[1]!thsiFinD("ths_adtm_stock",$A75,$A$1,7,3,100,100,100)</f>
        <v>0.57085020242914997</v>
      </c>
      <c r="I75" s="4">
        <f ca="1">[1]!thsiFinD("ths_bbiboll_stock",$A75,$A$1,7,3,100,100,100)</f>
        <v>28.741041666667002</v>
      </c>
      <c r="J75" s="4">
        <f ca="1">[1]!thsiFinD("ths_dptb_stock",$A75,$A$1,7,104,100,100)</f>
        <v>0.57142857142856995</v>
      </c>
      <c r="K75" s="4">
        <f ca="1">[1]!thsiFinD("ths_srmi_stock",$A75,$A$1,7,100,100)</f>
        <v>2.1189336978811001E-2</v>
      </c>
      <c r="L75" s="4">
        <f ca="1">[1]!thsiFinD("ths_atr_stock",$A75,$A$1,7,101,100,100)</f>
        <v>0.88857142857143001</v>
      </c>
      <c r="M75" s="4">
        <f ca="1">[1]!thsiFinD("ths_vol_w_stock",$A75,$A$1)/1000000</f>
        <v>18.172606999999999</v>
      </c>
      <c r="N75" s="4">
        <f ca="1">[1]!thsiFinD("ths_turnover_ratio_w_stock",$A75,$A$1)</f>
        <v>1.1498603794249</v>
      </c>
      <c r="O75" s="4">
        <f ca="1">[1]!thsiFinD("ths_relative_chg_ratio_w_stock",$A75,$A$1,104,100)</f>
        <v>2.8202263740378002</v>
      </c>
      <c r="P75" s="4"/>
    </row>
    <row r="76" spans="1:16" x14ac:dyDescent="0.25">
      <c r="A76" s="2" t="s">
        <v>161</v>
      </c>
      <c r="B76" s="2" t="s">
        <v>162</v>
      </c>
      <c r="C76" s="4">
        <f ca="1">[1]!thsiFinD("ths_vol_ratio_stock",$A76,$A$1,7,100)</f>
        <v>1.5645614109364001</v>
      </c>
      <c r="D76" s="4">
        <f ca="1">[1]!thsiFinD("ths_cr_stock",$A76,$A$1,7,100,100)</f>
        <v>120</v>
      </c>
      <c r="E76" s="4">
        <f ca="1">[1]!thsiFinD("ths_mfi_stock",$A76,$A$1,7,100,100)</f>
        <v>49.278786140702003</v>
      </c>
      <c r="F76" s="4">
        <f ca="1">[1]!thsiFinD("ths_expma_stock",$A76,$A$1,7,100,100)</f>
        <v>8.6806783208986005</v>
      </c>
      <c r="G76" s="4">
        <f ca="1">[1]!thsiFinD("ths_rsi_stock",$A76,$A$1,7,100,100)</f>
        <v>65.770974877970005</v>
      </c>
      <c r="H76" s="4">
        <f ca="1">[1]!thsiFinD("ths_adtm_stock",$A76,$A$1,7,3,100,100,100)</f>
        <v>0.47727272727273001</v>
      </c>
      <c r="I76" s="4">
        <f ca="1">[1]!thsiFinD("ths_bbiboll_stock",$A76,$A$1,7,3,100,100,100)</f>
        <v>8.6295833333333007</v>
      </c>
      <c r="J76" s="4">
        <f ca="1">[1]!thsiFinD("ths_dptb_stock",$A76,$A$1,7,104,100,100)</f>
        <v>0.57142857142856995</v>
      </c>
      <c r="K76" s="4">
        <f ca="1">[1]!thsiFinD("ths_srmi_stock",$A76,$A$1,7,100,100)</f>
        <v>1.9187358916478998E-2</v>
      </c>
      <c r="L76" s="4">
        <f ca="1">[1]!thsiFinD("ths_atr_stock",$A76,$A$1,7,101,100,100)</f>
        <v>0.20428571428570999</v>
      </c>
      <c r="M76" s="4">
        <f ca="1">[1]!thsiFinD("ths_vol_w_stock",$A76,$A$1)/1000000</f>
        <v>15.077546</v>
      </c>
      <c r="N76" s="4">
        <f ca="1">[1]!thsiFinD("ths_turnover_ratio_w_stock",$A76,$A$1)</f>
        <v>3.5612577390985001</v>
      </c>
      <c r="O76" s="4">
        <f ca="1">[1]!thsiFinD("ths_relative_chg_ratio_w_stock",$A76,$A$1,104,100)</f>
        <v>1.3689010326424</v>
      </c>
      <c r="P76" s="4"/>
    </row>
    <row r="77" spans="1:16" x14ac:dyDescent="0.25">
      <c r="A77" s="2" t="s">
        <v>163</v>
      </c>
      <c r="B77" s="2" t="s">
        <v>164</v>
      </c>
      <c r="C77" s="4">
        <f ca="1">[1]!thsiFinD("ths_vol_ratio_stock",$A77,$A$1,7,100)</f>
        <v>0.75406166540552999</v>
      </c>
      <c r="D77" s="4">
        <f ca="1">[1]!thsiFinD("ths_cr_stock",$A77,$A$1,7,100,100)</f>
        <v>17.142857142857</v>
      </c>
      <c r="E77" s="4">
        <f ca="1">[1]!thsiFinD("ths_mfi_stock",$A77,$A$1,7,100,100)</f>
        <v>30.334382214415001</v>
      </c>
      <c r="F77" s="4">
        <f ca="1">[1]!thsiFinD("ths_expma_stock",$A77,$A$1,7,100,100)</f>
        <v>7.1316886146609999</v>
      </c>
      <c r="G77" s="4">
        <f ca="1">[1]!thsiFinD("ths_rsi_stock",$A77,$A$1,7,100,100)</f>
        <v>39.245076810101999</v>
      </c>
      <c r="H77" s="4">
        <f ca="1">[1]!thsiFinD("ths_adtm_stock",$A77,$A$1,7,3,100,100,100)</f>
        <v>-0.58536585365853</v>
      </c>
      <c r="I77" s="4">
        <f ca="1">[1]!thsiFinD("ths_bbiboll_stock",$A77,$A$1,7,3,100,100,100)</f>
        <v>7.1419791666667001</v>
      </c>
      <c r="J77" s="4">
        <f ca="1">[1]!thsiFinD("ths_dptb_stock",$A77,$A$1,7,104,100,100)</f>
        <v>0.57142857142856995</v>
      </c>
      <c r="K77" s="4">
        <f ca="1">[1]!thsiFinD("ths_srmi_stock",$A77,$A$1,7,100,100)</f>
        <v>-4.9798115746972002E-2</v>
      </c>
      <c r="L77" s="4">
        <f ca="1">[1]!thsiFinD("ths_atr_stock",$A77,$A$1,7,101,100,100)</f>
        <v>0.12857142857143</v>
      </c>
      <c r="M77" s="4">
        <f ca="1">[1]!thsiFinD("ths_vol_w_stock",$A77,$A$1)/1000000</f>
        <v>6.0770099999999996</v>
      </c>
      <c r="N77" s="4">
        <f ca="1">[1]!thsiFinD("ths_turnover_ratio_w_stock",$A77,$A$1)</f>
        <v>0.36152967801225999</v>
      </c>
      <c r="O77" s="4">
        <f ca="1">[1]!thsiFinD("ths_relative_chg_ratio_w_stock",$A77,$A$1,104,100)</f>
        <v>-1.0564922863841</v>
      </c>
      <c r="P77" s="4"/>
    </row>
    <row r="78" spans="1:16" x14ac:dyDescent="0.25">
      <c r="A78" s="2" t="s">
        <v>165</v>
      </c>
      <c r="B78" s="2" t="s">
        <v>166</v>
      </c>
      <c r="C78" s="4">
        <f ca="1">[1]!thsiFinD("ths_vol_ratio_stock",$A78,$A$1,7,100)</f>
        <v>0.72770426113459996</v>
      </c>
      <c r="D78" s="4">
        <f ca="1">[1]!thsiFinD("ths_cr_stock",$A78,$A$1,7,100,100)</f>
        <v>50.000000000001002</v>
      </c>
      <c r="E78" s="4">
        <f ca="1">[1]!thsiFinD("ths_mfi_stock",$A78,$A$1,7,100,100)</f>
        <v>26.125385362686</v>
      </c>
      <c r="F78" s="4">
        <f ca="1">[1]!thsiFinD("ths_expma_stock",$A78,$A$1,7,100,100)</f>
        <v>11.011544095516999</v>
      </c>
      <c r="G78" s="4">
        <f ca="1">[1]!thsiFinD("ths_rsi_stock",$A78,$A$1,7,100,100)</f>
        <v>49.253957298345</v>
      </c>
      <c r="H78" s="4">
        <f ca="1">[1]!thsiFinD("ths_adtm_stock",$A78,$A$1,7,3,100,100,100)</f>
        <v>-0.15151515151514999</v>
      </c>
      <c r="I78" s="4">
        <f ca="1">[1]!thsiFinD("ths_bbiboll_stock",$A78,$A$1,7,3,100,100,100)</f>
        <v>10.954062499999999</v>
      </c>
      <c r="J78" s="4">
        <f ca="1">[1]!thsiFinD("ths_dptb_stock",$A78,$A$1,7,104,100,100)</f>
        <v>0.57142857142856995</v>
      </c>
      <c r="K78" s="4">
        <f ca="1">[1]!thsiFinD("ths_srmi_stock",$A78,$A$1,7,100,100)</f>
        <v>-2.491103202847E-2</v>
      </c>
      <c r="L78" s="4">
        <f ca="1">[1]!thsiFinD("ths_atr_stock",$A78,$A$1,7,101,100,100)</f>
        <v>0.18142857142857</v>
      </c>
      <c r="M78" s="4">
        <f ca="1">[1]!thsiFinD("ths_vol_w_stock",$A78,$A$1)/1000000</f>
        <v>2.673584</v>
      </c>
      <c r="N78" s="4">
        <f ca="1">[1]!thsiFinD("ths_turnover_ratio_w_stock",$A78,$A$1)</f>
        <v>0.83408590049274001</v>
      </c>
      <c r="O78" s="4">
        <f ca="1">[1]!thsiFinD("ths_relative_chg_ratio_w_stock",$A78,$A$1,104,100)</f>
        <v>-0.53540676841120005</v>
      </c>
      <c r="P78" s="4"/>
    </row>
    <row r="79" spans="1:16" x14ac:dyDescent="0.25">
      <c r="A79" s="2" t="s">
        <v>167</v>
      </c>
      <c r="B79" s="2" t="s">
        <v>168</v>
      </c>
      <c r="C79" s="4">
        <f ca="1">[1]!thsiFinD("ths_vol_ratio_stock",$A79,$A$1,7,100)</f>
        <v>0</v>
      </c>
      <c r="D79" s="4">
        <f ca="1">[1]!thsiFinD("ths_cr_stock",$A79,$A$1,7,100,100)</f>
        <v>19.178082191781002</v>
      </c>
      <c r="E79" s="4">
        <f ca="1">[1]!thsiFinD("ths_mfi_stock",$A79,$A$1,7,100,100)</f>
        <v>53.574251000084999</v>
      </c>
      <c r="F79" s="4">
        <f ca="1">[1]!thsiFinD("ths_expma_stock",$A79,$A$1,7,100,100)</f>
        <v>1.5084178013539</v>
      </c>
      <c r="G79" s="4">
        <f ca="1">[1]!thsiFinD("ths_rsi_stock",$A79,$A$1,7,100,100)</f>
        <v>31.923894551808001</v>
      </c>
      <c r="H79" s="4">
        <f ca="1">[1]!thsiFinD("ths_adtm_stock",$A79,$A$1,7,3,100,100,100)</f>
        <v>0.8</v>
      </c>
      <c r="I79" s="4">
        <f ca="1">[1]!thsiFinD("ths_bbiboll_stock",$A79,$A$1,7,3,100,100,100)</f>
        <v>1.5329166666667</v>
      </c>
      <c r="J79" s="4">
        <f ca="1">[1]!thsiFinD("ths_dptb_stock",$A79,$A$1,7,104,100,100)</f>
        <v>0.85714285714285998</v>
      </c>
      <c r="K79" s="4">
        <f ca="1">[1]!thsiFinD("ths_srmi_stock",$A79,$A$1,7,100,100)</f>
        <v>-4.6666666666667002E-2</v>
      </c>
      <c r="L79" s="4">
        <f ca="1">[1]!thsiFinD("ths_atr_stock",$A79,$A$1,7,101,100,100)</f>
        <v>6.4285714285714002E-2</v>
      </c>
      <c r="M79" s="4">
        <f ca="1">[1]!thsiFinD("ths_vol_w_stock",$A79,$A$1)/1000000</f>
        <v>0</v>
      </c>
      <c r="N79" s="4">
        <f ca="1">[1]!thsiFinD("ths_turnover_ratio_w_stock",$A79,$A$1)</f>
        <v>0</v>
      </c>
      <c r="O79" s="4">
        <f ca="1">[1]!thsiFinD("ths_relative_chg_ratio_w_stock",$A79,$A$1,104,100)</f>
        <v>-0.35325740593397997</v>
      </c>
      <c r="P79" s="4"/>
    </row>
    <row r="80" spans="1:16" x14ac:dyDescent="0.25">
      <c r="A80" s="2" t="s">
        <v>169</v>
      </c>
      <c r="B80" s="2" t="s">
        <v>170</v>
      </c>
      <c r="C80" s="4">
        <f ca="1">[1]!thsiFinD("ths_vol_ratio_stock",$A80,$A$1,7,100)</f>
        <v>0.83552482797809002</v>
      </c>
      <c r="D80" s="4">
        <f ca="1">[1]!thsiFinD("ths_cr_stock",$A80,$A$1,7,100,100)</f>
        <v>72.602739726026996</v>
      </c>
      <c r="E80" s="4">
        <f ca="1">[1]!thsiFinD("ths_mfi_stock",$A80,$A$1,7,100,100)</f>
        <v>60.0969562258</v>
      </c>
      <c r="F80" s="4">
        <f ca="1">[1]!thsiFinD("ths_expma_stock",$A80,$A$1,7,100,100)</f>
        <v>2.5475530554549999</v>
      </c>
      <c r="G80" s="4">
        <f ca="1">[1]!thsiFinD("ths_rsi_stock",$A80,$A$1,7,100,100)</f>
        <v>52.527195229758</v>
      </c>
      <c r="H80" s="4">
        <f ca="1">[1]!thsiFinD("ths_adtm_stock",$A80,$A$1,7,3,100,100,100)</f>
        <v>0.16666666666666</v>
      </c>
      <c r="I80" s="4">
        <f ca="1">[1]!thsiFinD("ths_bbiboll_stock",$A80,$A$1,7,3,100,100,100)</f>
        <v>2.5305208333332998</v>
      </c>
      <c r="J80" s="4">
        <f ca="1">[1]!thsiFinD("ths_dptb_stock",$A80,$A$1,7,104,100,100)</f>
        <v>0.42857142857142999</v>
      </c>
      <c r="K80" s="4">
        <f ca="1">[1]!thsiFinD("ths_srmi_stock",$A80,$A$1,7,100,100)</f>
        <v>-2.3076923076922998E-2</v>
      </c>
      <c r="L80" s="4">
        <f ca="1">[1]!thsiFinD("ths_atr_stock",$A80,$A$1,7,101,100,100)</f>
        <v>0.06</v>
      </c>
      <c r="M80" s="4">
        <f ca="1">[1]!thsiFinD("ths_vol_w_stock",$A80,$A$1)/1000000</f>
        <v>65.867400000000004</v>
      </c>
      <c r="N80" s="4">
        <f ca="1">[1]!thsiFinD("ths_turnover_ratio_w_stock",$A80,$A$1)</f>
        <v>1.2214089788343001</v>
      </c>
      <c r="O80" s="4">
        <f ca="1">[1]!thsiFinD("ths_relative_chg_ratio_w_stock",$A80,$A$1,104,100)</f>
        <v>-1.1345074059339999</v>
      </c>
      <c r="P80" s="4"/>
    </row>
    <row r="81" spans="1:16" x14ac:dyDescent="0.25">
      <c r="A81" s="2" t="s">
        <v>171</v>
      </c>
      <c r="B81" s="2" t="s">
        <v>172</v>
      </c>
      <c r="C81" s="4">
        <f ca="1">[1]!thsiFinD("ths_vol_ratio_stock",$A81,$A$1,7,100)</f>
        <v>0</v>
      </c>
      <c r="D81" s="4">
        <f ca="1">[1]!thsiFinD("ths_cr_stock",$A81,$A$1,7,100,100)</f>
        <v>-68.75</v>
      </c>
      <c r="E81" s="4">
        <f ca="1">[1]!thsiFinD("ths_mfi_stock",$A81,$A$1,7,100,100)</f>
        <v>26.350604967451002</v>
      </c>
      <c r="F81" s="4">
        <f ca="1">[1]!thsiFinD("ths_expma_stock",$A81,$A$1,7,100,100)</f>
        <v>0.49023012729173998</v>
      </c>
      <c r="G81" s="4">
        <f ca="1">[1]!thsiFinD("ths_rsi_stock",$A81,$A$1,7,100,100)</f>
        <v>13.377023767593</v>
      </c>
      <c r="H81" s="4">
        <f ca="1">[1]!thsiFinD("ths_adtm_stock",$A81,$A$1,7,3,100,100,100)</f>
        <v>0</v>
      </c>
      <c r="I81" s="4">
        <f ca="1">[1]!thsiFinD("ths_bbiboll_stock",$A81,$A$1,7,3,100,100,100)</f>
        <v>0.54822916666666999</v>
      </c>
      <c r="J81" s="4">
        <f ca="1">[1]!thsiFinD("ths_dptb_stock",$A81,$A$1,7,104,100,100)</f>
        <v>0.14285714285713999</v>
      </c>
      <c r="K81" s="4">
        <f ca="1">[1]!thsiFinD("ths_srmi_stock",$A81,$A$1,7,100,100)</f>
        <v>-0.22413793103447999</v>
      </c>
      <c r="L81" s="4">
        <f ca="1">[1]!thsiFinD("ths_atr_stock",$A81,$A$1,7,101,100,100)</f>
        <v>2.5714285714285998E-2</v>
      </c>
      <c r="M81" s="4">
        <f ca="1">[1]!thsiFinD("ths_vol_w_stock",$A81,$A$1)/1000000</f>
        <v>0</v>
      </c>
      <c r="N81" s="4">
        <f ca="1">[1]!thsiFinD("ths_turnover_ratio_w_stock",$A81,$A$1)</f>
        <v>0</v>
      </c>
      <c r="O81" s="4">
        <f ca="1">[1]!thsiFinD("ths_relative_chg_ratio_w_stock",$A81,$A$1,104,100)</f>
        <v>-0.35325740593397997</v>
      </c>
      <c r="P81" s="4"/>
    </row>
    <row r="82" spans="1:16" x14ac:dyDescent="0.25">
      <c r="A82" s="2" t="s">
        <v>173</v>
      </c>
      <c r="B82" s="2" t="s">
        <v>174</v>
      </c>
      <c r="C82" s="4">
        <f ca="1">[1]!thsiFinD("ths_vol_ratio_stock",$A82,$A$1,7,100)</f>
        <v>0.99648301125899996</v>
      </c>
      <c r="D82" s="4">
        <f ca="1">[1]!thsiFinD("ths_cr_stock",$A82,$A$1,7,100,100)</f>
        <v>205.17241379309999</v>
      </c>
      <c r="E82" s="4">
        <f ca="1">[1]!thsiFinD("ths_mfi_stock",$A82,$A$1,7,100,100)</f>
        <v>84.828173168079005</v>
      </c>
      <c r="F82" s="4">
        <f ca="1">[1]!thsiFinD("ths_expma_stock",$A82,$A$1,7,100,100)</f>
        <v>4.8586812886802999</v>
      </c>
      <c r="G82" s="4">
        <f ca="1">[1]!thsiFinD("ths_rsi_stock",$A82,$A$1,7,100,100)</f>
        <v>62.820061022590998</v>
      </c>
      <c r="H82" s="4">
        <f ca="1">[1]!thsiFinD("ths_adtm_stock",$A82,$A$1,7,3,100,100,100)</f>
        <v>1</v>
      </c>
      <c r="I82" s="4">
        <f ca="1">[1]!thsiFinD("ths_bbiboll_stock",$A82,$A$1,7,3,100,100,100)</f>
        <v>4.8218750000000004</v>
      </c>
      <c r="J82" s="4">
        <f ca="1">[1]!thsiFinD("ths_dptb_stock",$A82,$A$1,7,104,100,100)</f>
        <v>0.42857142857142999</v>
      </c>
      <c r="K82" s="4">
        <f ca="1">[1]!thsiFinD("ths_srmi_stock",$A82,$A$1,7,100,100)</f>
        <v>1.8442622950820001E-2</v>
      </c>
      <c r="L82" s="4">
        <f ca="1">[1]!thsiFinD("ths_atr_stock",$A82,$A$1,7,101,100,100)</f>
        <v>8.7142857142856994E-2</v>
      </c>
      <c r="M82" s="4">
        <f ca="1">[1]!thsiFinD("ths_vol_w_stock",$A82,$A$1)/1000000</f>
        <v>12.706808000000001</v>
      </c>
      <c r="N82" s="4">
        <f ca="1">[1]!thsiFinD("ths_turnover_ratio_w_stock",$A82,$A$1)</f>
        <v>1.6311117129042001</v>
      </c>
      <c r="O82" s="4">
        <f ca="1">[1]!thsiFinD("ths_relative_chg_ratio_w_stock",$A82,$A$1,104,100)</f>
        <v>-1.5678323047194</v>
      </c>
      <c r="P82" s="4"/>
    </row>
    <row r="83" spans="1:16" x14ac:dyDescent="0.25">
      <c r="A83" s="2" t="s">
        <v>175</v>
      </c>
      <c r="B83" s="2" t="s">
        <v>176</v>
      </c>
      <c r="C83" s="4">
        <f ca="1">[1]!thsiFinD("ths_vol_ratio_stock",$A83,$A$1,7,100)</f>
        <v>1.2124580780165</v>
      </c>
      <c r="D83" s="4">
        <f ca="1">[1]!thsiFinD("ths_cr_stock",$A83,$A$1,7,100,100)</f>
        <v>148</v>
      </c>
      <c r="E83" s="4">
        <f ca="1">[1]!thsiFinD("ths_mfi_stock",$A83,$A$1,7,100,100)</f>
        <v>73.698468640128993</v>
      </c>
      <c r="F83" s="4">
        <f ca="1">[1]!thsiFinD("ths_expma_stock",$A83,$A$1,7,100,100)</f>
        <v>4.8013240172657001</v>
      </c>
      <c r="G83" s="4">
        <f ca="1">[1]!thsiFinD("ths_rsi_stock",$A83,$A$1,7,100,100)</f>
        <v>66.177583841805003</v>
      </c>
      <c r="H83" s="4">
        <f ca="1">[1]!thsiFinD("ths_adtm_stock",$A83,$A$1,7,3,100,100,100)</f>
        <v>0.59090909090909005</v>
      </c>
      <c r="I83" s="4">
        <f ca="1">[1]!thsiFinD("ths_bbiboll_stock",$A83,$A$1,7,3,100,100,100)</f>
        <v>4.7713541666666996</v>
      </c>
      <c r="J83" s="4">
        <f ca="1">[1]!thsiFinD("ths_dptb_stock",$A83,$A$1,7,104,100,100)</f>
        <v>0.42857142857142999</v>
      </c>
      <c r="K83" s="4">
        <f ca="1">[1]!thsiFinD("ths_srmi_stock",$A83,$A$1,7,100,100)</f>
        <v>1.4432989690722001E-2</v>
      </c>
      <c r="L83" s="4">
        <f ca="1">[1]!thsiFinD("ths_atr_stock",$A83,$A$1,7,101,100,100)</f>
        <v>9.2857142857142999E-2</v>
      </c>
      <c r="M83" s="4">
        <f ca="1">[1]!thsiFinD("ths_vol_w_stock",$A83,$A$1)/1000000</f>
        <v>6.8964999999999996</v>
      </c>
      <c r="N83" s="4">
        <f ca="1">[1]!thsiFinD("ths_turnover_ratio_w_stock",$A83,$A$1)</f>
        <v>1.2687122991443001</v>
      </c>
      <c r="O83" s="4">
        <f ca="1">[1]!thsiFinD("ths_relative_chg_ratio_w_stock",$A83,$A$1,104,100)</f>
        <v>-0.35325740593397997</v>
      </c>
      <c r="P83" s="4"/>
    </row>
    <row r="84" spans="1:16" x14ac:dyDescent="0.25">
      <c r="A84" s="2" t="s">
        <v>177</v>
      </c>
      <c r="B84" s="2" t="s">
        <v>178</v>
      </c>
      <c r="C84" s="4">
        <f ca="1">[1]!thsiFinD("ths_vol_ratio_stock",$A84,$A$1,7,100)</f>
        <v>3.9929207700687002</v>
      </c>
      <c r="D84" s="4">
        <f ca="1">[1]!thsiFinD("ths_cr_stock",$A84,$A$1,7,100,100)</f>
        <v>740</v>
      </c>
      <c r="E84" s="4">
        <f ca="1">[1]!thsiFinD("ths_mfi_stock",$A84,$A$1,7,100,100)</f>
        <v>87.941672252545999</v>
      </c>
      <c r="F84" s="4">
        <f ca="1">[1]!thsiFinD("ths_expma_stock",$A84,$A$1,7,100,100)</f>
        <v>3.9636843574970002</v>
      </c>
      <c r="G84" s="4">
        <f ca="1">[1]!thsiFinD("ths_rsi_stock",$A84,$A$1,7,100,100)</f>
        <v>80.394509081059994</v>
      </c>
      <c r="H84" s="4">
        <f ca="1">[1]!thsiFinD("ths_adtm_stock",$A84,$A$1,7,3,100,100,100)</f>
        <v>0.80434782608695998</v>
      </c>
      <c r="I84" s="4">
        <f ca="1">[1]!thsiFinD("ths_bbiboll_stock",$A84,$A$1,7,3,100,100,100)</f>
        <v>3.8806250000000002</v>
      </c>
      <c r="J84" s="4">
        <f ca="1">[1]!thsiFinD("ths_dptb_stock",$A84,$A$1,7,104,100,100)</f>
        <v>0.42857142857142999</v>
      </c>
      <c r="K84" s="4">
        <f ca="1">[1]!thsiFinD("ths_srmi_stock",$A84,$A$1,7,100,100)</f>
        <v>0.13488372093022999</v>
      </c>
      <c r="L84" s="4">
        <f ca="1">[1]!thsiFinD("ths_atr_stock",$A84,$A$1,7,101,100,100)</f>
        <v>0.25428571428571001</v>
      </c>
      <c r="M84" s="4">
        <f ca="1">[1]!thsiFinD("ths_vol_w_stock",$A84,$A$1)/1000000</f>
        <v>370.475866</v>
      </c>
      <c r="N84" s="4">
        <f ca="1">[1]!thsiFinD("ths_turnover_ratio_w_stock",$A84,$A$1)</f>
        <v>15.072121833275</v>
      </c>
      <c r="O84" s="4">
        <f ca="1">[1]!thsiFinD("ths_relative_chg_ratio_w_stock",$A84,$A$1,104,100)</f>
        <v>1.5424771912224</v>
      </c>
      <c r="P84" s="4"/>
    </row>
    <row r="85" spans="1:16" x14ac:dyDescent="0.25">
      <c r="A85" s="2" t="s">
        <v>179</v>
      </c>
      <c r="B85" s="2" t="s">
        <v>180</v>
      </c>
      <c r="C85" s="4">
        <f ca="1">[1]!thsiFinD("ths_vol_ratio_stock",$A85,$A$1,7,100)</f>
        <v>0.91691981655363997</v>
      </c>
      <c r="D85" s="4">
        <f ca="1">[1]!thsiFinD("ths_cr_stock",$A85,$A$1,7,100,100)</f>
        <v>249.78165938865001</v>
      </c>
      <c r="E85" s="4">
        <f ca="1">[1]!thsiFinD("ths_mfi_stock",$A85,$A$1,7,100,100)</f>
        <v>75.771521011779996</v>
      </c>
      <c r="F85" s="4">
        <f ca="1">[1]!thsiFinD("ths_expma_stock",$A85,$A$1,7,100,100)</f>
        <v>5.4676073708165003</v>
      </c>
      <c r="G85" s="4">
        <f ca="1">[1]!thsiFinD("ths_rsi_stock",$A85,$A$1,7,100,100)</f>
        <v>59.919634523119001</v>
      </c>
      <c r="H85" s="4">
        <f ca="1">[1]!thsiFinD("ths_adtm_stock",$A85,$A$1,7,3,100,100,100)</f>
        <v>0.86507936507936001</v>
      </c>
      <c r="I85" s="4">
        <f ca="1">[1]!thsiFinD("ths_bbiboll_stock",$A85,$A$1,7,3,100,100,100)</f>
        <v>5.3413541666666999</v>
      </c>
      <c r="J85" s="4">
        <f ca="1">[1]!thsiFinD("ths_dptb_stock",$A85,$A$1,7,104,100,100)</f>
        <v>0.28571428571428997</v>
      </c>
      <c r="K85" s="4">
        <f ca="1">[1]!thsiFinD("ths_srmi_stock",$A85,$A$1,7,100,100)</f>
        <v>9.6014492753623004E-2</v>
      </c>
      <c r="L85" s="4">
        <f ca="1">[1]!thsiFinD("ths_atr_stock",$A85,$A$1,7,101,100,100)</f>
        <v>0.40714285714286003</v>
      </c>
      <c r="M85" s="4">
        <f ca="1">[1]!thsiFinD("ths_vol_w_stock",$A85,$A$1)/1000000</f>
        <v>52.446840000000002</v>
      </c>
      <c r="N85" s="4">
        <f ca="1">[1]!thsiFinD("ths_turnover_ratio_w_stock",$A85,$A$1)</f>
        <v>9.1342060630264008</v>
      </c>
      <c r="O85" s="4">
        <f ca="1">[1]!thsiFinD("ths_relative_chg_ratio_w_stock",$A85,$A$1,104,100)</f>
        <v>-4.5199240726005998</v>
      </c>
      <c r="P85" s="4"/>
    </row>
    <row r="86" spans="1:16" x14ac:dyDescent="0.25">
      <c r="A86" s="2" t="s">
        <v>181</v>
      </c>
      <c r="B86" s="2" t="s">
        <v>182</v>
      </c>
      <c r="C86" s="4">
        <f ca="1">[1]!thsiFinD("ths_vol_ratio_stock",$A86,$A$1,7,100)</f>
        <v>0.87842757953502004</v>
      </c>
      <c r="D86" s="4">
        <f ca="1">[1]!thsiFinD("ths_cr_stock",$A86,$A$1,7,100,100)</f>
        <v>132.19696969697</v>
      </c>
      <c r="E86" s="4">
        <f ca="1">[1]!thsiFinD("ths_mfi_stock",$A86,$A$1,7,100,100)</f>
        <v>74.646910078606993</v>
      </c>
      <c r="F86" s="4">
        <f ca="1">[1]!thsiFinD("ths_expma_stock",$A86,$A$1,7,100,100)</f>
        <v>12.555748409182</v>
      </c>
      <c r="G86" s="4">
        <f ca="1">[1]!thsiFinD("ths_rsi_stock",$A86,$A$1,7,100,100)</f>
        <v>74.859345785936</v>
      </c>
      <c r="H86" s="4">
        <f ca="1">[1]!thsiFinD("ths_adtm_stock",$A86,$A$1,7,3,100,100,100)</f>
        <v>0.79870129870130002</v>
      </c>
      <c r="I86" s="4">
        <f ca="1">[1]!thsiFinD("ths_bbiboll_stock",$A86,$A$1,7,3,100,100,100)</f>
        <v>12.096979166666999</v>
      </c>
      <c r="J86" s="4">
        <f ca="1">[1]!thsiFinD("ths_dptb_stock",$A86,$A$1,7,104,100,100)</f>
        <v>0.71428571428570997</v>
      </c>
      <c r="K86" s="4">
        <f ca="1">[1]!thsiFinD("ths_srmi_stock",$A86,$A$1,7,100,100)</f>
        <v>7.2126220886552003E-2</v>
      </c>
      <c r="L86" s="4">
        <f ca="1">[1]!thsiFinD("ths_atr_stock",$A86,$A$1,7,101,100,100)</f>
        <v>0.89142857142857002</v>
      </c>
      <c r="M86" s="4">
        <f ca="1">[1]!thsiFinD("ths_vol_w_stock",$A86,$A$1)/1000000</f>
        <v>77.645622000000003</v>
      </c>
      <c r="N86" s="4">
        <f ca="1">[1]!thsiFinD("ths_turnover_ratio_w_stock",$A86,$A$1)</f>
        <v>7.7081987637831997</v>
      </c>
      <c r="O86" s="4">
        <f ca="1">[1]!thsiFinD("ths_relative_chg_ratio_w_stock",$A86,$A$1,104,100)</f>
        <v>1.2497960291804999</v>
      </c>
      <c r="P86" s="4"/>
    </row>
    <row r="87" spans="1:16" x14ac:dyDescent="0.25">
      <c r="A87" s="2" t="s">
        <v>183</v>
      </c>
      <c r="B87" s="2" t="s">
        <v>184</v>
      </c>
      <c r="C87" s="4">
        <f ca="1">[1]!thsiFinD("ths_vol_ratio_stock",$A87,$A$1,7,100)</f>
        <v>1.2331634596837999</v>
      </c>
      <c r="D87" s="4">
        <f ca="1">[1]!thsiFinD("ths_cr_stock",$A87,$A$1,7,100,100)</f>
        <v>74.118658641444995</v>
      </c>
      <c r="E87" s="4">
        <f ca="1">[1]!thsiFinD("ths_mfi_stock",$A87,$A$1,7,100,100)</f>
        <v>42.512815785649998</v>
      </c>
      <c r="F87" s="4">
        <f ca="1">[1]!thsiFinD("ths_expma_stock",$A87,$A$1,7,100,100)</f>
        <v>70.217673508762999</v>
      </c>
      <c r="G87" s="4">
        <f ca="1">[1]!thsiFinD("ths_rsi_stock",$A87,$A$1,7,100,100)</f>
        <v>47.037627076659</v>
      </c>
      <c r="H87" s="4">
        <f ca="1">[1]!thsiFinD("ths_adtm_stock",$A87,$A$1,7,3,100,100,100)</f>
        <v>7.3791348600506998E-2</v>
      </c>
      <c r="I87" s="4">
        <f ca="1">[1]!thsiFinD("ths_bbiboll_stock",$A87,$A$1,7,3,100,100,100)</f>
        <v>70.010937499999997</v>
      </c>
      <c r="J87" s="4">
        <f ca="1">[1]!thsiFinD("ths_dptb_stock",$A87,$A$1,7,104,100,100)</f>
        <v>0.28571428571428997</v>
      </c>
      <c r="K87" s="4">
        <f ca="1">[1]!thsiFinD("ths_srmi_stock",$A87,$A$1,7,100,100)</f>
        <v>-1.5286624203822E-2</v>
      </c>
      <c r="L87" s="4">
        <f ca="1">[1]!thsiFinD("ths_atr_stock",$A87,$A$1,7,101,100,100)</f>
        <v>1.9285714285714</v>
      </c>
      <c r="M87" s="4">
        <f ca="1">[1]!thsiFinD("ths_vol_w_stock",$A87,$A$1)/1000000</f>
        <v>5.3291890000000004</v>
      </c>
      <c r="N87" s="4">
        <f ca="1">[1]!thsiFinD("ths_turnover_ratio_w_stock",$A87,$A$1)</f>
        <v>0.82754360116536996</v>
      </c>
      <c r="O87" s="4">
        <f ca="1">[1]!thsiFinD("ths_relative_chg_ratio_w_stock",$A87,$A$1,104,100)</f>
        <v>-1.2789196104341001</v>
      </c>
      <c r="P87" s="4"/>
    </row>
    <row r="88" spans="1:16" x14ac:dyDescent="0.25">
      <c r="A88" s="2" t="s">
        <v>185</v>
      </c>
      <c r="B88" s="2" t="s">
        <v>186</v>
      </c>
      <c r="C88" s="4">
        <f ca="1">[1]!thsiFinD("ths_vol_ratio_stock",$A88,$A$1,7,100)</f>
        <v>0.91190570351204003</v>
      </c>
      <c r="D88" s="4">
        <f ca="1">[1]!thsiFinD("ths_cr_stock",$A88,$A$1,7,100,100)</f>
        <v>64.220183486238994</v>
      </c>
      <c r="E88" s="4">
        <f ca="1">[1]!thsiFinD("ths_mfi_stock",$A88,$A$1,7,100,100)</f>
        <v>50.565498906945002</v>
      </c>
      <c r="F88" s="4">
        <f ca="1">[1]!thsiFinD("ths_expma_stock",$A88,$A$1,7,100,100)</f>
        <v>7.7599427503931002</v>
      </c>
      <c r="G88" s="4">
        <f ca="1">[1]!thsiFinD("ths_rsi_stock",$A88,$A$1,7,100,100)</f>
        <v>51.063896154022999</v>
      </c>
      <c r="H88" s="4">
        <f ca="1">[1]!thsiFinD("ths_adtm_stock",$A88,$A$1,7,3,100,100,100)</f>
        <v>0.32926829268293001</v>
      </c>
      <c r="I88" s="4">
        <f ca="1">[1]!thsiFinD("ths_bbiboll_stock",$A88,$A$1,7,3,100,100,100)</f>
        <v>7.6842708333332999</v>
      </c>
      <c r="J88" s="4">
        <f ca="1">[1]!thsiFinD("ths_dptb_stock",$A88,$A$1,7,104,100,100)</f>
        <v>0.57142857142856995</v>
      </c>
      <c r="K88" s="4">
        <f ca="1">[1]!thsiFinD("ths_srmi_stock",$A88,$A$1,7,100,100)</f>
        <v>-4.4887780548627999E-2</v>
      </c>
      <c r="L88" s="4">
        <f ca="1">[1]!thsiFinD("ths_atr_stock",$A88,$A$1,7,101,100,100)</f>
        <v>0.25857142857143001</v>
      </c>
      <c r="M88" s="4">
        <f ca="1">[1]!thsiFinD("ths_vol_w_stock",$A88,$A$1)/1000000</f>
        <v>101.818709</v>
      </c>
      <c r="N88" s="4">
        <f ca="1">[1]!thsiFinD("ths_turnover_ratio_w_stock",$A88,$A$1)</f>
        <v>1.253911155902</v>
      </c>
      <c r="O88" s="4">
        <f ca="1">[1]!thsiFinD("ths_relative_chg_ratio_w_stock",$A88,$A$1,104,100)</f>
        <v>-2.3992932115605998</v>
      </c>
      <c r="P88" s="4"/>
    </row>
    <row r="89" spans="1:16" x14ac:dyDescent="0.25">
      <c r="A89" s="2" t="s">
        <v>187</v>
      </c>
      <c r="B89" s="2" t="s">
        <v>188</v>
      </c>
      <c r="C89" s="4">
        <f ca="1">[1]!thsiFinD("ths_vol_ratio_stock",$A89,$A$1,7,100)</f>
        <v>3.2447562706762998</v>
      </c>
      <c r="D89" s="4">
        <f ca="1">[1]!thsiFinD("ths_cr_stock",$A89,$A$1,7,100,100)</f>
        <v>547.54098360655996</v>
      </c>
      <c r="E89" s="4">
        <f ca="1">[1]!thsiFinD("ths_mfi_stock",$A89,$A$1,7,100,100)</f>
        <v>72.769647358361993</v>
      </c>
      <c r="F89" s="4">
        <f ca="1">[1]!thsiFinD("ths_expma_stock",$A89,$A$1,7,100,100)</f>
        <v>13.992935941201001</v>
      </c>
      <c r="G89" s="4">
        <f ca="1">[1]!thsiFinD("ths_rsi_stock",$A89,$A$1,7,100,100)</f>
        <v>81.445459095914003</v>
      </c>
      <c r="H89" s="4">
        <f ca="1">[1]!thsiFinD("ths_adtm_stock",$A89,$A$1,7,3,100,100,100)</f>
        <v>0.77826086956522</v>
      </c>
      <c r="I89" s="4">
        <f ca="1">[1]!thsiFinD("ths_bbiboll_stock",$A89,$A$1,7,3,100,100,100)</f>
        <v>13.771875</v>
      </c>
      <c r="J89" s="4">
        <f ca="1">[1]!thsiFinD("ths_dptb_stock",$A89,$A$1,7,104,100,100)</f>
        <v>0.71428571428570997</v>
      </c>
      <c r="K89" s="4">
        <f ca="1">[1]!thsiFinD("ths_srmi_stock",$A89,$A$1,7,100,100)</f>
        <v>0.11671087533155999</v>
      </c>
      <c r="L89" s="4">
        <f ca="1">[1]!thsiFinD("ths_atr_stock",$A89,$A$1,7,101,100,100)</f>
        <v>0.63857142857143001</v>
      </c>
      <c r="M89" s="4">
        <f ca="1">[1]!thsiFinD("ths_vol_w_stock",$A89,$A$1)/1000000</f>
        <v>111.22789899999999</v>
      </c>
      <c r="N89" s="4">
        <f ca="1">[1]!thsiFinD("ths_turnover_ratio_w_stock",$A89,$A$1)</f>
        <v>7.5261545645360002</v>
      </c>
      <c r="O89" s="4">
        <f ca="1">[1]!thsiFinD("ths_relative_chg_ratio_w_stock",$A89,$A$1,104,100)</f>
        <v>9.0013473801428994</v>
      </c>
      <c r="P89" s="4"/>
    </row>
    <row r="90" spans="1:16" x14ac:dyDescent="0.25">
      <c r="A90" s="2" t="s">
        <v>189</v>
      </c>
      <c r="B90" s="2" t="s">
        <v>190</v>
      </c>
      <c r="C90" s="4">
        <f ca="1">[1]!thsiFinD("ths_vol_ratio_stock",$A90,$A$1,7,100)</f>
        <v>1.6923518183649</v>
      </c>
      <c r="D90" s="4">
        <f ca="1">[1]!thsiFinD("ths_cr_stock",$A90,$A$1,7,100,100)</f>
        <v>172</v>
      </c>
      <c r="E90" s="4">
        <f ca="1">[1]!thsiFinD("ths_mfi_stock",$A90,$A$1,7,100,100)</f>
        <v>75.615219122515001</v>
      </c>
      <c r="F90" s="4">
        <f ca="1">[1]!thsiFinD("ths_expma_stock",$A90,$A$1,7,100,100)</f>
        <v>3.2101550612202998</v>
      </c>
      <c r="G90" s="4">
        <f ca="1">[1]!thsiFinD("ths_rsi_stock",$A90,$A$1,7,100,100)</f>
        <v>52.460534509098999</v>
      </c>
      <c r="H90" s="4">
        <f ca="1">[1]!thsiFinD("ths_adtm_stock",$A90,$A$1,7,3,100,100,100)</f>
        <v>0.96296296296296002</v>
      </c>
      <c r="I90" s="4">
        <f ca="1">[1]!thsiFinD("ths_bbiboll_stock",$A90,$A$1,7,3,100,100,100)</f>
        <v>3.2326041666666998</v>
      </c>
      <c r="J90" s="4">
        <f ca="1">[1]!thsiFinD("ths_dptb_stock",$A90,$A$1,7,104,100,100)</f>
        <v>0.28571428571428997</v>
      </c>
      <c r="K90" s="4">
        <f ca="1">[1]!thsiFinD("ths_srmi_stock",$A90,$A$1,7,100,100)</f>
        <v>1.2307692307692001E-2</v>
      </c>
      <c r="L90" s="4">
        <f ca="1">[1]!thsiFinD("ths_atr_stock",$A90,$A$1,7,101,100,100)</f>
        <v>0.10285714285714</v>
      </c>
      <c r="M90" s="4">
        <f ca="1">[1]!thsiFinD("ths_vol_w_stock",$A90,$A$1)/1000000</f>
        <v>28.799900000000001</v>
      </c>
      <c r="N90" s="4">
        <f ca="1">[1]!thsiFinD("ths_turnover_ratio_w_stock",$A90,$A$1)</f>
        <v>2.8265997702397998</v>
      </c>
      <c r="O90" s="4">
        <f ca="1">[1]!thsiFinD("ths_relative_chg_ratio_w_stock",$A90,$A$1,104,100)</f>
        <v>0.89284851306914004</v>
      </c>
      <c r="P90" s="4"/>
    </row>
    <row r="91" spans="1:16" x14ac:dyDescent="0.25">
      <c r="A91" s="2" t="s">
        <v>191</v>
      </c>
      <c r="B91" s="2" t="s">
        <v>192</v>
      </c>
      <c r="C91" s="4">
        <f ca="1">[1]!thsiFinD("ths_vol_ratio_stock",$A91,$A$1,7,100)</f>
        <v>0.91124973537542997</v>
      </c>
      <c r="D91" s="4">
        <f ca="1">[1]!thsiFinD("ths_cr_stock",$A91,$A$1,7,100,100)</f>
        <v>97.191011235953994</v>
      </c>
      <c r="E91" s="4">
        <f ca="1">[1]!thsiFinD("ths_mfi_stock",$A91,$A$1,7,100,100)</f>
        <v>66.427192058426002</v>
      </c>
      <c r="F91" s="4">
        <f ca="1">[1]!thsiFinD("ths_expma_stock",$A91,$A$1,7,100,100)</f>
        <v>10.312587645191</v>
      </c>
      <c r="G91" s="4">
        <f ca="1">[1]!thsiFinD("ths_rsi_stock",$A91,$A$1,7,100,100)</f>
        <v>45.342411873655998</v>
      </c>
      <c r="H91" s="4">
        <f ca="1">[1]!thsiFinD("ths_adtm_stock",$A91,$A$1,7,3,100,100,100)</f>
        <v>0.97959183673468997</v>
      </c>
      <c r="I91" s="4">
        <f ca="1">[1]!thsiFinD("ths_bbiboll_stock",$A91,$A$1,7,3,100,100,100)</f>
        <v>10.328229166667001</v>
      </c>
      <c r="J91" s="4">
        <f ca="1">[1]!thsiFinD("ths_dptb_stock",$A91,$A$1,7,104,100,100)</f>
        <v>0.28571428571428997</v>
      </c>
      <c r="K91" s="4">
        <f ca="1">[1]!thsiFinD("ths_srmi_stock",$A91,$A$1,7,100,100)</f>
        <v>-9.7181729834779995E-4</v>
      </c>
      <c r="L91" s="4">
        <f ca="1">[1]!thsiFinD("ths_atr_stock",$A91,$A$1,7,101,100,100)</f>
        <v>0.16714285714286001</v>
      </c>
      <c r="M91" s="4">
        <f ca="1">[1]!thsiFinD("ths_vol_w_stock",$A91,$A$1)/1000000</f>
        <v>7.0002589999999998</v>
      </c>
      <c r="N91" s="4">
        <f ca="1">[1]!thsiFinD("ths_turnover_ratio_w_stock",$A91,$A$1)</f>
        <v>0.53710568350911003</v>
      </c>
      <c r="O91" s="4">
        <f ca="1">[1]!thsiFinD("ths_relative_chg_ratio_w_stock",$A91,$A$1,104,100)</f>
        <v>-0.54743216321554</v>
      </c>
      <c r="P91" s="4"/>
    </row>
    <row r="92" spans="1:16" x14ac:dyDescent="0.25">
      <c r="A92" s="2" t="s">
        <v>193</v>
      </c>
      <c r="B92" s="2" t="s">
        <v>194</v>
      </c>
      <c r="C92" s="4">
        <f ca="1">[1]!thsiFinD("ths_vol_ratio_stock",$A92,$A$1,7,100)</f>
        <v>2.0257113178753001</v>
      </c>
      <c r="D92" s="4">
        <f ca="1">[1]!thsiFinD("ths_cr_stock",$A92,$A$1,7,100,100)</f>
        <v>256.57142857142998</v>
      </c>
      <c r="E92" s="4">
        <f ca="1">[1]!thsiFinD("ths_mfi_stock",$A92,$A$1,7,100,100)</f>
        <v>85.261715629999998</v>
      </c>
      <c r="F92" s="4">
        <f ca="1">[1]!thsiFinD("ths_expma_stock",$A92,$A$1,7,100,100)</f>
        <v>6.5156963805494996</v>
      </c>
      <c r="G92" s="4">
        <f ca="1">[1]!thsiFinD("ths_rsi_stock",$A92,$A$1,7,100,100)</f>
        <v>69.225899138879001</v>
      </c>
      <c r="H92" s="4">
        <f ca="1">[1]!thsiFinD("ths_adtm_stock",$A92,$A$1,7,3,100,100,100)</f>
        <v>0.71428571428570997</v>
      </c>
      <c r="I92" s="4">
        <f ca="1">[1]!thsiFinD("ths_bbiboll_stock",$A92,$A$1,7,3,100,100,100)</f>
        <v>6.4492708333333004</v>
      </c>
      <c r="J92" s="4">
        <f ca="1">[1]!thsiFinD("ths_dptb_stock",$A92,$A$1,7,104,100,100)</f>
        <v>0.57142857142856995</v>
      </c>
      <c r="K92" s="4">
        <f ca="1">[1]!thsiFinD("ths_srmi_stock",$A92,$A$1,7,100,100)</f>
        <v>8.8626292466764997E-2</v>
      </c>
      <c r="L92" s="4">
        <f ca="1">[1]!thsiFinD("ths_atr_stock",$A92,$A$1,7,101,100,100)</f>
        <v>0.31428571428571001</v>
      </c>
      <c r="M92" s="4">
        <f ca="1">[1]!thsiFinD("ths_vol_w_stock",$A92,$A$1)/1000000</f>
        <v>40.783873999999997</v>
      </c>
      <c r="N92" s="4">
        <f ca="1">[1]!thsiFinD("ths_turnover_ratio_w_stock",$A92,$A$1)</f>
        <v>12.29397164275</v>
      </c>
      <c r="O92" s="4">
        <f ca="1">[1]!thsiFinD("ths_relative_chg_ratio_w_stock",$A92,$A$1,104,100)</f>
        <v>4.2835277563535001</v>
      </c>
      <c r="P92" s="4"/>
    </row>
    <row r="93" spans="1:16" x14ac:dyDescent="0.25">
      <c r="A93" s="2" t="s">
        <v>195</v>
      </c>
      <c r="B93" s="2" t="s">
        <v>196</v>
      </c>
      <c r="C93" s="4">
        <f ca="1">[1]!thsiFinD("ths_vol_ratio_stock",$A93,$A$1,7,100)</f>
        <v>1.1727918103513999</v>
      </c>
      <c r="D93" s="4">
        <f ca="1">[1]!thsiFinD("ths_cr_stock",$A93,$A$1,7,100,100)</f>
        <v>203.48837209301999</v>
      </c>
      <c r="E93" s="4">
        <f ca="1">[1]!thsiFinD("ths_mfi_stock",$A93,$A$1,7,100,100)</f>
        <v>80.459993403989998</v>
      </c>
      <c r="F93" s="4">
        <f ca="1">[1]!thsiFinD("ths_expma_stock",$A93,$A$1,7,100,100)</f>
        <v>3.9503631350758002</v>
      </c>
      <c r="G93" s="4">
        <f ca="1">[1]!thsiFinD("ths_rsi_stock",$A93,$A$1,7,100,100)</f>
        <v>67.668547854105995</v>
      </c>
      <c r="H93" s="4">
        <f ca="1">[1]!thsiFinD("ths_adtm_stock",$A93,$A$1,7,3,100,100,100)</f>
        <v>0.78571428571429003</v>
      </c>
      <c r="I93" s="4">
        <f ca="1">[1]!thsiFinD("ths_bbiboll_stock",$A93,$A$1,7,3,100,100,100)</f>
        <v>3.9157291666666998</v>
      </c>
      <c r="J93" s="4">
        <f ca="1">[1]!thsiFinD("ths_dptb_stock",$A93,$A$1,7,104,100,100)</f>
        <v>0.28571428571428997</v>
      </c>
      <c r="K93" s="4">
        <f ca="1">[1]!thsiFinD("ths_srmi_stock",$A93,$A$1,7,100,100)</f>
        <v>4.9627791563275001E-2</v>
      </c>
      <c r="L93" s="4">
        <f ca="1">[1]!thsiFinD("ths_atr_stock",$A93,$A$1,7,101,100,100)</f>
        <v>0.13</v>
      </c>
      <c r="M93" s="4">
        <f ca="1">[1]!thsiFinD("ths_vol_w_stock",$A93,$A$1)/1000000</f>
        <v>42.553601</v>
      </c>
      <c r="N93" s="4">
        <f ca="1">[1]!thsiFinD("ths_turnover_ratio_w_stock",$A93,$A$1)</f>
        <v>2.52462104526</v>
      </c>
      <c r="O93" s="4">
        <f ca="1">[1]!thsiFinD("ths_relative_chg_ratio_w_stock",$A93,$A$1,104,100)</f>
        <v>1.1580776066605001</v>
      </c>
      <c r="P93" s="4"/>
    </row>
    <row r="94" spans="1:16" x14ac:dyDescent="0.25">
      <c r="A94" s="2" t="s">
        <v>197</v>
      </c>
      <c r="B94" s="2" t="s">
        <v>198</v>
      </c>
      <c r="C94" s="4">
        <f ca="1">[1]!thsiFinD("ths_vol_ratio_stock",$A94,$A$1,7,100)</f>
        <v>0.98203503047150997</v>
      </c>
      <c r="D94" s="4">
        <f ca="1">[1]!thsiFinD("ths_cr_stock",$A94,$A$1,7,100,100)</f>
        <v>289.47368421051999</v>
      </c>
      <c r="E94" s="4">
        <f ca="1">[1]!thsiFinD("ths_mfi_stock",$A94,$A$1,7,100,100)</f>
        <v>0</v>
      </c>
      <c r="F94" s="4">
        <f ca="1">[1]!thsiFinD("ths_expma_stock",$A94,$A$1,7,100,100)</f>
        <v>5.9178480889953002</v>
      </c>
      <c r="G94" s="4">
        <f ca="1">[1]!thsiFinD("ths_rsi_stock",$A94,$A$1,7,100,100)</f>
        <v>67.159228892212994</v>
      </c>
      <c r="H94" s="4">
        <f ca="1">[1]!thsiFinD("ths_adtm_stock",$A94,$A$1,7,3,100,100,100)</f>
        <v>0.97959183673468997</v>
      </c>
      <c r="I94" s="4">
        <f ca="1">[1]!thsiFinD("ths_bbiboll_stock",$A94,$A$1,7,3,100,100,100)</f>
        <v>5.8911458333333</v>
      </c>
      <c r="J94" s="4">
        <f ca="1">[1]!thsiFinD("ths_dptb_stock",$A94,$A$1,7,104,100,100)</f>
        <v>0.57142857142856995</v>
      </c>
      <c r="K94" s="4">
        <f ca="1">[1]!thsiFinD("ths_srmi_stock",$A94,$A$1,7,100,100)</f>
        <v>3.0100334448161001E-2</v>
      </c>
      <c r="L94" s="4">
        <f ca="1">[1]!thsiFinD("ths_atr_stock",$A94,$A$1,7,101,100,100)</f>
        <v>0.10571428571428999</v>
      </c>
      <c r="M94" s="4">
        <f ca="1">[1]!thsiFinD("ths_vol_w_stock",$A94,$A$1)/1000000</f>
        <v>13.360775</v>
      </c>
      <c r="N94" s="4">
        <f ca="1">[1]!thsiFinD("ths_turnover_ratio_w_stock",$A94,$A$1)</f>
        <v>0.91643861186870001</v>
      </c>
      <c r="O94" s="4">
        <f ca="1">[1]!thsiFinD("ths_relative_chg_ratio_w_stock",$A94,$A$1,104,100)</f>
        <v>-0.52020231411426998</v>
      </c>
      <c r="P94" s="4"/>
    </row>
    <row r="95" spans="1:16" x14ac:dyDescent="0.25">
      <c r="A95" s="2" t="s">
        <v>199</v>
      </c>
      <c r="B95" s="2" t="s">
        <v>200</v>
      </c>
      <c r="C95" s="4">
        <f ca="1">[1]!thsiFinD("ths_vol_ratio_stock",$A95,$A$1,7,100)</f>
        <v>1.3542485992049</v>
      </c>
      <c r="D95" s="4">
        <f ca="1">[1]!thsiFinD("ths_cr_stock",$A95,$A$1,7,100,100)</f>
        <v>265.38461538462002</v>
      </c>
      <c r="E95" s="4">
        <f ca="1">[1]!thsiFinD("ths_mfi_stock",$A95,$A$1,7,100,100)</f>
        <v>60.660549072133001</v>
      </c>
      <c r="F95" s="4">
        <f ca="1">[1]!thsiFinD("ths_expma_stock",$A95,$A$1,7,100,100)</f>
        <v>7.8385333404560003</v>
      </c>
      <c r="G95" s="4">
        <f ca="1">[1]!thsiFinD("ths_rsi_stock",$A95,$A$1,7,100,100)</f>
        <v>74.204813271391998</v>
      </c>
      <c r="H95" s="4">
        <f ca="1">[1]!thsiFinD("ths_adtm_stock",$A95,$A$1,7,3,100,100,100)</f>
        <v>0.95238095238095</v>
      </c>
      <c r="I95" s="4">
        <f ca="1">[1]!thsiFinD("ths_bbiboll_stock",$A95,$A$1,7,3,100,100,100)</f>
        <v>7.7671875000000004</v>
      </c>
      <c r="J95" s="4">
        <f ca="1">[1]!thsiFinD("ths_dptb_stock",$A95,$A$1,7,104,100,100)</f>
        <v>0.57142857142856995</v>
      </c>
      <c r="K95" s="4">
        <f ca="1">[1]!thsiFinD("ths_srmi_stock",$A95,$A$1,7,100,100)</f>
        <v>3.391959798995E-2</v>
      </c>
      <c r="L95" s="4">
        <f ca="1">[1]!thsiFinD("ths_atr_stock",$A95,$A$1,7,101,100,100)</f>
        <v>0.14000000000000001</v>
      </c>
      <c r="M95" s="4">
        <f ca="1">[1]!thsiFinD("ths_vol_w_stock",$A95,$A$1)/1000000</f>
        <v>7.5307000000000004</v>
      </c>
      <c r="N95" s="4">
        <f ca="1">[1]!thsiFinD("ths_turnover_ratio_w_stock",$A95,$A$1)</f>
        <v>0.98056054187972996</v>
      </c>
      <c r="O95" s="4">
        <f ca="1">[1]!thsiFinD("ths_relative_chg_ratio_w_stock",$A95,$A$1,104,100)</f>
        <v>0.53394158012433002</v>
      </c>
      <c r="P95" s="4"/>
    </row>
    <row r="96" spans="1:16" x14ac:dyDescent="0.25">
      <c r="A96" s="2" t="s">
        <v>201</v>
      </c>
      <c r="B96" s="2" t="s">
        <v>202</v>
      </c>
      <c r="C96" s="4">
        <f ca="1">[1]!thsiFinD("ths_vol_ratio_stock",$A96,$A$1,7,100)</f>
        <v>1.1177606136436</v>
      </c>
      <c r="D96" s="4">
        <f ca="1">[1]!thsiFinD("ths_cr_stock",$A96,$A$1,7,100,100)</f>
        <v>55.256064690027003</v>
      </c>
      <c r="E96" s="4">
        <f ca="1">[1]!thsiFinD("ths_mfi_stock",$A96,$A$1,7,100,100)</f>
        <v>55.102677494727999</v>
      </c>
      <c r="F96" s="4">
        <f ca="1">[1]!thsiFinD("ths_expma_stock",$A96,$A$1,7,100,100)</f>
        <v>8.3420737054713996</v>
      </c>
      <c r="G96" s="4">
        <f ca="1">[1]!thsiFinD("ths_rsi_stock",$A96,$A$1,7,100,100)</f>
        <v>46.180542009699003</v>
      </c>
      <c r="H96" s="4">
        <f ca="1">[1]!thsiFinD("ths_adtm_stock",$A96,$A$1,7,3,100,100,100)</f>
        <v>-0.34615384615384998</v>
      </c>
      <c r="I96" s="4">
        <f ca="1">[1]!thsiFinD("ths_bbiboll_stock",$A96,$A$1,7,3,100,100,100)</f>
        <v>8.3725000000000005</v>
      </c>
      <c r="J96" s="4">
        <f ca="1">[1]!thsiFinD("ths_dptb_stock",$A96,$A$1,7,104,100,100)</f>
        <v>0.57142857142856995</v>
      </c>
      <c r="K96" s="4">
        <f ca="1">[1]!thsiFinD("ths_srmi_stock",$A96,$A$1,7,100,100)</f>
        <v>-3.7931034482759002E-2</v>
      </c>
      <c r="L96" s="4">
        <f ca="1">[1]!thsiFinD("ths_atr_stock",$A96,$A$1,7,101,100,100)</f>
        <v>0.27428571428571002</v>
      </c>
      <c r="M96" s="4">
        <f ca="1">[1]!thsiFinD("ths_vol_w_stock",$A96,$A$1)/1000000</f>
        <v>11.306212</v>
      </c>
      <c r="N96" s="4">
        <f ca="1">[1]!thsiFinD("ths_turnover_ratio_w_stock",$A96,$A$1)</f>
        <v>1.2578919334306999</v>
      </c>
      <c r="O96" s="4">
        <f ca="1">[1]!thsiFinD("ths_relative_chg_ratio_w_stock",$A96,$A$1,104,100)</f>
        <v>0.36876425471583002</v>
      </c>
      <c r="P96" s="4"/>
    </row>
    <row r="97" spans="1:16" x14ac:dyDescent="0.25">
      <c r="A97" s="2" t="s">
        <v>203</v>
      </c>
      <c r="B97" s="2" t="s">
        <v>204</v>
      </c>
      <c r="C97" s="4">
        <f ca="1">[1]!thsiFinD("ths_vol_ratio_stock",$A97,$A$1,7,100)</f>
        <v>0.87737315479205003</v>
      </c>
      <c r="D97" s="4">
        <f ca="1">[1]!thsiFinD("ths_cr_stock",$A97,$A$1,7,100,100)</f>
        <v>-30.447761194030001</v>
      </c>
      <c r="E97" s="4">
        <f ca="1">[1]!thsiFinD("ths_mfi_stock",$A97,$A$1,7,100,100)</f>
        <v>52.078787224088003</v>
      </c>
      <c r="F97" s="4">
        <f ca="1">[1]!thsiFinD("ths_expma_stock",$A97,$A$1,7,100,100)</f>
        <v>7.8464522923911</v>
      </c>
      <c r="G97" s="4">
        <f ca="1">[1]!thsiFinD("ths_rsi_stock",$A97,$A$1,7,100,100)</f>
        <v>40.422832155770998</v>
      </c>
      <c r="H97" s="4">
        <f ca="1">[1]!thsiFinD("ths_adtm_stock",$A97,$A$1,7,3,100,100,100)</f>
        <v>-0.45054945054945</v>
      </c>
      <c r="I97" s="4">
        <f ca="1">[1]!thsiFinD("ths_bbiboll_stock",$A97,$A$1,7,3,100,100,100)</f>
        <v>7.8018749999999999</v>
      </c>
      <c r="J97" s="4">
        <f ca="1">[1]!thsiFinD("ths_dptb_stock",$A97,$A$1,7,104,100,100)</f>
        <v>0.28571428571428997</v>
      </c>
      <c r="K97" s="4">
        <f ca="1">[1]!thsiFinD("ths_srmi_stock",$A97,$A$1,7,100,100)</f>
        <v>-0.2319587628866</v>
      </c>
      <c r="L97" s="4">
        <f ca="1">[1]!thsiFinD("ths_atr_stock",$A97,$A$1,7,101,100,100)</f>
        <v>0.68857142857143006</v>
      </c>
      <c r="M97" s="4">
        <f ca="1">[1]!thsiFinD("ths_vol_w_stock",$A97,$A$1)/1000000</f>
        <v>14.873934</v>
      </c>
      <c r="N97" s="4">
        <f ca="1">[1]!thsiFinD("ths_turnover_ratio_w_stock",$A97,$A$1)</f>
        <v>4.7877387610030002</v>
      </c>
      <c r="O97" s="4">
        <f ca="1">[1]!thsiFinD("ths_relative_chg_ratio_w_stock",$A97,$A$1,104,100)</f>
        <v>2.1226710672435001</v>
      </c>
      <c r="P97" s="4"/>
    </row>
    <row r="98" spans="1:16" x14ac:dyDescent="0.25">
      <c r="A98" s="2" t="s">
        <v>205</v>
      </c>
      <c r="B98" s="2" t="s">
        <v>206</v>
      </c>
      <c r="C98" s="4">
        <f ca="1">[1]!thsiFinD("ths_vol_ratio_stock",$A98,$A$1,7,100)</f>
        <v>1.2918999795021999</v>
      </c>
      <c r="D98" s="4">
        <f ca="1">[1]!thsiFinD("ths_cr_stock",$A98,$A$1,7,100,100)</f>
        <v>135.29411764706001</v>
      </c>
      <c r="E98" s="4">
        <f ca="1">[1]!thsiFinD("ths_mfi_stock",$A98,$A$1,7,100,100)</f>
        <v>74.547364680770997</v>
      </c>
      <c r="F98" s="4">
        <f ca="1">[1]!thsiFinD("ths_expma_stock",$A98,$A$1,7,100,100)</f>
        <v>6.5994810470249003</v>
      </c>
      <c r="G98" s="4">
        <f ca="1">[1]!thsiFinD("ths_rsi_stock",$A98,$A$1,7,100,100)</f>
        <v>69.788133730699997</v>
      </c>
      <c r="H98" s="4">
        <f ca="1">[1]!thsiFinD("ths_adtm_stock",$A98,$A$1,7,3,100,100,100)</f>
        <v>-0.16666666666666</v>
      </c>
      <c r="I98" s="4">
        <f ca="1">[1]!thsiFinD("ths_bbiboll_stock",$A98,$A$1,7,3,100,100,100)</f>
        <v>6.5454166666667</v>
      </c>
      <c r="J98" s="4">
        <f ca="1">[1]!thsiFinD("ths_dptb_stock",$A98,$A$1,7,104,100,100)</f>
        <v>0.42857142857142999</v>
      </c>
      <c r="K98" s="4">
        <f ca="1">[1]!thsiFinD("ths_srmi_stock",$A98,$A$1,7,100,100)</f>
        <v>1.19760479041919E-2</v>
      </c>
      <c r="L98" s="4">
        <f ca="1">[1]!thsiFinD("ths_atr_stock",$A98,$A$1,7,101,100,100)</f>
        <v>0.11714285714286</v>
      </c>
      <c r="M98" s="4">
        <f ca="1">[1]!thsiFinD("ths_vol_w_stock",$A98,$A$1)/1000000</f>
        <v>5.874047</v>
      </c>
      <c r="N98" s="4">
        <f ca="1">[1]!thsiFinD("ths_turnover_ratio_w_stock",$A98,$A$1)</f>
        <v>0.93075540087020003</v>
      </c>
      <c r="O98" s="4">
        <f ca="1">[1]!thsiFinD("ths_relative_chg_ratio_w_stock",$A98,$A$1,104,100)</f>
        <v>0.40089040703736001</v>
      </c>
      <c r="P98" s="4"/>
    </row>
    <row r="99" spans="1:16" x14ac:dyDescent="0.25">
      <c r="A99" s="2" t="s">
        <v>207</v>
      </c>
      <c r="B99" s="2" t="s">
        <v>208</v>
      </c>
      <c r="C99" s="4">
        <f ca="1">[1]!thsiFinD("ths_vol_ratio_stock",$A99,$A$1,7,100)</f>
        <v>448.16471624320002</v>
      </c>
      <c r="D99" s="4">
        <f ca="1">[1]!thsiFinD("ths_cr_stock",$A99,$A$1,7,100,100)</f>
        <v>-89.915966386554999</v>
      </c>
      <c r="E99" s="4">
        <f ca="1">[1]!thsiFinD("ths_mfi_stock",$A99,$A$1,7,100,100)</f>
        <v>0</v>
      </c>
      <c r="F99" s="4">
        <f ca="1">[1]!thsiFinD("ths_expma_stock",$A99,$A$1,7,100,100)</f>
        <v>3.2366187483379001</v>
      </c>
      <c r="G99" s="4">
        <f ca="1">[1]!thsiFinD("ths_rsi_stock",$A99,$A$1,7,100,100)</f>
        <v>10.872031608087999</v>
      </c>
      <c r="H99" s="4">
        <f ca="1">[1]!thsiFinD("ths_adtm_stock",$A99,$A$1,7,3,100,100,100)</f>
        <v>0</v>
      </c>
      <c r="I99" s="4">
        <f ca="1">[1]!thsiFinD("ths_bbiboll_stock",$A99,$A$1,7,3,100,100,100)</f>
        <v>3.5994791666667001</v>
      </c>
      <c r="J99" s="4">
        <f ca="1">[1]!thsiFinD("ths_dptb_stock",$A99,$A$1,7,104,100,100)</f>
        <v>0</v>
      </c>
      <c r="K99" s="4">
        <f ca="1">[1]!thsiFinD("ths_srmi_stock",$A99,$A$1,7,100,100)</f>
        <v>-0.30203045685279001</v>
      </c>
      <c r="L99" s="4">
        <f ca="1">[1]!thsiFinD("ths_atr_stock",$A99,$A$1,7,101,100,100)</f>
        <v>0.17</v>
      </c>
      <c r="M99" s="4">
        <f ca="1">[1]!thsiFinD("ths_vol_w_stock",$A99,$A$1)/1000000</f>
        <v>234.089236</v>
      </c>
      <c r="N99" s="4">
        <f ca="1">[1]!thsiFinD("ths_turnover_ratio_w_stock",$A99,$A$1)</f>
        <v>25.206908133310002</v>
      </c>
      <c r="O99" s="4">
        <f ca="1">[1]!thsiFinD("ths_relative_chg_ratio_w_stock",$A99,$A$1,104,100)</f>
        <v>-5.1975480633734001</v>
      </c>
      <c r="P99" s="4"/>
    </row>
    <row r="100" spans="1:16" x14ac:dyDescent="0.25">
      <c r="A100" s="2" t="s">
        <v>209</v>
      </c>
      <c r="B100" s="2" t="s">
        <v>210</v>
      </c>
      <c r="C100" s="4">
        <f ca="1">[1]!thsiFinD("ths_vol_ratio_stock",$A100,$A$1,7,100)</f>
        <v>1.0592395924177</v>
      </c>
      <c r="D100" s="4">
        <f ca="1">[1]!thsiFinD("ths_cr_stock",$A100,$A$1,7,100,100)</f>
        <v>73.076923076922995</v>
      </c>
      <c r="E100" s="4">
        <f ca="1">[1]!thsiFinD("ths_mfi_stock",$A100,$A$1,7,100,100)</f>
        <v>60.755939340467002</v>
      </c>
      <c r="F100" s="4">
        <f ca="1">[1]!thsiFinD("ths_expma_stock",$A100,$A$1,7,100,100)</f>
        <v>5.0286836715712004</v>
      </c>
      <c r="G100" s="4">
        <f ca="1">[1]!thsiFinD("ths_rsi_stock",$A100,$A$1,7,100,100)</f>
        <v>61.270732136668002</v>
      </c>
      <c r="H100" s="4">
        <f ca="1">[1]!thsiFinD("ths_adtm_stock",$A100,$A$1,7,3,100,100,100)</f>
        <v>-0.4</v>
      </c>
      <c r="I100" s="4">
        <f ca="1">[1]!thsiFinD("ths_bbiboll_stock",$A100,$A$1,7,3,100,100,100)</f>
        <v>5.0102083333333001</v>
      </c>
      <c r="J100" s="4">
        <f ca="1">[1]!thsiFinD("ths_dptb_stock",$A100,$A$1,7,104,100,100)</f>
        <v>0.71428571428570997</v>
      </c>
      <c r="K100" s="4">
        <f ca="1">[1]!thsiFinD("ths_srmi_stock",$A100,$A$1,7,100,100)</f>
        <v>0</v>
      </c>
      <c r="L100" s="4">
        <f ca="1">[1]!thsiFinD("ths_atr_stock",$A100,$A$1,7,101,100,100)</f>
        <v>6.4285714285714002E-2</v>
      </c>
      <c r="M100" s="4">
        <f ca="1">[1]!thsiFinD("ths_vol_w_stock",$A100,$A$1)/1000000</f>
        <v>8.4405000000000001</v>
      </c>
      <c r="N100" s="4">
        <f ca="1">[1]!thsiFinD("ths_turnover_ratio_w_stock",$A100,$A$1)</f>
        <v>0.93540361931414995</v>
      </c>
      <c r="O100" s="4">
        <f ca="1">[1]!thsiFinD("ths_relative_chg_ratio_w_stock",$A100,$A$1,104,100)</f>
        <v>0.24316406523897</v>
      </c>
      <c r="P100" s="4"/>
    </row>
    <row r="101" spans="1:16" x14ac:dyDescent="0.25">
      <c r="A101" s="2" t="s">
        <v>211</v>
      </c>
      <c r="B101" s="2" t="s">
        <v>212</v>
      </c>
      <c r="C101" s="4">
        <f ca="1">[1]!thsiFinD("ths_vol_ratio_stock",$A101,$A$1,7,100)</f>
        <v>0.92634683538344997</v>
      </c>
      <c r="D101" s="4">
        <f ca="1">[1]!thsiFinD("ths_cr_stock",$A101,$A$1,7,100,100)</f>
        <v>119.80198019802</v>
      </c>
      <c r="E101" s="4">
        <f ca="1">[1]!thsiFinD("ths_mfi_stock",$A101,$A$1,7,100,100)</f>
        <v>66.088679671483007</v>
      </c>
      <c r="F101" s="4">
        <f ca="1">[1]!thsiFinD("ths_expma_stock",$A101,$A$1,7,100,100)</f>
        <v>3.1683064392908999</v>
      </c>
      <c r="G101" s="4">
        <f ca="1">[1]!thsiFinD("ths_rsi_stock",$A101,$A$1,7,100,100)</f>
        <v>63.248977179533</v>
      </c>
      <c r="H101" s="4">
        <f ca="1">[1]!thsiFinD("ths_adtm_stock",$A101,$A$1,7,3,100,100,100)</f>
        <v>0.59259259259259001</v>
      </c>
      <c r="I101" s="4">
        <f ca="1">[1]!thsiFinD("ths_bbiboll_stock",$A101,$A$1,7,3,100,100,100)</f>
        <v>3.1414583333333002</v>
      </c>
      <c r="J101" s="4">
        <f ca="1">[1]!thsiFinD("ths_dptb_stock",$A101,$A$1,7,104,100,100)</f>
        <v>0.57142857142856995</v>
      </c>
      <c r="K101" s="4">
        <f ca="1">[1]!thsiFinD("ths_srmi_stock",$A101,$A$1,7,100,100)</f>
        <v>2.1806853582553999E-2</v>
      </c>
      <c r="L101" s="4">
        <f ca="1">[1]!thsiFinD("ths_atr_stock",$A101,$A$1,7,101,100,100)</f>
        <v>0.10571428571428999</v>
      </c>
      <c r="M101" s="4">
        <f ca="1">[1]!thsiFinD("ths_vol_w_stock",$A101,$A$1)/1000000</f>
        <v>7.9675000000000002</v>
      </c>
      <c r="N101" s="4">
        <f ca="1">[1]!thsiFinD("ths_turnover_ratio_w_stock",$A101,$A$1)</f>
        <v>0.74245790802740996</v>
      </c>
      <c r="O101" s="4">
        <f ca="1">[1]!thsiFinD("ths_relative_chg_ratio_w_stock",$A101,$A$1,104,100)</f>
        <v>-4.0757405933982999E-2</v>
      </c>
      <c r="P101" s="4"/>
    </row>
    <row r="102" spans="1:16" x14ac:dyDescent="0.25">
      <c r="A102" s="2" t="s">
        <v>213</v>
      </c>
      <c r="B102" s="2" t="s">
        <v>214</v>
      </c>
      <c r="C102" s="4">
        <f ca="1">[1]!thsiFinD("ths_vol_ratio_stock",$A102,$A$1,7,100)</f>
        <v>1.1758335061945</v>
      </c>
      <c r="D102" s="4">
        <f ca="1">[1]!thsiFinD("ths_cr_stock",$A102,$A$1,7,100,100)</f>
        <v>62.5</v>
      </c>
      <c r="E102" s="4">
        <f ca="1">[1]!thsiFinD("ths_mfi_stock",$A102,$A$1,7,100,100)</f>
        <v>24.471082075409001</v>
      </c>
      <c r="F102" s="4">
        <f ca="1">[1]!thsiFinD("ths_expma_stock",$A102,$A$1,7,100,100)</f>
        <v>3.8502930748720998</v>
      </c>
      <c r="G102" s="4">
        <f ca="1">[1]!thsiFinD("ths_rsi_stock",$A102,$A$1,7,100,100)</f>
        <v>48.186902666603999</v>
      </c>
      <c r="H102" s="4">
        <f ca="1">[1]!thsiFinD("ths_adtm_stock",$A102,$A$1,7,3,100,100,100)</f>
        <v>-0.51851851851852004</v>
      </c>
      <c r="I102" s="4">
        <f ca="1">[1]!thsiFinD("ths_bbiboll_stock",$A102,$A$1,7,3,100,100,100)</f>
        <v>3.8302083333332999</v>
      </c>
      <c r="J102" s="4">
        <f ca="1">[1]!thsiFinD("ths_dptb_stock",$A102,$A$1,7,104,100,100)</f>
        <v>0.42857142857142999</v>
      </c>
      <c r="K102" s="4">
        <f ca="1">[1]!thsiFinD("ths_srmi_stock",$A102,$A$1,7,100,100)</f>
        <v>-4.0100250626565997E-2</v>
      </c>
      <c r="L102" s="4">
        <f ca="1">[1]!thsiFinD("ths_atr_stock",$A102,$A$1,7,101,100,100)</f>
        <v>0.11142857142857</v>
      </c>
      <c r="M102" s="4">
        <f ca="1">[1]!thsiFinD("ths_vol_w_stock",$A102,$A$1)/1000000</f>
        <v>8.8201669999999996</v>
      </c>
      <c r="N102" s="4">
        <f ca="1">[1]!thsiFinD("ths_turnover_ratio_w_stock",$A102,$A$1)</f>
        <v>1.5544548570818</v>
      </c>
      <c r="O102" s="4">
        <f ca="1">[1]!thsiFinD("ths_relative_chg_ratio_w_stock",$A102,$A$1,104,100)</f>
        <v>-1.1304594784727999</v>
      </c>
      <c r="P102" s="4"/>
    </row>
    <row r="103" spans="1:16" x14ac:dyDescent="0.25">
      <c r="A103" s="2" t="s">
        <v>215</v>
      </c>
      <c r="B103" s="2" t="s">
        <v>216</v>
      </c>
      <c r="C103" s="4">
        <f ca="1">[1]!thsiFinD("ths_vol_ratio_stock",$A103,$A$1,7,100)</f>
        <v>0.77025224804452996</v>
      </c>
      <c r="D103" s="4">
        <f ca="1">[1]!thsiFinD("ths_cr_stock",$A103,$A$1,7,100,100)</f>
        <v>54.477611940297997</v>
      </c>
      <c r="E103" s="4">
        <f ca="1">[1]!thsiFinD("ths_mfi_stock",$A103,$A$1,7,100,100)</f>
        <v>48.892691221154003</v>
      </c>
      <c r="F103" s="4">
        <f ca="1">[1]!thsiFinD("ths_expma_stock",$A103,$A$1,7,100,100)</f>
        <v>39.845393956728998</v>
      </c>
      <c r="G103" s="4">
        <f ca="1">[1]!thsiFinD("ths_rsi_stock",$A103,$A$1,7,100,100)</f>
        <v>40.696660074790003</v>
      </c>
      <c r="H103" s="4">
        <f ca="1">[1]!thsiFinD("ths_adtm_stock",$A103,$A$1,7,3,100,100,100)</f>
        <v>-0.58064516129031996</v>
      </c>
      <c r="I103" s="4">
        <f ca="1">[1]!thsiFinD("ths_bbiboll_stock",$A103,$A$1,7,3,100,100,100)</f>
        <v>39.732083333333001</v>
      </c>
      <c r="J103" s="4">
        <f ca="1">[1]!thsiFinD("ths_dptb_stock",$A103,$A$1,7,104,100,100)</f>
        <v>0.71428571428570997</v>
      </c>
      <c r="K103" s="4">
        <f ca="1">[1]!thsiFinD("ths_srmi_stock",$A103,$A$1,7,100,100)</f>
        <v>-3.2646048109965999E-2</v>
      </c>
      <c r="L103" s="4">
        <f ca="1">[1]!thsiFinD("ths_atr_stock",$A103,$A$1,7,101,100,100)</f>
        <v>0.88714285714286001</v>
      </c>
      <c r="M103" s="4">
        <f ca="1">[1]!thsiFinD("ths_vol_w_stock",$A103,$A$1)/1000000</f>
        <v>3.9612799999999999</v>
      </c>
      <c r="N103" s="4">
        <f ca="1">[1]!thsiFinD("ths_turnover_ratio_w_stock",$A103,$A$1)</f>
        <v>0.66252108530035003</v>
      </c>
      <c r="O103" s="4">
        <f ca="1">[1]!thsiFinD("ths_relative_chg_ratio_w_stock",$A103,$A$1,104,100)</f>
        <v>-2.2300175791421999E-2</v>
      </c>
      <c r="P103" s="4"/>
    </row>
    <row r="104" spans="1:16" x14ac:dyDescent="0.25">
      <c r="A104" s="2" t="s">
        <v>217</v>
      </c>
      <c r="B104" s="2" t="s">
        <v>218</v>
      </c>
      <c r="C104" s="4">
        <f ca="1">[1]!thsiFinD("ths_vol_ratio_stock",$A104,$A$1,7,100)</f>
        <v>1.8308358502285</v>
      </c>
      <c r="D104" s="4">
        <f ca="1">[1]!thsiFinD("ths_cr_stock",$A104,$A$1,7,100,100)</f>
        <v>332.63157894736997</v>
      </c>
      <c r="E104" s="4">
        <f ca="1">[1]!thsiFinD("ths_mfi_stock",$A104,$A$1,7,100,100)</f>
        <v>71.562659512292996</v>
      </c>
      <c r="F104" s="4">
        <f ca="1">[1]!thsiFinD("ths_expma_stock",$A104,$A$1,7,100,100)</f>
        <v>3.6524836008705002</v>
      </c>
      <c r="G104" s="4">
        <f ca="1">[1]!thsiFinD("ths_rsi_stock",$A104,$A$1,7,100,100)</f>
        <v>64.190320355417995</v>
      </c>
      <c r="H104" s="4">
        <f ca="1">[1]!thsiFinD("ths_adtm_stock",$A104,$A$1,7,3,100,100,100)</f>
        <v>0.98095238095238002</v>
      </c>
      <c r="I104" s="4">
        <f ca="1">[1]!thsiFinD("ths_bbiboll_stock",$A104,$A$1,7,3,100,100,100)</f>
        <v>3.5674999999999999</v>
      </c>
      <c r="J104" s="4">
        <f ca="1">[1]!thsiFinD("ths_dptb_stock",$A104,$A$1,7,104,100,100)</f>
        <v>0.28571428571428997</v>
      </c>
      <c r="K104" s="4">
        <f ca="1">[1]!thsiFinD("ths_srmi_stock",$A104,$A$1,7,100,100)</f>
        <v>0.10875331564986999</v>
      </c>
      <c r="L104" s="4">
        <f ca="1">[1]!thsiFinD("ths_atr_stock",$A104,$A$1,7,101,100,100)</f>
        <v>0.21428571428571</v>
      </c>
      <c r="M104" s="4">
        <f ca="1">[1]!thsiFinD("ths_vol_w_stock",$A104,$A$1)/1000000</f>
        <v>57.145643999999997</v>
      </c>
      <c r="N104" s="4">
        <f ca="1">[1]!thsiFinD("ths_turnover_ratio_w_stock",$A104,$A$1)</f>
        <v>6.7726487839031</v>
      </c>
      <c r="O104" s="4">
        <f ca="1">[1]!thsiFinD("ths_relative_chg_ratio_w_stock",$A104,$A$1,104,100)</f>
        <v>-6.1032574059340003</v>
      </c>
      <c r="P104" s="4"/>
    </row>
    <row r="105" spans="1:16" x14ac:dyDescent="0.25">
      <c r="A105" s="2" t="s">
        <v>219</v>
      </c>
      <c r="B105" s="2" t="s">
        <v>220</v>
      </c>
      <c r="C105" s="4">
        <f ca="1">[1]!thsiFinD("ths_vol_ratio_stock",$A105,$A$1,7,100)</f>
        <v>0.91517149587683999</v>
      </c>
      <c r="D105" s="4">
        <f ca="1">[1]!thsiFinD("ths_cr_stock",$A105,$A$1,7,100,100)</f>
        <v>44.303797468353999</v>
      </c>
      <c r="E105" s="4">
        <f ca="1">[1]!thsiFinD("ths_mfi_stock",$A105,$A$1,7,100,100)</f>
        <v>24.695240636281</v>
      </c>
      <c r="F105" s="4">
        <f ca="1">[1]!thsiFinD("ths_expma_stock",$A105,$A$1,7,100,100)</f>
        <v>5.9148766770568004</v>
      </c>
      <c r="G105" s="4">
        <f ca="1">[1]!thsiFinD("ths_rsi_stock",$A105,$A$1,7,100,100)</f>
        <v>50.776052320700003</v>
      </c>
      <c r="H105" s="4">
        <f ca="1">[1]!thsiFinD("ths_adtm_stock",$A105,$A$1,7,3,100,100,100)</f>
        <v>0.19047619047618999</v>
      </c>
      <c r="I105" s="4">
        <f ca="1">[1]!thsiFinD("ths_bbiboll_stock",$A105,$A$1,7,3,100,100,100)</f>
        <v>5.8842708333333</v>
      </c>
      <c r="J105" s="4">
        <f ca="1">[1]!thsiFinD("ths_dptb_stock",$A105,$A$1,7,104,100,100)</f>
        <v>0.42857142857142999</v>
      </c>
      <c r="K105" s="4">
        <f ca="1">[1]!thsiFinD("ths_srmi_stock",$A105,$A$1,7,100,100)</f>
        <v>-5.2884615384615002E-2</v>
      </c>
      <c r="L105" s="4">
        <f ca="1">[1]!thsiFinD("ths_atr_stock",$A105,$A$1,7,101,100,100)</f>
        <v>0.16428571428571001</v>
      </c>
      <c r="M105" s="4">
        <f ca="1">[1]!thsiFinD("ths_vol_w_stock",$A105,$A$1)/1000000</f>
        <v>23.187992000000001</v>
      </c>
      <c r="N105" s="4">
        <f ca="1">[1]!thsiFinD("ths_turnover_ratio_w_stock",$A105,$A$1)</f>
        <v>1.0477028228648999</v>
      </c>
      <c r="O105" s="4">
        <f ca="1">[1]!thsiFinD("ths_relative_chg_ratio_w_stock",$A105,$A$1,104,100)</f>
        <v>0.49998491488513003</v>
      </c>
      <c r="P105" s="4"/>
    </row>
    <row r="106" spans="1:16" x14ac:dyDescent="0.25">
      <c r="A106" s="2" t="s">
        <v>221</v>
      </c>
      <c r="B106" s="2" t="s">
        <v>222</v>
      </c>
      <c r="C106" s="4">
        <f ca="1">[1]!thsiFinD("ths_vol_ratio_stock",$A106,$A$1,7,100)</f>
        <v>2.6514693088100998</v>
      </c>
      <c r="D106" s="4">
        <f ca="1">[1]!thsiFinD("ths_cr_stock",$A106,$A$1,7,100,100)</f>
        <v>3170</v>
      </c>
      <c r="E106" s="4">
        <f ca="1">[1]!thsiFinD("ths_mfi_stock",$A106,$A$1,7,100,100)</f>
        <v>94.638449580452004</v>
      </c>
      <c r="F106" s="4">
        <f ca="1">[1]!thsiFinD("ths_expma_stock",$A106,$A$1,7,100,100)</f>
        <v>2.7330214908622001</v>
      </c>
      <c r="G106" s="4">
        <f ca="1">[1]!thsiFinD("ths_rsi_stock",$A106,$A$1,7,100,100)</f>
        <v>94.170664418721998</v>
      </c>
      <c r="H106" s="4">
        <f ca="1">[1]!thsiFinD("ths_adtm_stock",$A106,$A$1,7,3,100,100,100)</f>
        <v>0.98780487804878003</v>
      </c>
      <c r="I106" s="4">
        <f ca="1">[1]!thsiFinD("ths_bbiboll_stock",$A106,$A$1,7,3,100,100,100)</f>
        <v>2.6316666666667001</v>
      </c>
      <c r="J106" s="4">
        <f ca="1">[1]!thsiFinD("ths_dptb_stock",$A106,$A$1,7,104,100,100)</f>
        <v>0.57142857142856995</v>
      </c>
      <c r="K106" s="4">
        <f ca="1">[1]!thsiFinD("ths_srmi_stock",$A106,$A$1,7,100,100)</f>
        <v>0.19078947368421001</v>
      </c>
      <c r="L106" s="4">
        <f ca="1">[1]!thsiFinD("ths_atr_stock",$A106,$A$1,7,101,100,100)</f>
        <v>0.15714285714286</v>
      </c>
      <c r="M106" s="4">
        <f ca="1">[1]!thsiFinD("ths_vol_w_stock",$A106,$A$1)/1000000</f>
        <v>182.74309500000001</v>
      </c>
      <c r="N106" s="4">
        <f ca="1">[1]!thsiFinD("ths_turnover_ratio_w_stock",$A106,$A$1)</f>
        <v>7.3332299817801001</v>
      </c>
      <c r="O106" s="4">
        <f ca="1">[1]!thsiFinD("ths_relative_chg_ratio_w_stock",$A106,$A$1,104,100)</f>
        <v>3.4010088056701</v>
      </c>
      <c r="P106" s="4"/>
    </row>
    <row r="107" spans="1:16" x14ac:dyDescent="0.25">
      <c r="A107" s="2" t="s">
        <v>223</v>
      </c>
      <c r="B107" s="2" t="s">
        <v>224</v>
      </c>
      <c r="C107" s="4">
        <f ca="1">[1]!thsiFinD("ths_vol_ratio_stock",$A107,$A$1,7,100)</f>
        <v>0.40317798122728998</v>
      </c>
      <c r="D107" s="4">
        <f ca="1">[1]!thsiFinD("ths_cr_stock",$A107,$A$1,7,100,100)</f>
        <v>23.529411764706001</v>
      </c>
      <c r="E107" s="4">
        <f ca="1">[1]!thsiFinD("ths_mfi_stock",$A107,$A$1,7,100,100)</f>
        <v>38.476096894771999</v>
      </c>
      <c r="F107" s="4">
        <f ca="1">[1]!thsiFinD("ths_expma_stock",$A107,$A$1,7,100,100)</f>
        <v>2.4818328279498001</v>
      </c>
      <c r="G107" s="4">
        <f ca="1">[1]!thsiFinD("ths_rsi_stock",$A107,$A$1,7,100,100)</f>
        <v>43.892504415655999</v>
      </c>
      <c r="H107" s="4">
        <f ca="1">[1]!thsiFinD("ths_adtm_stock",$A107,$A$1,7,3,100,100,100)</f>
        <v>0.23529411764706001</v>
      </c>
      <c r="I107" s="4">
        <f ca="1">[1]!thsiFinD("ths_bbiboll_stock",$A107,$A$1,7,3,100,100,100)</f>
        <v>2.4463541666666999</v>
      </c>
      <c r="J107" s="4">
        <f ca="1">[1]!thsiFinD("ths_dptb_stock",$A107,$A$1,7,104,100,100)</f>
        <v>0.71428571428570997</v>
      </c>
      <c r="K107" s="4">
        <f ca="1">[1]!thsiFinD("ths_srmi_stock",$A107,$A$1,7,100,100)</f>
        <v>-0.15734265734266001</v>
      </c>
      <c r="L107" s="4">
        <f ca="1">[1]!thsiFinD("ths_atr_stock",$A107,$A$1,7,101,100,100)</f>
        <v>0.15285714285714</v>
      </c>
      <c r="M107" s="4">
        <f ca="1">[1]!thsiFinD("ths_vol_w_stock",$A107,$A$1)/1000000</f>
        <v>28.487500000000001</v>
      </c>
      <c r="N107" s="4">
        <f ca="1">[1]!thsiFinD("ths_turnover_ratio_w_stock",$A107,$A$1)</f>
        <v>2.7670240277914999</v>
      </c>
      <c r="O107" s="4">
        <f ca="1">[1]!thsiFinD("ths_relative_chg_ratio_w_stock",$A107,$A$1,104,100)</f>
        <v>-1.9859104671584999</v>
      </c>
      <c r="P107" s="4"/>
    </row>
    <row r="108" spans="1:16" x14ac:dyDescent="0.25">
      <c r="A108" s="2" t="s">
        <v>225</v>
      </c>
      <c r="B108" s="2" t="s">
        <v>226</v>
      </c>
      <c r="C108" s="4">
        <f ca="1">[1]!thsiFinD("ths_vol_ratio_stock",$A108,$A$1,7,100)</f>
        <v>2.0406172402406</v>
      </c>
      <c r="D108" s="4">
        <f ca="1">[1]!thsiFinD("ths_cr_stock",$A108,$A$1,7,100,100)</f>
        <v>113.31658291457001</v>
      </c>
      <c r="E108" s="4">
        <f ca="1">[1]!thsiFinD("ths_mfi_stock",$A108,$A$1,7,100,100)</f>
        <v>56.105454778171001</v>
      </c>
      <c r="F108" s="4">
        <f ca="1">[1]!thsiFinD("ths_expma_stock",$A108,$A$1,7,100,100)</f>
        <v>13.640956156233001</v>
      </c>
      <c r="G108" s="4">
        <f ca="1">[1]!thsiFinD("ths_rsi_stock",$A108,$A$1,7,100,100)</f>
        <v>62.906908518672999</v>
      </c>
      <c r="H108" s="4">
        <f ca="1">[1]!thsiFinD("ths_adtm_stock",$A108,$A$1,7,3,100,100,100)</f>
        <v>0.35087719298246001</v>
      </c>
      <c r="I108" s="4">
        <f ca="1">[1]!thsiFinD("ths_bbiboll_stock",$A108,$A$1,7,3,100,100,100)</f>
        <v>13.552083333333</v>
      </c>
      <c r="J108" s="4">
        <f ca="1">[1]!thsiFinD("ths_dptb_stock",$A108,$A$1,7,104,100,100)</f>
        <v>0.57142857142856995</v>
      </c>
      <c r="K108" s="4">
        <f ca="1">[1]!thsiFinD("ths_srmi_stock",$A108,$A$1,7,100,100)</f>
        <v>9.9502487562189001E-3</v>
      </c>
      <c r="L108" s="4">
        <f ca="1">[1]!thsiFinD("ths_atr_stock",$A108,$A$1,7,101,100,100)</f>
        <v>0.41</v>
      </c>
      <c r="M108" s="4">
        <f ca="1">[1]!thsiFinD("ths_vol_w_stock",$A108,$A$1)/1000000</f>
        <v>60.589629000000002</v>
      </c>
      <c r="N108" s="4">
        <f ca="1">[1]!thsiFinD("ths_turnover_ratio_w_stock",$A108,$A$1)</f>
        <v>4.3509560300979997</v>
      </c>
      <c r="O108" s="4">
        <f ca="1">[1]!thsiFinD("ths_relative_chg_ratio_w_stock",$A108,$A$1,104,100)</f>
        <v>4.4121930780570997</v>
      </c>
      <c r="P108" s="4"/>
    </row>
    <row r="109" spans="1:16" x14ac:dyDescent="0.25">
      <c r="A109" s="2" t="s">
        <v>227</v>
      </c>
      <c r="B109" s="2" t="s">
        <v>228</v>
      </c>
      <c r="C109" s="4">
        <f ca="1">[1]!thsiFinD("ths_vol_ratio_stock",$A109,$A$1,7,100)</f>
        <v>0.53566892608744998</v>
      </c>
      <c r="D109" s="4">
        <f ca="1">[1]!thsiFinD("ths_cr_stock",$A109,$A$1,7,100,100)</f>
        <v>173.85321100917</v>
      </c>
      <c r="E109" s="4">
        <f ca="1">[1]!thsiFinD("ths_mfi_stock",$A109,$A$1,7,100,100)</f>
        <v>66.310700813813995</v>
      </c>
      <c r="F109" s="4">
        <f ca="1">[1]!thsiFinD("ths_expma_stock",$A109,$A$1,7,100,100)</f>
        <v>2.8988554218878999</v>
      </c>
      <c r="G109" s="4">
        <f ca="1">[1]!thsiFinD("ths_rsi_stock",$A109,$A$1,7,100,100)</f>
        <v>64.056785083750995</v>
      </c>
      <c r="H109" s="4">
        <f ca="1">[1]!thsiFinD("ths_adtm_stock",$A109,$A$1,7,3,100,100,100)</f>
        <v>0.87368421052631995</v>
      </c>
      <c r="I109" s="4">
        <f ca="1">[1]!thsiFinD("ths_bbiboll_stock",$A109,$A$1,7,3,100,100,100)</f>
        <v>2.8395833333332998</v>
      </c>
      <c r="J109" s="4">
        <f ca="1">[1]!thsiFinD("ths_dptb_stock",$A109,$A$1,7,104,100,100)</f>
        <v>0.57142857142856995</v>
      </c>
      <c r="K109" s="4">
        <f ca="1">[1]!thsiFinD("ths_srmi_stock",$A109,$A$1,7,100,100)</f>
        <v>8.8235294117646995E-2</v>
      </c>
      <c r="L109" s="4">
        <f ca="1">[1]!thsiFinD("ths_atr_stock",$A109,$A$1,7,101,100,100)</f>
        <v>0.28571428571428997</v>
      </c>
      <c r="M109" s="4">
        <f ca="1">[1]!thsiFinD("ths_vol_w_stock",$A109,$A$1)/1000000</f>
        <v>60.953977999999999</v>
      </c>
      <c r="N109" s="4">
        <f ca="1">[1]!thsiFinD("ths_turnover_ratio_w_stock",$A109,$A$1)</f>
        <v>6.0226236975685001</v>
      </c>
      <c r="O109" s="4">
        <f ca="1">[1]!thsiFinD("ths_relative_chg_ratio_w_stock",$A109,$A$1,104,100)</f>
        <v>9.7186850401092002</v>
      </c>
      <c r="P109" s="4"/>
    </row>
    <row r="110" spans="1:16" x14ac:dyDescent="0.25">
      <c r="A110" s="2" t="s">
        <v>229</v>
      </c>
      <c r="B110" s="2" t="s">
        <v>230</v>
      </c>
      <c r="C110" s="4">
        <f ca="1">[1]!thsiFinD("ths_vol_ratio_stock",$A110,$A$1,7,100)</f>
        <v>0.90319085433349999</v>
      </c>
      <c r="D110" s="4">
        <f ca="1">[1]!thsiFinD("ths_cr_stock",$A110,$A$1,7,100,100)</f>
        <v>123.06701030927999</v>
      </c>
      <c r="E110" s="4">
        <f ca="1">[1]!thsiFinD("ths_mfi_stock",$A110,$A$1,7,100,100)</f>
        <v>59.390571952830001</v>
      </c>
      <c r="F110" s="4">
        <f ca="1">[1]!thsiFinD("ths_expma_stock",$A110,$A$1,7,100,100)</f>
        <v>11.37658627829</v>
      </c>
      <c r="G110" s="4">
        <f ca="1">[1]!thsiFinD("ths_rsi_stock",$A110,$A$1,7,100,100)</f>
        <v>51.327201570310997</v>
      </c>
      <c r="H110" s="4">
        <f ca="1">[1]!thsiFinD("ths_adtm_stock",$A110,$A$1,7,3,100,100,100)</f>
        <v>0.83852691218130004</v>
      </c>
      <c r="I110" s="4">
        <f ca="1">[1]!thsiFinD("ths_bbiboll_stock",$A110,$A$1,7,3,100,100,100)</f>
        <v>11.159375000000001</v>
      </c>
      <c r="J110" s="4">
        <f ca="1">[1]!thsiFinD("ths_dptb_stock",$A110,$A$1,7,104,100,100)</f>
        <v>0.14285714285713999</v>
      </c>
      <c r="K110" s="4">
        <f ca="1">[1]!thsiFinD("ths_srmi_stock",$A110,$A$1,7,100,100)</f>
        <v>3.5971223021583003E-2</v>
      </c>
      <c r="L110" s="4">
        <f ca="1">[1]!thsiFinD("ths_atr_stock",$A110,$A$1,7,101,100,100)</f>
        <v>0.83142857142856996</v>
      </c>
      <c r="M110" s="4">
        <f ca="1">[1]!thsiFinD("ths_vol_w_stock",$A110,$A$1)/1000000</f>
        <v>25.834136000000001</v>
      </c>
      <c r="N110" s="4">
        <f ca="1">[1]!thsiFinD("ths_turnover_ratio_w_stock",$A110,$A$1)</f>
        <v>2.9514187458858001</v>
      </c>
      <c r="O110" s="4">
        <f ca="1">[1]!thsiFinD("ths_relative_chg_ratio_w_stock",$A110,$A$1,104,100)</f>
        <v>-2.2067437254397002</v>
      </c>
      <c r="P110" s="4"/>
    </row>
    <row r="111" spans="1:16" x14ac:dyDescent="0.25">
      <c r="A111" s="2" t="s">
        <v>231</v>
      </c>
      <c r="B111" s="2" t="s">
        <v>232</v>
      </c>
      <c r="C111" s="4">
        <f ca="1">[1]!thsiFinD("ths_vol_ratio_stock",$A111,$A$1,7,100)</f>
        <v>0.65252813551797995</v>
      </c>
      <c r="D111" s="4">
        <f ca="1">[1]!thsiFinD("ths_cr_stock",$A111,$A$1,7,100,100)</f>
        <v>81.818181818181003</v>
      </c>
      <c r="E111" s="4">
        <f ca="1">[1]!thsiFinD("ths_mfi_stock",$A111,$A$1,7,100,100)</f>
        <v>55.375656139221</v>
      </c>
      <c r="F111" s="4">
        <f ca="1">[1]!thsiFinD("ths_expma_stock",$A111,$A$1,7,100,100)</f>
        <v>3.2364603731389998</v>
      </c>
      <c r="G111" s="4">
        <f ca="1">[1]!thsiFinD("ths_rsi_stock",$A111,$A$1,7,100,100)</f>
        <v>56.561840217486001</v>
      </c>
      <c r="H111" s="4">
        <f ca="1">[1]!thsiFinD("ths_adtm_stock",$A111,$A$1,7,3,100,100,100)</f>
        <v>0.44444444444443998</v>
      </c>
      <c r="I111" s="4">
        <f ca="1">[1]!thsiFinD("ths_bbiboll_stock",$A111,$A$1,7,3,100,100,100)</f>
        <v>3.2119791666666999</v>
      </c>
      <c r="J111" s="4">
        <f ca="1">[1]!thsiFinD("ths_dptb_stock",$A111,$A$1,7,104,100,100)</f>
        <v>0.42857142857142999</v>
      </c>
      <c r="K111" s="4">
        <f ca="1">[1]!thsiFinD("ths_srmi_stock",$A111,$A$1,7,100,100)</f>
        <v>-1.5151515151514999E-2</v>
      </c>
      <c r="L111" s="4">
        <f ca="1">[1]!thsiFinD("ths_atr_stock",$A111,$A$1,7,101,100,100)</f>
        <v>8.7142857142856994E-2</v>
      </c>
      <c r="M111" s="4">
        <f ca="1">[1]!thsiFinD("ths_vol_w_stock",$A111,$A$1)/1000000</f>
        <v>8.6610999999999994</v>
      </c>
      <c r="N111" s="4">
        <f ca="1">[1]!thsiFinD("ths_turnover_ratio_w_stock",$A111,$A$1)</f>
        <v>0.62907502136866</v>
      </c>
      <c r="O111" s="4">
        <f ca="1">[1]!thsiFinD("ths_relative_chg_ratio_w_stock",$A111,$A$1,104,100)</f>
        <v>-0.66000587219163998</v>
      </c>
      <c r="P111" s="4"/>
    </row>
    <row r="112" spans="1:16" x14ac:dyDescent="0.25">
      <c r="A112" s="2" t="s">
        <v>233</v>
      </c>
      <c r="B112" s="2" t="s">
        <v>234</v>
      </c>
      <c r="C112" s="4">
        <f ca="1">[1]!thsiFinD("ths_vol_ratio_stock",$A112,$A$1,7,100)</f>
        <v>2.3208829854169002</v>
      </c>
      <c r="D112" s="4">
        <f ca="1">[1]!thsiFinD("ths_cr_stock",$A112,$A$1,7,100,100)</f>
        <v>600.78124999999</v>
      </c>
      <c r="E112" s="4">
        <f ca="1">[1]!thsiFinD("ths_mfi_stock",$A112,$A$1,7,100,100)</f>
        <v>90.80535833463</v>
      </c>
      <c r="F112" s="4">
        <f ca="1">[1]!thsiFinD("ths_expma_stock",$A112,$A$1,7,100,100)</f>
        <v>9.6296449970888993</v>
      </c>
      <c r="G112" s="4">
        <f ca="1">[1]!thsiFinD("ths_rsi_stock",$A112,$A$1,7,100,100)</f>
        <v>66.52062332653</v>
      </c>
      <c r="H112" s="4">
        <f ca="1">[1]!thsiFinD("ths_adtm_stock",$A112,$A$1,7,3,100,100,100)</f>
        <v>0.94144144144144004</v>
      </c>
      <c r="I112" s="4">
        <f ca="1">[1]!thsiFinD("ths_bbiboll_stock",$A112,$A$1,7,3,100,100,100)</f>
        <v>9.5635416666666995</v>
      </c>
      <c r="J112" s="4">
        <f ca="1">[1]!thsiFinD("ths_dptb_stock",$A112,$A$1,7,104,100,100)</f>
        <v>0.28571428571428997</v>
      </c>
      <c r="K112" s="4">
        <f ca="1">[1]!thsiFinD("ths_srmi_stock",$A112,$A$1,7,100,100)</f>
        <v>8.4409136047666006E-2</v>
      </c>
      <c r="L112" s="4">
        <f ca="1">[1]!thsiFinD("ths_atr_stock",$A112,$A$1,7,101,100,100)</f>
        <v>0.46857142857143003</v>
      </c>
      <c r="M112" s="4">
        <f ca="1">[1]!thsiFinD("ths_vol_w_stock",$A112,$A$1)/1000000</f>
        <v>45.388119000000003</v>
      </c>
      <c r="N112" s="4">
        <f ca="1">[1]!thsiFinD("ths_turnover_ratio_w_stock",$A112,$A$1)</f>
        <v>6.7737576921712996</v>
      </c>
      <c r="O112" s="4">
        <f ca="1">[1]!thsiFinD("ths_relative_chg_ratio_w_stock",$A112,$A$1,104,100)</f>
        <v>2.6119777678901999</v>
      </c>
      <c r="P112" s="4"/>
    </row>
    <row r="113" spans="1:16" x14ac:dyDescent="0.25">
      <c r="A113" s="2" t="s">
        <v>235</v>
      </c>
      <c r="B113" s="2" t="s">
        <v>236</v>
      </c>
      <c r="C113" s="4">
        <f ca="1">[1]!thsiFinD("ths_vol_ratio_stock",$A113,$A$1,7,100)</f>
        <v>1.0216147176315</v>
      </c>
      <c r="D113" s="4">
        <f ca="1">[1]!thsiFinD("ths_cr_stock",$A113,$A$1,7,100,100)</f>
        <v>31.446540880503001</v>
      </c>
      <c r="E113" s="4">
        <f ca="1">[1]!thsiFinD("ths_mfi_stock",$A113,$A$1,7,100,100)</f>
        <v>0</v>
      </c>
      <c r="F113" s="4">
        <f ca="1">[1]!thsiFinD("ths_expma_stock",$A113,$A$1,7,100,100)</f>
        <v>6.9538890128716</v>
      </c>
      <c r="G113" s="4">
        <f ca="1">[1]!thsiFinD("ths_rsi_stock",$A113,$A$1,7,100,100)</f>
        <v>22.275650616960998</v>
      </c>
      <c r="H113" s="4">
        <f ca="1">[1]!thsiFinD("ths_adtm_stock",$A113,$A$1,7,3,100,100,100)</f>
        <v>-0.16326530612244999</v>
      </c>
      <c r="I113" s="4">
        <f ca="1">[1]!thsiFinD("ths_bbiboll_stock",$A113,$A$1,7,3,100,100,100)</f>
        <v>7.1219791666666996</v>
      </c>
      <c r="J113" s="4">
        <f ca="1">[1]!thsiFinD("ths_dptb_stock",$A113,$A$1,7,104,100,100)</f>
        <v>0</v>
      </c>
      <c r="K113" s="4">
        <f ca="1">[1]!thsiFinD("ths_srmi_stock",$A113,$A$1,7,100,100)</f>
        <v>-7.0637119113572996E-2</v>
      </c>
      <c r="L113" s="4">
        <f ca="1">[1]!thsiFinD("ths_atr_stock",$A113,$A$1,7,101,100,100)</f>
        <v>0.32857142857143001</v>
      </c>
      <c r="M113" s="4">
        <f ca="1">[1]!thsiFinD("ths_vol_w_stock",$A113,$A$1)/1000000</f>
        <v>9.5583550000000006</v>
      </c>
      <c r="N113" s="4">
        <f ca="1">[1]!thsiFinD("ths_turnover_ratio_w_stock",$A113,$A$1)</f>
        <v>1.6462180724263999</v>
      </c>
      <c r="O113" s="4">
        <f ca="1">[1]!thsiFinD("ths_relative_chg_ratio_w_stock",$A113,$A$1,104,100)</f>
        <v>-1.9661606317403999</v>
      </c>
      <c r="P113" s="4"/>
    </row>
    <row r="114" spans="1:16" x14ac:dyDescent="0.25">
      <c r="A114" s="2" t="s">
        <v>237</v>
      </c>
      <c r="B114" s="2" t="s">
        <v>238</v>
      </c>
      <c r="C114" s="4">
        <f ca="1">[1]!thsiFinD("ths_vol_ratio_stock",$A114,$A$1,7,100)</f>
        <v>0.72971560747874997</v>
      </c>
      <c r="D114" s="4">
        <f ca="1">[1]!thsiFinD("ths_cr_stock",$A114,$A$1,7,100,100)</f>
        <v>71.970895286301996</v>
      </c>
      <c r="E114" s="4">
        <f ca="1">[1]!thsiFinD("ths_mfi_stock",$A114,$A$1,7,100,100)</f>
        <v>36.810668619677998</v>
      </c>
      <c r="F114" s="4">
        <f ca="1">[1]!thsiFinD("ths_expma_stock",$A114,$A$1,7,100,100)</f>
        <v>63.652157951958998</v>
      </c>
      <c r="G114" s="4">
        <f ca="1">[1]!thsiFinD("ths_rsi_stock",$A114,$A$1,7,100,100)</f>
        <v>42.341111065859998</v>
      </c>
      <c r="H114" s="4">
        <f ca="1">[1]!thsiFinD("ths_adtm_stock",$A114,$A$1,7,3,100,100,100)</f>
        <v>0.32369146005510002</v>
      </c>
      <c r="I114" s="4">
        <f ca="1">[1]!thsiFinD("ths_bbiboll_stock",$A114,$A$1,7,3,100,100,100)</f>
        <v>63.588437499999998</v>
      </c>
      <c r="J114" s="4">
        <f ca="1">[1]!thsiFinD("ths_dptb_stock",$A114,$A$1,7,104,100,100)</f>
        <v>0.42857142857142999</v>
      </c>
      <c r="K114" s="4">
        <f ca="1">[1]!thsiFinD("ths_srmi_stock",$A114,$A$1,7,100,100)</f>
        <v>-4.4546147978642002E-2</v>
      </c>
      <c r="L114" s="4">
        <f ca="1">[1]!thsiFinD("ths_atr_stock",$A114,$A$1,7,101,100,100)</f>
        <v>2.5885714285714001</v>
      </c>
      <c r="M114" s="4">
        <f ca="1">[1]!thsiFinD("ths_vol_w_stock",$A114,$A$1)/1000000</f>
        <v>1.3252999999999999</v>
      </c>
      <c r="N114" s="4">
        <f ca="1">[1]!thsiFinD("ths_turnover_ratio_w_stock",$A114,$A$1)</f>
        <v>1.1253987032516</v>
      </c>
      <c r="O114" s="4">
        <f ca="1">[1]!thsiFinD("ths_relative_chg_ratio_w_stock",$A114,$A$1,104,100)</f>
        <v>-0.46490014915567002</v>
      </c>
      <c r="P114" s="4"/>
    </row>
    <row r="115" spans="1:16" x14ac:dyDescent="0.25">
      <c r="A115" s="2" t="s">
        <v>239</v>
      </c>
      <c r="B115" s="2" t="s">
        <v>240</v>
      </c>
      <c r="C115" s="4">
        <f ca="1">[1]!thsiFinD("ths_vol_ratio_stock",$A115,$A$1,7,100)</f>
        <v>0.65822806701712999</v>
      </c>
      <c r="D115" s="4">
        <f ca="1">[1]!thsiFinD("ths_cr_stock",$A115,$A$1,7,100,100)</f>
        <v>77.820267686424003</v>
      </c>
      <c r="E115" s="4">
        <f ca="1">[1]!thsiFinD("ths_mfi_stock",$A115,$A$1,7,100,100)</f>
        <v>62.924352683532</v>
      </c>
      <c r="F115" s="4">
        <f ca="1">[1]!thsiFinD("ths_expma_stock",$A115,$A$1,7,100,100)</f>
        <v>10.751157408455001</v>
      </c>
      <c r="G115" s="4">
        <f ca="1">[1]!thsiFinD("ths_rsi_stock",$A115,$A$1,7,100,100)</f>
        <v>49.866655021954998</v>
      </c>
      <c r="H115" s="4">
        <f ca="1">[1]!thsiFinD("ths_adtm_stock",$A115,$A$1,7,3,100,100,100)</f>
        <v>0.83211678832116998</v>
      </c>
      <c r="I115" s="4">
        <f ca="1">[1]!thsiFinD("ths_bbiboll_stock",$A115,$A$1,7,3,100,100,100)</f>
        <v>10.751770833333</v>
      </c>
      <c r="J115" s="4">
        <f ca="1">[1]!thsiFinD("ths_dptb_stock",$A115,$A$1,7,104,100,100)</f>
        <v>0.71428571428570997</v>
      </c>
      <c r="K115" s="4">
        <f ca="1">[1]!thsiFinD("ths_srmi_stock",$A115,$A$1,7,100,100)</f>
        <v>-1.8348623853211E-2</v>
      </c>
      <c r="L115" s="4">
        <f ca="1">[1]!thsiFinD("ths_atr_stock",$A115,$A$1,7,101,100,100)</f>
        <v>0.44285714285714001</v>
      </c>
      <c r="M115" s="4">
        <f ca="1">[1]!thsiFinD("ths_vol_w_stock",$A115,$A$1)/1000000</f>
        <v>35.102460000000001</v>
      </c>
      <c r="N115" s="4">
        <f ca="1">[1]!thsiFinD("ths_turnover_ratio_w_stock",$A115,$A$1)</f>
        <v>2.4618185240232999</v>
      </c>
      <c r="O115" s="4">
        <f ca="1">[1]!thsiFinD("ths_relative_chg_ratio_w_stock",$A115,$A$1,104,100)</f>
        <v>-1.3708337241579001</v>
      </c>
      <c r="P115" s="4"/>
    </row>
    <row r="116" spans="1:16" x14ac:dyDescent="0.25">
      <c r="A116" s="2" t="s">
        <v>241</v>
      </c>
      <c r="B116" s="2" t="s">
        <v>242</v>
      </c>
      <c r="C116" s="4">
        <f ca="1">[1]!thsiFinD("ths_vol_ratio_stock",$A116,$A$1,7,100)</f>
        <v>0.89679389510504004</v>
      </c>
      <c r="D116" s="4">
        <f ca="1">[1]!thsiFinD("ths_cr_stock",$A116,$A$1,7,100,100)</f>
        <v>236.71641791044999</v>
      </c>
      <c r="E116" s="4">
        <f ca="1">[1]!thsiFinD("ths_mfi_stock",$A116,$A$1,7,100,100)</f>
        <v>61.465343524691001</v>
      </c>
      <c r="F116" s="4">
        <f ca="1">[1]!thsiFinD("ths_expma_stock",$A116,$A$1,7,100,100)</f>
        <v>7.6581605174094998</v>
      </c>
      <c r="G116" s="4">
        <f ca="1">[1]!thsiFinD("ths_rsi_stock",$A116,$A$1,7,100,100)</f>
        <v>75.041125965117004</v>
      </c>
      <c r="H116" s="4">
        <f ca="1">[1]!thsiFinD("ths_adtm_stock",$A116,$A$1,7,3,100,100,100)</f>
        <v>0.84051724137931005</v>
      </c>
      <c r="I116" s="4">
        <f ca="1">[1]!thsiFinD("ths_bbiboll_stock",$A116,$A$1,7,3,100,100,100)</f>
        <v>7.3983333333332997</v>
      </c>
      <c r="J116" s="4">
        <f ca="1">[1]!thsiFinD("ths_dptb_stock",$A116,$A$1,7,104,100,100)</f>
        <v>0.28571428571428997</v>
      </c>
      <c r="K116" s="4">
        <f ca="1">[1]!thsiFinD("ths_srmi_stock",$A116,$A$1,7,100,100)</f>
        <v>0.14000000000000001</v>
      </c>
      <c r="L116" s="4">
        <f ca="1">[1]!thsiFinD("ths_atr_stock",$A116,$A$1,7,101,100,100)</f>
        <v>0.54428571428571004</v>
      </c>
      <c r="M116" s="4">
        <f ca="1">[1]!thsiFinD("ths_vol_w_stock",$A116,$A$1)/1000000</f>
        <v>26.042494999999999</v>
      </c>
      <c r="N116" s="4">
        <f ca="1">[1]!thsiFinD("ths_turnover_ratio_w_stock",$A116,$A$1)</f>
        <v>4.5697857409416001</v>
      </c>
      <c r="O116" s="4">
        <f ca="1">[1]!thsiFinD("ths_relative_chg_ratio_w_stock",$A116,$A$1,104,100)</f>
        <v>4.9099004888028999</v>
      </c>
      <c r="P116" s="4"/>
    </row>
    <row r="117" spans="1:16" x14ac:dyDescent="0.25">
      <c r="A117" s="2" t="s">
        <v>243</v>
      </c>
      <c r="B117" s="2" t="s">
        <v>244</v>
      </c>
      <c r="C117" s="4">
        <f ca="1">[1]!thsiFinD("ths_vol_ratio_stock",$A117,$A$1,7,100)</f>
        <v>1.1223842515896001</v>
      </c>
      <c r="D117" s="4">
        <f ca="1">[1]!thsiFinD("ths_cr_stock",$A117,$A$1,7,100,100)</f>
        <v>121.42857142857</v>
      </c>
      <c r="E117" s="4">
        <f ca="1">[1]!thsiFinD("ths_mfi_stock",$A117,$A$1,7,100,100)</f>
        <v>70.567689220207996</v>
      </c>
      <c r="F117" s="4">
        <f ca="1">[1]!thsiFinD("ths_expma_stock",$A117,$A$1,7,100,100)</f>
        <v>4.2379599963882004</v>
      </c>
      <c r="G117" s="4">
        <f ca="1">[1]!thsiFinD("ths_rsi_stock",$A117,$A$1,7,100,100)</f>
        <v>59.318040240598997</v>
      </c>
      <c r="H117" s="4">
        <f ca="1">[1]!thsiFinD("ths_adtm_stock",$A117,$A$1,7,3,100,100,100)</f>
        <v>0.74074074074074003</v>
      </c>
      <c r="I117" s="4">
        <f ca="1">[1]!thsiFinD("ths_bbiboll_stock",$A117,$A$1,7,3,100,100,100)</f>
        <v>4.2021875</v>
      </c>
      <c r="J117" s="4">
        <f ca="1">[1]!thsiFinD("ths_dptb_stock",$A117,$A$1,7,104,100,100)</f>
        <v>0.57142857142856995</v>
      </c>
      <c r="K117" s="4">
        <f ca="1">[1]!thsiFinD("ths_srmi_stock",$A117,$A$1,7,100,100)</f>
        <v>2.3474178403755002E-3</v>
      </c>
      <c r="L117" s="4">
        <f ca="1">[1]!thsiFinD("ths_atr_stock",$A117,$A$1,7,101,100,100)</f>
        <v>0.09</v>
      </c>
      <c r="M117" s="4">
        <f ca="1">[1]!thsiFinD("ths_vol_w_stock",$A117,$A$1)/1000000</f>
        <v>10.8734</v>
      </c>
      <c r="N117" s="4">
        <f ca="1">[1]!thsiFinD("ths_turnover_ratio_w_stock",$A117,$A$1)</f>
        <v>1.8121076546068999</v>
      </c>
      <c r="O117" s="4">
        <f ca="1">[1]!thsiFinD("ths_relative_chg_ratio_w_stock",$A117,$A$1,104,100)</f>
        <v>-1.2834899640735</v>
      </c>
      <c r="P117" s="4"/>
    </row>
    <row r="118" spans="1:16" x14ac:dyDescent="0.25">
      <c r="A118" s="2" t="s">
        <v>245</v>
      </c>
      <c r="B118" s="2" t="s">
        <v>246</v>
      </c>
      <c r="C118" s="4">
        <f ca="1">[1]!thsiFinD("ths_vol_ratio_stock",$A118,$A$1,7,100)</f>
        <v>0.75714800100711999</v>
      </c>
      <c r="D118" s="4">
        <f ca="1">[1]!thsiFinD("ths_cr_stock",$A118,$A$1,7,100,100)</f>
        <v>137.85714285713999</v>
      </c>
      <c r="E118" s="4">
        <f ca="1">[1]!thsiFinD("ths_mfi_stock",$A118,$A$1,7,100,100)</f>
        <v>66.309202404006001</v>
      </c>
      <c r="F118" s="4">
        <f ca="1">[1]!thsiFinD("ths_expma_stock",$A118,$A$1,7,100,100)</f>
        <v>6.0491644875255997</v>
      </c>
      <c r="G118" s="4">
        <f ca="1">[1]!thsiFinD("ths_rsi_stock",$A118,$A$1,7,100,100)</f>
        <v>56.576275737091002</v>
      </c>
      <c r="H118" s="4">
        <f ca="1">[1]!thsiFinD("ths_adtm_stock",$A118,$A$1,7,3,100,100,100)</f>
        <v>0.88461538461538003</v>
      </c>
      <c r="I118" s="4">
        <f ca="1">[1]!thsiFinD("ths_bbiboll_stock",$A118,$A$1,7,3,100,100,100)</f>
        <v>6.0256249999999998</v>
      </c>
      <c r="J118" s="4">
        <f ca="1">[1]!thsiFinD("ths_dptb_stock",$A118,$A$1,7,104,100,100)</f>
        <v>0.57142857142856995</v>
      </c>
      <c r="K118" s="4">
        <f ca="1">[1]!thsiFinD("ths_srmi_stock",$A118,$A$1,7,100,100)</f>
        <v>1.6420361247947001E-2</v>
      </c>
      <c r="L118" s="4">
        <f ca="1">[1]!thsiFinD("ths_atr_stock",$A118,$A$1,7,101,100,100)</f>
        <v>0.15857142857143</v>
      </c>
      <c r="M118" s="4">
        <f ca="1">[1]!thsiFinD("ths_vol_w_stock",$A118,$A$1)/1000000</f>
        <v>8.4501600000000003</v>
      </c>
      <c r="N118" s="4">
        <f ca="1">[1]!thsiFinD("ths_turnover_ratio_w_stock",$A118,$A$1)</f>
        <v>1.0278757245729999</v>
      </c>
      <c r="O118" s="4">
        <f ca="1">[1]!thsiFinD("ths_relative_chg_ratio_w_stock",$A118,$A$1,104,100)</f>
        <v>0.64176746968790999</v>
      </c>
      <c r="P118" s="4"/>
    </row>
    <row r="119" spans="1:16" x14ac:dyDescent="0.25">
      <c r="A119" s="2" t="s">
        <v>247</v>
      </c>
      <c r="B119" s="2" t="s">
        <v>248</v>
      </c>
      <c r="C119" s="4">
        <f ca="1">[1]!thsiFinD("ths_vol_ratio_stock",$A119,$A$1,7,100)</f>
        <v>0.48180270862779001</v>
      </c>
      <c r="D119" s="4">
        <f ca="1">[1]!thsiFinD("ths_cr_stock",$A119,$A$1,7,100,100)</f>
        <v>89.865563598758996</v>
      </c>
      <c r="E119" s="4">
        <f ca="1">[1]!thsiFinD("ths_mfi_stock",$A119,$A$1,7,100,100)</f>
        <v>49.013752361312001</v>
      </c>
      <c r="F119" s="4">
        <f ca="1">[1]!thsiFinD("ths_expma_stock",$A119,$A$1,7,100,100)</f>
        <v>13.181530034855999</v>
      </c>
      <c r="G119" s="4">
        <f ca="1">[1]!thsiFinD("ths_rsi_stock",$A119,$A$1,7,100,100)</f>
        <v>54.429854807482002</v>
      </c>
      <c r="H119" s="4">
        <f ca="1">[1]!thsiFinD("ths_adtm_stock",$A119,$A$1,7,3,100,100,100)</f>
        <v>0.85344827586206995</v>
      </c>
      <c r="I119" s="4">
        <f ca="1">[1]!thsiFinD("ths_bbiboll_stock",$A119,$A$1,7,3,100,100,100)</f>
        <v>12.902708333333001</v>
      </c>
      <c r="J119" s="4">
        <f ca="1">[1]!thsiFinD("ths_dptb_stock",$A119,$A$1,7,104,100,100)</f>
        <v>0.71428571428570997</v>
      </c>
      <c r="K119" s="4">
        <f ca="1">[1]!thsiFinD("ths_srmi_stock",$A119,$A$1,7,100,100)</f>
        <v>-5.3110773899847996E-3</v>
      </c>
      <c r="L119" s="4">
        <f ca="1">[1]!thsiFinD("ths_atr_stock",$A119,$A$1,7,101,100,100)</f>
        <v>0.90428571428571003</v>
      </c>
      <c r="M119" s="4">
        <f ca="1">[1]!thsiFinD("ths_vol_w_stock",$A119,$A$1)/1000000</f>
        <v>16.928101000000002</v>
      </c>
      <c r="N119" s="4">
        <f ca="1">[1]!thsiFinD("ths_turnover_ratio_w_stock",$A119,$A$1)</f>
        <v>4.9274089697623999</v>
      </c>
      <c r="O119" s="4">
        <f ca="1">[1]!thsiFinD("ths_relative_chg_ratio_w_stock",$A119,$A$1,104,100)</f>
        <v>2.9590986102769001E-2</v>
      </c>
      <c r="P119" s="4"/>
    </row>
    <row r="120" spans="1:16" x14ac:dyDescent="0.25">
      <c r="A120" s="2" t="s">
        <v>249</v>
      </c>
      <c r="B120" s="2" t="s">
        <v>250</v>
      </c>
      <c r="C120" s="4">
        <f ca="1">[1]!thsiFinD("ths_vol_ratio_stock",$A120,$A$1,7,100)</f>
        <v>0.51661568516286005</v>
      </c>
      <c r="D120" s="4">
        <f ca="1">[1]!thsiFinD("ths_cr_stock",$A120,$A$1,7,100,100)</f>
        <v>116.76300578035</v>
      </c>
      <c r="E120" s="4">
        <f ca="1">[1]!thsiFinD("ths_mfi_stock",$A120,$A$1,7,100,100)</f>
        <v>65.914307830810003</v>
      </c>
      <c r="F120" s="4">
        <f ca="1">[1]!thsiFinD("ths_expma_stock",$A120,$A$1,7,100,100)</f>
        <v>3.8883194296183001</v>
      </c>
      <c r="G120" s="4">
        <f ca="1">[1]!thsiFinD("ths_rsi_stock",$A120,$A$1,7,100,100)</f>
        <v>54.604240490968003</v>
      </c>
      <c r="H120" s="4">
        <f ca="1">[1]!thsiFinD("ths_adtm_stock",$A120,$A$1,7,3,100,100,100)</f>
        <v>0.74626865671641995</v>
      </c>
      <c r="I120" s="4">
        <f ca="1">[1]!thsiFinD("ths_bbiboll_stock",$A120,$A$1,7,3,100,100,100)</f>
        <v>3.848125</v>
      </c>
      <c r="J120" s="4">
        <f ca="1">[1]!thsiFinD("ths_dptb_stock",$A120,$A$1,7,104,100,100)</f>
        <v>0.42857142857142999</v>
      </c>
      <c r="K120" s="4">
        <f ca="1">[1]!thsiFinD("ths_srmi_stock",$A120,$A$1,7,100,100)</f>
        <v>1.5463917525773E-2</v>
      </c>
      <c r="L120" s="4">
        <f ca="1">[1]!thsiFinD("ths_atr_stock",$A120,$A$1,7,101,100,100)</f>
        <v>0.17857142857142999</v>
      </c>
      <c r="M120" s="4">
        <f ca="1">[1]!thsiFinD("ths_vol_w_stock",$A120,$A$1)/1000000</f>
        <v>14.378973</v>
      </c>
      <c r="N120" s="4">
        <f ca="1">[1]!thsiFinD("ths_turnover_ratio_w_stock",$A120,$A$1)</f>
        <v>2.0994192749214999</v>
      </c>
      <c r="O120" s="4">
        <f ca="1">[1]!thsiFinD("ths_relative_chg_ratio_w_stock",$A120,$A$1,104,100)</f>
        <v>-9.4859473117443999E-2</v>
      </c>
      <c r="P120" s="4"/>
    </row>
    <row r="121" spans="1:16" x14ac:dyDescent="0.25">
      <c r="A121" s="2" t="s">
        <v>251</v>
      </c>
      <c r="B121" s="2" t="s">
        <v>252</v>
      </c>
      <c r="C121" s="4">
        <f ca="1">[1]!thsiFinD("ths_vol_ratio_stock",$A121,$A$1,7,100)</f>
        <v>0.78362319209349995</v>
      </c>
      <c r="D121" s="4">
        <f ca="1">[1]!thsiFinD("ths_cr_stock",$A121,$A$1,7,100,100)</f>
        <v>127.79156327542999</v>
      </c>
      <c r="E121" s="4">
        <f ca="1">[1]!thsiFinD("ths_mfi_stock",$A121,$A$1,7,100,100)</f>
        <v>64.029733455243004</v>
      </c>
      <c r="F121" s="4">
        <f ca="1">[1]!thsiFinD("ths_expma_stock",$A121,$A$1,7,100,100)</f>
        <v>11.801063674398</v>
      </c>
      <c r="G121" s="4">
        <f ca="1">[1]!thsiFinD("ths_rsi_stock",$A121,$A$1,7,100,100)</f>
        <v>61.483324541649999</v>
      </c>
      <c r="H121" s="4">
        <f ca="1">[1]!thsiFinD("ths_adtm_stock",$A121,$A$1,7,3,100,100,100)</f>
        <v>0.95</v>
      </c>
      <c r="I121" s="4">
        <f ca="1">[1]!thsiFinD("ths_bbiboll_stock",$A121,$A$1,7,3,100,100,100)</f>
        <v>11.696979166667001</v>
      </c>
      <c r="J121" s="4">
        <f ca="1">[1]!thsiFinD("ths_dptb_stock",$A121,$A$1,7,104,100,100)</f>
        <v>0.28571428571428997</v>
      </c>
      <c r="K121" s="4">
        <f ca="1">[1]!thsiFinD("ths_srmi_stock",$A121,$A$1,7,100,100)</f>
        <v>2.5104602510459999E-3</v>
      </c>
      <c r="L121" s="4">
        <f ca="1">[1]!thsiFinD("ths_atr_stock",$A121,$A$1,7,101,100,100)</f>
        <v>0.44428571428571001</v>
      </c>
      <c r="M121" s="4">
        <f ca="1">[1]!thsiFinD("ths_vol_w_stock",$A121,$A$1)/1000000</f>
        <v>5.653365</v>
      </c>
      <c r="N121" s="4">
        <f ca="1">[1]!thsiFinD("ths_turnover_ratio_w_stock",$A121,$A$1)</f>
        <v>1.1358196920662</v>
      </c>
      <c r="O121" s="4">
        <f ca="1">[1]!thsiFinD("ths_relative_chg_ratio_w_stock",$A121,$A$1,104,100)</f>
        <v>0.49062445060610999</v>
      </c>
      <c r="P121" s="4"/>
    </row>
    <row r="122" spans="1:16" x14ac:dyDescent="0.25">
      <c r="A122" s="2" t="s">
        <v>253</v>
      </c>
      <c r="B122" s="2" t="s">
        <v>254</v>
      </c>
      <c r="C122" s="4">
        <f ca="1">[1]!thsiFinD("ths_vol_ratio_stock",$A122,$A$1,7,100)</f>
        <v>2.2989047475208002</v>
      </c>
      <c r="D122" s="4">
        <f ca="1">[1]!thsiFinD("ths_cr_stock",$A122,$A$1,7,100,100)</f>
        <v>148.68421052631001</v>
      </c>
      <c r="E122" s="4">
        <f ca="1">[1]!thsiFinD("ths_mfi_stock",$A122,$A$1,7,100,100)</f>
        <v>72.123628841873995</v>
      </c>
      <c r="F122" s="4">
        <f ca="1">[1]!thsiFinD("ths_expma_stock",$A122,$A$1,7,100,100)</f>
        <v>2.4159249669023</v>
      </c>
      <c r="G122" s="4">
        <f ca="1">[1]!thsiFinD("ths_rsi_stock",$A122,$A$1,7,100,100)</f>
        <v>59.860362393091002</v>
      </c>
      <c r="H122" s="4">
        <f ca="1">[1]!thsiFinD("ths_adtm_stock",$A122,$A$1,7,3,100,100,100)</f>
        <v>0.72413793103447999</v>
      </c>
      <c r="I122" s="4">
        <f ca="1">[1]!thsiFinD("ths_bbiboll_stock",$A122,$A$1,7,3,100,100,100)</f>
        <v>2.4095833333333001</v>
      </c>
      <c r="J122" s="4">
        <f ca="1">[1]!thsiFinD("ths_dptb_stock",$A122,$A$1,7,104,100,100)</f>
        <v>0.57142857142856995</v>
      </c>
      <c r="K122" s="4">
        <f ca="1">[1]!thsiFinD("ths_srmi_stock",$A122,$A$1,7,100,100)</f>
        <v>1.2096774193548E-2</v>
      </c>
      <c r="L122" s="4">
        <f ca="1">[1]!thsiFinD("ths_atr_stock",$A122,$A$1,7,101,100,100)</f>
        <v>9.5714285714286002E-2</v>
      </c>
      <c r="M122" s="4">
        <f ca="1">[1]!thsiFinD("ths_vol_w_stock",$A122,$A$1)/1000000</f>
        <v>94.512860000000003</v>
      </c>
      <c r="N122" s="4">
        <f ca="1">[1]!thsiFinD("ths_turnover_ratio_w_stock",$A122,$A$1)</f>
        <v>3.4205587221050999</v>
      </c>
      <c r="O122" s="4">
        <f ca="1">[1]!thsiFinD("ths_relative_chg_ratio_w_stock",$A122,$A$1,104,100)</f>
        <v>5.1600893661156999E-2</v>
      </c>
      <c r="P122" s="4"/>
    </row>
    <row r="123" spans="1:16" x14ac:dyDescent="0.25">
      <c r="A123" s="2" t="s">
        <v>255</v>
      </c>
      <c r="B123" s="2" t="s">
        <v>256</v>
      </c>
      <c r="C123" s="4">
        <f ca="1">[1]!thsiFinD("ths_vol_ratio_stock",$A123,$A$1,7,100)</f>
        <v>0.72216607363415997</v>
      </c>
      <c r="D123" s="4">
        <f ca="1">[1]!thsiFinD("ths_cr_stock",$A123,$A$1,7,100,100)</f>
        <v>232.85714285713999</v>
      </c>
      <c r="E123" s="4">
        <f ca="1">[1]!thsiFinD("ths_mfi_stock",$A123,$A$1,7,100,100)</f>
        <v>69.519585200424999</v>
      </c>
      <c r="F123" s="4">
        <f ca="1">[1]!thsiFinD("ths_expma_stock",$A123,$A$1,7,100,100)</f>
        <v>9.9698351133637999</v>
      </c>
      <c r="G123" s="4">
        <f ca="1">[1]!thsiFinD("ths_rsi_stock",$A123,$A$1,7,100,100)</f>
        <v>60.296142503460999</v>
      </c>
      <c r="H123" s="4">
        <f ca="1">[1]!thsiFinD("ths_adtm_stock",$A123,$A$1,7,3,100,100,100)</f>
        <v>0.72903225806451</v>
      </c>
      <c r="I123" s="4">
        <f ca="1">[1]!thsiFinD("ths_bbiboll_stock",$A123,$A$1,7,3,100,100,100)</f>
        <v>9.9079166666667007</v>
      </c>
      <c r="J123" s="4">
        <f ca="1">[1]!thsiFinD("ths_dptb_stock",$A123,$A$1,7,104,100,100)</f>
        <v>0.71428571428570997</v>
      </c>
      <c r="K123" s="4">
        <f ca="1">[1]!thsiFinD("ths_srmi_stock",$A123,$A$1,7,100,100)</f>
        <v>4.9652432969215003E-2</v>
      </c>
      <c r="L123" s="4">
        <f ca="1">[1]!thsiFinD("ths_atr_stock",$A123,$A$1,7,101,100,100)</f>
        <v>0.33428571428571002</v>
      </c>
      <c r="M123" s="4">
        <f ca="1">[1]!thsiFinD("ths_vol_w_stock",$A123,$A$1)/1000000</f>
        <v>14.783702999999999</v>
      </c>
      <c r="N123" s="4">
        <f ca="1">[1]!thsiFinD("ths_turnover_ratio_w_stock",$A123,$A$1)</f>
        <v>0.79374703546921999</v>
      </c>
      <c r="O123" s="4">
        <f ca="1">[1]!thsiFinD("ths_relative_chg_ratio_w_stock",$A123,$A$1,104,100)</f>
        <v>4.5546183298335999E-2</v>
      </c>
      <c r="P123" s="4"/>
    </row>
    <row r="124" spans="1:16" x14ac:dyDescent="0.25">
      <c r="A124" s="2" t="s">
        <v>257</v>
      </c>
      <c r="B124" s="2" t="s">
        <v>258</v>
      </c>
      <c r="C124" s="4">
        <f ca="1">[1]!thsiFinD("ths_vol_ratio_stock",$A124,$A$1,7,100)</f>
        <v>0.84297622004700001</v>
      </c>
      <c r="D124" s="4">
        <f ca="1">[1]!thsiFinD("ths_cr_stock",$A124,$A$1,7,100,100)</f>
        <v>45.833333333333002</v>
      </c>
      <c r="E124" s="4">
        <f ca="1">[1]!thsiFinD("ths_mfi_stock",$A124,$A$1,7,100,100)</f>
        <v>38.189070471451998</v>
      </c>
      <c r="F124" s="4">
        <f ca="1">[1]!thsiFinD("ths_expma_stock",$A124,$A$1,7,100,100)</f>
        <v>55.373999987288997</v>
      </c>
      <c r="G124" s="4">
        <f ca="1">[1]!thsiFinD("ths_rsi_stock",$A124,$A$1,7,100,100)</f>
        <v>44.873475438847997</v>
      </c>
      <c r="H124" s="4">
        <f ca="1">[1]!thsiFinD("ths_adtm_stock",$A124,$A$1,7,3,100,100,100)</f>
        <v>0.17560975609755999</v>
      </c>
      <c r="I124" s="4">
        <f ca="1">[1]!thsiFinD("ths_bbiboll_stock",$A124,$A$1,7,3,100,100,100)</f>
        <v>55.454270833332998</v>
      </c>
      <c r="J124" s="4">
        <f ca="1">[1]!thsiFinD("ths_dptb_stock",$A124,$A$1,7,104,100,100)</f>
        <v>0.57142857142856995</v>
      </c>
      <c r="K124" s="4">
        <f ca="1">[1]!thsiFinD("ths_srmi_stock",$A124,$A$1,7,100,100)</f>
        <v>-2.6376349796424E-2</v>
      </c>
      <c r="L124" s="4">
        <f ca="1">[1]!thsiFinD("ths_atr_stock",$A124,$A$1,7,101,100,100)</f>
        <v>1.6842857142857</v>
      </c>
      <c r="M124" s="4">
        <f ca="1">[1]!thsiFinD("ths_vol_w_stock",$A124,$A$1)/1000000</f>
        <v>10.918488</v>
      </c>
      <c r="N124" s="4">
        <f ca="1">[1]!thsiFinD("ths_turnover_ratio_w_stock",$A124,$A$1)</f>
        <v>0.61596718509560999</v>
      </c>
      <c r="O124" s="4">
        <f ca="1">[1]!thsiFinD("ths_relative_chg_ratio_w_stock",$A124,$A$1,104,100)</f>
        <v>-0.91373471564288999</v>
      </c>
      <c r="P124" s="4"/>
    </row>
    <row r="125" spans="1:16" x14ac:dyDescent="0.25">
      <c r="A125" s="2" t="s">
        <v>259</v>
      </c>
      <c r="B125" s="2" t="s">
        <v>260</v>
      </c>
      <c r="C125" s="4">
        <f ca="1">[1]!thsiFinD("ths_vol_ratio_stock",$A125,$A$1,7,100)</f>
        <v>0.92981899271044999</v>
      </c>
      <c r="D125" s="4">
        <f ca="1">[1]!thsiFinD("ths_cr_stock",$A125,$A$1,7,100,100)</f>
        <v>156.93069306931</v>
      </c>
      <c r="E125" s="4">
        <f ca="1">[1]!thsiFinD("ths_mfi_stock",$A125,$A$1,7,100,100)</f>
        <v>68.308729721158997</v>
      </c>
      <c r="F125" s="4">
        <f ca="1">[1]!thsiFinD("ths_expma_stock",$A125,$A$1,7,100,100)</f>
        <v>5.6908834866550997</v>
      </c>
      <c r="G125" s="4">
        <f ca="1">[1]!thsiFinD("ths_rsi_stock",$A125,$A$1,7,100,100)</f>
        <v>65.263957262437003</v>
      </c>
      <c r="H125" s="4">
        <f ca="1">[1]!thsiFinD("ths_adtm_stock",$A125,$A$1,7,3,100,100,100)</f>
        <v>0.85858585858586001</v>
      </c>
      <c r="I125" s="4">
        <f ca="1">[1]!thsiFinD("ths_bbiboll_stock",$A125,$A$1,7,3,100,100,100)</f>
        <v>5.6320833333333002</v>
      </c>
      <c r="J125" s="4">
        <f ca="1">[1]!thsiFinD("ths_dptb_stock",$A125,$A$1,7,104,100,100)</f>
        <v>0.57142857142856995</v>
      </c>
      <c r="K125" s="4">
        <f ca="1">[1]!thsiFinD("ths_srmi_stock",$A125,$A$1,7,100,100)</f>
        <v>4.4368600682594003E-2</v>
      </c>
      <c r="L125" s="4">
        <f ca="1">[1]!thsiFinD("ths_atr_stock",$A125,$A$1,7,101,100,100)</f>
        <v>0.25285714285714</v>
      </c>
      <c r="M125" s="4">
        <f ca="1">[1]!thsiFinD("ths_vol_w_stock",$A125,$A$1)/1000000</f>
        <v>73.868414000000001</v>
      </c>
      <c r="N125" s="4">
        <f ca="1">[1]!thsiFinD("ths_turnover_ratio_w_stock",$A125,$A$1)</f>
        <v>2.8923625317703001</v>
      </c>
      <c r="O125" s="4">
        <f ca="1">[1]!thsiFinD("ths_relative_chg_ratio_w_stock",$A125,$A$1,104,100)</f>
        <v>3.7320001429115002</v>
      </c>
      <c r="P125" s="4"/>
    </row>
    <row r="126" spans="1:16" x14ac:dyDescent="0.25">
      <c r="A126" s="2" t="s">
        <v>261</v>
      </c>
      <c r="B126" s="2" t="s">
        <v>262</v>
      </c>
      <c r="C126" s="4">
        <f ca="1">[1]!thsiFinD("ths_vol_ratio_stock",$A126,$A$1,7,100)</f>
        <v>1.192314183081</v>
      </c>
      <c r="D126" s="4">
        <f ca="1">[1]!thsiFinD("ths_cr_stock",$A126,$A$1,7,100,100)</f>
        <v>91.150442477875998</v>
      </c>
      <c r="E126" s="4">
        <f ca="1">[1]!thsiFinD("ths_mfi_stock",$A126,$A$1,7,100,100)</f>
        <v>46.554384696341998</v>
      </c>
      <c r="F126" s="4">
        <f ca="1">[1]!thsiFinD("ths_expma_stock",$A126,$A$1,7,100,100)</f>
        <v>5.6913890221830998</v>
      </c>
      <c r="G126" s="4">
        <f ca="1">[1]!thsiFinD("ths_rsi_stock",$A126,$A$1,7,100,100)</f>
        <v>54.471617577533003</v>
      </c>
      <c r="H126" s="4">
        <f ca="1">[1]!thsiFinD("ths_adtm_stock",$A126,$A$1,7,3,100,100,100)</f>
        <v>0.44444444444445003</v>
      </c>
      <c r="I126" s="4">
        <f ca="1">[1]!thsiFinD("ths_bbiboll_stock",$A126,$A$1,7,3,100,100,100)</f>
        <v>5.6667708333332998</v>
      </c>
      <c r="J126" s="4">
        <f ca="1">[1]!thsiFinD("ths_dptb_stock",$A126,$A$1,7,104,100,100)</f>
        <v>0.71428571428570997</v>
      </c>
      <c r="K126" s="4">
        <f ca="1">[1]!thsiFinD("ths_srmi_stock",$A126,$A$1,7,100,100)</f>
        <v>-1.0398613518197999E-2</v>
      </c>
      <c r="L126" s="4">
        <f ca="1">[1]!thsiFinD("ths_atr_stock",$A126,$A$1,7,101,100,100)</f>
        <v>0.10285714285714</v>
      </c>
      <c r="M126" s="4">
        <f ca="1">[1]!thsiFinD("ths_vol_w_stock",$A126,$A$1)/1000000</f>
        <v>10.077921</v>
      </c>
      <c r="N126" s="4">
        <f ca="1">[1]!thsiFinD("ths_turnover_ratio_w_stock",$A126,$A$1)</f>
        <v>0.95389597577777996</v>
      </c>
      <c r="O126" s="4">
        <f ca="1">[1]!thsiFinD("ths_relative_chg_ratio_w_stock",$A126,$A$1,104,100)</f>
        <v>0.17491160815053999</v>
      </c>
      <c r="P126" s="4"/>
    </row>
    <row r="127" spans="1:16" x14ac:dyDescent="0.25">
      <c r="A127" s="2" t="s">
        <v>263</v>
      </c>
      <c r="B127" s="2" t="s">
        <v>264</v>
      </c>
      <c r="C127" s="4">
        <f ca="1">[1]!thsiFinD("ths_vol_ratio_stock",$A127,$A$1,7,100)</f>
        <v>1.0993654961638999</v>
      </c>
      <c r="D127" s="4">
        <f ca="1">[1]!thsiFinD("ths_cr_stock",$A127,$A$1,7,100,100)</f>
        <v>70.270270270270004</v>
      </c>
      <c r="E127" s="4">
        <f ca="1">[1]!thsiFinD("ths_mfi_stock",$A127,$A$1,7,100,100)</f>
        <v>50.891471341928998</v>
      </c>
      <c r="F127" s="4">
        <f ca="1">[1]!thsiFinD("ths_expma_stock",$A127,$A$1,7,100,100)</f>
        <v>8.3512226982418998</v>
      </c>
      <c r="G127" s="4">
        <f ca="1">[1]!thsiFinD("ths_rsi_stock",$A127,$A$1,7,100,100)</f>
        <v>37.692491327585003</v>
      </c>
      <c r="H127" s="4">
        <f ca="1">[1]!thsiFinD("ths_adtm_stock",$A127,$A$1,7,3,100,100,100)</f>
        <v>0.50434782608696005</v>
      </c>
      <c r="I127" s="4">
        <f ca="1">[1]!thsiFinD("ths_bbiboll_stock",$A127,$A$1,7,3,100,100,100)</f>
        <v>8.4138541666667006</v>
      </c>
      <c r="J127" s="4">
        <f ca="1">[1]!thsiFinD("ths_dptb_stock",$A127,$A$1,7,104,100,100)</f>
        <v>0.42857142857142999</v>
      </c>
      <c r="K127" s="4">
        <f ca="1">[1]!thsiFinD("ths_srmi_stock",$A127,$A$1,7,100,100)</f>
        <v>-2.0359281437125998E-2</v>
      </c>
      <c r="L127" s="4">
        <f ca="1">[1]!thsiFinD("ths_atr_stock",$A127,$A$1,7,101,100,100)</f>
        <v>0.36285714285713999</v>
      </c>
      <c r="M127" s="4">
        <f ca="1">[1]!thsiFinD("ths_vol_w_stock",$A127,$A$1)/1000000</f>
        <v>50.917703000000003</v>
      </c>
      <c r="N127" s="4">
        <f ca="1">[1]!thsiFinD("ths_turnover_ratio_w_stock",$A127,$A$1)</f>
        <v>2.2461743636542</v>
      </c>
      <c r="O127" s="4">
        <f ca="1">[1]!thsiFinD("ths_relative_chg_ratio_w_stock",$A127,$A$1,104,100)</f>
        <v>0.26174874412750998</v>
      </c>
      <c r="P127" s="4"/>
    </row>
    <row r="128" spans="1:16" x14ac:dyDescent="0.25">
      <c r="A128" s="2" t="s">
        <v>265</v>
      </c>
      <c r="B128" s="2" t="s">
        <v>266</v>
      </c>
      <c r="C128" s="4">
        <f ca="1">[1]!thsiFinD("ths_vol_ratio_stock",$A128,$A$1,7,100)</f>
        <v>0.85788355732264998</v>
      </c>
      <c r="D128" s="4">
        <f ca="1">[1]!thsiFinD("ths_cr_stock",$A128,$A$1,7,100,100)</f>
        <v>143.81625441695999</v>
      </c>
      <c r="E128" s="4">
        <f ca="1">[1]!thsiFinD("ths_mfi_stock",$A128,$A$1,7,100,100)</f>
        <v>63.916367440187997</v>
      </c>
      <c r="F128" s="4">
        <f ca="1">[1]!thsiFinD("ths_expma_stock",$A128,$A$1,7,100,100)</f>
        <v>8.6138058215295992</v>
      </c>
      <c r="G128" s="4">
        <f ca="1">[1]!thsiFinD("ths_rsi_stock",$A128,$A$1,7,100,100)</f>
        <v>70.312474235728999</v>
      </c>
      <c r="H128" s="4">
        <f ca="1">[1]!thsiFinD("ths_adtm_stock",$A128,$A$1,7,3,100,100,100)</f>
        <v>0.60360360360360998</v>
      </c>
      <c r="I128" s="4">
        <f ca="1">[1]!thsiFinD("ths_bbiboll_stock",$A128,$A$1,7,3,100,100,100)</f>
        <v>8.4223958333333009</v>
      </c>
      <c r="J128" s="4">
        <f ca="1">[1]!thsiFinD("ths_dptb_stock",$A128,$A$1,7,104,100,100)</f>
        <v>0.71428571428570997</v>
      </c>
      <c r="K128" s="4">
        <f ca="1">[1]!thsiFinD("ths_srmi_stock",$A128,$A$1,7,100,100)</f>
        <v>3.7457434733258001E-2</v>
      </c>
      <c r="L128" s="4">
        <f ca="1">[1]!thsiFinD("ths_atr_stock",$A128,$A$1,7,101,100,100)</f>
        <v>0.32857142857143001</v>
      </c>
      <c r="M128" s="4">
        <f ca="1">[1]!thsiFinD("ths_vol_w_stock",$A128,$A$1)/1000000</f>
        <v>15.299006</v>
      </c>
      <c r="N128" s="4">
        <f ca="1">[1]!thsiFinD("ths_turnover_ratio_w_stock",$A128,$A$1)</f>
        <v>1.5696367581874999</v>
      </c>
      <c r="O128" s="4">
        <f ca="1">[1]!thsiFinD("ths_relative_chg_ratio_w_stock",$A128,$A$1,104,100)</f>
        <v>2.2078601726458</v>
      </c>
      <c r="P128" s="4"/>
    </row>
    <row r="129" spans="1:16" x14ac:dyDescent="0.25">
      <c r="A129" s="2" t="s">
        <v>267</v>
      </c>
      <c r="B129" s="2" t="s">
        <v>268</v>
      </c>
      <c r="C129" s="4">
        <f ca="1">[1]!thsiFinD("ths_vol_ratio_stock",$A129,$A$1,7,100)</f>
        <v>0.95583095593315004</v>
      </c>
      <c r="D129" s="4">
        <f ca="1">[1]!thsiFinD("ths_cr_stock",$A129,$A$1,7,100,100)</f>
        <v>54.639175257731999</v>
      </c>
      <c r="E129" s="4">
        <f ca="1">[1]!thsiFinD("ths_mfi_stock",$A129,$A$1,7,100,100)</f>
        <v>37.690764989926997</v>
      </c>
      <c r="F129" s="4">
        <f ca="1">[1]!thsiFinD("ths_expma_stock",$A129,$A$1,7,100,100)</f>
        <v>2.3414816945174999</v>
      </c>
      <c r="G129" s="4">
        <f ca="1">[1]!thsiFinD("ths_rsi_stock",$A129,$A$1,7,100,100)</f>
        <v>55.209901252957998</v>
      </c>
      <c r="H129" s="4">
        <f ca="1">[1]!thsiFinD("ths_adtm_stock",$A129,$A$1,7,3,100,100,100)</f>
        <v>-0.2</v>
      </c>
      <c r="I129" s="4">
        <f ca="1">[1]!thsiFinD("ths_bbiboll_stock",$A129,$A$1,7,3,100,100,100)</f>
        <v>2.3251041666667001</v>
      </c>
      <c r="J129" s="4">
        <f ca="1">[1]!thsiFinD("ths_dptb_stock",$A129,$A$1,7,104,100,100)</f>
        <v>0.28571428571428997</v>
      </c>
      <c r="K129" s="4">
        <f ca="1">[1]!thsiFinD("ths_srmi_stock",$A129,$A$1,7,100,100)</f>
        <v>-4.0650406504064998E-2</v>
      </c>
      <c r="L129" s="4">
        <f ca="1">[1]!thsiFinD("ths_atr_stock",$A129,$A$1,7,101,100,100)</f>
        <v>7.5714285714285998E-2</v>
      </c>
      <c r="M129" s="4">
        <f ca="1">[1]!thsiFinD("ths_vol_w_stock",$A129,$A$1)/1000000</f>
        <v>16.5154</v>
      </c>
      <c r="N129" s="4">
        <f ca="1">[1]!thsiFinD("ths_turnover_ratio_w_stock",$A129,$A$1)</f>
        <v>1.6760044764463</v>
      </c>
      <c r="O129" s="4">
        <f ca="1">[1]!thsiFinD("ths_relative_chg_ratio_w_stock",$A129,$A$1,104,100)</f>
        <v>0.50144344876687996</v>
      </c>
      <c r="P129" s="4"/>
    </row>
    <row r="130" spans="1:16" x14ac:dyDescent="0.25">
      <c r="A130" s="2" t="s">
        <v>269</v>
      </c>
      <c r="B130" s="2" t="s">
        <v>270</v>
      </c>
      <c r="C130" s="4">
        <f ca="1">[1]!thsiFinD("ths_vol_ratio_stock",$A130,$A$1,7,100)</f>
        <v>1.0765468570308001</v>
      </c>
      <c r="D130" s="4">
        <f ca="1">[1]!thsiFinD("ths_cr_stock",$A130,$A$1,7,100,100)</f>
        <v>56.279069767442003</v>
      </c>
      <c r="E130" s="4">
        <f ca="1">[1]!thsiFinD("ths_mfi_stock",$A130,$A$1,7,100,100)</f>
        <v>39.685856355345003</v>
      </c>
      <c r="F130" s="4">
        <f ca="1">[1]!thsiFinD("ths_expma_stock",$A130,$A$1,7,100,100)</f>
        <v>5.1279141159458996</v>
      </c>
      <c r="G130" s="4">
        <f ca="1">[1]!thsiFinD("ths_rsi_stock",$A130,$A$1,7,100,100)</f>
        <v>47.273793456927997</v>
      </c>
      <c r="H130" s="4">
        <f ca="1">[1]!thsiFinD("ths_adtm_stock",$A130,$A$1,7,3,100,100,100)</f>
        <v>0.26470588235294001</v>
      </c>
      <c r="I130" s="4">
        <f ca="1">[1]!thsiFinD("ths_bbiboll_stock",$A130,$A$1,7,3,100,100,100)</f>
        <v>5.1070833333332999</v>
      </c>
      <c r="J130" s="4">
        <f ca="1">[1]!thsiFinD("ths_dptb_stock",$A130,$A$1,7,104,100,100)</f>
        <v>0.71428571428570997</v>
      </c>
      <c r="K130" s="4">
        <f ca="1">[1]!thsiFinD("ths_srmi_stock",$A130,$A$1,7,100,100)</f>
        <v>-5.7301293900184999E-2</v>
      </c>
      <c r="L130" s="4">
        <f ca="1">[1]!thsiFinD("ths_atr_stock",$A130,$A$1,7,101,100,100)</f>
        <v>0.16857142857143001</v>
      </c>
      <c r="M130" s="4">
        <f ca="1">[1]!thsiFinD("ths_vol_w_stock",$A130,$A$1)/1000000</f>
        <v>13.544499999999999</v>
      </c>
      <c r="N130" s="4">
        <f ca="1">[1]!thsiFinD("ths_turnover_ratio_w_stock",$A130,$A$1)</f>
        <v>1.9043181426536</v>
      </c>
      <c r="O130" s="4">
        <f ca="1">[1]!thsiFinD("ths_relative_chg_ratio_w_stock",$A130,$A$1,104,100)</f>
        <v>-1.1314675226655</v>
      </c>
      <c r="P130" s="4"/>
    </row>
    <row r="131" spans="1:16" x14ac:dyDescent="0.25">
      <c r="A131" s="2" t="s">
        <v>271</v>
      </c>
      <c r="B131" s="2" t="s">
        <v>272</v>
      </c>
      <c r="C131" s="4">
        <f ca="1">[1]!thsiFinD("ths_vol_ratio_stock",$A131,$A$1,7,100)</f>
        <v>1.2237256590804999</v>
      </c>
      <c r="D131" s="4">
        <f ca="1">[1]!thsiFinD("ths_cr_stock",$A131,$A$1,7,100,100)</f>
        <v>86.206896551724</v>
      </c>
      <c r="E131" s="4">
        <f ca="1">[1]!thsiFinD("ths_mfi_stock",$A131,$A$1,7,100,100)</f>
        <v>47.770943466986999</v>
      </c>
      <c r="F131" s="4">
        <f ca="1">[1]!thsiFinD("ths_expma_stock",$A131,$A$1,7,100,100)</f>
        <v>7.1107767138805</v>
      </c>
      <c r="G131" s="4">
        <f ca="1">[1]!thsiFinD("ths_rsi_stock",$A131,$A$1,7,100,100)</f>
        <v>55.309244717322002</v>
      </c>
      <c r="H131" s="4">
        <f ca="1">[1]!thsiFinD("ths_adtm_stock",$A131,$A$1,7,3,100,100,100)</f>
        <v>-0.14285714285713999</v>
      </c>
      <c r="I131" s="4">
        <f ca="1">[1]!thsiFinD("ths_bbiboll_stock",$A131,$A$1,7,3,100,100,100)</f>
        <v>7.0803124999999998</v>
      </c>
      <c r="J131" s="4">
        <f ca="1">[1]!thsiFinD("ths_dptb_stock",$A131,$A$1,7,104,100,100)</f>
        <v>0.71428571428570997</v>
      </c>
      <c r="K131" s="4">
        <f ca="1">[1]!thsiFinD("ths_srmi_stock",$A131,$A$1,7,100,100)</f>
        <v>-1.7808219178082001E-2</v>
      </c>
      <c r="L131" s="4">
        <f ca="1">[1]!thsiFinD("ths_atr_stock",$A131,$A$1,7,101,100,100)</f>
        <v>0.18714285714286</v>
      </c>
      <c r="M131" s="4">
        <f ca="1">[1]!thsiFinD("ths_vol_w_stock",$A131,$A$1)/1000000</f>
        <v>19.781001</v>
      </c>
      <c r="N131" s="4">
        <f ca="1">[1]!thsiFinD("ths_turnover_ratio_w_stock",$A131,$A$1)</f>
        <v>1.2453799434731001</v>
      </c>
      <c r="O131" s="4">
        <f ca="1">[1]!thsiFinD("ths_relative_chg_ratio_w_stock",$A131,$A$1,104,100)</f>
        <v>-0.21359260146471001</v>
      </c>
      <c r="P131" s="4"/>
    </row>
    <row r="132" spans="1:16" x14ac:dyDescent="0.25">
      <c r="A132" s="2" t="s">
        <v>273</v>
      </c>
      <c r="B132" s="2" t="s">
        <v>274</v>
      </c>
      <c r="C132" s="4">
        <f ca="1">[1]!thsiFinD("ths_vol_ratio_stock",$A132,$A$1,7,100)</f>
        <v>1.3653091166792</v>
      </c>
      <c r="D132" s="4">
        <f ca="1">[1]!thsiFinD("ths_cr_stock",$A132,$A$1,7,100,100)</f>
        <v>129.74683544304</v>
      </c>
      <c r="E132" s="4">
        <f ca="1">[1]!thsiFinD("ths_mfi_stock",$A132,$A$1,7,100,100)</f>
        <v>42.781922566726998</v>
      </c>
      <c r="F132" s="4">
        <f ca="1">[1]!thsiFinD("ths_expma_stock",$A132,$A$1,7,100,100)</f>
        <v>4.7260306953597002</v>
      </c>
      <c r="G132" s="4">
        <f ca="1">[1]!thsiFinD("ths_rsi_stock",$A132,$A$1,7,100,100)</f>
        <v>55.049398305708003</v>
      </c>
      <c r="H132" s="4">
        <f ca="1">[1]!thsiFinD("ths_adtm_stock",$A132,$A$1,7,3,100,100,100)</f>
        <v>0.60526315789473994</v>
      </c>
      <c r="I132" s="4">
        <f ca="1">[1]!thsiFinD("ths_bbiboll_stock",$A132,$A$1,7,3,100,100,100)</f>
        <v>4.6941666666666997</v>
      </c>
      <c r="J132" s="4">
        <f ca="1">[1]!thsiFinD("ths_dptb_stock",$A132,$A$1,7,104,100,100)</f>
        <v>0.42857142857142999</v>
      </c>
      <c r="K132" s="4">
        <f ca="1">[1]!thsiFinD("ths_srmi_stock",$A132,$A$1,7,100,100)</f>
        <v>1.4799154334038001E-2</v>
      </c>
      <c r="L132" s="4">
        <f ca="1">[1]!thsiFinD("ths_atr_stock",$A132,$A$1,7,101,100,100)</f>
        <v>0.17857142857142999</v>
      </c>
      <c r="M132" s="4">
        <f ca="1">[1]!thsiFinD("ths_vol_w_stock",$A132,$A$1)/1000000</f>
        <v>23.98508</v>
      </c>
      <c r="N132" s="4">
        <f ca="1">[1]!thsiFinD("ths_turnover_ratio_w_stock",$A132,$A$1)</f>
        <v>4.8048112200175002</v>
      </c>
      <c r="O132" s="4">
        <f ca="1">[1]!thsiFinD("ths_relative_chg_ratio_w_stock",$A132,$A$1,104,100)</f>
        <v>-2.0164590691356001</v>
      </c>
      <c r="P132" s="4"/>
    </row>
    <row r="133" spans="1:16" x14ac:dyDescent="0.25">
      <c r="A133" s="2" t="s">
        <v>275</v>
      </c>
      <c r="B133" s="2" t="s">
        <v>276</v>
      </c>
      <c r="C133" s="4">
        <f ca="1">[1]!thsiFinD("ths_vol_ratio_stock",$A133,$A$1,7,100)</f>
        <v>0.81035517257733003</v>
      </c>
      <c r="D133" s="4">
        <f ca="1">[1]!thsiFinD("ths_cr_stock",$A133,$A$1,7,100,100)</f>
        <v>76.213592233010004</v>
      </c>
      <c r="E133" s="4">
        <f ca="1">[1]!thsiFinD("ths_mfi_stock",$A133,$A$1,7,100,100)</f>
        <v>31.091537455535001</v>
      </c>
      <c r="F133" s="4">
        <f ca="1">[1]!thsiFinD("ths_expma_stock",$A133,$A$1,7,100,100)</f>
        <v>26.465340004520002</v>
      </c>
      <c r="G133" s="4">
        <f ca="1">[1]!thsiFinD("ths_rsi_stock",$A133,$A$1,7,100,100)</f>
        <v>40.068089988223001</v>
      </c>
      <c r="H133" s="4">
        <f ca="1">[1]!thsiFinD("ths_adtm_stock",$A133,$A$1,7,3,100,100,100)</f>
        <v>-0.12755102040815999</v>
      </c>
      <c r="I133" s="4">
        <f ca="1">[1]!thsiFinD("ths_bbiboll_stock",$A133,$A$1,7,3,100,100,100)</f>
        <v>26.730416666667001</v>
      </c>
      <c r="J133" s="4">
        <f ca="1">[1]!thsiFinD("ths_dptb_stock",$A133,$A$1,7,104,100,100)</f>
        <v>0.57142857142856995</v>
      </c>
      <c r="K133" s="4">
        <f ca="1">[1]!thsiFinD("ths_srmi_stock",$A133,$A$1,7,100,100)</f>
        <v>-1.8691588785047002E-2</v>
      </c>
      <c r="L133" s="4">
        <f ca="1">[1]!thsiFinD("ths_atr_stock",$A133,$A$1,7,101,100,100)</f>
        <v>0.86428571428570999</v>
      </c>
      <c r="M133" s="4">
        <f ca="1">[1]!thsiFinD("ths_vol_w_stock",$A133,$A$1)/1000000</f>
        <v>6.0829700000000004</v>
      </c>
      <c r="N133" s="4">
        <f ca="1">[1]!thsiFinD("ths_turnover_ratio_w_stock",$A133,$A$1)</f>
        <v>1.1732694758872</v>
      </c>
      <c r="O133" s="4">
        <f ca="1">[1]!thsiFinD("ths_relative_chg_ratio_w_stock",$A133,$A$1,104,100)</f>
        <v>2.9151771886297001E-2</v>
      </c>
      <c r="P133" s="4"/>
    </row>
    <row r="134" spans="1:16" x14ac:dyDescent="0.25">
      <c r="A134" s="2" t="s">
        <v>277</v>
      </c>
      <c r="B134" s="2" t="s">
        <v>278</v>
      </c>
      <c r="C134" s="4">
        <f ca="1">[1]!thsiFinD("ths_vol_ratio_stock",$A134,$A$1,7,100)</f>
        <v>0.74918412532775003</v>
      </c>
      <c r="D134" s="4">
        <f ca="1">[1]!thsiFinD("ths_cr_stock",$A134,$A$1,7,100,100)</f>
        <v>100</v>
      </c>
      <c r="E134" s="4">
        <f ca="1">[1]!thsiFinD("ths_mfi_stock",$A134,$A$1,7,100,100)</f>
        <v>44.356595458530002</v>
      </c>
      <c r="F134" s="4">
        <f ca="1">[1]!thsiFinD("ths_expma_stock",$A134,$A$1,7,100,100)</f>
        <v>9.8580904817145001</v>
      </c>
      <c r="G134" s="4">
        <f ca="1">[1]!thsiFinD("ths_rsi_stock",$A134,$A$1,7,100,100)</f>
        <v>67.643694499161995</v>
      </c>
      <c r="H134" s="4">
        <f ca="1">[1]!thsiFinD("ths_adtm_stock",$A134,$A$1,7,3,100,100,100)</f>
        <v>0.34615384615384998</v>
      </c>
      <c r="I134" s="4">
        <f ca="1">[1]!thsiFinD("ths_bbiboll_stock",$A134,$A$1,7,3,100,100,100)</f>
        <v>9.7409374999999994</v>
      </c>
      <c r="J134" s="4">
        <f ca="1">[1]!thsiFinD("ths_dptb_stock",$A134,$A$1,7,104,100,100)</f>
        <v>0.42857142857142999</v>
      </c>
      <c r="K134" s="4">
        <f ca="1">[1]!thsiFinD("ths_srmi_stock",$A134,$A$1,7,100,100)</f>
        <v>2.1063189568705998E-2</v>
      </c>
      <c r="L134" s="4">
        <f ca="1">[1]!thsiFinD("ths_atr_stock",$A134,$A$1,7,101,100,100)</f>
        <v>0.25714285714286</v>
      </c>
      <c r="M134" s="4">
        <f ca="1">[1]!thsiFinD("ths_vol_w_stock",$A134,$A$1)/1000000</f>
        <v>5.6826119999999998</v>
      </c>
      <c r="N134" s="4">
        <f ca="1">[1]!thsiFinD("ths_turnover_ratio_w_stock",$A134,$A$1)</f>
        <v>1.4157620341493</v>
      </c>
      <c r="O134" s="4">
        <f ca="1">[1]!thsiFinD("ths_relative_chg_ratio_w_stock",$A134,$A$1,104,100)</f>
        <v>1.5894828803645999</v>
      </c>
      <c r="P134" s="4"/>
    </row>
    <row r="135" spans="1:16" x14ac:dyDescent="0.25">
      <c r="A135" s="2" t="s">
        <v>279</v>
      </c>
      <c r="B135" s="2" t="s">
        <v>280</v>
      </c>
      <c r="C135" s="4">
        <f ca="1">[1]!thsiFinD("ths_vol_ratio_stock",$A135,$A$1,7,100)</f>
        <v>1.4146187155472001</v>
      </c>
      <c r="D135" s="4">
        <f ca="1">[1]!thsiFinD("ths_cr_stock",$A135,$A$1,7,100,100)</f>
        <v>153.33333333332999</v>
      </c>
      <c r="E135" s="4">
        <f ca="1">[1]!thsiFinD("ths_mfi_stock",$A135,$A$1,7,100,100)</f>
        <v>60.371500392340998</v>
      </c>
      <c r="F135" s="4">
        <f ca="1">[1]!thsiFinD("ths_expma_stock",$A135,$A$1,7,100,100)</f>
        <v>3.5512349241573</v>
      </c>
      <c r="G135" s="4">
        <f ca="1">[1]!thsiFinD("ths_rsi_stock",$A135,$A$1,7,100,100)</f>
        <v>67.581383305930999</v>
      </c>
      <c r="H135" s="4">
        <f ca="1">[1]!thsiFinD("ths_adtm_stock",$A135,$A$1,7,3,100,100,100)</f>
        <v>0.77777777777778001</v>
      </c>
      <c r="I135" s="4">
        <f ca="1">[1]!thsiFinD("ths_bbiboll_stock",$A135,$A$1,7,3,100,100,100)</f>
        <v>3.5265624999999998</v>
      </c>
      <c r="J135" s="4">
        <f ca="1">[1]!thsiFinD("ths_dptb_stock",$A135,$A$1,7,104,100,100)</f>
        <v>0.71428571428570997</v>
      </c>
      <c r="K135" s="4">
        <f ca="1">[1]!thsiFinD("ths_srmi_stock",$A135,$A$1,7,100,100)</f>
        <v>3.5616438356164001E-2</v>
      </c>
      <c r="L135" s="4">
        <f ca="1">[1]!thsiFinD("ths_atr_stock",$A135,$A$1,7,101,100,100)</f>
        <v>0.11142857142857</v>
      </c>
      <c r="M135" s="4">
        <f ca="1">[1]!thsiFinD("ths_vol_w_stock",$A135,$A$1)/1000000</f>
        <v>48.247903999999998</v>
      </c>
      <c r="N135" s="4">
        <f ca="1">[1]!thsiFinD("ths_turnover_ratio_w_stock",$A135,$A$1)</f>
        <v>1.6163293796761</v>
      </c>
      <c r="O135" s="4">
        <f ca="1">[1]!thsiFinD("ths_relative_chg_ratio_w_stock",$A135,$A$1,104,100)</f>
        <v>2.4636440025167001</v>
      </c>
      <c r="P135" s="4"/>
    </row>
    <row r="136" spans="1:16" x14ac:dyDescent="0.25">
      <c r="A136" s="2" t="s">
        <v>281</v>
      </c>
      <c r="B136" s="2" t="s">
        <v>282</v>
      </c>
      <c r="C136" s="4">
        <f ca="1">[1]!thsiFinD("ths_vol_ratio_stock",$A136,$A$1,7,100)</f>
        <v>1.5279917829895999</v>
      </c>
      <c r="D136" s="4">
        <f ca="1">[1]!thsiFinD("ths_cr_stock",$A136,$A$1,7,100,100)</f>
        <v>99.253731343282993</v>
      </c>
      <c r="E136" s="4">
        <f ca="1">[1]!thsiFinD("ths_mfi_stock",$A136,$A$1,7,100,100)</f>
        <v>46.367599656800998</v>
      </c>
      <c r="F136" s="4">
        <f ca="1">[1]!thsiFinD("ths_expma_stock",$A136,$A$1,7,100,100)</f>
        <v>6.4032905694937003</v>
      </c>
      <c r="G136" s="4">
        <f ca="1">[1]!thsiFinD("ths_rsi_stock",$A136,$A$1,7,100,100)</f>
        <v>63.576327430823</v>
      </c>
      <c r="H136" s="4">
        <f ca="1">[1]!thsiFinD("ths_adtm_stock",$A136,$A$1,7,3,100,100,100)</f>
        <v>0.15384615384615999</v>
      </c>
      <c r="I136" s="4">
        <f ca="1">[1]!thsiFinD("ths_bbiboll_stock",$A136,$A$1,7,3,100,100,100)</f>
        <v>6.3608333333333</v>
      </c>
      <c r="J136" s="4">
        <f ca="1">[1]!thsiFinD("ths_dptb_stock",$A136,$A$1,7,104,100,100)</f>
        <v>0.85714285714285998</v>
      </c>
      <c r="K136" s="4">
        <f ca="1">[1]!thsiFinD("ths_srmi_stock",$A136,$A$1,7,100,100)</f>
        <v>-4.6153846153846999E-3</v>
      </c>
      <c r="L136" s="4">
        <f ca="1">[1]!thsiFinD("ths_atr_stock",$A136,$A$1,7,101,100,100)</f>
        <v>0.12714285714286</v>
      </c>
      <c r="M136" s="4">
        <f ca="1">[1]!thsiFinD("ths_vol_w_stock",$A136,$A$1)/1000000</f>
        <v>6.1915480000000001</v>
      </c>
      <c r="N136" s="4">
        <f ca="1">[1]!thsiFinD("ths_turnover_ratio_w_stock",$A136,$A$1)</f>
        <v>0.28439853660557002</v>
      </c>
      <c r="O136" s="4">
        <f ca="1">[1]!thsiFinD("ths_relative_chg_ratio_w_stock",$A136,$A$1,104,100)</f>
        <v>0.11258110338278</v>
      </c>
      <c r="P136" s="4"/>
    </row>
    <row r="137" spans="1:16" x14ac:dyDescent="0.25">
      <c r="A137" s="2" t="s">
        <v>283</v>
      </c>
      <c r="B137" s="2" t="s">
        <v>284</v>
      </c>
      <c r="C137" s="4">
        <f ca="1">[1]!thsiFinD("ths_vol_ratio_stock",$A137,$A$1,7,100)</f>
        <v>2.6421506337607998</v>
      </c>
      <c r="D137" s="4">
        <f ca="1">[1]!thsiFinD("ths_cr_stock",$A137,$A$1,7,100,100)</f>
        <v>176.69902912621001</v>
      </c>
      <c r="E137" s="4">
        <f ca="1">[1]!thsiFinD("ths_mfi_stock",$A137,$A$1,7,100,100)</f>
        <v>72.765822919239</v>
      </c>
      <c r="F137" s="4">
        <f ca="1">[1]!thsiFinD("ths_expma_stock",$A137,$A$1,7,100,100)</f>
        <v>5.7907098328642004</v>
      </c>
      <c r="G137" s="4">
        <f ca="1">[1]!thsiFinD("ths_rsi_stock",$A137,$A$1,7,100,100)</f>
        <v>67.632294995435004</v>
      </c>
      <c r="H137" s="4">
        <f ca="1">[1]!thsiFinD("ths_adtm_stock",$A137,$A$1,7,3,100,100,100)</f>
        <v>0.30769230769230999</v>
      </c>
      <c r="I137" s="4">
        <f ca="1">[1]!thsiFinD("ths_bbiboll_stock",$A137,$A$1,7,3,100,100,100)</f>
        <v>5.7651041666667</v>
      </c>
      <c r="J137" s="4">
        <f ca="1">[1]!thsiFinD("ths_dptb_stock",$A137,$A$1,7,104,100,100)</f>
        <v>0.28571428571428997</v>
      </c>
      <c r="K137" s="4">
        <f ca="1">[1]!thsiFinD("ths_srmi_stock",$A137,$A$1,7,100,100)</f>
        <v>4.1946308724832002E-2</v>
      </c>
      <c r="L137" s="4">
        <f ca="1">[1]!thsiFinD("ths_atr_stock",$A137,$A$1,7,101,100,100)</f>
        <v>0.14428571428570999</v>
      </c>
      <c r="M137" s="4">
        <f ca="1">[1]!thsiFinD("ths_vol_w_stock",$A137,$A$1)/1000000</f>
        <v>44.874730999999997</v>
      </c>
      <c r="N137" s="4">
        <f ca="1">[1]!thsiFinD("ths_turnover_ratio_w_stock",$A137,$A$1)</f>
        <v>12.374006729078999</v>
      </c>
      <c r="O137" s="4">
        <f ca="1">[1]!thsiFinD("ths_relative_chg_ratio_w_stock",$A137,$A$1,104,100)</f>
        <v>3.6607041996506999</v>
      </c>
      <c r="P137" s="4"/>
    </row>
    <row r="138" spans="1:16" x14ac:dyDescent="0.25">
      <c r="A138" s="2" t="s">
        <v>285</v>
      </c>
      <c r="B138" s="2" t="s">
        <v>286</v>
      </c>
      <c r="C138" s="4">
        <f ca="1">[1]!thsiFinD("ths_vol_ratio_stock",$A138,$A$1,7,100)</f>
        <v>0.71766049027832002</v>
      </c>
      <c r="D138" s="4">
        <f ca="1">[1]!thsiFinD("ths_cr_stock",$A138,$A$1,7,100,100)</f>
        <v>65.033407572382004</v>
      </c>
      <c r="E138" s="4">
        <f ca="1">[1]!thsiFinD("ths_mfi_stock",$A138,$A$1,7,100,100)</f>
        <v>34.100277062140997</v>
      </c>
      <c r="F138" s="4">
        <f ca="1">[1]!thsiFinD("ths_expma_stock",$A138,$A$1,7,100,100)</f>
        <v>12.826766330476</v>
      </c>
      <c r="G138" s="4">
        <f ca="1">[1]!thsiFinD("ths_rsi_stock",$A138,$A$1,7,100,100)</f>
        <v>54.006106878036</v>
      </c>
      <c r="H138" s="4">
        <f ca="1">[1]!thsiFinD("ths_adtm_stock",$A138,$A$1,7,3,100,100,100)</f>
        <v>0.12727272727273001</v>
      </c>
      <c r="I138" s="4">
        <f ca="1">[1]!thsiFinD("ths_bbiboll_stock",$A138,$A$1,7,3,100,100,100)</f>
        <v>12.682499999999999</v>
      </c>
      <c r="J138" s="4">
        <f ca="1">[1]!thsiFinD("ths_dptb_stock",$A138,$A$1,7,104,100,100)</f>
        <v>0.42857142857142999</v>
      </c>
      <c r="K138" s="4">
        <f ca="1">[1]!thsiFinD("ths_srmi_stock",$A138,$A$1,7,100,100)</f>
        <v>-2.9612756264237001E-2</v>
      </c>
      <c r="L138" s="4">
        <f ca="1">[1]!thsiFinD("ths_atr_stock",$A138,$A$1,7,101,100,100)</f>
        <v>0.36142857142856999</v>
      </c>
      <c r="M138" s="4">
        <f ca="1">[1]!thsiFinD("ths_vol_w_stock",$A138,$A$1)/1000000</f>
        <v>15.456201999999999</v>
      </c>
      <c r="N138" s="4">
        <f ca="1">[1]!thsiFinD("ths_turnover_ratio_w_stock",$A138,$A$1)</f>
        <v>1.5896335165822999</v>
      </c>
      <c r="O138" s="4">
        <f ca="1">[1]!thsiFinD("ths_relative_chg_ratio_w_stock",$A138,$A$1,104,100)</f>
        <v>-0.89800448764604002</v>
      </c>
      <c r="P138" s="4"/>
    </row>
    <row r="139" spans="1:16" x14ac:dyDescent="0.25">
      <c r="A139" s="2" t="s">
        <v>287</v>
      </c>
      <c r="B139" s="2" t="s">
        <v>288</v>
      </c>
      <c r="C139" s="4">
        <f ca="1">[1]!thsiFinD("ths_vol_ratio_stock",$A139,$A$1,7,100)</f>
        <v>0.81383947387683997</v>
      </c>
      <c r="D139" s="4">
        <f ca="1">[1]!thsiFinD("ths_cr_stock",$A139,$A$1,7,100,100)</f>
        <v>80.555555555555003</v>
      </c>
      <c r="E139" s="4">
        <f ca="1">[1]!thsiFinD("ths_mfi_stock",$A139,$A$1,7,100,100)</f>
        <v>47.120340994387</v>
      </c>
      <c r="F139" s="4">
        <f ca="1">[1]!thsiFinD("ths_expma_stock",$A139,$A$1,7,100,100)</f>
        <v>4.6893759200257001</v>
      </c>
      <c r="G139" s="4">
        <f ca="1">[1]!thsiFinD("ths_rsi_stock",$A139,$A$1,7,100,100)</f>
        <v>53.612750327264997</v>
      </c>
      <c r="H139" s="4">
        <f ca="1">[1]!thsiFinD("ths_adtm_stock",$A139,$A$1,7,3,100,100,100)</f>
        <v>0.44827586206897002</v>
      </c>
      <c r="I139" s="4">
        <f ca="1">[1]!thsiFinD("ths_bbiboll_stock",$A139,$A$1,7,3,100,100,100)</f>
        <v>4.6643749999999997</v>
      </c>
      <c r="J139" s="4">
        <f ca="1">[1]!thsiFinD("ths_dptb_stock",$A139,$A$1,7,104,100,100)</f>
        <v>0.42857142857142999</v>
      </c>
      <c r="K139" s="4">
        <f ca="1">[1]!thsiFinD("ths_srmi_stock",$A139,$A$1,7,100,100)</f>
        <v>-2.0876826722338E-2</v>
      </c>
      <c r="L139" s="4">
        <f ca="1">[1]!thsiFinD("ths_atr_stock",$A139,$A$1,7,101,100,100)</f>
        <v>9.4285714285714001E-2</v>
      </c>
      <c r="M139" s="4">
        <f ca="1">[1]!thsiFinD("ths_vol_w_stock",$A139,$A$1)/1000000</f>
        <v>6.9059660000000003</v>
      </c>
      <c r="N139" s="4">
        <f ca="1">[1]!thsiFinD("ths_turnover_ratio_w_stock",$A139,$A$1)</f>
        <v>0.47368744578555</v>
      </c>
      <c r="O139" s="4">
        <f ca="1">[1]!thsiFinD("ths_relative_chg_ratio_w_stock",$A139,$A$1,104,100)</f>
        <v>-0.35325740593397997</v>
      </c>
      <c r="P139" s="4"/>
    </row>
    <row r="140" spans="1:16" x14ac:dyDescent="0.25">
      <c r="A140" s="2" t="s">
        <v>289</v>
      </c>
      <c r="B140" s="2" t="s">
        <v>290</v>
      </c>
      <c r="C140" s="4">
        <f ca="1">[1]!thsiFinD("ths_vol_ratio_stock",$A140,$A$1,7,100)</f>
        <v>3.0805616833946998</v>
      </c>
      <c r="D140" s="4">
        <f ca="1">[1]!thsiFinD("ths_cr_stock",$A140,$A$1,7,100,100)</f>
        <v>604.34782608696003</v>
      </c>
      <c r="E140" s="4">
        <f ca="1">[1]!thsiFinD("ths_mfi_stock",$A140,$A$1,7,100,100)</f>
        <v>92.095402485294002</v>
      </c>
      <c r="F140" s="4">
        <f ca="1">[1]!thsiFinD("ths_expma_stock",$A140,$A$1,7,100,100)</f>
        <v>2.5811912461511</v>
      </c>
      <c r="G140" s="4">
        <f ca="1">[1]!thsiFinD("ths_rsi_stock",$A140,$A$1,7,100,100)</f>
        <v>76.770237084868</v>
      </c>
      <c r="H140" s="4">
        <f ca="1">[1]!thsiFinD("ths_adtm_stock",$A140,$A$1,7,3,100,100,100)</f>
        <v>0.70967741935483997</v>
      </c>
      <c r="I140" s="4">
        <f ca="1">[1]!thsiFinD("ths_bbiboll_stock",$A140,$A$1,7,3,100,100,100)</f>
        <v>2.5476041666667002</v>
      </c>
      <c r="J140" s="4">
        <f ca="1">[1]!thsiFinD("ths_dptb_stock",$A140,$A$1,7,104,100,100)</f>
        <v>0.28571428571428997</v>
      </c>
      <c r="K140" s="4">
        <f ca="1">[1]!thsiFinD("ths_srmi_stock",$A140,$A$1,7,100,100)</f>
        <v>6.3197026022304995E-2</v>
      </c>
      <c r="L140" s="4">
        <f ca="1">[1]!thsiFinD("ths_atr_stock",$A140,$A$1,7,101,100,100)</f>
        <v>8.1428571428571003E-2</v>
      </c>
      <c r="M140" s="4">
        <f ca="1">[1]!thsiFinD("ths_vol_w_stock",$A140,$A$1)/1000000</f>
        <v>68.774517000000003</v>
      </c>
      <c r="N140" s="4">
        <f ca="1">[1]!thsiFinD("ths_turnover_ratio_w_stock",$A140,$A$1)</f>
        <v>5.3367997548085997</v>
      </c>
      <c r="O140" s="4">
        <f ca="1">[1]!thsiFinD("ths_relative_chg_ratio_w_stock",$A140,$A$1,104,100)</f>
        <v>1.9281114153587999</v>
      </c>
      <c r="P140" s="4"/>
    </row>
    <row r="141" spans="1:16" x14ac:dyDescent="0.25">
      <c r="A141" s="2" t="s">
        <v>291</v>
      </c>
      <c r="B141" s="2" t="s">
        <v>292</v>
      </c>
      <c r="C141" s="4">
        <f ca="1">[1]!thsiFinD("ths_vol_ratio_stock",$A141,$A$1,7,100)</f>
        <v>0.74167040218993996</v>
      </c>
      <c r="D141" s="4">
        <f ca="1">[1]!thsiFinD("ths_cr_stock",$A141,$A$1,7,100,100)</f>
        <v>31.578947368421002</v>
      </c>
      <c r="E141" s="4">
        <f ca="1">[1]!thsiFinD("ths_mfi_stock",$A141,$A$1,7,100,100)</f>
        <v>11.980981339861</v>
      </c>
      <c r="F141" s="4">
        <f ca="1">[1]!thsiFinD("ths_expma_stock",$A141,$A$1,7,100,100)</f>
        <v>5.2028361408838997</v>
      </c>
      <c r="G141" s="4">
        <f ca="1">[1]!thsiFinD("ths_rsi_stock",$A141,$A$1,7,100,100)</f>
        <v>46.685448867687001</v>
      </c>
      <c r="H141" s="4">
        <f ca="1">[1]!thsiFinD("ths_adtm_stock",$A141,$A$1,7,3,100,100,100)</f>
        <v>-0.11111111111112</v>
      </c>
      <c r="I141" s="4">
        <f ca="1">[1]!thsiFinD("ths_bbiboll_stock",$A141,$A$1,7,3,100,100,100)</f>
        <v>5.2021875</v>
      </c>
      <c r="J141" s="4">
        <f ca="1">[1]!thsiFinD("ths_dptb_stock",$A141,$A$1,7,104,100,100)</f>
        <v>0.71428571428570997</v>
      </c>
      <c r="K141" s="4">
        <f ca="1">[1]!thsiFinD("ths_srmi_stock",$A141,$A$1,7,100,100)</f>
        <v>-4.0740740740741001E-2</v>
      </c>
      <c r="L141" s="4">
        <f ca="1">[1]!thsiFinD("ths_atr_stock",$A141,$A$1,7,101,100,100)</f>
        <v>0.10857142857143</v>
      </c>
      <c r="M141" s="4">
        <f ca="1">[1]!thsiFinD("ths_vol_w_stock",$A141,$A$1)/1000000</f>
        <v>21.906631999999998</v>
      </c>
      <c r="N141" s="4">
        <f ca="1">[1]!thsiFinD("ths_turnover_ratio_w_stock",$A141,$A$1)</f>
        <v>0.66310795697937996</v>
      </c>
      <c r="O141" s="4">
        <f ca="1">[1]!thsiFinD("ths_relative_chg_ratio_w_stock",$A141,$A$1,104,100)</f>
        <v>0.42495271079753999</v>
      </c>
      <c r="P141" s="4"/>
    </row>
    <row r="142" spans="1:16" x14ac:dyDescent="0.25">
      <c r="A142" s="2" t="s">
        <v>293</v>
      </c>
      <c r="B142" s="2" t="s">
        <v>294</v>
      </c>
      <c r="C142" s="4">
        <f ca="1">[1]!thsiFinD("ths_vol_ratio_stock",$A142,$A$1,7,100)</f>
        <v>0.32068469795937998</v>
      </c>
      <c r="D142" s="4">
        <f ca="1">[1]!thsiFinD("ths_cr_stock",$A142,$A$1,7,100,100)</f>
        <v>-320.75471698113</v>
      </c>
      <c r="E142" s="4">
        <f ca="1">[1]!thsiFinD("ths_mfi_stock",$A142,$A$1,7,100,100)</f>
        <v>0</v>
      </c>
      <c r="F142" s="4">
        <f ca="1">[1]!thsiFinD("ths_expma_stock",$A142,$A$1,7,100,100)</f>
        <v>2.6371822613183999</v>
      </c>
      <c r="G142" s="4">
        <f ca="1">[1]!thsiFinD("ths_rsi_stock",$A142,$A$1,7,100,100)</f>
        <v>92.304414249391996</v>
      </c>
      <c r="H142" s="4">
        <f ca="1">[1]!thsiFinD("ths_adtm_stock",$A142,$A$1,7,3,100,100,100)</f>
        <v>1</v>
      </c>
      <c r="I142" s="4">
        <f ca="1">[1]!thsiFinD("ths_bbiboll_stock",$A142,$A$1,7,3,100,100,100)</f>
        <v>2.4595833333332999</v>
      </c>
      <c r="J142" s="4">
        <f ca="1">[1]!thsiFinD("ths_dptb_stock",$A142,$A$1,7,104,100,100)</f>
        <v>0.14285714285713999</v>
      </c>
      <c r="K142" s="4">
        <f ca="1">[1]!thsiFinD("ths_srmi_stock",$A142,$A$1,7,100,100)</f>
        <v>0.37694704049844002</v>
      </c>
      <c r="L142" s="4">
        <f ca="1">[1]!thsiFinD("ths_atr_stock",$A142,$A$1,7,101,100,100)</f>
        <v>0.24714285714286</v>
      </c>
      <c r="M142" s="4">
        <f ca="1">[1]!thsiFinD("ths_vol_w_stock",$A142,$A$1)/1000000</f>
        <v>71.863904000000005</v>
      </c>
      <c r="N142" s="4">
        <f ca="1">[1]!thsiFinD("ths_turnover_ratio_w_stock",$A142,$A$1)</f>
        <v>3.1954947682505002</v>
      </c>
      <c r="O142" s="4">
        <f ca="1">[1]!thsiFinD("ths_relative_chg_ratio_w_stock",$A142,$A$1,104,100)</f>
        <v>9.5782494433811003</v>
      </c>
      <c r="P142" s="4"/>
    </row>
    <row r="143" spans="1:16" x14ac:dyDescent="0.25">
      <c r="A143" s="2" t="s">
        <v>295</v>
      </c>
      <c r="B143" s="2" t="s">
        <v>296</v>
      </c>
      <c r="C143" s="4">
        <f ca="1">[1]!thsiFinD("ths_vol_ratio_stock",$A143,$A$1,7,100)</f>
        <v>0.89128522115357001</v>
      </c>
      <c r="D143" s="4">
        <f ca="1">[1]!thsiFinD("ths_cr_stock",$A143,$A$1,7,100,100)</f>
        <v>67.266187050358994</v>
      </c>
      <c r="E143" s="4">
        <f ca="1">[1]!thsiFinD("ths_mfi_stock",$A143,$A$1,7,100,100)</f>
        <v>43.195403232681002</v>
      </c>
      <c r="F143" s="4">
        <f ca="1">[1]!thsiFinD("ths_expma_stock",$A143,$A$1,7,100,100)</f>
        <v>7.2940529438811996</v>
      </c>
      <c r="G143" s="4">
        <f ca="1">[1]!thsiFinD("ths_rsi_stock",$A143,$A$1,7,100,100)</f>
        <v>50.285971658085998</v>
      </c>
      <c r="H143" s="4">
        <f ca="1">[1]!thsiFinD("ths_adtm_stock",$A143,$A$1,7,3,100,100,100)</f>
        <v>0.203125</v>
      </c>
      <c r="I143" s="4">
        <f ca="1">[1]!thsiFinD("ths_bbiboll_stock",$A143,$A$1,7,3,100,100,100)</f>
        <v>7.2838541666666998</v>
      </c>
      <c r="J143" s="4">
        <f ca="1">[1]!thsiFinD("ths_dptb_stock",$A143,$A$1,7,104,100,100)</f>
        <v>0.85714285714285998</v>
      </c>
      <c r="K143" s="4">
        <f ca="1">[1]!thsiFinD("ths_srmi_stock",$A143,$A$1,7,100,100)</f>
        <v>-4.4270833333333003E-2</v>
      </c>
      <c r="L143" s="4">
        <f ca="1">[1]!thsiFinD("ths_atr_stock",$A143,$A$1,7,101,100,100)</f>
        <v>0.23142857142857001</v>
      </c>
      <c r="M143" s="4">
        <f ca="1">[1]!thsiFinD("ths_vol_w_stock",$A143,$A$1)/1000000</f>
        <v>9.2571519999999996</v>
      </c>
      <c r="N143" s="4">
        <f ca="1">[1]!thsiFinD("ths_turnover_ratio_w_stock",$A143,$A$1)</f>
        <v>1.5376647273738999</v>
      </c>
      <c r="O143" s="4">
        <f ca="1">[1]!thsiFinD("ths_relative_chg_ratio_w_stock",$A143,$A$1,104,100)</f>
        <v>-0.48931182770268</v>
      </c>
      <c r="P143" s="4"/>
    </row>
    <row r="144" spans="1:16" x14ac:dyDescent="0.25">
      <c r="A144" s="2" t="s">
        <v>297</v>
      </c>
      <c r="B144" s="2" t="s">
        <v>298</v>
      </c>
      <c r="C144" s="4">
        <f ca="1">[1]!thsiFinD("ths_vol_ratio_stock",$A144,$A$1,7,100)</f>
        <v>1.2328107114336999</v>
      </c>
      <c r="D144" s="4">
        <f ca="1">[1]!thsiFinD("ths_cr_stock",$A144,$A$1,7,100,100)</f>
        <v>93.846153846155005</v>
      </c>
      <c r="E144" s="4">
        <f ca="1">[1]!thsiFinD("ths_mfi_stock",$A144,$A$1,7,100,100)</f>
        <v>25.646221851979</v>
      </c>
      <c r="F144" s="4">
        <f ca="1">[1]!thsiFinD("ths_expma_stock",$A144,$A$1,7,100,100)</f>
        <v>3.1271433796691999</v>
      </c>
      <c r="G144" s="4">
        <f ca="1">[1]!thsiFinD("ths_rsi_stock",$A144,$A$1,7,100,100)</f>
        <v>43.109790540069</v>
      </c>
      <c r="H144" s="4">
        <f ca="1">[1]!thsiFinD("ths_adtm_stock",$A144,$A$1,7,3,100,100,100)</f>
        <v>0.36363636363636997</v>
      </c>
      <c r="I144" s="4">
        <f ca="1">[1]!thsiFinD("ths_bbiboll_stock",$A144,$A$1,7,3,100,100,100)</f>
        <v>3.1228125000000002</v>
      </c>
      <c r="J144" s="4">
        <f ca="1">[1]!thsiFinD("ths_dptb_stock",$A144,$A$1,7,104,100,100)</f>
        <v>0.42857142857142999</v>
      </c>
      <c r="K144" s="4">
        <f ca="1">[1]!thsiFinD("ths_srmi_stock",$A144,$A$1,7,100,100)</f>
        <v>-9.5846645367411998E-3</v>
      </c>
      <c r="L144" s="4">
        <f ca="1">[1]!thsiFinD("ths_atr_stock",$A144,$A$1,7,101,100,100)</f>
        <v>0.06</v>
      </c>
      <c r="M144" s="4">
        <f ca="1">[1]!thsiFinD("ths_vol_w_stock",$A144,$A$1)/1000000</f>
        <v>61.981655000000003</v>
      </c>
      <c r="N144" s="4">
        <f ca="1">[1]!thsiFinD("ths_turnover_ratio_w_stock",$A144,$A$1)</f>
        <v>1.2120065362334</v>
      </c>
      <c r="O144" s="4">
        <f ca="1">[1]!thsiFinD("ths_relative_chg_ratio_w_stock",$A144,$A$1,104,100)</f>
        <v>-1.6271427562523999</v>
      </c>
      <c r="P144" s="4"/>
    </row>
    <row r="145" spans="1:16" x14ac:dyDescent="0.25">
      <c r="A145" s="2" t="s">
        <v>299</v>
      </c>
      <c r="B145" s="2" t="s">
        <v>300</v>
      </c>
      <c r="C145" s="4">
        <f ca="1">[1]!thsiFinD("ths_vol_ratio_stock",$A145,$A$1,7,100)</f>
        <v>1.0231656392004</v>
      </c>
      <c r="D145" s="4">
        <f ca="1">[1]!thsiFinD("ths_cr_stock",$A145,$A$1,7,100,100)</f>
        <v>140</v>
      </c>
      <c r="E145" s="4">
        <f ca="1">[1]!thsiFinD("ths_mfi_stock",$A145,$A$1,7,100,100)</f>
        <v>57.62958534749</v>
      </c>
      <c r="F145" s="4">
        <f ca="1">[1]!thsiFinD("ths_expma_stock",$A145,$A$1,7,100,100)</f>
        <v>1.8985718163430001</v>
      </c>
      <c r="G145" s="4">
        <f ca="1">[1]!thsiFinD("ths_rsi_stock",$A145,$A$1,7,100,100)</f>
        <v>65.972927939353994</v>
      </c>
      <c r="H145" s="4">
        <f ca="1">[1]!thsiFinD("ths_adtm_stock",$A145,$A$1,7,3,100,100,100)</f>
        <v>0.90909090909090995</v>
      </c>
      <c r="I145" s="4">
        <f ca="1">[1]!thsiFinD("ths_bbiboll_stock",$A145,$A$1,7,3,100,100,100)</f>
        <v>1.8859375</v>
      </c>
      <c r="J145" s="4">
        <f ca="1">[1]!thsiFinD("ths_dptb_stock",$A145,$A$1,7,104,100,100)</f>
        <v>0.42857142857142999</v>
      </c>
      <c r="K145" s="4">
        <f ca="1">[1]!thsiFinD("ths_srmi_stock",$A145,$A$1,7,100,100)</f>
        <v>1.0416666666666999E-2</v>
      </c>
      <c r="L145" s="4">
        <f ca="1">[1]!thsiFinD("ths_atr_stock",$A145,$A$1,7,101,100,100)</f>
        <v>3.5714285714285997E-2</v>
      </c>
      <c r="M145" s="4">
        <f ca="1">[1]!thsiFinD("ths_vol_w_stock",$A145,$A$1)/1000000</f>
        <v>72.928134</v>
      </c>
      <c r="N145" s="4">
        <f ca="1">[1]!thsiFinD("ths_turnover_ratio_w_stock",$A145,$A$1)</f>
        <v>0.48036865971544002</v>
      </c>
      <c r="O145" s="4">
        <f ca="1">[1]!thsiFinD("ths_relative_chg_ratio_w_stock",$A145,$A$1,104,100)</f>
        <v>0.17030280349011001</v>
      </c>
      <c r="P145" s="4"/>
    </row>
    <row r="146" spans="1:16" x14ac:dyDescent="0.25">
      <c r="A146" s="2" t="s">
        <v>301</v>
      </c>
      <c r="B146" s="2" t="s">
        <v>302</v>
      </c>
      <c r="C146" s="4">
        <f ca="1">[1]!thsiFinD("ths_vol_ratio_stock",$A146,$A$1,7,100)</f>
        <v>0.79635966514092005</v>
      </c>
      <c r="D146" s="4">
        <f ca="1">[1]!thsiFinD("ths_cr_stock",$A146,$A$1,7,100,100)</f>
        <v>151.90839694657001</v>
      </c>
      <c r="E146" s="4">
        <f ca="1">[1]!thsiFinD("ths_mfi_stock",$A146,$A$1,7,100,100)</f>
        <v>60.388492864629001</v>
      </c>
      <c r="F146" s="4">
        <f ca="1">[1]!thsiFinD("ths_expma_stock",$A146,$A$1,7,100,100)</f>
        <v>4.8016359820126997</v>
      </c>
      <c r="G146" s="4">
        <f ca="1">[1]!thsiFinD("ths_rsi_stock",$A146,$A$1,7,100,100)</f>
        <v>65.451192199340994</v>
      </c>
      <c r="H146" s="4">
        <f ca="1">[1]!thsiFinD("ths_adtm_stock",$A146,$A$1,7,3,100,100,100)</f>
        <v>0.69811320754716999</v>
      </c>
      <c r="I146" s="4">
        <f ca="1">[1]!thsiFinD("ths_bbiboll_stock",$A146,$A$1,7,3,100,100,100)</f>
        <v>4.7421875</v>
      </c>
      <c r="J146" s="4">
        <f ca="1">[1]!thsiFinD("ths_dptb_stock",$A146,$A$1,7,104,100,100)</f>
        <v>0.42857142857142999</v>
      </c>
      <c r="K146" s="4">
        <f ca="1">[1]!thsiFinD("ths_srmi_stock",$A146,$A$1,7,100,100)</f>
        <v>2.2633744855966999E-2</v>
      </c>
      <c r="L146" s="4">
        <f ca="1">[1]!thsiFinD("ths_atr_stock",$A146,$A$1,7,101,100,100)</f>
        <v>0.16</v>
      </c>
      <c r="M146" s="4">
        <f ca="1">[1]!thsiFinD("ths_vol_w_stock",$A146,$A$1)/1000000</f>
        <v>4.4831799999999999</v>
      </c>
      <c r="N146" s="4">
        <f ca="1">[1]!thsiFinD("ths_turnover_ratio_w_stock",$A146,$A$1)</f>
        <v>1.0339622791201999</v>
      </c>
      <c r="O146" s="4">
        <f ca="1">[1]!thsiFinD("ths_relative_chg_ratio_w_stock",$A146,$A$1,104,100)</f>
        <v>-1.1695839365462</v>
      </c>
      <c r="P146" s="4"/>
    </row>
    <row r="147" spans="1:16" x14ac:dyDescent="0.25">
      <c r="A147" s="2" t="s">
        <v>303</v>
      </c>
      <c r="B147" s="2" t="s">
        <v>304</v>
      </c>
      <c r="C147" s="4">
        <f ca="1">[1]!thsiFinD("ths_vol_ratio_stock",$A147,$A$1,7,100)</f>
        <v>0.85076742328918997</v>
      </c>
      <c r="D147" s="4">
        <f ca="1">[1]!thsiFinD("ths_cr_stock",$A147,$A$1,7,100,100)</f>
        <v>26.114649681528999</v>
      </c>
      <c r="E147" s="4">
        <f ca="1">[1]!thsiFinD("ths_mfi_stock",$A147,$A$1,7,100,100)</f>
        <v>11.482139522824999</v>
      </c>
      <c r="F147" s="4">
        <f ca="1">[1]!thsiFinD("ths_expma_stock",$A147,$A$1,7,100,100)</f>
        <v>3.6073249055273</v>
      </c>
      <c r="G147" s="4">
        <f ca="1">[1]!thsiFinD("ths_rsi_stock",$A147,$A$1,7,100,100)</f>
        <v>40.231692432308002</v>
      </c>
      <c r="H147" s="4">
        <f ca="1">[1]!thsiFinD("ths_adtm_stock",$A147,$A$1,7,3,100,100,100)</f>
        <v>-0.59090909090909005</v>
      </c>
      <c r="I147" s="4">
        <f ca="1">[1]!thsiFinD("ths_bbiboll_stock",$A147,$A$1,7,3,100,100,100)</f>
        <v>3.5968749999999998</v>
      </c>
      <c r="J147" s="4">
        <f ca="1">[1]!thsiFinD("ths_dptb_stock",$A147,$A$1,7,104,100,100)</f>
        <v>0.28571428571428997</v>
      </c>
      <c r="K147" s="4">
        <f ca="1">[1]!thsiFinD("ths_srmi_stock",$A147,$A$1,7,100,100)</f>
        <v>-6.3157894736841996E-2</v>
      </c>
      <c r="L147" s="4">
        <f ca="1">[1]!thsiFinD("ths_atr_stock",$A147,$A$1,7,101,100,100)</f>
        <v>9.4285714285714001E-2</v>
      </c>
      <c r="M147" s="4">
        <f ca="1">[1]!thsiFinD("ths_vol_w_stock",$A147,$A$1)/1000000</f>
        <v>9.5441970000000005</v>
      </c>
      <c r="N147" s="4">
        <f ca="1">[1]!thsiFinD("ths_turnover_ratio_w_stock",$A147,$A$1)</f>
        <v>0.81860513982003003</v>
      </c>
      <c r="O147" s="4">
        <f ca="1">[1]!thsiFinD("ths_relative_chg_ratio_w_stock",$A147,$A$1,104,100)</f>
        <v>-0.91191662381106997</v>
      </c>
      <c r="P147" s="4"/>
    </row>
    <row r="148" spans="1:16" x14ac:dyDescent="0.25">
      <c r="A148" s="2" t="s">
        <v>305</v>
      </c>
      <c r="B148" s="2" t="s">
        <v>306</v>
      </c>
      <c r="C148" s="4">
        <f ca="1">[1]!thsiFinD("ths_vol_ratio_stock",$A148,$A$1,7,100)</f>
        <v>0.83129080260583998</v>
      </c>
      <c r="D148" s="4">
        <f ca="1">[1]!thsiFinD("ths_cr_stock",$A148,$A$1,7,100,100)</f>
        <v>180.4347826087</v>
      </c>
      <c r="E148" s="4">
        <f ca="1">[1]!thsiFinD("ths_mfi_stock",$A148,$A$1,7,100,100)</f>
        <v>70.014251182443004</v>
      </c>
      <c r="F148" s="4">
        <f ca="1">[1]!thsiFinD("ths_expma_stock",$A148,$A$1,7,100,100)</f>
        <v>10.185313290999</v>
      </c>
      <c r="G148" s="4">
        <f ca="1">[1]!thsiFinD("ths_rsi_stock",$A148,$A$1,7,100,100)</f>
        <v>67.572740227560004</v>
      </c>
      <c r="H148" s="4">
        <f ca="1">[1]!thsiFinD("ths_adtm_stock",$A148,$A$1,7,3,100,100,100)</f>
        <v>0.79775280898876</v>
      </c>
      <c r="I148" s="4">
        <f ca="1">[1]!thsiFinD("ths_bbiboll_stock",$A148,$A$1,7,3,100,100,100)</f>
        <v>10.0309375</v>
      </c>
      <c r="J148" s="4">
        <f ca="1">[1]!thsiFinD("ths_dptb_stock",$A148,$A$1,7,104,100,100)</f>
        <v>0.28571428571428997</v>
      </c>
      <c r="K148" s="4">
        <f ca="1">[1]!thsiFinD("ths_srmi_stock",$A148,$A$1,7,100,100)</f>
        <v>2.1505376344085999E-2</v>
      </c>
      <c r="L148" s="4">
        <f ca="1">[1]!thsiFinD("ths_atr_stock",$A148,$A$1,7,101,100,100)</f>
        <v>0.24571428571428999</v>
      </c>
      <c r="M148" s="4">
        <f ca="1">[1]!thsiFinD("ths_vol_w_stock",$A148,$A$1)/1000000</f>
        <v>6.5479070000000004</v>
      </c>
      <c r="N148" s="4">
        <f ca="1">[1]!thsiFinD("ths_turnover_ratio_w_stock",$A148,$A$1)</f>
        <v>0.48691298765197999</v>
      </c>
      <c r="O148" s="4">
        <f ca="1">[1]!thsiFinD("ths_relative_chg_ratio_w_stock",$A148,$A$1,104,100)</f>
        <v>-0.83963872889115998</v>
      </c>
      <c r="P148" s="4"/>
    </row>
    <row r="149" spans="1:16" x14ac:dyDescent="0.25">
      <c r="A149" s="2" t="s">
        <v>307</v>
      </c>
      <c r="B149" s="2" t="s">
        <v>308</v>
      </c>
      <c r="C149" s="4">
        <f ca="1">[1]!thsiFinD("ths_vol_ratio_stock",$A149,$A$1,7,100)</f>
        <v>1.3434193293457</v>
      </c>
      <c r="D149" s="4">
        <f ca="1">[1]!thsiFinD("ths_cr_stock",$A149,$A$1,7,100,100)</f>
        <v>129.13843175218</v>
      </c>
      <c r="E149" s="4">
        <f ca="1">[1]!thsiFinD("ths_mfi_stock",$A149,$A$1,7,100,100)</f>
        <v>45.733603892646997</v>
      </c>
      <c r="F149" s="4">
        <f ca="1">[1]!thsiFinD("ths_expma_stock",$A149,$A$1,7,100,100)</f>
        <v>187.62191574561999</v>
      </c>
      <c r="G149" s="4">
        <f ca="1">[1]!thsiFinD("ths_rsi_stock",$A149,$A$1,7,100,100)</f>
        <v>66.091128645557006</v>
      </c>
      <c r="H149" s="4">
        <f ca="1">[1]!thsiFinD("ths_adtm_stock",$A149,$A$1,7,3,100,100,100)</f>
        <v>0.41299932295192998</v>
      </c>
      <c r="I149" s="4">
        <f ca="1">[1]!thsiFinD("ths_bbiboll_stock",$A149,$A$1,7,3,100,100,100)</f>
        <v>186.51083333333</v>
      </c>
      <c r="J149" s="4">
        <f ca="1">[1]!thsiFinD("ths_dptb_stock",$A149,$A$1,7,104,100,100)</f>
        <v>0.71428571428570997</v>
      </c>
      <c r="K149" s="4">
        <f ca="1">[1]!thsiFinD("ths_srmi_stock",$A149,$A$1,7,100,100)</f>
        <v>1.131057383003E-2</v>
      </c>
      <c r="L149" s="4">
        <f ca="1">[1]!thsiFinD("ths_atr_stock",$A149,$A$1,7,101,100,100)</f>
        <v>5.9628571428571</v>
      </c>
      <c r="M149" s="4">
        <f ca="1">[1]!thsiFinD("ths_vol_w_stock",$A149,$A$1)/1000000</f>
        <v>11.069872</v>
      </c>
      <c r="N149" s="4">
        <f ca="1">[1]!thsiFinD("ths_turnover_ratio_w_stock",$A149,$A$1)</f>
        <v>0.75445614417036999</v>
      </c>
      <c r="O149" s="4">
        <f ca="1">[1]!thsiFinD("ths_relative_chg_ratio_w_stock",$A149,$A$1,104,100)</f>
        <v>1.1689970054434</v>
      </c>
      <c r="P149" s="4"/>
    </row>
    <row r="150" spans="1:16" x14ac:dyDescent="0.25">
      <c r="A150" s="2" t="s">
        <v>309</v>
      </c>
      <c r="B150" s="2" t="s">
        <v>310</v>
      </c>
      <c r="C150" s="4">
        <f ca="1">[1]!thsiFinD("ths_vol_ratio_stock",$A150,$A$1,7,100)</f>
        <v>1.0553835059958001</v>
      </c>
      <c r="D150" s="4">
        <f ca="1">[1]!thsiFinD("ths_cr_stock",$A150,$A$1,7,100,100)</f>
        <v>118.82352941176001</v>
      </c>
      <c r="E150" s="4">
        <f ca="1">[1]!thsiFinD("ths_mfi_stock",$A150,$A$1,7,100,100)</f>
        <v>74.294686266067004</v>
      </c>
      <c r="F150" s="4">
        <f ca="1">[1]!thsiFinD("ths_expma_stock",$A150,$A$1,7,100,100)</f>
        <v>5.2114979323143</v>
      </c>
      <c r="G150" s="4">
        <f ca="1">[1]!thsiFinD("ths_rsi_stock",$A150,$A$1,7,100,100)</f>
        <v>59.438792031802997</v>
      </c>
      <c r="H150" s="4">
        <f ca="1">[1]!thsiFinD("ths_adtm_stock",$A150,$A$1,7,3,100,100,100)</f>
        <v>0.625</v>
      </c>
      <c r="I150" s="4">
        <f ca="1">[1]!thsiFinD("ths_bbiboll_stock",$A150,$A$1,7,3,100,100,100)</f>
        <v>5.1757291666666996</v>
      </c>
      <c r="J150" s="4">
        <f ca="1">[1]!thsiFinD("ths_dptb_stock",$A150,$A$1,7,104,100,100)</f>
        <v>0.42857142857142999</v>
      </c>
      <c r="K150" s="4">
        <f ca="1">[1]!thsiFinD("ths_srmi_stock",$A150,$A$1,7,100,100)</f>
        <v>0</v>
      </c>
      <c r="L150" s="4">
        <f ca="1">[1]!thsiFinD("ths_atr_stock",$A150,$A$1,7,101,100,100)</f>
        <v>9.2857142857142999E-2</v>
      </c>
      <c r="M150" s="4">
        <f ca="1">[1]!thsiFinD("ths_vol_w_stock",$A150,$A$1)/1000000</f>
        <v>8.4594280000000008</v>
      </c>
      <c r="N150" s="4">
        <f ca="1">[1]!thsiFinD("ths_turnover_ratio_w_stock",$A150,$A$1)</f>
        <v>1.6957032180485001</v>
      </c>
      <c r="O150" s="4">
        <f ca="1">[1]!thsiFinD("ths_relative_chg_ratio_w_stock",$A150,$A$1,104,100)</f>
        <v>-0.92251736798329997</v>
      </c>
      <c r="P150" s="4"/>
    </row>
    <row r="151" spans="1:16" x14ac:dyDescent="0.25">
      <c r="A151" s="2" t="s">
        <v>311</v>
      </c>
      <c r="B151" s="2" t="s">
        <v>312</v>
      </c>
      <c r="C151" s="4">
        <f ca="1">[1]!thsiFinD("ths_vol_ratio_stock",$A151,$A$1,7,100)</f>
        <v>1.3741238242981</v>
      </c>
      <c r="D151" s="4">
        <f ca="1">[1]!thsiFinD("ths_cr_stock",$A151,$A$1,7,100,100)</f>
        <v>60.344827586207003</v>
      </c>
      <c r="E151" s="4">
        <f ca="1">[1]!thsiFinD("ths_mfi_stock",$A151,$A$1,7,100,100)</f>
        <v>25.378654368576001</v>
      </c>
      <c r="F151" s="4">
        <f ca="1">[1]!thsiFinD("ths_expma_stock",$A151,$A$1,7,100,100)</f>
        <v>3.1446085969092001</v>
      </c>
      <c r="G151" s="4">
        <f ca="1">[1]!thsiFinD("ths_rsi_stock",$A151,$A$1,7,100,100)</f>
        <v>53.60832932396</v>
      </c>
      <c r="H151" s="4">
        <f ca="1">[1]!thsiFinD("ths_adtm_stock",$A151,$A$1,7,3,100,100,100)</f>
        <v>-0.2</v>
      </c>
      <c r="I151" s="4">
        <f ca="1">[1]!thsiFinD("ths_bbiboll_stock",$A151,$A$1,7,3,100,100,100)</f>
        <v>3.1256249999999999</v>
      </c>
      <c r="J151" s="4">
        <f ca="1">[1]!thsiFinD("ths_dptb_stock",$A151,$A$1,7,104,100,100)</f>
        <v>0.57142857142856995</v>
      </c>
      <c r="K151" s="4">
        <f ca="1">[1]!thsiFinD("ths_srmi_stock",$A151,$A$1,7,100,100)</f>
        <v>-2.7777777777777998E-2</v>
      </c>
      <c r="L151" s="4">
        <f ca="1">[1]!thsiFinD("ths_atr_stock",$A151,$A$1,7,101,100,100)</f>
        <v>9.4285714285714001E-2</v>
      </c>
      <c r="M151" s="4">
        <f ca="1">[1]!thsiFinD("ths_vol_w_stock",$A151,$A$1)/1000000</f>
        <v>21.406670999999999</v>
      </c>
      <c r="N151" s="4">
        <f ca="1">[1]!thsiFinD("ths_turnover_ratio_w_stock",$A151,$A$1)</f>
        <v>2.6296948112236</v>
      </c>
      <c r="O151" s="4">
        <f ca="1">[1]!thsiFinD("ths_relative_chg_ratio_w_stock",$A151,$A$1,104,100)</f>
        <v>-0.35325740593397997</v>
      </c>
      <c r="P151" s="4"/>
    </row>
    <row r="152" spans="1:16" x14ac:dyDescent="0.25">
      <c r="A152" s="2" t="s">
        <v>313</v>
      </c>
      <c r="B152" s="2" t="s">
        <v>314</v>
      </c>
      <c r="C152" s="4">
        <f ca="1">[1]!thsiFinD("ths_vol_ratio_stock",$A152,$A$1,7,100)</f>
        <v>0.57227036916689</v>
      </c>
      <c r="D152" s="4">
        <f ca="1">[1]!thsiFinD("ths_cr_stock",$A152,$A$1,7,100,100)</f>
        <v>96.335078534030998</v>
      </c>
      <c r="E152" s="4">
        <f ca="1">[1]!thsiFinD("ths_mfi_stock",$A152,$A$1,7,100,100)</f>
        <v>55.685145038690003</v>
      </c>
      <c r="F152" s="4">
        <f ca="1">[1]!thsiFinD("ths_expma_stock",$A152,$A$1,7,100,100)</f>
        <v>3.7079782174000999</v>
      </c>
      <c r="G152" s="4">
        <f ca="1">[1]!thsiFinD("ths_rsi_stock",$A152,$A$1,7,100,100)</f>
        <v>47.028673352078997</v>
      </c>
      <c r="H152" s="4">
        <f ca="1">[1]!thsiFinD("ths_adtm_stock",$A152,$A$1,7,3,100,100,100)</f>
        <v>0.45454545454546003</v>
      </c>
      <c r="I152" s="4">
        <f ca="1">[1]!thsiFinD("ths_bbiboll_stock",$A152,$A$1,7,3,100,100,100)</f>
        <v>3.6958333333333</v>
      </c>
      <c r="J152" s="4">
        <f ca="1">[1]!thsiFinD("ths_dptb_stock",$A152,$A$1,7,104,100,100)</f>
        <v>0.57142857142856995</v>
      </c>
      <c r="K152" s="4">
        <f ca="1">[1]!thsiFinD("ths_srmi_stock",$A152,$A$1,7,100,100)</f>
        <v>-2.8947368421052999E-2</v>
      </c>
      <c r="L152" s="4">
        <f ca="1">[1]!thsiFinD("ths_atr_stock",$A152,$A$1,7,101,100,100)</f>
        <v>0.17857142857142999</v>
      </c>
      <c r="M152" s="4">
        <f ca="1">[1]!thsiFinD("ths_vol_w_stock",$A152,$A$1)/1000000</f>
        <v>19.690494999999999</v>
      </c>
      <c r="N152" s="4">
        <f ca="1">[1]!thsiFinD("ths_turnover_ratio_w_stock",$A152,$A$1)</f>
        <v>1.1990641756775</v>
      </c>
      <c r="O152" s="4">
        <f ca="1">[1]!thsiFinD("ths_relative_chg_ratio_w_stock",$A152,$A$1,104,100)</f>
        <v>-1.1597090188371999</v>
      </c>
      <c r="P152" s="4"/>
    </row>
    <row r="153" spans="1:16" x14ac:dyDescent="0.25">
      <c r="A153" s="2" t="s">
        <v>315</v>
      </c>
      <c r="B153" s="2" t="s">
        <v>316</v>
      </c>
      <c r="C153" s="4">
        <f ca="1">[1]!thsiFinD("ths_vol_ratio_stock",$A153,$A$1,7,100)</f>
        <v>1.3141907544499001</v>
      </c>
      <c r="D153" s="4">
        <f ca="1">[1]!thsiFinD("ths_cr_stock",$A153,$A$1,7,100,100)</f>
        <v>243.54838709677</v>
      </c>
      <c r="E153" s="4">
        <f ca="1">[1]!thsiFinD("ths_mfi_stock",$A153,$A$1,7,100,100)</f>
        <v>89.299297083008</v>
      </c>
      <c r="F153" s="4">
        <f ca="1">[1]!thsiFinD("ths_expma_stock",$A153,$A$1,7,100,100)</f>
        <v>2.8075530274170002</v>
      </c>
      <c r="G153" s="4">
        <f ca="1">[1]!thsiFinD("ths_rsi_stock",$A153,$A$1,7,100,100)</f>
        <v>66.262003497302999</v>
      </c>
      <c r="H153" s="4">
        <f ca="1">[1]!thsiFinD("ths_adtm_stock",$A153,$A$1,7,3,100,100,100)</f>
        <v>1</v>
      </c>
      <c r="I153" s="4">
        <f ca="1">[1]!thsiFinD("ths_bbiboll_stock",$A153,$A$1,7,3,100,100,100)</f>
        <v>2.7628124999999999</v>
      </c>
      <c r="J153" s="4">
        <f ca="1">[1]!thsiFinD("ths_dptb_stock",$A153,$A$1,7,104,100,100)</f>
        <v>0.28571428571428997</v>
      </c>
      <c r="K153" s="4">
        <f ca="1">[1]!thsiFinD("ths_srmi_stock",$A153,$A$1,7,100,100)</f>
        <v>5.8823529411765003E-2</v>
      </c>
      <c r="L153" s="4">
        <f ca="1">[1]!thsiFinD("ths_atr_stock",$A153,$A$1,7,101,100,100)</f>
        <v>0.10571428571428999</v>
      </c>
      <c r="M153" s="4">
        <f ca="1">[1]!thsiFinD("ths_vol_w_stock",$A153,$A$1)/1000000</f>
        <v>20.412945000000001</v>
      </c>
      <c r="N153" s="4">
        <f ca="1">[1]!thsiFinD("ths_turnover_ratio_w_stock",$A153,$A$1)</f>
        <v>3.2249730770582001</v>
      </c>
      <c r="O153" s="4">
        <f ca="1">[1]!thsiFinD("ths_relative_chg_ratio_w_stock",$A153,$A$1,104,100)</f>
        <v>-2.0539376780428</v>
      </c>
      <c r="P153" s="4"/>
    </row>
    <row r="154" spans="1:16" x14ac:dyDescent="0.25">
      <c r="A154" s="2" t="s">
        <v>317</v>
      </c>
      <c r="B154" s="2" t="s">
        <v>318</v>
      </c>
      <c r="C154" s="4">
        <f ca="1">[1]!thsiFinD("ths_vol_ratio_stock",$A154,$A$1,7,100)</f>
        <v>0.87128058924764995</v>
      </c>
      <c r="D154" s="4">
        <f ca="1">[1]!thsiFinD("ths_cr_stock",$A154,$A$1,7,100,100)</f>
        <v>89.823008849557993</v>
      </c>
      <c r="E154" s="4">
        <f ca="1">[1]!thsiFinD("ths_mfi_stock",$A154,$A$1,7,100,100)</f>
        <v>59.854693236990997</v>
      </c>
      <c r="F154" s="4">
        <f ca="1">[1]!thsiFinD("ths_expma_stock",$A154,$A$1,7,100,100)</f>
        <v>7.3728478467418004</v>
      </c>
      <c r="G154" s="4">
        <f ca="1">[1]!thsiFinD("ths_rsi_stock",$A154,$A$1,7,100,100)</f>
        <v>61.702866686009003</v>
      </c>
      <c r="H154" s="4">
        <f ca="1">[1]!thsiFinD("ths_adtm_stock",$A154,$A$1,7,3,100,100,100)</f>
        <v>-8.3333333333331996E-2</v>
      </c>
      <c r="I154" s="4">
        <f ca="1">[1]!thsiFinD("ths_bbiboll_stock",$A154,$A$1,7,3,100,100,100)</f>
        <v>7.3027083333332996</v>
      </c>
      <c r="J154" s="4">
        <f ca="1">[1]!thsiFinD("ths_dptb_stock",$A154,$A$1,7,104,100,100)</f>
        <v>0.57142857142856995</v>
      </c>
      <c r="K154" s="4">
        <f ca="1">[1]!thsiFinD("ths_srmi_stock",$A154,$A$1,7,100,100)</f>
        <v>-1.8372703412073001E-2</v>
      </c>
      <c r="L154" s="4">
        <f ca="1">[1]!thsiFinD("ths_atr_stock",$A154,$A$1,7,101,100,100)</f>
        <v>0.21</v>
      </c>
      <c r="M154" s="4">
        <f ca="1">[1]!thsiFinD("ths_vol_w_stock",$A154,$A$1)/1000000</f>
        <v>3.4900959999999999</v>
      </c>
      <c r="N154" s="4">
        <f ca="1">[1]!thsiFinD("ths_turnover_ratio_w_stock",$A154,$A$1)</f>
        <v>0.82410496928947996</v>
      </c>
      <c r="O154" s="4">
        <f ca="1">[1]!thsiFinD("ths_relative_chg_ratio_w_stock",$A154,$A$1,104,100)</f>
        <v>0.31969010416025001</v>
      </c>
      <c r="P154" s="4"/>
    </row>
    <row r="155" spans="1:16" x14ac:dyDescent="0.25">
      <c r="A155" s="2" t="s">
        <v>319</v>
      </c>
      <c r="B155" s="2" t="s">
        <v>320</v>
      </c>
      <c r="C155" s="4">
        <f ca="1">[1]!thsiFinD("ths_vol_ratio_stock",$A155,$A$1,7,100)</f>
        <v>1.6568231538724001</v>
      </c>
      <c r="D155" s="4">
        <f ca="1">[1]!thsiFinD("ths_cr_stock",$A155,$A$1,7,100,100)</f>
        <v>69.291338582676005</v>
      </c>
      <c r="E155" s="4">
        <f ca="1">[1]!thsiFinD("ths_mfi_stock",$A155,$A$1,7,100,100)</f>
        <v>52.943790868249003</v>
      </c>
      <c r="F155" s="4">
        <f ca="1">[1]!thsiFinD("ths_expma_stock",$A155,$A$1,7,100,100)</f>
        <v>18.503106165357</v>
      </c>
      <c r="G155" s="4">
        <f ca="1">[1]!thsiFinD("ths_rsi_stock",$A155,$A$1,7,100,100)</f>
        <v>39.764576473844002</v>
      </c>
      <c r="H155" s="4">
        <f ca="1">[1]!thsiFinD("ths_adtm_stock",$A155,$A$1,7,3,100,100,100)</f>
        <v>-0.45555555555555</v>
      </c>
      <c r="I155" s="4">
        <f ca="1">[1]!thsiFinD("ths_bbiboll_stock",$A155,$A$1,7,3,100,100,100)</f>
        <v>18.503229166667001</v>
      </c>
      <c r="J155" s="4">
        <f ca="1">[1]!thsiFinD("ths_dptb_stock",$A155,$A$1,7,104,100,100)</f>
        <v>0.57142857142856995</v>
      </c>
      <c r="K155" s="4">
        <f ca="1">[1]!thsiFinD("ths_srmi_stock",$A155,$A$1,7,100,100)</f>
        <v>-1.1872638963843E-2</v>
      </c>
      <c r="L155" s="4">
        <f ca="1">[1]!thsiFinD("ths_atr_stock",$A155,$A$1,7,101,100,100)</f>
        <v>0.32</v>
      </c>
      <c r="M155" s="4">
        <f ca="1">[1]!thsiFinD("ths_vol_w_stock",$A155,$A$1)/1000000</f>
        <v>14.932143999999999</v>
      </c>
      <c r="N155" s="4">
        <f ca="1">[1]!thsiFinD("ths_turnover_ratio_w_stock",$A155,$A$1)</f>
        <v>1.8124276531150001</v>
      </c>
      <c r="O155" s="4">
        <f ca="1">[1]!thsiFinD("ths_relative_chg_ratio_w_stock",$A155,$A$1,104,100)</f>
        <v>-1.7533651065263001</v>
      </c>
      <c r="P155" s="4"/>
    </row>
    <row r="156" spans="1:16" x14ac:dyDescent="0.25">
      <c r="A156" s="2" t="s">
        <v>321</v>
      </c>
      <c r="B156" s="2" t="s">
        <v>322</v>
      </c>
      <c r="C156" s="4">
        <f ca="1">[1]!thsiFinD("ths_vol_ratio_stock",$A156,$A$1,7,100)</f>
        <v>0.96295831104685004</v>
      </c>
      <c r="D156" s="4">
        <f ca="1">[1]!thsiFinD("ths_cr_stock",$A156,$A$1,7,100,100)</f>
        <v>60.975609756098002</v>
      </c>
      <c r="E156" s="4">
        <f ca="1">[1]!thsiFinD("ths_mfi_stock",$A156,$A$1,7,100,100)</f>
        <v>27.354531486987</v>
      </c>
      <c r="F156" s="4">
        <f ca="1">[1]!thsiFinD("ths_expma_stock",$A156,$A$1,7,100,100)</f>
        <v>8.1342601019315008</v>
      </c>
      <c r="G156" s="4">
        <f ca="1">[1]!thsiFinD("ths_rsi_stock",$A156,$A$1,7,100,100)</f>
        <v>47.741846423193998</v>
      </c>
      <c r="H156" s="4">
        <f ca="1">[1]!thsiFinD("ths_adtm_stock",$A156,$A$1,7,3,100,100,100)</f>
        <v>-0.36111111111110999</v>
      </c>
      <c r="I156" s="4">
        <f ca="1">[1]!thsiFinD("ths_bbiboll_stock",$A156,$A$1,7,3,100,100,100)</f>
        <v>8.1457291666666993</v>
      </c>
      <c r="J156" s="4">
        <f ca="1">[1]!thsiFinD("ths_dptb_stock",$A156,$A$1,7,104,100,100)</f>
        <v>0.85714285714285998</v>
      </c>
      <c r="K156" s="4">
        <f ca="1">[1]!thsiFinD("ths_srmi_stock",$A156,$A$1,7,100,100)</f>
        <v>-1.6928657799274001E-2</v>
      </c>
      <c r="L156" s="4">
        <f ca="1">[1]!thsiFinD("ths_atr_stock",$A156,$A$1,7,101,100,100)</f>
        <v>0.12571428571429</v>
      </c>
      <c r="M156" s="4">
        <f ca="1">[1]!thsiFinD("ths_vol_w_stock",$A156,$A$1)/1000000</f>
        <v>10.753178</v>
      </c>
      <c r="N156" s="4">
        <f ca="1">[1]!thsiFinD("ths_turnover_ratio_w_stock",$A156,$A$1)</f>
        <v>0.76185067896928005</v>
      </c>
      <c r="O156" s="4">
        <f ca="1">[1]!thsiFinD("ths_relative_chg_ratio_w_stock",$A156,$A$1,104,100)</f>
        <v>0.26555447525414999</v>
      </c>
      <c r="P156" s="4"/>
    </row>
    <row r="157" spans="1:16" x14ac:dyDescent="0.25">
      <c r="A157" s="2" t="s">
        <v>323</v>
      </c>
      <c r="B157" s="2" t="s">
        <v>324</v>
      </c>
      <c r="C157" s="4">
        <f ca="1">[1]!thsiFinD("ths_vol_ratio_stock",$A157,$A$1,7,100)</f>
        <v>0.88613888816758002</v>
      </c>
      <c r="D157" s="4">
        <f ca="1">[1]!thsiFinD("ths_cr_stock",$A157,$A$1,7,100,100)</f>
        <v>30.057803468208</v>
      </c>
      <c r="E157" s="4">
        <f ca="1">[1]!thsiFinD("ths_mfi_stock",$A157,$A$1,7,100,100)</f>
        <v>21.800740157513001</v>
      </c>
      <c r="F157" s="4">
        <f ca="1">[1]!thsiFinD("ths_expma_stock",$A157,$A$1,7,100,100)</f>
        <v>1.8789447512594</v>
      </c>
      <c r="G157" s="4">
        <f ca="1">[1]!thsiFinD("ths_rsi_stock",$A157,$A$1,7,100,100)</f>
        <v>24.876388279937999</v>
      </c>
      <c r="H157" s="4">
        <f ca="1">[1]!thsiFinD("ths_adtm_stock",$A157,$A$1,7,3,100,100,100)</f>
        <v>0.58823529411764996</v>
      </c>
      <c r="I157" s="4">
        <f ca="1">[1]!thsiFinD("ths_bbiboll_stock",$A157,$A$1,7,3,100,100,100)</f>
        <v>1.9470833333333</v>
      </c>
      <c r="J157" s="4">
        <f ca="1">[1]!thsiFinD("ths_dptb_stock",$A157,$A$1,7,104,100,100)</f>
        <v>0.28571428571428997</v>
      </c>
      <c r="K157" s="4">
        <f ca="1">[1]!thsiFinD("ths_srmi_stock",$A157,$A$1,7,100,100)</f>
        <v>-0.11881188118812</v>
      </c>
      <c r="L157" s="4">
        <f ca="1">[1]!thsiFinD("ths_atr_stock",$A157,$A$1,7,101,100,100)</f>
        <v>0.10714285714286</v>
      </c>
      <c r="M157" s="4">
        <f ca="1">[1]!thsiFinD("ths_vol_w_stock",$A157,$A$1)/1000000</f>
        <v>22.074141000000001</v>
      </c>
      <c r="N157" s="4">
        <f ca="1">[1]!thsiFinD("ths_turnover_ratio_w_stock",$A157,$A$1)</f>
        <v>2.9083671807212998</v>
      </c>
      <c r="O157" s="4">
        <f ca="1">[1]!thsiFinD("ths_relative_chg_ratio_w_stock",$A157,$A$1,104,100)</f>
        <v>-4.6543326747511999</v>
      </c>
      <c r="P157" s="4"/>
    </row>
    <row r="158" spans="1:16" x14ac:dyDescent="0.25">
      <c r="A158" s="2" t="s">
        <v>325</v>
      </c>
      <c r="B158" s="2" t="s">
        <v>326</v>
      </c>
      <c r="C158" s="4">
        <f ca="1">[1]!thsiFinD("ths_vol_ratio_stock",$A158,$A$1,7,100)</f>
        <v>1.2253584328919001</v>
      </c>
      <c r="D158" s="4">
        <f ca="1">[1]!thsiFinD("ths_cr_stock",$A158,$A$1,7,100,100)</f>
        <v>54.620123203284997</v>
      </c>
      <c r="E158" s="4">
        <f ca="1">[1]!thsiFinD("ths_mfi_stock",$A158,$A$1,7,100,100)</f>
        <v>30.616077986526001</v>
      </c>
      <c r="F158" s="4">
        <f ca="1">[1]!thsiFinD("ths_expma_stock",$A158,$A$1,7,100,100)</f>
        <v>9.2332103511152006</v>
      </c>
      <c r="G158" s="4">
        <f ca="1">[1]!thsiFinD("ths_rsi_stock",$A158,$A$1,7,100,100)</f>
        <v>39.571117478738003</v>
      </c>
      <c r="H158" s="4">
        <f ca="1">[1]!thsiFinD("ths_adtm_stock",$A158,$A$1,7,3,100,100,100)</f>
        <v>1.4705882352940999E-2</v>
      </c>
      <c r="I158" s="4">
        <f ca="1">[1]!thsiFinD("ths_bbiboll_stock",$A158,$A$1,7,3,100,100,100)</f>
        <v>9.2436458333333</v>
      </c>
      <c r="J158" s="4">
        <f ca="1">[1]!thsiFinD("ths_dptb_stock",$A158,$A$1,7,104,100,100)</f>
        <v>0.71428571428570997</v>
      </c>
      <c r="K158" s="4">
        <f ca="1">[1]!thsiFinD("ths_srmi_stock",$A158,$A$1,7,100,100)</f>
        <v>-4.7268907563025001E-2</v>
      </c>
      <c r="L158" s="4">
        <f ca="1">[1]!thsiFinD("ths_atr_stock",$A158,$A$1,7,101,100,100)</f>
        <v>0.36142857142856999</v>
      </c>
      <c r="M158" s="4">
        <f ca="1">[1]!thsiFinD("ths_vol_w_stock",$A158,$A$1)/1000000</f>
        <v>6.7767999999999997</v>
      </c>
      <c r="N158" s="4">
        <f ca="1">[1]!thsiFinD("ths_turnover_ratio_w_stock",$A158,$A$1)</f>
        <v>3.5033085194376001</v>
      </c>
      <c r="O158" s="4">
        <f ca="1">[1]!thsiFinD("ths_relative_chg_ratio_w_stock",$A158,$A$1,104,100)</f>
        <v>-3.1399669450551002</v>
      </c>
      <c r="P158" s="4"/>
    </row>
    <row r="159" spans="1:16" x14ac:dyDescent="0.25">
      <c r="A159" s="2" t="s">
        <v>327</v>
      </c>
      <c r="B159" s="2" t="s">
        <v>328</v>
      </c>
      <c r="C159" s="4">
        <f ca="1">[1]!thsiFinD("ths_vol_ratio_stock",$A159,$A$1,7,100)</f>
        <v>0.62532269651324002</v>
      </c>
      <c r="D159" s="4">
        <f ca="1">[1]!thsiFinD("ths_cr_stock",$A159,$A$1,7,100,100)</f>
        <v>75.324675324675994</v>
      </c>
      <c r="E159" s="4">
        <f ca="1">[1]!thsiFinD("ths_mfi_stock",$A159,$A$1,7,100,100)</f>
        <v>46.338349167596</v>
      </c>
      <c r="F159" s="4">
        <f ca="1">[1]!thsiFinD("ths_expma_stock",$A159,$A$1,7,100,100)</f>
        <v>6.4196120937968004</v>
      </c>
      <c r="G159" s="4">
        <f ca="1">[1]!thsiFinD("ths_rsi_stock",$A159,$A$1,7,100,100)</f>
        <v>43.206970021391001</v>
      </c>
      <c r="H159" s="4">
        <f ca="1">[1]!thsiFinD("ths_adtm_stock",$A159,$A$1,7,3,100,100,100)</f>
        <v>0.13636363636363999</v>
      </c>
      <c r="I159" s="4">
        <f ca="1">[1]!thsiFinD("ths_bbiboll_stock",$A159,$A$1,7,3,100,100,100)</f>
        <v>6.4220833333333003</v>
      </c>
      <c r="J159" s="4">
        <f ca="1">[1]!thsiFinD("ths_dptb_stock",$A159,$A$1,7,104,100,100)</f>
        <v>0.14285714285713999</v>
      </c>
      <c r="K159" s="4">
        <f ca="1">[1]!thsiFinD("ths_srmi_stock",$A159,$A$1,7,100,100)</f>
        <v>-3.2061068702290002E-2</v>
      </c>
      <c r="L159" s="4">
        <f ca="1">[1]!thsiFinD("ths_atr_stock",$A159,$A$1,7,101,100,100)</f>
        <v>0.19857142857143001</v>
      </c>
      <c r="M159" s="4">
        <f ca="1">[1]!thsiFinD("ths_vol_w_stock",$A159,$A$1)/1000000</f>
        <v>41.571542999999998</v>
      </c>
      <c r="N159" s="4">
        <f ca="1">[1]!thsiFinD("ths_turnover_ratio_w_stock",$A159,$A$1)</f>
        <v>2.716903413082</v>
      </c>
      <c r="O159" s="4">
        <f ca="1">[1]!thsiFinD("ths_relative_chg_ratio_w_stock",$A159,$A$1,104,100)</f>
        <v>-0.51073772089460001</v>
      </c>
      <c r="P159" s="4"/>
    </row>
    <row r="160" spans="1:16" x14ac:dyDescent="0.25">
      <c r="A160" s="2" t="s">
        <v>329</v>
      </c>
      <c r="B160" s="2" t="s">
        <v>330</v>
      </c>
      <c r="C160" s="4">
        <f ca="1">[1]!thsiFinD("ths_vol_ratio_stock",$A160,$A$1,7,100)</f>
        <v>0.56954180873294002</v>
      </c>
      <c r="D160" s="4">
        <f ca="1">[1]!thsiFinD("ths_cr_stock",$A160,$A$1,7,100,100)</f>
        <v>87.029288702928994</v>
      </c>
      <c r="E160" s="4">
        <f ca="1">[1]!thsiFinD("ths_mfi_stock",$A160,$A$1,7,100,100)</f>
        <v>47.560995795921002</v>
      </c>
      <c r="F160" s="4">
        <f ca="1">[1]!thsiFinD("ths_expma_stock",$A160,$A$1,7,100,100)</f>
        <v>6.7993819409271996</v>
      </c>
      <c r="G160" s="4">
        <f ca="1">[1]!thsiFinD("ths_rsi_stock",$A160,$A$1,7,100,100)</f>
        <v>59.616616615421002</v>
      </c>
      <c r="H160" s="4">
        <f ca="1">[1]!thsiFinD("ths_adtm_stock",$A160,$A$1,7,3,100,100,100)</f>
        <v>0.56896551724138</v>
      </c>
      <c r="I160" s="4">
        <f ca="1">[1]!thsiFinD("ths_bbiboll_stock",$A160,$A$1,7,3,100,100,100)</f>
        <v>6.7409375000000002</v>
      </c>
      <c r="J160" s="4">
        <f ca="1">[1]!thsiFinD("ths_dptb_stock",$A160,$A$1,7,104,100,100)</f>
        <v>0.71428571428570997</v>
      </c>
      <c r="K160" s="4">
        <f ca="1">[1]!thsiFinD("ths_srmi_stock",$A160,$A$1,7,100,100)</f>
        <v>-2.5352112676055999E-2</v>
      </c>
      <c r="L160" s="4">
        <f ca="1">[1]!thsiFinD("ths_atr_stock",$A160,$A$1,7,101,100,100)</f>
        <v>0.21571428571428999</v>
      </c>
      <c r="M160" s="4">
        <f ca="1">[1]!thsiFinD("ths_vol_w_stock",$A160,$A$1)/1000000</f>
        <v>3.0165000000000002</v>
      </c>
      <c r="N160" s="4">
        <f ca="1">[1]!thsiFinD("ths_turnover_ratio_w_stock",$A160,$A$1)</f>
        <v>1.2601501986243999</v>
      </c>
      <c r="O160" s="4">
        <f ca="1">[1]!thsiFinD("ths_relative_chg_ratio_w_stock",$A160,$A$1,104,100)</f>
        <v>0.52137816257914005</v>
      </c>
      <c r="P160" s="4"/>
    </row>
    <row r="161" spans="1:16" x14ac:dyDescent="0.25">
      <c r="A161" s="2" t="s">
        <v>331</v>
      </c>
      <c r="B161" s="2" t="s">
        <v>332</v>
      </c>
      <c r="C161" s="4">
        <f ca="1">[1]!thsiFinD("ths_vol_ratio_stock",$A161,$A$1,7,100)</f>
        <v>0.84440383841040001</v>
      </c>
      <c r="D161" s="4">
        <f ca="1">[1]!thsiFinD("ths_cr_stock",$A161,$A$1,7,100,100)</f>
        <v>96.153846153846004</v>
      </c>
      <c r="E161" s="4">
        <f ca="1">[1]!thsiFinD("ths_mfi_stock",$A161,$A$1,7,100,100)</f>
        <v>73.035331049779998</v>
      </c>
      <c r="F161" s="4">
        <f ca="1">[1]!thsiFinD("ths_expma_stock",$A161,$A$1,7,100,100)</f>
        <v>5.2228712039762</v>
      </c>
      <c r="G161" s="4">
        <f ca="1">[1]!thsiFinD("ths_rsi_stock",$A161,$A$1,7,100,100)</f>
        <v>49.689398803419003</v>
      </c>
      <c r="H161" s="4">
        <f ca="1">[1]!thsiFinD("ths_adtm_stock",$A161,$A$1,7,3,100,100,100)</f>
        <v>0.76470588235294001</v>
      </c>
      <c r="I161" s="4">
        <f ca="1">[1]!thsiFinD("ths_bbiboll_stock",$A161,$A$1,7,3,100,100,100)</f>
        <v>5.2155208333332999</v>
      </c>
      <c r="J161" s="4">
        <f ca="1">[1]!thsiFinD("ths_dptb_stock",$A161,$A$1,7,104,100,100)</f>
        <v>0.57142857142856995</v>
      </c>
      <c r="K161" s="4">
        <f ca="1">[1]!thsiFinD("ths_srmi_stock",$A161,$A$1,7,100,100)</f>
        <v>-7.6045627376426003E-3</v>
      </c>
      <c r="L161" s="4">
        <f ca="1">[1]!thsiFinD("ths_atr_stock",$A161,$A$1,7,101,100,100)</f>
        <v>9.7142857142857003E-2</v>
      </c>
      <c r="M161" s="4">
        <f ca="1">[1]!thsiFinD("ths_vol_w_stock",$A161,$A$1)/1000000</f>
        <v>32.236725</v>
      </c>
      <c r="N161" s="4">
        <f ca="1">[1]!thsiFinD("ths_turnover_ratio_w_stock",$A161,$A$1)</f>
        <v>0.89607148607923004</v>
      </c>
      <c r="O161" s="4">
        <f ca="1">[1]!thsiFinD("ths_relative_chg_ratio_w_stock",$A161,$A$1,104,100)</f>
        <v>3.1357978681400001E-2</v>
      </c>
      <c r="P161" s="4"/>
    </row>
    <row r="162" spans="1:16" x14ac:dyDescent="0.25">
      <c r="A162" s="2" t="s">
        <v>333</v>
      </c>
      <c r="B162" s="2" t="s">
        <v>334</v>
      </c>
      <c r="C162" s="4">
        <f ca="1">[1]!thsiFinD("ths_vol_ratio_stock",$A162,$A$1,7,100)</f>
        <v>1.742788484439</v>
      </c>
      <c r="D162" s="4">
        <f ca="1">[1]!thsiFinD("ths_cr_stock",$A162,$A$1,7,100,100)</f>
        <v>120.75471698113</v>
      </c>
      <c r="E162" s="4">
        <f ca="1">[1]!thsiFinD("ths_mfi_stock",$A162,$A$1,7,100,100)</f>
        <v>59.943374152183999</v>
      </c>
      <c r="F162" s="4">
        <f ca="1">[1]!thsiFinD("ths_expma_stock",$A162,$A$1,7,100,100)</f>
        <v>2.0346342931837</v>
      </c>
      <c r="G162" s="4">
        <f ca="1">[1]!thsiFinD("ths_rsi_stock",$A162,$A$1,7,100,100)</f>
        <v>59.35066746623</v>
      </c>
      <c r="H162" s="4">
        <f ca="1">[1]!thsiFinD("ths_adtm_stock",$A162,$A$1,7,3,100,100,100)</f>
        <v>0.46153846153847</v>
      </c>
      <c r="I162" s="4">
        <f ca="1">[1]!thsiFinD("ths_bbiboll_stock",$A162,$A$1,7,3,100,100,100)</f>
        <v>2.0216666666666998</v>
      </c>
      <c r="J162" s="4">
        <f ca="1">[1]!thsiFinD("ths_dptb_stock",$A162,$A$1,7,104,100,100)</f>
        <v>0.57142857142856995</v>
      </c>
      <c r="K162" s="4">
        <f ca="1">[1]!thsiFinD("ths_srmi_stock",$A162,$A$1,7,100,100)</f>
        <v>-4.8309178743959997E-3</v>
      </c>
      <c r="L162" s="4">
        <f ca="1">[1]!thsiFinD("ths_atr_stock",$A162,$A$1,7,101,100,100)</f>
        <v>5.7142857142857002E-2</v>
      </c>
      <c r="M162" s="4">
        <f ca="1">[1]!thsiFinD("ths_vol_w_stock",$A162,$A$1)/1000000</f>
        <v>59.925488999999999</v>
      </c>
      <c r="N162" s="4">
        <f ca="1">[1]!thsiFinD("ths_turnover_ratio_w_stock",$A162,$A$1)</f>
        <v>3.1310064887901001</v>
      </c>
      <c r="O162" s="4">
        <f ca="1">[1]!thsiFinD("ths_relative_chg_ratio_w_stock",$A162,$A$1,104,100)</f>
        <v>0.62713475092877002</v>
      </c>
      <c r="P162" s="4"/>
    </row>
    <row r="163" spans="1:16" x14ac:dyDescent="0.25">
      <c r="A163" s="2" t="s">
        <v>335</v>
      </c>
      <c r="B163" s="2" t="s">
        <v>336</v>
      </c>
      <c r="C163" s="4">
        <f ca="1">[1]!thsiFinD("ths_vol_ratio_stock",$A163,$A$1,7,100)</f>
        <v>0.62750057576320994</v>
      </c>
      <c r="D163" s="4">
        <f ca="1">[1]!thsiFinD("ths_cr_stock",$A163,$A$1,7,100,100)</f>
        <v>110</v>
      </c>
      <c r="E163" s="4">
        <f ca="1">[1]!thsiFinD("ths_mfi_stock",$A163,$A$1,7,100,100)</f>
        <v>56.030507644979998</v>
      </c>
      <c r="F163" s="4">
        <f ca="1">[1]!thsiFinD("ths_expma_stock",$A163,$A$1,7,100,100)</f>
        <v>5.5461952182731</v>
      </c>
      <c r="G163" s="4">
        <f ca="1">[1]!thsiFinD("ths_rsi_stock",$A163,$A$1,7,100,100)</f>
        <v>61.188890566985997</v>
      </c>
      <c r="H163" s="4">
        <f ca="1">[1]!thsiFinD("ths_adtm_stock",$A163,$A$1,7,3,100,100,100)</f>
        <v>0.98529411764705999</v>
      </c>
      <c r="I163" s="4">
        <f ca="1">[1]!thsiFinD("ths_bbiboll_stock",$A163,$A$1,7,3,100,100,100)</f>
        <v>5.4884374999999999</v>
      </c>
      <c r="J163" s="4">
        <f ca="1">[1]!thsiFinD("ths_dptb_stock",$A163,$A$1,7,104,100,100)</f>
        <v>0.71428571428570997</v>
      </c>
      <c r="K163" s="4">
        <f ca="1">[1]!thsiFinD("ths_srmi_stock",$A163,$A$1,7,100,100)</f>
        <v>8.9445438282647009E-3</v>
      </c>
      <c r="L163" s="4">
        <f ca="1">[1]!thsiFinD("ths_atr_stock",$A163,$A$1,7,101,100,100)</f>
        <v>0.19</v>
      </c>
      <c r="M163" s="4">
        <f ca="1">[1]!thsiFinD("ths_vol_w_stock",$A163,$A$1)/1000000</f>
        <v>5.4761509999999998</v>
      </c>
      <c r="N163" s="4">
        <f ca="1">[1]!thsiFinD("ths_turnover_ratio_w_stock",$A163,$A$1)</f>
        <v>1.527741998854</v>
      </c>
      <c r="O163" s="4">
        <f ca="1">[1]!thsiFinD("ths_relative_chg_ratio_w_stock",$A163,$A$1,104,100)</f>
        <v>0.54926966987829995</v>
      </c>
      <c r="P163" s="4"/>
    </row>
    <row r="164" spans="1:16" x14ac:dyDescent="0.25">
      <c r="A164" s="2" t="s">
        <v>337</v>
      </c>
      <c r="B164" s="2" t="s">
        <v>338</v>
      </c>
      <c r="C164" s="4">
        <f ca="1">[1]!thsiFinD("ths_vol_ratio_stock",$A164,$A$1,7,100)</f>
        <v>1.4501604832346999</v>
      </c>
      <c r="D164" s="4">
        <f ca="1">[1]!thsiFinD("ths_cr_stock",$A164,$A$1,7,100,100)</f>
        <v>80.952380952381006</v>
      </c>
      <c r="E164" s="4">
        <f ca="1">[1]!thsiFinD("ths_mfi_stock",$A164,$A$1,7,100,100)</f>
        <v>56.014241741024001</v>
      </c>
      <c r="F164" s="4">
        <f ca="1">[1]!thsiFinD("ths_expma_stock",$A164,$A$1,7,100,100)</f>
        <v>4.1748610571583997</v>
      </c>
      <c r="G164" s="4">
        <f ca="1">[1]!thsiFinD("ths_rsi_stock",$A164,$A$1,7,100,100)</f>
        <v>53.017481114428001</v>
      </c>
      <c r="H164" s="4">
        <f ca="1">[1]!thsiFinD("ths_adtm_stock",$A164,$A$1,7,3,100,100,100)</f>
        <v>0.46666666666667</v>
      </c>
      <c r="I164" s="4">
        <f ca="1">[1]!thsiFinD("ths_bbiboll_stock",$A164,$A$1,7,3,100,100,100)</f>
        <v>4.1713541666667</v>
      </c>
      <c r="J164" s="4">
        <f ca="1">[1]!thsiFinD("ths_dptb_stock",$A164,$A$1,7,104,100,100)</f>
        <v>0.71428571428570997</v>
      </c>
      <c r="K164" s="4">
        <f ca="1">[1]!thsiFinD("ths_srmi_stock",$A164,$A$1,7,100,100)</f>
        <v>-1.4051522248242999E-2</v>
      </c>
      <c r="L164" s="4">
        <f ca="1">[1]!thsiFinD("ths_atr_stock",$A164,$A$1,7,101,100,100)</f>
        <v>0.11285714285714001</v>
      </c>
      <c r="M164" s="4">
        <f ca="1">[1]!thsiFinD("ths_vol_w_stock",$A164,$A$1)/1000000</f>
        <v>14.1114</v>
      </c>
      <c r="N164" s="4">
        <f ca="1">[1]!thsiFinD("ths_turnover_ratio_w_stock",$A164,$A$1)</f>
        <v>1.2397886081791001</v>
      </c>
      <c r="O164" s="4">
        <f ca="1">[1]!thsiFinD("ths_relative_chg_ratio_w_stock",$A164,$A$1,104,100)</f>
        <v>0.36444594334833003</v>
      </c>
      <c r="P164" s="4"/>
    </row>
    <row r="165" spans="1:16" x14ac:dyDescent="0.25">
      <c r="A165" s="2" t="s">
        <v>339</v>
      </c>
      <c r="B165" s="2" t="s">
        <v>340</v>
      </c>
      <c r="C165" s="4">
        <f ca="1">[1]!thsiFinD("ths_vol_ratio_stock",$A165,$A$1,7,100)</f>
        <v>1.1648555847736</v>
      </c>
      <c r="D165" s="4">
        <f ca="1">[1]!thsiFinD("ths_cr_stock",$A165,$A$1,7,100,100)</f>
        <v>46.907216494845002</v>
      </c>
      <c r="E165" s="4">
        <f ca="1">[1]!thsiFinD("ths_mfi_stock",$A165,$A$1,7,100,100)</f>
        <v>47.760908065144001</v>
      </c>
      <c r="F165" s="4">
        <f ca="1">[1]!thsiFinD("ths_expma_stock",$A165,$A$1,7,100,100)</f>
        <v>266.23994266312002</v>
      </c>
      <c r="G165" s="4">
        <f ca="1">[1]!thsiFinD("ths_rsi_stock",$A165,$A$1,7,100,100)</f>
        <v>43.838954616674997</v>
      </c>
      <c r="H165" s="4">
        <f ca="1">[1]!thsiFinD("ths_adtm_stock",$A165,$A$1,7,3,100,100,100)</f>
        <v>-0.46773475745437998</v>
      </c>
      <c r="I165" s="4">
        <f ca="1">[1]!thsiFinD("ths_bbiboll_stock",$A165,$A$1,7,3,100,100,100)</f>
        <v>266.07958333332999</v>
      </c>
      <c r="J165" s="4">
        <f ca="1">[1]!thsiFinD("ths_dptb_stock",$A165,$A$1,7,104,100,100)</f>
        <v>0.57142857142856995</v>
      </c>
      <c r="K165" s="4">
        <f ca="1">[1]!thsiFinD("ths_srmi_stock",$A165,$A$1,7,100,100)</f>
        <v>-4.8870015834172997E-2</v>
      </c>
      <c r="L165" s="4">
        <f ca="1">[1]!thsiFinD("ths_atr_stock",$A165,$A$1,7,101,100,100)</f>
        <v>8.1457142857143001</v>
      </c>
      <c r="M165" s="4">
        <f ca="1">[1]!thsiFinD("ths_vol_w_stock",$A165,$A$1)/1000000</f>
        <v>1.7100070000000001</v>
      </c>
      <c r="N165" s="4">
        <f ca="1">[1]!thsiFinD("ths_turnover_ratio_w_stock",$A165,$A$1)</f>
        <v>0.41850391581008001</v>
      </c>
      <c r="O165" s="4">
        <f ca="1">[1]!thsiFinD("ths_relative_chg_ratio_w_stock",$A165,$A$1,104,100)</f>
        <v>-1.4200738012175</v>
      </c>
      <c r="P165" s="4"/>
    </row>
    <row r="166" spans="1:16" x14ac:dyDescent="0.25">
      <c r="A166" s="2" t="s">
        <v>341</v>
      </c>
      <c r="B166" s="2" t="s">
        <v>342</v>
      </c>
      <c r="C166" s="4">
        <f ca="1">[1]!thsiFinD("ths_vol_ratio_stock",$A166,$A$1,7,100)</f>
        <v>1.0230540107043</v>
      </c>
      <c r="D166" s="4">
        <f ca="1">[1]!thsiFinD("ths_cr_stock",$A166,$A$1,7,100,100)</f>
        <v>43.859649122806999</v>
      </c>
      <c r="E166" s="4">
        <f ca="1">[1]!thsiFinD("ths_mfi_stock",$A166,$A$1,7,100,100)</f>
        <v>15.093382648396</v>
      </c>
      <c r="F166" s="4">
        <f ca="1">[1]!thsiFinD("ths_expma_stock",$A166,$A$1,7,100,100)</f>
        <v>4.8522529117479998</v>
      </c>
      <c r="G166" s="4">
        <f ca="1">[1]!thsiFinD("ths_rsi_stock",$A166,$A$1,7,100,100)</f>
        <v>45.141358920175001</v>
      </c>
      <c r="H166" s="4">
        <f ca="1">[1]!thsiFinD("ths_adtm_stock",$A166,$A$1,7,3,100,100,100)</f>
        <v>-5.5555555555554997E-2</v>
      </c>
      <c r="I166" s="4">
        <f ca="1">[1]!thsiFinD("ths_bbiboll_stock",$A166,$A$1,7,3,100,100,100)</f>
        <v>4.8387500000000001</v>
      </c>
      <c r="J166" s="4">
        <f ca="1">[1]!thsiFinD("ths_dptb_stock",$A166,$A$1,7,104,100,100)</f>
        <v>0.28571428571428997</v>
      </c>
      <c r="K166" s="4">
        <f ca="1">[1]!thsiFinD("ths_srmi_stock",$A166,$A$1,7,100,100)</f>
        <v>-4.9309664694279998E-2</v>
      </c>
      <c r="L166" s="4">
        <f ca="1">[1]!thsiFinD("ths_atr_stock",$A166,$A$1,7,101,100,100)</f>
        <v>0.11714285714286</v>
      </c>
      <c r="M166" s="4">
        <f ca="1">[1]!thsiFinD("ths_vol_w_stock",$A166,$A$1)/1000000</f>
        <v>13.818025</v>
      </c>
      <c r="N166" s="4">
        <f ca="1">[1]!thsiFinD("ths_turnover_ratio_w_stock",$A166,$A$1)</f>
        <v>1.0054856704499999</v>
      </c>
      <c r="O166" s="4">
        <f ca="1">[1]!thsiFinD("ths_relative_chg_ratio_w_stock",$A166,$A$1,104,100)</f>
        <v>-0.35325740593397997</v>
      </c>
      <c r="P166" s="4"/>
    </row>
    <row r="167" spans="1:16" x14ac:dyDescent="0.25">
      <c r="A167" s="2" t="s">
        <v>343</v>
      </c>
      <c r="B167" s="2" t="s">
        <v>344</v>
      </c>
      <c r="C167" s="4">
        <f ca="1">[1]!thsiFinD("ths_vol_ratio_stock",$A167,$A$1,7,100)</f>
        <v>0.76398616762688998</v>
      </c>
      <c r="D167" s="4">
        <f ca="1">[1]!thsiFinD("ths_cr_stock",$A167,$A$1,7,100,100)</f>
        <v>100.51813471503</v>
      </c>
      <c r="E167" s="4">
        <f ca="1">[1]!thsiFinD("ths_mfi_stock",$A167,$A$1,7,100,100)</f>
        <v>58.686890416502997</v>
      </c>
      <c r="F167" s="4">
        <f ca="1">[1]!thsiFinD("ths_expma_stock",$A167,$A$1,7,100,100)</f>
        <v>7.4155187321121998</v>
      </c>
      <c r="G167" s="4">
        <f ca="1">[1]!thsiFinD("ths_rsi_stock",$A167,$A$1,7,100,100)</f>
        <v>49.738657958364001</v>
      </c>
      <c r="H167" s="4">
        <f ca="1">[1]!thsiFinD("ths_adtm_stock",$A167,$A$1,7,3,100,100,100)</f>
        <v>0.47727272727272002</v>
      </c>
      <c r="I167" s="4">
        <f ca="1">[1]!thsiFinD("ths_bbiboll_stock",$A167,$A$1,7,3,100,100,100)</f>
        <v>7.3769791666667004</v>
      </c>
      <c r="J167" s="4">
        <f ca="1">[1]!thsiFinD("ths_dptb_stock",$A167,$A$1,7,104,100,100)</f>
        <v>0.28571428571428997</v>
      </c>
      <c r="K167" s="4">
        <f ca="1">[1]!thsiFinD("ths_srmi_stock",$A167,$A$1,7,100,100)</f>
        <v>-1.2080536912752E-2</v>
      </c>
      <c r="L167" s="4">
        <f ca="1">[1]!thsiFinD("ths_atr_stock",$A167,$A$1,7,101,100,100)</f>
        <v>0.18428571428571</v>
      </c>
      <c r="M167" s="4">
        <f ca="1">[1]!thsiFinD("ths_vol_w_stock",$A167,$A$1)/1000000</f>
        <v>19.477871</v>
      </c>
      <c r="N167" s="4">
        <f ca="1">[1]!thsiFinD("ths_turnover_ratio_w_stock",$A167,$A$1)</f>
        <v>0.65613509284607996</v>
      </c>
      <c r="O167" s="4">
        <f ca="1">[1]!thsiFinD("ths_relative_chg_ratio_w_stock",$A167,$A$1,104,100)</f>
        <v>-0.75921139781489</v>
      </c>
      <c r="P167" s="4"/>
    </row>
    <row r="168" spans="1:16" x14ac:dyDescent="0.25">
      <c r="A168" s="2" t="s">
        <v>345</v>
      </c>
      <c r="B168" s="2" t="s">
        <v>346</v>
      </c>
      <c r="C168" s="4">
        <f ca="1">[1]!thsiFinD("ths_vol_ratio_stock",$A168,$A$1,7,100)</f>
        <v>1.0480798810833001</v>
      </c>
      <c r="D168" s="4">
        <f ca="1">[1]!thsiFinD("ths_cr_stock",$A168,$A$1,7,100,100)</f>
        <v>42.105263157895003</v>
      </c>
      <c r="E168" s="4">
        <f ca="1">[1]!thsiFinD("ths_mfi_stock",$A168,$A$1,7,100,100)</f>
        <v>17.470250190215999</v>
      </c>
      <c r="F168" s="4">
        <f ca="1">[1]!thsiFinD("ths_expma_stock",$A168,$A$1,7,100,100)</f>
        <v>4.3909303921245</v>
      </c>
      <c r="G168" s="4">
        <f ca="1">[1]!thsiFinD("ths_rsi_stock",$A168,$A$1,7,100,100)</f>
        <v>37.190587319747003</v>
      </c>
      <c r="H168" s="4">
        <f ca="1">[1]!thsiFinD("ths_adtm_stock",$A168,$A$1,7,3,100,100,100)</f>
        <v>0.23076923076923</v>
      </c>
      <c r="I168" s="4">
        <f ca="1">[1]!thsiFinD("ths_bbiboll_stock",$A168,$A$1,7,3,100,100,100)</f>
        <v>4.3967708333333002</v>
      </c>
      <c r="J168" s="4">
        <f ca="1">[1]!thsiFinD("ths_dptb_stock",$A168,$A$1,7,104,100,100)</f>
        <v>0.42857142857142999</v>
      </c>
      <c r="K168" s="4">
        <f ca="1">[1]!thsiFinD("ths_srmi_stock",$A168,$A$1,7,100,100)</f>
        <v>-6.5075921908893997E-2</v>
      </c>
      <c r="L168" s="4">
        <f ca="1">[1]!thsiFinD("ths_atr_stock",$A168,$A$1,7,101,100,100)</f>
        <v>0.12</v>
      </c>
      <c r="M168" s="4">
        <f ca="1">[1]!thsiFinD("ths_vol_w_stock",$A168,$A$1)/1000000</f>
        <v>12.1043</v>
      </c>
      <c r="N168" s="4">
        <f ca="1">[1]!thsiFinD("ths_turnover_ratio_w_stock",$A168,$A$1)</f>
        <v>1.4820168277909</v>
      </c>
      <c r="O168" s="4">
        <f ca="1">[1]!thsiFinD("ths_relative_chg_ratio_w_stock",$A168,$A$1,104,100)</f>
        <v>-2.1755808683486002</v>
      </c>
      <c r="P168" s="4"/>
    </row>
    <row r="169" spans="1:16" x14ac:dyDescent="0.25">
      <c r="A169" s="2" t="s">
        <v>347</v>
      </c>
      <c r="B169" s="2" t="s">
        <v>348</v>
      </c>
      <c r="C169" s="4">
        <f ca="1">[1]!thsiFinD("ths_vol_ratio_stock",$A169,$A$1,7,100)</f>
        <v>1.1921814135643001</v>
      </c>
      <c r="D169" s="4">
        <f ca="1">[1]!thsiFinD("ths_cr_stock",$A169,$A$1,7,100,100)</f>
        <v>73.310810810811006</v>
      </c>
      <c r="E169" s="4">
        <f ca="1">[1]!thsiFinD("ths_mfi_stock",$A169,$A$1,7,100,100)</f>
        <v>46.082846098746998</v>
      </c>
      <c r="F169" s="4">
        <f ca="1">[1]!thsiFinD("ths_expma_stock",$A169,$A$1,7,100,100)</f>
        <v>6.7950808700916001</v>
      </c>
      <c r="G169" s="4">
        <f ca="1">[1]!thsiFinD("ths_rsi_stock",$A169,$A$1,7,100,100)</f>
        <v>39.554285524954999</v>
      </c>
      <c r="H169" s="4">
        <f ca="1">[1]!thsiFinD("ths_adtm_stock",$A169,$A$1,7,3,100,100,100)</f>
        <v>-0.37777777777777</v>
      </c>
      <c r="I169" s="4">
        <f ca="1">[1]!thsiFinD("ths_bbiboll_stock",$A169,$A$1,7,3,100,100,100)</f>
        <v>6.8221875000000001</v>
      </c>
      <c r="J169" s="4">
        <f ca="1">[1]!thsiFinD("ths_dptb_stock",$A169,$A$1,7,104,100,100)</f>
        <v>0.57142857142856995</v>
      </c>
      <c r="K169" s="4">
        <f ca="1">[1]!thsiFinD("ths_srmi_stock",$A169,$A$1,7,100,100)</f>
        <v>-2.6086956521739001E-2</v>
      </c>
      <c r="L169" s="4">
        <f ca="1">[1]!thsiFinD("ths_atr_stock",$A169,$A$1,7,101,100,100)</f>
        <v>0.24571428571428999</v>
      </c>
      <c r="M169" s="4">
        <f ca="1">[1]!thsiFinD("ths_vol_w_stock",$A169,$A$1)/1000000</f>
        <v>28.9329</v>
      </c>
      <c r="N169" s="4">
        <f ca="1">[1]!thsiFinD("ths_turnover_ratio_w_stock",$A169,$A$1)</f>
        <v>2.6542852167859001</v>
      </c>
      <c r="O169" s="4">
        <f ca="1">[1]!thsiFinD("ths_relative_chg_ratio_w_stock",$A169,$A$1,104,100)</f>
        <v>0.69937417301338001</v>
      </c>
      <c r="P169" s="4"/>
    </row>
    <row r="170" spans="1:16" x14ac:dyDescent="0.25">
      <c r="A170" s="2" t="s">
        <v>349</v>
      </c>
      <c r="B170" s="2" t="s">
        <v>350</v>
      </c>
      <c r="C170" s="4">
        <f ca="1">[1]!thsiFinD("ths_vol_ratio_stock",$A170,$A$1,7,100)</f>
        <v>0.84012475979807999</v>
      </c>
      <c r="D170" s="4">
        <f ca="1">[1]!thsiFinD("ths_cr_stock",$A170,$A$1,7,100,100)</f>
        <v>210.58823529412001</v>
      </c>
      <c r="E170" s="4">
        <f ca="1">[1]!thsiFinD("ths_mfi_stock",$A170,$A$1,7,100,100)</f>
        <v>71.671403292966005</v>
      </c>
      <c r="F170" s="4">
        <f ca="1">[1]!thsiFinD("ths_expma_stock",$A170,$A$1,7,100,100)</f>
        <v>4.1046460018696003</v>
      </c>
      <c r="G170" s="4">
        <f ca="1">[1]!thsiFinD("ths_rsi_stock",$A170,$A$1,7,100,100)</f>
        <v>69.056745488879997</v>
      </c>
      <c r="H170" s="4">
        <f ca="1">[1]!thsiFinD("ths_adtm_stock",$A170,$A$1,7,3,100,100,100)</f>
        <v>0.90909090909090995</v>
      </c>
      <c r="I170" s="4">
        <f ca="1">[1]!thsiFinD("ths_bbiboll_stock",$A170,$A$1,7,3,100,100,100)</f>
        <v>4.0405208333333</v>
      </c>
      <c r="J170" s="4">
        <f ca="1">[1]!thsiFinD("ths_dptb_stock",$A170,$A$1,7,104,100,100)</f>
        <v>0.57142857142856995</v>
      </c>
      <c r="K170" s="4">
        <f ca="1">[1]!thsiFinD("ths_srmi_stock",$A170,$A$1,7,100,100)</f>
        <v>4.2959427207636999E-2</v>
      </c>
      <c r="L170" s="4">
        <f ca="1">[1]!thsiFinD("ths_atr_stock",$A170,$A$1,7,101,100,100)</f>
        <v>0.12571428571429</v>
      </c>
      <c r="M170" s="4">
        <f ca="1">[1]!thsiFinD("ths_vol_w_stock",$A170,$A$1)/1000000</f>
        <v>8.9186969999999999</v>
      </c>
      <c r="N170" s="4">
        <f ca="1">[1]!thsiFinD("ths_turnover_ratio_w_stock",$A170,$A$1)</f>
        <v>0.82590884751199001</v>
      </c>
      <c r="O170" s="4">
        <f ca="1">[1]!thsiFinD("ths_relative_chg_ratio_w_stock",$A170,$A$1,104,100)</f>
        <v>1.8418645452856</v>
      </c>
      <c r="P170" s="4"/>
    </row>
    <row r="171" spans="1:16" x14ac:dyDescent="0.25">
      <c r="A171" s="2" t="s">
        <v>351</v>
      </c>
      <c r="B171" s="2" t="s">
        <v>352</v>
      </c>
      <c r="C171" s="4">
        <f ca="1">[1]!thsiFinD("ths_vol_ratio_stock",$A171,$A$1,7,100)</f>
        <v>1.3396327206587999</v>
      </c>
      <c r="D171" s="4">
        <f ca="1">[1]!thsiFinD("ths_cr_stock",$A171,$A$1,7,100,100)</f>
        <v>381.67701863354</v>
      </c>
      <c r="E171" s="4">
        <f ca="1">[1]!thsiFinD("ths_mfi_stock",$A171,$A$1,7,100,100)</f>
        <v>67.638744879474004</v>
      </c>
      <c r="F171" s="4">
        <f ca="1">[1]!thsiFinD("ths_expma_stock",$A171,$A$1,7,100,100)</f>
        <v>14.085090808433</v>
      </c>
      <c r="G171" s="4">
        <f ca="1">[1]!thsiFinD("ths_rsi_stock",$A171,$A$1,7,100,100)</f>
        <v>73.336896097933007</v>
      </c>
      <c r="H171" s="4">
        <f ca="1">[1]!thsiFinD("ths_adtm_stock",$A171,$A$1,7,3,100,100,100)</f>
        <v>0.65294117647059002</v>
      </c>
      <c r="I171" s="4">
        <f ca="1">[1]!thsiFinD("ths_bbiboll_stock",$A171,$A$1,7,3,100,100,100)</f>
        <v>13.923541666667001</v>
      </c>
      <c r="J171" s="4">
        <f ca="1">[1]!thsiFinD("ths_dptb_stock",$A171,$A$1,7,104,100,100)</f>
        <v>0.42857142857142999</v>
      </c>
      <c r="K171" s="4">
        <f ca="1">[1]!thsiFinD("ths_srmi_stock",$A171,$A$1,7,100,100)</f>
        <v>9.7640891218872997E-2</v>
      </c>
      <c r="L171" s="4">
        <f ca="1">[1]!thsiFinD("ths_atr_stock",$A171,$A$1,7,101,100,100)</f>
        <v>0.94</v>
      </c>
      <c r="M171" s="4">
        <f ca="1">[1]!thsiFinD("ths_vol_w_stock",$A171,$A$1)/1000000</f>
        <v>29.173131999999999</v>
      </c>
      <c r="N171" s="4">
        <f ca="1">[1]!thsiFinD("ths_turnover_ratio_w_stock",$A171,$A$1)</f>
        <v>4.6124268373447999</v>
      </c>
      <c r="O171" s="4">
        <f ca="1">[1]!thsiFinD("ths_relative_chg_ratio_w_stock",$A171,$A$1,104,100)</f>
        <v>9.6683720100717991</v>
      </c>
      <c r="P171" s="4"/>
    </row>
    <row r="172" spans="1:16" x14ac:dyDescent="0.25">
      <c r="A172" s="2" t="s">
        <v>353</v>
      </c>
      <c r="B172" s="2" t="s">
        <v>354</v>
      </c>
      <c r="C172" s="4">
        <f ca="1">[1]!thsiFinD("ths_vol_ratio_stock",$A172,$A$1,7,100)</f>
        <v>0.77346958499728002</v>
      </c>
      <c r="D172" s="4">
        <f ca="1">[1]!thsiFinD("ths_cr_stock",$A172,$A$1,7,100,100)</f>
        <v>194.87179487180001</v>
      </c>
      <c r="E172" s="4">
        <f ca="1">[1]!thsiFinD("ths_mfi_stock",$A172,$A$1,7,100,100)</f>
        <v>69.465965981558</v>
      </c>
      <c r="F172" s="4">
        <f ca="1">[1]!thsiFinD("ths_expma_stock",$A172,$A$1,7,100,100)</f>
        <v>5.2980495163476</v>
      </c>
      <c r="G172" s="4">
        <f ca="1">[1]!thsiFinD("ths_rsi_stock",$A172,$A$1,7,100,100)</f>
        <v>72.371381995869001</v>
      </c>
      <c r="H172" s="4">
        <f ca="1">[1]!thsiFinD("ths_adtm_stock",$A172,$A$1,7,3,100,100,100)</f>
        <v>0.69230769230768996</v>
      </c>
      <c r="I172" s="4">
        <f ca="1">[1]!thsiFinD("ths_bbiboll_stock",$A172,$A$1,7,3,100,100,100)</f>
        <v>5.2138541666667004</v>
      </c>
      <c r="J172" s="4">
        <f ca="1">[1]!thsiFinD("ths_dptb_stock",$A172,$A$1,7,104,100,100)</f>
        <v>0.57142857142856995</v>
      </c>
      <c r="K172" s="4">
        <f ca="1">[1]!thsiFinD("ths_srmi_stock",$A172,$A$1,7,100,100)</f>
        <v>1.2987012987013E-2</v>
      </c>
      <c r="L172" s="4">
        <f ca="1">[1]!thsiFinD("ths_atr_stock",$A172,$A$1,7,101,100,100)</f>
        <v>0.17</v>
      </c>
      <c r="M172" s="4">
        <f ca="1">[1]!thsiFinD("ths_vol_w_stock",$A172,$A$1)/1000000</f>
        <v>5.7758070000000004</v>
      </c>
      <c r="N172" s="4">
        <f ca="1">[1]!thsiFinD("ths_turnover_ratio_w_stock",$A172,$A$1)</f>
        <v>1.7106219382368999</v>
      </c>
      <c r="O172" s="4">
        <f ca="1">[1]!thsiFinD("ths_relative_chg_ratio_w_stock",$A172,$A$1,104,100)</f>
        <v>-0.16738379998601999</v>
      </c>
      <c r="P172" s="4"/>
    </row>
    <row r="173" spans="1:16" x14ac:dyDescent="0.25">
      <c r="A173" s="2" t="s">
        <v>355</v>
      </c>
      <c r="B173" s="2" t="s">
        <v>356</v>
      </c>
      <c r="C173" s="4">
        <f ca="1">[1]!thsiFinD("ths_vol_ratio_stock",$A173,$A$1,7,100)</f>
        <v>1.1304046776426999</v>
      </c>
      <c r="D173" s="4">
        <f ca="1">[1]!thsiFinD("ths_cr_stock",$A173,$A$1,7,100,100)</f>
        <v>72.440944881890005</v>
      </c>
      <c r="E173" s="4">
        <f ca="1">[1]!thsiFinD("ths_mfi_stock",$A173,$A$1,7,100,100)</f>
        <v>25.658610149737001</v>
      </c>
      <c r="F173" s="4">
        <f ca="1">[1]!thsiFinD("ths_expma_stock",$A173,$A$1,7,100,100)</f>
        <v>3.8823500089562999</v>
      </c>
      <c r="G173" s="4">
        <f ca="1">[1]!thsiFinD("ths_rsi_stock",$A173,$A$1,7,100,100)</f>
        <v>44.370082947514</v>
      </c>
      <c r="H173" s="4">
        <f ca="1">[1]!thsiFinD("ths_adtm_stock",$A173,$A$1,7,3,100,100,100)</f>
        <v>-0.10526315789474</v>
      </c>
      <c r="I173" s="4">
        <f ca="1">[1]!thsiFinD("ths_bbiboll_stock",$A173,$A$1,7,3,100,100,100)</f>
        <v>3.8806250000000002</v>
      </c>
      <c r="J173" s="4">
        <f ca="1">[1]!thsiFinD("ths_dptb_stock",$A173,$A$1,7,104,100,100)</f>
        <v>0.57142857142856995</v>
      </c>
      <c r="K173" s="4">
        <f ca="1">[1]!thsiFinD("ths_srmi_stock",$A173,$A$1,7,100,100)</f>
        <v>-2.5316455696203E-2</v>
      </c>
      <c r="L173" s="4">
        <f ca="1">[1]!thsiFinD("ths_atr_stock",$A173,$A$1,7,101,100,100)</f>
        <v>0.10571428571428999</v>
      </c>
      <c r="M173" s="4">
        <f ca="1">[1]!thsiFinD("ths_vol_w_stock",$A173,$A$1)/1000000</f>
        <v>7.3464999999999998</v>
      </c>
      <c r="N173" s="4">
        <f ca="1">[1]!thsiFinD("ths_turnover_ratio_w_stock",$A173,$A$1)</f>
        <v>0.83020813995547005</v>
      </c>
      <c r="O173" s="4">
        <f ca="1">[1]!thsiFinD("ths_relative_chg_ratio_w_stock",$A173,$A$1,104,100)</f>
        <v>-1.8877842601539001</v>
      </c>
      <c r="P173" s="4"/>
    </row>
    <row r="174" spans="1:16" x14ac:dyDescent="0.25">
      <c r="A174" s="2" t="s">
        <v>357</v>
      </c>
      <c r="B174" s="2" t="s">
        <v>358</v>
      </c>
      <c r="C174" s="4">
        <f ca="1">[1]!thsiFinD("ths_vol_ratio_stock",$A174,$A$1,7,100)</f>
        <v>1.3522892230236001</v>
      </c>
      <c r="D174" s="4">
        <f ca="1">[1]!thsiFinD("ths_cr_stock",$A174,$A$1,7,100,100)</f>
        <v>317.64705882353002</v>
      </c>
      <c r="E174" s="4">
        <f ca="1">[1]!thsiFinD("ths_mfi_stock",$A174,$A$1,7,100,100)</f>
        <v>63.917951550091999</v>
      </c>
      <c r="F174" s="4">
        <f ca="1">[1]!thsiFinD("ths_expma_stock",$A174,$A$1,7,100,100)</f>
        <v>2.0476782845541002</v>
      </c>
      <c r="G174" s="4">
        <f ca="1">[1]!thsiFinD("ths_rsi_stock",$A174,$A$1,7,100,100)</f>
        <v>65.593373587301002</v>
      </c>
      <c r="H174" s="4">
        <f ca="1">[1]!thsiFinD("ths_adtm_stock",$A174,$A$1,7,3,100,100,100)</f>
        <v>0.85714285714285998</v>
      </c>
      <c r="I174" s="4">
        <f ca="1">[1]!thsiFinD("ths_bbiboll_stock",$A174,$A$1,7,3,100,100,100)</f>
        <v>2.0070833333332998</v>
      </c>
      <c r="J174" s="4">
        <f ca="1">[1]!thsiFinD("ths_dptb_stock",$A174,$A$1,7,104,100,100)</f>
        <v>0.42857142857142999</v>
      </c>
      <c r="K174" s="4">
        <f ca="1">[1]!thsiFinD("ths_srmi_stock",$A174,$A$1,7,100,100)</f>
        <v>0.10280373831776</v>
      </c>
      <c r="L174" s="4">
        <f ca="1">[1]!thsiFinD("ths_atr_stock",$A174,$A$1,7,101,100,100)</f>
        <v>0.10571428571428999</v>
      </c>
      <c r="M174" s="4">
        <f ca="1">[1]!thsiFinD("ths_vol_w_stock",$A174,$A$1)/1000000</f>
        <v>34.34507</v>
      </c>
      <c r="N174" s="4">
        <f ca="1">[1]!thsiFinD("ths_turnover_ratio_w_stock",$A174,$A$1)</f>
        <v>4.5798720449166002</v>
      </c>
      <c r="O174" s="4">
        <f ca="1">[1]!thsiFinD("ths_relative_chg_ratio_w_stock",$A174,$A$1,104,100)</f>
        <v>-3.0805301332066999</v>
      </c>
      <c r="P174" s="4"/>
    </row>
    <row r="175" spans="1:16" x14ac:dyDescent="0.25">
      <c r="A175" s="2" t="s">
        <v>359</v>
      </c>
      <c r="B175" s="2" t="s">
        <v>360</v>
      </c>
      <c r="C175" s="4">
        <f ca="1">[1]!thsiFinD("ths_vol_ratio_stock",$A175,$A$1,7,100)</f>
        <v>0.84874221942731998</v>
      </c>
      <c r="D175" s="4">
        <f ca="1">[1]!thsiFinD("ths_cr_stock",$A175,$A$1,7,100,100)</f>
        <v>-20.661157024792999</v>
      </c>
      <c r="E175" s="4">
        <f ca="1">[1]!thsiFinD("ths_mfi_stock",$A175,$A$1,7,100,100)</f>
        <v>37.193285754919003</v>
      </c>
      <c r="F175" s="4">
        <f ca="1">[1]!thsiFinD("ths_expma_stock",$A175,$A$1,7,100,100)</f>
        <v>2.4163281581404998</v>
      </c>
      <c r="G175" s="4">
        <f ca="1">[1]!thsiFinD("ths_rsi_stock",$A175,$A$1,7,100,100)</f>
        <v>15.98817101735</v>
      </c>
      <c r="H175" s="4">
        <f ca="1">[1]!thsiFinD("ths_adtm_stock",$A175,$A$1,7,3,100,100,100)</f>
        <v>0.26315789473683998</v>
      </c>
      <c r="I175" s="4">
        <f ca="1">[1]!thsiFinD("ths_bbiboll_stock",$A175,$A$1,7,3,100,100,100)</f>
        <v>2.6496875000000002</v>
      </c>
      <c r="J175" s="4">
        <f ca="1">[1]!thsiFinD("ths_dptb_stock",$A175,$A$1,7,104,100,100)</f>
        <v>0.14285714285713999</v>
      </c>
      <c r="K175" s="4">
        <f ca="1">[1]!thsiFinD("ths_srmi_stock",$A175,$A$1,7,100,100)</f>
        <v>-0.2007299270073</v>
      </c>
      <c r="L175" s="4">
        <f ca="1">[1]!thsiFinD("ths_atr_stock",$A175,$A$1,7,101,100,100)</f>
        <v>0.14285714285713999</v>
      </c>
      <c r="M175" s="4">
        <f ca="1">[1]!thsiFinD("ths_vol_w_stock",$A175,$A$1)/1000000</f>
        <v>19.392005000000001</v>
      </c>
      <c r="N175" s="4">
        <f ca="1">[1]!thsiFinD("ths_turnover_ratio_w_stock",$A175,$A$1)</f>
        <v>6.6390621845037998</v>
      </c>
      <c r="O175" s="4">
        <f ca="1">[1]!thsiFinD("ths_relative_chg_ratio_w_stock",$A175,$A$1,104,100)</f>
        <v>-5.5480626007392004</v>
      </c>
      <c r="P175" s="4"/>
    </row>
    <row r="176" spans="1:16" x14ac:dyDescent="0.25">
      <c r="A176" s="2" t="s">
        <v>361</v>
      </c>
      <c r="B176" s="2" t="s">
        <v>362</v>
      </c>
      <c r="C176" s="4">
        <f ca="1">[1]!thsiFinD("ths_vol_ratio_stock",$A176,$A$1,7,100)</f>
        <v>1.8357917090739999</v>
      </c>
      <c r="D176" s="4">
        <f ca="1">[1]!thsiFinD("ths_cr_stock",$A176,$A$1,7,100,100)</f>
        <v>352.47524752474999</v>
      </c>
      <c r="E176" s="4">
        <f ca="1">[1]!thsiFinD("ths_mfi_stock",$A176,$A$1,7,100,100)</f>
        <v>70.003087115122</v>
      </c>
      <c r="F176" s="4">
        <f ca="1">[1]!thsiFinD("ths_expma_stock",$A176,$A$1,7,100,100)</f>
        <v>13.392306023003</v>
      </c>
      <c r="G176" s="4">
        <f ca="1">[1]!thsiFinD("ths_rsi_stock",$A176,$A$1,7,100,100)</f>
        <v>62.864288397624001</v>
      </c>
      <c r="H176" s="4">
        <f ca="1">[1]!thsiFinD("ths_adtm_stock",$A176,$A$1,7,3,100,100,100)</f>
        <v>0.94059405940593999</v>
      </c>
      <c r="I176" s="4">
        <f ca="1">[1]!thsiFinD("ths_bbiboll_stock",$A176,$A$1,7,3,100,100,100)</f>
        <v>13.335104166667</v>
      </c>
      <c r="J176" s="4">
        <f ca="1">[1]!thsiFinD("ths_dptb_stock",$A176,$A$1,7,104,100,100)</f>
        <v>0.42857142857142999</v>
      </c>
      <c r="K176" s="4">
        <f ca="1">[1]!thsiFinD("ths_srmi_stock",$A176,$A$1,7,100,100)</f>
        <v>7.0452911574407001E-2</v>
      </c>
      <c r="L176" s="4">
        <f ca="1">[1]!thsiFinD("ths_atr_stock",$A176,$A$1,7,101,100,100)</f>
        <v>0.69857142857142995</v>
      </c>
      <c r="M176" s="4">
        <f ca="1">[1]!thsiFinD("ths_vol_w_stock",$A176,$A$1)/1000000</f>
        <v>43.792966999999997</v>
      </c>
      <c r="N176" s="4">
        <f ca="1">[1]!thsiFinD("ths_turnover_ratio_w_stock",$A176,$A$1)</f>
        <v>18.597011564620999</v>
      </c>
      <c r="O176" s="4">
        <f ca="1">[1]!thsiFinD("ths_relative_chg_ratio_w_stock",$A176,$A$1,104,100)</f>
        <v>2.4553161343469001</v>
      </c>
      <c r="P176" s="4"/>
    </row>
    <row r="177" spans="1:16" x14ac:dyDescent="0.25">
      <c r="A177" s="2" t="s">
        <v>363</v>
      </c>
      <c r="B177" s="2" t="s">
        <v>364</v>
      </c>
      <c r="C177" s="4">
        <f ca="1">[1]!thsiFinD("ths_vol_ratio_stock",$A177,$A$1,7,100)</f>
        <v>1.7227455253132999</v>
      </c>
      <c r="D177" s="4">
        <f ca="1">[1]!thsiFinD("ths_cr_stock",$A177,$A$1,7,100,100)</f>
        <v>105.41871921182</v>
      </c>
      <c r="E177" s="4">
        <f ca="1">[1]!thsiFinD("ths_mfi_stock",$A177,$A$1,7,100,100)</f>
        <v>52.250472410885997</v>
      </c>
      <c r="F177" s="4">
        <f ca="1">[1]!thsiFinD("ths_expma_stock",$A177,$A$1,7,100,100)</f>
        <v>7.9557237750252003</v>
      </c>
      <c r="G177" s="4">
        <f ca="1">[1]!thsiFinD("ths_rsi_stock",$A177,$A$1,7,100,100)</f>
        <v>66.16306153219</v>
      </c>
      <c r="H177" s="4">
        <f ca="1">[1]!thsiFinD("ths_adtm_stock",$A177,$A$1,7,3,100,100,100)</f>
        <v>0.56521739130435</v>
      </c>
      <c r="I177" s="4">
        <f ca="1">[1]!thsiFinD("ths_bbiboll_stock",$A177,$A$1,7,3,100,100,100)</f>
        <v>7.9038541666666999</v>
      </c>
      <c r="J177" s="4">
        <f ca="1">[1]!thsiFinD("ths_dptb_stock",$A177,$A$1,7,104,100,100)</f>
        <v>0.71428571428570997</v>
      </c>
      <c r="K177" s="4">
        <f ca="1">[1]!thsiFinD("ths_srmi_stock",$A177,$A$1,7,100,100)</f>
        <v>2.3952095808382999E-2</v>
      </c>
      <c r="L177" s="4">
        <f ca="1">[1]!thsiFinD("ths_atr_stock",$A177,$A$1,7,101,100,100)</f>
        <v>0.43714285714286</v>
      </c>
      <c r="M177" s="4">
        <f ca="1">[1]!thsiFinD("ths_vol_w_stock",$A177,$A$1)/1000000</f>
        <v>118.51907</v>
      </c>
      <c r="N177" s="4">
        <f ca="1">[1]!thsiFinD("ths_turnover_ratio_w_stock",$A177,$A$1)</f>
        <v>9.9477141289630993</v>
      </c>
      <c r="O177" s="4">
        <f ca="1">[1]!thsiFinD("ths_relative_chg_ratio_w_stock",$A177,$A$1,104,100)</f>
        <v>5.6112095991422004</v>
      </c>
      <c r="P177" s="4"/>
    </row>
    <row r="178" spans="1:16" x14ac:dyDescent="0.25">
      <c r="A178" s="2" t="s">
        <v>365</v>
      </c>
      <c r="B178" s="2" t="s">
        <v>366</v>
      </c>
      <c r="C178" s="4">
        <f ca="1">[1]!thsiFinD("ths_vol_ratio_stock",$A178,$A$1,7,100)</f>
        <v>0.82174217076495004</v>
      </c>
      <c r="D178" s="4">
        <f ca="1">[1]!thsiFinD("ths_cr_stock",$A178,$A$1,7,100,100)</f>
        <v>52.34375</v>
      </c>
      <c r="E178" s="4">
        <f ca="1">[1]!thsiFinD("ths_mfi_stock",$A178,$A$1,7,100,100)</f>
        <v>54.958695820686998</v>
      </c>
      <c r="F178" s="4">
        <f ca="1">[1]!thsiFinD("ths_expma_stock",$A178,$A$1,7,100,100)</f>
        <v>2.3539471629972</v>
      </c>
      <c r="G178" s="4">
        <f ca="1">[1]!thsiFinD("ths_rsi_stock",$A178,$A$1,7,100,100)</f>
        <v>46.430459225452999</v>
      </c>
      <c r="H178" s="4">
        <f ca="1">[1]!thsiFinD("ths_adtm_stock",$A178,$A$1,7,3,100,100,100)</f>
        <v>0.88</v>
      </c>
      <c r="I178" s="4">
        <f ca="1">[1]!thsiFinD("ths_bbiboll_stock",$A178,$A$1,7,3,100,100,100)</f>
        <v>2.3655208333333002</v>
      </c>
      <c r="J178" s="4">
        <f ca="1">[1]!thsiFinD("ths_dptb_stock",$A178,$A$1,7,104,100,100)</f>
        <v>0.57142857142856995</v>
      </c>
      <c r="K178" s="4">
        <f ca="1">[1]!thsiFinD("ths_srmi_stock",$A178,$A$1,7,100,100)</f>
        <v>-6.0240963855421999E-2</v>
      </c>
      <c r="L178" s="4">
        <f ca="1">[1]!thsiFinD("ths_atr_stock",$A178,$A$1,7,101,100,100)</f>
        <v>0.10428571428571</v>
      </c>
      <c r="M178" s="4">
        <f ca="1">[1]!thsiFinD("ths_vol_w_stock",$A178,$A$1)/1000000</f>
        <v>13.925325000000001</v>
      </c>
      <c r="N178" s="4">
        <f ca="1">[1]!thsiFinD("ths_turnover_ratio_w_stock",$A178,$A$1)</f>
        <v>1.8280966699218</v>
      </c>
      <c r="O178" s="4">
        <f ca="1">[1]!thsiFinD("ths_relative_chg_ratio_w_stock",$A178,$A$1,104,100)</f>
        <v>-0.7787893208276</v>
      </c>
      <c r="P178" s="4"/>
    </row>
    <row r="179" spans="1:16" x14ac:dyDescent="0.25">
      <c r="A179" s="2" t="s">
        <v>367</v>
      </c>
      <c r="B179" s="2" t="s">
        <v>368</v>
      </c>
      <c r="C179" s="4">
        <f ca="1">[1]!thsiFinD("ths_vol_ratio_stock",$A179,$A$1,7,100)</f>
        <v>0.96419499548501997</v>
      </c>
      <c r="D179" s="4">
        <f ca="1">[1]!thsiFinD("ths_cr_stock",$A179,$A$1,7,100,100)</f>
        <v>148.97959183674001</v>
      </c>
      <c r="E179" s="4">
        <f ca="1">[1]!thsiFinD("ths_mfi_stock",$A179,$A$1,7,100,100)</f>
        <v>60.111121033400998</v>
      </c>
      <c r="F179" s="4">
        <f ca="1">[1]!thsiFinD("ths_expma_stock",$A179,$A$1,7,100,100)</f>
        <v>6.0189420663237998</v>
      </c>
      <c r="G179" s="4">
        <f ca="1">[1]!thsiFinD("ths_rsi_stock",$A179,$A$1,7,100,100)</f>
        <v>54.150539418655001</v>
      </c>
      <c r="H179" s="4">
        <f ca="1">[1]!thsiFinD("ths_adtm_stock",$A179,$A$1,7,3,100,100,100)</f>
        <v>0.85</v>
      </c>
      <c r="I179" s="4">
        <f ca="1">[1]!thsiFinD("ths_bbiboll_stock",$A179,$A$1,7,3,100,100,100)</f>
        <v>5.9981249999999999</v>
      </c>
      <c r="J179" s="4">
        <f ca="1">[1]!thsiFinD("ths_dptb_stock",$A179,$A$1,7,104,100,100)</f>
        <v>0.57142857142856995</v>
      </c>
      <c r="K179" s="4">
        <f ca="1">[1]!thsiFinD("ths_srmi_stock",$A179,$A$1,7,100,100)</f>
        <v>2.6533996683249999E-2</v>
      </c>
      <c r="L179" s="4">
        <f ca="1">[1]!thsiFinD("ths_atr_stock",$A179,$A$1,7,101,100,100)</f>
        <v>0.18571428571428999</v>
      </c>
      <c r="M179" s="4">
        <f ca="1">[1]!thsiFinD("ths_vol_w_stock",$A179,$A$1)/1000000</f>
        <v>89.664045000000002</v>
      </c>
      <c r="N179" s="4">
        <f ca="1">[1]!thsiFinD("ths_turnover_ratio_w_stock",$A179,$A$1)</f>
        <v>0.7092507841447</v>
      </c>
      <c r="O179" s="4">
        <f ca="1">[1]!thsiFinD("ths_relative_chg_ratio_w_stock",$A179,$A$1,104,100)</f>
        <v>-0.84830691088445997</v>
      </c>
      <c r="P179" s="4"/>
    </row>
    <row r="180" spans="1:16" x14ac:dyDescent="0.25">
      <c r="A180" s="2" t="s">
        <v>369</v>
      </c>
      <c r="B180" s="2" t="s">
        <v>370</v>
      </c>
      <c r="C180" s="4">
        <f ca="1">[1]!thsiFinD("ths_vol_ratio_stock",$A180,$A$1,7,100)</f>
        <v>1.1600524235509</v>
      </c>
      <c r="D180" s="4">
        <f ca="1">[1]!thsiFinD("ths_cr_stock",$A180,$A$1,7,100,100)</f>
        <v>197</v>
      </c>
      <c r="E180" s="4">
        <f ca="1">[1]!thsiFinD("ths_mfi_stock",$A180,$A$1,7,100,100)</f>
        <v>83.339932677367003</v>
      </c>
      <c r="F180" s="4">
        <f ca="1">[1]!thsiFinD("ths_expma_stock",$A180,$A$1,7,100,100)</f>
        <v>5.1305948163207002</v>
      </c>
      <c r="G180" s="4">
        <f ca="1">[1]!thsiFinD("ths_rsi_stock",$A180,$A$1,7,100,100)</f>
        <v>63.862462296304003</v>
      </c>
      <c r="H180" s="4">
        <f ca="1">[1]!thsiFinD("ths_adtm_stock",$A180,$A$1,7,3,100,100,100)</f>
        <v>0.95161290322581005</v>
      </c>
      <c r="I180" s="4">
        <f ca="1">[1]!thsiFinD("ths_bbiboll_stock",$A180,$A$1,7,3,100,100,100)</f>
        <v>5.0650000000000004</v>
      </c>
      <c r="J180" s="4">
        <f ca="1">[1]!thsiFinD("ths_dptb_stock",$A180,$A$1,7,104,100,100)</f>
        <v>0.28571428571428997</v>
      </c>
      <c r="K180" s="4">
        <f ca="1">[1]!thsiFinD("ths_srmi_stock",$A180,$A$1,7,100,100)</f>
        <v>2.504816955684E-2</v>
      </c>
      <c r="L180" s="4">
        <f ca="1">[1]!thsiFinD("ths_atr_stock",$A180,$A$1,7,101,100,100)</f>
        <v>0.14571428571428999</v>
      </c>
      <c r="M180" s="4">
        <f ca="1">[1]!thsiFinD("ths_vol_w_stock",$A180,$A$1)/1000000</f>
        <v>7.0542999999999996</v>
      </c>
      <c r="N180" s="4">
        <f ca="1">[1]!thsiFinD("ths_turnover_ratio_w_stock",$A180,$A$1)</f>
        <v>1.9595277777778</v>
      </c>
      <c r="O180" s="4">
        <f ca="1">[1]!thsiFinD("ths_relative_chg_ratio_w_stock",$A180,$A$1,104,100)</f>
        <v>-2.0578028604793999</v>
      </c>
      <c r="P180" s="4"/>
    </row>
    <row r="181" spans="1:16" x14ac:dyDescent="0.25">
      <c r="A181" s="2" t="s">
        <v>371</v>
      </c>
      <c r="B181" s="2" t="s">
        <v>372</v>
      </c>
      <c r="C181" s="4">
        <f ca="1">[1]!thsiFinD("ths_vol_ratio_stock",$A181,$A$1,7,100)</f>
        <v>0</v>
      </c>
      <c r="D181" s="4">
        <f ca="1">[1]!thsiFinD("ths_cr_stock",$A181,$A$1,7,100,100)</f>
        <v>143.39622641509999</v>
      </c>
      <c r="E181" s="4">
        <f ca="1">[1]!thsiFinD("ths_mfi_stock",$A181,$A$1,7,100,100)</f>
        <v>60.520020913134999</v>
      </c>
      <c r="F181" s="4">
        <f ca="1">[1]!thsiFinD("ths_expma_stock",$A181,$A$1,7,100,100)</f>
        <v>1.7797995531604001</v>
      </c>
      <c r="G181" s="4">
        <f ca="1">[1]!thsiFinD("ths_rsi_stock",$A181,$A$1,7,100,100)</f>
        <v>65.431204391349993</v>
      </c>
      <c r="H181" s="4">
        <f ca="1">[1]!thsiFinD("ths_adtm_stock",$A181,$A$1,7,3,100,100,100)</f>
        <v>0.5</v>
      </c>
      <c r="I181" s="4">
        <f ca="1">[1]!thsiFinD("ths_bbiboll_stock",$A181,$A$1,7,3,100,100,100)</f>
        <v>1.7734375</v>
      </c>
      <c r="J181" s="4">
        <f ca="1">[1]!thsiFinD("ths_dptb_stock",$A181,$A$1,7,104,100,100)</f>
        <v>0.42857142857142999</v>
      </c>
      <c r="K181" s="4">
        <f ca="1">[1]!thsiFinD("ths_srmi_stock",$A181,$A$1,7,100,100)</f>
        <v>4.8913043478260997E-2</v>
      </c>
      <c r="L181" s="4">
        <f ca="1">[1]!thsiFinD("ths_atr_stock",$A181,$A$1,7,101,100,100)</f>
        <v>7.0000000000000007E-2</v>
      </c>
      <c r="M181" s="4">
        <f ca="1">[1]!thsiFinD("ths_vol_w_stock",$A181,$A$1)/1000000</f>
        <v>0</v>
      </c>
      <c r="N181" s="4">
        <f ca="1">[1]!thsiFinD("ths_turnover_ratio_w_stock",$A181,$A$1)</f>
        <v>0</v>
      </c>
      <c r="O181" s="4">
        <f ca="1">[1]!thsiFinD("ths_relative_chg_ratio_w_stock",$A181,$A$1,104,100)</f>
        <v>-0.35325740593397997</v>
      </c>
      <c r="P181" s="4"/>
    </row>
    <row r="182" spans="1:16" x14ac:dyDescent="0.25">
      <c r="A182" s="2" t="s">
        <v>373</v>
      </c>
      <c r="B182" s="2" t="s">
        <v>374</v>
      </c>
      <c r="C182" s="4">
        <f ca="1">[1]!thsiFinD("ths_vol_ratio_stock",$A182,$A$1,7,100)</f>
        <v>1.536876544499</v>
      </c>
      <c r="D182" s="4">
        <f ca="1">[1]!thsiFinD("ths_cr_stock",$A182,$A$1,7,100,100)</f>
        <v>-100</v>
      </c>
      <c r="E182" s="4">
        <f ca="1">[1]!thsiFinD("ths_mfi_stock",$A182,$A$1,7,100,100)</f>
        <v>0</v>
      </c>
      <c r="F182" s="4">
        <f ca="1">[1]!thsiFinD("ths_expma_stock",$A182,$A$1,7,100,100)</f>
        <v>1.7169467133527001</v>
      </c>
      <c r="G182" s="4">
        <f ca="1">[1]!thsiFinD("ths_rsi_stock",$A182,$A$1,7,100,100)</f>
        <v>7.0610183500446002</v>
      </c>
      <c r="H182" s="4">
        <f ca="1">[1]!thsiFinD("ths_adtm_stock",$A182,$A$1,7,3,100,100,100)</f>
        <v>0</v>
      </c>
      <c r="I182" s="4">
        <f ca="1">[1]!thsiFinD("ths_bbiboll_stock",$A182,$A$1,7,3,100,100,100)</f>
        <v>1.8832291666667</v>
      </c>
      <c r="J182" s="4">
        <f ca="1">[1]!thsiFinD("ths_dptb_stock",$A182,$A$1,7,104,100,100)</f>
        <v>0</v>
      </c>
      <c r="K182" s="4">
        <f ca="1">[1]!thsiFinD("ths_srmi_stock",$A182,$A$1,7,100,100)</f>
        <v>-0.30143540669856</v>
      </c>
      <c r="L182" s="4">
        <f ca="1">[1]!thsiFinD("ths_atr_stock",$A182,$A$1,7,101,100,100)</f>
        <v>0.09</v>
      </c>
      <c r="M182" s="4">
        <f ca="1">[1]!thsiFinD("ths_vol_w_stock",$A182,$A$1)/1000000</f>
        <v>0.63080000000000003</v>
      </c>
      <c r="N182" s="4">
        <f ca="1">[1]!thsiFinD("ths_turnover_ratio_w_stock",$A182,$A$1)</f>
        <v>0.14834464496527</v>
      </c>
      <c r="O182" s="4">
        <f ca="1">[1]!thsiFinD("ths_relative_chg_ratio_w_stock",$A182,$A$1,104,100)</f>
        <v>-5.5480626007392004</v>
      </c>
      <c r="P182" s="4"/>
    </row>
    <row r="183" spans="1:16" x14ac:dyDescent="0.25">
      <c r="A183" s="2" t="s">
        <v>375</v>
      </c>
      <c r="B183" s="2" t="s">
        <v>376</v>
      </c>
      <c r="C183" s="4">
        <f ca="1">[1]!thsiFinD("ths_vol_ratio_stock",$A183,$A$1,7,100)</f>
        <v>1.0083198747697</v>
      </c>
      <c r="D183" s="4">
        <f ca="1">[1]!thsiFinD("ths_cr_stock",$A183,$A$1,7,100,100)</f>
        <v>141.01123595505001</v>
      </c>
      <c r="E183" s="4">
        <f ca="1">[1]!thsiFinD("ths_mfi_stock",$A183,$A$1,7,100,100)</f>
        <v>58.868927001427998</v>
      </c>
      <c r="F183" s="4">
        <f ca="1">[1]!thsiFinD("ths_expma_stock",$A183,$A$1,7,100,100)</f>
        <v>14.963025205175001</v>
      </c>
      <c r="G183" s="4">
        <f ca="1">[1]!thsiFinD("ths_rsi_stock",$A183,$A$1,7,100,100)</f>
        <v>56.483499983362002</v>
      </c>
      <c r="H183" s="4">
        <f ca="1">[1]!thsiFinD("ths_adtm_stock",$A183,$A$1,7,3,100,100,100)</f>
        <v>0.59701492537312995</v>
      </c>
      <c r="I183" s="4">
        <f ca="1">[1]!thsiFinD("ths_bbiboll_stock",$A183,$A$1,7,3,100,100,100)</f>
        <v>14.921458333333</v>
      </c>
      <c r="J183" s="4">
        <f ca="1">[1]!thsiFinD("ths_dptb_stock",$A183,$A$1,7,104,100,100)</f>
        <v>0.71428571428570997</v>
      </c>
      <c r="K183" s="4">
        <f ca="1">[1]!thsiFinD("ths_srmi_stock",$A183,$A$1,7,100,100)</f>
        <v>-2.6542800265429E-3</v>
      </c>
      <c r="L183" s="4">
        <f ca="1">[1]!thsiFinD("ths_atr_stock",$A183,$A$1,7,101,100,100)</f>
        <v>0.20428571428570999</v>
      </c>
      <c r="M183" s="4">
        <f ca="1">[1]!thsiFinD("ths_vol_w_stock",$A183,$A$1)/1000000</f>
        <v>11.085799</v>
      </c>
      <c r="N183" s="4">
        <f ca="1">[1]!thsiFinD("ths_turnover_ratio_w_stock",$A183,$A$1)</f>
        <v>0.93034306163056002</v>
      </c>
      <c r="O183" s="4">
        <f ca="1">[1]!thsiFinD("ths_relative_chg_ratio_w_stock",$A183,$A$1,104,100)</f>
        <v>-0.15325740593397999</v>
      </c>
      <c r="P183" s="4"/>
    </row>
    <row r="184" spans="1:16" x14ac:dyDescent="0.25">
      <c r="A184" s="2" t="s">
        <v>377</v>
      </c>
      <c r="B184" s="2" t="s">
        <v>378</v>
      </c>
      <c r="C184" s="4">
        <f ca="1">[1]!thsiFinD("ths_vol_ratio_stock",$A184,$A$1,7,100)</f>
        <v>1.0212880805219</v>
      </c>
      <c r="D184" s="4">
        <f ca="1">[1]!thsiFinD("ths_cr_stock",$A184,$A$1,7,100,100)</f>
        <v>28.740157480314998</v>
      </c>
      <c r="E184" s="4">
        <f ca="1">[1]!thsiFinD("ths_mfi_stock",$A184,$A$1,7,100,100)</f>
        <v>30.445821290485</v>
      </c>
      <c r="F184" s="4">
        <f ca="1">[1]!thsiFinD("ths_expma_stock",$A184,$A$1,7,100,100)</f>
        <v>14.478230994661001</v>
      </c>
      <c r="G184" s="4">
        <f ca="1">[1]!thsiFinD("ths_rsi_stock",$A184,$A$1,7,100,100)</f>
        <v>34.607496976923997</v>
      </c>
      <c r="H184" s="4">
        <f ca="1">[1]!thsiFinD("ths_adtm_stock",$A184,$A$1,7,3,100,100,100)</f>
        <v>0.12</v>
      </c>
      <c r="I184" s="4">
        <f ca="1">[1]!thsiFinD("ths_bbiboll_stock",$A184,$A$1,7,3,100,100,100)</f>
        <v>14.733124999999999</v>
      </c>
      <c r="J184" s="4">
        <f ca="1">[1]!thsiFinD("ths_dptb_stock",$A184,$A$1,7,104,100,100)</f>
        <v>0.57142857142856995</v>
      </c>
      <c r="K184" s="4">
        <f ca="1">[1]!thsiFinD("ths_srmi_stock",$A184,$A$1,7,100,100)</f>
        <v>-4.5182724252492E-2</v>
      </c>
      <c r="L184" s="4">
        <f ca="1">[1]!thsiFinD("ths_atr_stock",$A184,$A$1,7,101,100,100)</f>
        <v>0.34</v>
      </c>
      <c r="M184" s="4">
        <f ca="1">[1]!thsiFinD("ths_vol_w_stock",$A184,$A$1)/1000000</f>
        <v>148.59753900000001</v>
      </c>
      <c r="N184" s="4">
        <f ca="1">[1]!thsiFinD("ths_turnover_ratio_w_stock",$A184,$A$1)</f>
        <v>1.8090754119220001</v>
      </c>
      <c r="O184" s="4">
        <f ca="1">[1]!thsiFinD("ths_relative_chg_ratio_w_stock",$A184,$A$1,104,100)</f>
        <v>0.48884785722391</v>
      </c>
      <c r="P184" s="4"/>
    </row>
    <row r="185" spans="1:16" x14ac:dyDescent="0.25">
      <c r="A185" s="2" t="s">
        <v>379</v>
      </c>
      <c r="B185" s="2" t="s">
        <v>380</v>
      </c>
      <c r="C185" s="4">
        <f ca="1">[1]!thsiFinD("ths_vol_ratio_stock",$A185,$A$1,7,100)</f>
        <v>0.90624221286749995</v>
      </c>
      <c r="D185" s="4">
        <f ca="1">[1]!thsiFinD("ths_cr_stock",$A185,$A$1,7,100,100)</f>
        <v>100</v>
      </c>
      <c r="E185" s="4">
        <f ca="1">[1]!thsiFinD("ths_mfi_stock",$A185,$A$1,7,100,100)</f>
        <v>37.526616376523997</v>
      </c>
      <c r="F185" s="4">
        <f ca="1">[1]!thsiFinD("ths_expma_stock",$A185,$A$1,7,100,100)</f>
        <v>5.6028087982677004</v>
      </c>
      <c r="G185" s="4">
        <f ca="1">[1]!thsiFinD("ths_rsi_stock",$A185,$A$1,7,100,100)</f>
        <v>56.159203804931003</v>
      </c>
      <c r="H185" s="4">
        <f ca="1">[1]!thsiFinD("ths_adtm_stock",$A185,$A$1,7,3,100,100,100)</f>
        <v>0.52777777777778001</v>
      </c>
      <c r="I185" s="4">
        <f ca="1">[1]!thsiFinD("ths_bbiboll_stock",$A185,$A$1,7,3,100,100,100)</f>
        <v>5.5429166666666996</v>
      </c>
      <c r="J185" s="4">
        <f ca="1">[1]!thsiFinD("ths_dptb_stock",$A185,$A$1,7,104,100,100)</f>
        <v>0.42857142857142999</v>
      </c>
      <c r="K185" s="4">
        <f ca="1">[1]!thsiFinD("ths_srmi_stock",$A185,$A$1,7,100,100)</f>
        <v>-2.2648083623692999E-2</v>
      </c>
      <c r="L185" s="4">
        <f ca="1">[1]!thsiFinD("ths_atr_stock",$A185,$A$1,7,101,100,100)</f>
        <v>0.14000000000000001</v>
      </c>
      <c r="M185" s="4">
        <f ca="1">[1]!thsiFinD("ths_vol_w_stock",$A185,$A$1)/1000000</f>
        <v>3.1375000000000002</v>
      </c>
      <c r="N185" s="4">
        <f ca="1">[1]!thsiFinD("ths_turnover_ratio_w_stock",$A185,$A$1)</f>
        <v>0.62506283624707004</v>
      </c>
      <c r="O185" s="4">
        <f ca="1">[1]!thsiFinD("ths_relative_chg_ratio_w_stock",$A185,$A$1,104,100)</f>
        <v>-1.4114584641350001</v>
      </c>
      <c r="P185" s="4"/>
    </row>
    <row r="186" spans="1:16" x14ac:dyDescent="0.25">
      <c r="A186" s="2" t="s">
        <v>381</v>
      </c>
      <c r="B186" s="2" t="s">
        <v>382</v>
      </c>
      <c r="C186" s="4">
        <f ca="1">[1]!thsiFinD("ths_vol_ratio_stock",$A186,$A$1,7,100)</f>
        <v>1.1725643221019</v>
      </c>
      <c r="D186" s="4">
        <f ca="1">[1]!thsiFinD("ths_cr_stock",$A186,$A$1,7,100,100)</f>
        <v>242</v>
      </c>
      <c r="E186" s="4">
        <f ca="1">[1]!thsiFinD("ths_mfi_stock",$A186,$A$1,7,100,100)</f>
        <v>74.609996561103998</v>
      </c>
      <c r="F186" s="4">
        <f ca="1">[1]!thsiFinD("ths_expma_stock",$A186,$A$1,7,100,100)</f>
        <v>2.3779973958005001</v>
      </c>
      <c r="G186" s="4">
        <f ca="1">[1]!thsiFinD("ths_rsi_stock",$A186,$A$1,7,100,100)</f>
        <v>62.710084612914002</v>
      </c>
      <c r="H186" s="4">
        <f ca="1">[1]!thsiFinD("ths_adtm_stock",$A186,$A$1,7,3,100,100,100)</f>
        <v>0.77777777777778001</v>
      </c>
      <c r="I186" s="4">
        <f ca="1">[1]!thsiFinD("ths_bbiboll_stock",$A186,$A$1,7,3,100,100,100)</f>
        <v>2.3638541666666999</v>
      </c>
      <c r="J186" s="4">
        <f ca="1">[1]!thsiFinD("ths_dptb_stock",$A186,$A$1,7,104,100,100)</f>
        <v>0.42857142857142999</v>
      </c>
      <c r="K186" s="4">
        <f ca="1">[1]!thsiFinD("ths_srmi_stock",$A186,$A$1,7,100,100)</f>
        <v>4.9382716049382998E-2</v>
      </c>
      <c r="L186" s="4">
        <f ca="1">[1]!thsiFinD("ths_atr_stock",$A186,$A$1,7,101,100,100)</f>
        <v>8.2857142857143004E-2</v>
      </c>
      <c r="M186" s="4">
        <f ca="1">[1]!thsiFinD("ths_vol_w_stock",$A186,$A$1)/1000000</f>
        <v>37.157927000000001</v>
      </c>
      <c r="N186" s="4">
        <f ca="1">[1]!thsiFinD("ths_turnover_ratio_w_stock",$A186,$A$1)</f>
        <v>0.81620852289764001</v>
      </c>
      <c r="O186" s="4">
        <f ca="1">[1]!thsiFinD("ths_relative_chg_ratio_w_stock",$A186,$A$1,104,100)</f>
        <v>-1.5727696010559</v>
      </c>
      <c r="P186" s="4"/>
    </row>
    <row r="187" spans="1:16" x14ac:dyDescent="0.25">
      <c r="A187" s="2" t="s">
        <v>383</v>
      </c>
      <c r="B187" s="2" t="s">
        <v>384</v>
      </c>
      <c r="C187" s="4">
        <f ca="1">[1]!thsiFinD("ths_vol_ratio_stock",$A187,$A$1,7,100)</f>
        <v>1.5250855682988</v>
      </c>
      <c r="D187" s="4">
        <f ca="1">[1]!thsiFinD("ths_cr_stock",$A187,$A$1,7,100,100)</f>
        <v>187.4633431085</v>
      </c>
      <c r="E187" s="4">
        <f ca="1">[1]!thsiFinD("ths_mfi_stock",$A187,$A$1,7,100,100)</f>
        <v>56.276561623724</v>
      </c>
      <c r="F187" s="4">
        <f ca="1">[1]!thsiFinD("ths_expma_stock",$A187,$A$1,7,100,100)</f>
        <v>47.809357325401997</v>
      </c>
      <c r="G187" s="4">
        <f ca="1">[1]!thsiFinD("ths_rsi_stock",$A187,$A$1,7,100,100)</f>
        <v>64.023026285046001</v>
      </c>
      <c r="H187" s="4">
        <f ca="1">[1]!thsiFinD("ths_adtm_stock",$A187,$A$1,7,3,100,100,100)</f>
        <v>0.77456647398844003</v>
      </c>
      <c r="I187" s="4">
        <f ca="1">[1]!thsiFinD("ths_bbiboll_stock",$A187,$A$1,7,3,100,100,100)</f>
        <v>47.344687499999999</v>
      </c>
      <c r="J187" s="4">
        <f ca="1">[1]!thsiFinD("ths_dptb_stock",$A187,$A$1,7,104,100,100)</f>
        <v>0.42857142857142999</v>
      </c>
      <c r="K187" s="4">
        <f ca="1">[1]!thsiFinD("ths_srmi_stock",$A187,$A$1,7,100,100)</f>
        <v>0.13257429563875001</v>
      </c>
      <c r="L187" s="4">
        <f ca="1">[1]!thsiFinD("ths_atr_stock",$A187,$A$1,7,101,100,100)</f>
        <v>3.7571428571429002</v>
      </c>
      <c r="M187" s="4">
        <f ca="1">[1]!thsiFinD("ths_vol_w_stock",$A187,$A$1)/1000000</f>
        <v>51.111204000000001</v>
      </c>
      <c r="N187" s="4">
        <f ca="1">[1]!thsiFinD("ths_turnover_ratio_w_stock",$A187,$A$1)</f>
        <v>26.610157208126999</v>
      </c>
      <c r="O187" s="4">
        <f ca="1">[1]!thsiFinD("ths_relative_chg_ratio_w_stock",$A187,$A$1,104,100)</f>
        <v>9.6446199024930994</v>
      </c>
      <c r="P187" s="4"/>
    </row>
    <row r="188" spans="1:16" x14ac:dyDescent="0.25">
      <c r="A188" s="2" t="s">
        <v>385</v>
      </c>
      <c r="B188" s="2" t="s">
        <v>386</v>
      </c>
      <c r="C188" s="4">
        <f ca="1">[1]!thsiFinD("ths_vol_ratio_stock",$A188,$A$1,7,100)</f>
        <v>1.3714489497152</v>
      </c>
      <c r="D188" s="4">
        <f ca="1">[1]!thsiFinD("ths_cr_stock",$A188,$A$1,7,100,100)</f>
        <v>68.965517241379004</v>
      </c>
      <c r="E188" s="4">
        <f ca="1">[1]!thsiFinD("ths_mfi_stock",$A188,$A$1,7,100,100)</f>
        <v>31.185777395403999</v>
      </c>
      <c r="F188" s="4">
        <f ca="1">[1]!thsiFinD("ths_expma_stock",$A188,$A$1,7,100,100)</f>
        <v>3.1187863656486998</v>
      </c>
      <c r="G188" s="4">
        <f ca="1">[1]!thsiFinD("ths_rsi_stock",$A188,$A$1,7,100,100)</f>
        <v>54.235127507698003</v>
      </c>
      <c r="H188" s="4">
        <f ca="1">[1]!thsiFinD("ths_adtm_stock",$A188,$A$1,7,3,100,100,100)</f>
        <v>0</v>
      </c>
      <c r="I188" s="4">
        <f ca="1">[1]!thsiFinD("ths_bbiboll_stock",$A188,$A$1,7,3,100,100,100)</f>
        <v>3.1219791666667001</v>
      </c>
      <c r="J188" s="4">
        <f ca="1">[1]!thsiFinD("ths_dptb_stock",$A188,$A$1,7,104,100,100)</f>
        <v>0.71428571428570997</v>
      </c>
      <c r="K188" s="4">
        <f ca="1">[1]!thsiFinD("ths_srmi_stock",$A188,$A$1,7,100,100)</f>
        <v>-1.8633540372670999E-2</v>
      </c>
      <c r="L188" s="4">
        <f ca="1">[1]!thsiFinD("ths_atr_stock",$A188,$A$1,7,101,100,100)</f>
        <v>7.5714285714285998E-2</v>
      </c>
      <c r="M188" s="4">
        <f ca="1">[1]!thsiFinD("ths_vol_w_stock",$A188,$A$1)/1000000</f>
        <v>139.55146500000001</v>
      </c>
      <c r="N188" s="4">
        <f ca="1">[1]!thsiFinD("ths_turnover_ratio_w_stock",$A188,$A$1)</f>
        <v>1.5176104027710999</v>
      </c>
      <c r="O188" s="4">
        <f ca="1">[1]!thsiFinD("ths_relative_chg_ratio_w_stock",$A188,$A$1,104,100)</f>
        <v>1.9121147623507999</v>
      </c>
      <c r="P188" s="4"/>
    </row>
    <row r="189" spans="1:16" x14ac:dyDescent="0.25">
      <c r="A189" s="2" t="s">
        <v>387</v>
      </c>
      <c r="B189" s="2" t="s">
        <v>388</v>
      </c>
      <c r="C189" s="4">
        <f ca="1">[1]!thsiFinD("ths_vol_ratio_stock",$A189,$A$1,7,100)</f>
        <v>2.2985210229913</v>
      </c>
      <c r="D189" s="4">
        <f ca="1">[1]!thsiFinD("ths_cr_stock",$A189,$A$1,7,100,100)</f>
        <v>308.33333333333002</v>
      </c>
      <c r="E189" s="4">
        <f ca="1">[1]!thsiFinD("ths_mfi_stock",$A189,$A$1,7,100,100)</f>
        <v>53.998114922745003</v>
      </c>
      <c r="F189" s="4">
        <f ca="1">[1]!thsiFinD("ths_expma_stock",$A189,$A$1,7,100,100)</f>
        <v>4.1493459042297003</v>
      </c>
      <c r="G189" s="4">
        <f ca="1">[1]!thsiFinD("ths_rsi_stock",$A189,$A$1,7,100,100)</f>
        <v>71.898270467044995</v>
      </c>
      <c r="H189" s="4">
        <f ca="1">[1]!thsiFinD("ths_adtm_stock",$A189,$A$1,7,3,100,100,100)</f>
        <v>0.73333333333332995</v>
      </c>
      <c r="I189" s="4">
        <f ca="1">[1]!thsiFinD("ths_bbiboll_stock",$A189,$A$1,7,3,100,100,100)</f>
        <v>4.1176041666667</v>
      </c>
      <c r="J189" s="4">
        <f ca="1">[1]!thsiFinD("ths_dptb_stock",$A189,$A$1,7,104,100,100)</f>
        <v>0.42857142857142999</v>
      </c>
      <c r="K189" s="4">
        <f ca="1">[1]!thsiFinD("ths_srmi_stock",$A189,$A$1,7,100,100)</f>
        <v>6.4367816091953994E-2</v>
      </c>
      <c r="L189" s="4">
        <f ca="1">[1]!thsiFinD("ths_atr_stock",$A189,$A$1,7,101,100,100)</f>
        <v>0.15571428571429</v>
      </c>
      <c r="M189" s="4">
        <f ca="1">[1]!thsiFinD("ths_vol_w_stock",$A189,$A$1)/1000000</f>
        <v>588.95684600000004</v>
      </c>
      <c r="N189" s="4">
        <f ca="1">[1]!thsiFinD("ths_turnover_ratio_w_stock",$A189,$A$1)</f>
        <v>5.5950111710093999</v>
      </c>
      <c r="O189" s="4">
        <f ca="1">[1]!thsiFinD("ths_relative_chg_ratio_w_stock",$A189,$A$1,104,100)</f>
        <v>5.4861586524602002</v>
      </c>
      <c r="P189" s="4"/>
    </row>
    <row r="190" spans="1:16" x14ac:dyDescent="0.25">
      <c r="A190" s="2" t="s">
        <v>389</v>
      </c>
      <c r="B190" s="2" t="s">
        <v>390</v>
      </c>
      <c r="C190" s="4">
        <f ca="1">[1]!thsiFinD("ths_vol_ratio_stock",$A190,$A$1,7,100)</f>
        <v>1.450408630593</v>
      </c>
      <c r="D190" s="4">
        <f ca="1">[1]!thsiFinD("ths_cr_stock",$A190,$A$1,7,100,100)</f>
        <v>200</v>
      </c>
      <c r="E190" s="4">
        <f ca="1">[1]!thsiFinD("ths_mfi_stock",$A190,$A$1,7,100,100)</f>
        <v>64.579800625318995</v>
      </c>
      <c r="F190" s="4">
        <f ca="1">[1]!thsiFinD("ths_expma_stock",$A190,$A$1,7,100,100)</f>
        <v>2.9128726460731</v>
      </c>
      <c r="G190" s="4">
        <f ca="1">[1]!thsiFinD("ths_rsi_stock",$A190,$A$1,7,100,100)</f>
        <v>58.322116925071001</v>
      </c>
      <c r="H190" s="4">
        <f ca="1">[1]!thsiFinD("ths_adtm_stock",$A190,$A$1,7,3,100,100,100)</f>
        <v>0.90909090909090995</v>
      </c>
      <c r="I190" s="4">
        <f ca="1">[1]!thsiFinD("ths_bbiboll_stock",$A190,$A$1,7,3,100,100,100)</f>
        <v>2.8887499999999999</v>
      </c>
      <c r="J190" s="4">
        <f ca="1">[1]!thsiFinD("ths_dptb_stock",$A190,$A$1,7,104,100,100)</f>
        <v>0.42857142857142999</v>
      </c>
      <c r="K190" s="4">
        <f ca="1">[1]!thsiFinD("ths_srmi_stock",$A190,$A$1,7,100,100)</f>
        <v>4.0677966101695003E-2</v>
      </c>
      <c r="L190" s="4">
        <f ca="1">[1]!thsiFinD("ths_atr_stock",$A190,$A$1,7,101,100,100)</f>
        <v>0.11428571428570999</v>
      </c>
      <c r="M190" s="4">
        <f ca="1">[1]!thsiFinD("ths_vol_w_stock",$A190,$A$1)/1000000</f>
        <v>31.799914999999999</v>
      </c>
      <c r="N190" s="4">
        <f ca="1">[1]!thsiFinD("ths_turnover_ratio_w_stock",$A190,$A$1)</f>
        <v>1.327607927294</v>
      </c>
      <c r="O190" s="4">
        <f ca="1">[1]!thsiFinD("ths_relative_chg_ratio_w_stock",$A190,$A$1,104,100)</f>
        <v>-3.6319459305241</v>
      </c>
      <c r="P190" s="4"/>
    </row>
    <row r="191" spans="1:16" x14ac:dyDescent="0.25">
      <c r="A191" s="2" t="s">
        <v>391</v>
      </c>
      <c r="B191" s="2" t="s">
        <v>392</v>
      </c>
      <c r="C191" s="4">
        <f ca="1">[1]!thsiFinD("ths_vol_ratio_stock",$A191,$A$1,7,100)</f>
        <v>1.9772215409124001</v>
      </c>
      <c r="D191" s="4">
        <f ca="1">[1]!thsiFinD("ths_cr_stock",$A191,$A$1,7,100,100)</f>
        <v>238.96103896104</v>
      </c>
      <c r="E191" s="4">
        <f ca="1">[1]!thsiFinD("ths_mfi_stock",$A191,$A$1,7,100,100)</f>
        <v>88.561341936274999</v>
      </c>
      <c r="F191" s="4">
        <f ca="1">[1]!thsiFinD("ths_expma_stock",$A191,$A$1,7,100,100)</f>
        <v>3.3701567867666</v>
      </c>
      <c r="G191" s="4">
        <f ca="1">[1]!thsiFinD("ths_rsi_stock",$A191,$A$1,7,100,100)</f>
        <v>64.421045254470997</v>
      </c>
      <c r="H191" s="4">
        <f ca="1">[1]!thsiFinD("ths_adtm_stock",$A191,$A$1,7,3,100,100,100)</f>
        <v>0.82978723404254995</v>
      </c>
      <c r="I191" s="4">
        <f ca="1">[1]!thsiFinD("ths_bbiboll_stock",$A191,$A$1,7,3,100,100,100)</f>
        <v>3.3163541666667</v>
      </c>
      <c r="J191" s="4">
        <f ca="1">[1]!thsiFinD("ths_dptb_stock",$A191,$A$1,7,104,100,100)</f>
        <v>0.28571428571428997</v>
      </c>
      <c r="K191" s="4">
        <f ca="1">[1]!thsiFinD("ths_srmi_stock",$A191,$A$1,7,100,100)</f>
        <v>4.0816326530611999E-2</v>
      </c>
      <c r="L191" s="4">
        <f ca="1">[1]!thsiFinD("ths_atr_stock",$A191,$A$1,7,101,100,100)</f>
        <v>0.12714285714286</v>
      </c>
      <c r="M191" s="4">
        <f ca="1">[1]!thsiFinD("ths_vol_w_stock",$A191,$A$1)/1000000</f>
        <v>20.129901</v>
      </c>
      <c r="N191" s="4">
        <f ca="1">[1]!thsiFinD("ths_turnover_ratio_w_stock",$A191,$A$1)</f>
        <v>4.3245319988004001</v>
      </c>
      <c r="O191" s="4">
        <f ca="1">[1]!thsiFinD("ths_relative_chg_ratio_w_stock",$A191,$A$1,104,100)</f>
        <v>-2.3532574059339999</v>
      </c>
      <c r="P191" s="4"/>
    </row>
    <row r="192" spans="1:16" x14ac:dyDescent="0.25">
      <c r="A192" s="2" t="s">
        <v>393</v>
      </c>
      <c r="B192" s="2" t="s">
        <v>394</v>
      </c>
      <c r="C192" s="4">
        <f ca="1">[1]!thsiFinD("ths_vol_ratio_stock",$A192,$A$1,7,100)</f>
        <v>1.3478930678506</v>
      </c>
      <c r="D192" s="4">
        <f ca="1">[1]!thsiFinD("ths_cr_stock",$A192,$A$1,7,100,100)</f>
        <v>90.052356020942</v>
      </c>
      <c r="E192" s="4">
        <f ca="1">[1]!thsiFinD("ths_mfi_stock",$A192,$A$1,7,100,100)</f>
        <v>57.048832042306998</v>
      </c>
      <c r="F192" s="4">
        <f ca="1">[1]!thsiFinD("ths_expma_stock",$A192,$A$1,7,100,100)</f>
        <v>5.4201713074653997</v>
      </c>
      <c r="G192" s="4">
        <f ca="1">[1]!thsiFinD("ths_rsi_stock",$A192,$A$1,7,100,100)</f>
        <v>61.727748220997</v>
      </c>
      <c r="H192" s="4">
        <f ca="1">[1]!thsiFinD("ths_adtm_stock",$A192,$A$1,7,3,100,100,100)</f>
        <v>-0.26829268292683001</v>
      </c>
      <c r="I192" s="4">
        <f ca="1">[1]!thsiFinD("ths_bbiboll_stock",$A192,$A$1,7,3,100,100,100)</f>
        <v>5.3812499999999996</v>
      </c>
      <c r="J192" s="4">
        <f ca="1">[1]!thsiFinD("ths_dptb_stock",$A192,$A$1,7,104,100,100)</f>
        <v>0.28571428571428997</v>
      </c>
      <c r="K192" s="4">
        <f ca="1">[1]!thsiFinD("ths_srmi_stock",$A192,$A$1,7,100,100)</f>
        <v>1.8083182640146001E-3</v>
      </c>
      <c r="L192" s="4">
        <f ca="1">[1]!thsiFinD("ths_atr_stock",$A192,$A$1,7,101,100,100)</f>
        <v>0.18</v>
      </c>
      <c r="M192" s="4">
        <f ca="1">[1]!thsiFinD("ths_vol_w_stock",$A192,$A$1)/1000000</f>
        <v>6.2949200000000003</v>
      </c>
      <c r="N192" s="4">
        <f ca="1">[1]!thsiFinD("ths_turnover_ratio_w_stock",$A192,$A$1)</f>
        <v>1.6346049438643</v>
      </c>
      <c r="O192" s="4">
        <f ca="1">[1]!thsiFinD("ths_relative_chg_ratio_w_stock",$A192,$A$1,104,100)</f>
        <v>2.2441451914686001</v>
      </c>
      <c r="P192" s="4"/>
    </row>
    <row r="193" spans="1:16" x14ac:dyDescent="0.25">
      <c r="A193" s="2" t="s">
        <v>395</v>
      </c>
      <c r="B193" s="2" t="s">
        <v>396</v>
      </c>
      <c r="C193" s="4">
        <f ca="1">[1]!thsiFinD("ths_vol_ratio_stock",$A193,$A$1,7,100)</f>
        <v>1.0562057035389001</v>
      </c>
      <c r="D193" s="4">
        <f ca="1">[1]!thsiFinD("ths_cr_stock",$A193,$A$1,7,100,100)</f>
        <v>113.52941176471001</v>
      </c>
      <c r="E193" s="4">
        <f ca="1">[1]!thsiFinD("ths_mfi_stock",$A193,$A$1,7,100,100)</f>
        <v>54.456691094317002</v>
      </c>
      <c r="F193" s="4">
        <f ca="1">[1]!thsiFinD("ths_expma_stock",$A193,$A$1,7,100,100)</f>
        <v>7.0414285535461003</v>
      </c>
      <c r="G193" s="4">
        <f ca="1">[1]!thsiFinD("ths_rsi_stock",$A193,$A$1,7,100,100)</f>
        <v>62.953960330721998</v>
      </c>
      <c r="H193" s="4">
        <f ca="1">[1]!thsiFinD("ths_adtm_stock",$A193,$A$1,7,3,100,100,100)</f>
        <v>0.46153846153846001</v>
      </c>
      <c r="I193" s="4">
        <f ca="1">[1]!thsiFinD("ths_bbiboll_stock",$A193,$A$1,7,3,100,100,100)</f>
        <v>6.9789583333333001</v>
      </c>
      <c r="J193" s="4">
        <f ca="1">[1]!thsiFinD("ths_dptb_stock",$A193,$A$1,7,104,100,100)</f>
        <v>0.57142857142856995</v>
      </c>
      <c r="K193" s="4">
        <f ca="1">[1]!thsiFinD("ths_srmi_stock",$A193,$A$1,7,100,100)</f>
        <v>-5.5710306406685003E-3</v>
      </c>
      <c r="L193" s="4">
        <f ca="1">[1]!thsiFinD("ths_atr_stock",$A193,$A$1,7,101,100,100)</f>
        <v>0.17714285714285999</v>
      </c>
      <c r="M193" s="4">
        <f ca="1">[1]!thsiFinD("ths_vol_w_stock",$A193,$A$1)/1000000</f>
        <v>3.7605</v>
      </c>
      <c r="N193" s="4">
        <f ca="1">[1]!thsiFinD("ths_turnover_ratio_w_stock",$A193,$A$1)</f>
        <v>1.2407303945082</v>
      </c>
      <c r="O193" s="4">
        <f ca="1">[1]!thsiFinD("ths_relative_chg_ratio_w_stock",$A193,$A$1,104,100)</f>
        <v>0.63684160396700995</v>
      </c>
      <c r="P193" s="4"/>
    </row>
    <row r="194" spans="1:16" x14ac:dyDescent="0.25">
      <c r="A194" s="2" t="s">
        <v>397</v>
      </c>
      <c r="B194" s="2" t="s">
        <v>398</v>
      </c>
      <c r="C194" s="4">
        <f ca="1">[1]!thsiFinD("ths_vol_ratio_stock",$A194,$A$1,7,100)</f>
        <v>1.0403896739503</v>
      </c>
      <c r="D194" s="4">
        <f ca="1">[1]!thsiFinD("ths_cr_stock",$A194,$A$1,7,100,100)</f>
        <v>110</v>
      </c>
      <c r="E194" s="4">
        <f ca="1">[1]!thsiFinD("ths_mfi_stock",$A194,$A$1,7,100,100)</f>
        <v>49.501055260839003</v>
      </c>
      <c r="F194" s="4">
        <f ca="1">[1]!thsiFinD("ths_expma_stock",$A194,$A$1,7,100,100)</f>
        <v>12.367967465383</v>
      </c>
      <c r="G194" s="4">
        <f ca="1">[1]!thsiFinD("ths_rsi_stock",$A194,$A$1,7,100,100)</f>
        <v>63.097783131165997</v>
      </c>
      <c r="H194" s="4">
        <f ca="1">[1]!thsiFinD("ths_adtm_stock",$A194,$A$1,7,3,100,100,100)</f>
        <v>0.25</v>
      </c>
      <c r="I194" s="4">
        <f ca="1">[1]!thsiFinD("ths_bbiboll_stock",$A194,$A$1,7,3,100,100,100)</f>
        <v>12.280104166667</v>
      </c>
      <c r="J194" s="4">
        <f ca="1">[1]!thsiFinD("ths_dptb_stock",$A194,$A$1,7,104,100,100)</f>
        <v>0.71428571428570997</v>
      </c>
      <c r="K194" s="4">
        <f ca="1">[1]!thsiFinD("ths_srmi_stock",$A194,$A$1,7,100,100)</f>
        <v>-8.7094220110847994E-3</v>
      </c>
      <c r="L194" s="4">
        <f ca="1">[1]!thsiFinD("ths_atr_stock",$A194,$A$1,7,101,100,100)</f>
        <v>0.26</v>
      </c>
      <c r="M194" s="4">
        <f ca="1">[1]!thsiFinD("ths_vol_w_stock",$A194,$A$1)/1000000</f>
        <v>9.6859319999999993</v>
      </c>
      <c r="N194" s="4">
        <f ca="1">[1]!thsiFinD("ths_turnover_ratio_w_stock",$A194,$A$1)</f>
        <v>0.83715176236557998</v>
      </c>
      <c r="O194" s="4">
        <f ca="1">[1]!thsiFinD("ths_relative_chg_ratio_w_stock",$A194,$A$1,104,100)</f>
        <v>0.28982941078628</v>
      </c>
      <c r="P194" s="4"/>
    </row>
    <row r="195" spans="1:16" x14ac:dyDescent="0.25">
      <c r="A195" s="2" t="s">
        <v>399</v>
      </c>
      <c r="B195" s="2" t="s">
        <v>400</v>
      </c>
      <c r="C195" s="4">
        <f ca="1">[1]!thsiFinD("ths_vol_ratio_stock",$A195,$A$1,7,100)</f>
        <v>2.0151063411218</v>
      </c>
      <c r="D195" s="4">
        <f ca="1">[1]!thsiFinD("ths_cr_stock",$A195,$A$1,7,100,100)</f>
        <v>163.85542168674999</v>
      </c>
      <c r="E195" s="4">
        <f ca="1">[1]!thsiFinD("ths_mfi_stock",$A195,$A$1,7,100,100)</f>
        <v>68.545829666944002</v>
      </c>
      <c r="F195" s="4">
        <f ca="1">[1]!thsiFinD("ths_expma_stock",$A195,$A$1,7,100,100)</f>
        <v>3.4855576896880001</v>
      </c>
      <c r="G195" s="4">
        <f ca="1">[1]!thsiFinD("ths_rsi_stock",$A195,$A$1,7,100,100)</f>
        <v>77.094395808057996</v>
      </c>
      <c r="H195" s="4">
        <f ca="1">[1]!thsiFinD("ths_adtm_stock",$A195,$A$1,7,3,100,100,100)</f>
        <v>0.94</v>
      </c>
      <c r="I195" s="4">
        <f ca="1">[1]!thsiFinD("ths_bbiboll_stock",$A195,$A$1,7,3,100,100,100)</f>
        <v>3.4221875000000002</v>
      </c>
      <c r="J195" s="4">
        <f ca="1">[1]!thsiFinD("ths_dptb_stock",$A195,$A$1,7,104,100,100)</f>
        <v>0.42857142857142999</v>
      </c>
      <c r="K195" s="4">
        <f ca="1">[1]!thsiFinD("ths_srmi_stock",$A195,$A$1,7,100,100)</f>
        <v>4.0760869565217003E-2</v>
      </c>
      <c r="L195" s="4">
        <f ca="1">[1]!thsiFinD("ths_atr_stock",$A195,$A$1,7,101,100,100)</f>
        <v>0.13428571428571001</v>
      </c>
      <c r="M195" s="4">
        <f ca="1">[1]!thsiFinD("ths_vol_w_stock",$A195,$A$1)/1000000</f>
        <v>9.0959009999999996</v>
      </c>
      <c r="N195" s="4">
        <f ca="1">[1]!thsiFinD("ths_turnover_ratio_w_stock",$A195,$A$1)</f>
        <v>2.4716164867038</v>
      </c>
      <c r="O195" s="4">
        <f ca="1">[1]!thsiFinD("ths_relative_chg_ratio_w_stock",$A195,$A$1,104,100)</f>
        <v>4.7895997369231997</v>
      </c>
      <c r="P195" s="4"/>
    </row>
    <row r="196" spans="1:16" x14ac:dyDescent="0.25">
      <c r="A196" s="2" t="s">
        <v>401</v>
      </c>
      <c r="B196" s="2" t="s">
        <v>402</v>
      </c>
      <c r="C196" s="4">
        <f ca="1">[1]!thsiFinD("ths_vol_ratio_stock",$A196,$A$1,7,100)</f>
        <v>1.8001193019196999</v>
      </c>
      <c r="D196" s="4">
        <f ca="1">[1]!thsiFinD("ths_cr_stock",$A196,$A$1,7,100,100)</f>
        <v>62.200956937798999</v>
      </c>
      <c r="E196" s="4">
        <f ca="1">[1]!thsiFinD("ths_mfi_stock",$A196,$A$1,7,100,100)</f>
        <v>35.574611495926</v>
      </c>
      <c r="F196" s="4">
        <f ca="1">[1]!thsiFinD("ths_expma_stock",$A196,$A$1,7,100,100)</f>
        <v>4.2402579992965999</v>
      </c>
      <c r="G196" s="4">
        <f ca="1">[1]!thsiFinD("ths_rsi_stock",$A196,$A$1,7,100,100)</f>
        <v>40.434338440026004</v>
      </c>
      <c r="H196" s="4">
        <f ca="1">[1]!thsiFinD("ths_adtm_stock",$A196,$A$1,7,3,100,100,100)</f>
        <v>0.38181818181818</v>
      </c>
      <c r="I196" s="4">
        <f ca="1">[1]!thsiFinD("ths_bbiboll_stock",$A196,$A$1,7,3,100,100,100)</f>
        <v>4.25</v>
      </c>
      <c r="J196" s="4">
        <f ca="1">[1]!thsiFinD("ths_dptb_stock",$A196,$A$1,7,104,100,100)</f>
        <v>0.28571428571428997</v>
      </c>
      <c r="K196" s="4">
        <f ca="1">[1]!thsiFinD("ths_srmi_stock",$A196,$A$1,7,100,100)</f>
        <v>-5.4669703872436998E-2</v>
      </c>
      <c r="L196" s="4">
        <f ca="1">[1]!thsiFinD("ths_atr_stock",$A196,$A$1,7,101,100,100)</f>
        <v>0.16142857142857001</v>
      </c>
      <c r="M196" s="4">
        <f ca="1">[1]!thsiFinD("ths_vol_w_stock",$A196,$A$1)/1000000</f>
        <v>19.988309999999998</v>
      </c>
      <c r="N196" s="4">
        <f ca="1">[1]!thsiFinD("ths_turnover_ratio_w_stock",$A196,$A$1)</f>
        <v>6.4448149306492999</v>
      </c>
      <c r="O196" s="4">
        <f ca="1">[1]!thsiFinD("ths_relative_chg_ratio_w_stock",$A196,$A$1,104,100)</f>
        <v>-4.7311375902658002</v>
      </c>
      <c r="P196" s="4"/>
    </row>
    <row r="197" spans="1:16" x14ac:dyDescent="0.25">
      <c r="A197" s="2" t="s">
        <v>403</v>
      </c>
      <c r="B197" s="2" t="s">
        <v>404</v>
      </c>
      <c r="C197" s="4">
        <f ca="1">[1]!thsiFinD("ths_vol_ratio_stock",$A197,$A$1,7,100)</f>
        <v>1.0830209624164</v>
      </c>
      <c r="D197" s="4">
        <f ca="1">[1]!thsiFinD("ths_cr_stock",$A197,$A$1,7,100,100)</f>
        <v>109.58904109589</v>
      </c>
      <c r="E197" s="4">
        <f ca="1">[1]!thsiFinD("ths_mfi_stock",$A197,$A$1,7,100,100)</f>
        <v>74.715959908635</v>
      </c>
      <c r="F197" s="4">
        <f ca="1">[1]!thsiFinD("ths_expma_stock",$A197,$A$1,7,100,100)</f>
        <v>3.2764995665461001</v>
      </c>
      <c r="G197" s="4">
        <f ca="1">[1]!thsiFinD("ths_rsi_stock",$A197,$A$1,7,100,100)</f>
        <v>63.534527111152997</v>
      </c>
      <c r="H197" s="4">
        <f ca="1">[1]!thsiFinD("ths_adtm_stock",$A197,$A$1,7,3,100,100,100)</f>
        <v>0.6</v>
      </c>
      <c r="I197" s="4">
        <f ca="1">[1]!thsiFinD("ths_bbiboll_stock",$A197,$A$1,7,3,100,100,100)</f>
        <v>3.2423958333332998</v>
      </c>
      <c r="J197" s="4">
        <f ca="1">[1]!thsiFinD("ths_dptb_stock",$A197,$A$1,7,104,100,100)</f>
        <v>0.57142857142856995</v>
      </c>
      <c r="K197" s="4">
        <f ca="1">[1]!thsiFinD("ths_srmi_stock",$A197,$A$1,7,100,100)</f>
        <v>3.0211480362537999E-3</v>
      </c>
      <c r="L197" s="4">
        <f ca="1">[1]!thsiFinD("ths_atr_stock",$A197,$A$1,7,101,100,100)</f>
        <v>7.5714285714285998E-2</v>
      </c>
      <c r="M197" s="4">
        <f ca="1">[1]!thsiFinD("ths_vol_w_stock",$A197,$A$1)/1000000</f>
        <v>9.1045200000000008</v>
      </c>
      <c r="N197" s="4">
        <f ca="1">[1]!thsiFinD("ths_turnover_ratio_w_stock",$A197,$A$1)</f>
        <v>0.84345879092204001</v>
      </c>
      <c r="O197" s="4">
        <f ca="1">[1]!thsiFinD("ths_relative_chg_ratio_w_stock",$A197,$A$1,104,100)</f>
        <v>0.25464532962832997</v>
      </c>
      <c r="P197" s="4"/>
    </row>
    <row r="198" spans="1:16" x14ac:dyDescent="0.25">
      <c r="A198" s="2" t="s">
        <v>405</v>
      </c>
      <c r="B198" s="2" t="s">
        <v>406</v>
      </c>
      <c r="C198" s="4">
        <f ca="1">[1]!thsiFinD("ths_vol_ratio_stock",$A198,$A$1,7,100)</f>
        <v>0.69186173777723003</v>
      </c>
      <c r="D198" s="4">
        <f ca="1">[1]!thsiFinD("ths_cr_stock",$A198,$A$1,7,100,100)</f>
        <v>102.20264317181</v>
      </c>
      <c r="E198" s="4">
        <f ca="1">[1]!thsiFinD("ths_mfi_stock",$A198,$A$1,7,100,100)</f>
        <v>43.893379870529003</v>
      </c>
      <c r="F198" s="4">
        <f ca="1">[1]!thsiFinD("ths_expma_stock",$A198,$A$1,7,100,100)</f>
        <v>7.0916282463050004</v>
      </c>
      <c r="G198" s="4">
        <f ca="1">[1]!thsiFinD("ths_rsi_stock",$A198,$A$1,7,100,100)</f>
        <v>52.113128938212</v>
      </c>
      <c r="H198" s="4">
        <f ca="1">[1]!thsiFinD("ths_adtm_stock",$A198,$A$1,7,3,100,100,100)</f>
        <v>0.48</v>
      </c>
      <c r="I198" s="4">
        <f ca="1">[1]!thsiFinD("ths_bbiboll_stock",$A198,$A$1,7,3,100,100,100)</f>
        <v>7.0166666666667004</v>
      </c>
      <c r="J198" s="4">
        <f ca="1">[1]!thsiFinD("ths_dptb_stock",$A198,$A$1,7,104,100,100)</f>
        <v>0.14285714285713999</v>
      </c>
      <c r="K198" s="4">
        <f ca="1">[1]!thsiFinD("ths_srmi_stock",$A198,$A$1,7,100,100)</f>
        <v>2.8409090909091998E-3</v>
      </c>
      <c r="L198" s="4">
        <f ca="1">[1]!thsiFinD("ths_atr_stock",$A198,$A$1,7,101,100,100)</f>
        <v>0.22428571428571001</v>
      </c>
      <c r="M198" s="4">
        <f ca="1">[1]!thsiFinD("ths_vol_w_stock",$A198,$A$1)/1000000</f>
        <v>36.701614999999997</v>
      </c>
      <c r="N198" s="4">
        <f ca="1">[1]!thsiFinD("ths_turnover_ratio_w_stock",$A198,$A$1)</f>
        <v>2.7566475519522</v>
      </c>
      <c r="O198" s="4">
        <f ca="1">[1]!thsiFinD("ths_relative_chg_ratio_w_stock",$A198,$A$1,104,100)</f>
        <v>-1.6155294956955</v>
      </c>
      <c r="P198" s="4"/>
    </row>
    <row r="199" spans="1:16" x14ac:dyDescent="0.25">
      <c r="A199" s="2" t="s">
        <v>407</v>
      </c>
      <c r="B199" s="2" t="s">
        <v>408</v>
      </c>
      <c r="C199" s="4">
        <f ca="1">[1]!thsiFinD("ths_vol_ratio_stock",$A199,$A$1,7,100)</f>
        <v>1.0855122749057999</v>
      </c>
      <c r="D199" s="4">
        <f ca="1">[1]!thsiFinD("ths_cr_stock",$A199,$A$1,7,100,100)</f>
        <v>77.808988764044997</v>
      </c>
      <c r="E199" s="4">
        <f ca="1">[1]!thsiFinD("ths_mfi_stock",$A199,$A$1,7,100,100)</f>
        <v>44.738716837798002</v>
      </c>
      <c r="F199" s="4">
        <f ca="1">[1]!thsiFinD("ths_expma_stock",$A199,$A$1,7,100,100)</f>
        <v>42.328174830974</v>
      </c>
      <c r="G199" s="4">
        <f ca="1">[1]!thsiFinD("ths_rsi_stock",$A199,$A$1,7,100,100)</f>
        <v>47.059434389651997</v>
      </c>
      <c r="H199" s="4">
        <f ca="1">[1]!thsiFinD("ths_adtm_stock",$A199,$A$1,7,3,100,100,100)</f>
        <v>0.63470319634703998</v>
      </c>
      <c r="I199" s="4">
        <f ca="1">[1]!thsiFinD("ths_bbiboll_stock",$A199,$A$1,7,3,100,100,100)</f>
        <v>42.102395833332999</v>
      </c>
      <c r="J199" s="4">
        <f ca="1">[1]!thsiFinD("ths_dptb_stock",$A199,$A$1,7,104,100,100)</f>
        <v>0.28571428571428997</v>
      </c>
      <c r="K199" s="4">
        <f ca="1">[1]!thsiFinD("ths_srmi_stock",$A199,$A$1,7,100,100)</f>
        <v>-1.8744142455483E-2</v>
      </c>
      <c r="L199" s="4">
        <f ca="1">[1]!thsiFinD("ths_atr_stock",$A199,$A$1,7,101,100,100)</f>
        <v>0.90857142857143003</v>
      </c>
      <c r="M199" s="4">
        <f ca="1">[1]!thsiFinD("ths_vol_w_stock",$A199,$A$1)/1000000</f>
        <v>37.527720000000002</v>
      </c>
      <c r="N199" s="4">
        <f ca="1">[1]!thsiFinD("ths_turnover_ratio_w_stock",$A199,$A$1)</f>
        <v>0.67214546021185995</v>
      </c>
      <c r="O199" s="4">
        <f ca="1">[1]!thsiFinD("ths_relative_chg_ratio_w_stock",$A199,$A$1,104,100)</f>
        <v>-1.2289970509043999</v>
      </c>
      <c r="P199" s="4"/>
    </row>
    <row r="200" spans="1:16" x14ac:dyDescent="0.25">
      <c r="A200" s="2" t="s">
        <v>409</v>
      </c>
      <c r="B200" s="2" t="s">
        <v>410</v>
      </c>
      <c r="C200" s="4">
        <f ca="1">[1]!thsiFinD("ths_vol_ratio_stock",$A200,$A$1,7,100)</f>
        <v>0.90233129480973995</v>
      </c>
      <c r="D200" s="4">
        <f ca="1">[1]!thsiFinD("ths_cr_stock",$A200,$A$1,7,100,100)</f>
        <v>101.42857142857</v>
      </c>
      <c r="E200" s="4">
        <f ca="1">[1]!thsiFinD("ths_mfi_stock",$A200,$A$1,7,100,100)</f>
        <v>57.983037888117003</v>
      </c>
      <c r="F200" s="4">
        <f ca="1">[1]!thsiFinD("ths_expma_stock",$A200,$A$1,7,100,100)</f>
        <v>3.539013643493</v>
      </c>
      <c r="G200" s="4">
        <f ca="1">[1]!thsiFinD("ths_rsi_stock",$A200,$A$1,7,100,100)</f>
        <v>54.019669571201</v>
      </c>
      <c r="H200" s="4">
        <f ca="1">[1]!thsiFinD("ths_adtm_stock",$A200,$A$1,7,3,100,100,100)</f>
        <v>0.78947368421052999</v>
      </c>
      <c r="I200" s="4">
        <f ca="1">[1]!thsiFinD("ths_bbiboll_stock",$A200,$A$1,7,3,100,100,100)</f>
        <v>3.5305208333332998</v>
      </c>
      <c r="J200" s="4">
        <f ca="1">[1]!thsiFinD("ths_dptb_stock",$A200,$A$1,7,104,100,100)</f>
        <v>0.57142857142856995</v>
      </c>
      <c r="K200" s="4">
        <f ca="1">[1]!thsiFinD("ths_srmi_stock",$A200,$A$1,7,100,100)</f>
        <v>-2.8089887640450001E-3</v>
      </c>
      <c r="L200" s="4">
        <f ca="1">[1]!thsiFinD("ths_atr_stock",$A200,$A$1,7,101,100,100)</f>
        <v>6.8571428571428006E-2</v>
      </c>
      <c r="M200" s="4">
        <f ca="1">[1]!thsiFinD("ths_vol_w_stock",$A200,$A$1)/1000000</f>
        <v>9.6178000000000008</v>
      </c>
      <c r="N200" s="4">
        <f ca="1">[1]!thsiFinD("ths_turnover_ratio_w_stock",$A200,$A$1)</f>
        <v>0.65229564903332005</v>
      </c>
      <c r="O200" s="4">
        <f ca="1">[1]!thsiFinD("ths_relative_chg_ratio_w_stock",$A200,$A$1,104,100)</f>
        <v>-0.63415628233847998</v>
      </c>
      <c r="P200" s="4"/>
    </row>
    <row r="201" spans="1:16" x14ac:dyDescent="0.25">
      <c r="A201" s="2" t="s">
        <v>411</v>
      </c>
      <c r="B201" s="2" t="s">
        <v>412</v>
      </c>
      <c r="C201" s="4">
        <f ca="1">[1]!thsiFinD("ths_vol_ratio_stock",$A201,$A$1,7,100)</f>
        <v>1.8827081797855001</v>
      </c>
      <c r="D201" s="4">
        <f ca="1">[1]!thsiFinD("ths_cr_stock",$A201,$A$1,7,100,100)</f>
        <v>142.67515923567001</v>
      </c>
      <c r="E201" s="4">
        <f ca="1">[1]!thsiFinD("ths_mfi_stock",$A201,$A$1,7,100,100)</f>
        <v>63.048584001758996</v>
      </c>
      <c r="F201" s="4">
        <f ca="1">[1]!thsiFinD("ths_expma_stock",$A201,$A$1,7,100,100)</f>
        <v>6.5663970283222</v>
      </c>
      <c r="G201" s="4">
        <f ca="1">[1]!thsiFinD("ths_rsi_stock",$A201,$A$1,7,100,100)</f>
        <v>70.503381822902</v>
      </c>
      <c r="H201" s="4">
        <f ca="1">[1]!thsiFinD("ths_adtm_stock",$A201,$A$1,7,3,100,100,100)</f>
        <v>0.66666666666666996</v>
      </c>
      <c r="I201" s="4">
        <f ca="1">[1]!thsiFinD("ths_bbiboll_stock",$A201,$A$1,7,3,100,100,100)</f>
        <v>6.5326041666667001</v>
      </c>
      <c r="J201" s="4">
        <f ca="1">[1]!thsiFinD("ths_dptb_stock",$A201,$A$1,7,104,100,100)</f>
        <v>0.42857142857142999</v>
      </c>
      <c r="K201" s="4">
        <f ca="1">[1]!thsiFinD("ths_srmi_stock",$A201,$A$1,7,100,100)</f>
        <v>3.1019202363368002E-2</v>
      </c>
      <c r="L201" s="4">
        <f ca="1">[1]!thsiFinD("ths_atr_stock",$A201,$A$1,7,101,100,100)</f>
        <v>0.18571428571428999</v>
      </c>
      <c r="M201" s="4">
        <f ca="1">[1]!thsiFinD("ths_vol_w_stock",$A201,$A$1)/1000000</f>
        <v>14.562939</v>
      </c>
      <c r="N201" s="4">
        <f ca="1">[1]!thsiFinD("ths_turnover_ratio_w_stock",$A201,$A$1)</f>
        <v>2.446154025237</v>
      </c>
      <c r="O201" s="4">
        <f ca="1">[1]!thsiFinD("ths_relative_chg_ratio_w_stock",$A201,$A$1,104,100)</f>
        <v>3.3220871576188</v>
      </c>
      <c r="P201" s="4"/>
    </row>
    <row r="202" spans="1:16" x14ac:dyDescent="0.25">
      <c r="A202" s="2" t="s">
        <v>413</v>
      </c>
      <c r="B202" s="2" t="s">
        <v>414</v>
      </c>
      <c r="C202" s="4">
        <f ca="1">[1]!thsiFinD("ths_vol_ratio_stock",$A202,$A$1,7,100)</f>
        <v>1.430571848941</v>
      </c>
      <c r="D202" s="4">
        <f ca="1">[1]!thsiFinD("ths_cr_stock",$A202,$A$1,7,100,100)</f>
        <v>5600</v>
      </c>
      <c r="E202" s="4">
        <f ca="1">[1]!thsiFinD("ths_mfi_stock",$A202,$A$1,7,100,100)</f>
        <v>49.339599602638003</v>
      </c>
      <c r="F202" s="4">
        <f ca="1">[1]!thsiFinD("ths_expma_stock",$A202,$A$1,7,100,100)</f>
        <v>1.5052534799181001</v>
      </c>
      <c r="G202" s="4">
        <f ca="1">[1]!thsiFinD("ths_rsi_stock",$A202,$A$1,7,100,100)</f>
        <v>64.443945698061</v>
      </c>
      <c r="H202" s="4">
        <f ca="1">[1]!thsiFinD("ths_adtm_stock",$A202,$A$1,7,3,100,100,100)</f>
        <v>0.72340425531914998</v>
      </c>
      <c r="I202" s="4">
        <f ca="1">[1]!thsiFinD("ths_bbiboll_stock",$A202,$A$1,7,3,100,100,100)</f>
        <v>1.4575</v>
      </c>
      <c r="J202" s="4">
        <f ca="1">[1]!thsiFinD("ths_dptb_stock",$A202,$A$1,7,104,100,100)</f>
        <v>0.14285714285713999</v>
      </c>
      <c r="K202" s="4">
        <f ca="1">[1]!thsiFinD("ths_srmi_stock",$A202,$A$1,7,100,100)</f>
        <v>0.15686274509803999</v>
      </c>
      <c r="L202" s="4">
        <f ca="1">[1]!thsiFinD("ths_atr_stock",$A202,$A$1,7,101,100,100)</f>
        <v>9.5714285714286002E-2</v>
      </c>
      <c r="M202" s="4">
        <f ca="1">[1]!thsiFinD("ths_vol_w_stock",$A202,$A$1)/1000000</f>
        <v>392.88860299999999</v>
      </c>
      <c r="N202" s="4">
        <f ca="1">[1]!thsiFinD("ths_turnover_ratio_w_stock",$A202,$A$1)</f>
        <v>7.3996356546874003</v>
      </c>
      <c r="O202" s="4">
        <f ca="1">[1]!thsiFinD("ths_relative_chg_ratio_w_stock",$A202,$A$1,104,100)</f>
        <v>-5.3222015053128997</v>
      </c>
      <c r="P202" s="4"/>
    </row>
    <row r="203" spans="1:16" x14ac:dyDescent="0.25">
      <c r="A203" s="2" t="s">
        <v>415</v>
      </c>
      <c r="B203" s="2" t="s">
        <v>416</v>
      </c>
      <c r="C203" s="4">
        <f ca="1">[1]!thsiFinD("ths_vol_ratio_stock",$A203,$A$1,7,100)</f>
        <v>1.2635984181547999</v>
      </c>
      <c r="D203" s="4">
        <f ca="1">[1]!thsiFinD("ths_cr_stock",$A203,$A$1,7,100,100)</f>
        <v>91.883116883116998</v>
      </c>
      <c r="E203" s="4">
        <f ca="1">[1]!thsiFinD("ths_mfi_stock",$A203,$A$1,7,100,100)</f>
        <v>54.894618259192001</v>
      </c>
      <c r="F203" s="4">
        <f ca="1">[1]!thsiFinD("ths_expma_stock",$A203,$A$1,7,100,100)</f>
        <v>12.292681340544</v>
      </c>
      <c r="G203" s="4">
        <f ca="1">[1]!thsiFinD("ths_rsi_stock",$A203,$A$1,7,100,100)</f>
        <v>63.537458565192999</v>
      </c>
      <c r="H203" s="4">
        <f ca="1">[1]!thsiFinD("ths_adtm_stock",$A203,$A$1,7,3,100,100,100)</f>
        <v>0.15044247787611001</v>
      </c>
      <c r="I203" s="4">
        <f ca="1">[1]!thsiFinD("ths_bbiboll_stock",$A203,$A$1,7,3,100,100,100)</f>
        <v>12.132291666666999</v>
      </c>
      <c r="J203" s="4">
        <f ca="1">[1]!thsiFinD("ths_dptb_stock",$A203,$A$1,7,104,100,100)</f>
        <v>0.71428571428570997</v>
      </c>
      <c r="K203" s="4">
        <f ca="1">[1]!thsiFinD("ths_srmi_stock",$A203,$A$1,7,100,100)</f>
        <v>3.9968025579535998E-3</v>
      </c>
      <c r="L203" s="4">
        <f ca="1">[1]!thsiFinD("ths_atr_stock",$A203,$A$1,7,101,100,100)</f>
        <v>0.56285714285713995</v>
      </c>
      <c r="M203" s="4">
        <f ca="1">[1]!thsiFinD("ths_vol_w_stock",$A203,$A$1)/1000000</f>
        <v>43.131196000000003</v>
      </c>
      <c r="N203" s="4">
        <f ca="1">[1]!thsiFinD("ths_turnover_ratio_w_stock",$A203,$A$1)</f>
        <v>3.4789095148241</v>
      </c>
      <c r="O203" s="4">
        <f ca="1">[1]!thsiFinD("ths_relative_chg_ratio_w_stock",$A203,$A$1,104,100)</f>
        <v>2.0199013502034999</v>
      </c>
      <c r="P203" s="4"/>
    </row>
    <row r="204" spans="1:16" x14ac:dyDescent="0.25">
      <c r="A204" s="2" t="s">
        <v>417</v>
      </c>
      <c r="B204" s="2" t="s">
        <v>418</v>
      </c>
      <c r="C204" s="4">
        <f ca="1">[1]!thsiFinD("ths_vol_ratio_stock",$A204,$A$1,7,100)</f>
        <v>1.0396896648794001</v>
      </c>
      <c r="D204" s="4">
        <f ca="1">[1]!thsiFinD("ths_cr_stock",$A204,$A$1,7,100,100)</f>
        <v>72.941176470588005</v>
      </c>
      <c r="E204" s="4">
        <f ca="1">[1]!thsiFinD("ths_mfi_stock",$A204,$A$1,7,100,100)</f>
        <v>54.785236112073001</v>
      </c>
      <c r="F204" s="4">
        <f ca="1">[1]!thsiFinD("ths_expma_stock",$A204,$A$1,7,100,100)</f>
        <v>1.7931909037361999</v>
      </c>
      <c r="G204" s="4">
        <f ca="1">[1]!thsiFinD("ths_rsi_stock",$A204,$A$1,7,100,100)</f>
        <v>44.932061222785997</v>
      </c>
      <c r="H204" s="4">
        <f ca="1">[1]!thsiFinD("ths_adtm_stock",$A204,$A$1,7,3,100,100,100)</f>
        <v>0.25</v>
      </c>
      <c r="I204" s="4">
        <f ca="1">[1]!thsiFinD("ths_bbiboll_stock",$A204,$A$1,7,3,100,100,100)</f>
        <v>1.7911458333332999</v>
      </c>
      <c r="J204" s="4">
        <f ca="1">[1]!thsiFinD("ths_dptb_stock",$A204,$A$1,7,104,100,100)</f>
        <v>0.42857142857142999</v>
      </c>
      <c r="K204" s="4">
        <f ca="1">[1]!thsiFinD("ths_srmi_stock",$A204,$A$1,7,100,100)</f>
        <v>-3.7837837837838E-2</v>
      </c>
      <c r="L204" s="4">
        <f ca="1">[1]!thsiFinD("ths_atr_stock",$A204,$A$1,7,101,100,100)</f>
        <v>7.0000000000000007E-2</v>
      </c>
      <c r="M204" s="4">
        <f ca="1">[1]!thsiFinD("ths_vol_w_stock",$A204,$A$1)/1000000</f>
        <v>11.366</v>
      </c>
      <c r="N204" s="4">
        <f ca="1">[1]!thsiFinD("ths_turnover_ratio_w_stock",$A204,$A$1)</f>
        <v>0.88403031208183003</v>
      </c>
      <c r="O204" s="4">
        <f ca="1">[1]!thsiFinD("ths_relative_chg_ratio_w_stock",$A204,$A$1,104,100)</f>
        <v>-2.0107159694699002</v>
      </c>
      <c r="P204" s="4"/>
    </row>
    <row r="205" spans="1:16" x14ac:dyDescent="0.25">
      <c r="A205" s="2" t="s">
        <v>419</v>
      </c>
      <c r="B205" s="2" t="s">
        <v>420</v>
      </c>
      <c r="C205" s="4">
        <f ca="1">[1]!thsiFinD("ths_vol_ratio_stock",$A205,$A$1,7,100)</f>
        <v>1.1397953732338</v>
      </c>
      <c r="D205" s="4">
        <f ca="1">[1]!thsiFinD("ths_cr_stock",$A205,$A$1,7,100,100)</f>
        <v>54.974639094811998</v>
      </c>
      <c r="E205" s="4">
        <f ca="1">[1]!thsiFinD("ths_mfi_stock",$A205,$A$1,7,100,100)</f>
        <v>42.29804098572</v>
      </c>
      <c r="F205" s="4">
        <f ca="1">[1]!thsiFinD("ths_expma_stock",$A205,$A$1,7,100,100)</f>
        <v>116.11547552639</v>
      </c>
      <c r="G205" s="4">
        <f ca="1">[1]!thsiFinD("ths_rsi_stock",$A205,$A$1,7,100,100)</f>
        <v>53.898639352219</v>
      </c>
      <c r="H205" s="4">
        <f ca="1">[1]!thsiFinD("ths_adtm_stock",$A205,$A$1,7,3,100,100,100)</f>
        <v>0.43203883495146</v>
      </c>
      <c r="I205" s="4">
        <f ca="1">[1]!thsiFinD("ths_bbiboll_stock",$A205,$A$1,7,3,100,100,100)</f>
        <v>116.03833333333</v>
      </c>
      <c r="J205" s="4">
        <f ca="1">[1]!thsiFinD("ths_dptb_stock",$A205,$A$1,7,104,100,100)</f>
        <v>0.57142857142856995</v>
      </c>
      <c r="K205" s="4">
        <f ca="1">[1]!thsiFinD("ths_srmi_stock",$A205,$A$1,7,100,100)</f>
        <v>-1.9795336352961001E-2</v>
      </c>
      <c r="L205" s="4">
        <f ca="1">[1]!thsiFinD("ths_atr_stock",$A205,$A$1,7,101,100,100)</f>
        <v>1.8914285714286001</v>
      </c>
      <c r="M205" s="4">
        <f ca="1">[1]!thsiFinD("ths_vol_w_stock",$A205,$A$1)/1000000</f>
        <v>3.9061810000000001</v>
      </c>
      <c r="N205" s="4">
        <f ca="1">[1]!thsiFinD("ths_turnover_ratio_w_stock",$A205,$A$1)</f>
        <v>0.97183080159836999</v>
      </c>
      <c r="O205" s="4">
        <f ca="1">[1]!thsiFinD("ths_relative_chg_ratio_w_stock",$A205,$A$1,104,100)</f>
        <v>0.98215709285202002</v>
      </c>
      <c r="P205" s="4"/>
    </row>
    <row r="206" spans="1:16" x14ac:dyDescent="0.25">
      <c r="A206" s="2" t="s">
        <v>421</v>
      </c>
      <c r="B206" s="2" t="s">
        <v>422</v>
      </c>
      <c r="C206" s="4">
        <f ca="1">[1]!thsiFinD("ths_vol_ratio_stock",$A206,$A$1,7,100)</f>
        <v>0.87835964615162998</v>
      </c>
      <c r="D206" s="4">
        <f ca="1">[1]!thsiFinD("ths_cr_stock",$A206,$A$1,7,100,100)</f>
        <v>111.5</v>
      </c>
      <c r="E206" s="4">
        <f ca="1">[1]!thsiFinD("ths_mfi_stock",$A206,$A$1,7,100,100)</f>
        <v>38.065950961128998</v>
      </c>
      <c r="F206" s="4">
        <f ca="1">[1]!thsiFinD("ths_expma_stock",$A206,$A$1,7,100,100)</f>
        <v>5.7510343989147001</v>
      </c>
      <c r="G206" s="4">
        <f ca="1">[1]!thsiFinD("ths_rsi_stock",$A206,$A$1,7,100,100)</f>
        <v>57.539767362676002</v>
      </c>
      <c r="H206" s="4">
        <f ca="1">[1]!thsiFinD("ths_adtm_stock",$A206,$A$1,7,3,100,100,100)</f>
        <v>0.56896551724138</v>
      </c>
      <c r="I206" s="4">
        <f ca="1">[1]!thsiFinD("ths_bbiboll_stock",$A206,$A$1,7,3,100,100,100)</f>
        <v>5.7193750000000003</v>
      </c>
      <c r="J206" s="4">
        <f ca="1">[1]!thsiFinD("ths_dptb_stock",$A206,$A$1,7,104,100,100)</f>
        <v>0.71428571428570997</v>
      </c>
      <c r="K206" s="4">
        <f ca="1">[1]!thsiFinD("ths_srmi_stock",$A206,$A$1,7,100,100)</f>
        <v>-8.5324232081911994E-3</v>
      </c>
      <c r="L206" s="4">
        <f ca="1">[1]!thsiFinD("ths_atr_stock",$A206,$A$1,7,101,100,100)</f>
        <v>0.20571428571429001</v>
      </c>
      <c r="M206" s="4">
        <f ca="1">[1]!thsiFinD("ths_vol_w_stock",$A206,$A$1)/1000000</f>
        <v>5.0749240000000002</v>
      </c>
      <c r="N206" s="4">
        <f ca="1">[1]!thsiFinD("ths_turnover_ratio_w_stock",$A206,$A$1)</f>
        <v>1.6568629082741999</v>
      </c>
      <c r="O206" s="4">
        <f ca="1">[1]!thsiFinD("ths_relative_chg_ratio_w_stock",$A206,$A$1,104,100)</f>
        <v>-7.8342625833789994E-3</v>
      </c>
      <c r="P206" s="4"/>
    </row>
    <row r="207" spans="1:16" x14ac:dyDescent="0.25">
      <c r="A207" s="2" t="s">
        <v>423</v>
      </c>
      <c r="B207" s="2" t="s">
        <v>424</v>
      </c>
      <c r="C207" s="4">
        <f ca="1">[1]!thsiFinD("ths_vol_ratio_stock",$A207,$A$1,7,100)</f>
        <v>1.0631653014744</v>
      </c>
      <c r="D207" s="4">
        <f ca="1">[1]!thsiFinD("ths_cr_stock",$A207,$A$1,7,100,100)</f>
        <v>144.24778761062001</v>
      </c>
      <c r="E207" s="4">
        <f ca="1">[1]!thsiFinD("ths_mfi_stock",$A207,$A$1,7,100,100)</f>
        <v>51.390467376171998</v>
      </c>
      <c r="F207" s="4">
        <f ca="1">[1]!thsiFinD("ths_expma_stock",$A207,$A$1,7,100,100)</f>
        <v>3.8095994589570998</v>
      </c>
      <c r="G207" s="4">
        <f ca="1">[1]!thsiFinD("ths_rsi_stock",$A207,$A$1,7,100,100)</f>
        <v>55.587515570470998</v>
      </c>
      <c r="H207" s="4">
        <f ca="1">[1]!thsiFinD("ths_adtm_stock",$A207,$A$1,7,3,100,100,100)</f>
        <v>0.58333333333333004</v>
      </c>
      <c r="I207" s="4">
        <f ca="1">[1]!thsiFinD("ths_bbiboll_stock",$A207,$A$1,7,3,100,100,100)</f>
        <v>3.7914583333333001</v>
      </c>
      <c r="J207" s="4">
        <f ca="1">[1]!thsiFinD("ths_dptb_stock",$A207,$A$1,7,104,100,100)</f>
        <v>0.28571428571428997</v>
      </c>
      <c r="K207" s="4">
        <f ca="1">[1]!thsiFinD("ths_srmi_stock",$A207,$A$1,7,100,100)</f>
        <v>1.0443864229764999E-2</v>
      </c>
      <c r="L207" s="4">
        <f ca="1">[1]!thsiFinD("ths_atr_stock",$A207,$A$1,7,101,100,100)</f>
        <v>0.13428571428571001</v>
      </c>
      <c r="M207" s="4">
        <f ca="1">[1]!thsiFinD("ths_vol_w_stock",$A207,$A$1)/1000000</f>
        <v>11.336014</v>
      </c>
      <c r="N207" s="4">
        <f ca="1">[1]!thsiFinD("ths_turnover_ratio_w_stock",$A207,$A$1)</f>
        <v>0.99934020178583005</v>
      </c>
      <c r="O207" s="4">
        <f ca="1">[1]!thsiFinD("ths_relative_chg_ratio_w_stock",$A207,$A$1,104,100)</f>
        <v>-1.1304594784727999</v>
      </c>
      <c r="P207" s="4"/>
    </row>
    <row r="208" spans="1:16" x14ac:dyDescent="0.25">
      <c r="A208" s="2" t="s">
        <v>425</v>
      </c>
      <c r="B208" s="2" t="s">
        <v>426</v>
      </c>
      <c r="C208" s="4">
        <f ca="1">[1]!thsiFinD("ths_vol_ratio_stock",$A208,$A$1,7,100)</f>
        <v>2.4440129746218</v>
      </c>
      <c r="D208" s="4">
        <f ca="1">[1]!thsiFinD("ths_cr_stock",$A208,$A$1,7,100,100)</f>
        <v>95.625</v>
      </c>
      <c r="E208" s="4">
        <f ca="1">[1]!thsiFinD("ths_mfi_stock",$A208,$A$1,7,100,100)</f>
        <v>54.885858645873</v>
      </c>
      <c r="F208" s="4">
        <f ca="1">[1]!thsiFinD("ths_expma_stock",$A208,$A$1,7,100,100)</f>
        <v>7.8058208215803004</v>
      </c>
      <c r="G208" s="4">
        <f ca="1">[1]!thsiFinD("ths_rsi_stock",$A208,$A$1,7,100,100)</f>
        <v>46.861268638261002</v>
      </c>
      <c r="H208" s="4">
        <f ca="1">[1]!thsiFinD("ths_adtm_stock",$A208,$A$1,7,3,100,100,100)</f>
        <v>0.51249999999999996</v>
      </c>
      <c r="I208" s="4">
        <f ca="1">[1]!thsiFinD("ths_bbiboll_stock",$A208,$A$1,7,3,100,100,100)</f>
        <v>7.7066666666666999</v>
      </c>
      <c r="J208" s="4">
        <f ca="1">[1]!thsiFinD("ths_dptb_stock",$A208,$A$1,7,104,100,100)</f>
        <v>0.42857142857142999</v>
      </c>
      <c r="K208" s="4">
        <f ca="1">[1]!thsiFinD("ths_srmi_stock",$A208,$A$1,7,100,100)</f>
        <v>-2.5673940949936001E-2</v>
      </c>
      <c r="L208" s="4">
        <f ca="1">[1]!thsiFinD("ths_atr_stock",$A208,$A$1,7,101,100,100)</f>
        <v>0.45571428571429001</v>
      </c>
      <c r="M208" s="4">
        <f ca="1">[1]!thsiFinD("ths_vol_w_stock",$A208,$A$1)/1000000</f>
        <v>11.200835</v>
      </c>
      <c r="N208" s="4">
        <f ca="1">[1]!thsiFinD("ths_turnover_ratio_w_stock",$A208,$A$1)</f>
        <v>7.6278199633632999</v>
      </c>
      <c r="O208" s="4">
        <f ca="1">[1]!thsiFinD("ths_relative_chg_ratio_w_stock",$A208,$A$1,104,100)</f>
        <v>-8.6865907392673005</v>
      </c>
      <c r="P208" s="4"/>
    </row>
    <row r="209" spans="1:16" x14ac:dyDescent="0.25">
      <c r="A209" s="2" t="s">
        <v>427</v>
      </c>
      <c r="B209" s="2" t="s">
        <v>428</v>
      </c>
      <c r="C209" s="4">
        <f ca="1">[1]!thsiFinD("ths_vol_ratio_stock",$A209,$A$1,7,100)</f>
        <v>1.0843602922965001</v>
      </c>
      <c r="D209" s="4">
        <f ca="1">[1]!thsiFinD("ths_cr_stock",$A209,$A$1,7,100,100)</f>
        <v>122.85714285714</v>
      </c>
      <c r="E209" s="4">
        <f ca="1">[1]!thsiFinD("ths_mfi_stock",$A209,$A$1,7,100,100)</f>
        <v>64.263171083193996</v>
      </c>
      <c r="F209" s="4">
        <f ca="1">[1]!thsiFinD("ths_expma_stock",$A209,$A$1,7,100,100)</f>
        <v>1.5952860095885</v>
      </c>
      <c r="G209" s="4">
        <f ca="1">[1]!thsiFinD("ths_rsi_stock",$A209,$A$1,7,100,100)</f>
        <v>53.228827383393998</v>
      </c>
      <c r="H209" s="4">
        <f ca="1">[1]!thsiFinD("ths_adtm_stock",$A209,$A$1,7,3,100,100,100)</f>
        <v>0.31578947368421001</v>
      </c>
      <c r="I209" s="4">
        <f ca="1">[1]!thsiFinD("ths_bbiboll_stock",$A209,$A$1,7,3,100,100,100)</f>
        <v>1.5720833333333</v>
      </c>
      <c r="J209" s="4">
        <f ca="1">[1]!thsiFinD("ths_dptb_stock",$A209,$A$1,7,104,100,100)</f>
        <v>0.28571428571428997</v>
      </c>
      <c r="K209" s="4">
        <f ca="1">[1]!thsiFinD("ths_srmi_stock",$A209,$A$1,7,100,100)</f>
        <v>2.5316455696203E-2</v>
      </c>
      <c r="L209" s="4">
        <f ca="1">[1]!thsiFinD("ths_atr_stock",$A209,$A$1,7,101,100,100)</f>
        <v>7.4285714285713997E-2</v>
      </c>
      <c r="M209" s="4">
        <f ca="1">[1]!thsiFinD("ths_vol_w_stock",$A209,$A$1)/1000000</f>
        <v>9.4111999999999991</v>
      </c>
      <c r="N209" s="4">
        <f ca="1">[1]!thsiFinD("ths_turnover_ratio_w_stock",$A209,$A$1)</f>
        <v>1.3831684777585</v>
      </c>
      <c r="O209" s="4">
        <f ca="1">[1]!thsiFinD("ths_relative_chg_ratio_w_stock",$A209,$A$1,104,100)</f>
        <v>-3.4207420685107</v>
      </c>
      <c r="P209" s="4"/>
    </row>
    <row r="210" spans="1:16" x14ac:dyDescent="0.25">
      <c r="A210" s="2" t="s">
        <v>429</v>
      </c>
      <c r="B210" s="2" t="s">
        <v>430</v>
      </c>
      <c r="C210" s="4">
        <f ca="1">[1]!thsiFinD("ths_vol_ratio_stock",$A210,$A$1,7,100)</f>
        <v>1.4720283305238999</v>
      </c>
      <c r="D210" s="4">
        <f ca="1">[1]!thsiFinD("ths_cr_stock",$A210,$A$1,7,100,100)</f>
        <v>150.60975609755999</v>
      </c>
      <c r="E210" s="4">
        <f ca="1">[1]!thsiFinD("ths_mfi_stock",$A210,$A$1,7,100,100)</f>
        <v>38.830289108533002</v>
      </c>
      <c r="F210" s="4">
        <f ca="1">[1]!thsiFinD("ths_expma_stock",$A210,$A$1,7,100,100)</f>
        <v>5.1624372397430998</v>
      </c>
      <c r="G210" s="4">
        <f ca="1">[1]!thsiFinD("ths_rsi_stock",$A210,$A$1,7,100,100)</f>
        <v>58.303050786358</v>
      </c>
      <c r="H210" s="4">
        <f ca="1">[1]!thsiFinD("ths_adtm_stock",$A210,$A$1,7,3,100,100,100)</f>
        <v>0.75</v>
      </c>
      <c r="I210" s="4">
        <f ca="1">[1]!thsiFinD("ths_bbiboll_stock",$A210,$A$1,7,3,100,100,100)</f>
        <v>5.1227083333332999</v>
      </c>
      <c r="J210" s="4">
        <f ca="1">[1]!thsiFinD("ths_dptb_stock",$A210,$A$1,7,104,100,100)</f>
        <v>0.28571428571428997</v>
      </c>
      <c r="K210" s="4">
        <f ca="1">[1]!thsiFinD("ths_srmi_stock",$A210,$A$1,7,100,100)</f>
        <v>2.1032504780115001E-2</v>
      </c>
      <c r="L210" s="4">
        <f ca="1">[1]!thsiFinD("ths_atr_stock",$A210,$A$1,7,101,100,100)</f>
        <v>0.23714285714285999</v>
      </c>
      <c r="M210" s="4">
        <f ca="1">[1]!thsiFinD("ths_vol_w_stock",$A210,$A$1)/1000000</f>
        <v>33.082799999999999</v>
      </c>
      <c r="N210" s="4">
        <f ca="1">[1]!thsiFinD("ths_turnover_ratio_w_stock",$A210,$A$1)</f>
        <v>4.5814281255428</v>
      </c>
      <c r="O210" s="4">
        <f ca="1">[1]!thsiFinD("ths_relative_chg_ratio_w_stock",$A210,$A$1,104,100)</f>
        <v>-1.6740121229150999</v>
      </c>
      <c r="P210" s="4"/>
    </row>
    <row r="211" spans="1:16" x14ac:dyDescent="0.25">
      <c r="A211" s="2" t="s">
        <v>431</v>
      </c>
      <c r="B211" s="2" t="s">
        <v>432</v>
      </c>
      <c r="C211" s="4">
        <f ca="1">[1]!thsiFinD("ths_vol_ratio_stock",$A211,$A$1,7,100)</f>
        <v>1.1538872393866999</v>
      </c>
      <c r="D211" s="4">
        <f ca="1">[1]!thsiFinD("ths_cr_stock",$A211,$A$1,7,100,100)</f>
        <v>296.33027522935998</v>
      </c>
      <c r="E211" s="4">
        <f ca="1">[1]!thsiFinD("ths_mfi_stock",$A211,$A$1,7,100,100)</f>
        <v>75.820843395040995</v>
      </c>
      <c r="F211" s="4">
        <f ca="1">[1]!thsiFinD("ths_expma_stock",$A211,$A$1,7,100,100)</f>
        <v>7.3023937612854999</v>
      </c>
      <c r="G211" s="4">
        <f ca="1">[1]!thsiFinD("ths_rsi_stock",$A211,$A$1,7,100,100)</f>
        <v>61.418960874574999</v>
      </c>
      <c r="H211" s="4">
        <f ca="1">[1]!thsiFinD("ths_adtm_stock",$A211,$A$1,7,3,100,100,100)</f>
        <v>0.96938775510204001</v>
      </c>
      <c r="I211" s="4">
        <f ca="1">[1]!thsiFinD("ths_bbiboll_stock",$A211,$A$1,7,3,100,100,100)</f>
        <v>7.2644791666666997</v>
      </c>
      <c r="J211" s="4">
        <f ca="1">[1]!thsiFinD("ths_dptb_stock",$A211,$A$1,7,104,100,100)</f>
        <v>0.28571428571428997</v>
      </c>
      <c r="K211" s="4">
        <f ca="1">[1]!thsiFinD("ths_srmi_stock",$A211,$A$1,7,100,100)</f>
        <v>5.1282051282051003E-2</v>
      </c>
      <c r="L211" s="4">
        <f ca="1">[1]!thsiFinD("ths_atr_stock",$A211,$A$1,7,101,100,100)</f>
        <v>0.20571428571429001</v>
      </c>
      <c r="M211" s="4">
        <f ca="1">[1]!thsiFinD("ths_vol_w_stock",$A211,$A$1)/1000000</f>
        <v>11.323499999999999</v>
      </c>
      <c r="N211" s="4">
        <f ca="1">[1]!thsiFinD("ths_turnover_ratio_w_stock",$A211,$A$1)</f>
        <v>1.1680991488045001</v>
      </c>
      <c r="O211" s="4">
        <f ca="1">[1]!thsiFinD("ths_relative_chg_ratio_w_stock",$A211,$A$1,104,100)</f>
        <v>-2.2075620416956001</v>
      </c>
      <c r="P211" s="4"/>
    </row>
    <row r="212" spans="1:16" x14ac:dyDescent="0.25">
      <c r="A212" s="2" t="s">
        <v>433</v>
      </c>
      <c r="B212" s="2" t="s">
        <v>434</v>
      </c>
      <c r="C212" s="4">
        <f ca="1">[1]!thsiFinD("ths_vol_ratio_stock",$A212,$A$1,7,100)</f>
        <v>1.0311158757645</v>
      </c>
      <c r="D212" s="4">
        <f ca="1">[1]!thsiFinD("ths_cr_stock",$A212,$A$1,7,100,100)</f>
        <v>65.652173913043995</v>
      </c>
      <c r="E212" s="4">
        <f ca="1">[1]!thsiFinD("ths_mfi_stock",$A212,$A$1,7,100,100)</f>
        <v>29.716078101032998</v>
      </c>
      <c r="F212" s="4">
        <f ca="1">[1]!thsiFinD("ths_expma_stock",$A212,$A$1,7,100,100)</f>
        <v>6.3963665261838996</v>
      </c>
      <c r="G212" s="4">
        <f ca="1">[1]!thsiFinD("ths_rsi_stock",$A212,$A$1,7,100,100)</f>
        <v>42.471233107323997</v>
      </c>
      <c r="H212" s="4">
        <f ca="1">[1]!thsiFinD("ths_adtm_stock",$A212,$A$1,7,3,100,100,100)</f>
        <v>-3.7037037037029999E-2</v>
      </c>
      <c r="I212" s="4">
        <f ca="1">[1]!thsiFinD("ths_bbiboll_stock",$A212,$A$1,7,3,100,100,100)</f>
        <v>6.4088541666666998</v>
      </c>
      <c r="J212" s="4">
        <f ca="1">[1]!thsiFinD("ths_dptb_stock",$A212,$A$1,7,104,100,100)</f>
        <v>0.42857142857142999</v>
      </c>
      <c r="K212" s="4">
        <f ca="1">[1]!thsiFinD("ths_srmi_stock",$A212,$A$1,7,100,100)</f>
        <v>-3.3485540334854999E-2</v>
      </c>
      <c r="L212" s="4">
        <f ca="1">[1]!thsiFinD("ths_atr_stock",$A212,$A$1,7,101,100,100)</f>
        <v>0.19142857142857</v>
      </c>
      <c r="M212" s="4">
        <f ca="1">[1]!thsiFinD("ths_vol_w_stock",$A212,$A$1)/1000000</f>
        <v>31.463730999999999</v>
      </c>
      <c r="N212" s="4">
        <f ca="1">[1]!thsiFinD("ths_turnover_ratio_w_stock",$A212,$A$1)</f>
        <v>2.4677382852704</v>
      </c>
      <c r="O212" s="4">
        <f ca="1">[1]!thsiFinD("ths_relative_chg_ratio_w_stock",$A212,$A$1,104,100)</f>
        <v>-1.1345074059339999</v>
      </c>
      <c r="P212" s="4"/>
    </row>
    <row r="213" spans="1:16" x14ac:dyDescent="0.25">
      <c r="A213" s="2" t="s">
        <v>435</v>
      </c>
      <c r="B213" s="2" t="s">
        <v>436</v>
      </c>
      <c r="C213" s="4">
        <f ca="1">[1]!thsiFinD("ths_vol_ratio_stock",$A213,$A$1,7,100)</f>
        <v>1.4183434344031001</v>
      </c>
      <c r="D213" s="4">
        <f ca="1">[1]!thsiFinD("ths_cr_stock",$A213,$A$1,7,100,100)</f>
        <v>138.77551020408001</v>
      </c>
      <c r="E213" s="4">
        <f ca="1">[1]!thsiFinD("ths_mfi_stock",$A213,$A$1,7,100,100)</f>
        <v>67.856715331995005</v>
      </c>
      <c r="F213" s="4">
        <f ca="1">[1]!thsiFinD("ths_expma_stock",$A213,$A$1,7,100,100)</f>
        <v>2.9270477421917001</v>
      </c>
      <c r="G213" s="4">
        <f ca="1">[1]!thsiFinD("ths_rsi_stock",$A213,$A$1,7,100,100)</f>
        <v>50.139592216875002</v>
      </c>
      <c r="H213" s="4">
        <f ca="1">[1]!thsiFinD("ths_adtm_stock",$A213,$A$1,7,3,100,100,100)</f>
        <v>0.77777777777778001</v>
      </c>
      <c r="I213" s="4">
        <f ca="1">[1]!thsiFinD("ths_bbiboll_stock",$A213,$A$1,7,3,100,100,100)</f>
        <v>2.8986458333332998</v>
      </c>
      <c r="J213" s="4">
        <f ca="1">[1]!thsiFinD("ths_dptb_stock",$A213,$A$1,7,104,100,100)</f>
        <v>0.28571428571428997</v>
      </c>
      <c r="K213" s="4">
        <f ca="1">[1]!thsiFinD("ths_srmi_stock",$A213,$A$1,7,100,100)</f>
        <v>0</v>
      </c>
      <c r="L213" s="4">
        <f ca="1">[1]!thsiFinD("ths_atr_stock",$A213,$A$1,7,101,100,100)</f>
        <v>0.17</v>
      </c>
      <c r="M213" s="4">
        <f ca="1">[1]!thsiFinD("ths_vol_w_stock",$A213,$A$1)/1000000</f>
        <v>40.855364999999999</v>
      </c>
      <c r="N213" s="4">
        <f ca="1">[1]!thsiFinD("ths_turnover_ratio_w_stock",$A213,$A$1)</f>
        <v>4.7287509009431004</v>
      </c>
      <c r="O213" s="4">
        <f ca="1">[1]!thsiFinD("ths_relative_chg_ratio_w_stock",$A213,$A$1,104,100)</f>
        <v>-5.2712901928192002</v>
      </c>
      <c r="P213" s="4"/>
    </row>
    <row r="214" spans="1:16" x14ac:dyDescent="0.25">
      <c r="A214" s="2" t="s">
        <v>437</v>
      </c>
      <c r="B214" s="2" t="s">
        <v>438</v>
      </c>
      <c r="C214" s="4">
        <f ca="1">[1]!thsiFinD("ths_vol_ratio_stock",$A214,$A$1,7,100)</f>
        <v>1.0837644161846001</v>
      </c>
      <c r="D214" s="4">
        <f ca="1">[1]!thsiFinD("ths_cr_stock",$A214,$A$1,7,100,100)</f>
        <v>68.539325842696002</v>
      </c>
      <c r="E214" s="4">
        <f ca="1">[1]!thsiFinD("ths_mfi_stock",$A214,$A$1,7,100,100)</f>
        <v>44.366690367296997</v>
      </c>
      <c r="F214" s="4">
        <f ca="1">[1]!thsiFinD("ths_expma_stock",$A214,$A$1,7,100,100)</f>
        <v>4.7359101198765003</v>
      </c>
      <c r="G214" s="4">
        <f ca="1">[1]!thsiFinD("ths_rsi_stock",$A214,$A$1,7,100,100)</f>
        <v>44.811514193124999</v>
      </c>
      <c r="H214" s="4">
        <f ca="1">[1]!thsiFinD("ths_adtm_stock",$A214,$A$1,7,3,100,100,100)</f>
        <v>0.28571428571427998</v>
      </c>
      <c r="I214" s="4">
        <f ca="1">[1]!thsiFinD("ths_bbiboll_stock",$A214,$A$1,7,3,100,100,100)</f>
        <v>4.7344791666667003</v>
      </c>
      <c r="J214" s="4">
        <f ca="1">[1]!thsiFinD("ths_dptb_stock",$A214,$A$1,7,104,100,100)</f>
        <v>0.42857142857142999</v>
      </c>
      <c r="K214" s="4">
        <f ca="1">[1]!thsiFinD("ths_srmi_stock",$A214,$A$1,7,100,100)</f>
        <v>-2.6859504132231E-2</v>
      </c>
      <c r="L214" s="4">
        <f ca="1">[1]!thsiFinD("ths_atr_stock",$A214,$A$1,7,101,100,100)</f>
        <v>0.15</v>
      </c>
      <c r="M214" s="4">
        <f ca="1">[1]!thsiFinD("ths_vol_w_stock",$A214,$A$1)/1000000</f>
        <v>8.1651000000000007</v>
      </c>
      <c r="N214" s="4">
        <f ca="1">[1]!thsiFinD("ths_turnover_ratio_w_stock",$A214,$A$1)</f>
        <v>1.7765209799434001</v>
      </c>
      <c r="O214" s="4">
        <f ca="1">[1]!thsiFinD("ths_relative_chg_ratio_w_stock",$A214,$A$1,104,100)</f>
        <v>-1.6111190411541001</v>
      </c>
      <c r="P214" s="4"/>
    </row>
    <row r="215" spans="1:16" x14ac:dyDescent="0.25">
      <c r="A215" s="2" t="s">
        <v>439</v>
      </c>
      <c r="B215" s="2" t="s">
        <v>440</v>
      </c>
      <c r="C215" s="4">
        <f ca="1">[1]!thsiFinD("ths_vol_ratio_stock",$A215,$A$1,7,100)</f>
        <v>0.98393817051521004</v>
      </c>
      <c r="D215" s="4">
        <f ca="1">[1]!thsiFinD("ths_cr_stock",$A215,$A$1,7,100,100)</f>
        <v>107.38255033557</v>
      </c>
      <c r="E215" s="4">
        <f ca="1">[1]!thsiFinD("ths_mfi_stock",$A215,$A$1,7,100,100)</f>
        <v>58.057849096185002</v>
      </c>
      <c r="F215" s="4">
        <f ca="1">[1]!thsiFinD("ths_expma_stock",$A215,$A$1,7,100,100)</f>
        <v>3.3635825088514002</v>
      </c>
      <c r="G215" s="4">
        <f ca="1">[1]!thsiFinD("ths_rsi_stock",$A215,$A$1,7,100,100)</f>
        <v>53.991341058300002</v>
      </c>
      <c r="H215" s="4">
        <f ca="1">[1]!thsiFinD("ths_adtm_stock",$A215,$A$1,7,3,100,100,100)</f>
        <v>0.4</v>
      </c>
      <c r="I215" s="4">
        <f ca="1">[1]!thsiFinD("ths_bbiboll_stock",$A215,$A$1,7,3,100,100,100)</f>
        <v>3.3556249999999999</v>
      </c>
      <c r="J215" s="4">
        <f ca="1">[1]!thsiFinD("ths_dptb_stock",$A215,$A$1,7,104,100,100)</f>
        <v>0.28571428571428997</v>
      </c>
      <c r="K215" s="4">
        <f ca="1">[1]!thsiFinD("ths_srmi_stock",$A215,$A$1,7,100,100)</f>
        <v>-1.1627906976744E-2</v>
      </c>
      <c r="L215" s="4">
        <f ca="1">[1]!thsiFinD("ths_atr_stock",$A215,$A$1,7,101,100,100)</f>
        <v>0.14857142857142999</v>
      </c>
      <c r="M215" s="4">
        <f ca="1">[1]!thsiFinD("ths_vol_w_stock",$A215,$A$1)/1000000</f>
        <v>6.0716999999999999</v>
      </c>
      <c r="N215" s="4">
        <f ca="1">[1]!thsiFinD("ths_turnover_ratio_w_stock",$A215,$A$1)</f>
        <v>1.7036195286194999</v>
      </c>
      <c r="O215" s="4">
        <f ca="1">[1]!thsiFinD("ths_relative_chg_ratio_w_stock",$A215,$A$1,104,100)</f>
        <v>-0.64651253789879004</v>
      </c>
      <c r="P215" s="4"/>
    </row>
    <row r="216" spans="1:16" x14ac:dyDescent="0.25">
      <c r="A216" s="2" t="s">
        <v>441</v>
      </c>
      <c r="B216" s="2" t="s">
        <v>442</v>
      </c>
      <c r="C216" s="4">
        <f ca="1">[1]!thsiFinD("ths_vol_ratio_stock",$A216,$A$1,7,100)</f>
        <v>0.74772325567237996</v>
      </c>
      <c r="D216" s="4">
        <f ca="1">[1]!thsiFinD("ths_cr_stock",$A216,$A$1,7,100,100)</f>
        <v>27.634194831014</v>
      </c>
      <c r="E216" s="4">
        <f ca="1">[1]!thsiFinD("ths_mfi_stock",$A216,$A$1,7,100,100)</f>
        <v>15.069395543418</v>
      </c>
      <c r="F216" s="4">
        <f ca="1">[1]!thsiFinD("ths_expma_stock",$A216,$A$1,7,100,100)</f>
        <v>8.6389458775782995</v>
      </c>
      <c r="G216" s="4">
        <f ca="1">[1]!thsiFinD("ths_rsi_stock",$A216,$A$1,7,100,100)</f>
        <v>41.177635769197003</v>
      </c>
      <c r="H216" s="4">
        <f ca="1">[1]!thsiFinD("ths_adtm_stock",$A216,$A$1,7,3,100,100,100)</f>
        <v>-0.48</v>
      </c>
      <c r="I216" s="4">
        <f ca="1">[1]!thsiFinD("ths_bbiboll_stock",$A216,$A$1,7,3,100,100,100)</f>
        <v>8.6395833333333005</v>
      </c>
      <c r="J216" s="4">
        <f ca="1">[1]!thsiFinD("ths_dptb_stock",$A216,$A$1,7,104,100,100)</f>
        <v>0.57142857142856995</v>
      </c>
      <c r="K216" s="4">
        <f ca="1">[1]!thsiFinD("ths_srmi_stock",$A216,$A$1,7,100,100)</f>
        <v>-7.5409836065573999E-2</v>
      </c>
      <c r="L216" s="4">
        <f ca="1">[1]!thsiFinD("ths_atr_stock",$A216,$A$1,7,101,100,100)</f>
        <v>0.31571428571429</v>
      </c>
      <c r="M216" s="4">
        <f ca="1">[1]!thsiFinD("ths_vol_w_stock",$A216,$A$1)/1000000</f>
        <v>22.540365999999999</v>
      </c>
      <c r="N216" s="4">
        <f ca="1">[1]!thsiFinD("ths_turnover_ratio_w_stock",$A216,$A$1)</f>
        <v>1.7232765150361</v>
      </c>
      <c r="O216" s="4">
        <f ca="1">[1]!thsiFinD("ths_relative_chg_ratio_w_stock",$A216,$A$1,104,100)</f>
        <v>-0.47132116036136001</v>
      </c>
      <c r="P216" s="4"/>
    </row>
    <row r="217" spans="1:16" x14ac:dyDescent="0.25">
      <c r="A217" s="2" t="s">
        <v>443</v>
      </c>
      <c r="B217" s="2" t="s">
        <v>444</v>
      </c>
      <c r="C217" s="4">
        <f ca="1">[1]!thsiFinD("ths_vol_ratio_stock",$A217,$A$1,7,100)</f>
        <v>0.58409166569166004</v>
      </c>
      <c r="D217" s="4">
        <f ca="1">[1]!thsiFinD("ths_cr_stock",$A217,$A$1,7,100,100)</f>
        <v>31.012658227848</v>
      </c>
      <c r="E217" s="4">
        <f ca="1">[1]!thsiFinD("ths_mfi_stock",$A217,$A$1,7,100,100)</f>
        <v>34.232903341026002</v>
      </c>
      <c r="F217" s="4">
        <f ca="1">[1]!thsiFinD("ths_expma_stock",$A217,$A$1,7,100,100)</f>
        <v>13.334041718233999</v>
      </c>
      <c r="G217" s="4">
        <f ca="1">[1]!thsiFinD("ths_rsi_stock",$A217,$A$1,7,100,100)</f>
        <v>43.810804990118001</v>
      </c>
      <c r="H217" s="4">
        <f ca="1">[1]!thsiFinD("ths_adtm_stock",$A217,$A$1,7,3,100,100,100)</f>
        <v>0.15151515151514999</v>
      </c>
      <c r="I217" s="4">
        <f ca="1">[1]!thsiFinD("ths_bbiboll_stock",$A217,$A$1,7,3,100,100,100)</f>
        <v>13.286979166667001</v>
      </c>
      <c r="J217" s="4">
        <f ca="1">[1]!thsiFinD("ths_dptb_stock",$A217,$A$1,7,104,100,100)</f>
        <v>0.71428571428570997</v>
      </c>
      <c r="K217" s="4">
        <f ca="1">[1]!thsiFinD("ths_srmi_stock",$A217,$A$1,7,100,100)</f>
        <v>-6.7748764996471006E-2</v>
      </c>
      <c r="L217" s="4">
        <f ca="1">[1]!thsiFinD("ths_atr_stock",$A217,$A$1,7,101,100,100)</f>
        <v>0.42857142857142999</v>
      </c>
      <c r="M217" s="4">
        <f ca="1">[1]!thsiFinD("ths_vol_w_stock",$A217,$A$1)/1000000</f>
        <v>12.5404</v>
      </c>
      <c r="N217" s="4">
        <f ca="1">[1]!thsiFinD("ths_turnover_ratio_w_stock",$A217,$A$1)</f>
        <v>1.8592106687036001</v>
      </c>
      <c r="O217" s="4">
        <f ca="1">[1]!thsiFinD("ths_relative_chg_ratio_w_stock",$A217,$A$1,104,100)</f>
        <v>-0.27749983017639002</v>
      </c>
      <c r="P217" s="4"/>
    </row>
    <row r="218" spans="1:16" x14ac:dyDescent="0.25">
      <c r="A218" s="2" t="s">
        <v>445</v>
      </c>
      <c r="B218" s="2" t="s">
        <v>446</v>
      </c>
      <c r="C218" s="4">
        <f ca="1">[1]!thsiFinD("ths_vol_ratio_stock",$A218,$A$1,7,100)</f>
        <v>0.68946575133254995</v>
      </c>
      <c r="D218" s="4">
        <f ca="1">[1]!thsiFinD("ths_cr_stock",$A218,$A$1,7,100,100)</f>
        <v>149.31506849314999</v>
      </c>
      <c r="E218" s="4">
        <f ca="1">[1]!thsiFinD("ths_mfi_stock",$A218,$A$1,7,100,100)</f>
        <v>67.626577447874993</v>
      </c>
      <c r="F218" s="4">
        <f ca="1">[1]!thsiFinD("ths_expma_stock",$A218,$A$1,7,100,100)</f>
        <v>11.235189059575999</v>
      </c>
      <c r="G218" s="4">
        <f ca="1">[1]!thsiFinD("ths_rsi_stock",$A218,$A$1,7,100,100)</f>
        <v>61.350199681444998</v>
      </c>
      <c r="H218" s="4">
        <f ca="1">[1]!thsiFinD("ths_adtm_stock",$A218,$A$1,7,3,100,100,100)</f>
        <v>0.86697247706421998</v>
      </c>
      <c r="I218" s="4">
        <f ca="1">[1]!thsiFinD("ths_bbiboll_stock",$A218,$A$1,7,3,100,100,100)</f>
        <v>11.072291666667001</v>
      </c>
      <c r="J218" s="4">
        <f ca="1">[1]!thsiFinD("ths_dptb_stock",$A218,$A$1,7,104,100,100)</f>
        <v>0.57142857142856995</v>
      </c>
      <c r="K218" s="4">
        <f ca="1">[1]!thsiFinD("ths_srmi_stock",$A218,$A$1,7,100,100)</f>
        <v>3.7135278514588997E-2</v>
      </c>
      <c r="L218" s="4">
        <f ca="1">[1]!thsiFinD("ths_atr_stock",$A218,$A$1,7,101,100,100)</f>
        <v>0.52</v>
      </c>
      <c r="M218" s="4">
        <f ca="1">[1]!thsiFinD("ths_vol_w_stock",$A218,$A$1)/1000000</f>
        <v>18.31709</v>
      </c>
      <c r="N218" s="4">
        <f ca="1">[1]!thsiFinD("ths_turnover_ratio_w_stock",$A218,$A$1)</f>
        <v>1.3663406686246</v>
      </c>
      <c r="O218" s="4">
        <f ca="1">[1]!thsiFinD("ths_relative_chg_ratio_w_stock",$A218,$A$1,104,100)</f>
        <v>1.6671725930949999E-3</v>
      </c>
      <c r="P218" s="4"/>
    </row>
    <row r="219" spans="1:16" x14ac:dyDescent="0.25">
      <c r="A219" s="2" t="s">
        <v>447</v>
      </c>
      <c r="B219" s="2" t="s">
        <v>448</v>
      </c>
      <c r="C219" s="4">
        <f ca="1">[1]!thsiFinD("ths_vol_ratio_stock",$A219,$A$1,7,100)</f>
        <v>2.0844687006857998</v>
      </c>
      <c r="D219" s="4">
        <f ca="1">[1]!thsiFinD("ths_cr_stock",$A219,$A$1,7,100,100)</f>
        <v>200</v>
      </c>
      <c r="E219" s="4">
        <f ca="1">[1]!thsiFinD("ths_mfi_stock",$A219,$A$1,7,100,100)</f>
        <v>61.506815222538997</v>
      </c>
      <c r="F219" s="4">
        <f ca="1">[1]!thsiFinD("ths_expma_stock",$A219,$A$1,7,100,100)</f>
        <v>7.7148473700334996</v>
      </c>
      <c r="G219" s="4">
        <f ca="1">[1]!thsiFinD("ths_rsi_stock",$A219,$A$1,7,100,100)</f>
        <v>77.419107756353</v>
      </c>
      <c r="H219" s="4">
        <f ca="1">[1]!thsiFinD("ths_adtm_stock",$A219,$A$1,7,3,100,100,100)</f>
        <v>0.48192771084336999</v>
      </c>
      <c r="I219" s="4">
        <f ca="1">[1]!thsiFinD("ths_bbiboll_stock",$A219,$A$1,7,3,100,100,100)</f>
        <v>7.5681250000000002</v>
      </c>
      <c r="J219" s="4">
        <f ca="1">[1]!thsiFinD("ths_dptb_stock",$A219,$A$1,7,104,100,100)</f>
        <v>0.71428571428570997</v>
      </c>
      <c r="K219" s="4">
        <f ca="1">[1]!thsiFinD("ths_srmi_stock",$A219,$A$1,7,100,100)</f>
        <v>5.4054054054054002E-2</v>
      </c>
      <c r="L219" s="4">
        <f ca="1">[1]!thsiFinD("ths_atr_stock",$A219,$A$1,7,101,100,100)</f>
        <v>0.26571428571429001</v>
      </c>
      <c r="M219" s="4">
        <f ca="1">[1]!thsiFinD("ths_vol_w_stock",$A219,$A$1)/1000000</f>
        <v>96.794910000000002</v>
      </c>
      <c r="N219" s="4">
        <f ca="1">[1]!thsiFinD("ths_turnover_ratio_w_stock",$A219,$A$1)</f>
        <v>2.9487987680738001</v>
      </c>
      <c r="O219" s="4">
        <f ca="1">[1]!thsiFinD("ths_relative_chg_ratio_w_stock",$A219,$A$1,104,100)</f>
        <v>4.9507529433544999</v>
      </c>
      <c r="P219" s="4"/>
    </row>
    <row r="220" spans="1:16" x14ac:dyDescent="0.25">
      <c r="A220" s="2" t="s">
        <v>449</v>
      </c>
      <c r="B220" s="2" t="s">
        <v>450</v>
      </c>
      <c r="C220" s="4">
        <f ca="1">[1]!thsiFinD("ths_vol_ratio_stock",$A220,$A$1,7,100)</f>
        <v>0.71190479319970001</v>
      </c>
      <c r="D220" s="4">
        <f ca="1">[1]!thsiFinD("ths_cr_stock",$A220,$A$1,7,100,100)</f>
        <v>180</v>
      </c>
      <c r="E220" s="4">
        <f ca="1">[1]!thsiFinD("ths_mfi_stock",$A220,$A$1,7,100,100)</f>
        <v>61.556683955663999</v>
      </c>
      <c r="F220" s="4">
        <f ca="1">[1]!thsiFinD("ths_expma_stock",$A220,$A$1,7,100,100)</f>
        <v>7.9026404349639003</v>
      </c>
      <c r="G220" s="4">
        <f ca="1">[1]!thsiFinD("ths_rsi_stock",$A220,$A$1,7,100,100)</f>
        <v>58.32505328261</v>
      </c>
      <c r="H220" s="4">
        <f ca="1">[1]!thsiFinD("ths_adtm_stock",$A220,$A$1,7,3,100,100,100)</f>
        <v>0.88461538461538003</v>
      </c>
      <c r="I220" s="4">
        <f ca="1">[1]!thsiFinD("ths_bbiboll_stock",$A220,$A$1,7,3,100,100,100)</f>
        <v>7.8963541666666996</v>
      </c>
      <c r="J220" s="4">
        <f ca="1">[1]!thsiFinD("ths_dptb_stock",$A220,$A$1,7,104,100,100)</f>
        <v>0.42857142857142999</v>
      </c>
      <c r="K220" s="4">
        <f ca="1">[1]!thsiFinD("ths_srmi_stock",$A220,$A$1,7,100,100)</f>
        <v>1.5018773466833999E-2</v>
      </c>
      <c r="L220" s="4">
        <f ca="1">[1]!thsiFinD("ths_atr_stock",$A220,$A$1,7,101,100,100)</f>
        <v>0.19285714285714001</v>
      </c>
      <c r="M220" s="4">
        <f ca="1">[1]!thsiFinD("ths_vol_w_stock",$A220,$A$1)/1000000</f>
        <v>13.803694</v>
      </c>
      <c r="N220" s="4">
        <f ca="1">[1]!thsiFinD("ths_turnover_ratio_w_stock",$A220,$A$1)</f>
        <v>1.1008062626859001</v>
      </c>
      <c r="O220" s="4">
        <f ca="1">[1]!thsiFinD("ths_relative_chg_ratio_w_stock",$A220,$A$1,104,100)</f>
        <v>0.65812059659446998</v>
      </c>
      <c r="P220" s="4"/>
    </row>
    <row r="221" spans="1:16" x14ac:dyDescent="0.25">
      <c r="A221" s="2" t="s">
        <v>451</v>
      </c>
      <c r="B221" s="2" t="s">
        <v>452</v>
      </c>
      <c r="C221" s="4">
        <f ca="1">[1]!thsiFinD("ths_vol_ratio_stock",$A221,$A$1,7,100)</f>
        <v>0.90918243057020998</v>
      </c>
      <c r="D221" s="4">
        <f ca="1">[1]!thsiFinD("ths_cr_stock",$A221,$A$1,7,100,100)</f>
        <v>121.4953271028</v>
      </c>
      <c r="E221" s="4">
        <f ca="1">[1]!thsiFinD("ths_mfi_stock",$A221,$A$1,7,100,100)</f>
        <v>53.047994045495997</v>
      </c>
      <c r="F221" s="4">
        <f ca="1">[1]!thsiFinD("ths_expma_stock",$A221,$A$1,7,100,100)</f>
        <v>6.8038554342386002</v>
      </c>
      <c r="G221" s="4">
        <f ca="1">[1]!thsiFinD("ths_rsi_stock",$A221,$A$1,7,100,100)</f>
        <v>51.900582820558</v>
      </c>
      <c r="H221" s="4">
        <f ca="1">[1]!thsiFinD("ths_adtm_stock",$A221,$A$1,7,3,100,100,100)</f>
        <v>0.65714285714286003</v>
      </c>
      <c r="I221" s="4">
        <f ca="1">[1]!thsiFinD("ths_bbiboll_stock",$A221,$A$1,7,3,100,100,100)</f>
        <v>6.7967708333332997</v>
      </c>
      <c r="J221" s="4">
        <f ca="1">[1]!thsiFinD("ths_dptb_stock",$A221,$A$1,7,104,100,100)</f>
        <v>0.57142857142856995</v>
      </c>
      <c r="K221" s="4">
        <f ca="1">[1]!thsiFinD("ths_srmi_stock",$A221,$A$1,7,100,100)</f>
        <v>1.4662756598241E-3</v>
      </c>
      <c r="L221" s="4">
        <f ca="1">[1]!thsiFinD("ths_atr_stock",$A221,$A$1,7,101,100,100)</f>
        <v>0.11285714285714001</v>
      </c>
      <c r="M221" s="4">
        <f ca="1">[1]!thsiFinD("ths_vol_w_stock",$A221,$A$1)/1000000</f>
        <v>14.280058</v>
      </c>
      <c r="N221" s="4">
        <f ca="1">[1]!thsiFinD("ths_turnover_ratio_w_stock",$A221,$A$1)</f>
        <v>0.61014079405224997</v>
      </c>
      <c r="O221" s="4">
        <f ca="1">[1]!thsiFinD("ths_relative_chg_ratio_w_stock",$A221,$A$1,104,100)</f>
        <v>-0.64565506675268003</v>
      </c>
      <c r="P221" s="4"/>
    </row>
    <row r="222" spans="1:16" x14ac:dyDescent="0.25">
      <c r="A222" s="2" t="s">
        <v>453</v>
      </c>
      <c r="B222" s="2" t="s">
        <v>454</v>
      </c>
      <c r="C222" s="4">
        <f ca="1">[1]!thsiFinD("ths_vol_ratio_stock",$A222,$A$1,7,100)</f>
        <v>2.3335075426407998</v>
      </c>
      <c r="D222" s="4">
        <f ca="1">[1]!thsiFinD("ths_cr_stock",$A222,$A$1,7,100,100)</f>
        <v>89.566929133857997</v>
      </c>
      <c r="E222" s="4">
        <f ca="1">[1]!thsiFinD("ths_mfi_stock",$A222,$A$1,7,100,100)</f>
        <v>66.207137778855</v>
      </c>
      <c r="F222" s="4">
        <f ca="1">[1]!thsiFinD("ths_expma_stock",$A222,$A$1,7,100,100)</f>
        <v>13.589033046488</v>
      </c>
      <c r="G222" s="4">
        <f ca="1">[1]!thsiFinD("ths_rsi_stock",$A222,$A$1,7,100,100)</f>
        <v>57.225477520759</v>
      </c>
      <c r="H222" s="4">
        <f ca="1">[1]!thsiFinD("ths_adtm_stock",$A222,$A$1,7,3,100,100,100)</f>
        <v>0.74</v>
      </c>
      <c r="I222" s="4">
        <f ca="1">[1]!thsiFinD("ths_bbiboll_stock",$A222,$A$1,7,3,100,100,100)</f>
        <v>13.624375000000001</v>
      </c>
      <c r="J222" s="4">
        <f ca="1">[1]!thsiFinD("ths_dptb_stock",$A222,$A$1,7,104,100,100)</f>
        <v>0.28571428571428997</v>
      </c>
      <c r="K222" s="4">
        <f ca="1">[1]!thsiFinD("ths_srmi_stock",$A222,$A$1,7,100,100)</f>
        <v>1.1560693641619E-2</v>
      </c>
      <c r="L222" s="4">
        <f ca="1">[1]!thsiFinD("ths_atr_stock",$A222,$A$1,7,101,100,100)</f>
        <v>0.46571428571429002</v>
      </c>
      <c r="M222" s="4">
        <f ca="1">[1]!thsiFinD("ths_vol_w_stock",$A222,$A$1)/1000000</f>
        <v>9.9121889999999997</v>
      </c>
      <c r="N222" s="4">
        <f ca="1">[1]!thsiFinD("ths_turnover_ratio_w_stock",$A222,$A$1)</f>
        <v>0.88684239176221002</v>
      </c>
      <c r="O222" s="4">
        <f ca="1">[1]!thsiFinD("ths_relative_chg_ratio_w_stock",$A222,$A$1,104,100)</f>
        <v>3.1620754287706001</v>
      </c>
      <c r="P222" s="4"/>
    </row>
    <row r="223" spans="1:16" x14ac:dyDescent="0.25">
      <c r="A223" s="2" t="s">
        <v>455</v>
      </c>
      <c r="B223" s="2" t="s">
        <v>456</v>
      </c>
      <c r="C223" s="4">
        <f ca="1">[1]!thsiFinD("ths_vol_ratio_stock",$A223,$A$1,7,100)</f>
        <v>0.85917465227990997</v>
      </c>
      <c r="D223" s="4">
        <f ca="1">[1]!thsiFinD("ths_cr_stock",$A223,$A$1,7,100,100)</f>
        <v>39.285714285714</v>
      </c>
      <c r="E223" s="4">
        <f ca="1">[1]!thsiFinD("ths_mfi_stock",$A223,$A$1,7,100,100)</f>
        <v>50.819987083482999</v>
      </c>
      <c r="F223" s="4">
        <f ca="1">[1]!thsiFinD("ths_expma_stock",$A223,$A$1,7,100,100)</f>
        <v>5.4991835853030997</v>
      </c>
      <c r="G223" s="4">
        <f ca="1">[1]!thsiFinD("ths_rsi_stock",$A223,$A$1,7,100,100)</f>
        <v>43.255168374154998</v>
      </c>
      <c r="H223" s="4">
        <f ca="1">[1]!thsiFinD("ths_adtm_stock",$A223,$A$1,7,3,100,100,100)</f>
        <v>-0.40816326530612002</v>
      </c>
      <c r="I223" s="4">
        <f ca="1">[1]!thsiFinD("ths_bbiboll_stock",$A223,$A$1,7,3,100,100,100)</f>
        <v>5.5229166666667</v>
      </c>
      <c r="J223" s="4">
        <f ca="1">[1]!thsiFinD("ths_dptb_stock",$A223,$A$1,7,104,100,100)</f>
        <v>0.42857142857142999</v>
      </c>
      <c r="K223" s="4">
        <f ca="1">[1]!thsiFinD("ths_srmi_stock",$A223,$A$1,7,100,100)</f>
        <v>-3.5398230088495998E-2</v>
      </c>
      <c r="L223" s="4">
        <f ca="1">[1]!thsiFinD("ths_atr_stock",$A223,$A$1,7,101,100,100)</f>
        <v>0.20142857142857001</v>
      </c>
      <c r="M223" s="4">
        <f ca="1">[1]!thsiFinD("ths_vol_w_stock",$A223,$A$1)/1000000</f>
        <v>44.643641000000002</v>
      </c>
      <c r="N223" s="4">
        <f ca="1">[1]!thsiFinD("ths_turnover_ratio_w_stock",$A223,$A$1)</f>
        <v>2.0530801882824998</v>
      </c>
      <c r="O223" s="4">
        <f ca="1">[1]!thsiFinD("ths_relative_chg_ratio_w_stock",$A223,$A$1,104,100)</f>
        <v>1.5159014725707001</v>
      </c>
      <c r="P223" s="4"/>
    </row>
    <row r="224" spans="1:16" x14ac:dyDescent="0.25">
      <c r="A224" s="2" t="s">
        <v>457</v>
      </c>
      <c r="B224" s="2" t="s">
        <v>458</v>
      </c>
      <c r="C224" s="4">
        <f ca="1">[1]!thsiFinD("ths_vol_ratio_stock",$A224,$A$1,7,100)</f>
        <v>0.88944541984467995</v>
      </c>
      <c r="D224" s="4">
        <f ca="1">[1]!thsiFinD("ths_cr_stock",$A224,$A$1,7,100,100)</f>
        <v>118.77729257642</v>
      </c>
      <c r="E224" s="4">
        <f ca="1">[1]!thsiFinD("ths_mfi_stock",$A224,$A$1,7,100,100)</f>
        <v>47.746060890387</v>
      </c>
      <c r="F224" s="4">
        <f ca="1">[1]!thsiFinD("ths_expma_stock",$A224,$A$1,7,100,100)</f>
        <v>4.0206093399912</v>
      </c>
      <c r="G224" s="4">
        <f ca="1">[1]!thsiFinD("ths_rsi_stock",$A224,$A$1,7,100,100)</f>
        <v>54.609109675783998</v>
      </c>
      <c r="H224" s="4">
        <f ca="1">[1]!thsiFinD("ths_adtm_stock",$A224,$A$1,7,3,100,100,100)</f>
        <v>0.55208333333333004</v>
      </c>
      <c r="I224" s="4">
        <f ca="1">[1]!thsiFinD("ths_bbiboll_stock",$A224,$A$1,7,3,100,100,100)</f>
        <v>3.9624999999999999</v>
      </c>
      <c r="J224" s="4">
        <f ca="1">[1]!thsiFinD("ths_dptb_stock",$A224,$A$1,7,104,100,100)</f>
        <v>0.42857142857142999</v>
      </c>
      <c r="K224" s="4">
        <f ca="1">[1]!thsiFinD("ths_srmi_stock",$A224,$A$1,7,100,100)</f>
        <v>2.9556650246305001E-2</v>
      </c>
      <c r="L224" s="4">
        <f ca="1">[1]!thsiFinD("ths_atr_stock",$A224,$A$1,7,101,100,100)</f>
        <v>0.23857142857142999</v>
      </c>
      <c r="M224" s="4">
        <f ca="1">[1]!thsiFinD("ths_vol_w_stock",$A224,$A$1)/1000000</f>
        <v>19.091311000000001</v>
      </c>
      <c r="N224" s="4">
        <f ca="1">[1]!thsiFinD("ths_turnover_ratio_w_stock",$A224,$A$1)</f>
        <v>5.9056859591053996</v>
      </c>
      <c r="O224" s="4">
        <f ca="1">[1]!thsiFinD("ths_relative_chg_ratio_w_stock",$A224,$A$1,104,100)</f>
        <v>-4.3721699354848003</v>
      </c>
      <c r="P224" s="4"/>
    </row>
    <row r="225" spans="1:16" x14ac:dyDescent="0.25">
      <c r="A225" s="2" t="s">
        <v>459</v>
      </c>
      <c r="B225" s="2" t="s">
        <v>460</v>
      </c>
      <c r="C225" s="4">
        <f ca="1">[1]!thsiFinD("ths_vol_ratio_stock",$A225,$A$1,7,100)</f>
        <v>0.79020150807487999</v>
      </c>
      <c r="D225" s="4">
        <f ca="1">[1]!thsiFinD("ths_cr_stock",$A225,$A$1,7,100,100)</f>
        <v>440</v>
      </c>
      <c r="E225" s="4">
        <f ca="1">[1]!thsiFinD("ths_mfi_stock",$A225,$A$1,7,100,100)</f>
        <v>78.241201011298998</v>
      </c>
      <c r="F225" s="4">
        <f ca="1">[1]!thsiFinD("ths_expma_stock",$A225,$A$1,7,100,100)</f>
        <v>2.9488845623331001</v>
      </c>
      <c r="G225" s="4">
        <f ca="1">[1]!thsiFinD("ths_rsi_stock",$A225,$A$1,7,100,100)</f>
        <v>84.530450908342999</v>
      </c>
      <c r="H225" s="4">
        <f ca="1">[1]!thsiFinD("ths_adtm_stock",$A225,$A$1,7,3,100,100,100)</f>
        <v>0.75</v>
      </c>
      <c r="I225" s="4">
        <f ca="1">[1]!thsiFinD("ths_bbiboll_stock",$A225,$A$1,7,3,100,100,100)</f>
        <v>2.8478124999999999</v>
      </c>
      <c r="J225" s="4">
        <f ca="1">[1]!thsiFinD("ths_dptb_stock",$A225,$A$1,7,104,100,100)</f>
        <v>0.57142857142856995</v>
      </c>
      <c r="K225" s="4">
        <f ca="1">[1]!thsiFinD("ths_srmi_stock",$A225,$A$1,7,100,100)</f>
        <v>0.11428571428570999</v>
      </c>
      <c r="L225" s="4">
        <f ca="1">[1]!thsiFinD("ths_atr_stock",$A225,$A$1,7,101,100,100)</f>
        <v>0.10571428571428999</v>
      </c>
      <c r="M225" s="4">
        <f ca="1">[1]!thsiFinD("ths_vol_w_stock",$A225,$A$1)/1000000</f>
        <v>4.0522239999999998</v>
      </c>
      <c r="N225" s="4">
        <f ca="1">[1]!thsiFinD("ths_turnover_ratio_w_stock",$A225,$A$1)</f>
        <v>0.76051133535037996</v>
      </c>
      <c r="O225" s="4">
        <f ca="1">[1]!thsiFinD("ths_relative_chg_ratio_w_stock",$A225,$A$1,104,100)</f>
        <v>4.6467425940659997</v>
      </c>
      <c r="P225" s="4"/>
    </row>
    <row r="226" spans="1:16" x14ac:dyDescent="0.25">
      <c r="A226" s="2" t="s">
        <v>461</v>
      </c>
      <c r="B226" s="2" t="s">
        <v>462</v>
      </c>
      <c r="C226" s="4">
        <f ca="1">[1]!thsiFinD("ths_vol_ratio_stock",$A226,$A$1,7,100)</f>
        <v>0.59760073082678</v>
      </c>
      <c r="D226" s="4">
        <f ca="1">[1]!thsiFinD("ths_cr_stock",$A226,$A$1,7,100,100)</f>
        <v>48.598130841120998</v>
      </c>
      <c r="E226" s="4">
        <f ca="1">[1]!thsiFinD("ths_mfi_stock",$A226,$A$1,7,100,100)</f>
        <v>64.248603794603</v>
      </c>
      <c r="F226" s="4">
        <f ca="1">[1]!thsiFinD("ths_expma_stock",$A226,$A$1,7,100,100)</f>
        <v>8.9276128524300997</v>
      </c>
      <c r="G226" s="4">
        <f ca="1">[1]!thsiFinD("ths_rsi_stock",$A226,$A$1,7,100,100)</f>
        <v>54.672365277990998</v>
      </c>
      <c r="H226" s="4">
        <f ca="1">[1]!thsiFinD("ths_adtm_stock",$A226,$A$1,7,3,100,100,100)</f>
        <v>0.30769230769230999</v>
      </c>
      <c r="I226" s="4">
        <f ca="1">[1]!thsiFinD("ths_bbiboll_stock",$A226,$A$1,7,3,100,100,100)</f>
        <v>8.8347916666666997</v>
      </c>
      <c r="J226" s="4">
        <f ca="1">[1]!thsiFinD("ths_dptb_stock",$A226,$A$1,7,104,100,100)</f>
        <v>0.42857142857142999</v>
      </c>
      <c r="K226" s="4">
        <f ca="1">[1]!thsiFinD("ths_srmi_stock",$A226,$A$1,7,100,100)</f>
        <v>-7.0612668743509993E-2</v>
      </c>
      <c r="L226" s="4">
        <f ca="1">[1]!thsiFinD("ths_atr_stock",$A226,$A$1,7,101,100,100)</f>
        <v>0.33428571428571002</v>
      </c>
      <c r="M226" s="4">
        <f ca="1">[1]!thsiFinD("ths_vol_w_stock",$A226,$A$1)/1000000</f>
        <v>2.6459999999999999</v>
      </c>
      <c r="N226" s="4">
        <f ca="1">[1]!thsiFinD("ths_turnover_ratio_w_stock",$A226,$A$1)</f>
        <v>1.1933898703363</v>
      </c>
      <c r="O226" s="4">
        <f ca="1">[1]!thsiFinD("ths_relative_chg_ratio_w_stock",$A226,$A$1,104,100)</f>
        <v>0.66254394846783005</v>
      </c>
      <c r="P226" s="4"/>
    </row>
    <row r="227" spans="1:16" x14ac:dyDescent="0.25">
      <c r="A227" s="2" t="s">
        <v>463</v>
      </c>
      <c r="B227" s="2" t="s">
        <v>464</v>
      </c>
      <c r="C227" s="4">
        <f ca="1">[1]!thsiFinD("ths_vol_ratio_stock",$A227,$A$1,7,100)</f>
        <v>4.0507778219497999</v>
      </c>
      <c r="D227" s="4">
        <f ca="1">[1]!thsiFinD("ths_cr_stock",$A227,$A$1,7,100,100)</f>
        <v>1457.3529411765001</v>
      </c>
      <c r="E227" s="4">
        <f ca="1">[1]!thsiFinD("ths_mfi_stock",$A227,$A$1,7,100,100)</f>
        <v>96.029413629084004</v>
      </c>
      <c r="F227" s="4">
        <f ca="1">[1]!thsiFinD("ths_expma_stock",$A227,$A$1,7,100,100)</f>
        <v>7.8881895115122997</v>
      </c>
      <c r="G227" s="4">
        <f ca="1">[1]!thsiFinD("ths_rsi_stock",$A227,$A$1,7,100,100)</f>
        <v>83.656211944890998</v>
      </c>
      <c r="H227" s="4">
        <f ca="1">[1]!thsiFinD("ths_adtm_stock",$A227,$A$1,7,3,100,100,100)</f>
        <v>0.95604395604395997</v>
      </c>
      <c r="I227" s="4">
        <f ca="1">[1]!thsiFinD("ths_bbiboll_stock",$A227,$A$1,7,3,100,100,100)</f>
        <v>7.6905208333333004</v>
      </c>
      <c r="J227" s="4">
        <f ca="1">[1]!thsiFinD("ths_dptb_stock",$A227,$A$1,7,104,100,100)</f>
        <v>0.42857142857142999</v>
      </c>
      <c r="K227" s="4">
        <f ca="1">[1]!thsiFinD("ths_srmi_stock",$A227,$A$1,7,100,100)</f>
        <v>0.22209944751381</v>
      </c>
      <c r="L227" s="4">
        <f ca="1">[1]!thsiFinD("ths_atr_stock",$A227,$A$1,7,101,100,100)</f>
        <v>0.53571428571429003</v>
      </c>
      <c r="M227" s="4">
        <f ca="1">[1]!thsiFinD("ths_vol_w_stock",$A227,$A$1)/1000000</f>
        <v>80.448256000000001</v>
      </c>
      <c r="N227" s="4">
        <f ca="1">[1]!thsiFinD("ths_turnover_ratio_w_stock",$A227,$A$1)</f>
        <v>13.835754136879</v>
      </c>
      <c r="O227" s="4">
        <f ca="1">[1]!thsiFinD("ths_relative_chg_ratio_w_stock",$A227,$A$1,104,100)</f>
        <v>9.6102905892057997</v>
      </c>
      <c r="P227" s="4"/>
    </row>
    <row r="228" spans="1:16" x14ac:dyDescent="0.25">
      <c r="A228" s="2" t="s">
        <v>465</v>
      </c>
      <c r="B228" s="2" t="s">
        <v>466</v>
      </c>
      <c r="C228" s="4">
        <f ca="1">[1]!thsiFinD("ths_vol_ratio_stock",$A228,$A$1,7,100)</f>
        <v>1.5785559122774999</v>
      </c>
      <c r="D228" s="4">
        <f ca="1">[1]!thsiFinD("ths_cr_stock",$A228,$A$1,7,100,100)</f>
        <v>152</v>
      </c>
      <c r="E228" s="4">
        <f ca="1">[1]!thsiFinD("ths_mfi_stock",$A228,$A$1,7,100,100)</f>
        <v>50.067441141102002</v>
      </c>
      <c r="F228" s="4">
        <f ca="1">[1]!thsiFinD("ths_expma_stock",$A228,$A$1,7,100,100)</f>
        <v>3.7730847181709</v>
      </c>
      <c r="G228" s="4">
        <f ca="1">[1]!thsiFinD("ths_rsi_stock",$A228,$A$1,7,100,100)</f>
        <v>66.881369842290994</v>
      </c>
      <c r="H228" s="4">
        <f ca="1">[1]!thsiFinD("ths_adtm_stock",$A228,$A$1,7,3,100,100,100)</f>
        <v>0.44117647058824</v>
      </c>
      <c r="I228" s="4">
        <f ca="1">[1]!thsiFinD("ths_bbiboll_stock",$A228,$A$1,7,3,100,100,100)</f>
        <v>3.725625</v>
      </c>
      <c r="J228" s="4">
        <f ca="1">[1]!thsiFinD("ths_dptb_stock",$A228,$A$1,7,104,100,100)</f>
        <v>0.42857142857142999</v>
      </c>
      <c r="K228" s="4">
        <f ca="1">[1]!thsiFinD("ths_srmi_stock",$A228,$A$1,7,100,100)</f>
        <v>2.0671834625322998E-2</v>
      </c>
      <c r="L228" s="4">
        <f ca="1">[1]!thsiFinD("ths_atr_stock",$A228,$A$1,7,101,100,100)</f>
        <v>0.12428571428571</v>
      </c>
      <c r="M228" s="4">
        <f ca="1">[1]!thsiFinD("ths_vol_w_stock",$A228,$A$1)/1000000</f>
        <v>16.935202</v>
      </c>
      <c r="N228" s="4">
        <f ca="1">[1]!thsiFinD("ths_turnover_ratio_w_stock",$A228,$A$1)</f>
        <v>2.1553998046300999</v>
      </c>
      <c r="O228" s="4">
        <f ca="1">[1]!thsiFinD("ths_relative_chg_ratio_w_stock",$A228,$A$1,104,100)</f>
        <v>2.2992624879651999</v>
      </c>
      <c r="P228" s="4"/>
    </row>
    <row r="229" spans="1:16" x14ac:dyDescent="0.25">
      <c r="A229" s="2" t="s">
        <v>467</v>
      </c>
      <c r="B229" s="2" t="s">
        <v>468</v>
      </c>
      <c r="C229" s="4">
        <f ca="1">[1]!thsiFinD("ths_vol_ratio_stock",$A229,$A$1,7,100)</f>
        <v>0.86142490404244998</v>
      </c>
      <c r="D229" s="4">
        <f ca="1">[1]!thsiFinD("ths_cr_stock",$A229,$A$1,7,100,100)</f>
        <v>14.457831325300999</v>
      </c>
      <c r="E229" s="4">
        <f ca="1">[1]!thsiFinD("ths_mfi_stock",$A229,$A$1,7,100,100)</f>
        <v>24.517638392864999</v>
      </c>
      <c r="F229" s="4">
        <f ca="1">[1]!thsiFinD("ths_expma_stock",$A229,$A$1,7,100,100)</f>
        <v>6.1638073357121002</v>
      </c>
      <c r="G229" s="4">
        <f ca="1">[1]!thsiFinD("ths_rsi_stock",$A229,$A$1,7,100,100)</f>
        <v>35.110629399695</v>
      </c>
      <c r="H229" s="4">
        <f ca="1">[1]!thsiFinD("ths_adtm_stock",$A229,$A$1,7,3,100,100,100)</f>
        <v>-0.56410256410255999</v>
      </c>
      <c r="I229" s="4">
        <f ca="1">[1]!thsiFinD("ths_bbiboll_stock",$A229,$A$1,7,3,100,100,100)</f>
        <v>6.2122916666667001</v>
      </c>
      <c r="J229" s="4">
        <f ca="1">[1]!thsiFinD("ths_dptb_stock",$A229,$A$1,7,104,100,100)</f>
        <v>0.42857142857142999</v>
      </c>
      <c r="K229" s="4">
        <f ca="1">[1]!thsiFinD("ths_srmi_stock",$A229,$A$1,7,100,100)</f>
        <v>-6.3174114021571998E-2</v>
      </c>
      <c r="L229" s="4">
        <f ca="1">[1]!thsiFinD("ths_atr_stock",$A229,$A$1,7,101,100,100)</f>
        <v>0.14857142857142999</v>
      </c>
      <c r="M229" s="4">
        <f ca="1">[1]!thsiFinD("ths_vol_w_stock",$A229,$A$1)/1000000</f>
        <v>18.626999999999999</v>
      </c>
      <c r="N229" s="4">
        <f ca="1">[1]!thsiFinD("ths_turnover_ratio_w_stock",$A229,$A$1)</f>
        <v>2.0290509530880998</v>
      </c>
      <c r="O229" s="4">
        <f ca="1">[1]!thsiFinD("ths_relative_chg_ratio_w_stock",$A229,$A$1,104,100)</f>
        <v>-0.84425576927277002</v>
      </c>
      <c r="P229" s="4"/>
    </row>
    <row r="230" spans="1:16" x14ac:dyDescent="0.25">
      <c r="A230" s="2" t="s">
        <v>469</v>
      </c>
      <c r="B230" s="2" t="s">
        <v>470</v>
      </c>
      <c r="C230" s="4">
        <f ca="1">[1]!thsiFinD("ths_vol_ratio_stock",$A230,$A$1,7,100)</f>
        <v>1.0212301954002001</v>
      </c>
      <c r="D230" s="4">
        <f ca="1">[1]!thsiFinD("ths_cr_stock",$A230,$A$1,7,100,100)</f>
        <v>183.63636363635999</v>
      </c>
      <c r="E230" s="4">
        <f ca="1">[1]!thsiFinD("ths_mfi_stock",$A230,$A$1,7,100,100)</f>
        <v>78.056608893527994</v>
      </c>
      <c r="F230" s="4">
        <f ca="1">[1]!thsiFinD("ths_expma_stock",$A230,$A$1,7,100,100)</f>
        <v>4.4999463766980998</v>
      </c>
      <c r="G230" s="4">
        <f ca="1">[1]!thsiFinD("ths_rsi_stock",$A230,$A$1,7,100,100)</f>
        <v>56.845552951102</v>
      </c>
      <c r="H230" s="4">
        <f ca="1">[1]!thsiFinD("ths_adtm_stock",$A230,$A$1,7,3,100,100,100)</f>
        <v>0.85294117647058998</v>
      </c>
      <c r="I230" s="4">
        <f ca="1">[1]!thsiFinD("ths_bbiboll_stock",$A230,$A$1,7,3,100,100,100)</f>
        <v>4.4559375000000001</v>
      </c>
      <c r="J230" s="4">
        <f ca="1">[1]!thsiFinD("ths_dptb_stock",$A230,$A$1,7,104,100,100)</f>
        <v>0.28571428571428997</v>
      </c>
      <c r="K230" s="4">
        <f ca="1">[1]!thsiFinD("ths_srmi_stock",$A230,$A$1,7,100,100)</f>
        <v>3.2967032967033003E-2</v>
      </c>
      <c r="L230" s="4">
        <f ca="1">[1]!thsiFinD("ths_atr_stock",$A230,$A$1,7,101,100,100)</f>
        <v>0.23142857142857001</v>
      </c>
      <c r="M230" s="4">
        <f ca="1">[1]!thsiFinD("ths_vol_w_stock",$A230,$A$1)/1000000</f>
        <v>39.618000000000002</v>
      </c>
      <c r="N230" s="4">
        <f ca="1">[1]!thsiFinD("ths_turnover_ratio_w_stock",$A230,$A$1)</f>
        <v>6.1872681900336</v>
      </c>
      <c r="O230" s="4">
        <f ca="1">[1]!thsiFinD("ths_relative_chg_ratio_w_stock",$A230,$A$1,104,100)</f>
        <v>-2.5037950403426001</v>
      </c>
      <c r="P230" s="4"/>
    </row>
    <row r="231" spans="1:16" x14ac:dyDescent="0.25">
      <c r="A231" s="2" t="s">
        <v>471</v>
      </c>
      <c r="B231" s="2" t="s">
        <v>472</v>
      </c>
      <c r="C231" s="4">
        <f ca="1">[1]!thsiFinD("ths_vol_ratio_stock",$A231,$A$1,7,100)</f>
        <v>1.0033024069845</v>
      </c>
      <c r="D231" s="4">
        <f ca="1">[1]!thsiFinD("ths_cr_stock",$A231,$A$1,7,100,100)</f>
        <v>182.97872340425999</v>
      </c>
      <c r="E231" s="4">
        <f ca="1">[1]!thsiFinD("ths_mfi_stock",$A231,$A$1,7,100,100)</f>
        <v>52.415970033089003</v>
      </c>
      <c r="F231" s="4">
        <f ca="1">[1]!thsiFinD("ths_expma_stock",$A231,$A$1,7,100,100)</f>
        <v>4.8186514716747002</v>
      </c>
      <c r="G231" s="4">
        <f ca="1">[1]!thsiFinD("ths_rsi_stock",$A231,$A$1,7,100,100)</f>
        <v>69.589841985730999</v>
      </c>
      <c r="H231" s="4">
        <f ca="1">[1]!thsiFinD("ths_adtm_stock",$A231,$A$1,7,3,100,100,100)</f>
        <v>0.70689655172414001</v>
      </c>
      <c r="I231" s="4">
        <f ca="1">[1]!thsiFinD("ths_bbiboll_stock",$A231,$A$1,7,3,100,100,100)</f>
        <v>4.6609375000000002</v>
      </c>
      <c r="J231" s="4">
        <f ca="1">[1]!thsiFinD("ths_dptb_stock",$A231,$A$1,7,104,100,100)</f>
        <v>0.42857142857142999</v>
      </c>
      <c r="K231" s="4">
        <f ca="1">[1]!thsiFinD("ths_srmi_stock",$A231,$A$1,7,100,100)</f>
        <v>0.10721247563352999</v>
      </c>
      <c r="L231" s="4">
        <f ca="1">[1]!thsiFinD("ths_atr_stock",$A231,$A$1,7,101,100,100)</f>
        <v>0.38142857142857001</v>
      </c>
      <c r="M231" s="4">
        <f ca="1">[1]!thsiFinD("ths_vol_w_stock",$A231,$A$1)/1000000</f>
        <v>21.543648000000001</v>
      </c>
      <c r="N231" s="4">
        <f ca="1">[1]!thsiFinD("ths_turnover_ratio_w_stock",$A231,$A$1)</f>
        <v>8.0798403279850994</v>
      </c>
      <c r="O231" s="4">
        <f ca="1">[1]!thsiFinD("ths_relative_chg_ratio_w_stock",$A231,$A$1,104,100)</f>
        <v>9.7325795039373002</v>
      </c>
      <c r="P231" s="4"/>
    </row>
    <row r="232" spans="1:16" x14ac:dyDescent="0.25">
      <c r="A232" s="2" t="s">
        <v>473</v>
      </c>
      <c r="B232" s="2" t="s">
        <v>474</v>
      </c>
      <c r="C232" s="4">
        <f ca="1">[1]!thsiFinD("ths_vol_ratio_stock",$A232,$A$1,7,100)</f>
        <v>1.2580837973851999</v>
      </c>
      <c r="D232" s="4">
        <f ca="1">[1]!thsiFinD("ths_cr_stock",$A232,$A$1,7,100,100)</f>
        <v>92.485549132947995</v>
      </c>
      <c r="E232" s="4">
        <f ca="1">[1]!thsiFinD("ths_mfi_stock",$A232,$A$1,7,100,100)</f>
        <v>46.654768733440001</v>
      </c>
      <c r="F232" s="4">
        <f ca="1">[1]!thsiFinD("ths_expma_stock",$A232,$A$1,7,100,100)</f>
        <v>7.5408230839175001</v>
      </c>
      <c r="G232" s="4">
        <f ca="1">[1]!thsiFinD("ths_rsi_stock",$A232,$A$1,7,100,100)</f>
        <v>53.509803488396003</v>
      </c>
      <c r="H232" s="4">
        <f ca="1">[1]!thsiFinD("ths_adtm_stock",$A232,$A$1,7,3,100,100,100)</f>
        <v>4.1666666666669003E-2</v>
      </c>
      <c r="I232" s="4">
        <f ca="1">[1]!thsiFinD("ths_bbiboll_stock",$A232,$A$1,7,3,100,100,100)</f>
        <v>7.4835416666667003</v>
      </c>
      <c r="J232" s="4">
        <f ca="1">[1]!thsiFinD("ths_dptb_stock",$A232,$A$1,7,104,100,100)</f>
        <v>0.28571428571428997</v>
      </c>
      <c r="K232" s="4">
        <f ca="1">[1]!thsiFinD("ths_srmi_stock",$A232,$A$1,7,100,100)</f>
        <v>-1.7015706806283001E-2</v>
      </c>
      <c r="L232" s="4">
        <f ca="1">[1]!thsiFinD("ths_atr_stock",$A232,$A$1,7,101,100,100)</f>
        <v>0.15857142857143</v>
      </c>
      <c r="M232" s="4">
        <f ca="1">[1]!thsiFinD("ths_vol_w_stock",$A232,$A$1)/1000000</f>
        <v>17.905905000000001</v>
      </c>
      <c r="N232" s="4">
        <f ca="1">[1]!thsiFinD("ths_turnover_ratio_w_stock",$A232,$A$1)</f>
        <v>0.49093110450263</v>
      </c>
      <c r="O232" s="4">
        <f ca="1">[1]!thsiFinD("ths_relative_chg_ratio_w_stock",$A232,$A$1,104,100)</f>
        <v>-1.5374679322497999</v>
      </c>
      <c r="P232" s="4"/>
    </row>
    <row r="233" spans="1:16" x14ac:dyDescent="0.25">
      <c r="A233" s="2" t="s">
        <v>475</v>
      </c>
      <c r="B233" s="2" t="s">
        <v>476</v>
      </c>
      <c r="C233" s="4">
        <f ca="1">[1]!thsiFinD("ths_vol_ratio_stock",$A233,$A$1,7,100)</f>
        <v>0.72145199090977996</v>
      </c>
      <c r="D233" s="4">
        <f ca="1">[1]!thsiFinD("ths_cr_stock",$A233,$A$1,7,100,100)</f>
        <v>23.853211009174</v>
      </c>
      <c r="E233" s="4">
        <f ca="1">[1]!thsiFinD("ths_mfi_stock",$A233,$A$1,7,100,100)</f>
        <v>14.619943447556</v>
      </c>
      <c r="F233" s="4">
        <f ca="1">[1]!thsiFinD("ths_expma_stock",$A233,$A$1,7,100,100)</f>
        <v>8.5374926047906996</v>
      </c>
      <c r="G233" s="4">
        <f ca="1">[1]!thsiFinD("ths_rsi_stock",$A233,$A$1,7,100,100)</f>
        <v>44.208614340178002</v>
      </c>
      <c r="H233" s="4">
        <f ca="1">[1]!thsiFinD("ths_adtm_stock",$A233,$A$1,7,3,100,100,100)</f>
        <v>-0.81538461538462004</v>
      </c>
      <c r="I233" s="4">
        <f ca="1">[1]!thsiFinD("ths_bbiboll_stock",$A233,$A$1,7,3,100,100,100)</f>
        <v>8.4414583333332995</v>
      </c>
      <c r="J233" s="4">
        <f ca="1">[1]!thsiFinD("ths_dptb_stock",$A233,$A$1,7,104,100,100)</f>
        <v>0.42857142857142999</v>
      </c>
      <c r="K233" s="4">
        <f ca="1">[1]!thsiFinD("ths_srmi_stock",$A233,$A$1,7,100,100)</f>
        <v>-9.6320346320346001E-2</v>
      </c>
      <c r="L233" s="4">
        <f ca="1">[1]!thsiFinD("ths_atr_stock",$A233,$A$1,7,101,100,100)</f>
        <v>0.32285714285714001</v>
      </c>
      <c r="M233" s="4">
        <f ca="1">[1]!thsiFinD("ths_vol_w_stock",$A233,$A$1)/1000000</f>
        <v>20.669198000000002</v>
      </c>
      <c r="N233" s="4">
        <f ca="1">[1]!thsiFinD("ths_turnover_ratio_w_stock",$A233,$A$1)</f>
        <v>7.3303931157228002</v>
      </c>
      <c r="O233" s="4">
        <f ca="1">[1]!thsiFinD("ths_relative_chg_ratio_w_stock",$A233,$A$1,104,100)</f>
        <v>-1.6534938125534</v>
      </c>
      <c r="P233" s="4"/>
    </row>
    <row r="234" spans="1:16" x14ac:dyDescent="0.25">
      <c r="A234" s="2" t="s">
        <v>477</v>
      </c>
      <c r="B234" s="2" t="s">
        <v>478</v>
      </c>
      <c r="C234" s="4">
        <f ca="1">[1]!thsiFinD("ths_vol_ratio_stock",$A234,$A$1,7,100)</f>
        <v>2.0860352898687999</v>
      </c>
      <c r="D234" s="4">
        <f ca="1">[1]!thsiFinD("ths_cr_stock",$A234,$A$1,7,100,100)</f>
        <v>169.42675159236001</v>
      </c>
      <c r="E234" s="4">
        <f ca="1">[1]!thsiFinD("ths_mfi_stock",$A234,$A$1,7,100,100)</f>
        <v>64.480814503450006</v>
      </c>
      <c r="F234" s="4">
        <f ca="1">[1]!thsiFinD("ths_expma_stock",$A234,$A$1,7,100,100)</f>
        <v>8.2062955771088006</v>
      </c>
      <c r="G234" s="4">
        <f ca="1">[1]!thsiFinD("ths_rsi_stock",$A234,$A$1,7,100,100)</f>
        <v>78.890798964992001</v>
      </c>
      <c r="H234" s="4">
        <f ca="1">[1]!thsiFinD("ths_adtm_stock",$A234,$A$1,7,3,100,100,100)</f>
        <v>0.68493150684932003</v>
      </c>
      <c r="I234" s="4">
        <f ca="1">[1]!thsiFinD("ths_bbiboll_stock",$A234,$A$1,7,3,100,100,100)</f>
        <v>8.0567708333332995</v>
      </c>
      <c r="J234" s="4">
        <f ca="1">[1]!thsiFinD("ths_dptb_stock",$A234,$A$1,7,104,100,100)</f>
        <v>0.71428571428570997</v>
      </c>
      <c r="K234" s="4">
        <f ca="1">[1]!thsiFinD("ths_srmi_stock",$A234,$A$1,7,100,100)</f>
        <v>3.7209302325580999E-2</v>
      </c>
      <c r="L234" s="4">
        <f ca="1">[1]!thsiFinD("ths_atr_stock",$A234,$A$1,7,101,100,100)</f>
        <v>0.21285714285714</v>
      </c>
      <c r="M234" s="4">
        <f ca="1">[1]!thsiFinD("ths_vol_w_stock",$A234,$A$1)/1000000</f>
        <v>31.620723999999999</v>
      </c>
      <c r="N234" s="4">
        <f ca="1">[1]!thsiFinD("ths_turnover_ratio_w_stock",$A234,$A$1)</f>
        <v>6.8126710151066003</v>
      </c>
      <c r="O234" s="4">
        <f ca="1">[1]!thsiFinD("ths_relative_chg_ratio_w_stock",$A234,$A$1,104,100)</f>
        <v>3.5114768935829002</v>
      </c>
      <c r="P234" s="4"/>
    </row>
    <row r="235" spans="1:16" x14ac:dyDescent="0.25">
      <c r="A235" s="2" t="s">
        <v>479</v>
      </c>
      <c r="B235" s="2" t="s">
        <v>480</v>
      </c>
      <c r="C235" s="4">
        <f ca="1">[1]!thsiFinD("ths_vol_ratio_stock",$A235,$A$1,7,100)</f>
        <v>1.0441250453249</v>
      </c>
      <c r="D235" s="4">
        <f ca="1">[1]!thsiFinD("ths_cr_stock",$A235,$A$1,7,100,100)</f>
        <v>47.841726618705003</v>
      </c>
      <c r="E235" s="4">
        <f ca="1">[1]!thsiFinD("ths_mfi_stock",$A235,$A$1,7,100,100)</f>
        <v>25.967076436374001</v>
      </c>
      <c r="F235" s="4">
        <f ca="1">[1]!thsiFinD("ths_expma_stock",$A235,$A$1,7,100,100)</f>
        <v>15.846609636684001</v>
      </c>
      <c r="G235" s="4">
        <f ca="1">[1]!thsiFinD("ths_rsi_stock",$A235,$A$1,7,100,100)</f>
        <v>45.568004770827002</v>
      </c>
      <c r="H235" s="4">
        <f ca="1">[1]!thsiFinD("ths_adtm_stock",$A235,$A$1,7,3,100,100,100)</f>
        <v>-2.3809523809527E-2</v>
      </c>
      <c r="I235" s="4">
        <f ca="1">[1]!thsiFinD("ths_bbiboll_stock",$A235,$A$1,7,3,100,100,100)</f>
        <v>15.8440625</v>
      </c>
      <c r="J235" s="4">
        <f ca="1">[1]!thsiFinD("ths_dptb_stock",$A235,$A$1,7,104,100,100)</f>
        <v>0.57142857142856995</v>
      </c>
      <c r="K235" s="4">
        <f ca="1">[1]!thsiFinD("ths_srmi_stock",$A235,$A$1,7,100,100)</f>
        <v>-3.1941031941031997E-2</v>
      </c>
      <c r="L235" s="4">
        <f ca="1">[1]!thsiFinD("ths_atr_stock",$A235,$A$1,7,101,100,100)</f>
        <v>0.41571428571428998</v>
      </c>
      <c r="M235" s="4">
        <f ca="1">[1]!thsiFinD("ths_vol_w_stock",$A235,$A$1)/1000000</f>
        <v>10.972346</v>
      </c>
      <c r="N235" s="4">
        <f ca="1">[1]!thsiFinD("ths_turnover_ratio_w_stock",$A235,$A$1)</f>
        <v>0.21739659044960999</v>
      </c>
      <c r="O235" s="4">
        <f ca="1">[1]!thsiFinD("ths_relative_chg_ratio_w_stock",$A235,$A$1,104,100)</f>
        <v>2.8908199161568001E-2</v>
      </c>
      <c r="P235" s="4"/>
    </row>
    <row r="236" spans="1:16" x14ac:dyDescent="0.25">
      <c r="A236" s="2" t="s">
        <v>481</v>
      </c>
      <c r="B236" s="2" t="s">
        <v>482</v>
      </c>
      <c r="C236" s="4">
        <f ca="1">[1]!thsiFinD("ths_vol_ratio_stock",$A236,$A$1,7,100)</f>
        <v>1.1085939813568</v>
      </c>
      <c r="D236" s="4">
        <f ca="1">[1]!thsiFinD("ths_cr_stock",$A236,$A$1,7,100,100)</f>
        <v>113.15789473684001</v>
      </c>
      <c r="E236" s="4">
        <f ca="1">[1]!thsiFinD("ths_mfi_stock",$A236,$A$1,7,100,100)</f>
        <v>61.223388711917998</v>
      </c>
      <c r="F236" s="4">
        <f ca="1">[1]!thsiFinD("ths_expma_stock",$A236,$A$1,7,100,100)</f>
        <v>2.2146889078521999</v>
      </c>
      <c r="G236" s="4">
        <f ca="1">[1]!thsiFinD("ths_rsi_stock",$A236,$A$1,7,100,100)</f>
        <v>53.654485980627001</v>
      </c>
      <c r="H236" s="4">
        <f ca="1">[1]!thsiFinD("ths_adtm_stock",$A236,$A$1,7,3,100,100,100)</f>
        <v>0.71428571428570997</v>
      </c>
      <c r="I236" s="4">
        <f ca="1">[1]!thsiFinD("ths_bbiboll_stock",$A236,$A$1,7,3,100,100,100)</f>
        <v>2.2121875000000002</v>
      </c>
      <c r="J236" s="4">
        <f ca="1">[1]!thsiFinD("ths_dptb_stock",$A236,$A$1,7,104,100,100)</f>
        <v>0.42857142857142999</v>
      </c>
      <c r="K236" s="4">
        <f ca="1">[1]!thsiFinD("ths_srmi_stock",$A236,$A$1,7,100,100)</f>
        <v>4.5045045045045999E-3</v>
      </c>
      <c r="L236" s="4">
        <f ca="1">[1]!thsiFinD("ths_atr_stock",$A236,$A$1,7,101,100,100)</f>
        <v>3.8571428571428999E-2</v>
      </c>
      <c r="M236" s="4">
        <f ca="1">[1]!thsiFinD("ths_vol_w_stock",$A236,$A$1)/1000000</f>
        <v>62.160631000000002</v>
      </c>
      <c r="N236" s="4">
        <f ca="1">[1]!thsiFinD("ths_turnover_ratio_w_stock",$A236,$A$1)</f>
        <v>0.60143348961192999</v>
      </c>
      <c r="O236" s="4">
        <f ca="1">[1]!thsiFinD("ths_relative_chg_ratio_w_stock",$A236,$A$1,104,100)</f>
        <v>-0.80168789920751005</v>
      </c>
      <c r="P236" s="4"/>
    </row>
    <row r="237" spans="1:16" x14ac:dyDescent="0.25">
      <c r="A237" s="2" t="s">
        <v>483</v>
      </c>
      <c r="B237" s="2" t="s">
        <v>484</v>
      </c>
      <c r="C237" s="4">
        <f ca="1">[1]!thsiFinD("ths_vol_ratio_stock",$A237,$A$1,7,100)</f>
        <v>0.46105938375046002</v>
      </c>
      <c r="D237" s="4">
        <f ca="1">[1]!thsiFinD("ths_cr_stock",$A237,$A$1,7,100,100)</f>
        <v>68.75</v>
      </c>
      <c r="E237" s="4">
        <f ca="1">[1]!thsiFinD("ths_mfi_stock",$A237,$A$1,7,100,100)</f>
        <v>59.332756519050001</v>
      </c>
      <c r="F237" s="4">
        <f ca="1">[1]!thsiFinD("ths_expma_stock",$A237,$A$1,7,100,100)</f>
        <v>8.9709287963092006</v>
      </c>
      <c r="G237" s="4">
        <f ca="1">[1]!thsiFinD("ths_rsi_stock",$A237,$A$1,7,100,100)</f>
        <v>56.663997500138002</v>
      </c>
      <c r="H237" s="4">
        <f ca="1">[1]!thsiFinD("ths_adtm_stock",$A237,$A$1,7,3,100,100,100)</f>
        <v>-0.4</v>
      </c>
      <c r="I237" s="4">
        <f ca="1">[1]!thsiFinD("ths_bbiboll_stock",$A237,$A$1,7,3,100,100,100)</f>
        <v>8.8310416666666995</v>
      </c>
      <c r="J237" s="4">
        <f ca="1">[1]!thsiFinD("ths_dptb_stock",$A237,$A$1,7,104,100,100)</f>
        <v>0.42857142857142999</v>
      </c>
      <c r="K237" s="4">
        <f ca="1">[1]!thsiFinD("ths_srmi_stock",$A237,$A$1,7,100,100)</f>
        <v>-2.6968716289105001E-2</v>
      </c>
      <c r="L237" s="4">
        <f ca="1">[1]!thsiFinD("ths_atr_stock",$A237,$A$1,7,101,100,100)</f>
        <v>0.39857142857143002</v>
      </c>
      <c r="M237" s="4">
        <f ca="1">[1]!thsiFinD("ths_vol_w_stock",$A237,$A$1)/1000000</f>
        <v>9.0022009999999995</v>
      </c>
      <c r="N237" s="4">
        <f ca="1">[1]!thsiFinD("ths_turnover_ratio_w_stock",$A237,$A$1)</f>
        <v>3.0004875866781</v>
      </c>
      <c r="O237" s="4">
        <f ca="1">[1]!thsiFinD("ths_relative_chg_ratio_w_stock",$A237,$A$1,104,100)</f>
        <v>0.88131049530059002</v>
      </c>
      <c r="P237" s="4"/>
    </row>
    <row r="238" spans="1:16" x14ac:dyDescent="0.25">
      <c r="A238" s="2" t="s">
        <v>485</v>
      </c>
      <c r="B238" s="2" t="s">
        <v>486</v>
      </c>
      <c r="C238" s="4">
        <f ca="1">[1]!thsiFinD("ths_vol_ratio_stock",$A238,$A$1,7,100)</f>
        <v>1.9456128145361</v>
      </c>
      <c r="D238" s="4">
        <f ca="1">[1]!thsiFinD("ths_cr_stock",$A238,$A$1,7,100,100)</f>
        <v>250</v>
      </c>
      <c r="E238" s="4">
        <f ca="1">[1]!thsiFinD("ths_mfi_stock",$A238,$A$1,7,100,100)</f>
        <v>62.459705697674003</v>
      </c>
      <c r="F238" s="4">
        <f ca="1">[1]!thsiFinD("ths_expma_stock",$A238,$A$1,7,100,100)</f>
        <v>1.7928123217259999</v>
      </c>
      <c r="G238" s="4">
        <f ca="1">[1]!thsiFinD("ths_rsi_stock",$A238,$A$1,7,100,100)</f>
        <v>65.849480297184002</v>
      </c>
      <c r="H238" s="4">
        <f ca="1">[1]!thsiFinD("ths_adtm_stock",$A238,$A$1,7,3,100,100,100)</f>
        <v>0.78571428571429003</v>
      </c>
      <c r="I238" s="4">
        <f ca="1">[1]!thsiFinD("ths_bbiboll_stock",$A238,$A$1,7,3,100,100,100)</f>
        <v>1.7842708333332999</v>
      </c>
      <c r="J238" s="4">
        <f ca="1">[1]!thsiFinD("ths_dptb_stock",$A238,$A$1,7,104,100,100)</f>
        <v>0.28571428571428997</v>
      </c>
      <c r="K238" s="4">
        <f ca="1">[1]!thsiFinD("ths_srmi_stock",$A238,$A$1,7,100,100)</f>
        <v>4.3478260869565001E-2</v>
      </c>
      <c r="L238" s="4">
        <f ca="1">[1]!thsiFinD("ths_atr_stock",$A238,$A$1,7,101,100,100)</f>
        <v>0.04</v>
      </c>
      <c r="M238" s="4">
        <f ca="1">[1]!thsiFinD("ths_vol_w_stock",$A238,$A$1)/1000000</f>
        <v>11.457939</v>
      </c>
      <c r="N238" s="4">
        <f ca="1">[1]!thsiFinD("ths_turnover_ratio_w_stock",$A238,$A$1)</f>
        <v>1.1475545539351999</v>
      </c>
      <c r="O238" s="4">
        <f ca="1">[1]!thsiFinD("ths_relative_chg_ratio_w_stock",$A238,$A$1,104,100)</f>
        <v>1.8689648162882</v>
      </c>
      <c r="P238" s="4"/>
    </row>
    <row r="239" spans="1:16" x14ac:dyDescent="0.25">
      <c r="A239" s="2" t="s">
        <v>487</v>
      </c>
      <c r="B239" s="2" t="s">
        <v>488</v>
      </c>
      <c r="C239" s="4">
        <f ca="1">[1]!thsiFinD("ths_vol_ratio_stock",$A239,$A$1,7,100)</f>
        <v>0.60117041925046</v>
      </c>
      <c r="D239" s="4">
        <f ca="1">[1]!thsiFinD("ths_cr_stock",$A239,$A$1,7,100,100)</f>
        <v>102.05338809035</v>
      </c>
      <c r="E239" s="4">
        <f ca="1">[1]!thsiFinD("ths_mfi_stock",$A239,$A$1,7,100,100)</f>
        <v>51.103845167168998</v>
      </c>
      <c r="F239" s="4">
        <f ca="1">[1]!thsiFinD("ths_expma_stock",$A239,$A$1,7,100,100)</f>
        <v>10.847307677837</v>
      </c>
      <c r="G239" s="4">
        <f ca="1">[1]!thsiFinD("ths_rsi_stock",$A239,$A$1,7,100,100)</f>
        <v>48.605448372885</v>
      </c>
      <c r="H239" s="4">
        <f ca="1">[1]!thsiFinD("ths_adtm_stock",$A239,$A$1,7,3,100,100,100)</f>
        <v>0.97938144329897003</v>
      </c>
      <c r="I239" s="4">
        <f ca="1">[1]!thsiFinD("ths_bbiboll_stock",$A239,$A$1,7,3,100,100,100)</f>
        <v>10.806979166667</v>
      </c>
      <c r="J239" s="4">
        <f ca="1">[1]!thsiFinD("ths_dptb_stock",$A239,$A$1,7,104,100,100)</f>
        <v>0.42857142857142999</v>
      </c>
      <c r="K239" s="4">
        <f ca="1">[1]!thsiFinD("ths_srmi_stock",$A239,$A$1,7,100,100)</f>
        <v>8.3487940630797997E-3</v>
      </c>
      <c r="L239" s="4">
        <f ca="1">[1]!thsiFinD("ths_atr_stock",$A239,$A$1,7,101,100,100)</f>
        <v>0.48857142857142999</v>
      </c>
      <c r="M239" s="4">
        <f ca="1">[1]!thsiFinD("ths_vol_w_stock",$A239,$A$1)/1000000</f>
        <v>14.2483</v>
      </c>
      <c r="N239" s="4">
        <f ca="1">[1]!thsiFinD("ths_turnover_ratio_w_stock",$A239,$A$1)</f>
        <v>1.5915606614321001</v>
      </c>
      <c r="O239" s="4">
        <f ca="1">[1]!thsiFinD("ths_relative_chg_ratio_w_stock",$A239,$A$1,104,100)</f>
        <v>-1.5448247753199</v>
      </c>
      <c r="P239" s="4"/>
    </row>
    <row r="240" spans="1:16" x14ac:dyDescent="0.25">
      <c r="A240" s="2" t="s">
        <v>489</v>
      </c>
      <c r="B240" s="2" t="s">
        <v>490</v>
      </c>
      <c r="C240" s="4">
        <f ca="1">[1]!thsiFinD("ths_vol_ratio_stock",$A240,$A$1,7,100)</f>
        <v>0.88267905279758996</v>
      </c>
      <c r="D240" s="4">
        <f ca="1">[1]!thsiFinD("ths_cr_stock",$A240,$A$1,7,100,100)</f>
        <v>57.894736842104997</v>
      </c>
      <c r="E240" s="4">
        <f ca="1">[1]!thsiFinD("ths_mfi_stock",$A240,$A$1,7,100,100)</f>
        <v>56.201530851019001</v>
      </c>
      <c r="F240" s="4">
        <f ca="1">[1]!thsiFinD("ths_expma_stock",$A240,$A$1,7,100,100)</f>
        <v>6.4628566576357001</v>
      </c>
      <c r="G240" s="4">
        <f ca="1">[1]!thsiFinD("ths_rsi_stock",$A240,$A$1,7,100,100)</f>
        <v>56.774372072775002</v>
      </c>
      <c r="H240" s="4">
        <f ca="1">[1]!thsiFinD("ths_adtm_stock",$A240,$A$1,7,3,100,100,100)</f>
        <v>0.38095238095237999</v>
      </c>
      <c r="I240" s="4">
        <f ca="1">[1]!thsiFinD("ths_bbiboll_stock",$A240,$A$1,7,3,100,100,100)</f>
        <v>6.4344791666666996</v>
      </c>
      <c r="J240" s="4">
        <f ca="1">[1]!thsiFinD("ths_dptb_stock",$A240,$A$1,7,104,100,100)</f>
        <v>0.71428571428570997</v>
      </c>
      <c r="K240" s="4">
        <f ca="1">[1]!thsiFinD("ths_srmi_stock",$A240,$A$1,7,100,100)</f>
        <v>-2.3988005997002002E-2</v>
      </c>
      <c r="L240" s="4">
        <f ca="1">[1]!thsiFinD("ths_atr_stock",$A240,$A$1,7,101,100,100)</f>
        <v>0.13714285714286001</v>
      </c>
      <c r="M240" s="4">
        <f ca="1">[1]!thsiFinD("ths_vol_w_stock",$A240,$A$1)/1000000</f>
        <v>8.2056459999999998</v>
      </c>
      <c r="N240" s="4">
        <f ca="1">[1]!thsiFinD("ths_turnover_ratio_w_stock",$A240,$A$1)</f>
        <v>1.3363918254892999</v>
      </c>
      <c r="O240" s="4">
        <f ca="1">[1]!thsiFinD("ths_relative_chg_ratio_w_stock",$A240,$A$1,104,100)</f>
        <v>0.89091055674098996</v>
      </c>
      <c r="P240" s="4"/>
    </row>
    <row r="241" spans="1:16" x14ac:dyDescent="0.25">
      <c r="A241" s="2" t="s">
        <v>491</v>
      </c>
      <c r="B241" s="2" t="s">
        <v>492</v>
      </c>
      <c r="C241" s="4">
        <f ca="1">[1]!thsiFinD("ths_vol_ratio_stock",$A241,$A$1,7,100)</f>
        <v>0.85889212803058002</v>
      </c>
      <c r="D241" s="4">
        <f ca="1">[1]!thsiFinD("ths_cr_stock",$A241,$A$1,7,100,100)</f>
        <v>85.889570552147006</v>
      </c>
      <c r="E241" s="4">
        <f ca="1">[1]!thsiFinD("ths_mfi_stock",$A241,$A$1,7,100,100)</f>
        <v>53.768139155588003</v>
      </c>
      <c r="F241" s="4">
        <f ca="1">[1]!thsiFinD("ths_expma_stock",$A241,$A$1,7,100,100)</f>
        <v>6.1187619402150997</v>
      </c>
      <c r="G241" s="4">
        <f ca="1">[1]!thsiFinD("ths_rsi_stock",$A241,$A$1,7,100,100)</f>
        <v>51.587890558634001</v>
      </c>
      <c r="H241" s="4">
        <f ca="1">[1]!thsiFinD("ths_adtm_stock",$A241,$A$1,7,3,100,100,100)</f>
        <v>0.5</v>
      </c>
      <c r="I241" s="4">
        <f ca="1">[1]!thsiFinD("ths_bbiboll_stock",$A241,$A$1,7,3,100,100,100)</f>
        <v>6.1418749999999998</v>
      </c>
      <c r="J241" s="4">
        <f ca="1">[1]!thsiFinD("ths_dptb_stock",$A241,$A$1,7,104,100,100)</f>
        <v>0.71428571428570997</v>
      </c>
      <c r="K241" s="4">
        <f ca="1">[1]!thsiFinD("ths_srmi_stock",$A241,$A$1,7,100,100)</f>
        <v>-1.5923566878980999E-2</v>
      </c>
      <c r="L241" s="4">
        <f ca="1">[1]!thsiFinD("ths_atr_stock",$A241,$A$1,7,101,100,100)</f>
        <v>0.15142857142857</v>
      </c>
      <c r="M241" s="4">
        <f ca="1">[1]!thsiFinD("ths_vol_w_stock",$A241,$A$1)/1000000</f>
        <v>8.8963000000000001</v>
      </c>
      <c r="N241" s="4">
        <f ca="1">[1]!thsiFinD("ths_turnover_ratio_w_stock",$A241,$A$1)</f>
        <v>2.1433794741723999</v>
      </c>
      <c r="O241" s="4">
        <f ca="1">[1]!thsiFinD("ths_relative_chg_ratio_w_stock",$A241,$A$1,104,100)</f>
        <v>0.13454747211479001</v>
      </c>
      <c r="P241" s="4"/>
    </row>
    <row r="242" spans="1:16" x14ac:dyDescent="0.25">
      <c r="A242" s="2" t="s">
        <v>493</v>
      </c>
      <c r="B242" s="2" t="s">
        <v>494</v>
      </c>
      <c r="C242" s="4">
        <f ca="1">[1]!thsiFinD("ths_vol_ratio_stock",$A242,$A$1,7,100)</f>
        <v>1.5516729233590001</v>
      </c>
      <c r="D242" s="4">
        <f ca="1">[1]!thsiFinD("ths_cr_stock",$A242,$A$1,7,100,100)</f>
        <v>87.218045112783003</v>
      </c>
      <c r="E242" s="4">
        <f ca="1">[1]!thsiFinD("ths_mfi_stock",$A242,$A$1,7,100,100)</f>
        <v>73.255126234871994</v>
      </c>
      <c r="F242" s="4">
        <f ca="1">[1]!thsiFinD("ths_expma_stock",$A242,$A$1,7,100,100)</f>
        <v>4.5755792305148004</v>
      </c>
      <c r="G242" s="4">
        <f ca="1">[1]!thsiFinD("ths_rsi_stock",$A242,$A$1,7,100,100)</f>
        <v>50.118590028568001</v>
      </c>
      <c r="H242" s="4">
        <f ca="1">[1]!thsiFinD("ths_adtm_stock",$A242,$A$1,7,3,100,100,100)</f>
        <v>0.55555555555556002</v>
      </c>
      <c r="I242" s="4">
        <f ca="1">[1]!thsiFinD("ths_bbiboll_stock",$A242,$A$1,7,3,100,100,100)</f>
        <v>4.5902083333333001</v>
      </c>
      <c r="J242" s="4">
        <f ca="1">[1]!thsiFinD("ths_dptb_stock",$A242,$A$1,7,104,100,100)</f>
        <v>0.57142857142856995</v>
      </c>
      <c r="K242" s="4">
        <f ca="1">[1]!thsiFinD("ths_srmi_stock",$A242,$A$1,7,100,100)</f>
        <v>-1.7057569296374999E-2</v>
      </c>
      <c r="L242" s="4">
        <f ca="1">[1]!thsiFinD("ths_atr_stock",$A242,$A$1,7,101,100,100)</f>
        <v>0.13142857142857001</v>
      </c>
      <c r="M242" s="4">
        <f ca="1">[1]!thsiFinD("ths_vol_w_stock",$A242,$A$1)/1000000</f>
        <v>17.9785</v>
      </c>
      <c r="N242" s="4">
        <f ca="1">[1]!thsiFinD("ths_turnover_ratio_w_stock",$A242,$A$1)</f>
        <v>2.5658216126014</v>
      </c>
      <c r="O242" s="4">
        <f ca="1">[1]!thsiFinD("ths_relative_chg_ratio_w_stock",$A242,$A$1,104,100)</f>
        <v>0.52201611704194995</v>
      </c>
      <c r="P242" s="4"/>
    </row>
    <row r="243" spans="1:16" x14ac:dyDescent="0.25">
      <c r="A243" s="2" t="s">
        <v>495</v>
      </c>
      <c r="B243" s="2" t="s">
        <v>496</v>
      </c>
      <c r="C243" s="4">
        <f ca="1">[1]!thsiFinD("ths_vol_ratio_stock",$A243,$A$1,7,100)</f>
        <v>1.2077742091465999</v>
      </c>
      <c r="D243" s="4">
        <f ca="1">[1]!thsiFinD("ths_cr_stock",$A243,$A$1,7,100,100)</f>
        <v>123.25581395349001</v>
      </c>
      <c r="E243" s="4">
        <f ca="1">[1]!thsiFinD("ths_mfi_stock",$A243,$A$1,7,100,100)</f>
        <v>64.061361093385003</v>
      </c>
      <c r="F243" s="4">
        <f ca="1">[1]!thsiFinD("ths_expma_stock",$A243,$A$1,7,100,100)</f>
        <v>2.2001374992752001</v>
      </c>
      <c r="G243" s="4">
        <f ca="1">[1]!thsiFinD("ths_rsi_stock",$A243,$A$1,7,100,100)</f>
        <v>49.94700846912</v>
      </c>
      <c r="H243" s="4">
        <f ca="1">[1]!thsiFinD("ths_adtm_stock",$A243,$A$1,7,3,100,100,100)</f>
        <v>0.6</v>
      </c>
      <c r="I243" s="4">
        <f ca="1">[1]!thsiFinD("ths_bbiboll_stock",$A243,$A$1,7,3,100,100,100)</f>
        <v>2.2092708333333002</v>
      </c>
      <c r="J243" s="4">
        <f ca="1">[1]!thsiFinD("ths_dptb_stock",$A243,$A$1,7,104,100,100)</f>
        <v>0.28571428571428997</v>
      </c>
      <c r="K243" s="4">
        <f ca="1">[1]!thsiFinD("ths_srmi_stock",$A243,$A$1,7,100,100)</f>
        <v>4.5248868778280001E-3</v>
      </c>
      <c r="L243" s="4">
        <f ca="1">[1]!thsiFinD("ths_atr_stock",$A243,$A$1,7,101,100,100)</f>
        <v>4.5714285714285999E-2</v>
      </c>
      <c r="M243" s="4">
        <f ca="1">[1]!thsiFinD("ths_vol_w_stock",$A243,$A$1)/1000000</f>
        <v>26.1297</v>
      </c>
      <c r="N243" s="4">
        <f ca="1">[1]!thsiFinD("ths_turnover_ratio_w_stock",$A243,$A$1)</f>
        <v>1.0781697117533</v>
      </c>
      <c r="O243" s="4">
        <f ca="1">[1]!thsiFinD("ths_relative_chg_ratio_w_stock",$A243,$A$1,104,100)</f>
        <v>-0.80370785638443998</v>
      </c>
      <c r="P243" s="4"/>
    </row>
    <row r="244" spans="1:16" x14ac:dyDescent="0.25">
      <c r="A244" s="2" t="s">
        <v>497</v>
      </c>
      <c r="B244" s="2" t="s">
        <v>498</v>
      </c>
      <c r="C244" s="4">
        <f ca="1">[1]!thsiFinD("ths_vol_ratio_stock",$A244,$A$1,7,100)</f>
        <v>1.8918692269870001</v>
      </c>
      <c r="D244" s="4">
        <f ca="1">[1]!thsiFinD("ths_cr_stock",$A244,$A$1,7,100,100)</f>
        <v>381.57894736842002</v>
      </c>
      <c r="E244" s="4">
        <f ca="1">[1]!thsiFinD("ths_mfi_stock",$A244,$A$1,7,100,100)</f>
        <v>92.248086694085998</v>
      </c>
      <c r="F244" s="4">
        <f ca="1">[1]!thsiFinD("ths_expma_stock",$A244,$A$1,7,100,100)</f>
        <v>2.1613497086865001</v>
      </c>
      <c r="G244" s="4">
        <f ca="1">[1]!thsiFinD("ths_rsi_stock",$A244,$A$1,7,100,100)</f>
        <v>73.359336206753994</v>
      </c>
      <c r="H244" s="4">
        <f ca="1">[1]!thsiFinD("ths_adtm_stock",$A244,$A$1,7,3,100,100,100)</f>
        <v>1</v>
      </c>
      <c r="I244" s="4">
        <f ca="1">[1]!thsiFinD("ths_bbiboll_stock",$A244,$A$1,7,3,100,100,100)</f>
        <v>2.1228125000000002</v>
      </c>
      <c r="J244" s="4">
        <f ca="1">[1]!thsiFinD("ths_dptb_stock",$A244,$A$1,7,104,100,100)</f>
        <v>0.28571428571428997</v>
      </c>
      <c r="K244" s="4">
        <f ca="1">[1]!thsiFinD("ths_srmi_stock",$A244,$A$1,7,100,100)</f>
        <v>8.8888888888889003E-2</v>
      </c>
      <c r="L244" s="4">
        <f ca="1">[1]!thsiFinD("ths_atr_stock",$A244,$A$1,7,101,100,100)</f>
        <v>8.8571428571427996E-2</v>
      </c>
      <c r="M244" s="4">
        <f ca="1">[1]!thsiFinD("ths_vol_w_stock",$A244,$A$1)/1000000</f>
        <v>84.172916999999998</v>
      </c>
      <c r="N244" s="4">
        <f ca="1">[1]!thsiFinD("ths_turnover_ratio_w_stock",$A244,$A$1)</f>
        <v>3.6760677714344001</v>
      </c>
      <c r="O244" s="4">
        <f ca="1">[1]!thsiFinD("ths_relative_chg_ratio_w_stock",$A244,$A$1,104,100)</f>
        <v>-2.0999822967637001</v>
      </c>
      <c r="P244" s="4"/>
    </row>
    <row r="245" spans="1:16" x14ac:dyDescent="0.25">
      <c r="A245" s="2" t="s">
        <v>499</v>
      </c>
      <c r="B245" s="2" t="s">
        <v>500</v>
      </c>
      <c r="C245" s="4">
        <f ca="1">[1]!thsiFinD("ths_vol_ratio_stock",$A245,$A$1,7,100)</f>
        <v>1.1536556433634999</v>
      </c>
      <c r="D245" s="4">
        <f ca="1">[1]!thsiFinD("ths_cr_stock",$A245,$A$1,7,100,100)</f>
        <v>141.52542372881001</v>
      </c>
      <c r="E245" s="4">
        <f ca="1">[1]!thsiFinD("ths_mfi_stock",$A245,$A$1,7,100,100)</f>
        <v>57.308109142222001</v>
      </c>
      <c r="F245" s="4">
        <f ca="1">[1]!thsiFinD("ths_expma_stock",$A245,$A$1,7,100,100)</f>
        <v>10.385453655725</v>
      </c>
      <c r="G245" s="4">
        <f ca="1">[1]!thsiFinD("ths_rsi_stock",$A245,$A$1,7,100,100)</f>
        <v>55.772681494487003</v>
      </c>
      <c r="H245" s="4">
        <f ca="1">[1]!thsiFinD("ths_adtm_stock",$A245,$A$1,7,3,100,100,100)</f>
        <v>0.74647887323943996</v>
      </c>
      <c r="I245" s="4">
        <f ca="1">[1]!thsiFinD("ths_bbiboll_stock",$A245,$A$1,7,3,100,100,100)</f>
        <v>10.468541666667001</v>
      </c>
      <c r="J245" s="4">
        <f ca="1">[1]!thsiFinD("ths_dptb_stock",$A245,$A$1,7,104,100,100)</f>
        <v>0.71428571428570997</v>
      </c>
      <c r="K245" s="4">
        <f ca="1">[1]!thsiFinD("ths_srmi_stock",$A245,$A$1,7,100,100)</f>
        <v>2.2684310018903999E-2</v>
      </c>
      <c r="L245" s="4">
        <f ca="1">[1]!thsiFinD("ths_atr_stock",$A245,$A$1,7,101,100,100)</f>
        <v>0.27142857142857002</v>
      </c>
      <c r="M245" s="4">
        <f ca="1">[1]!thsiFinD("ths_vol_w_stock",$A245,$A$1)/1000000</f>
        <v>13.087287</v>
      </c>
      <c r="N245" s="4">
        <f ca="1">[1]!thsiFinD("ths_turnover_ratio_w_stock",$A245,$A$1)</f>
        <v>1.9616780631687001</v>
      </c>
      <c r="O245" s="4">
        <f ca="1">[1]!thsiFinD("ths_relative_chg_ratio_w_stock",$A245,$A$1,104,100)</f>
        <v>1.3775118248353</v>
      </c>
      <c r="P245" s="4"/>
    </row>
    <row r="246" spans="1:16" x14ac:dyDescent="0.25">
      <c r="A246" s="2" t="s">
        <v>501</v>
      </c>
      <c r="B246" s="2" t="s">
        <v>502</v>
      </c>
      <c r="C246" s="4">
        <f ca="1">[1]!thsiFinD("ths_vol_ratio_stock",$A246,$A$1,7,100)</f>
        <v>0.97869701732016001</v>
      </c>
      <c r="D246" s="4">
        <f ca="1">[1]!thsiFinD("ths_cr_stock",$A246,$A$1,7,100,100)</f>
        <v>101.17647058823999</v>
      </c>
      <c r="E246" s="4">
        <f ca="1">[1]!thsiFinD("ths_mfi_stock",$A246,$A$1,7,100,100)</f>
        <v>58.191422458737001</v>
      </c>
      <c r="F246" s="4">
        <f ca="1">[1]!thsiFinD("ths_expma_stock",$A246,$A$1,7,100,100)</f>
        <v>3.1128909467441002</v>
      </c>
      <c r="G246" s="4">
        <f ca="1">[1]!thsiFinD("ths_rsi_stock",$A246,$A$1,7,100,100)</f>
        <v>59.387998929477</v>
      </c>
      <c r="H246" s="4">
        <f ca="1">[1]!thsiFinD("ths_adtm_stock",$A246,$A$1,7,3,100,100,100)</f>
        <v>-0.38095238095237999</v>
      </c>
      <c r="I246" s="4">
        <f ca="1">[1]!thsiFinD("ths_bbiboll_stock",$A246,$A$1,7,3,100,100,100)</f>
        <v>3.0814583333333001</v>
      </c>
      <c r="J246" s="4">
        <f ca="1">[1]!thsiFinD("ths_dptb_stock",$A246,$A$1,7,104,100,100)</f>
        <v>0.42857142857142999</v>
      </c>
      <c r="K246" s="4">
        <f ca="1">[1]!thsiFinD("ths_srmi_stock",$A246,$A$1,7,100,100)</f>
        <v>0</v>
      </c>
      <c r="L246" s="4">
        <f ca="1">[1]!thsiFinD("ths_atr_stock",$A246,$A$1,7,101,100,100)</f>
        <v>8.2857142857143004E-2</v>
      </c>
      <c r="M246" s="4">
        <f ca="1">[1]!thsiFinD("ths_vol_w_stock",$A246,$A$1)/1000000</f>
        <v>6.450653</v>
      </c>
      <c r="N246" s="4">
        <f ca="1">[1]!thsiFinD("ths_turnover_ratio_w_stock",$A246,$A$1)</f>
        <v>0.51336975121654005</v>
      </c>
      <c r="O246" s="4">
        <f ca="1">[1]!thsiFinD("ths_relative_chg_ratio_w_stock",$A246,$A$1,104,100)</f>
        <v>-0.98616879833904003</v>
      </c>
      <c r="P246" s="4"/>
    </row>
    <row r="247" spans="1:16" x14ac:dyDescent="0.25">
      <c r="A247" s="2" t="s">
        <v>503</v>
      </c>
      <c r="B247" s="2" t="s">
        <v>504</v>
      </c>
      <c r="C247" s="4">
        <f ca="1">[1]!thsiFinD("ths_vol_ratio_stock",$A247,$A$1,7,100)</f>
        <v>1.3846684019069</v>
      </c>
      <c r="D247" s="4">
        <f ca="1">[1]!thsiFinD("ths_cr_stock",$A247,$A$1,7,100,100)</f>
        <v>186.78414096916001</v>
      </c>
      <c r="E247" s="4">
        <f ca="1">[1]!thsiFinD("ths_mfi_stock",$A247,$A$1,7,100,100)</f>
        <v>70.936956976863996</v>
      </c>
      <c r="F247" s="4">
        <f ca="1">[1]!thsiFinD("ths_expma_stock",$A247,$A$1,7,100,100)</f>
        <v>8.5087855991474992</v>
      </c>
      <c r="G247" s="4">
        <f ca="1">[1]!thsiFinD("ths_rsi_stock",$A247,$A$1,7,100,100)</f>
        <v>54.560504437764997</v>
      </c>
      <c r="H247" s="4">
        <f ca="1">[1]!thsiFinD("ths_adtm_stock",$A247,$A$1,7,3,100,100,100)</f>
        <v>0.89629629629630003</v>
      </c>
      <c r="I247" s="4">
        <f ca="1">[1]!thsiFinD("ths_bbiboll_stock",$A247,$A$1,7,3,100,100,100)</f>
        <v>8.5238541666667</v>
      </c>
      <c r="J247" s="4">
        <f ca="1">[1]!thsiFinD("ths_dptb_stock",$A247,$A$1,7,104,100,100)</f>
        <v>0.42857142857142999</v>
      </c>
      <c r="K247" s="4">
        <f ca="1">[1]!thsiFinD("ths_srmi_stock",$A247,$A$1,7,100,100)</f>
        <v>2.2041763341067E-2</v>
      </c>
      <c r="L247" s="4">
        <f ca="1">[1]!thsiFinD("ths_atr_stock",$A247,$A$1,7,101,100,100)</f>
        <v>0.33571428571429002</v>
      </c>
      <c r="M247" s="4">
        <f ca="1">[1]!thsiFinD("ths_vol_w_stock",$A247,$A$1)/1000000</f>
        <v>27.168877999999999</v>
      </c>
      <c r="N247" s="4">
        <f ca="1">[1]!thsiFinD("ths_turnover_ratio_w_stock",$A247,$A$1)</f>
        <v>6.2100020041055002</v>
      </c>
      <c r="O247" s="4">
        <f ca="1">[1]!thsiFinD("ths_relative_chg_ratio_w_stock",$A247,$A$1,104,100)</f>
        <v>0.70184224236614001</v>
      </c>
      <c r="P247" s="4"/>
    </row>
    <row r="248" spans="1:16" x14ac:dyDescent="0.25">
      <c r="A248" s="2" t="s">
        <v>505</v>
      </c>
      <c r="B248" s="2" t="s">
        <v>506</v>
      </c>
      <c r="C248" s="4">
        <f ca="1">[1]!thsiFinD("ths_vol_ratio_stock",$A248,$A$1,7,100)</f>
        <v>0.74926390191270997</v>
      </c>
      <c r="D248" s="4">
        <f ca="1">[1]!thsiFinD("ths_cr_stock",$A248,$A$1,7,100,100)</f>
        <v>180.16949152542</v>
      </c>
      <c r="E248" s="4">
        <f ca="1">[1]!thsiFinD("ths_mfi_stock",$A248,$A$1,7,100,100)</f>
        <v>78.761426625539997</v>
      </c>
      <c r="F248" s="4">
        <f ca="1">[1]!thsiFinD("ths_expma_stock",$A248,$A$1,7,100,100)</f>
        <v>10.921411952666</v>
      </c>
      <c r="G248" s="4">
        <f ca="1">[1]!thsiFinD("ths_rsi_stock",$A248,$A$1,7,100,100)</f>
        <v>68.058566486323997</v>
      </c>
      <c r="H248" s="4">
        <f ca="1">[1]!thsiFinD("ths_adtm_stock",$A248,$A$1,7,3,100,100,100)</f>
        <v>0.55483870967741999</v>
      </c>
      <c r="I248" s="4">
        <f ca="1">[1]!thsiFinD("ths_bbiboll_stock",$A248,$A$1,7,3,100,100,100)</f>
        <v>10.688020833333001</v>
      </c>
      <c r="J248" s="4">
        <f ca="1">[1]!thsiFinD("ths_dptb_stock",$A248,$A$1,7,104,100,100)</f>
        <v>0.42857142857142999</v>
      </c>
      <c r="K248" s="4">
        <f ca="1">[1]!thsiFinD("ths_srmi_stock",$A248,$A$1,7,100,100)</f>
        <v>0.10723860589812</v>
      </c>
      <c r="L248" s="4">
        <f ca="1">[1]!thsiFinD("ths_atr_stock",$A248,$A$1,7,101,100,100)</f>
        <v>0.78714285714286003</v>
      </c>
      <c r="M248" s="4">
        <f ca="1">[1]!thsiFinD("ths_vol_w_stock",$A248,$A$1)/1000000</f>
        <v>24.309843000000001</v>
      </c>
      <c r="N248" s="4">
        <f ca="1">[1]!thsiFinD("ths_turnover_ratio_w_stock",$A248,$A$1)</f>
        <v>5.2374036923896004</v>
      </c>
      <c r="O248" s="4">
        <f ca="1">[1]!thsiFinD("ths_relative_chg_ratio_w_stock",$A248,$A$1,104,100)</f>
        <v>2.4015635307051002</v>
      </c>
      <c r="P248" s="4"/>
    </row>
    <row r="249" spans="1:16" x14ac:dyDescent="0.25">
      <c r="A249" s="2" t="s">
        <v>507</v>
      </c>
      <c r="B249" s="2" t="s">
        <v>508</v>
      </c>
      <c r="C249" s="4">
        <f ca="1">[1]!thsiFinD("ths_vol_ratio_stock",$A249,$A$1,7,100)</f>
        <v>0.86270781521962003</v>
      </c>
      <c r="D249" s="4">
        <f ca="1">[1]!thsiFinD("ths_cr_stock",$A249,$A$1,7,100,100)</f>
        <v>21.12676056338</v>
      </c>
      <c r="E249" s="4">
        <f ca="1">[1]!thsiFinD("ths_mfi_stock",$A249,$A$1,7,100,100)</f>
        <v>26.021854434693001</v>
      </c>
      <c r="F249" s="4">
        <f ca="1">[1]!thsiFinD("ths_expma_stock",$A249,$A$1,7,100,100)</f>
        <v>5.9793276620853</v>
      </c>
      <c r="G249" s="4">
        <f ca="1">[1]!thsiFinD("ths_rsi_stock",$A249,$A$1,7,100,100)</f>
        <v>36.531376882754998</v>
      </c>
      <c r="H249" s="4">
        <f ca="1">[1]!thsiFinD("ths_adtm_stock",$A249,$A$1,7,3,100,100,100)</f>
        <v>-0.56410256410256998</v>
      </c>
      <c r="I249" s="4">
        <f ca="1">[1]!thsiFinD("ths_bbiboll_stock",$A249,$A$1,7,3,100,100,100)</f>
        <v>6.0211458333332999</v>
      </c>
      <c r="J249" s="4">
        <f ca="1">[1]!thsiFinD("ths_dptb_stock",$A249,$A$1,7,104,100,100)</f>
        <v>0.57142857142856995</v>
      </c>
      <c r="K249" s="4">
        <f ca="1">[1]!thsiFinD("ths_srmi_stock",$A249,$A$1,7,100,100)</f>
        <v>-5.5732484076432998E-2</v>
      </c>
      <c r="L249" s="4">
        <f ca="1">[1]!thsiFinD("ths_atr_stock",$A249,$A$1,7,101,100,100)</f>
        <v>0.13142857142857001</v>
      </c>
      <c r="M249" s="4">
        <f ca="1">[1]!thsiFinD("ths_vol_w_stock",$A249,$A$1)/1000000</f>
        <v>23.066700000000001</v>
      </c>
      <c r="N249" s="4">
        <f ca="1">[1]!thsiFinD("ths_turnover_ratio_w_stock",$A249,$A$1)</f>
        <v>0.53689217013985002</v>
      </c>
      <c r="O249" s="4">
        <f ca="1">[1]!thsiFinD("ths_relative_chg_ratio_w_stock",$A249,$A$1,104,100)</f>
        <v>-0.52160757428416005</v>
      </c>
      <c r="P249" s="4"/>
    </row>
    <row r="250" spans="1:16" x14ac:dyDescent="0.25">
      <c r="A250" s="2" t="s">
        <v>509</v>
      </c>
      <c r="B250" s="2" t="s">
        <v>510</v>
      </c>
      <c r="C250" s="4">
        <f ca="1">[1]!thsiFinD("ths_vol_ratio_stock",$A250,$A$1,7,100)</f>
        <v>1.3312359608893001</v>
      </c>
      <c r="D250" s="4">
        <f ca="1">[1]!thsiFinD("ths_cr_stock",$A250,$A$1,7,100,100)</f>
        <v>77.669902912620998</v>
      </c>
      <c r="E250" s="4">
        <f ca="1">[1]!thsiFinD("ths_mfi_stock",$A250,$A$1,7,100,100)</f>
        <v>29.396291740797999</v>
      </c>
      <c r="F250" s="4">
        <f ca="1">[1]!thsiFinD("ths_expma_stock",$A250,$A$1,7,100,100)</f>
        <v>4.3595735861928997</v>
      </c>
      <c r="G250" s="4">
        <f ca="1">[1]!thsiFinD("ths_rsi_stock",$A250,$A$1,7,100,100)</f>
        <v>47.538425443428999</v>
      </c>
      <c r="H250" s="4">
        <f ca="1">[1]!thsiFinD("ths_adtm_stock",$A250,$A$1,7,3,100,100,100)</f>
        <v>0.16666666666666</v>
      </c>
      <c r="I250" s="4">
        <f ca="1">[1]!thsiFinD("ths_bbiboll_stock",$A250,$A$1,7,3,100,100,100)</f>
        <v>4.3546874999999998</v>
      </c>
      <c r="J250" s="4">
        <f ca="1">[1]!thsiFinD("ths_dptb_stock",$A250,$A$1,7,104,100,100)</f>
        <v>0.42857142857142999</v>
      </c>
      <c r="K250" s="4">
        <f ca="1">[1]!thsiFinD("ths_srmi_stock",$A250,$A$1,7,100,100)</f>
        <v>-1.1389521640091001E-2</v>
      </c>
      <c r="L250" s="4">
        <f ca="1">[1]!thsiFinD("ths_atr_stock",$A250,$A$1,7,101,100,100)</f>
        <v>8.7142857142856994E-2</v>
      </c>
      <c r="M250" s="4">
        <f ca="1">[1]!thsiFinD("ths_vol_w_stock",$A250,$A$1)/1000000</f>
        <v>408.026792</v>
      </c>
      <c r="N250" s="4">
        <f ca="1">[1]!thsiFinD("ths_turnover_ratio_w_stock",$A250,$A$1)</f>
        <v>1.1070673838300999</v>
      </c>
      <c r="O250" s="4">
        <f ca="1">[1]!thsiFinD("ths_relative_chg_ratio_w_stock",$A250,$A$1,104,100)</f>
        <v>-1.9405589932356</v>
      </c>
      <c r="P250" s="4"/>
    </row>
    <row r="251" spans="1:16" x14ac:dyDescent="0.25">
      <c r="A251" s="2" t="s">
        <v>511</v>
      </c>
      <c r="B251" s="2" t="s">
        <v>512</v>
      </c>
      <c r="C251" s="4">
        <f ca="1">[1]!thsiFinD("ths_vol_ratio_stock",$A251,$A$1,7,100)</f>
        <v>1.2433557499129</v>
      </c>
      <c r="D251" s="4">
        <f ca="1">[1]!thsiFinD("ths_cr_stock",$A251,$A$1,7,100,100)</f>
        <v>149.35064935065</v>
      </c>
      <c r="E251" s="4">
        <f ca="1">[1]!thsiFinD("ths_mfi_stock",$A251,$A$1,7,100,100)</f>
        <v>59.801862255860001</v>
      </c>
      <c r="F251" s="4">
        <f ca="1">[1]!thsiFinD("ths_expma_stock",$A251,$A$1,7,100,100)</f>
        <v>6.3378300617803003</v>
      </c>
      <c r="G251" s="4">
        <f ca="1">[1]!thsiFinD("ths_rsi_stock",$A251,$A$1,7,100,100)</f>
        <v>66.047038467331006</v>
      </c>
      <c r="H251" s="4">
        <f ca="1">[1]!thsiFinD("ths_adtm_stock",$A251,$A$1,7,3,100,100,100)</f>
        <v>0.65384615384614997</v>
      </c>
      <c r="I251" s="4">
        <f ca="1">[1]!thsiFinD("ths_bbiboll_stock",$A251,$A$1,7,3,100,100,100)</f>
        <v>6.3272916666667003</v>
      </c>
      <c r="J251" s="4">
        <f ca="1">[1]!thsiFinD("ths_dptb_stock",$A251,$A$1,7,104,100,100)</f>
        <v>0.57142857142856995</v>
      </c>
      <c r="K251" s="4">
        <f ca="1">[1]!thsiFinD("ths_srmi_stock",$A251,$A$1,7,100,100)</f>
        <v>1.2519561815336E-2</v>
      </c>
      <c r="L251" s="4">
        <f ca="1">[1]!thsiFinD("ths_atr_stock",$A251,$A$1,7,101,100,100)</f>
        <v>9.2857142857142999E-2</v>
      </c>
      <c r="M251" s="4">
        <f ca="1">[1]!thsiFinD("ths_vol_w_stock",$A251,$A$1)/1000000</f>
        <v>5.8799400000000004</v>
      </c>
      <c r="N251" s="4">
        <f ca="1">[1]!thsiFinD("ths_turnover_ratio_w_stock",$A251,$A$1)</f>
        <v>1.008782541849</v>
      </c>
      <c r="O251" s="4">
        <f ca="1">[1]!thsiFinD("ths_relative_chg_ratio_w_stock",$A251,$A$1,104,100)</f>
        <v>0.43538612718905001</v>
      </c>
      <c r="P251" s="4"/>
    </row>
    <row r="252" spans="1:16" x14ac:dyDescent="0.25">
      <c r="A252" s="2" t="s">
        <v>513</v>
      </c>
      <c r="B252" s="2" t="s">
        <v>514</v>
      </c>
      <c r="C252" s="4">
        <f ca="1">[1]!thsiFinD("ths_vol_ratio_stock",$A252,$A$1,7,100)</f>
        <v>1.173919025357</v>
      </c>
      <c r="D252" s="4">
        <f ca="1">[1]!thsiFinD("ths_cr_stock",$A252,$A$1,7,100,100)</f>
        <v>68.181818181818997</v>
      </c>
      <c r="E252" s="4">
        <f ca="1">[1]!thsiFinD("ths_mfi_stock",$A252,$A$1,7,100,100)</f>
        <v>44.257133206923001</v>
      </c>
      <c r="F252" s="4">
        <f ca="1">[1]!thsiFinD("ths_expma_stock",$A252,$A$1,7,100,100)</f>
        <v>2.2399049655694001</v>
      </c>
      <c r="G252" s="4">
        <f ca="1">[1]!thsiFinD("ths_rsi_stock",$A252,$A$1,7,100,100)</f>
        <v>44.953850214911</v>
      </c>
      <c r="H252" s="4">
        <f ca="1">[1]!thsiFinD("ths_adtm_stock",$A252,$A$1,7,3,100,100,100)</f>
        <v>0.25</v>
      </c>
      <c r="I252" s="4">
        <f ca="1">[1]!thsiFinD("ths_bbiboll_stock",$A252,$A$1,7,3,100,100,100)</f>
        <v>2.2570833333332998</v>
      </c>
      <c r="J252" s="4">
        <f ca="1">[1]!thsiFinD("ths_dptb_stock",$A252,$A$1,7,104,100,100)</f>
        <v>0.57142857142856995</v>
      </c>
      <c r="K252" s="4">
        <f ca="1">[1]!thsiFinD("ths_srmi_stock",$A252,$A$1,7,100,100)</f>
        <v>-2.1739130434783E-2</v>
      </c>
      <c r="L252" s="4">
        <f ca="1">[1]!thsiFinD("ths_atr_stock",$A252,$A$1,7,101,100,100)</f>
        <v>5.4285714285714E-2</v>
      </c>
      <c r="M252" s="4">
        <f ca="1">[1]!thsiFinD("ths_vol_w_stock",$A252,$A$1)/1000000</f>
        <v>55.457134000000003</v>
      </c>
      <c r="N252" s="4">
        <f ca="1">[1]!thsiFinD("ths_turnover_ratio_w_stock",$A252,$A$1)</f>
        <v>1.2243363271779999</v>
      </c>
      <c r="O252" s="4">
        <f ca="1">[1]!thsiFinD("ths_relative_chg_ratio_w_stock",$A252,$A$1,104,100)</f>
        <v>9.3171165494585997E-2</v>
      </c>
      <c r="P252" s="4"/>
    </row>
    <row r="253" spans="1:16" x14ac:dyDescent="0.25">
      <c r="A253" s="2" t="s">
        <v>515</v>
      </c>
      <c r="B253" s="2" t="s">
        <v>516</v>
      </c>
      <c r="C253" s="4">
        <f ca="1">[1]!thsiFinD("ths_vol_ratio_stock",$A253,$A$1,7,100)</f>
        <v>1.0962479269314001</v>
      </c>
      <c r="D253" s="4">
        <f ca="1">[1]!thsiFinD("ths_cr_stock",$A253,$A$1,7,100,100)</f>
        <v>113.33333333333</v>
      </c>
      <c r="E253" s="4">
        <f ca="1">[1]!thsiFinD("ths_mfi_stock",$A253,$A$1,7,100,100)</f>
        <v>69.537803256296996</v>
      </c>
      <c r="F253" s="4">
        <f ca="1">[1]!thsiFinD("ths_expma_stock",$A253,$A$1,7,100,100)</f>
        <v>6.7996986779970996</v>
      </c>
      <c r="G253" s="4">
        <f ca="1">[1]!thsiFinD("ths_rsi_stock",$A253,$A$1,7,100,100)</f>
        <v>56.554446031344</v>
      </c>
      <c r="H253" s="4">
        <f ca="1">[1]!thsiFinD("ths_adtm_stock",$A253,$A$1,7,3,100,100,100)</f>
        <v>0.79545454545454997</v>
      </c>
      <c r="I253" s="4">
        <f ca="1">[1]!thsiFinD("ths_bbiboll_stock",$A253,$A$1,7,3,100,100,100)</f>
        <v>6.7665625</v>
      </c>
      <c r="J253" s="4">
        <f ca="1">[1]!thsiFinD("ths_dptb_stock",$A253,$A$1,7,104,100,100)</f>
        <v>0.57142857142856995</v>
      </c>
      <c r="K253" s="4">
        <f ca="1">[1]!thsiFinD("ths_srmi_stock",$A253,$A$1,7,100,100)</f>
        <v>2.9325513196482001E-3</v>
      </c>
      <c r="L253" s="4">
        <f ca="1">[1]!thsiFinD("ths_atr_stock",$A253,$A$1,7,101,100,100)</f>
        <v>0.13714285714286001</v>
      </c>
      <c r="M253" s="4">
        <f ca="1">[1]!thsiFinD("ths_vol_w_stock",$A253,$A$1)/1000000</f>
        <v>36.27608</v>
      </c>
      <c r="N253" s="4">
        <f ca="1">[1]!thsiFinD("ths_turnover_ratio_w_stock",$A253,$A$1)</f>
        <v>0.83129987149018003</v>
      </c>
      <c r="O253" s="4">
        <f ca="1">[1]!thsiFinD("ths_relative_chg_ratio_w_stock",$A253,$A$1,104,100)</f>
        <v>-0.20641452781356001</v>
      </c>
      <c r="P253" s="4"/>
    </row>
    <row r="254" spans="1:16" x14ac:dyDescent="0.25">
      <c r="A254" s="2" t="s">
        <v>517</v>
      </c>
      <c r="B254" s="2" t="s">
        <v>518</v>
      </c>
      <c r="C254" s="4">
        <f ca="1">[1]!thsiFinD("ths_vol_ratio_stock",$A254,$A$1,7,100)</f>
        <v>1.3227266434216001</v>
      </c>
      <c r="D254" s="4">
        <f ca="1">[1]!thsiFinD("ths_cr_stock",$A254,$A$1,7,100,100)</f>
        <v>113.15789473684001</v>
      </c>
      <c r="E254" s="4">
        <f ca="1">[1]!thsiFinD("ths_mfi_stock",$A254,$A$1,7,100,100)</f>
        <v>42.021759355127998</v>
      </c>
      <c r="F254" s="4">
        <f ca="1">[1]!thsiFinD("ths_expma_stock",$A254,$A$1,7,100,100)</f>
        <v>10.155491658683999</v>
      </c>
      <c r="G254" s="4">
        <f ca="1">[1]!thsiFinD("ths_rsi_stock",$A254,$A$1,7,100,100)</f>
        <v>48.485306296749997</v>
      </c>
      <c r="H254" s="4">
        <f ca="1">[1]!thsiFinD("ths_adtm_stock",$A254,$A$1,7,3,100,100,100)</f>
        <v>0.28333333333333</v>
      </c>
      <c r="I254" s="4">
        <f ca="1">[1]!thsiFinD("ths_bbiboll_stock",$A254,$A$1,7,3,100,100,100)</f>
        <v>10.1015625</v>
      </c>
      <c r="J254" s="4">
        <f ca="1">[1]!thsiFinD("ths_dptb_stock",$A254,$A$1,7,104,100,100)</f>
        <v>0.57142857142856995</v>
      </c>
      <c r="K254" s="4">
        <f ca="1">[1]!thsiFinD("ths_srmi_stock",$A254,$A$1,7,100,100)</f>
        <v>-7.8895463510847991E-3</v>
      </c>
      <c r="L254" s="4">
        <f ca="1">[1]!thsiFinD("ths_atr_stock",$A254,$A$1,7,101,100,100)</f>
        <v>0.23142857142857001</v>
      </c>
      <c r="M254" s="4">
        <f ca="1">[1]!thsiFinD("ths_vol_w_stock",$A254,$A$1)/1000000</f>
        <v>31.434066000000001</v>
      </c>
      <c r="N254" s="4">
        <f ca="1">[1]!thsiFinD("ths_turnover_ratio_w_stock",$A254,$A$1)</f>
        <v>1.2525727427104001</v>
      </c>
      <c r="O254" s="4">
        <f ca="1">[1]!thsiFinD("ths_relative_chg_ratio_w_stock",$A254,$A$1,104,100)</f>
        <v>-2.1110699059339999</v>
      </c>
      <c r="P254" s="4"/>
    </row>
    <row r="255" spans="1:16" x14ac:dyDescent="0.25">
      <c r="A255" s="2" t="s">
        <v>519</v>
      </c>
      <c r="B255" s="2" t="s">
        <v>520</v>
      </c>
      <c r="C255" s="4">
        <f ca="1">[1]!thsiFinD("ths_vol_ratio_stock",$A255,$A$1,7,100)</f>
        <v>2.0022583743881999</v>
      </c>
      <c r="D255" s="4">
        <f ca="1">[1]!thsiFinD("ths_cr_stock",$A255,$A$1,7,100,100)</f>
        <v>118.18181818182001</v>
      </c>
      <c r="E255" s="4">
        <f ca="1">[1]!thsiFinD("ths_mfi_stock",$A255,$A$1,7,100,100)</f>
        <v>51.395458403428002</v>
      </c>
      <c r="F255" s="4">
        <f ca="1">[1]!thsiFinD("ths_expma_stock",$A255,$A$1,7,100,100)</f>
        <v>7.2643660162319996</v>
      </c>
      <c r="G255" s="4">
        <f ca="1">[1]!thsiFinD("ths_rsi_stock",$A255,$A$1,7,100,100)</f>
        <v>70.135748206564998</v>
      </c>
      <c r="H255" s="4">
        <f ca="1">[1]!thsiFinD("ths_adtm_stock",$A255,$A$1,7,3,100,100,100)</f>
        <v>0.75</v>
      </c>
      <c r="I255" s="4">
        <f ca="1">[1]!thsiFinD("ths_bbiboll_stock",$A255,$A$1,7,3,100,100,100)</f>
        <v>7.2287499999999998</v>
      </c>
      <c r="J255" s="4">
        <f ca="1">[1]!thsiFinD("ths_dptb_stock",$A255,$A$1,7,104,100,100)</f>
        <v>0.71428571428570997</v>
      </c>
      <c r="K255" s="4">
        <f ca="1">[1]!thsiFinD("ths_srmi_stock",$A255,$A$1,7,100,100)</f>
        <v>1.3531799729364E-2</v>
      </c>
      <c r="L255" s="4">
        <f ca="1">[1]!thsiFinD("ths_atr_stock",$A255,$A$1,7,101,100,100)</f>
        <v>0.13</v>
      </c>
      <c r="M255" s="4">
        <f ca="1">[1]!thsiFinD("ths_vol_w_stock",$A255,$A$1)/1000000</f>
        <v>13.694945000000001</v>
      </c>
      <c r="N255" s="4">
        <f ca="1">[1]!thsiFinD("ths_turnover_ratio_w_stock",$A255,$A$1)</f>
        <v>2.3869697733640001</v>
      </c>
      <c r="O255" s="4">
        <f ca="1">[1]!thsiFinD("ths_relative_chg_ratio_w_stock",$A255,$A$1,104,100)</f>
        <v>1.4373762028813999</v>
      </c>
      <c r="P255" s="4"/>
    </row>
    <row r="256" spans="1:16" x14ac:dyDescent="0.25">
      <c r="A256" s="2" t="s">
        <v>521</v>
      </c>
      <c r="B256" s="2" t="s">
        <v>522</v>
      </c>
      <c r="C256" s="4">
        <f ca="1">[1]!thsiFinD("ths_vol_ratio_stock",$A256,$A$1,7,100)</f>
        <v>0.96823686252809005</v>
      </c>
      <c r="D256" s="4">
        <f ca="1">[1]!thsiFinD("ths_cr_stock",$A256,$A$1,7,100,100)</f>
        <v>61.094674556213</v>
      </c>
      <c r="E256" s="4">
        <f ca="1">[1]!thsiFinD("ths_mfi_stock",$A256,$A$1,7,100,100)</f>
        <v>42.144533775629</v>
      </c>
      <c r="F256" s="4">
        <f ca="1">[1]!thsiFinD("ths_expma_stock",$A256,$A$1,7,100,100)</f>
        <v>46.483872926259998</v>
      </c>
      <c r="G256" s="4">
        <f ca="1">[1]!thsiFinD("ths_rsi_stock",$A256,$A$1,7,100,100)</f>
        <v>48.873080712456002</v>
      </c>
      <c r="H256" s="4">
        <f ca="1">[1]!thsiFinD("ths_adtm_stock",$A256,$A$1,7,3,100,100,100)</f>
        <v>0.20560747663552001</v>
      </c>
      <c r="I256" s="4">
        <f ca="1">[1]!thsiFinD("ths_bbiboll_stock",$A256,$A$1,7,3,100,100,100)</f>
        <v>46.941458333333003</v>
      </c>
      <c r="J256" s="4">
        <f ca="1">[1]!thsiFinD("ths_dptb_stock",$A256,$A$1,7,104,100,100)</f>
        <v>1</v>
      </c>
      <c r="K256" s="4">
        <f ca="1">[1]!thsiFinD("ths_srmi_stock",$A256,$A$1,7,100,100)</f>
        <v>-3.5231462515363E-2</v>
      </c>
      <c r="L256" s="4">
        <f ca="1">[1]!thsiFinD("ths_atr_stock",$A256,$A$1,7,101,100,100)</f>
        <v>1.5671428571429</v>
      </c>
      <c r="M256" s="4">
        <f ca="1">[1]!thsiFinD("ths_vol_w_stock",$A256,$A$1)/1000000</f>
        <v>15.282448</v>
      </c>
      <c r="N256" s="4">
        <f ca="1">[1]!thsiFinD("ths_turnover_ratio_w_stock",$A256,$A$1)</f>
        <v>2.7596892640532</v>
      </c>
      <c r="O256" s="4">
        <f ca="1">[1]!thsiFinD("ths_relative_chg_ratio_w_stock",$A256,$A$1,104,100)</f>
        <v>2.3282337647658</v>
      </c>
      <c r="P256" s="4"/>
    </row>
    <row r="257" spans="1:16" x14ac:dyDescent="0.25">
      <c r="A257" s="2" t="s">
        <v>523</v>
      </c>
      <c r="B257" s="2" t="s">
        <v>524</v>
      </c>
      <c r="C257" s="4">
        <f ca="1">[1]!thsiFinD("ths_vol_ratio_stock",$A257,$A$1,7,100)</f>
        <v>1.3548709349714001</v>
      </c>
      <c r="D257" s="4">
        <f ca="1">[1]!thsiFinD("ths_cr_stock",$A257,$A$1,7,100,100)</f>
        <v>174.73684210526</v>
      </c>
      <c r="E257" s="4">
        <f ca="1">[1]!thsiFinD("ths_mfi_stock",$A257,$A$1,7,100,100)</f>
        <v>72.21714678008</v>
      </c>
      <c r="F257" s="4">
        <f ca="1">[1]!thsiFinD("ths_expma_stock",$A257,$A$1,7,100,100)</f>
        <v>5.1151036908486001</v>
      </c>
      <c r="G257" s="4">
        <f ca="1">[1]!thsiFinD("ths_rsi_stock",$A257,$A$1,7,100,100)</f>
        <v>70.740855723927993</v>
      </c>
      <c r="H257" s="4">
        <f ca="1">[1]!thsiFinD("ths_adtm_stock",$A257,$A$1,7,3,100,100,100)</f>
        <v>0.75</v>
      </c>
      <c r="I257" s="4">
        <f ca="1">[1]!thsiFinD("ths_bbiboll_stock",$A257,$A$1,7,3,100,100,100)</f>
        <v>5.038125</v>
      </c>
      <c r="J257" s="4">
        <f ca="1">[1]!thsiFinD("ths_dptb_stock",$A257,$A$1,7,104,100,100)</f>
        <v>0.71428571428570997</v>
      </c>
      <c r="K257" s="4">
        <f ca="1">[1]!thsiFinD("ths_srmi_stock",$A257,$A$1,7,100,100)</f>
        <v>2.1113243761996001E-2</v>
      </c>
      <c r="L257" s="4">
        <f ca="1">[1]!thsiFinD("ths_atr_stock",$A257,$A$1,7,101,100,100)</f>
        <v>0.12571428571429</v>
      </c>
      <c r="M257" s="4">
        <f ca="1">[1]!thsiFinD("ths_vol_w_stock",$A257,$A$1)/1000000</f>
        <v>20.796717999999998</v>
      </c>
      <c r="N257" s="4">
        <f ca="1">[1]!thsiFinD("ths_turnover_ratio_w_stock",$A257,$A$1)</f>
        <v>1.8069999885142001</v>
      </c>
      <c r="O257" s="4">
        <f ca="1">[1]!thsiFinD("ths_relative_chg_ratio_w_stock",$A257,$A$1,104,100)</f>
        <v>0.42043698478169</v>
      </c>
      <c r="P257" s="4"/>
    </row>
    <row r="258" spans="1:16" x14ac:dyDescent="0.25">
      <c r="A258" s="2" t="s">
        <v>525</v>
      </c>
      <c r="B258" s="2" t="s">
        <v>526</v>
      </c>
      <c r="C258" s="4">
        <f ca="1">[1]!thsiFinD("ths_vol_ratio_stock",$A258,$A$1,7,100)</f>
        <v>1.1980184287729001</v>
      </c>
      <c r="D258" s="4">
        <f ca="1">[1]!thsiFinD("ths_cr_stock",$A258,$A$1,7,100,100)</f>
        <v>296.02803738317999</v>
      </c>
      <c r="E258" s="4">
        <f ca="1">[1]!thsiFinD("ths_mfi_stock",$A258,$A$1,7,100,100)</f>
        <v>75.998383333625995</v>
      </c>
      <c r="F258" s="4">
        <f ca="1">[1]!thsiFinD("ths_expma_stock",$A258,$A$1,7,100,100)</f>
        <v>11.004198474279001</v>
      </c>
      <c r="G258" s="4">
        <f ca="1">[1]!thsiFinD("ths_rsi_stock",$A258,$A$1,7,100,100)</f>
        <v>61.789027806119002</v>
      </c>
      <c r="H258" s="4">
        <f ca="1">[1]!thsiFinD("ths_adtm_stock",$A258,$A$1,7,3,100,100,100)</f>
        <v>0.97580645161290003</v>
      </c>
      <c r="I258" s="4">
        <f ca="1">[1]!thsiFinD("ths_bbiboll_stock",$A258,$A$1,7,3,100,100,100)</f>
        <v>10.727187499999999</v>
      </c>
      <c r="J258" s="4">
        <f ca="1">[1]!thsiFinD("ths_dptb_stock",$A258,$A$1,7,104,100,100)</f>
        <v>0.42857142857142999</v>
      </c>
      <c r="K258" s="4">
        <f ca="1">[1]!thsiFinD("ths_srmi_stock",$A258,$A$1,7,100,100)</f>
        <v>0.13624220837043999</v>
      </c>
      <c r="L258" s="4">
        <f ca="1">[1]!thsiFinD("ths_atr_stock",$A258,$A$1,7,101,100,100)</f>
        <v>0.85571428571428998</v>
      </c>
      <c r="M258" s="4">
        <f ca="1">[1]!thsiFinD("ths_vol_w_stock",$A258,$A$1)/1000000</f>
        <v>58.668326999999998</v>
      </c>
      <c r="N258" s="4">
        <f ca="1">[1]!thsiFinD("ths_turnover_ratio_w_stock",$A258,$A$1)</f>
        <v>8.4362215877638</v>
      </c>
      <c r="O258" s="4">
        <f ca="1">[1]!thsiFinD("ths_relative_chg_ratio_w_stock",$A258,$A$1,104,100)</f>
        <v>-7.0808321567645001</v>
      </c>
      <c r="P258" s="4"/>
    </row>
    <row r="259" spans="1:16" x14ac:dyDescent="0.25">
      <c r="A259" s="2" t="s">
        <v>527</v>
      </c>
      <c r="B259" s="2" t="s">
        <v>528</v>
      </c>
      <c r="C259" s="4">
        <f ca="1">[1]!thsiFinD("ths_vol_ratio_stock",$A259,$A$1,7,100)</f>
        <v>1.0533209842416</v>
      </c>
      <c r="D259" s="4">
        <f ca="1">[1]!thsiFinD("ths_cr_stock",$A259,$A$1,7,100,100)</f>
        <v>661.23348017621004</v>
      </c>
      <c r="E259" s="4">
        <f ca="1">[1]!thsiFinD("ths_mfi_stock",$A259,$A$1,7,100,100)</f>
        <v>78.445073345051995</v>
      </c>
      <c r="F259" s="4">
        <f ca="1">[1]!thsiFinD("ths_expma_stock",$A259,$A$1,7,100,100)</f>
        <v>11.580701056162001</v>
      </c>
      <c r="G259" s="4">
        <f ca="1">[1]!thsiFinD("ths_rsi_stock",$A259,$A$1,7,100,100)</f>
        <v>76.851798885277006</v>
      </c>
      <c r="H259" s="4">
        <f ca="1">[1]!thsiFinD("ths_adtm_stock",$A259,$A$1,7,3,100,100,100)</f>
        <v>0.91555555555556001</v>
      </c>
      <c r="I259" s="4">
        <f ca="1">[1]!thsiFinD("ths_bbiboll_stock",$A259,$A$1,7,3,100,100,100)</f>
        <v>11.2153125</v>
      </c>
      <c r="J259" s="4">
        <f ca="1">[1]!thsiFinD("ths_dptb_stock",$A259,$A$1,7,104,100,100)</f>
        <v>0.42857142857142999</v>
      </c>
      <c r="K259" s="4">
        <f ca="1">[1]!thsiFinD("ths_srmi_stock",$A259,$A$1,7,100,100)</f>
        <v>0.21263482280431001</v>
      </c>
      <c r="L259" s="4">
        <f ca="1">[1]!thsiFinD("ths_atr_stock",$A259,$A$1,7,101,100,100)</f>
        <v>0.94428571428570995</v>
      </c>
      <c r="M259" s="4">
        <f ca="1">[1]!thsiFinD("ths_vol_w_stock",$A259,$A$1)/1000000</f>
        <v>157.313839</v>
      </c>
      <c r="N259" s="4">
        <f ca="1">[1]!thsiFinD("ths_turnover_ratio_w_stock",$A259,$A$1)</f>
        <v>21.660338445689</v>
      </c>
      <c r="O259" s="4">
        <f ca="1">[1]!thsiFinD("ths_relative_chg_ratio_w_stock",$A259,$A$1,104,100)</f>
        <v>9.6467425940659997</v>
      </c>
      <c r="P259" s="4"/>
    </row>
    <row r="260" spans="1:16" x14ac:dyDescent="0.25">
      <c r="A260" s="2" t="s">
        <v>529</v>
      </c>
      <c r="B260" s="2" t="s">
        <v>530</v>
      </c>
      <c r="C260" s="4">
        <f ca="1">[1]!thsiFinD("ths_vol_ratio_stock",$A260,$A$1,7,100)</f>
        <v>1.0085309487898</v>
      </c>
      <c r="D260" s="4">
        <f ca="1">[1]!thsiFinD("ths_cr_stock",$A260,$A$1,7,100,100)</f>
        <v>131.55080213904</v>
      </c>
      <c r="E260" s="4">
        <f ca="1">[1]!thsiFinD("ths_mfi_stock",$A260,$A$1,7,100,100)</f>
        <v>49.735792527130002</v>
      </c>
      <c r="F260" s="4">
        <f ca="1">[1]!thsiFinD("ths_expma_stock",$A260,$A$1,7,100,100)</f>
        <v>20.49799211238</v>
      </c>
      <c r="G260" s="4">
        <f ca="1">[1]!thsiFinD("ths_rsi_stock",$A260,$A$1,7,100,100)</f>
        <v>68.936626269008002</v>
      </c>
      <c r="H260" s="4">
        <f ca="1">[1]!thsiFinD("ths_adtm_stock",$A260,$A$1,7,3,100,100,100)</f>
        <v>0.43918918918918998</v>
      </c>
      <c r="I260" s="4">
        <f ca="1">[1]!thsiFinD("ths_bbiboll_stock",$A260,$A$1,7,3,100,100,100)</f>
        <v>20.224583333333001</v>
      </c>
      <c r="J260" s="4">
        <f ca="1">[1]!thsiFinD("ths_dptb_stock",$A260,$A$1,7,104,100,100)</f>
        <v>0.85714285714285998</v>
      </c>
      <c r="K260" s="4">
        <f ca="1">[1]!thsiFinD("ths_srmi_stock",$A260,$A$1,7,100,100)</f>
        <v>-3.3381020505484E-3</v>
      </c>
      <c r="L260" s="4">
        <f ca="1">[1]!thsiFinD("ths_atr_stock",$A260,$A$1,7,101,100,100)</f>
        <v>0.61857142857142999</v>
      </c>
      <c r="M260" s="4">
        <f ca="1">[1]!thsiFinD("ths_vol_w_stock",$A260,$A$1)/1000000</f>
        <v>12.144598</v>
      </c>
      <c r="N260" s="4">
        <f ca="1">[1]!thsiFinD("ths_turnover_ratio_w_stock",$A260,$A$1)</f>
        <v>0.92341436565269996</v>
      </c>
      <c r="O260" s="4">
        <f ca="1">[1]!thsiFinD("ths_relative_chg_ratio_w_stock",$A260,$A$1,104,100)</f>
        <v>0.80840764730900005</v>
      </c>
      <c r="P260" s="4"/>
    </row>
    <row r="261" spans="1:16" x14ac:dyDescent="0.25">
      <c r="A261" s="2" t="s">
        <v>531</v>
      </c>
      <c r="B261" s="2" t="s">
        <v>532</v>
      </c>
      <c r="C261" s="4">
        <f ca="1">[1]!thsiFinD("ths_vol_ratio_stock",$A261,$A$1,7,100)</f>
        <v>0.45499284162843001</v>
      </c>
      <c r="D261" s="4">
        <f ca="1">[1]!thsiFinD("ths_cr_stock",$A261,$A$1,7,100,100)</f>
        <v>113.60424028269</v>
      </c>
      <c r="E261" s="4">
        <f ca="1">[1]!thsiFinD("ths_mfi_stock",$A261,$A$1,7,100,100)</f>
        <v>47.194591212852004</v>
      </c>
      <c r="F261" s="4">
        <f ca="1">[1]!thsiFinD("ths_expma_stock",$A261,$A$1,7,100,100)</f>
        <v>15.550626769622999</v>
      </c>
      <c r="G261" s="4">
        <f ca="1">[1]!thsiFinD("ths_rsi_stock",$A261,$A$1,7,100,100)</f>
        <v>68.681400472586006</v>
      </c>
      <c r="H261" s="4">
        <f ca="1">[1]!thsiFinD("ths_adtm_stock",$A261,$A$1,7,3,100,100,100)</f>
        <v>0.8989898989899</v>
      </c>
      <c r="I261" s="4">
        <f ca="1">[1]!thsiFinD("ths_bbiboll_stock",$A261,$A$1,7,3,100,100,100)</f>
        <v>15.256145833332999</v>
      </c>
      <c r="J261" s="4">
        <f ca="1">[1]!thsiFinD("ths_dptb_stock",$A261,$A$1,7,104,100,100)</f>
        <v>0.28571428571428997</v>
      </c>
      <c r="K261" s="4">
        <f ca="1">[1]!thsiFinD("ths_srmi_stock",$A261,$A$1,7,100,100)</f>
        <v>3.8314176245210999E-3</v>
      </c>
      <c r="L261" s="4">
        <f ca="1">[1]!thsiFinD("ths_atr_stock",$A261,$A$1,7,101,100,100)</f>
        <v>0.57571428571428995</v>
      </c>
      <c r="M261" s="4">
        <f ca="1">[1]!thsiFinD("ths_vol_w_stock",$A261,$A$1)/1000000</f>
        <v>10.011483999999999</v>
      </c>
      <c r="N261" s="4">
        <f ca="1">[1]!thsiFinD("ths_turnover_ratio_w_stock",$A261,$A$1)</f>
        <v>0.84980759265161998</v>
      </c>
      <c r="O261" s="4">
        <f ca="1">[1]!thsiFinD("ths_relative_chg_ratio_w_stock",$A261,$A$1,104,100)</f>
        <v>0.35413809245830002</v>
      </c>
      <c r="P261" s="4"/>
    </row>
    <row r="262" spans="1:16" x14ac:dyDescent="0.25">
      <c r="A262" s="2" t="s">
        <v>533</v>
      </c>
      <c r="B262" s="2" t="s">
        <v>534</v>
      </c>
      <c r="C262" s="4">
        <f ca="1">[1]!thsiFinD("ths_vol_ratio_stock",$A262,$A$1,7,100)</f>
        <v>1.2995986852268999</v>
      </c>
      <c r="D262" s="4">
        <f ca="1">[1]!thsiFinD("ths_cr_stock",$A262,$A$1,7,100,100)</f>
        <v>73.076923076922995</v>
      </c>
      <c r="E262" s="4">
        <f ca="1">[1]!thsiFinD("ths_mfi_stock",$A262,$A$1,7,100,100)</f>
        <v>61.948078099184002</v>
      </c>
      <c r="F262" s="4">
        <f ca="1">[1]!thsiFinD("ths_expma_stock",$A262,$A$1,7,100,100)</f>
        <v>3.3027853613736</v>
      </c>
      <c r="G262" s="4">
        <f ca="1">[1]!thsiFinD("ths_rsi_stock",$A262,$A$1,7,100,100)</f>
        <v>45.466371111522001</v>
      </c>
      <c r="H262" s="4">
        <f ca="1">[1]!thsiFinD("ths_adtm_stock",$A262,$A$1,7,3,100,100,100)</f>
        <v>0.58333333333333004</v>
      </c>
      <c r="I262" s="4">
        <f ca="1">[1]!thsiFinD("ths_bbiboll_stock",$A262,$A$1,7,3,100,100,100)</f>
        <v>3.2997916666667</v>
      </c>
      <c r="J262" s="4">
        <f ca="1">[1]!thsiFinD("ths_dptb_stock",$A262,$A$1,7,104,100,100)</f>
        <v>0.28571428571428997</v>
      </c>
      <c r="K262" s="4">
        <f ca="1">[1]!thsiFinD("ths_srmi_stock",$A262,$A$1,7,100,100)</f>
        <v>-1.4970059880239001E-2</v>
      </c>
      <c r="L262" s="4">
        <f ca="1">[1]!thsiFinD("ths_atr_stock",$A262,$A$1,7,101,100,100)</f>
        <v>6.4285714285714002E-2</v>
      </c>
      <c r="M262" s="4">
        <f ca="1">[1]!thsiFinD("ths_vol_w_stock",$A262,$A$1)/1000000</f>
        <v>55.053241</v>
      </c>
      <c r="N262" s="4">
        <f ca="1">[1]!thsiFinD("ths_turnover_ratio_w_stock",$A262,$A$1)</f>
        <v>0.94981545194851003</v>
      </c>
      <c r="O262" s="4">
        <f ca="1">[1]!thsiFinD("ths_relative_chg_ratio_w_stock",$A262,$A$1,104,100)</f>
        <v>-0.65628770896427002</v>
      </c>
      <c r="P262" s="4"/>
    </row>
    <row r="263" spans="1:16" x14ac:dyDescent="0.25">
      <c r="A263" s="2" t="s">
        <v>535</v>
      </c>
      <c r="B263" s="2" t="s">
        <v>536</v>
      </c>
      <c r="C263" s="4">
        <f ca="1">[1]!thsiFinD("ths_vol_ratio_stock",$A263,$A$1,7,100)</f>
        <v>1.4885378810564001</v>
      </c>
      <c r="D263" s="4">
        <f ca="1">[1]!thsiFinD("ths_cr_stock",$A263,$A$1,7,100,100)</f>
        <v>197.52066115702999</v>
      </c>
      <c r="E263" s="4">
        <f ca="1">[1]!thsiFinD("ths_mfi_stock",$A263,$A$1,7,100,100)</f>
        <v>59.065669940131002</v>
      </c>
      <c r="F263" s="4">
        <f ca="1">[1]!thsiFinD("ths_expma_stock",$A263,$A$1,7,100,100)</f>
        <v>3.2157235466178</v>
      </c>
      <c r="G263" s="4">
        <f ca="1">[1]!thsiFinD("ths_rsi_stock",$A263,$A$1,7,100,100)</f>
        <v>60.396922731742002</v>
      </c>
      <c r="H263" s="4">
        <f ca="1">[1]!thsiFinD("ths_adtm_stock",$A263,$A$1,7,3,100,100,100)</f>
        <v>0.42307692307692002</v>
      </c>
      <c r="I263" s="4">
        <f ca="1">[1]!thsiFinD("ths_bbiboll_stock",$A263,$A$1,7,3,100,100,100)</f>
        <v>3.2046874999999999</v>
      </c>
      <c r="J263" s="4">
        <f ca="1">[1]!thsiFinD("ths_dptb_stock",$A263,$A$1,7,104,100,100)</f>
        <v>0.57142857142856995</v>
      </c>
      <c r="K263" s="4">
        <f ca="1">[1]!thsiFinD("ths_srmi_stock",$A263,$A$1,7,100,100)</f>
        <v>4.8048048048047999E-2</v>
      </c>
      <c r="L263" s="4">
        <f ca="1">[1]!thsiFinD("ths_atr_stock",$A263,$A$1,7,101,100,100)</f>
        <v>0.2</v>
      </c>
      <c r="M263" s="4">
        <f ca="1">[1]!thsiFinD("ths_vol_w_stock",$A263,$A$1)/1000000</f>
        <v>86.831539000000006</v>
      </c>
      <c r="N263" s="4">
        <f ca="1">[1]!thsiFinD("ths_turnover_ratio_w_stock",$A263,$A$1)</f>
        <v>6.1588383467565002</v>
      </c>
      <c r="O263" s="4">
        <f ca="1">[1]!thsiFinD("ths_relative_chg_ratio_w_stock",$A263,$A$1,104,100)</f>
        <v>5.3610283083516999</v>
      </c>
      <c r="P263" s="4"/>
    </row>
    <row r="264" spans="1:16" x14ac:dyDescent="0.25">
      <c r="A264" s="2" t="s">
        <v>537</v>
      </c>
      <c r="B264" s="2" t="s">
        <v>538</v>
      </c>
      <c r="C264" s="4">
        <f ca="1">[1]!thsiFinD("ths_vol_ratio_stock",$A264,$A$1,7,100)</f>
        <v>1.6015838380312999</v>
      </c>
      <c r="D264" s="4">
        <f ca="1">[1]!thsiFinD("ths_cr_stock",$A264,$A$1,7,100,100)</f>
        <v>145.83333333332999</v>
      </c>
      <c r="E264" s="4">
        <f ca="1">[1]!thsiFinD("ths_mfi_stock",$A264,$A$1,7,100,100)</f>
        <v>66.145202607987002</v>
      </c>
      <c r="F264" s="4">
        <f ca="1">[1]!thsiFinD("ths_expma_stock",$A264,$A$1,7,100,100)</f>
        <v>6.3550462756327999</v>
      </c>
      <c r="G264" s="4">
        <f ca="1">[1]!thsiFinD("ths_rsi_stock",$A264,$A$1,7,100,100)</f>
        <v>56.436626022836997</v>
      </c>
      <c r="H264" s="4">
        <f ca="1">[1]!thsiFinD("ths_adtm_stock",$A264,$A$1,7,3,100,100,100)</f>
        <v>0.48529411764705999</v>
      </c>
      <c r="I264" s="4">
        <f ca="1">[1]!thsiFinD("ths_bbiboll_stock",$A264,$A$1,7,3,100,100,100)</f>
        <v>6.2971874999999997</v>
      </c>
      <c r="J264" s="4">
        <f ca="1">[1]!thsiFinD("ths_dptb_stock",$A264,$A$1,7,104,100,100)</f>
        <v>0.57142857142856995</v>
      </c>
      <c r="K264" s="4">
        <f ca="1">[1]!thsiFinD("ths_srmi_stock",$A264,$A$1,7,100,100)</f>
        <v>1.40625E-2</v>
      </c>
      <c r="L264" s="4">
        <f ca="1">[1]!thsiFinD("ths_atr_stock",$A264,$A$1,7,101,100,100)</f>
        <v>0.25285714285714</v>
      </c>
      <c r="M264" s="4">
        <f ca="1">[1]!thsiFinD("ths_vol_w_stock",$A264,$A$1)/1000000</f>
        <v>3.2309999999999999</v>
      </c>
      <c r="N264" s="4">
        <f ca="1">[1]!thsiFinD("ths_turnover_ratio_w_stock",$A264,$A$1)</f>
        <v>1.2249842603170999</v>
      </c>
      <c r="O264" s="4">
        <f ca="1">[1]!thsiFinD("ths_relative_chg_ratio_w_stock",$A264,$A$1,104,100)</f>
        <v>1.3955502252266001</v>
      </c>
      <c r="P264" s="4"/>
    </row>
    <row r="265" spans="1:16" x14ac:dyDescent="0.25">
      <c r="A265" s="2" t="s">
        <v>539</v>
      </c>
      <c r="B265" s="2" t="s">
        <v>540</v>
      </c>
      <c r="C265" s="4">
        <f ca="1">[1]!thsiFinD("ths_vol_ratio_stock",$A265,$A$1,7,100)</f>
        <v>1.8357019576049001</v>
      </c>
      <c r="D265" s="4">
        <f ca="1">[1]!thsiFinD("ths_cr_stock",$A265,$A$1,7,100,100)</f>
        <v>264.70588235294002</v>
      </c>
      <c r="E265" s="4">
        <f ca="1">[1]!thsiFinD("ths_mfi_stock",$A265,$A$1,7,100,100)</f>
        <v>73.642202652435998</v>
      </c>
      <c r="F265" s="4">
        <f ca="1">[1]!thsiFinD("ths_expma_stock",$A265,$A$1,7,100,100)</f>
        <v>3.4245847625826</v>
      </c>
      <c r="G265" s="4">
        <f ca="1">[1]!thsiFinD("ths_rsi_stock",$A265,$A$1,7,100,100)</f>
        <v>73.303111435795003</v>
      </c>
      <c r="H265" s="4">
        <f ca="1">[1]!thsiFinD("ths_adtm_stock",$A265,$A$1,7,3,100,100,100)</f>
        <v>0.65</v>
      </c>
      <c r="I265" s="4">
        <f ca="1">[1]!thsiFinD("ths_bbiboll_stock",$A265,$A$1,7,3,100,100,100)</f>
        <v>3.3915625</v>
      </c>
      <c r="J265" s="4">
        <f ca="1">[1]!thsiFinD("ths_dptb_stock",$A265,$A$1,7,104,100,100)</f>
        <v>0.42857142857142999</v>
      </c>
      <c r="K265" s="4">
        <f ca="1">[1]!thsiFinD("ths_srmi_stock",$A265,$A$1,7,100,100)</f>
        <v>3.9772727272727001E-2</v>
      </c>
      <c r="L265" s="4">
        <f ca="1">[1]!thsiFinD("ths_atr_stock",$A265,$A$1,7,101,100,100)</f>
        <v>0.09</v>
      </c>
      <c r="M265" s="4">
        <f ca="1">[1]!thsiFinD("ths_vol_w_stock",$A265,$A$1)/1000000</f>
        <v>16.555972000000001</v>
      </c>
      <c r="N265" s="4">
        <f ca="1">[1]!thsiFinD("ths_turnover_ratio_w_stock",$A265,$A$1)</f>
        <v>1.6698222975957999</v>
      </c>
      <c r="O265" s="4">
        <f ca="1">[1]!thsiFinD("ths_relative_chg_ratio_w_stock",$A265,$A$1,104,100)</f>
        <v>1.3808466403088</v>
      </c>
      <c r="P265" s="4"/>
    </row>
    <row r="266" spans="1:16" x14ac:dyDescent="0.25">
      <c r="A266" s="2" t="s">
        <v>541</v>
      </c>
      <c r="B266" s="2" t="s">
        <v>542</v>
      </c>
      <c r="C266" s="4">
        <f ca="1">[1]!thsiFinD("ths_vol_ratio_stock",$A266,$A$1,7,100)</f>
        <v>1.0496855850849001</v>
      </c>
      <c r="D266" s="4">
        <f ca="1">[1]!thsiFinD("ths_cr_stock",$A266,$A$1,7,100,100)</f>
        <v>109.67741935484</v>
      </c>
      <c r="E266" s="4">
        <f ca="1">[1]!thsiFinD("ths_mfi_stock",$A266,$A$1,7,100,100)</f>
        <v>64.899937830202006</v>
      </c>
      <c r="F266" s="4">
        <f ca="1">[1]!thsiFinD("ths_expma_stock",$A266,$A$1,7,100,100)</f>
        <v>4.6541205849517997</v>
      </c>
      <c r="G266" s="4">
        <f ca="1">[1]!thsiFinD("ths_rsi_stock",$A266,$A$1,7,100,100)</f>
        <v>52.152128157276998</v>
      </c>
      <c r="H266" s="4">
        <f ca="1">[1]!thsiFinD("ths_adtm_stock",$A266,$A$1,7,3,100,100,100)</f>
        <v>0.54545454545454997</v>
      </c>
      <c r="I266" s="4">
        <f ca="1">[1]!thsiFinD("ths_bbiboll_stock",$A266,$A$1,7,3,100,100,100)</f>
        <v>4.6654166666667001</v>
      </c>
      <c r="J266" s="4">
        <f ca="1">[1]!thsiFinD("ths_dptb_stock",$A266,$A$1,7,104,100,100)</f>
        <v>0.71428571428570997</v>
      </c>
      <c r="K266" s="4">
        <f ca="1">[1]!thsiFinD("ths_srmi_stock",$A266,$A$1,7,100,100)</f>
        <v>8.5470085470085999E-3</v>
      </c>
      <c r="L266" s="4">
        <f ca="1">[1]!thsiFinD("ths_atr_stock",$A266,$A$1,7,101,100,100)</f>
        <v>9.2857142857142999E-2</v>
      </c>
      <c r="M266" s="4">
        <f ca="1">[1]!thsiFinD("ths_vol_w_stock",$A266,$A$1)/1000000</f>
        <v>6.3952999999999998</v>
      </c>
      <c r="N266" s="4">
        <f ca="1">[1]!thsiFinD("ths_turnover_ratio_w_stock",$A266,$A$1)</f>
        <v>1.0483343542735</v>
      </c>
      <c r="O266" s="4">
        <f ca="1">[1]!thsiFinD("ths_relative_chg_ratio_w_stock",$A266,$A$1,104,100)</f>
        <v>0.50881155958326996</v>
      </c>
      <c r="P266" s="4"/>
    </row>
    <row r="267" spans="1:16" x14ac:dyDescent="0.25">
      <c r="A267" s="2" t="s">
        <v>543</v>
      </c>
      <c r="B267" s="2" t="s">
        <v>544</v>
      </c>
      <c r="C267" s="4">
        <f ca="1">[1]!thsiFinD("ths_vol_ratio_stock",$A267,$A$1,7,100)</f>
        <v>0.43416151475434001</v>
      </c>
      <c r="D267" s="4">
        <f ca="1">[1]!thsiFinD("ths_cr_stock",$A267,$A$1,7,100,100)</f>
        <v>67.088607594937002</v>
      </c>
      <c r="E267" s="4">
        <f ca="1">[1]!thsiFinD("ths_mfi_stock",$A267,$A$1,7,100,100)</f>
        <v>37.656189420700002</v>
      </c>
      <c r="F267" s="4">
        <f ca="1">[1]!thsiFinD("ths_expma_stock",$A267,$A$1,7,100,100)</f>
        <v>16.583503339404</v>
      </c>
      <c r="G267" s="4">
        <f ca="1">[1]!thsiFinD("ths_rsi_stock",$A267,$A$1,7,100,100)</f>
        <v>49.351996266853</v>
      </c>
      <c r="H267" s="4">
        <f ca="1">[1]!thsiFinD("ths_adtm_stock",$A267,$A$1,7,3,100,100,100)</f>
        <v>-0.54471544715446996</v>
      </c>
      <c r="I267" s="4">
        <f ca="1">[1]!thsiFinD("ths_bbiboll_stock",$A267,$A$1,7,3,100,100,100)</f>
        <v>16.486875000000001</v>
      </c>
      <c r="J267" s="4">
        <f ca="1">[1]!thsiFinD("ths_dptb_stock",$A267,$A$1,7,104,100,100)</f>
        <v>0.57142857142856995</v>
      </c>
      <c r="K267" s="4">
        <f ca="1">[1]!thsiFinD("ths_srmi_stock",$A267,$A$1,7,100,100)</f>
        <v>-3.1121550205520002E-2</v>
      </c>
      <c r="L267" s="4">
        <f ca="1">[1]!thsiFinD("ths_atr_stock",$A267,$A$1,7,101,100,100)</f>
        <v>0.56999999999999995</v>
      </c>
      <c r="M267" s="4">
        <f ca="1">[1]!thsiFinD("ths_vol_w_stock",$A267,$A$1)/1000000</f>
        <v>7.1266249999999998</v>
      </c>
      <c r="N267" s="4">
        <f ca="1">[1]!thsiFinD("ths_turnover_ratio_w_stock",$A267,$A$1)</f>
        <v>1.5913473754259999</v>
      </c>
      <c r="O267" s="4">
        <f ca="1">[1]!thsiFinD("ths_relative_chg_ratio_w_stock",$A267,$A$1,104,100)</f>
        <v>0.19518866353586001</v>
      </c>
      <c r="P267" s="4"/>
    </row>
    <row r="268" spans="1:16" x14ac:dyDescent="0.25">
      <c r="A268" s="2" t="s">
        <v>545</v>
      </c>
      <c r="B268" s="2" t="s">
        <v>546</v>
      </c>
      <c r="C268" s="4">
        <f ca="1">[1]!thsiFinD("ths_vol_ratio_stock",$A268,$A$1,7,100)</f>
        <v>1.6155498090036</v>
      </c>
      <c r="D268" s="4">
        <f ca="1">[1]!thsiFinD("ths_cr_stock",$A268,$A$1,7,100,100)</f>
        <v>81.967213114754003</v>
      </c>
      <c r="E268" s="4">
        <f ca="1">[1]!thsiFinD("ths_mfi_stock",$A268,$A$1,7,100,100)</f>
        <v>40.678625490991998</v>
      </c>
      <c r="F268" s="4">
        <f ca="1">[1]!thsiFinD("ths_expma_stock",$A268,$A$1,7,100,100)</f>
        <v>3.2607648336078001</v>
      </c>
      <c r="G268" s="4">
        <f ca="1">[1]!thsiFinD("ths_rsi_stock",$A268,$A$1,7,100,100)</f>
        <v>44.219591895047003</v>
      </c>
      <c r="H268" s="4">
        <f ca="1">[1]!thsiFinD("ths_adtm_stock",$A268,$A$1,7,3,100,100,100)</f>
        <v>5.0000000000001002E-2</v>
      </c>
      <c r="I268" s="4">
        <f ca="1">[1]!thsiFinD("ths_bbiboll_stock",$A268,$A$1,7,3,100,100,100)</f>
        <v>3.2531249999999998</v>
      </c>
      <c r="J268" s="4">
        <f ca="1">[1]!thsiFinD("ths_dptb_stock",$A268,$A$1,7,104,100,100)</f>
        <v>0.42857142857142999</v>
      </c>
      <c r="K268" s="4">
        <f ca="1">[1]!thsiFinD("ths_srmi_stock",$A268,$A$1,7,100,100)</f>
        <v>-4.1666666666666997E-2</v>
      </c>
      <c r="L268" s="4">
        <f ca="1">[1]!thsiFinD("ths_atr_stock",$A268,$A$1,7,101,100,100)</f>
        <v>0.10714285714286</v>
      </c>
      <c r="M268" s="4">
        <f ca="1">[1]!thsiFinD("ths_vol_w_stock",$A268,$A$1)/1000000</f>
        <v>14.807271</v>
      </c>
      <c r="N268" s="4">
        <f ca="1">[1]!thsiFinD("ths_turnover_ratio_w_stock",$A268,$A$1)</f>
        <v>2.7795883002922999</v>
      </c>
      <c r="O268" s="4">
        <f ca="1">[1]!thsiFinD("ths_relative_chg_ratio_w_stock",$A268,$A$1,104,100)</f>
        <v>-2.4809169804021001</v>
      </c>
      <c r="P268" s="4"/>
    </row>
    <row r="269" spans="1:16" x14ac:dyDescent="0.25">
      <c r="A269" s="2" t="s">
        <v>547</v>
      </c>
      <c r="B269" s="2" t="s">
        <v>548</v>
      </c>
      <c r="C269" s="4">
        <f ca="1">[1]!thsiFinD("ths_vol_ratio_stock",$A269,$A$1,7,100)</f>
        <v>1.5495637028910001</v>
      </c>
      <c r="D269" s="4">
        <f ca="1">[1]!thsiFinD("ths_cr_stock",$A269,$A$1,7,100,100)</f>
        <v>200</v>
      </c>
      <c r="E269" s="4">
        <f ca="1">[1]!thsiFinD("ths_mfi_stock",$A269,$A$1,7,100,100)</f>
        <v>53.215901600366998</v>
      </c>
      <c r="F269" s="4">
        <f ca="1">[1]!thsiFinD("ths_expma_stock",$A269,$A$1,7,100,100)</f>
        <v>5.4426870442370001</v>
      </c>
      <c r="G269" s="4">
        <f ca="1">[1]!thsiFinD("ths_rsi_stock",$A269,$A$1,7,100,100)</f>
        <v>75.45459809578</v>
      </c>
      <c r="H269" s="4">
        <f ca="1">[1]!thsiFinD("ths_adtm_stock",$A269,$A$1,7,3,100,100,100)</f>
        <v>0.83606557377048996</v>
      </c>
      <c r="I269" s="4">
        <f ca="1">[1]!thsiFinD("ths_bbiboll_stock",$A269,$A$1,7,3,100,100,100)</f>
        <v>5.3483333333332999</v>
      </c>
      <c r="J269" s="4">
        <f ca="1">[1]!thsiFinD("ths_dptb_stock",$A269,$A$1,7,104,100,100)</f>
        <v>0.42857142857142999</v>
      </c>
      <c r="K269" s="4">
        <f ca="1">[1]!thsiFinD("ths_srmi_stock",$A269,$A$1,7,100,100)</f>
        <v>4.4091710758376999E-2</v>
      </c>
      <c r="L269" s="4">
        <f ca="1">[1]!thsiFinD("ths_atr_stock",$A269,$A$1,7,101,100,100)</f>
        <v>0.18571428571428999</v>
      </c>
      <c r="M269" s="4">
        <f ca="1">[1]!thsiFinD("ths_vol_w_stock",$A269,$A$1)/1000000</f>
        <v>96.433518000000007</v>
      </c>
      <c r="N269" s="4">
        <f ca="1">[1]!thsiFinD("ths_turnover_ratio_w_stock",$A269,$A$1)</f>
        <v>4.8968066396005003</v>
      </c>
      <c r="O269" s="4">
        <f ca="1">[1]!thsiFinD("ths_relative_chg_ratio_w_stock",$A269,$A$1,104,100)</f>
        <v>4.8415477888711997</v>
      </c>
      <c r="P269" s="4"/>
    </row>
    <row r="270" spans="1:16" x14ac:dyDescent="0.25">
      <c r="A270" s="2" t="s">
        <v>549</v>
      </c>
      <c r="B270" s="2" t="s">
        <v>550</v>
      </c>
      <c r="C270" s="4">
        <f ca="1">[1]!thsiFinD("ths_vol_ratio_stock",$A270,$A$1,7,100)</f>
        <v>0.90900189757918004</v>
      </c>
      <c r="D270" s="4">
        <f ca="1">[1]!thsiFinD("ths_cr_stock",$A270,$A$1,7,100,100)</f>
        <v>108.10810810811</v>
      </c>
      <c r="E270" s="4">
        <f ca="1">[1]!thsiFinD("ths_mfi_stock",$A270,$A$1,7,100,100)</f>
        <v>59.231418216454003</v>
      </c>
      <c r="F270" s="4">
        <f ca="1">[1]!thsiFinD("ths_expma_stock",$A270,$A$1,7,100,100)</f>
        <v>3.7277696818727999</v>
      </c>
      <c r="G270" s="4">
        <f ca="1">[1]!thsiFinD("ths_rsi_stock",$A270,$A$1,7,100,100)</f>
        <v>60.002502543652</v>
      </c>
      <c r="H270" s="4">
        <f ca="1">[1]!thsiFinD("ths_adtm_stock",$A270,$A$1,7,3,100,100,100)</f>
        <v>0.16666666666666999</v>
      </c>
      <c r="I270" s="4">
        <f ca="1">[1]!thsiFinD("ths_bbiboll_stock",$A270,$A$1,7,3,100,100,100)</f>
        <v>3.6838541666667002</v>
      </c>
      <c r="J270" s="4">
        <f ca="1">[1]!thsiFinD("ths_dptb_stock",$A270,$A$1,7,104,100,100)</f>
        <v>0.42857142857142999</v>
      </c>
      <c r="K270" s="4">
        <f ca="1">[1]!thsiFinD("ths_srmi_stock",$A270,$A$1,7,100,100)</f>
        <v>-2.6666666666665998E-3</v>
      </c>
      <c r="L270" s="4">
        <f ca="1">[1]!thsiFinD("ths_atr_stock",$A270,$A$1,7,101,100,100)</f>
        <v>0.11285714285714001</v>
      </c>
      <c r="M270" s="4">
        <f ca="1">[1]!thsiFinD("ths_vol_w_stock",$A270,$A$1)/1000000</f>
        <v>9.1538299999999992</v>
      </c>
      <c r="N270" s="4">
        <f ca="1">[1]!thsiFinD("ths_turnover_ratio_w_stock",$A270,$A$1)</f>
        <v>1.3960265196587001</v>
      </c>
      <c r="O270" s="4">
        <f ca="1">[1]!thsiFinD("ths_relative_chg_ratio_w_stock",$A270,$A$1,104,100)</f>
        <v>-8.5160891188662005E-2</v>
      </c>
      <c r="P270" s="4"/>
    </row>
    <row r="271" spans="1:16" x14ac:dyDescent="0.25">
      <c r="A271" s="2" t="s">
        <v>551</v>
      </c>
      <c r="B271" s="2" t="s">
        <v>552</v>
      </c>
      <c r="C271" s="4">
        <f ca="1">[1]!thsiFinD("ths_vol_ratio_stock",$A271,$A$1,7,100)</f>
        <v>1.0795134123095</v>
      </c>
      <c r="D271" s="4">
        <f ca="1">[1]!thsiFinD("ths_cr_stock",$A271,$A$1,7,100,100)</f>
        <v>108.86075949367</v>
      </c>
      <c r="E271" s="4">
        <f ca="1">[1]!thsiFinD("ths_mfi_stock",$A271,$A$1,7,100,100)</f>
        <v>36.75651769697</v>
      </c>
      <c r="F271" s="4">
        <f ca="1">[1]!thsiFinD("ths_expma_stock",$A271,$A$1,7,100,100)</f>
        <v>3.1766953400108999</v>
      </c>
      <c r="G271" s="4">
        <f ca="1">[1]!thsiFinD("ths_rsi_stock",$A271,$A$1,7,100,100)</f>
        <v>47.600957989057001</v>
      </c>
      <c r="H271" s="4">
        <f ca="1">[1]!thsiFinD("ths_adtm_stock",$A271,$A$1,7,3,100,100,100)</f>
        <v>0.54545454545453997</v>
      </c>
      <c r="I271" s="4">
        <f ca="1">[1]!thsiFinD("ths_bbiboll_stock",$A271,$A$1,7,3,100,100,100)</f>
        <v>3.1974999999999998</v>
      </c>
      <c r="J271" s="4">
        <f ca="1">[1]!thsiFinD("ths_dptb_stock",$A271,$A$1,7,104,100,100)</f>
        <v>0.57142857142856995</v>
      </c>
      <c r="K271" s="4">
        <f ca="1">[1]!thsiFinD("ths_srmi_stock",$A271,$A$1,7,100,100)</f>
        <v>0</v>
      </c>
      <c r="L271" s="4">
        <f ca="1">[1]!thsiFinD("ths_atr_stock",$A271,$A$1,7,101,100,100)</f>
        <v>7.8571428571429E-2</v>
      </c>
      <c r="M271" s="4">
        <f ca="1">[1]!thsiFinD("ths_vol_w_stock",$A271,$A$1)/1000000</f>
        <v>11.860799999999999</v>
      </c>
      <c r="N271" s="4">
        <f ca="1">[1]!thsiFinD("ths_turnover_ratio_w_stock",$A271,$A$1)</f>
        <v>0.31985148044057998</v>
      </c>
      <c r="O271" s="4">
        <f ca="1">[1]!thsiFinD("ths_relative_chg_ratio_w_stock",$A271,$A$1,104,100)</f>
        <v>-0.35325740593397997</v>
      </c>
      <c r="P271" s="4"/>
    </row>
    <row r="272" spans="1:16" x14ac:dyDescent="0.25">
      <c r="A272" s="2" t="s">
        <v>553</v>
      </c>
      <c r="B272" s="2" t="s">
        <v>554</v>
      </c>
      <c r="C272" s="4">
        <f ca="1">[1]!thsiFinD("ths_vol_ratio_stock",$A272,$A$1,7,100)</f>
        <v>1.5143299306853999</v>
      </c>
      <c r="D272" s="4">
        <f ca="1">[1]!thsiFinD("ths_cr_stock",$A272,$A$1,7,100,100)</f>
        <v>70.854271356783997</v>
      </c>
      <c r="E272" s="4">
        <f ca="1">[1]!thsiFinD("ths_mfi_stock",$A272,$A$1,7,100,100)</f>
        <v>46.566801853169999</v>
      </c>
      <c r="F272" s="4">
        <f ca="1">[1]!thsiFinD("ths_expma_stock",$A272,$A$1,7,100,100)</f>
        <v>21.590019113472</v>
      </c>
      <c r="G272" s="4">
        <f ca="1">[1]!thsiFinD("ths_rsi_stock",$A272,$A$1,7,100,100)</f>
        <v>55.791622160052</v>
      </c>
      <c r="H272" s="4">
        <f ca="1">[1]!thsiFinD("ths_adtm_stock",$A272,$A$1,7,3,100,100,100)</f>
        <v>-0.12173913043478</v>
      </c>
      <c r="I272" s="4">
        <f ca="1">[1]!thsiFinD("ths_bbiboll_stock",$A272,$A$1,7,3,100,100,100)</f>
        <v>21.561458333333</v>
      </c>
      <c r="J272" s="4">
        <f ca="1">[1]!thsiFinD("ths_dptb_stock",$A272,$A$1,7,104,100,100)</f>
        <v>0.71428571428570997</v>
      </c>
      <c r="K272" s="4">
        <f ca="1">[1]!thsiFinD("ths_srmi_stock",$A272,$A$1,7,100,100)</f>
        <v>-2.0581655480984E-2</v>
      </c>
      <c r="L272" s="4">
        <f ca="1">[1]!thsiFinD("ths_atr_stock",$A272,$A$1,7,101,100,100)</f>
        <v>0.53571428571429003</v>
      </c>
      <c r="M272" s="4">
        <f ca="1">[1]!thsiFinD("ths_vol_w_stock",$A272,$A$1)/1000000</f>
        <v>12.634073000000001</v>
      </c>
      <c r="N272" s="4">
        <f ca="1">[1]!thsiFinD("ths_turnover_ratio_w_stock",$A272,$A$1)</f>
        <v>2.425894394772</v>
      </c>
      <c r="O272" s="4">
        <f ca="1">[1]!thsiFinD("ths_relative_chg_ratio_w_stock",$A272,$A$1,104,100)</f>
        <v>1.9364622202343</v>
      </c>
      <c r="P272" s="4"/>
    </row>
    <row r="273" spans="1:16" x14ac:dyDescent="0.25">
      <c r="A273" s="2" t="s">
        <v>555</v>
      </c>
      <c r="B273" s="2" t="s">
        <v>556</v>
      </c>
      <c r="C273" s="4">
        <f ca="1">[1]!thsiFinD("ths_vol_ratio_stock",$A273,$A$1,7,100)</f>
        <v>0.36892745089822998</v>
      </c>
      <c r="D273" s="4">
        <f ca="1">[1]!thsiFinD("ths_cr_stock",$A273,$A$1,7,100,100)</f>
        <v>39.332365747460003</v>
      </c>
      <c r="E273" s="4">
        <f ca="1">[1]!thsiFinD("ths_mfi_stock",$A273,$A$1,7,100,100)</f>
        <v>20.428410898105</v>
      </c>
      <c r="F273" s="4">
        <f ca="1">[1]!thsiFinD("ths_expma_stock",$A273,$A$1,7,100,100)</f>
        <v>16.757194575953001</v>
      </c>
      <c r="G273" s="4">
        <f ca="1">[1]!thsiFinD("ths_rsi_stock",$A273,$A$1,7,100,100)</f>
        <v>43.846715212954003</v>
      </c>
      <c r="H273" s="4">
        <f ca="1">[1]!thsiFinD("ths_adtm_stock",$A273,$A$1,7,3,100,100,100)</f>
        <v>-0.52784503631960999</v>
      </c>
      <c r="I273" s="4">
        <f ca="1">[1]!thsiFinD("ths_bbiboll_stock",$A273,$A$1,7,3,100,100,100)</f>
        <v>16.8121875</v>
      </c>
      <c r="J273" s="4">
        <f ca="1">[1]!thsiFinD("ths_dptb_stock",$A273,$A$1,7,104,100,100)</f>
        <v>0.57142857142856995</v>
      </c>
      <c r="K273" s="4">
        <f ca="1">[1]!thsiFinD("ths_srmi_stock",$A273,$A$1,7,100,100)</f>
        <v>-0.13041182682154001</v>
      </c>
      <c r="L273" s="4">
        <f ca="1">[1]!thsiFinD("ths_atr_stock",$A273,$A$1,7,101,100,100)</f>
        <v>1.3871428571429001</v>
      </c>
      <c r="M273" s="4">
        <f ca="1">[1]!thsiFinD("ths_vol_w_stock",$A273,$A$1)/1000000</f>
        <v>17.598960999999999</v>
      </c>
      <c r="N273" s="4">
        <f ca="1">[1]!thsiFinD("ths_turnover_ratio_w_stock",$A273,$A$1)</f>
        <v>1.8218948520524001</v>
      </c>
      <c r="O273" s="4">
        <f ca="1">[1]!thsiFinD("ths_relative_chg_ratio_w_stock",$A273,$A$1,104,100)</f>
        <v>-4.8750706786612003E-2</v>
      </c>
      <c r="P273" s="4"/>
    </row>
    <row r="274" spans="1:16" x14ac:dyDescent="0.25">
      <c r="A274" s="2" t="s">
        <v>557</v>
      </c>
      <c r="B274" s="2" t="s">
        <v>558</v>
      </c>
      <c r="C274" s="4">
        <f ca="1">[1]!thsiFinD("ths_vol_ratio_stock",$A274,$A$1,7,100)</f>
        <v>0.71886383063187997</v>
      </c>
      <c r="D274" s="4">
        <f ca="1">[1]!thsiFinD("ths_cr_stock",$A274,$A$1,7,100,100)</f>
        <v>178.26086956521999</v>
      </c>
      <c r="E274" s="4">
        <f ca="1">[1]!thsiFinD("ths_mfi_stock",$A274,$A$1,7,100,100)</f>
        <v>65.610203262116997</v>
      </c>
      <c r="F274" s="4">
        <f ca="1">[1]!thsiFinD("ths_expma_stock",$A274,$A$1,7,100,100)</f>
        <v>2.6278964673048</v>
      </c>
      <c r="G274" s="4">
        <f ca="1">[1]!thsiFinD("ths_rsi_stock",$A274,$A$1,7,100,100)</f>
        <v>59.029377060324997</v>
      </c>
      <c r="H274" s="4">
        <f ca="1">[1]!thsiFinD("ths_adtm_stock",$A274,$A$1,7,3,100,100,100)</f>
        <v>0.88235294117647001</v>
      </c>
      <c r="I274" s="4">
        <f ca="1">[1]!thsiFinD("ths_bbiboll_stock",$A274,$A$1,7,3,100,100,100)</f>
        <v>2.6103125</v>
      </c>
      <c r="J274" s="4">
        <f ca="1">[1]!thsiFinD("ths_dptb_stock",$A274,$A$1,7,104,100,100)</f>
        <v>0.57142857142856995</v>
      </c>
      <c r="K274" s="4">
        <f ca="1">[1]!thsiFinD("ths_srmi_stock",$A274,$A$1,7,100,100)</f>
        <v>3.0188679245282998E-2</v>
      </c>
      <c r="L274" s="4">
        <f ca="1">[1]!thsiFinD("ths_atr_stock",$A274,$A$1,7,101,100,100)</f>
        <v>9.1428571428571997E-2</v>
      </c>
      <c r="M274" s="4">
        <f ca="1">[1]!thsiFinD("ths_vol_w_stock",$A274,$A$1)/1000000</f>
        <v>19.184241</v>
      </c>
      <c r="N274" s="4">
        <f ca="1">[1]!thsiFinD("ths_turnover_ratio_w_stock",$A274,$A$1)</f>
        <v>0.65874373689164001</v>
      </c>
      <c r="O274" s="4">
        <f ca="1">[1]!thsiFinD("ths_relative_chg_ratio_w_stock",$A274,$A$1,104,100)</f>
        <v>0.40719886783027998</v>
      </c>
      <c r="P274" s="4"/>
    </row>
    <row r="275" spans="1:16" x14ac:dyDescent="0.25">
      <c r="A275" s="2" t="s">
        <v>559</v>
      </c>
      <c r="B275" s="2" t="s">
        <v>560</v>
      </c>
      <c r="C275" s="4">
        <f ca="1">[1]!thsiFinD("ths_vol_ratio_stock",$A275,$A$1,7,100)</f>
        <v>1.1970007415029</v>
      </c>
      <c r="D275" s="4">
        <f ca="1">[1]!thsiFinD("ths_cr_stock",$A275,$A$1,7,100,100)</f>
        <v>161.26126126125999</v>
      </c>
      <c r="E275" s="4">
        <f ca="1">[1]!thsiFinD("ths_mfi_stock",$A275,$A$1,7,100,100)</f>
        <v>58.552877767737002</v>
      </c>
      <c r="F275" s="4">
        <f ca="1">[1]!thsiFinD("ths_expma_stock",$A275,$A$1,7,100,100)</f>
        <v>24.210802359173002</v>
      </c>
      <c r="G275" s="4">
        <f ca="1">[1]!thsiFinD("ths_rsi_stock",$A275,$A$1,7,100,100)</f>
        <v>76.005799758593994</v>
      </c>
      <c r="H275" s="4">
        <f ca="1">[1]!thsiFinD("ths_adtm_stock",$A275,$A$1,7,3,100,100,100)</f>
        <v>0.71578947368420998</v>
      </c>
      <c r="I275" s="4">
        <f ca="1">[1]!thsiFinD("ths_bbiboll_stock",$A275,$A$1,7,3,100,100,100)</f>
        <v>23.770520833332998</v>
      </c>
      <c r="J275" s="4">
        <f ca="1">[1]!thsiFinD("ths_dptb_stock",$A275,$A$1,7,104,100,100)</f>
        <v>0.85714285714285998</v>
      </c>
      <c r="K275" s="4">
        <f ca="1">[1]!thsiFinD("ths_srmi_stock",$A275,$A$1,7,100,100)</f>
        <v>1.9647153167601999E-2</v>
      </c>
      <c r="L275" s="4">
        <f ca="1">[1]!thsiFinD("ths_atr_stock",$A275,$A$1,7,101,100,100)</f>
        <v>0.82857142857142996</v>
      </c>
      <c r="M275" s="4">
        <f ca="1">[1]!thsiFinD("ths_vol_w_stock",$A275,$A$1)/1000000</f>
        <v>31.100909999999999</v>
      </c>
      <c r="N275" s="4">
        <f ca="1">[1]!thsiFinD("ths_turnover_ratio_w_stock",$A275,$A$1)</f>
        <v>1.1233285890619999</v>
      </c>
      <c r="O275" s="4">
        <f ca="1">[1]!thsiFinD("ths_relative_chg_ratio_w_stock",$A275,$A$1,104,100)</f>
        <v>2.6194923876251002</v>
      </c>
      <c r="P275" s="4"/>
    </row>
    <row r="276" spans="1:16" x14ac:dyDescent="0.25">
      <c r="A276" s="2" t="s">
        <v>561</v>
      </c>
      <c r="B276" s="2" t="s">
        <v>562</v>
      </c>
      <c r="C276" s="4">
        <f ca="1">[1]!thsiFinD("ths_vol_ratio_stock",$A276,$A$1,7,100)</f>
        <v>1.446570009637</v>
      </c>
      <c r="D276" s="4">
        <f ca="1">[1]!thsiFinD("ths_cr_stock",$A276,$A$1,7,100,100)</f>
        <v>150.33112582781999</v>
      </c>
      <c r="E276" s="4">
        <f ca="1">[1]!thsiFinD("ths_mfi_stock",$A276,$A$1,7,100,100)</f>
        <v>59.344146510766997</v>
      </c>
      <c r="F276" s="4">
        <f ca="1">[1]!thsiFinD("ths_expma_stock",$A276,$A$1,7,100,100)</f>
        <v>13.185945852719</v>
      </c>
      <c r="G276" s="4">
        <f ca="1">[1]!thsiFinD("ths_rsi_stock",$A276,$A$1,7,100,100)</f>
        <v>60.670974383038001</v>
      </c>
      <c r="H276" s="4">
        <f ca="1">[1]!thsiFinD("ths_adtm_stock",$A276,$A$1,7,3,100,100,100)</f>
        <v>0.95555555555556004</v>
      </c>
      <c r="I276" s="4">
        <f ca="1">[1]!thsiFinD("ths_bbiboll_stock",$A276,$A$1,7,3,100,100,100)</f>
        <v>13.156145833332999</v>
      </c>
      <c r="J276" s="4">
        <f ca="1">[1]!thsiFinD("ths_dptb_stock",$A276,$A$1,7,104,100,100)</f>
        <v>0.71428571428570997</v>
      </c>
      <c r="K276" s="4">
        <f ca="1">[1]!thsiFinD("ths_srmi_stock",$A276,$A$1,7,100,100)</f>
        <v>9.0293453724604004E-3</v>
      </c>
      <c r="L276" s="4">
        <f ca="1">[1]!thsiFinD("ths_atr_stock",$A276,$A$1,7,101,100,100)</f>
        <v>0.18</v>
      </c>
      <c r="M276" s="4">
        <f ca="1">[1]!thsiFinD("ths_vol_w_stock",$A276,$A$1)/1000000</f>
        <v>37.770516000000001</v>
      </c>
      <c r="N276" s="4">
        <f ca="1">[1]!thsiFinD("ths_turnover_ratio_w_stock",$A276,$A$1)</f>
        <v>0.63809184308143996</v>
      </c>
      <c r="O276" s="4">
        <f ca="1">[1]!thsiFinD("ths_relative_chg_ratio_w_stock",$A276,$A$1,104,100)</f>
        <v>0.10025733329504</v>
      </c>
      <c r="P276" s="4"/>
    </row>
    <row r="277" spans="1:16" x14ac:dyDescent="0.25">
      <c r="A277" s="2" t="s">
        <v>563</v>
      </c>
      <c r="B277" s="2" t="s">
        <v>564</v>
      </c>
      <c r="C277" s="4">
        <f ca="1">[1]!thsiFinD("ths_vol_ratio_stock",$A277,$A$1,7,100)</f>
        <v>0.63957274257292995</v>
      </c>
      <c r="D277" s="4">
        <f ca="1">[1]!thsiFinD("ths_cr_stock",$A277,$A$1,7,100,100)</f>
        <v>67.713976164681</v>
      </c>
      <c r="E277" s="4">
        <f ca="1">[1]!thsiFinD("ths_mfi_stock",$A277,$A$1,7,100,100)</f>
        <v>52.544908094801002</v>
      </c>
      <c r="F277" s="4">
        <f ca="1">[1]!thsiFinD("ths_expma_stock",$A277,$A$1,7,100,100)</f>
        <v>17.872335469208998</v>
      </c>
      <c r="G277" s="4">
        <f ca="1">[1]!thsiFinD("ths_rsi_stock",$A277,$A$1,7,100,100)</f>
        <v>46.038200738623999</v>
      </c>
      <c r="H277" s="4">
        <f ca="1">[1]!thsiFinD("ths_adtm_stock",$A277,$A$1,7,3,100,100,100)</f>
        <v>-0.56497175141242995</v>
      </c>
      <c r="I277" s="4">
        <f ca="1">[1]!thsiFinD("ths_bbiboll_stock",$A277,$A$1,7,3,100,100,100)</f>
        <v>17.98</v>
      </c>
      <c r="J277" s="4">
        <f ca="1">[1]!thsiFinD("ths_dptb_stock",$A277,$A$1,7,104,100,100)</f>
        <v>0.57142857142856995</v>
      </c>
      <c r="K277" s="4">
        <f ca="1">[1]!thsiFinD("ths_srmi_stock",$A277,$A$1,7,100,100)</f>
        <v>-3.1062670299728E-2</v>
      </c>
      <c r="L277" s="4">
        <f ca="1">[1]!thsiFinD("ths_atr_stock",$A277,$A$1,7,101,100,100)</f>
        <v>0.81</v>
      </c>
      <c r="M277" s="4">
        <f ca="1">[1]!thsiFinD("ths_vol_w_stock",$A277,$A$1)/1000000</f>
        <v>15.010899999999999</v>
      </c>
      <c r="N277" s="4">
        <f ca="1">[1]!thsiFinD("ths_turnover_ratio_w_stock",$A277,$A$1)</f>
        <v>3.9150954910306002</v>
      </c>
      <c r="O277" s="4">
        <f ca="1">[1]!thsiFinD("ths_relative_chg_ratio_w_stock",$A277,$A$1,104,100)</f>
        <v>1.4212131149589999</v>
      </c>
      <c r="P277" s="4"/>
    </row>
    <row r="278" spans="1:16" x14ac:dyDescent="0.25">
      <c r="A278" s="2" t="s">
        <v>565</v>
      </c>
      <c r="B278" s="2" t="s">
        <v>566</v>
      </c>
      <c r="C278" s="4">
        <f ca="1">[1]!thsiFinD("ths_vol_ratio_stock",$A278,$A$1,7,100)</f>
        <v>1.1855347494620001</v>
      </c>
      <c r="D278" s="4">
        <f ca="1">[1]!thsiFinD("ths_cr_stock",$A278,$A$1,7,100,100)</f>
        <v>162.5</v>
      </c>
      <c r="E278" s="4">
        <f ca="1">[1]!thsiFinD("ths_mfi_stock",$A278,$A$1,7,100,100)</f>
        <v>61.417655272833002</v>
      </c>
      <c r="F278" s="4">
        <f ca="1">[1]!thsiFinD("ths_expma_stock",$A278,$A$1,7,100,100)</f>
        <v>3.8372679066897999</v>
      </c>
      <c r="G278" s="4">
        <f ca="1">[1]!thsiFinD("ths_rsi_stock",$A278,$A$1,7,100,100)</f>
        <v>56.969779126600002</v>
      </c>
      <c r="H278" s="4">
        <f ca="1">[1]!thsiFinD("ths_adtm_stock",$A278,$A$1,7,3,100,100,100)</f>
        <v>0.85714285714285998</v>
      </c>
      <c r="I278" s="4">
        <f ca="1">[1]!thsiFinD("ths_bbiboll_stock",$A278,$A$1,7,3,100,100,100)</f>
        <v>3.8385416666666998</v>
      </c>
      <c r="J278" s="4">
        <f ca="1">[1]!thsiFinD("ths_dptb_stock",$A278,$A$1,7,104,100,100)</f>
        <v>0.71428571428570997</v>
      </c>
      <c r="K278" s="4">
        <f ca="1">[1]!thsiFinD("ths_srmi_stock",$A278,$A$1,7,100,100)</f>
        <v>1.0362694300518E-2</v>
      </c>
      <c r="L278" s="4">
        <f ca="1">[1]!thsiFinD("ths_atr_stock",$A278,$A$1,7,101,100,100)</f>
        <v>0.05</v>
      </c>
      <c r="M278" s="4">
        <f ca="1">[1]!thsiFinD("ths_vol_w_stock",$A278,$A$1)/1000000</f>
        <v>43.211309999999997</v>
      </c>
      <c r="N278" s="4">
        <f ca="1">[1]!thsiFinD("ths_turnover_ratio_w_stock",$A278,$A$1)</f>
        <v>1.1090593203170001</v>
      </c>
      <c r="O278" s="4">
        <f ca="1">[1]!thsiFinD("ths_relative_chg_ratio_w_stock",$A278,$A$1,104,100)</f>
        <v>-0.35325740593397997</v>
      </c>
      <c r="P278" s="4"/>
    </row>
    <row r="279" spans="1:16" x14ac:dyDescent="0.25">
      <c r="A279" s="2" t="s">
        <v>567</v>
      </c>
      <c r="B279" s="2" t="s">
        <v>568</v>
      </c>
      <c r="C279" s="4">
        <f ca="1">[1]!thsiFinD("ths_vol_ratio_stock",$A279,$A$1,7,100)</f>
        <v>1.2628296532895</v>
      </c>
      <c r="D279" s="4">
        <f ca="1">[1]!thsiFinD("ths_cr_stock",$A279,$A$1,7,100,100)</f>
        <v>125</v>
      </c>
      <c r="E279" s="4">
        <f ca="1">[1]!thsiFinD("ths_mfi_stock",$A279,$A$1,7,100,100)</f>
        <v>64.128542350228997</v>
      </c>
      <c r="F279" s="4">
        <f ca="1">[1]!thsiFinD("ths_expma_stock",$A279,$A$1,7,100,100)</f>
        <v>9.0527937229092004</v>
      </c>
      <c r="G279" s="4">
        <f ca="1">[1]!thsiFinD("ths_rsi_stock",$A279,$A$1,7,100,100)</f>
        <v>50.805629948220997</v>
      </c>
      <c r="H279" s="4">
        <f ca="1">[1]!thsiFinD("ths_adtm_stock",$A279,$A$1,7,3,100,100,100)</f>
        <v>0.63076923076922997</v>
      </c>
      <c r="I279" s="4">
        <f ca="1">[1]!thsiFinD("ths_bbiboll_stock",$A279,$A$1,7,3,100,100,100)</f>
        <v>9.0076041666667006</v>
      </c>
      <c r="J279" s="4">
        <f ca="1">[1]!thsiFinD("ths_dptb_stock",$A279,$A$1,7,104,100,100)</f>
        <v>0.42857142857142999</v>
      </c>
      <c r="K279" s="4">
        <f ca="1">[1]!thsiFinD("ths_srmi_stock",$A279,$A$1,7,100,100)</f>
        <v>7.7605321507760996E-3</v>
      </c>
      <c r="L279" s="4">
        <f ca="1">[1]!thsiFinD("ths_atr_stock",$A279,$A$1,7,101,100,100)</f>
        <v>0.21285714285714</v>
      </c>
      <c r="M279" s="4">
        <f ca="1">[1]!thsiFinD("ths_vol_w_stock",$A279,$A$1)/1000000</f>
        <v>5.4144810000000003</v>
      </c>
      <c r="N279" s="4">
        <f ca="1">[1]!thsiFinD("ths_turnover_ratio_w_stock",$A279,$A$1)</f>
        <v>1.439153595144</v>
      </c>
      <c r="O279" s="4">
        <f ca="1">[1]!thsiFinD("ths_relative_chg_ratio_w_stock",$A279,$A$1,104,100)</f>
        <v>-2.8397438924205001</v>
      </c>
      <c r="P279" s="4"/>
    </row>
    <row r="280" spans="1:16" x14ac:dyDescent="0.25">
      <c r="A280" s="2" t="s">
        <v>569</v>
      </c>
      <c r="B280" s="2" t="s">
        <v>570</v>
      </c>
      <c r="C280" s="4">
        <f ca="1">[1]!thsiFinD("ths_vol_ratio_stock",$A280,$A$1,7,100)</f>
        <v>1.2846123503999001</v>
      </c>
      <c r="D280" s="4">
        <f ca="1">[1]!thsiFinD("ths_cr_stock",$A280,$A$1,7,100,100)</f>
        <v>119.40298507463</v>
      </c>
      <c r="E280" s="4">
        <f ca="1">[1]!thsiFinD("ths_mfi_stock",$A280,$A$1,7,100,100)</f>
        <v>63.903283171315003</v>
      </c>
      <c r="F280" s="4">
        <f ca="1">[1]!thsiFinD("ths_expma_stock",$A280,$A$1,7,100,100)</f>
        <v>4.5577456232213001</v>
      </c>
      <c r="G280" s="4">
        <f ca="1">[1]!thsiFinD("ths_rsi_stock",$A280,$A$1,7,100,100)</f>
        <v>48.499071086831997</v>
      </c>
      <c r="H280" s="4">
        <f ca="1">[1]!thsiFinD("ths_adtm_stock",$A280,$A$1,7,3,100,100,100)</f>
        <v>0.88709677419355004</v>
      </c>
      <c r="I280" s="4">
        <f ca="1">[1]!thsiFinD("ths_bbiboll_stock",$A280,$A$1,7,3,100,100,100)</f>
        <v>4.5440624999999999</v>
      </c>
      <c r="J280" s="4">
        <f ca="1">[1]!thsiFinD("ths_dptb_stock",$A280,$A$1,7,104,100,100)</f>
        <v>0.57142857142856995</v>
      </c>
      <c r="K280" s="4">
        <f ca="1">[1]!thsiFinD("ths_srmi_stock",$A280,$A$1,7,100,100)</f>
        <v>-4.3956043956043002E-3</v>
      </c>
      <c r="L280" s="4">
        <f ca="1">[1]!thsiFinD("ths_atr_stock",$A280,$A$1,7,101,100,100)</f>
        <v>0.15142857142857</v>
      </c>
      <c r="M280" s="4">
        <f ca="1">[1]!thsiFinD("ths_vol_w_stock",$A280,$A$1)/1000000</f>
        <v>7.5305</v>
      </c>
      <c r="N280" s="4">
        <f ca="1">[1]!thsiFinD("ths_turnover_ratio_w_stock",$A280,$A$1)</f>
        <v>1.4258540113359</v>
      </c>
      <c r="O280" s="4">
        <f ca="1">[1]!thsiFinD("ths_relative_chg_ratio_w_stock",$A280,$A$1,104,100)</f>
        <v>-3.3511160783107998</v>
      </c>
      <c r="P280" s="4"/>
    </row>
    <row r="281" spans="1:16" x14ac:dyDescent="0.25">
      <c r="A281" s="2" t="s">
        <v>571</v>
      </c>
      <c r="B281" s="2" t="s">
        <v>572</v>
      </c>
      <c r="C281" s="4">
        <f ca="1">[1]!thsiFinD("ths_vol_ratio_stock",$A281,$A$1,7,100)</f>
        <v>0.77042010329483002</v>
      </c>
      <c r="D281" s="4">
        <f ca="1">[1]!thsiFinD("ths_cr_stock",$A281,$A$1,7,100,100)</f>
        <v>125</v>
      </c>
      <c r="E281" s="4">
        <f ca="1">[1]!thsiFinD("ths_mfi_stock",$A281,$A$1,7,100,100)</f>
        <v>66.754741324240001</v>
      </c>
      <c r="F281" s="4">
        <f ca="1">[1]!thsiFinD("ths_expma_stock",$A281,$A$1,7,100,100)</f>
        <v>5.5911198498139996</v>
      </c>
      <c r="G281" s="4">
        <f ca="1">[1]!thsiFinD("ths_rsi_stock",$A281,$A$1,7,100,100)</f>
        <v>50.456993451293997</v>
      </c>
      <c r="H281" s="4">
        <f ca="1">[1]!thsiFinD("ths_adtm_stock",$A281,$A$1,7,3,100,100,100)</f>
        <v>0.65306122448979997</v>
      </c>
      <c r="I281" s="4">
        <f ca="1">[1]!thsiFinD("ths_bbiboll_stock",$A281,$A$1,7,3,100,100,100)</f>
        <v>5.5721875000000001</v>
      </c>
      <c r="J281" s="4">
        <f ca="1">[1]!thsiFinD("ths_dptb_stock",$A281,$A$1,7,104,100,100)</f>
        <v>0.57142857142856995</v>
      </c>
      <c r="K281" s="4">
        <f ca="1">[1]!thsiFinD("ths_srmi_stock",$A281,$A$1,7,100,100)</f>
        <v>1.7921146953405001E-3</v>
      </c>
      <c r="L281" s="4">
        <f ca="1">[1]!thsiFinD("ths_atr_stock",$A281,$A$1,7,101,100,100)</f>
        <v>0.16285714285714001</v>
      </c>
      <c r="M281" s="4">
        <f ca="1">[1]!thsiFinD("ths_vol_w_stock",$A281,$A$1)/1000000</f>
        <v>63.146132999999999</v>
      </c>
      <c r="N281" s="4">
        <f ca="1">[1]!thsiFinD("ths_turnover_ratio_w_stock",$A281,$A$1)</f>
        <v>1.1418679933117</v>
      </c>
      <c r="O281" s="4">
        <f ca="1">[1]!thsiFinD("ths_relative_chg_ratio_w_stock",$A281,$A$1,104,100)</f>
        <v>-0.53214828249927004</v>
      </c>
      <c r="P281" s="4"/>
    </row>
    <row r="282" spans="1:16" x14ac:dyDescent="0.25">
      <c r="A282" s="2" t="s">
        <v>573</v>
      </c>
      <c r="B282" s="2" t="s">
        <v>574</v>
      </c>
      <c r="C282" s="4">
        <f ca="1">[1]!thsiFinD("ths_vol_ratio_stock",$A282,$A$1,7,100)</f>
        <v>1.3726666291042999</v>
      </c>
      <c r="D282" s="4">
        <f ca="1">[1]!thsiFinD("ths_cr_stock",$A282,$A$1,7,100,100)</f>
        <v>257.69230769231001</v>
      </c>
      <c r="E282" s="4">
        <f ca="1">[1]!thsiFinD("ths_mfi_stock",$A282,$A$1,7,100,100)</f>
        <v>81.652270452289997</v>
      </c>
      <c r="F282" s="4">
        <f ca="1">[1]!thsiFinD("ths_expma_stock",$A282,$A$1,7,100,100)</f>
        <v>3.0443414401907001</v>
      </c>
      <c r="G282" s="4">
        <f ca="1">[1]!thsiFinD("ths_rsi_stock",$A282,$A$1,7,100,100)</f>
        <v>62.813224838916</v>
      </c>
      <c r="H282" s="4">
        <f ca="1">[1]!thsiFinD("ths_adtm_stock",$A282,$A$1,7,3,100,100,100)</f>
        <v>0.72222222222221999</v>
      </c>
      <c r="I282" s="4">
        <f ca="1">[1]!thsiFinD("ths_bbiboll_stock",$A282,$A$1,7,3,100,100,100)</f>
        <v>3.0369791666667001</v>
      </c>
      <c r="J282" s="4">
        <f ca="1">[1]!thsiFinD("ths_dptb_stock",$A282,$A$1,7,104,100,100)</f>
        <v>0.57142857142856995</v>
      </c>
      <c r="K282" s="4">
        <f ca="1">[1]!thsiFinD("ths_srmi_stock",$A282,$A$1,7,100,100)</f>
        <v>3.2362459546925001E-2</v>
      </c>
      <c r="L282" s="4">
        <f ca="1">[1]!thsiFinD("ths_atr_stock",$A282,$A$1,7,101,100,100)</f>
        <v>0.09</v>
      </c>
      <c r="M282" s="4">
        <f ca="1">[1]!thsiFinD("ths_vol_w_stock",$A282,$A$1)/1000000</f>
        <v>31.350963</v>
      </c>
      <c r="N282" s="4">
        <f ca="1">[1]!thsiFinD("ths_turnover_ratio_w_stock",$A282,$A$1)</f>
        <v>0.52556134029384005</v>
      </c>
      <c r="O282" s="4">
        <f ca="1">[1]!thsiFinD("ths_relative_chg_ratio_w_stock",$A282,$A$1,104,100)</f>
        <v>-1.3147958674724001</v>
      </c>
      <c r="P282" s="4"/>
    </row>
    <row r="283" spans="1:16" x14ac:dyDescent="0.25">
      <c r="A283" s="2" t="s">
        <v>575</v>
      </c>
      <c r="B283" s="2" t="s">
        <v>576</v>
      </c>
      <c r="C283" s="4">
        <f ca="1">[1]!thsiFinD("ths_vol_ratio_stock",$A283,$A$1,7,100)</f>
        <v>1.0411672648835</v>
      </c>
      <c r="D283" s="4">
        <f ca="1">[1]!thsiFinD("ths_cr_stock",$A283,$A$1,7,100,100)</f>
        <v>242.42424242423999</v>
      </c>
      <c r="E283" s="4">
        <f ca="1">[1]!thsiFinD("ths_mfi_stock",$A283,$A$1,7,100,100)</f>
        <v>61.481779921993997</v>
      </c>
      <c r="F283" s="4">
        <f ca="1">[1]!thsiFinD("ths_expma_stock",$A283,$A$1,7,100,100)</f>
        <v>34.88906312732</v>
      </c>
      <c r="G283" s="4">
        <f ca="1">[1]!thsiFinD("ths_rsi_stock",$A283,$A$1,7,100,100)</f>
        <v>66.993275242145998</v>
      </c>
      <c r="H283" s="4">
        <f ca="1">[1]!thsiFinD("ths_adtm_stock",$A283,$A$1,7,3,100,100,100)</f>
        <v>0.99780219780220003</v>
      </c>
      <c r="I283" s="4">
        <f ca="1">[1]!thsiFinD("ths_bbiboll_stock",$A283,$A$1,7,3,100,100,100)</f>
        <v>34.286354166667003</v>
      </c>
      <c r="J283" s="4">
        <f ca="1">[1]!thsiFinD("ths_dptb_stock",$A283,$A$1,7,104,100,100)</f>
        <v>0.57142857142856995</v>
      </c>
      <c r="K283" s="4">
        <f ca="1">[1]!thsiFinD("ths_srmi_stock",$A283,$A$1,7,100,100)</f>
        <v>5.2107061503416999E-2</v>
      </c>
      <c r="L283" s="4">
        <f ca="1">[1]!thsiFinD("ths_atr_stock",$A283,$A$1,7,101,100,100)</f>
        <v>1.2914285714286</v>
      </c>
      <c r="M283" s="4">
        <f ca="1">[1]!thsiFinD("ths_vol_w_stock",$A283,$A$1)/1000000</f>
        <v>15.018189</v>
      </c>
      <c r="N283" s="4">
        <f ca="1">[1]!thsiFinD("ths_turnover_ratio_w_stock",$A283,$A$1)</f>
        <v>0.91997902831957001</v>
      </c>
      <c r="O283" s="4">
        <f ca="1">[1]!thsiFinD("ths_relative_chg_ratio_w_stock",$A283,$A$1,104,100)</f>
        <v>-2.8789304561699001</v>
      </c>
      <c r="P283" s="4"/>
    </row>
    <row r="284" spans="1:16" x14ac:dyDescent="0.25">
      <c r="A284" s="2" t="s">
        <v>577</v>
      </c>
      <c r="B284" s="2" t="s">
        <v>578</v>
      </c>
      <c r="C284" s="4">
        <f ca="1">[1]!thsiFinD("ths_vol_ratio_stock",$A284,$A$1,7,100)</f>
        <v>0.37873422827302999</v>
      </c>
      <c r="D284" s="4">
        <f ca="1">[1]!thsiFinD("ths_cr_stock",$A284,$A$1,7,100,100)</f>
        <v>33.043478260869001</v>
      </c>
      <c r="E284" s="4">
        <f ca="1">[1]!thsiFinD("ths_mfi_stock",$A284,$A$1,7,100,100)</f>
        <v>16.085217345263001</v>
      </c>
      <c r="F284" s="4">
        <f ca="1">[1]!thsiFinD("ths_expma_stock",$A284,$A$1,7,100,100)</f>
        <v>5.8631417544684998</v>
      </c>
      <c r="G284" s="4">
        <f ca="1">[1]!thsiFinD("ths_rsi_stock",$A284,$A$1,7,100,100)</f>
        <v>55.980416684189997</v>
      </c>
      <c r="H284" s="4">
        <f ca="1">[1]!thsiFinD("ths_adtm_stock",$A284,$A$1,7,3,100,100,100)</f>
        <v>0.3125</v>
      </c>
      <c r="I284" s="4">
        <f ca="1">[1]!thsiFinD("ths_bbiboll_stock",$A284,$A$1,7,3,100,100,100)</f>
        <v>5.78125</v>
      </c>
      <c r="J284" s="4">
        <f ca="1">[1]!thsiFinD("ths_dptb_stock",$A284,$A$1,7,104,100,100)</f>
        <v>0.57142857142856995</v>
      </c>
      <c r="K284" s="4">
        <f ca="1">[1]!thsiFinD("ths_srmi_stock",$A284,$A$1,7,100,100)</f>
        <v>-5.3140096618358001E-2</v>
      </c>
      <c r="L284" s="4">
        <f ca="1">[1]!thsiFinD("ths_atr_stock",$A284,$A$1,7,101,100,100)</f>
        <v>0.14857142857142999</v>
      </c>
      <c r="M284" s="4">
        <f ca="1">[1]!thsiFinD("ths_vol_w_stock",$A284,$A$1)/1000000</f>
        <v>7.0904550000000004</v>
      </c>
      <c r="N284" s="4">
        <f ca="1">[1]!thsiFinD("ths_turnover_ratio_w_stock",$A284,$A$1)</f>
        <v>1.1896987591643</v>
      </c>
      <c r="O284" s="4">
        <f ca="1">[1]!thsiFinD("ths_relative_chg_ratio_w_stock",$A284,$A$1,104,100)</f>
        <v>0.33167410091534</v>
      </c>
      <c r="P284" s="4"/>
    </row>
    <row r="285" spans="1:16" x14ac:dyDescent="0.25">
      <c r="A285" s="2" t="s">
        <v>579</v>
      </c>
      <c r="B285" s="2" t="s">
        <v>580</v>
      </c>
      <c r="C285" s="4">
        <f ca="1">[1]!thsiFinD("ths_vol_ratio_stock",$A285,$A$1,7,100)</f>
        <v>1.6507092545946001</v>
      </c>
      <c r="D285" s="4">
        <f ca="1">[1]!thsiFinD("ths_cr_stock",$A285,$A$1,7,100,100)</f>
        <v>200</v>
      </c>
      <c r="E285" s="4">
        <f ca="1">[1]!thsiFinD("ths_mfi_stock",$A285,$A$1,7,100,100)</f>
        <v>60.210133840354999</v>
      </c>
      <c r="F285" s="4">
        <f ca="1">[1]!thsiFinD("ths_expma_stock",$A285,$A$1,7,100,100)</f>
        <v>5.7580868438025998</v>
      </c>
      <c r="G285" s="4">
        <f ca="1">[1]!thsiFinD("ths_rsi_stock",$A285,$A$1,7,100,100)</f>
        <v>57.829735773717999</v>
      </c>
      <c r="H285" s="4">
        <f ca="1">[1]!thsiFinD("ths_adtm_stock",$A285,$A$1,7,3,100,100,100)</f>
        <v>0.86138613861386004</v>
      </c>
      <c r="I285" s="4">
        <f ca="1">[1]!thsiFinD("ths_bbiboll_stock",$A285,$A$1,7,3,100,100,100)</f>
        <v>5.7356249999999998</v>
      </c>
      <c r="J285" s="4">
        <f ca="1">[1]!thsiFinD("ths_dptb_stock",$A285,$A$1,7,104,100,100)</f>
        <v>0.42857142857142999</v>
      </c>
      <c r="K285" s="4">
        <f ca="1">[1]!thsiFinD("ths_srmi_stock",$A285,$A$1,7,100,100)</f>
        <v>3.7606837606838001E-2</v>
      </c>
      <c r="L285" s="4">
        <f ca="1">[1]!thsiFinD("ths_atr_stock",$A285,$A$1,7,101,100,100)</f>
        <v>0.19571428571429</v>
      </c>
      <c r="M285" s="4">
        <f ca="1">[1]!thsiFinD("ths_vol_w_stock",$A285,$A$1)/1000000</f>
        <v>14.155162000000001</v>
      </c>
      <c r="N285" s="4">
        <f ca="1">[1]!thsiFinD("ths_turnover_ratio_w_stock",$A285,$A$1)</f>
        <v>1.775214082223</v>
      </c>
      <c r="O285" s="4">
        <f ca="1">[1]!thsiFinD("ths_relative_chg_ratio_w_stock",$A285,$A$1,104,100)</f>
        <v>-3.4989527701724001</v>
      </c>
      <c r="P285" s="4"/>
    </row>
    <row r="286" spans="1:16" x14ac:dyDescent="0.25">
      <c r="A286" s="2" t="s">
        <v>581</v>
      </c>
      <c r="B286" s="2" t="s">
        <v>582</v>
      </c>
      <c r="C286" s="4">
        <f ca="1">[1]!thsiFinD("ths_vol_ratio_stock",$A286,$A$1,7,100)</f>
        <v>0.59815192050899002</v>
      </c>
      <c r="D286" s="4">
        <f ca="1">[1]!thsiFinD("ths_cr_stock",$A286,$A$1,7,100,100)</f>
        <v>35.193133047209997</v>
      </c>
      <c r="E286" s="4">
        <f ca="1">[1]!thsiFinD("ths_mfi_stock",$A286,$A$1,7,100,100)</f>
        <v>34.595527501169002</v>
      </c>
      <c r="F286" s="4">
        <f ca="1">[1]!thsiFinD("ths_expma_stock",$A286,$A$1,7,100,100)</f>
        <v>4.1808916063499</v>
      </c>
      <c r="G286" s="4">
        <f ca="1">[1]!thsiFinD("ths_rsi_stock",$A286,$A$1,7,100,100)</f>
        <v>44.582907521346002</v>
      </c>
      <c r="H286" s="4">
        <f ca="1">[1]!thsiFinD("ths_adtm_stock",$A286,$A$1,7,3,100,100,100)</f>
        <v>0</v>
      </c>
      <c r="I286" s="4">
        <f ca="1">[1]!thsiFinD("ths_bbiboll_stock",$A286,$A$1,7,3,100,100,100)</f>
        <v>4.1444791666666996</v>
      </c>
      <c r="J286" s="4">
        <f ca="1">[1]!thsiFinD("ths_dptb_stock",$A286,$A$1,7,104,100,100)</f>
        <v>0.28571428571428997</v>
      </c>
      <c r="K286" s="4">
        <f ca="1">[1]!thsiFinD("ths_srmi_stock",$A286,$A$1,7,100,100)</f>
        <v>-8.2589285714286004E-2</v>
      </c>
      <c r="L286" s="4">
        <f ca="1">[1]!thsiFinD("ths_atr_stock",$A286,$A$1,7,101,100,100)</f>
        <v>0.15</v>
      </c>
      <c r="M286" s="4">
        <f ca="1">[1]!thsiFinD("ths_vol_w_stock",$A286,$A$1)/1000000</f>
        <v>16.412099999999999</v>
      </c>
      <c r="N286" s="4">
        <f ca="1">[1]!thsiFinD("ths_turnover_ratio_w_stock",$A286,$A$1)</f>
        <v>2.6353743761734001</v>
      </c>
      <c r="O286" s="4">
        <f ca="1">[1]!thsiFinD("ths_relative_chg_ratio_w_stock",$A286,$A$1,104,100)</f>
        <v>-1.3171128276207</v>
      </c>
      <c r="P286" s="4"/>
    </row>
    <row r="287" spans="1:16" x14ac:dyDescent="0.25">
      <c r="A287" s="2" t="s">
        <v>583</v>
      </c>
      <c r="B287" s="2" t="s">
        <v>584</v>
      </c>
      <c r="C287" s="4">
        <f ca="1">[1]!thsiFinD("ths_vol_ratio_stock",$A287,$A$1,7,100)</f>
        <v>2.2001959551300998</v>
      </c>
      <c r="D287" s="4">
        <f ca="1">[1]!thsiFinD("ths_cr_stock",$A287,$A$1,7,100,100)</f>
        <v>665</v>
      </c>
      <c r="E287" s="4">
        <f ca="1">[1]!thsiFinD("ths_mfi_stock",$A287,$A$1,7,100,100)</f>
        <v>74.923775115873994</v>
      </c>
      <c r="F287" s="4">
        <f ca="1">[1]!thsiFinD("ths_expma_stock",$A287,$A$1,7,100,100)</f>
        <v>7.0818574919596999</v>
      </c>
      <c r="G287" s="4">
        <f ca="1">[1]!thsiFinD("ths_rsi_stock",$A287,$A$1,7,100,100)</f>
        <v>74.340508470502002</v>
      </c>
      <c r="H287" s="4">
        <f ca="1">[1]!thsiFinD("ths_adtm_stock",$A287,$A$1,7,3,100,100,100)</f>
        <v>0.71889400921658997</v>
      </c>
      <c r="I287" s="4">
        <f ca="1">[1]!thsiFinD("ths_bbiboll_stock",$A287,$A$1,7,3,100,100,100)</f>
        <v>6.8881249999999996</v>
      </c>
      <c r="J287" s="4">
        <f ca="1">[1]!thsiFinD("ths_dptb_stock",$A287,$A$1,7,104,100,100)</f>
        <v>0.71428571428570997</v>
      </c>
      <c r="K287" s="4">
        <f ca="1">[1]!thsiFinD("ths_srmi_stock",$A287,$A$1,7,100,100)</f>
        <v>0.17754569190600999</v>
      </c>
      <c r="L287" s="4">
        <f ca="1">[1]!thsiFinD("ths_atr_stock",$A287,$A$1,7,101,100,100)</f>
        <v>0.61142857142856999</v>
      </c>
      <c r="M287" s="4">
        <f ca="1">[1]!thsiFinD("ths_vol_w_stock",$A287,$A$1)/1000000</f>
        <v>140.75816800000001</v>
      </c>
      <c r="N287" s="4">
        <f ca="1">[1]!thsiFinD("ths_turnover_ratio_w_stock",$A287,$A$1)</f>
        <v>8.7945009861249996</v>
      </c>
      <c r="O287" s="4">
        <f ca="1">[1]!thsiFinD("ths_relative_chg_ratio_w_stock",$A287,$A$1,104,100)</f>
        <v>4.0064156185891999</v>
      </c>
      <c r="P287" s="4"/>
    </row>
    <row r="288" spans="1:16" x14ac:dyDescent="0.25">
      <c r="A288" s="2" t="s">
        <v>585</v>
      </c>
      <c r="B288" s="2" t="s">
        <v>586</v>
      </c>
      <c r="C288" s="4">
        <f ca="1">[1]!thsiFinD("ths_vol_ratio_stock",$A288,$A$1,7,100)</f>
        <v>0.87750569335676998</v>
      </c>
      <c r="D288" s="4">
        <f ca="1">[1]!thsiFinD("ths_cr_stock",$A288,$A$1,7,100,100)</f>
        <v>89.838337182447006</v>
      </c>
      <c r="E288" s="4">
        <f ca="1">[1]!thsiFinD("ths_mfi_stock",$A288,$A$1,7,100,100)</f>
        <v>62.168969808893998</v>
      </c>
      <c r="F288" s="4">
        <f ca="1">[1]!thsiFinD("ths_expma_stock",$A288,$A$1,7,100,100)</f>
        <v>17.902786794680001</v>
      </c>
      <c r="G288" s="4">
        <f ca="1">[1]!thsiFinD("ths_rsi_stock",$A288,$A$1,7,100,100)</f>
        <v>59.29397706876</v>
      </c>
      <c r="H288" s="4">
        <f ca="1">[1]!thsiFinD("ths_adtm_stock",$A288,$A$1,7,3,100,100,100)</f>
        <v>0.45360824742268002</v>
      </c>
      <c r="I288" s="4">
        <f ca="1">[1]!thsiFinD("ths_bbiboll_stock",$A288,$A$1,7,3,100,100,100)</f>
        <v>17.739895833333001</v>
      </c>
      <c r="J288" s="4">
        <f ca="1">[1]!thsiFinD("ths_dptb_stock",$A288,$A$1,7,104,100,100)</f>
        <v>0.57142857142856995</v>
      </c>
      <c r="K288" s="4">
        <f ca="1">[1]!thsiFinD("ths_srmi_stock",$A288,$A$1,7,100,100)</f>
        <v>-9.3663911845729003E-3</v>
      </c>
      <c r="L288" s="4">
        <f ca="1">[1]!thsiFinD("ths_atr_stock",$A288,$A$1,7,101,100,100)</f>
        <v>0.39142857142857002</v>
      </c>
      <c r="M288" s="4">
        <f ca="1">[1]!thsiFinD("ths_vol_w_stock",$A288,$A$1)/1000000</f>
        <v>30.181345</v>
      </c>
      <c r="N288" s="4">
        <f ca="1">[1]!thsiFinD("ths_turnover_ratio_w_stock",$A288,$A$1)</f>
        <v>0.55554074813590004</v>
      </c>
      <c r="O288" s="4">
        <f ca="1">[1]!thsiFinD("ths_relative_chg_ratio_w_stock",$A288,$A$1,104,100)</f>
        <v>-0.63057299106985998</v>
      </c>
      <c r="P288" s="4"/>
    </row>
    <row r="289" spans="1:16" x14ac:dyDescent="0.25">
      <c r="A289" s="2" t="s">
        <v>587</v>
      </c>
      <c r="B289" s="2" t="s">
        <v>588</v>
      </c>
      <c r="C289" s="4">
        <f ca="1">[1]!thsiFinD("ths_vol_ratio_stock",$A289,$A$1,7,100)</f>
        <v>0.99107749588347005</v>
      </c>
      <c r="D289" s="4">
        <f ca="1">[1]!thsiFinD("ths_cr_stock",$A289,$A$1,7,100,100)</f>
        <v>90.909090909092001</v>
      </c>
      <c r="E289" s="4">
        <f ca="1">[1]!thsiFinD("ths_mfi_stock",$A289,$A$1,7,100,100)</f>
        <v>53.595532109449998</v>
      </c>
      <c r="F289" s="4">
        <f ca="1">[1]!thsiFinD("ths_expma_stock",$A289,$A$1,7,100,100)</f>
        <v>1.3134769052747</v>
      </c>
      <c r="G289" s="4">
        <f ca="1">[1]!thsiFinD("ths_rsi_stock",$A289,$A$1,7,100,100)</f>
        <v>48.323050426822</v>
      </c>
      <c r="H289" s="4">
        <f ca="1">[1]!thsiFinD("ths_adtm_stock",$A289,$A$1,7,3,100,100,100)</f>
        <v>0.5</v>
      </c>
      <c r="I289" s="4">
        <f ca="1">[1]!thsiFinD("ths_bbiboll_stock",$A289,$A$1,7,3,100,100,100)</f>
        <v>1.3114583333333001</v>
      </c>
      <c r="J289" s="4">
        <f ca="1">[1]!thsiFinD("ths_dptb_stock",$A289,$A$1,7,104,100,100)</f>
        <v>0.28571428571428997</v>
      </c>
      <c r="K289" s="4">
        <f ca="1">[1]!thsiFinD("ths_srmi_stock",$A289,$A$1,7,100,100)</f>
        <v>-1.5037593984961999E-2</v>
      </c>
      <c r="L289" s="4">
        <f ca="1">[1]!thsiFinD("ths_atr_stock",$A289,$A$1,7,101,100,100)</f>
        <v>4.2857142857143003E-2</v>
      </c>
      <c r="M289" s="4">
        <f ca="1">[1]!thsiFinD("ths_vol_w_stock",$A289,$A$1)/1000000</f>
        <v>29.721869999999999</v>
      </c>
      <c r="N289" s="4">
        <f ca="1">[1]!thsiFinD("ths_turnover_ratio_w_stock",$A289,$A$1)</f>
        <v>1.5156419901806</v>
      </c>
      <c r="O289" s="4">
        <f ca="1">[1]!thsiFinD("ths_relative_chg_ratio_w_stock",$A289,$A$1,104,100)</f>
        <v>-2.5920633760832001</v>
      </c>
      <c r="P289" s="4"/>
    </row>
    <row r="290" spans="1:16" x14ac:dyDescent="0.25">
      <c r="A290" s="2" t="s">
        <v>589</v>
      </c>
      <c r="B290" s="2" t="s">
        <v>590</v>
      </c>
      <c r="C290" s="4">
        <f ca="1">[1]!thsiFinD("ths_vol_ratio_stock",$A290,$A$1,7,100)</f>
        <v>1.1524626791785999</v>
      </c>
      <c r="D290" s="4">
        <f ca="1">[1]!thsiFinD("ths_cr_stock",$A290,$A$1,7,100,100)</f>
        <v>91.836734693878</v>
      </c>
      <c r="E290" s="4">
        <f ca="1">[1]!thsiFinD("ths_mfi_stock",$A290,$A$1,7,100,100)</f>
        <v>43.254348422318003</v>
      </c>
      <c r="F290" s="4">
        <f ca="1">[1]!thsiFinD("ths_expma_stock",$A290,$A$1,7,100,100)</f>
        <v>6.2098154851535998</v>
      </c>
      <c r="G290" s="4">
        <f ca="1">[1]!thsiFinD("ths_rsi_stock",$A290,$A$1,7,100,100)</f>
        <v>60.793998868834002</v>
      </c>
      <c r="H290" s="4">
        <f ca="1">[1]!thsiFinD("ths_adtm_stock",$A290,$A$1,7,3,100,100,100)</f>
        <v>0.44117647058823001</v>
      </c>
      <c r="I290" s="4">
        <f ca="1">[1]!thsiFinD("ths_bbiboll_stock",$A290,$A$1,7,3,100,100,100)</f>
        <v>6.1723958333333</v>
      </c>
      <c r="J290" s="4">
        <f ca="1">[1]!thsiFinD("ths_dptb_stock",$A290,$A$1,7,104,100,100)</f>
        <v>0.71428571428570997</v>
      </c>
      <c r="K290" s="4">
        <f ca="1">[1]!thsiFinD("ths_srmi_stock",$A290,$A$1,7,100,100)</f>
        <v>-7.9113924050633992E-3</v>
      </c>
      <c r="L290" s="4">
        <f ca="1">[1]!thsiFinD("ths_atr_stock",$A290,$A$1,7,101,100,100)</f>
        <v>0.13428571428571001</v>
      </c>
      <c r="M290" s="4">
        <f ca="1">[1]!thsiFinD("ths_vol_w_stock",$A290,$A$1)/1000000</f>
        <v>11.425744999999999</v>
      </c>
      <c r="N290" s="4">
        <f ca="1">[1]!thsiFinD("ths_turnover_ratio_w_stock",$A290,$A$1)</f>
        <v>1.0078420408088</v>
      </c>
      <c r="O290" s="4">
        <f ca="1">[1]!thsiFinD("ths_relative_chg_ratio_w_stock",$A290,$A$1,104,100)</f>
        <v>0.45060111496633998</v>
      </c>
      <c r="P290" s="4"/>
    </row>
    <row r="291" spans="1:16" x14ac:dyDescent="0.25">
      <c r="A291" s="2" t="s">
        <v>591</v>
      </c>
      <c r="B291" s="2" t="s">
        <v>592</v>
      </c>
      <c r="C291" s="4">
        <f ca="1">[1]!thsiFinD("ths_vol_ratio_stock",$A291,$A$1,7,100)</f>
        <v>1.2089975525314001</v>
      </c>
      <c r="D291" s="4">
        <f ca="1">[1]!thsiFinD("ths_cr_stock",$A291,$A$1,7,100,100)</f>
        <v>157.14285714286001</v>
      </c>
      <c r="E291" s="4">
        <f ca="1">[1]!thsiFinD("ths_mfi_stock",$A291,$A$1,7,100,100)</f>
        <v>49.907276557328998</v>
      </c>
      <c r="F291" s="4">
        <f ca="1">[1]!thsiFinD("ths_expma_stock",$A291,$A$1,7,100,100)</f>
        <v>3.1898233511526999</v>
      </c>
      <c r="G291" s="4">
        <f ca="1">[1]!thsiFinD("ths_rsi_stock",$A291,$A$1,7,100,100)</f>
        <v>56.972636393134003</v>
      </c>
      <c r="H291" s="4">
        <f ca="1">[1]!thsiFinD("ths_adtm_stock",$A291,$A$1,7,3,100,100,100)</f>
        <v>-2.4671622769448001E-15</v>
      </c>
      <c r="I291" s="4">
        <f ca="1">[1]!thsiFinD("ths_bbiboll_stock",$A291,$A$1,7,3,100,100,100)</f>
        <v>3.171875</v>
      </c>
      <c r="J291" s="4">
        <f ca="1">[1]!thsiFinD("ths_dptb_stock",$A291,$A$1,7,104,100,100)</f>
        <v>0.42857142857142999</v>
      </c>
      <c r="K291" s="4">
        <f ca="1">[1]!thsiFinD("ths_srmi_stock",$A291,$A$1,7,100,100)</f>
        <v>6.2111801242236003E-3</v>
      </c>
      <c r="L291" s="4">
        <f ca="1">[1]!thsiFinD("ths_atr_stock",$A291,$A$1,7,101,100,100)</f>
        <v>0.1</v>
      </c>
      <c r="M291" s="4">
        <f ca="1">[1]!thsiFinD("ths_vol_w_stock",$A291,$A$1)/1000000</f>
        <v>10.2948</v>
      </c>
      <c r="N291" s="4">
        <f ca="1">[1]!thsiFinD("ths_turnover_ratio_w_stock",$A291,$A$1)</f>
        <v>1.0615519077166999</v>
      </c>
      <c r="O291" s="4">
        <f ca="1">[1]!thsiFinD("ths_relative_chg_ratio_w_stock",$A291,$A$1,104,100)</f>
        <v>1.2240296603120999</v>
      </c>
      <c r="P291" s="4"/>
    </row>
    <row r="292" spans="1:16" x14ac:dyDescent="0.25">
      <c r="A292" s="2" t="s">
        <v>593</v>
      </c>
      <c r="B292" s="2" t="s">
        <v>594</v>
      </c>
      <c r="C292" s="4">
        <f ca="1">[1]!thsiFinD("ths_vol_ratio_stock",$A292,$A$1,7,100)</f>
        <v>1.4210796575477</v>
      </c>
      <c r="D292" s="4">
        <f ca="1">[1]!thsiFinD("ths_cr_stock",$A292,$A$1,7,100,100)</f>
        <v>295.12195121950998</v>
      </c>
      <c r="E292" s="4">
        <f ca="1">[1]!thsiFinD("ths_mfi_stock",$A292,$A$1,7,100,100)</f>
        <v>66.844594545635005</v>
      </c>
      <c r="F292" s="4">
        <f ca="1">[1]!thsiFinD("ths_expma_stock",$A292,$A$1,7,100,100)</f>
        <v>2.8539234782932001</v>
      </c>
      <c r="G292" s="4">
        <f ca="1">[1]!thsiFinD("ths_rsi_stock",$A292,$A$1,7,100,100)</f>
        <v>64.375152177995005</v>
      </c>
      <c r="H292" s="4">
        <f ca="1">[1]!thsiFinD("ths_adtm_stock",$A292,$A$1,7,3,100,100,100)</f>
        <v>0.97826086956521996</v>
      </c>
      <c r="I292" s="4">
        <f ca="1">[1]!thsiFinD("ths_bbiboll_stock",$A292,$A$1,7,3,100,100,100)</f>
        <v>2.7901041666666999</v>
      </c>
      <c r="J292" s="4">
        <f ca="1">[1]!thsiFinD("ths_dptb_stock",$A292,$A$1,7,104,100,100)</f>
        <v>0.28571428571428997</v>
      </c>
      <c r="K292" s="4">
        <f ca="1">[1]!thsiFinD("ths_srmi_stock",$A292,$A$1,7,100,100)</f>
        <v>0.10238907849829</v>
      </c>
      <c r="L292" s="4">
        <f ca="1">[1]!thsiFinD("ths_atr_stock",$A292,$A$1,7,101,100,100)</f>
        <v>0.16857142857143001</v>
      </c>
      <c r="M292" s="4">
        <f ca="1">[1]!thsiFinD("ths_vol_w_stock",$A292,$A$1)/1000000</f>
        <v>97.834159999999997</v>
      </c>
      <c r="N292" s="4">
        <f ca="1">[1]!thsiFinD("ths_turnover_ratio_w_stock",$A292,$A$1)</f>
        <v>6.2308222722471003</v>
      </c>
      <c r="O292" s="4">
        <f ca="1">[1]!thsiFinD("ths_relative_chg_ratio_w_stock",$A292,$A$1,104,100)</f>
        <v>-5.8371283736758999</v>
      </c>
      <c r="P292" s="4"/>
    </row>
    <row r="293" spans="1:16" x14ac:dyDescent="0.25">
      <c r="A293" s="2" t="s">
        <v>595</v>
      </c>
      <c r="B293" s="2" t="s">
        <v>596</v>
      </c>
      <c r="C293" s="4">
        <f ca="1">[1]!thsiFinD("ths_vol_ratio_stock",$A293,$A$1,7,100)</f>
        <v>1.2470282206037</v>
      </c>
      <c r="D293" s="4">
        <f ca="1">[1]!thsiFinD("ths_cr_stock",$A293,$A$1,7,100,100)</f>
        <v>115.38461538462001</v>
      </c>
      <c r="E293" s="4">
        <f ca="1">[1]!thsiFinD("ths_mfi_stock",$A293,$A$1,7,100,100)</f>
        <v>56.272328659260999</v>
      </c>
      <c r="F293" s="4">
        <f ca="1">[1]!thsiFinD("ths_expma_stock",$A293,$A$1,7,100,100)</f>
        <v>6.8888114066214996</v>
      </c>
      <c r="G293" s="4">
        <f ca="1">[1]!thsiFinD("ths_rsi_stock",$A293,$A$1,7,100,100)</f>
        <v>59.780311122800001</v>
      </c>
      <c r="H293" s="4">
        <f ca="1">[1]!thsiFinD("ths_adtm_stock",$A293,$A$1,7,3,100,100,100)</f>
        <v>0.38461538461539002</v>
      </c>
      <c r="I293" s="4">
        <f ca="1">[1]!thsiFinD("ths_bbiboll_stock",$A293,$A$1,7,3,100,100,100)</f>
        <v>6.8594791666667003</v>
      </c>
      <c r="J293" s="4">
        <f ca="1">[1]!thsiFinD("ths_dptb_stock",$A293,$A$1,7,104,100,100)</f>
        <v>0.71428571428570997</v>
      </c>
      <c r="K293" s="4">
        <f ca="1">[1]!thsiFinD("ths_srmi_stock",$A293,$A$1,7,100,100)</f>
        <v>2.8694404591103999E-3</v>
      </c>
      <c r="L293" s="4">
        <f ca="1">[1]!thsiFinD("ths_atr_stock",$A293,$A$1,7,101,100,100)</f>
        <v>0.16142857142857001</v>
      </c>
      <c r="M293" s="4">
        <f ca="1">[1]!thsiFinD("ths_vol_w_stock",$A293,$A$1)/1000000</f>
        <v>5.4210099999999999</v>
      </c>
      <c r="N293" s="4">
        <f ca="1">[1]!thsiFinD("ths_turnover_ratio_w_stock",$A293,$A$1)</f>
        <v>1.4818437761112999</v>
      </c>
      <c r="O293" s="4">
        <f ca="1">[1]!thsiFinD("ths_relative_chg_ratio_w_stock",$A293,$A$1,104,100)</f>
        <v>7.9019251126533005E-2</v>
      </c>
      <c r="P293" s="4"/>
    </row>
    <row r="294" spans="1:16" x14ac:dyDescent="0.25">
      <c r="A294" s="2" t="s">
        <v>597</v>
      </c>
      <c r="B294" s="2" t="s">
        <v>598</v>
      </c>
      <c r="C294" s="4">
        <f ca="1">[1]!thsiFinD("ths_vol_ratio_stock",$A294,$A$1,7,100)</f>
        <v>1.7336045948228</v>
      </c>
      <c r="D294" s="4">
        <f ca="1">[1]!thsiFinD("ths_cr_stock",$A294,$A$1,7,100,100)</f>
        <v>192.58426966292001</v>
      </c>
      <c r="E294" s="4">
        <f ca="1">[1]!thsiFinD("ths_mfi_stock",$A294,$A$1,7,100,100)</f>
        <v>74.760370338895001</v>
      </c>
      <c r="F294" s="4">
        <f ca="1">[1]!thsiFinD("ths_expma_stock",$A294,$A$1,7,100,100)</f>
        <v>57.047095164599</v>
      </c>
      <c r="G294" s="4">
        <f ca="1">[1]!thsiFinD("ths_rsi_stock",$A294,$A$1,7,100,100)</f>
        <v>70.678751499224006</v>
      </c>
      <c r="H294" s="4">
        <f ca="1">[1]!thsiFinD("ths_adtm_stock",$A294,$A$1,7,3,100,100,100)</f>
        <v>0.49800796812748999</v>
      </c>
      <c r="I294" s="4">
        <f ca="1">[1]!thsiFinD("ths_bbiboll_stock",$A294,$A$1,7,3,100,100,100)</f>
        <v>56.075833333333001</v>
      </c>
      <c r="J294" s="4">
        <f ca="1">[1]!thsiFinD("ths_dptb_stock",$A294,$A$1,7,104,100,100)</f>
        <v>0.71428571428570997</v>
      </c>
      <c r="K294" s="4">
        <f ca="1">[1]!thsiFinD("ths_srmi_stock",$A294,$A$1,7,100,100)</f>
        <v>5.2436351374135999E-2</v>
      </c>
      <c r="L294" s="4">
        <f ca="1">[1]!thsiFinD("ths_atr_stock",$A294,$A$1,7,101,100,100)</f>
        <v>2.5914285714286001</v>
      </c>
      <c r="M294" s="4">
        <f ca="1">[1]!thsiFinD("ths_vol_w_stock",$A294,$A$1)/1000000</f>
        <v>15.225737000000001</v>
      </c>
      <c r="N294" s="4">
        <f ca="1">[1]!thsiFinD("ths_turnover_ratio_w_stock",$A294,$A$1)</f>
        <v>4.6858661237295998</v>
      </c>
      <c r="O294" s="4">
        <f ca="1">[1]!thsiFinD("ths_relative_chg_ratio_w_stock",$A294,$A$1,104,100)</f>
        <v>1.7820964773104</v>
      </c>
      <c r="P294" s="4"/>
    </row>
    <row r="295" spans="1:16" x14ac:dyDescent="0.25">
      <c r="A295" s="2" t="s">
        <v>599</v>
      </c>
      <c r="B295" s="2" t="s">
        <v>600</v>
      </c>
      <c r="C295" s="4">
        <f ca="1">[1]!thsiFinD("ths_vol_ratio_stock",$A295,$A$1,7,100)</f>
        <v>0.65957524504592002</v>
      </c>
      <c r="D295" s="4">
        <f ca="1">[1]!thsiFinD("ths_cr_stock",$A295,$A$1,7,100,100)</f>
        <v>55.518394648829002</v>
      </c>
      <c r="E295" s="4">
        <f ca="1">[1]!thsiFinD("ths_mfi_stock",$A295,$A$1,7,100,100)</f>
        <v>36.356697276797</v>
      </c>
      <c r="F295" s="4">
        <f ca="1">[1]!thsiFinD("ths_expma_stock",$A295,$A$1,7,100,100)</f>
        <v>8.9324869782177991</v>
      </c>
      <c r="G295" s="4">
        <f ca="1">[1]!thsiFinD("ths_rsi_stock",$A295,$A$1,7,100,100)</f>
        <v>42.546627673236003</v>
      </c>
      <c r="H295" s="4">
        <f ca="1">[1]!thsiFinD("ths_adtm_stock",$A295,$A$1,7,3,100,100,100)</f>
        <v>0.32203389830508</v>
      </c>
      <c r="I295" s="4">
        <f ca="1">[1]!thsiFinD("ths_bbiboll_stock",$A295,$A$1,7,3,100,100,100)</f>
        <v>8.9476041666667001</v>
      </c>
      <c r="J295" s="4">
        <f ca="1">[1]!thsiFinD("ths_dptb_stock",$A295,$A$1,7,104,100,100)</f>
        <v>0.57142857142856995</v>
      </c>
      <c r="K295" s="4">
        <f ca="1">[1]!thsiFinD("ths_srmi_stock",$A295,$A$1,7,100,100)</f>
        <v>-2.0994475138121999E-2</v>
      </c>
      <c r="L295" s="4">
        <f ca="1">[1]!thsiFinD("ths_atr_stock",$A295,$A$1,7,101,100,100)</f>
        <v>0.22142857142857</v>
      </c>
      <c r="M295" s="4">
        <f ca="1">[1]!thsiFinD("ths_vol_w_stock",$A295,$A$1)/1000000</f>
        <v>12.620222</v>
      </c>
      <c r="N295" s="4">
        <f ca="1">[1]!thsiFinD("ths_turnover_ratio_w_stock",$A295,$A$1)</f>
        <v>0.27301635569684002</v>
      </c>
      <c r="O295" s="4">
        <f ca="1">[1]!thsiFinD("ths_relative_chg_ratio_w_stock",$A295,$A$1,104,100)</f>
        <v>0.55790432527331002</v>
      </c>
      <c r="P295" s="4"/>
    </row>
    <row r="296" spans="1:16" x14ac:dyDescent="0.25">
      <c r="A296" s="2" t="s">
        <v>601</v>
      </c>
      <c r="B296" s="2" t="s">
        <v>602</v>
      </c>
      <c r="C296" s="4">
        <f ca="1">[1]!thsiFinD("ths_vol_ratio_stock",$A296,$A$1,7,100)</f>
        <v>0.98234798908778997</v>
      </c>
      <c r="D296" s="4">
        <f ca="1">[1]!thsiFinD("ths_cr_stock",$A296,$A$1,7,100,100)</f>
        <v>122.66009852217</v>
      </c>
      <c r="E296" s="4">
        <f ca="1">[1]!thsiFinD("ths_mfi_stock",$A296,$A$1,7,100,100)</f>
        <v>69.868359006122006</v>
      </c>
      <c r="F296" s="4">
        <f ca="1">[1]!thsiFinD("ths_expma_stock",$A296,$A$1,7,100,100)</f>
        <v>12.894833541703999</v>
      </c>
      <c r="G296" s="4">
        <f ca="1">[1]!thsiFinD("ths_rsi_stock",$A296,$A$1,7,100,100)</f>
        <v>55.294725085209997</v>
      </c>
      <c r="H296" s="4">
        <f ca="1">[1]!thsiFinD("ths_adtm_stock",$A296,$A$1,7,3,100,100,100)</f>
        <v>0.46961325966850997</v>
      </c>
      <c r="I296" s="4">
        <f ca="1">[1]!thsiFinD("ths_bbiboll_stock",$A296,$A$1,7,3,100,100,100)</f>
        <v>12.814270833333</v>
      </c>
      <c r="J296" s="4">
        <f ca="1">[1]!thsiFinD("ths_dptb_stock",$A296,$A$1,7,104,100,100)</f>
        <v>0.57142857142856995</v>
      </c>
      <c r="K296" s="4">
        <f ca="1">[1]!thsiFinD("ths_srmi_stock",$A296,$A$1,7,100,100)</f>
        <v>1.5302218821729E-2</v>
      </c>
      <c r="L296" s="4">
        <f ca="1">[1]!thsiFinD("ths_atr_stock",$A296,$A$1,7,101,100,100)</f>
        <v>0.64857142857143002</v>
      </c>
      <c r="M296" s="4">
        <f ca="1">[1]!thsiFinD("ths_vol_w_stock",$A296,$A$1)/1000000</f>
        <v>55.49738</v>
      </c>
      <c r="N296" s="4">
        <f ca="1">[1]!thsiFinD("ths_turnover_ratio_w_stock",$A296,$A$1)</f>
        <v>5.4259893809879998</v>
      </c>
      <c r="O296" s="4">
        <f ca="1">[1]!thsiFinD("ths_relative_chg_ratio_w_stock",$A296,$A$1,104,100)</f>
        <v>-1.2630375424010001</v>
      </c>
      <c r="P296" s="4"/>
    </row>
    <row r="297" spans="1:16" x14ac:dyDescent="0.25">
      <c r="A297" s="2" t="s">
        <v>603</v>
      </c>
      <c r="B297" s="2" t="s">
        <v>604</v>
      </c>
      <c r="C297" s="4">
        <f ca="1">[1]!thsiFinD("ths_vol_ratio_stock",$A297,$A$1,7,100)</f>
        <v>2.9593546398306998</v>
      </c>
      <c r="D297" s="4">
        <f ca="1">[1]!thsiFinD("ths_cr_stock",$A297,$A$1,7,100,100)</f>
        <v>30</v>
      </c>
      <c r="E297" s="4">
        <f ca="1">[1]!thsiFinD("ths_mfi_stock",$A297,$A$1,7,100,100)</f>
        <v>44.687073343980003</v>
      </c>
      <c r="F297" s="4">
        <f ca="1">[1]!thsiFinD("ths_expma_stock",$A297,$A$1,7,100,100)</f>
        <v>5.7217396547795003</v>
      </c>
      <c r="G297" s="4">
        <f ca="1">[1]!thsiFinD("ths_rsi_stock",$A297,$A$1,7,100,100)</f>
        <v>29.200516939082998</v>
      </c>
      <c r="H297" s="4">
        <f ca="1">[1]!thsiFinD("ths_adtm_stock",$A297,$A$1,7,3,100,100,100)</f>
        <v>-0.32142857142857001</v>
      </c>
      <c r="I297" s="4">
        <f ca="1">[1]!thsiFinD("ths_bbiboll_stock",$A297,$A$1,7,3,100,100,100)</f>
        <v>5.7402083333332996</v>
      </c>
      <c r="J297" s="4">
        <f ca="1">[1]!thsiFinD("ths_dptb_stock",$A297,$A$1,7,104,100,100)</f>
        <v>0.42857142857142999</v>
      </c>
      <c r="K297" s="4">
        <f ca="1">[1]!thsiFinD("ths_srmi_stock",$A297,$A$1,7,100,100)</f>
        <v>-3.7996545768566002E-2</v>
      </c>
      <c r="L297" s="4">
        <f ca="1">[1]!thsiFinD("ths_atr_stock",$A297,$A$1,7,101,100,100)</f>
        <v>0.14857142857142999</v>
      </c>
      <c r="M297" s="4">
        <f ca="1">[1]!thsiFinD("ths_vol_w_stock",$A297,$A$1)/1000000</f>
        <v>11.7478</v>
      </c>
      <c r="N297" s="4">
        <f ca="1">[1]!thsiFinD("ths_turnover_ratio_w_stock",$A297,$A$1)</f>
        <v>1.6419805040008999</v>
      </c>
      <c r="O297" s="4">
        <f ca="1">[1]!thsiFinD("ths_relative_chg_ratio_w_stock",$A297,$A$1,104,100)</f>
        <v>-3.4836921885427001</v>
      </c>
      <c r="P297" s="4"/>
    </row>
    <row r="298" spans="1:16" x14ac:dyDescent="0.25">
      <c r="A298" s="2" t="s">
        <v>605</v>
      </c>
      <c r="B298" s="2" t="s">
        <v>606</v>
      </c>
      <c r="C298" s="4">
        <f ca="1">[1]!thsiFinD("ths_vol_ratio_stock",$A298,$A$1,7,100)</f>
        <v>0.71086225701251005</v>
      </c>
      <c r="D298" s="4">
        <f ca="1">[1]!thsiFinD("ths_cr_stock",$A298,$A$1,7,100,100)</f>
        <v>81.395348837209994</v>
      </c>
      <c r="E298" s="4">
        <f ca="1">[1]!thsiFinD("ths_mfi_stock",$A298,$A$1,7,100,100)</f>
        <v>52.366727869571001</v>
      </c>
      <c r="F298" s="4">
        <f ca="1">[1]!thsiFinD("ths_expma_stock",$A298,$A$1,7,100,100)</f>
        <v>4.3368678587977003</v>
      </c>
      <c r="G298" s="4">
        <f ca="1">[1]!thsiFinD("ths_rsi_stock",$A298,$A$1,7,100,100)</f>
        <v>55.893374531804</v>
      </c>
      <c r="H298" s="4">
        <f ca="1">[1]!thsiFinD("ths_adtm_stock",$A298,$A$1,7,3,100,100,100)</f>
        <v>0.54545454545454997</v>
      </c>
      <c r="I298" s="4">
        <f ca="1">[1]!thsiFinD("ths_bbiboll_stock",$A298,$A$1,7,3,100,100,100)</f>
        <v>4.3011458333333001</v>
      </c>
      <c r="J298" s="4">
        <f ca="1">[1]!thsiFinD("ths_dptb_stock",$A298,$A$1,7,104,100,100)</f>
        <v>0.42857142857142999</v>
      </c>
      <c r="K298" s="4">
        <f ca="1">[1]!thsiFinD("ths_srmi_stock",$A298,$A$1,7,100,100)</f>
        <v>-2.4608501118568001E-2</v>
      </c>
      <c r="L298" s="4">
        <f ca="1">[1]!thsiFinD("ths_atr_stock",$A298,$A$1,7,101,100,100)</f>
        <v>0.11142857142857</v>
      </c>
      <c r="M298" s="4">
        <f ca="1">[1]!thsiFinD("ths_vol_w_stock",$A298,$A$1)/1000000</f>
        <v>5.3040640000000003</v>
      </c>
      <c r="N298" s="4">
        <f ca="1">[1]!thsiFinD("ths_turnover_ratio_w_stock",$A298,$A$1)</f>
        <v>1.1623021785945</v>
      </c>
      <c r="O298" s="4">
        <f ca="1">[1]!thsiFinD("ths_relative_chg_ratio_w_stock",$A298,$A$1,104,100)</f>
        <v>-0.80987841050017995</v>
      </c>
      <c r="P298" s="4"/>
    </row>
    <row r="299" spans="1:16" x14ac:dyDescent="0.25">
      <c r="A299" s="2" t="s">
        <v>607</v>
      </c>
      <c r="B299" s="2" t="s">
        <v>608</v>
      </c>
      <c r="C299" s="4">
        <f ca="1">[1]!thsiFinD("ths_vol_ratio_stock",$A299,$A$1,7,100)</f>
        <v>1.9413254545284</v>
      </c>
      <c r="D299" s="4">
        <f ca="1">[1]!thsiFinD("ths_cr_stock",$A299,$A$1,7,100,100)</f>
        <v>139.45578231292001</v>
      </c>
      <c r="E299" s="4">
        <f ca="1">[1]!thsiFinD("ths_mfi_stock",$A299,$A$1,7,100,100)</f>
        <v>75.396799707843002</v>
      </c>
      <c r="F299" s="4">
        <f ca="1">[1]!thsiFinD("ths_expma_stock",$A299,$A$1,7,100,100)</f>
        <v>14.919842278949</v>
      </c>
      <c r="G299" s="4">
        <f ca="1">[1]!thsiFinD("ths_rsi_stock",$A299,$A$1,7,100,100)</f>
        <v>67.989040334677995</v>
      </c>
      <c r="H299" s="4">
        <f ca="1">[1]!thsiFinD("ths_adtm_stock",$A299,$A$1,7,3,100,100,100)</f>
        <v>0.54268292682927</v>
      </c>
      <c r="I299" s="4">
        <f ca="1">[1]!thsiFinD("ths_bbiboll_stock",$A299,$A$1,7,3,100,100,100)</f>
        <v>14.826145833332999</v>
      </c>
      <c r="J299" s="4">
        <f ca="1">[1]!thsiFinD("ths_dptb_stock",$A299,$A$1,7,104,100,100)</f>
        <v>0.85714285714285998</v>
      </c>
      <c r="K299" s="4">
        <f ca="1">[1]!thsiFinD("ths_srmi_stock",$A299,$A$1,7,100,100)</f>
        <v>2.9734970911442001E-2</v>
      </c>
      <c r="L299" s="4">
        <f ca="1">[1]!thsiFinD("ths_atr_stock",$A299,$A$1,7,101,100,100)</f>
        <v>0.54714285714286004</v>
      </c>
      <c r="M299" s="4">
        <f ca="1">[1]!thsiFinD("ths_vol_w_stock",$A299,$A$1)/1000000</f>
        <v>87.359755000000007</v>
      </c>
      <c r="N299" s="4">
        <f ca="1">[1]!thsiFinD("ths_turnover_ratio_w_stock",$A299,$A$1)</f>
        <v>2.519090939966</v>
      </c>
      <c r="O299" s="4">
        <f ca="1">[1]!thsiFinD("ths_relative_chg_ratio_w_stock",$A299,$A$1,104,100)</f>
        <v>3.5419742931929998</v>
      </c>
      <c r="P299" s="4"/>
    </row>
    <row r="300" spans="1:16" x14ac:dyDescent="0.25">
      <c r="A300" s="2" t="s">
        <v>609</v>
      </c>
      <c r="B300" s="2" t="s">
        <v>610</v>
      </c>
      <c r="C300" s="4">
        <f ca="1">[1]!thsiFinD("ths_vol_ratio_stock",$A300,$A$1,7,100)</f>
        <v>0.51451668019531005</v>
      </c>
      <c r="D300" s="4">
        <f ca="1">[1]!thsiFinD("ths_cr_stock",$A300,$A$1,7,100,100)</f>
        <v>211.25</v>
      </c>
      <c r="E300" s="4">
        <f ca="1">[1]!thsiFinD("ths_mfi_stock",$A300,$A$1,7,100,100)</f>
        <v>86.578575893926001</v>
      </c>
      <c r="F300" s="4">
        <f ca="1">[1]!thsiFinD("ths_expma_stock",$A300,$A$1,7,100,100)</f>
        <v>2.1725268860337001</v>
      </c>
      <c r="G300" s="4">
        <f ca="1">[1]!thsiFinD("ths_rsi_stock",$A300,$A$1,7,100,100)</f>
        <v>76.631464650891999</v>
      </c>
      <c r="H300" s="4">
        <f ca="1">[1]!thsiFinD("ths_adtm_stock",$A300,$A$1,7,3,100,100,100)</f>
        <v>0.74358974358973995</v>
      </c>
      <c r="I300" s="4">
        <f ca="1">[1]!thsiFinD("ths_bbiboll_stock",$A300,$A$1,7,3,100,100,100)</f>
        <v>2.0889583333332999</v>
      </c>
      <c r="J300" s="4">
        <f ca="1">[1]!thsiFinD("ths_dptb_stock",$A300,$A$1,7,104,100,100)</f>
        <v>0.85714285714285998</v>
      </c>
      <c r="K300" s="4">
        <f ca="1">[1]!thsiFinD("ths_srmi_stock",$A300,$A$1,7,100,100)</f>
        <v>9.5652173913042995E-2</v>
      </c>
      <c r="L300" s="4">
        <f ca="1">[1]!thsiFinD("ths_atr_stock",$A300,$A$1,7,101,100,100)</f>
        <v>0.12142857142857</v>
      </c>
      <c r="M300" s="4">
        <f ca="1">[1]!thsiFinD("ths_vol_w_stock",$A300,$A$1)/1000000</f>
        <v>8.4231069999999999</v>
      </c>
      <c r="N300" s="4">
        <f ca="1">[1]!thsiFinD("ths_turnover_ratio_w_stock",$A300,$A$1)</f>
        <v>1.0212410183627001</v>
      </c>
      <c r="O300" s="4">
        <f ca="1">[1]!thsiFinD("ths_relative_chg_ratio_w_stock",$A300,$A$1,104,100)</f>
        <v>4.1921971395205997</v>
      </c>
      <c r="P300" s="4"/>
    </row>
    <row r="301" spans="1:16" x14ac:dyDescent="0.25">
      <c r="A301" s="2" t="s">
        <v>611</v>
      </c>
      <c r="B301" s="2" t="s">
        <v>612</v>
      </c>
      <c r="C301" s="4">
        <f ca="1">[1]!thsiFinD("ths_vol_ratio_stock",$A301,$A$1,7,100)</f>
        <v>1.0845704178488</v>
      </c>
      <c r="D301" s="4">
        <f ca="1">[1]!thsiFinD("ths_cr_stock",$A301,$A$1,7,100,100)</f>
        <v>94.006309148265004</v>
      </c>
      <c r="E301" s="4">
        <f ca="1">[1]!thsiFinD("ths_mfi_stock",$A301,$A$1,7,100,100)</f>
        <v>65.989366780351006</v>
      </c>
      <c r="F301" s="4">
        <f ca="1">[1]!thsiFinD("ths_expma_stock",$A301,$A$1,7,100,100)</f>
        <v>10.227966340509999</v>
      </c>
      <c r="G301" s="4">
        <f ca="1">[1]!thsiFinD("ths_rsi_stock",$A301,$A$1,7,100,100)</f>
        <v>49.348210300510999</v>
      </c>
      <c r="H301" s="4">
        <f ca="1">[1]!thsiFinD("ths_adtm_stock",$A301,$A$1,7,3,100,100,100)</f>
        <v>0.70786516853933001</v>
      </c>
      <c r="I301" s="4">
        <f ca="1">[1]!thsiFinD("ths_bbiboll_stock",$A301,$A$1,7,3,100,100,100)</f>
        <v>10.226666666667001</v>
      </c>
      <c r="J301" s="4">
        <f ca="1">[1]!thsiFinD("ths_dptb_stock",$A301,$A$1,7,104,100,100)</f>
        <v>0.57142857142856995</v>
      </c>
      <c r="K301" s="4">
        <f ca="1">[1]!thsiFinD("ths_srmi_stock",$A301,$A$1,7,100,100)</f>
        <v>-1.6330451488952999E-2</v>
      </c>
      <c r="L301" s="4">
        <f ca="1">[1]!thsiFinD("ths_atr_stock",$A301,$A$1,7,101,100,100)</f>
        <v>0.29571428571428998</v>
      </c>
      <c r="M301" s="4">
        <f ca="1">[1]!thsiFinD("ths_vol_w_stock",$A301,$A$1)/1000000</f>
        <v>14.251345000000001</v>
      </c>
      <c r="N301" s="4">
        <f ca="1">[1]!thsiFinD("ths_turnover_ratio_w_stock",$A301,$A$1)</f>
        <v>1.2751029423189999</v>
      </c>
      <c r="O301" s="4">
        <f ca="1">[1]!thsiFinD("ths_relative_chg_ratio_w_stock",$A301,$A$1,104,100)</f>
        <v>-1.7969532673391999</v>
      </c>
      <c r="P301" s="4"/>
    </row>
    <row r="302" spans="1:16" x14ac:dyDescent="0.25">
      <c r="A302" s="2" t="s">
        <v>613</v>
      </c>
      <c r="B302" s="2" t="s">
        <v>614</v>
      </c>
      <c r="C302" s="4">
        <f ca="1">[1]!thsiFinD("ths_vol_ratio_stock",$A302,$A$1,7,100)</f>
        <v>0.77914455325123999</v>
      </c>
      <c r="D302" s="4">
        <f ca="1">[1]!thsiFinD("ths_cr_stock",$A302,$A$1,7,100,100)</f>
        <v>76.576576576576997</v>
      </c>
      <c r="E302" s="4">
        <f ca="1">[1]!thsiFinD("ths_mfi_stock",$A302,$A$1,7,100,100)</f>
        <v>45.269977898657999</v>
      </c>
      <c r="F302" s="4">
        <f ca="1">[1]!thsiFinD("ths_expma_stock",$A302,$A$1,7,100,100)</f>
        <v>11.487251147366001</v>
      </c>
      <c r="G302" s="4">
        <f ca="1">[1]!thsiFinD("ths_rsi_stock",$A302,$A$1,7,100,100)</f>
        <v>44.575428763345997</v>
      </c>
      <c r="H302" s="4">
        <f ca="1">[1]!thsiFinD("ths_adtm_stock",$A302,$A$1,7,3,100,100,100)</f>
        <v>-0.51249999999999996</v>
      </c>
      <c r="I302" s="4">
        <f ca="1">[1]!thsiFinD("ths_bbiboll_stock",$A302,$A$1,7,3,100,100,100)</f>
        <v>11.449166666667001</v>
      </c>
      <c r="J302" s="4">
        <f ca="1">[1]!thsiFinD("ths_dptb_stock",$A302,$A$1,7,104,100,100)</f>
        <v>0.42857142857142999</v>
      </c>
      <c r="K302" s="4">
        <f ca="1">[1]!thsiFinD("ths_srmi_stock",$A302,$A$1,7,100,100)</f>
        <v>-1.8119068162208998E-2</v>
      </c>
      <c r="L302" s="4">
        <f ca="1">[1]!thsiFinD("ths_atr_stock",$A302,$A$1,7,101,100,100)</f>
        <v>0.28000000000000003</v>
      </c>
      <c r="M302" s="4">
        <f ca="1">[1]!thsiFinD("ths_vol_w_stock",$A302,$A$1)/1000000</f>
        <v>8.3704499999999999</v>
      </c>
      <c r="N302" s="4">
        <f ca="1">[1]!thsiFinD("ths_turnover_ratio_w_stock",$A302,$A$1)</f>
        <v>1.1223110766666999</v>
      </c>
      <c r="O302" s="4">
        <f ca="1">[1]!thsiFinD("ths_relative_chg_ratio_w_stock",$A302,$A$1,104,100)</f>
        <v>-0.61618466272626005</v>
      </c>
      <c r="P302" s="4"/>
    </row>
    <row r="303" spans="1:16" x14ac:dyDescent="0.25">
      <c r="A303" s="2" t="s">
        <v>615</v>
      </c>
      <c r="B303" s="2" t="s">
        <v>616</v>
      </c>
      <c r="C303" s="4">
        <f ca="1">[1]!thsiFinD("ths_vol_ratio_stock",$A303,$A$1,7,100)</f>
        <v>1.1340848371948</v>
      </c>
      <c r="D303" s="4">
        <f ca="1">[1]!thsiFinD("ths_cr_stock",$A303,$A$1,7,100,100)</f>
        <v>104.70588235293999</v>
      </c>
      <c r="E303" s="4">
        <f ca="1">[1]!thsiFinD("ths_mfi_stock",$A303,$A$1,7,100,100)</f>
        <v>56.559363840712003</v>
      </c>
      <c r="F303" s="4">
        <f ca="1">[1]!thsiFinD("ths_expma_stock",$A303,$A$1,7,100,100)</f>
        <v>4.2738495118586997</v>
      </c>
      <c r="G303" s="4">
        <f ca="1">[1]!thsiFinD("ths_rsi_stock",$A303,$A$1,7,100,100)</f>
        <v>54.500964760019002</v>
      </c>
      <c r="H303" s="4">
        <f ca="1">[1]!thsiFinD("ths_adtm_stock",$A303,$A$1,7,3,100,100,100)</f>
        <v>0.53846153846153999</v>
      </c>
      <c r="I303" s="4">
        <f ca="1">[1]!thsiFinD("ths_bbiboll_stock",$A303,$A$1,7,3,100,100,100)</f>
        <v>4.2427083333333</v>
      </c>
      <c r="J303" s="4">
        <f ca="1">[1]!thsiFinD("ths_dptb_stock",$A303,$A$1,7,104,100,100)</f>
        <v>0.42857142857142999</v>
      </c>
      <c r="K303" s="4">
        <f ca="1">[1]!thsiFinD("ths_srmi_stock",$A303,$A$1,7,100,100)</f>
        <v>-6.9605568445473996E-3</v>
      </c>
      <c r="L303" s="4">
        <f ca="1">[1]!thsiFinD("ths_atr_stock",$A303,$A$1,7,101,100,100)</f>
        <v>8.8571428571427996E-2</v>
      </c>
      <c r="M303" s="4">
        <f ca="1">[1]!thsiFinD("ths_vol_w_stock",$A303,$A$1)/1000000</f>
        <v>10.225201</v>
      </c>
      <c r="N303" s="4">
        <f ca="1">[1]!thsiFinD("ths_turnover_ratio_w_stock",$A303,$A$1)</f>
        <v>1.3309372889347</v>
      </c>
      <c r="O303" s="4">
        <f ca="1">[1]!thsiFinD("ths_relative_chg_ratio_w_stock",$A303,$A$1,104,100)</f>
        <v>-1.5079918170194</v>
      </c>
      <c r="P303" s="4"/>
    </row>
    <row r="304" spans="1:16" x14ac:dyDescent="0.25">
      <c r="A304" s="2" t="s">
        <v>617</v>
      </c>
      <c r="B304" s="2" t="s">
        <v>618</v>
      </c>
      <c r="C304" s="4">
        <f ca="1">[1]!thsiFinD("ths_vol_ratio_stock",$A304,$A$1,7,100)</f>
        <v>0.75903023643927003</v>
      </c>
      <c r="D304" s="4">
        <f ca="1">[1]!thsiFinD("ths_cr_stock",$A304,$A$1,7,100,100)</f>
        <v>18.064516129032</v>
      </c>
      <c r="E304" s="4">
        <f ca="1">[1]!thsiFinD("ths_mfi_stock",$A304,$A$1,7,100,100)</f>
        <v>12.264709880031001</v>
      </c>
      <c r="F304" s="4">
        <f ca="1">[1]!thsiFinD("ths_expma_stock",$A304,$A$1,7,100,100)</f>
        <v>2.7408180967340998</v>
      </c>
      <c r="G304" s="4">
        <f ca="1">[1]!thsiFinD("ths_rsi_stock",$A304,$A$1,7,100,100)</f>
        <v>37.585699566274002</v>
      </c>
      <c r="H304" s="4">
        <f ca="1">[1]!thsiFinD("ths_adtm_stock",$A304,$A$1,7,3,100,100,100)</f>
        <v>-0.77419354838709997</v>
      </c>
      <c r="I304" s="4">
        <f ca="1">[1]!thsiFinD("ths_bbiboll_stock",$A304,$A$1,7,3,100,100,100)</f>
        <v>2.7510416666666999</v>
      </c>
      <c r="J304" s="4">
        <f ca="1">[1]!thsiFinD("ths_dptb_stock",$A304,$A$1,7,104,100,100)</f>
        <v>0.57142857142856995</v>
      </c>
      <c r="K304" s="4">
        <f ca="1">[1]!thsiFinD("ths_srmi_stock",$A304,$A$1,7,100,100)</f>
        <v>-8.7837837837837995E-2</v>
      </c>
      <c r="L304" s="4">
        <f ca="1">[1]!thsiFinD("ths_atr_stock",$A304,$A$1,7,101,100,100)</f>
        <v>8.7142857142856994E-2</v>
      </c>
      <c r="M304" s="4">
        <f ca="1">[1]!thsiFinD("ths_vol_w_stock",$A304,$A$1)/1000000</f>
        <v>23.112570999999999</v>
      </c>
      <c r="N304" s="4">
        <f ca="1">[1]!thsiFinD("ths_turnover_ratio_w_stock",$A304,$A$1)</f>
        <v>1.0677433971285999</v>
      </c>
      <c r="O304" s="4">
        <f ca="1">[1]!thsiFinD("ths_relative_chg_ratio_w_stock",$A304,$A$1,104,100)</f>
        <v>1.8489805961942999E-2</v>
      </c>
      <c r="P304" s="4"/>
    </row>
    <row r="305" spans="1:16" x14ac:dyDescent="0.25">
      <c r="A305" s="2" t="s">
        <v>619</v>
      </c>
      <c r="B305" s="2" t="s">
        <v>620</v>
      </c>
      <c r="C305" s="4">
        <f ca="1">[1]!thsiFinD("ths_vol_ratio_stock",$A305,$A$1,7,100)</f>
        <v>2.0782105457892999</v>
      </c>
      <c r="D305" s="4">
        <f ca="1">[1]!thsiFinD("ths_cr_stock",$A305,$A$1,7,100,100)</f>
        <v>85.858585858585997</v>
      </c>
      <c r="E305" s="4">
        <f ca="1">[1]!thsiFinD("ths_mfi_stock",$A305,$A$1,7,100,100)</f>
        <v>53.833807666805001</v>
      </c>
      <c r="F305" s="4">
        <f ca="1">[1]!thsiFinD("ths_expma_stock",$A305,$A$1,7,100,100)</f>
        <v>8.6253182366316992</v>
      </c>
      <c r="G305" s="4">
        <f ca="1">[1]!thsiFinD("ths_rsi_stock",$A305,$A$1,7,100,100)</f>
        <v>56.031192615328003</v>
      </c>
      <c r="H305" s="4">
        <f ca="1">[1]!thsiFinD("ths_adtm_stock",$A305,$A$1,7,3,100,100,100)</f>
        <v>0.18333333333332999</v>
      </c>
      <c r="I305" s="4">
        <f ca="1">[1]!thsiFinD("ths_bbiboll_stock",$A305,$A$1,7,3,100,100,100)</f>
        <v>8.6138541666666999</v>
      </c>
      <c r="J305" s="4">
        <f ca="1">[1]!thsiFinD("ths_dptb_stock",$A305,$A$1,7,104,100,100)</f>
        <v>0.57142857142856995</v>
      </c>
      <c r="K305" s="4">
        <f ca="1">[1]!thsiFinD("ths_srmi_stock",$A305,$A$1,7,100,100)</f>
        <v>-5.6753688989785002E-3</v>
      </c>
      <c r="L305" s="4">
        <f ca="1">[1]!thsiFinD("ths_atr_stock",$A305,$A$1,7,101,100,100)</f>
        <v>0.26714285714286001</v>
      </c>
      <c r="M305" s="4">
        <f ca="1">[1]!thsiFinD("ths_vol_w_stock",$A305,$A$1)/1000000</f>
        <v>24.207000000000001</v>
      </c>
      <c r="N305" s="4">
        <f ca="1">[1]!thsiFinD("ths_turnover_ratio_w_stock",$A305,$A$1)</f>
        <v>3.4817038705357999</v>
      </c>
      <c r="O305" s="4">
        <f ca="1">[1]!thsiFinD("ths_relative_chg_ratio_w_stock",$A305,$A$1,104,100)</f>
        <v>2.5844629230907001</v>
      </c>
      <c r="P305" s="4"/>
    </row>
    <row r="306" spans="1:16" x14ac:dyDescent="0.25">
      <c r="A306" s="2" t="s">
        <v>621</v>
      </c>
      <c r="B306" s="2" t="s">
        <v>622</v>
      </c>
      <c r="C306" s="4">
        <f ca="1">[1]!thsiFinD("ths_vol_ratio_stock",$A306,$A$1,7,100)</f>
        <v>0.61103759337075003</v>
      </c>
      <c r="D306" s="4">
        <f ca="1">[1]!thsiFinD("ths_cr_stock",$A306,$A$1,7,100,100)</f>
        <v>86.206896551724995</v>
      </c>
      <c r="E306" s="4">
        <f ca="1">[1]!thsiFinD("ths_mfi_stock",$A306,$A$1,7,100,100)</f>
        <v>53.958719425551003</v>
      </c>
      <c r="F306" s="4">
        <f ca="1">[1]!thsiFinD("ths_expma_stock",$A306,$A$1,7,100,100)</f>
        <v>2.3938870487655999</v>
      </c>
      <c r="G306" s="4">
        <f ca="1">[1]!thsiFinD("ths_rsi_stock",$A306,$A$1,7,100,100)</f>
        <v>51.808007345829999</v>
      </c>
      <c r="H306" s="4">
        <f ca="1">[1]!thsiFinD("ths_adtm_stock",$A306,$A$1,7,3,100,100,100)</f>
        <v>-0.23076923076923</v>
      </c>
      <c r="I306" s="4">
        <f ca="1">[1]!thsiFinD("ths_bbiboll_stock",$A306,$A$1,7,3,100,100,100)</f>
        <v>2.3794791666666999</v>
      </c>
      <c r="J306" s="4">
        <f ca="1">[1]!thsiFinD("ths_dptb_stock",$A306,$A$1,7,104,100,100)</f>
        <v>0.42857142857142999</v>
      </c>
      <c r="K306" s="4">
        <f ca="1">[1]!thsiFinD("ths_srmi_stock",$A306,$A$1,7,100,100)</f>
        <v>-1.2396694214876E-2</v>
      </c>
      <c r="L306" s="4">
        <f ca="1">[1]!thsiFinD("ths_atr_stock",$A306,$A$1,7,101,100,100)</f>
        <v>0.08</v>
      </c>
      <c r="M306" s="4">
        <f ca="1">[1]!thsiFinD("ths_vol_w_stock",$A306,$A$1)/1000000</f>
        <v>16.613956000000002</v>
      </c>
      <c r="N306" s="4">
        <f ca="1">[1]!thsiFinD("ths_turnover_ratio_w_stock",$A306,$A$1)</f>
        <v>1.1562428455806</v>
      </c>
      <c r="O306" s="4">
        <f ca="1">[1]!thsiFinD("ths_relative_chg_ratio_w_stock",$A306,$A$1,104,100)</f>
        <v>-1.1831329246061999</v>
      </c>
      <c r="P306" s="4"/>
    </row>
    <row r="307" spans="1:16" x14ac:dyDescent="0.25">
      <c r="A307" s="2" t="s">
        <v>623</v>
      </c>
      <c r="B307" s="2" t="s">
        <v>624</v>
      </c>
      <c r="C307" s="4">
        <f ca="1">[1]!thsiFinD("ths_vol_ratio_stock",$A307,$A$1,7,100)</f>
        <v>0.86036477198588002</v>
      </c>
      <c r="D307" s="4">
        <f ca="1">[1]!thsiFinD("ths_cr_stock",$A307,$A$1,7,100,100)</f>
        <v>46.933769419459999</v>
      </c>
      <c r="E307" s="4">
        <f ca="1">[1]!thsiFinD("ths_mfi_stock",$A307,$A$1,7,100,100)</f>
        <v>34.607889031794997</v>
      </c>
      <c r="F307" s="4">
        <f ca="1">[1]!thsiFinD("ths_expma_stock",$A307,$A$1,7,100,100)</f>
        <v>25.908507283189</v>
      </c>
      <c r="G307" s="4">
        <f ca="1">[1]!thsiFinD("ths_rsi_stock",$A307,$A$1,7,100,100)</f>
        <v>43.135102442669002</v>
      </c>
      <c r="H307" s="4">
        <f ca="1">[1]!thsiFinD("ths_adtm_stock",$A307,$A$1,7,3,100,100,100)</f>
        <v>-0.76685393258427004</v>
      </c>
      <c r="I307" s="4">
        <f ca="1">[1]!thsiFinD("ths_bbiboll_stock",$A307,$A$1,7,3,100,100,100)</f>
        <v>26.097916666667</v>
      </c>
      <c r="J307" s="4">
        <f ca="1">[1]!thsiFinD("ths_dptb_stock",$A307,$A$1,7,104,100,100)</f>
        <v>0.71428571428570997</v>
      </c>
      <c r="K307" s="4">
        <f ca="1">[1]!thsiFinD("ths_srmi_stock",$A307,$A$1,7,100,100)</f>
        <v>-4.2388499815702002E-2</v>
      </c>
      <c r="L307" s="4">
        <f ca="1">[1]!thsiFinD("ths_atr_stock",$A307,$A$1,7,101,100,100)</f>
        <v>0.85571428571428998</v>
      </c>
      <c r="M307" s="4">
        <f ca="1">[1]!thsiFinD("ths_vol_w_stock",$A307,$A$1)/1000000</f>
        <v>5.7710999999999997</v>
      </c>
      <c r="N307" s="4">
        <f ca="1">[1]!thsiFinD("ths_turnover_ratio_w_stock",$A307,$A$1)</f>
        <v>0.85198962926176003</v>
      </c>
      <c r="O307" s="4">
        <f ca="1">[1]!thsiFinD("ths_relative_chg_ratio_w_stock",$A307,$A$1,104,100)</f>
        <v>0.46164364179595002</v>
      </c>
      <c r="P307" s="4"/>
    </row>
    <row r="308" spans="1:16" x14ac:dyDescent="0.25">
      <c r="A308" s="2" t="s">
        <v>625</v>
      </c>
      <c r="B308" s="2" t="s">
        <v>626</v>
      </c>
      <c r="C308" s="4">
        <f ca="1">[1]!thsiFinD("ths_vol_ratio_stock",$A308,$A$1,7,100)</f>
        <v>1.6996318520374001</v>
      </c>
      <c r="D308" s="4">
        <f ca="1">[1]!thsiFinD("ths_cr_stock",$A308,$A$1,7,100,100)</f>
        <v>196.25</v>
      </c>
      <c r="E308" s="4">
        <f ca="1">[1]!thsiFinD("ths_mfi_stock",$A308,$A$1,7,100,100)</f>
        <v>67.668907527314005</v>
      </c>
      <c r="F308" s="4">
        <f ca="1">[1]!thsiFinD("ths_expma_stock",$A308,$A$1,7,100,100)</f>
        <v>15.687389943251</v>
      </c>
      <c r="G308" s="4">
        <f ca="1">[1]!thsiFinD("ths_rsi_stock",$A308,$A$1,7,100,100)</f>
        <v>78.832275873461995</v>
      </c>
      <c r="H308" s="4">
        <f ca="1">[1]!thsiFinD("ths_adtm_stock",$A308,$A$1,7,3,100,100,100)</f>
        <v>0.73043478260869998</v>
      </c>
      <c r="I308" s="4">
        <f ca="1">[1]!thsiFinD("ths_bbiboll_stock",$A308,$A$1,7,3,100,100,100)</f>
        <v>15.457083333332999</v>
      </c>
      <c r="J308" s="4">
        <f ca="1">[1]!thsiFinD("ths_dptb_stock",$A308,$A$1,7,104,100,100)</f>
        <v>0.57142857142856995</v>
      </c>
      <c r="K308" s="4">
        <f ca="1">[1]!thsiFinD("ths_srmi_stock",$A308,$A$1,7,100,100)</f>
        <v>7.5471698113208002E-2</v>
      </c>
      <c r="L308" s="4">
        <f ca="1">[1]!thsiFinD("ths_atr_stock",$A308,$A$1,7,101,100,100)</f>
        <v>0.67857142857143005</v>
      </c>
      <c r="M308" s="4">
        <f ca="1">[1]!thsiFinD("ths_vol_w_stock",$A308,$A$1)/1000000</f>
        <v>8.3639589999999995</v>
      </c>
      <c r="N308" s="4">
        <f ca="1">[1]!thsiFinD("ths_turnover_ratio_w_stock",$A308,$A$1)</f>
        <v>2.7959056896007</v>
      </c>
      <c r="O308" s="4">
        <f ca="1">[1]!thsiFinD("ths_relative_chg_ratio_w_stock",$A308,$A$1,104,100)</f>
        <v>-0.29235606610450998</v>
      </c>
      <c r="P308" s="4"/>
    </row>
    <row r="309" spans="1:16" x14ac:dyDescent="0.25">
      <c r="A309" s="2" t="s">
        <v>627</v>
      </c>
      <c r="B309" s="2" t="s">
        <v>628</v>
      </c>
      <c r="C309" s="4">
        <f ca="1">[1]!thsiFinD("ths_vol_ratio_stock",$A309,$A$1,7,100)</f>
        <v>1.1208759178112</v>
      </c>
      <c r="D309" s="4">
        <f ca="1">[1]!thsiFinD("ths_cr_stock",$A309,$A$1,7,100,100)</f>
        <v>67.796610169491998</v>
      </c>
      <c r="E309" s="4">
        <f ca="1">[1]!thsiFinD("ths_mfi_stock",$A309,$A$1,7,100,100)</f>
        <v>30.450145084738001</v>
      </c>
      <c r="F309" s="4">
        <f ca="1">[1]!thsiFinD("ths_expma_stock",$A309,$A$1,7,100,100)</f>
        <v>3.0257120578541001</v>
      </c>
      <c r="G309" s="4">
        <f ca="1">[1]!thsiFinD("ths_rsi_stock",$A309,$A$1,7,100,100)</f>
        <v>51.722254100924999</v>
      </c>
      <c r="H309" s="4">
        <f ca="1">[1]!thsiFinD("ths_adtm_stock",$A309,$A$1,7,3,100,100,100)</f>
        <v>0.40909090909091</v>
      </c>
      <c r="I309" s="4">
        <f ca="1">[1]!thsiFinD("ths_bbiboll_stock",$A309,$A$1,7,3,100,100,100)</f>
        <v>3.0084374999999999</v>
      </c>
      <c r="J309" s="4">
        <f ca="1">[1]!thsiFinD("ths_dptb_stock",$A309,$A$1,7,104,100,100)</f>
        <v>0.57142857142856995</v>
      </c>
      <c r="K309" s="4">
        <f ca="1">[1]!thsiFinD("ths_srmi_stock",$A309,$A$1,7,100,100)</f>
        <v>-2.8846153846154E-2</v>
      </c>
      <c r="L309" s="4">
        <f ca="1">[1]!thsiFinD("ths_atr_stock",$A309,$A$1,7,101,100,100)</f>
        <v>9.7142857142857003E-2</v>
      </c>
      <c r="M309" s="4">
        <f ca="1">[1]!thsiFinD("ths_vol_w_stock",$A309,$A$1)/1000000</f>
        <v>6.4384240000000004</v>
      </c>
      <c r="N309" s="4">
        <f ca="1">[1]!thsiFinD("ths_turnover_ratio_w_stock",$A309,$A$1)</f>
        <v>2.2382301805915001</v>
      </c>
      <c r="O309" s="4">
        <f ca="1">[1]!thsiFinD("ths_relative_chg_ratio_w_stock",$A309,$A$1,104,100)</f>
        <v>0.31119442130855002</v>
      </c>
      <c r="P309" s="4"/>
    </row>
    <row r="310" spans="1:16" x14ac:dyDescent="0.25">
      <c r="A310" s="2" t="s">
        <v>629</v>
      </c>
      <c r="B310" s="2" t="s">
        <v>630</v>
      </c>
      <c r="C310" s="4">
        <f ca="1">[1]!thsiFinD("ths_vol_ratio_stock",$A310,$A$1,7,100)</f>
        <v>0.54298710497066005</v>
      </c>
      <c r="D310" s="4">
        <f ca="1">[1]!thsiFinD("ths_cr_stock",$A310,$A$1,7,100,100)</f>
        <v>41.808873720135999</v>
      </c>
      <c r="E310" s="4">
        <f ca="1">[1]!thsiFinD("ths_mfi_stock",$A310,$A$1,7,100,100)</f>
        <v>22.456283692014001</v>
      </c>
      <c r="F310" s="4">
        <f ca="1">[1]!thsiFinD("ths_expma_stock",$A310,$A$1,7,100,100)</f>
        <v>13.809328926538001</v>
      </c>
      <c r="G310" s="4">
        <f ca="1">[1]!thsiFinD("ths_rsi_stock",$A310,$A$1,7,100,100)</f>
        <v>42.793493776113998</v>
      </c>
      <c r="H310" s="4">
        <f ca="1">[1]!thsiFinD("ths_adtm_stock",$A310,$A$1,7,3,100,100,100)</f>
        <v>0.25287356321839</v>
      </c>
      <c r="I310" s="4">
        <f ca="1">[1]!thsiFinD("ths_bbiboll_stock",$A310,$A$1,7,3,100,100,100)</f>
        <v>13.823541666666999</v>
      </c>
      <c r="J310" s="4">
        <f ca="1">[1]!thsiFinD("ths_dptb_stock",$A310,$A$1,7,104,100,100)</f>
        <v>0.42857142857142999</v>
      </c>
      <c r="K310" s="4">
        <f ca="1">[1]!thsiFinD("ths_srmi_stock",$A310,$A$1,7,100,100)</f>
        <v>-3.9915966386555E-2</v>
      </c>
      <c r="L310" s="4">
        <f ca="1">[1]!thsiFinD("ths_atr_stock",$A310,$A$1,7,101,100,100)</f>
        <v>0.4</v>
      </c>
      <c r="M310" s="4">
        <f ca="1">[1]!thsiFinD("ths_vol_w_stock",$A310,$A$1)/1000000</f>
        <v>11.229108999999999</v>
      </c>
      <c r="N310" s="4">
        <f ca="1">[1]!thsiFinD("ths_turnover_ratio_w_stock",$A310,$A$1)</f>
        <v>1.8724885401611999</v>
      </c>
      <c r="O310" s="4">
        <f ca="1">[1]!thsiFinD("ths_relative_chg_ratio_w_stock",$A310,$A$1,104,100)</f>
        <v>-0.71662949895721995</v>
      </c>
      <c r="P310" s="4"/>
    </row>
    <row r="311" spans="1:16" x14ac:dyDescent="0.25">
      <c r="A311" s="2" t="s">
        <v>631</v>
      </c>
      <c r="B311" s="2" t="s">
        <v>632</v>
      </c>
      <c r="C311" s="4">
        <f ca="1">[1]!thsiFinD("ths_vol_ratio_stock",$A311,$A$1,7,100)</f>
        <v>2.8478887882107999</v>
      </c>
      <c r="D311" s="4">
        <f ca="1">[1]!thsiFinD("ths_cr_stock",$A311,$A$1,7,100,100)</f>
        <v>147.27272727273001</v>
      </c>
      <c r="E311" s="4">
        <f ca="1">[1]!thsiFinD("ths_mfi_stock",$A311,$A$1,7,100,100)</f>
        <v>55.406589344026997</v>
      </c>
      <c r="F311" s="4">
        <f ca="1">[1]!thsiFinD("ths_expma_stock",$A311,$A$1,7,100,100)</f>
        <v>7.0412881677432999</v>
      </c>
      <c r="G311" s="4">
        <f ca="1">[1]!thsiFinD("ths_rsi_stock",$A311,$A$1,7,100,100)</f>
        <v>63.778688028605004</v>
      </c>
      <c r="H311" s="4">
        <f ca="1">[1]!thsiFinD("ths_adtm_stock",$A311,$A$1,7,3,100,100,100)</f>
        <v>0.31372549019607998</v>
      </c>
      <c r="I311" s="4">
        <f ca="1">[1]!thsiFinD("ths_bbiboll_stock",$A311,$A$1,7,3,100,100,100)</f>
        <v>7.0344791666667001</v>
      </c>
      <c r="J311" s="4">
        <f ca="1">[1]!thsiFinD("ths_dptb_stock",$A311,$A$1,7,104,100,100)</f>
        <v>0.57142857142856995</v>
      </c>
      <c r="K311" s="4">
        <f ca="1">[1]!thsiFinD("ths_srmi_stock",$A311,$A$1,7,100,100)</f>
        <v>2.0604395604396E-2</v>
      </c>
      <c r="L311" s="4">
        <f ca="1">[1]!thsiFinD("ths_atr_stock",$A311,$A$1,7,101,100,100)</f>
        <v>0.20571428571429001</v>
      </c>
      <c r="M311" s="4">
        <f ca="1">[1]!thsiFinD("ths_vol_w_stock",$A311,$A$1)/1000000</f>
        <v>49.277417999999997</v>
      </c>
      <c r="N311" s="4">
        <f ca="1">[1]!thsiFinD("ths_turnover_ratio_w_stock",$A311,$A$1)</f>
        <v>5.5052913079232004</v>
      </c>
      <c r="O311" s="4">
        <f ca="1">[1]!thsiFinD("ths_relative_chg_ratio_w_stock",$A311,$A$1,104,100)</f>
        <v>2.1819538616716998</v>
      </c>
      <c r="P311" s="4"/>
    </row>
    <row r="312" spans="1:16" x14ac:dyDescent="0.25">
      <c r="A312" s="2" t="s">
        <v>633</v>
      </c>
      <c r="B312" s="2" t="s">
        <v>634</v>
      </c>
      <c r="C312" s="4">
        <f ca="1">[1]!thsiFinD("ths_vol_ratio_stock",$A312,$A$1,7,100)</f>
        <v>1.0037748496734</v>
      </c>
      <c r="D312" s="4">
        <f ca="1">[1]!thsiFinD("ths_cr_stock",$A312,$A$1,7,100,100)</f>
        <v>100.54347826087</v>
      </c>
      <c r="E312" s="4">
        <f ca="1">[1]!thsiFinD("ths_mfi_stock",$A312,$A$1,7,100,100)</f>
        <v>57.580766366902999</v>
      </c>
      <c r="F312" s="4">
        <f ca="1">[1]!thsiFinD("ths_expma_stock",$A312,$A$1,7,100,100)</f>
        <v>8.0084518701234995</v>
      </c>
      <c r="G312" s="4">
        <f ca="1">[1]!thsiFinD("ths_rsi_stock",$A312,$A$1,7,100,100)</f>
        <v>61.515715677900999</v>
      </c>
      <c r="H312" s="4">
        <f ca="1">[1]!thsiFinD("ths_adtm_stock",$A312,$A$1,7,3,100,100,100)</f>
        <v>0.60714285714285998</v>
      </c>
      <c r="I312" s="4">
        <f ca="1">[1]!thsiFinD("ths_bbiboll_stock",$A312,$A$1,7,3,100,100,100)</f>
        <v>7.9776041666667004</v>
      </c>
      <c r="J312" s="4">
        <f ca="1">[1]!thsiFinD("ths_dptb_stock",$A312,$A$1,7,104,100,100)</f>
        <v>0.57142857142856995</v>
      </c>
      <c r="K312" s="4">
        <f ca="1">[1]!thsiFinD("ths_srmi_stock",$A312,$A$1,7,100,100)</f>
        <v>-4.8959608323131997E-3</v>
      </c>
      <c r="L312" s="4">
        <f ca="1">[1]!thsiFinD("ths_atr_stock",$A312,$A$1,7,101,100,100)</f>
        <v>0.18857142857143</v>
      </c>
      <c r="M312" s="4">
        <f ca="1">[1]!thsiFinD("ths_vol_w_stock",$A312,$A$1)/1000000</f>
        <v>6.175446</v>
      </c>
      <c r="N312" s="4">
        <f ca="1">[1]!thsiFinD("ths_turnover_ratio_w_stock",$A312,$A$1)</f>
        <v>1.1501093927393999</v>
      </c>
      <c r="O312" s="4">
        <f ca="1">[1]!thsiFinD("ths_relative_chg_ratio_w_stock",$A312,$A$1,104,100)</f>
        <v>0.14118017132190999</v>
      </c>
      <c r="P312" s="4"/>
    </row>
    <row r="313" spans="1:16" x14ac:dyDescent="0.25">
      <c r="A313" s="2" t="s">
        <v>635</v>
      </c>
      <c r="B313" s="2" t="s">
        <v>636</v>
      </c>
      <c r="C313" s="4">
        <f ca="1">[1]!thsiFinD("ths_vol_ratio_stock",$A313,$A$1,7,100)</f>
        <v>1.4195845149772</v>
      </c>
      <c r="D313" s="4">
        <f ca="1">[1]!thsiFinD("ths_cr_stock",$A313,$A$1,7,100,100)</f>
        <v>206.12244897958999</v>
      </c>
      <c r="E313" s="4">
        <f ca="1">[1]!thsiFinD("ths_mfi_stock",$A313,$A$1,7,100,100)</f>
        <v>66.853633943906999</v>
      </c>
      <c r="F313" s="4">
        <f ca="1">[1]!thsiFinD("ths_expma_stock",$A313,$A$1,7,100,100)</f>
        <v>3.8701561497935</v>
      </c>
      <c r="G313" s="4">
        <f ca="1">[1]!thsiFinD("ths_rsi_stock",$A313,$A$1,7,100,100)</f>
        <v>66.917267610867</v>
      </c>
      <c r="H313" s="4">
        <f ca="1">[1]!thsiFinD("ths_adtm_stock",$A313,$A$1,7,3,100,100,100)</f>
        <v>0.69230769230768996</v>
      </c>
      <c r="I313" s="4">
        <f ca="1">[1]!thsiFinD("ths_bbiboll_stock",$A313,$A$1,7,3,100,100,100)</f>
        <v>3.8558333333333001</v>
      </c>
      <c r="J313" s="4">
        <f ca="1">[1]!thsiFinD("ths_dptb_stock",$A313,$A$1,7,104,100,100)</f>
        <v>0.57142857142856995</v>
      </c>
      <c r="K313" s="4">
        <f ca="1">[1]!thsiFinD("ths_srmi_stock",$A313,$A$1,7,100,100)</f>
        <v>2.2842639593909E-2</v>
      </c>
      <c r="L313" s="4">
        <f ca="1">[1]!thsiFinD("ths_atr_stock",$A313,$A$1,7,101,100,100)</f>
        <v>7.1428571428570994E-2</v>
      </c>
      <c r="M313" s="4">
        <f ca="1">[1]!thsiFinD("ths_vol_w_stock",$A313,$A$1)/1000000</f>
        <v>37.351125000000003</v>
      </c>
      <c r="N313" s="4">
        <f ca="1">[1]!thsiFinD("ths_turnover_ratio_w_stock",$A313,$A$1)</f>
        <v>0.65571453942416003</v>
      </c>
      <c r="O313" s="4">
        <f ca="1">[1]!thsiFinD("ths_relative_chg_ratio_w_stock",$A313,$A$1,104,100)</f>
        <v>0.41400602117599</v>
      </c>
      <c r="P313" s="4"/>
    </row>
    <row r="314" spans="1:16" x14ac:dyDescent="0.25">
      <c r="A314" s="2" t="s">
        <v>637</v>
      </c>
      <c r="B314" s="2" t="s">
        <v>638</v>
      </c>
      <c r="C314" s="4">
        <f ca="1">[1]!thsiFinD("ths_vol_ratio_stock",$A314,$A$1,7,100)</f>
        <v>0.71444520241618004</v>
      </c>
      <c r="D314" s="4">
        <f ca="1">[1]!thsiFinD("ths_cr_stock",$A314,$A$1,7,100,100)</f>
        <v>179.31034482759</v>
      </c>
      <c r="E314" s="4">
        <f ca="1">[1]!thsiFinD("ths_mfi_stock",$A314,$A$1,7,100,100)</f>
        <v>76.455593126341</v>
      </c>
      <c r="F314" s="4">
        <f ca="1">[1]!thsiFinD("ths_expma_stock",$A314,$A$1,7,100,100)</f>
        <v>2.2600550130646</v>
      </c>
      <c r="G314" s="4">
        <f ca="1">[1]!thsiFinD("ths_rsi_stock",$A314,$A$1,7,100,100)</f>
        <v>61.401214380832997</v>
      </c>
      <c r="H314" s="4">
        <f ca="1">[1]!thsiFinD("ths_adtm_stock",$A314,$A$1,7,3,100,100,100)</f>
        <v>0.86486486486487002</v>
      </c>
      <c r="I314" s="4">
        <f ca="1">[1]!thsiFinD("ths_bbiboll_stock",$A314,$A$1,7,3,100,100,100)</f>
        <v>2.2365624999999998</v>
      </c>
      <c r="J314" s="4">
        <f ca="1">[1]!thsiFinD("ths_dptb_stock",$A314,$A$1,7,104,100,100)</f>
        <v>0.57142857142856995</v>
      </c>
      <c r="K314" s="4">
        <f ca="1">[1]!thsiFinD("ths_srmi_stock",$A314,$A$1,7,100,100)</f>
        <v>2.6086956521739001E-2</v>
      </c>
      <c r="L314" s="4">
        <f ca="1">[1]!thsiFinD("ths_atr_stock",$A314,$A$1,7,101,100,100)</f>
        <v>7.7142857142856999E-2</v>
      </c>
      <c r="M314" s="4">
        <f ca="1">[1]!thsiFinD("ths_vol_w_stock",$A314,$A$1)/1000000</f>
        <v>15.903634</v>
      </c>
      <c r="N314" s="4">
        <f ca="1">[1]!thsiFinD("ths_turnover_ratio_w_stock",$A314,$A$1)</f>
        <v>1.1159090480610001</v>
      </c>
      <c r="O314" s="4">
        <f ca="1">[1]!thsiFinD("ths_relative_chg_ratio_w_stock",$A314,$A$1,104,100)</f>
        <v>-1.6408110540027001</v>
      </c>
      <c r="P314" s="4"/>
    </row>
    <row r="315" spans="1:16" x14ac:dyDescent="0.25">
      <c r="A315" s="2" t="s">
        <v>639</v>
      </c>
      <c r="B315" s="2" t="s">
        <v>640</v>
      </c>
      <c r="C315" s="4">
        <f ca="1">[1]!thsiFinD("ths_vol_ratio_stock",$A315,$A$1,7,100)</f>
        <v>1.7827329286278999</v>
      </c>
      <c r="D315" s="4">
        <f ca="1">[1]!thsiFinD("ths_cr_stock",$A315,$A$1,7,100,100)</f>
        <v>221.58273381295001</v>
      </c>
      <c r="E315" s="4">
        <f ca="1">[1]!thsiFinD("ths_mfi_stock",$A315,$A$1,7,100,100)</f>
        <v>64.740990680032994</v>
      </c>
      <c r="F315" s="4">
        <f ca="1">[1]!thsiFinD("ths_expma_stock",$A315,$A$1,7,100,100)</f>
        <v>10.239410168329</v>
      </c>
      <c r="G315" s="4">
        <f ca="1">[1]!thsiFinD("ths_rsi_stock",$A315,$A$1,7,100,100)</f>
        <v>68.532529780304998</v>
      </c>
      <c r="H315" s="4">
        <f ca="1">[1]!thsiFinD("ths_adtm_stock",$A315,$A$1,7,3,100,100,100)</f>
        <v>0.85185185185184997</v>
      </c>
      <c r="I315" s="4">
        <f ca="1">[1]!thsiFinD("ths_bbiboll_stock",$A315,$A$1,7,3,100,100,100)</f>
        <v>10.163333333333</v>
      </c>
      <c r="J315" s="4">
        <f ca="1">[1]!thsiFinD("ths_dptb_stock",$A315,$A$1,7,104,100,100)</f>
        <v>0.85714285714285998</v>
      </c>
      <c r="K315" s="4">
        <f ca="1">[1]!thsiFinD("ths_srmi_stock",$A315,$A$1,7,100,100)</f>
        <v>3.1578947368420998E-2</v>
      </c>
      <c r="L315" s="4">
        <f ca="1">[1]!thsiFinD("ths_atr_stock",$A315,$A$1,7,101,100,100)</f>
        <v>0.22142857142857</v>
      </c>
      <c r="M315" s="4">
        <f ca="1">[1]!thsiFinD("ths_vol_w_stock",$A315,$A$1)/1000000</f>
        <v>14.749665</v>
      </c>
      <c r="N315" s="4">
        <f ca="1">[1]!thsiFinD("ths_turnover_ratio_w_stock",$A315,$A$1)</f>
        <v>1.4188978408849999</v>
      </c>
      <c r="O315" s="4">
        <f ca="1">[1]!thsiFinD("ths_relative_chg_ratio_w_stock",$A315,$A$1,104,100)</f>
        <v>1.3994202961108</v>
      </c>
      <c r="P315" s="4"/>
    </row>
    <row r="316" spans="1:16" x14ac:dyDescent="0.25">
      <c r="A316" s="2" t="s">
        <v>641</v>
      </c>
      <c r="B316" s="2" t="s">
        <v>642</v>
      </c>
      <c r="C316" s="4">
        <f ca="1">[1]!thsiFinD("ths_vol_ratio_stock",$A316,$A$1,7,100)</f>
        <v>0.82851553673758005</v>
      </c>
      <c r="D316" s="4">
        <f ca="1">[1]!thsiFinD("ths_cr_stock",$A316,$A$1,7,100,100)</f>
        <v>60.063897763577998</v>
      </c>
      <c r="E316" s="4">
        <f ca="1">[1]!thsiFinD("ths_mfi_stock",$A316,$A$1,7,100,100)</f>
        <v>59.239240697056999</v>
      </c>
      <c r="F316" s="4">
        <f ca="1">[1]!thsiFinD("ths_expma_stock",$A316,$A$1,7,100,100)</f>
        <v>8.0253169843599999</v>
      </c>
      <c r="G316" s="4">
        <f ca="1">[1]!thsiFinD("ths_rsi_stock",$A316,$A$1,7,100,100)</f>
        <v>44.641309485687998</v>
      </c>
      <c r="H316" s="4">
        <f ca="1">[1]!thsiFinD("ths_adtm_stock",$A316,$A$1,7,3,100,100,100)</f>
        <v>0.43333333333333002</v>
      </c>
      <c r="I316" s="4">
        <f ca="1">[1]!thsiFinD("ths_bbiboll_stock",$A316,$A$1,7,3,100,100,100)</f>
        <v>8.0181249999999995</v>
      </c>
      <c r="J316" s="4">
        <f ca="1">[1]!thsiFinD("ths_dptb_stock",$A316,$A$1,7,104,100,100)</f>
        <v>0.42857142857142999</v>
      </c>
      <c r="K316" s="4">
        <f ca="1">[1]!thsiFinD("ths_srmi_stock",$A316,$A$1,7,100,100)</f>
        <v>-3.6231884057971002E-2</v>
      </c>
      <c r="L316" s="4">
        <f ca="1">[1]!thsiFinD("ths_atr_stock",$A316,$A$1,7,101,100,100)</f>
        <v>0.24142857142856999</v>
      </c>
      <c r="M316" s="4">
        <f ca="1">[1]!thsiFinD("ths_vol_w_stock",$A316,$A$1)/1000000</f>
        <v>12.914400000000001</v>
      </c>
      <c r="N316" s="4">
        <f ca="1">[1]!thsiFinD("ths_turnover_ratio_w_stock",$A316,$A$1)</f>
        <v>1.2610121931738001</v>
      </c>
      <c r="O316" s="4">
        <f ca="1">[1]!thsiFinD("ths_relative_chg_ratio_w_stock",$A316,$A$1,104,100)</f>
        <v>-1.3458132371995</v>
      </c>
      <c r="P316" s="4"/>
    </row>
    <row r="317" spans="1:16" x14ac:dyDescent="0.25">
      <c r="A317" s="2" t="s">
        <v>643</v>
      </c>
      <c r="B317" s="2" t="s">
        <v>644</v>
      </c>
      <c r="C317" s="4">
        <f ca="1">[1]!thsiFinD("ths_vol_ratio_stock",$A317,$A$1,7,100)</f>
        <v>1.2161378137681</v>
      </c>
      <c r="D317" s="4">
        <f ca="1">[1]!thsiFinD("ths_cr_stock",$A317,$A$1,7,100,100)</f>
        <v>233.67346938776001</v>
      </c>
      <c r="E317" s="4">
        <f ca="1">[1]!thsiFinD("ths_mfi_stock",$A317,$A$1,7,100,100)</f>
        <v>85.030795020111995</v>
      </c>
      <c r="F317" s="4">
        <f ca="1">[1]!thsiFinD("ths_expma_stock",$A317,$A$1,7,100,100)</f>
        <v>12.190011943802</v>
      </c>
      <c r="G317" s="4">
        <f ca="1">[1]!thsiFinD("ths_rsi_stock",$A317,$A$1,7,100,100)</f>
        <v>84.498472600029999</v>
      </c>
      <c r="H317" s="4">
        <f ca="1">[1]!thsiFinD("ths_adtm_stock",$A317,$A$1,7,3,100,100,100)</f>
        <v>0.9</v>
      </c>
      <c r="I317" s="4">
        <f ca="1">[1]!thsiFinD("ths_bbiboll_stock",$A317,$A$1,7,3,100,100,100)</f>
        <v>11.973437499999999</v>
      </c>
      <c r="J317" s="4">
        <f ca="1">[1]!thsiFinD("ths_dptb_stock",$A317,$A$1,7,104,100,100)</f>
        <v>0.71428571428570997</v>
      </c>
      <c r="K317" s="4">
        <f ca="1">[1]!thsiFinD("ths_srmi_stock",$A317,$A$1,7,100,100)</f>
        <v>3.6888532477947003E-2</v>
      </c>
      <c r="L317" s="4">
        <f ca="1">[1]!thsiFinD("ths_atr_stock",$A317,$A$1,7,101,100,100)</f>
        <v>0.31571428571429</v>
      </c>
      <c r="M317" s="4">
        <f ca="1">[1]!thsiFinD("ths_vol_w_stock",$A317,$A$1)/1000000</f>
        <v>29.363765999999998</v>
      </c>
      <c r="N317" s="4">
        <f ca="1">[1]!thsiFinD("ths_turnover_ratio_w_stock",$A317,$A$1)</f>
        <v>1.5425188083954999</v>
      </c>
      <c r="O317" s="4">
        <f ca="1">[1]!thsiFinD("ths_relative_chg_ratio_w_stock",$A317,$A$1,104,100)</f>
        <v>4.9319083599040997E-2</v>
      </c>
      <c r="P317" s="4"/>
    </row>
    <row r="318" spans="1:16" x14ac:dyDescent="0.25">
      <c r="A318" s="2" t="s">
        <v>645</v>
      </c>
      <c r="B318" s="2" t="s">
        <v>646</v>
      </c>
      <c r="C318" s="4">
        <f ca="1">[1]!thsiFinD("ths_vol_ratio_stock",$A318,$A$1,7,100)</f>
        <v>1.3095888524638</v>
      </c>
      <c r="D318" s="4">
        <f ca="1">[1]!thsiFinD("ths_cr_stock",$A318,$A$1,7,100,100)</f>
        <v>59.747292418771998</v>
      </c>
      <c r="E318" s="4">
        <f ca="1">[1]!thsiFinD("ths_mfi_stock",$A318,$A$1,7,100,100)</f>
        <v>20.146960189636999</v>
      </c>
      <c r="F318" s="4">
        <f ca="1">[1]!thsiFinD("ths_expma_stock",$A318,$A$1,7,100,100)</f>
        <v>28.996440846595998</v>
      </c>
      <c r="G318" s="4">
        <f ca="1">[1]!thsiFinD("ths_rsi_stock",$A318,$A$1,7,100,100)</f>
        <v>57.135014773191003</v>
      </c>
      <c r="H318" s="4">
        <f ca="1">[1]!thsiFinD("ths_adtm_stock",$A318,$A$1,7,3,100,100,100)</f>
        <v>-0.20833333333333001</v>
      </c>
      <c r="I318" s="4">
        <f ca="1">[1]!thsiFinD("ths_bbiboll_stock",$A318,$A$1,7,3,100,100,100)</f>
        <v>28.934687499999999</v>
      </c>
      <c r="J318" s="4">
        <f ca="1">[1]!thsiFinD("ths_dptb_stock",$A318,$A$1,7,104,100,100)</f>
        <v>0.57142857142856995</v>
      </c>
      <c r="K318" s="4">
        <f ca="1">[1]!thsiFinD("ths_srmi_stock",$A318,$A$1,7,100,100)</f>
        <v>-2.1897810218977999E-2</v>
      </c>
      <c r="L318" s="4">
        <f ca="1">[1]!thsiFinD("ths_atr_stock",$A318,$A$1,7,101,100,100)</f>
        <v>0.88714285714286001</v>
      </c>
      <c r="M318" s="4">
        <f ca="1">[1]!thsiFinD("ths_vol_w_stock",$A318,$A$1)/1000000</f>
        <v>25.783923000000001</v>
      </c>
      <c r="N318" s="4">
        <f ca="1">[1]!thsiFinD("ths_turnover_ratio_w_stock",$A318,$A$1)</f>
        <v>2.6286280608141999</v>
      </c>
      <c r="O318" s="4">
        <f ca="1">[1]!thsiFinD("ths_relative_chg_ratio_w_stock",$A318,$A$1,104,100)</f>
        <v>3.0853390852941001</v>
      </c>
      <c r="P318" s="4"/>
    </row>
    <row r="319" spans="1:16" x14ac:dyDescent="0.25">
      <c r="A319" s="2" t="s">
        <v>647</v>
      </c>
      <c r="B319" s="2" t="s">
        <v>648</v>
      </c>
      <c r="C319" s="4">
        <f ca="1">[1]!thsiFinD("ths_vol_ratio_stock",$A319,$A$1,7,100)</f>
        <v>0.77396005581148997</v>
      </c>
      <c r="D319" s="4">
        <f ca="1">[1]!thsiFinD("ths_cr_stock",$A319,$A$1,7,100,100)</f>
        <v>118.44660194175</v>
      </c>
      <c r="E319" s="4">
        <f ca="1">[1]!thsiFinD("ths_mfi_stock",$A319,$A$1,7,100,100)</f>
        <v>32.164247006535</v>
      </c>
      <c r="F319" s="4">
        <f ca="1">[1]!thsiFinD("ths_expma_stock",$A319,$A$1,7,100,100)</f>
        <v>6.7943542915985997</v>
      </c>
      <c r="G319" s="4">
        <f ca="1">[1]!thsiFinD("ths_rsi_stock",$A319,$A$1,7,100,100)</f>
        <v>64.062272943861998</v>
      </c>
      <c r="H319" s="4">
        <f ca="1">[1]!thsiFinD("ths_adtm_stock",$A319,$A$1,7,3,100,100,100)</f>
        <v>0.11428571428570999</v>
      </c>
      <c r="I319" s="4">
        <f ca="1">[1]!thsiFinD("ths_bbiboll_stock",$A319,$A$1,7,3,100,100,100)</f>
        <v>6.7111458333333003</v>
      </c>
      <c r="J319" s="4">
        <f ca="1">[1]!thsiFinD("ths_dptb_stock",$A319,$A$1,7,104,100,100)</f>
        <v>0.28571428571428997</v>
      </c>
      <c r="K319" s="4">
        <f ca="1">[1]!thsiFinD("ths_srmi_stock",$A319,$A$1,7,100,100)</f>
        <v>1.4513788098694001E-2</v>
      </c>
      <c r="L319" s="4">
        <f ca="1">[1]!thsiFinD("ths_atr_stock",$A319,$A$1,7,101,100,100)</f>
        <v>0.22285714285714001</v>
      </c>
      <c r="M319" s="4">
        <f ca="1">[1]!thsiFinD("ths_vol_w_stock",$A319,$A$1)/1000000</f>
        <v>8.2102909999999998</v>
      </c>
      <c r="N319" s="4">
        <f ca="1">[1]!thsiFinD("ths_turnover_ratio_w_stock",$A319,$A$1)</f>
        <v>2.1715508713174998</v>
      </c>
      <c r="O319" s="4">
        <f ca="1">[1]!thsiFinD("ths_relative_chg_ratio_w_stock",$A319,$A$1,104,100)</f>
        <v>2.0241571557302001</v>
      </c>
      <c r="P319" s="4"/>
    </row>
    <row r="320" spans="1:16" x14ac:dyDescent="0.25">
      <c r="A320" s="2" t="s">
        <v>649</v>
      </c>
      <c r="B320" s="2" t="s">
        <v>650</v>
      </c>
      <c r="C320" s="4">
        <f ca="1">[1]!thsiFinD("ths_vol_ratio_stock",$A320,$A$1,7,100)</f>
        <v>1.1718674923923</v>
      </c>
      <c r="D320" s="4">
        <f ca="1">[1]!thsiFinD("ths_cr_stock",$A320,$A$1,7,100,100)</f>
        <v>-100</v>
      </c>
      <c r="E320" s="4">
        <f ca="1">[1]!thsiFinD("ths_mfi_stock",$A320,$A$1,7,100,100)</f>
        <v>0</v>
      </c>
      <c r="F320" s="4">
        <f ca="1">[1]!thsiFinD("ths_expma_stock",$A320,$A$1,7,100,100)</f>
        <v>1.123853723371</v>
      </c>
      <c r="G320" s="4">
        <f ca="1">[1]!thsiFinD("ths_rsi_stock",$A320,$A$1,7,100,100)</f>
        <v>9.9122951116113001</v>
      </c>
      <c r="H320" s="4">
        <f ca="1">[1]!thsiFinD("ths_adtm_stock",$A320,$A$1,7,3,100,100,100)</f>
        <v>0</v>
      </c>
      <c r="I320" s="4">
        <f ca="1">[1]!thsiFinD("ths_bbiboll_stock",$A320,$A$1,7,3,100,100,100)</f>
        <v>1.2137500000000001</v>
      </c>
      <c r="J320" s="4">
        <f ca="1">[1]!thsiFinD("ths_dptb_stock",$A320,$A$1,7,104,100,100)</f>
        <v>0</v>
      </c>
      <c r="K320" s="4">
        <f ca="1">[1]!thsiFinD("ths_srmi_stock",$A320,$A$1,7,100,100)</f>
        <v>-0.30434782608695998</v>
      </c>
      <c r="L320" s="4">
        <f ca="1">[1]!thsiFinD("ths_atr_stock",$A320,$A$1,7,101,100,100)</f>
        <v>0.06</v>
      </c>
      <c r="M320" s="4">
        <f ca="1">[1]!thsiFinD("ths_vol_w_stock",$A320,$A$1)/1000000</f>
        <v>1.2543</v>
      </c>
      <c r="N320" s="4">
        <f ca="1">[1]!thsiFinD("ths_turnover_ratio_w_stock",$A320,$A$1)</f>
        <v>0.10379366774121999</v>
      </c>
      <c r="O320" s="4">
        <f ca="1">[1]!thsiFinD("ths_relative_chg_ratio_w_stock",$A320,$A$1,104,100)</f>
        <v>-5.3037524554389002</v>
      </c>
      <c r="P320" s="4"/>
    </row>
    <row r="321" spans="1:16" x14ac:dyDescent="0.25">
      <c r="A321" s="2" t="s">
        <v>651</v>
      </c>
      <c r="B321" s="2" t="s">
        <v>652</v>
      </c>
      <c r="C321" s="4">
        <f ca="1">[1]!thsiFinD("ths_vol_ratio_stock",$A321,$A$1,7,100)</f>
        <v>1.2706081347581</v>
      </c>
      <c r="D321" s="4">
        <f ca="1">[1]!thsiFinD("ths_cr_stock",$A321,$A$1,7,100,100)</f>
        <v>41.124260355030003</v>
      </c>
      <c r="E321" s="4">
        <f ca="1">[1]!thsiFinD("ths_mfi_stock",$A321,$A$1,7,100,100)</f>
        <v>16.772094396423999</v>
      </c>
      <c r="F321" s="4">
        <f ca="1">[1]!thsiFinD("ths_expma_stock",$A321,$A$1,7,100,100)</f>
        <v>8.6591069422900002</v>
      </c>
      <c r="G321" s="4">
        <f ca="1">[1]!thsiFinD("ths_rsi_stock",$A321,$A$1,7,100,100)</f>
        <v>35.430363929854998</v>
      </c>
      <c r="H321" s="4">
        <f ca="1">[1]!thsiFinD("ths_adtm_stock",$A321,$A$1,7,3,100,100,100)</f>
        <v>-0.37037037037036002</v>
      </c>
      <c r="I321" s="4">
        <f ca="1">[1]!thsiFinD("ths_bbiboll_stock",$A321,$A$1,7,3,100,100,100)</f>
        <v>8.6901041666666998</v>
      </c>
      <c r="J321" s="4">
        <f ca="1">[1]!thsiFinD("ths_dptb_stock",$A321,$A$1,7,104,100,100)</f>
        <v>0.57142857142856995</v>
      </c>
      <c r="K321" s="4">
        <f ca="1">[1]!thsiFinD("ths_srmi_stock",$A321,$A$1,7,100,100)</f>
        <v>-6.1538461538462E-2</v>
      </c>
      <c r="L321" s="4">
        <f ca="1">[1]!thsiFinD("ths_atr_stock",$A321,$A$1,7,101,100,100)</f>
        <v>0.23571428571429001</v>
      </c>
      <c r="M321" s="4">
        <f ca="1">[1]!thsiFinD("ths_vol_w_stock",$A321,$A$1)/1000000</f>
        <v>14.291762</v>
      </c>
      <c r="N321" s="4">
        <f ca="1">[1]!thsiFinD("ths_turnover_ratio_w_stock",$A321,$A$1)</f>
        <v>1.8684367240005999</v>
      </c>
      <c r="O321" s="4">
        <f ca="1">[1]!thsiFinD("ths_relative_chg_ratio_w_stock",$A321,$A$1,104,100)</f>
        <v>-1.2813316518736999</v>
      </c>
      <c r="P321" s="4"/>
    </row>
    <row r="322" spans="1:16" x14ac:dyDescent="0.25">
      <c r="A322" s="2" t="s">
        <v>653</v>
      </c>
      <c r="B322" s="2" t="s">
        <v>654</v>
      </c>
      <c r="C322" s="4">
        <f ca="1">[1]!thsiFinD("ths_vol_ratio_stock",$A322,$A$1,7,100)</f>
        <v>1.3576648118711001</v>
      </c>
      <c r="D322" s="4">
        <f ca="1">[1]!thsiFinD("ths_cr_stock",$A322,$A$1,7,100,100)</f>
        <v>256.25</v>
      </c>
      <c r="E322" s="4">
        <f ca="1">[1]!thsiFinD("ths_mfi_stock",$A322,$A$1,7,100,100)</f>
        <v>68.982077846769997</v>
      </c>
      <c r="F322" s="4">
        <f ca="1">[1]!thsiFinD("ths_expma_stock",$A322,$A$1,7,100,100)</f>
        <v>3.0631068955347001</v>
      </c>
      <c r="G322" s="4">
        <f ca="1">[1]!thsiFinD("ths_rsi_stock",$A322,$A$1,7,100,100)</f>
        <v>59.526496595673997</v>
      </c>
      <c r="H322" s="4">
        <f ca="1">[1]!thsiFinD("ths_adtm_stock",$A322,$A$1,7,3,100,100,100)</f>
        <v>0.95348837209301995</v>
      </c>
      <c r="I322" s="4">
        <f ca="1">[1]!thsiFinD("ths_bbiboll_stock",$A322,$A$1,7,3,100,100,100)</f>
        <v>3.0266666666667001</v>
      </c>
      <c r="J322" s="4">
        <f ca="1">[1]!thsiFinD("ths_dptb_stock",$A322,$A$1,7,104,100,100)</f>
        <v>0.28571428571428997</v>
      </c>
      <c r="K322" s="4">
        <f ca="1">[1]!thsiFinD("ths_srmi_stock",$A322,$A$1,7,100,100)</f>
        <v>8.3067092651757005E-2</v>
      </c>
      <c r="L322" s="4">
        <f ca="1">[1]!thsiFinD("ths_atr_stock",$A322,$A$1,7,101,100,100)</f>
        <v>0.16428571428571001</v>
      </c>
      <c r="M322" s="4">
        <f ca="1">[1]!thsiFinD("ths_vol_w_stock",$A322,$A$1)/1000000</f>
        <v>31.683</v>
      </c>
      <c r="N322" s="4">
        <f ca="1">[1]!thsiFinD("ths_turnover_ratio_w_stock",$A322,$A$1)</f>
        <v>3.0066451526843001</v>
      </c>
      <c r="O322" s="4">
        <f ca="1">[1]!thsiFinD("ths_relative_chg_ratio_w_stock",$A322,$A$1,104,100)</f>
        <v>-5.2164792904324999</v>
      </c>
      <c r="P322" s="4"/>
    </row>
    <row r="323" spans="1:16" x14ac:dyDescent="0.25">
      <c r="A323" s="2" t="s">
        <v>655</v>
      </c>
      <c r="B323" s="2" t="s">
        <v>656</v>
      </c>
      <c r="C323" s="4">
        <f ca="1">[1]!thsiFinD("ths_vol_ratio_stock",$A323,$A$1,7,100)</f>
        <v>1.6660830338892001</v>
      </c>
      <c r="D323" s="4">
        <f ca="1">[1]!thsiFinD("ths_cr_stock",$A323,$A$1,7,100,100)</f>
        <v>799.99999999999</v>
      </c>
      <c r="E323" s="4">
        <f ca="1">[1]!thsiFinD("ths_mfi_stock",$A323,$A$1,7,100,100)</f>
        <v>78.941106450514994</v>
      </c>
      <c r="F323" s="4">
        <f ca="1">[1]!thsiFinD("ths_expma_stock",$A323,$A$1,7,100,100)</f>
        <v>2.3884450297255002</v>
      </c>
      <c r="G323" s="4">
        <f ca="1">[1]!thsiFinD("ths_rsi_stock",$A323,$A$1,7,100,100)</f>
        <v>68.496519225960995</v>
      </c>
      <c r="H323" s="4">
        <f ca="1">[1]!thsiFinD("ths_adtm_stock",$A323,$A$1,7,3,100,100,100)</f>
        <v>1</v>
      </c>
      <c r="I323" s="4">
        <f ca="1">[1]!thsiFinD("ths_bbiboll_stock",$A323,$A$1,7,3,100,100,100)</f>
        <v>2.3216666666667001</v>
      </c>
      <c r="J323" s="4">
        <f ca="1">[1]!thsiFinD("ths_dptb_stock",$A323,$A$1,7,104,100,100)</f>
        <v>0.57142857142856995</v>
      </c>
      <c r="K323" s="4">
        <f ca="1">[1]!thsiFinD("ths_srmi_stock",$A323,$A$1,7,100,100)</f>
        <v>0.10245901639344</v>
      </c>
      <c r="L323" s="4">
        <f ca="1">[1]!thsiFinD("ths_atr_stock",$A323,$A$1,7,101,100,100)</f>
        <v>0.10285714285714</v>
      </c>
      <c r="M323" s="4">
        <f ca="1">[1]!thsiFinD("ths_vol_w_stock",$A323,$A$1)/1000000</f>
        <v>52.296866000000001</v>
      </c>
      <c r="N323" s="4">
        <f ca="1">[1]!thsiFinD("ths_turnover_ratio_w_stock",$A323,$A$1)</f>
        <v>1.3341628251802</v>
      </c>
      <c r="O323" s="4">
        <f ca="1">[1]!thsiFinD("ths_relative_chg_ratio_w_stock",$A323,$A$1,104,100)</f>
        <v>-5.0407574059340003</v>
      </c>
      <c r="P323" s="4"/>
    </row>
    <row r="324" spans="1:16" x14ac:dyDescent="0.25">
      <c r="A324" s="2" t="s">
        <v>657</v>
      </c>
      <c r="B324" s="2" t="s">
        <v>658</v>
      </c>
      <c r="C324" s="4">
        <f ca="1">[1]!thsiFinD("ths_vol_ratio_stock",$A324,$A$1,7,100)</f>
        <v>1.1936720492829</v>
      </c>
      <c r="D324" s="4">
        <f ca="1">[1]!thsiFinD("ths_cr_stock",$A324,$A$1,7,100,100)</f>
        <v>116.96428571429</v>
      </c>
      <c r="E324" s="4">
        <f ca="1">[1]!thsiFinD("ths_mfi_stock",$A324,$A$1,7,100,100)</f>
        <v>46.014728555464004</v>
      </c>
      <c r="F324" s="4">
        <f ca="1">[1]!thsiFinD("ths_expma_stock",$A324,$A$1,7,100,100)</f>
        <v>9.3694831146205999</v>
      </c>
      <c r="G324" s="4">
        <f ca="1">[1]!thsiFinD("ths_rsi_stock",$A324,$A$1,7,100,100)</f>
        <v>51.337968642577998</v>
      </c>
      <c r="H324" s="4">
        <f ca="1">[1]!thsiFinD("ths_adtm_stock",$A324,$A$1,7,3,100,100,100)</f>
        <v>0.86585365853659002</v>
      </c>
      <c r="I324" s="4">
        <f ca="1">[1]!thsiFinD("ths_bbiboll_stock",$A324,$A$1,7,3,100,100,100)</f>
        <v>9.3284374999999997</v>
      </c>
      <c r="J324" s="4">
        <f ca="1">[1]!thsiFinD("ths_dptb_stock",$A324,$A$1,7,104,100,100)</f>
        <v>0.57142857142856995</v>
      </c>
      <c r="K324" s="4">
        <f ca="1">[1]!thsiFinD("ths_srmi_stock",$A324,$A$1,7,100,100)</f>
        <v>6.4377682403433997E-3</v>
      </c>
      <c r="L324" s="4">
        <f ca="1">[1]!thsiFinD("ths_atr_stock",$A324,$A$1,7,101,100,100)</f>
        <v>0.23142857142857001</v>
      </c>
      <c r="M324" s="4">
        <f ca="1">[1]!thsiFinD("ths_vol_w_stock",$A324,$A$1)/1000000</f>
        <v>12.585588</v>
      </c>
      <c r="N324" s="4">
        <f ca="1">[1]!thsiFinD("ths_turnover_ratio_w_stock",$A324,$A$1)</f>
        <v>1.2107026656349</v>
      </c>
      <c r="O324" s="4">
        <f ca="1">[1]!thsiFinD("ths_relative_chg_ratio_w_stock",$A324,$A$1,104,100)</f>
        <v>-1.4148285311994</v>
      </c>
      <c r="P324" s="4"/>
    </row>
    <row r="325" spans="1:16" x14ac:dyDescent="0.25">
      <c r="A325" s="2" t="s">
        <v>659</v>
      </c>
      <c r="B325" s="2" t="s">
        <v>660</v>
      </c>
      <c r="C325" s="4">
        <f ca="1">[1]!thsiFinD("ths_vol_ratio_stock",$A325,$A$1,7,100)</f>
        <v>1.5013312169793001</v>
      </c>
      <c r="D325" s="4">
        <f ca="1">[1]!thsiFinD("ths_cr_stock",$A325,$A$1,7,100,100)</f>
        <v>158</v>
      </c>
      <c r="E325" s="4">
        <f ca="1">[1]!thsiFinD("ths_mfi_stock",$A325,$A$1,7,100,100)</f>
        <v>60.960051331830002</v>
      </c>
      <c r="F325" s="4">
        <f ca="1">[1]!thsiFinD("ths_expma_stock",$A325,$A$1,7,100,100)</f>
        <v>3.4826272146833999</v>
      </c>
      <c r="G325" s="4">
        <f ca="1">[1]!thsiFinD("ths_rsi_stock",$A325,$A$1,7,100,100)</f>
        <v>63.924094845360997</v>
      </c>
      <c r="H325" s="4">
        <f ca="1">[1]!thsiFinD("ths_adtm_stock",$A325,$A$1,7,3,100,100,100)</f>
        <v>0.53333333333333</v>
      </c>
      <c r="I325" s="4">
        <f ca="1">[1]!thsiFinD("ths_bbiboll_stock",$A325,$A$1,7,3,100,100,100)</f>
        <v>3.4641666666667001</v>
      </c>
      <c r="J325" s="4">
        <f ca="1">[1]!thsiFinD("ths_dptb_stock",$A325,$A$1,7,104,100,100)</f>
        <v>0.42857142857142999</v>
      </c>
      <c r="K325" s="4">
        <f ca="1">[1]!thsiFinD("ths_srmi_stock",$A325,$A$1,7,100,100)</f>
        <v>1.6949152542372999E-2</v>
      </c>
      <c r="L325" s="4">
        <f ca="1">[1]!thsiFinD("ths_atr_stock",$A325,$A$1,7,101,100,100)</f>
        <v>6.4285714285714002E-2</v>
      </c>
      <c r="M325" s="4">
        <f ca="1">[1]!thsiFinD("ths_vol_w_stock",$A325,$A$1)/1000000</f>
        <v>11.381399999999999</v>
      </c>
      <c r="N325" s="4">
        <f ca="1">[1]!thsiFinD("ths_turnover_ratio_w_stock",$A325,$A$1)</f>
        <v>1.2060847749415999</v>
      </c>
      <c r="O325" s="4">
        <f ca="1">[1]!thsiFinD("ths_relative_chg_ratio_w_stock",$A325,$A$1,104,100)</f>
        <v>1.079407350513</v>
      </c>
      <c r="P325" s="4"/>
    </row>
    <row r="326" spans="1:16" x14ac:dyDescent="0.25">
      <c r="A326" s="2" t="s">
        <v>661</v>
      </c>
      <c r="B326" s="2" t="s">
        <v>662</v>
      </c>
      <c r="C326" s="4">
        <f ca="1">[1]!thsiFinD("ths_vol_ratio_stock",$A326,$A$1,7,100)</f>
        <v>1.5070336024268001</v>
      </c>
      <c r="D326" s="4">
        <f ca="1">[1]!thsiFinD("ths_cr_stock",$A326,$A$1,7,100,100)</f>
        <v>-63.888888888888999</v>
      </c>
      <c r="E326" s="4">
        <f ca="1">[1]!thsiFinD("ths_mfi_stock",$A326,$A$1,7,100,100)</f>
        <v>0</v>
      </c>
      <c r="F326" s="4">
        <f ca="1">[1]!thsiFinD("ths_expma_stock",$A326,$A$1,7,100,100)</f>
        <v>3.0929734130992999</v>
      </c>
      <c r="G326" s="4">
        <f ca="1">[1]!thsiFinD("ths_rsi_stock",$A326,$A$1,7,100,100)</f>
        <v>11.112307804084001</v>
      </c>
      <c r="H326" s="4">
        <f ca="1">[1]!thsiFinD("ths_adtm_stock",$A326,$A$1,7,3,100,100,100)</f>
        <v>0.33333333333332998</v>
      </c>
      <c r="I326" s="4">
        <f ca="1">[1]!thsiFinD("ths_bbiboll_stock",$A326,$A$1,7,3,100,100,100)</f>
        <v>3.3057291666666999</v>
      </c>
      <c r="J326" s="4">
        <f ca="1">[1]!thsiFinD("ths_dptb_stock",$A326,$A$1,7,104,100,100)</f>
        <v>0.28571428571428997</v>
      </c>
      <c r="K326" s="4">
        <f ca="1">[1]!thsiFinD("ths_srmi_stock",$A326,$A$1,7,100,100)</f>
        <v>-0.26145552560647001</v>
      </c>
      <c r="L326" s="4">
        <f ca="1">[1]!thsiFinD("ths_atr_stock",$A326,$A$1,7,101,100,100)</f>
        <v>0.15571428571429</v>
      </c>
      <c r="M326" s="4">
        <f ca="1">[1]!thsiFinD("ths_vol_w_stock",$A326,$A$1)/1000000</f>
        <v>63.939310999999996</v>
      </c>
      <c r="N326" s="4">
        <f ca="1">[1]!thsiFinD("ths_turnover_ratio_w_stock",$A326,$A$1)</f>
        <v>5.6499746587423001</v>
      </c>
      <c r="O326" s="4">
        <f ca="1">[1]!thsiFinD("ths_relative_chg_ratio_w_stock",$A326,$A$1,104,100)</f>
        <v>-5.2143685170451004</v>
      </c>
      <c r="P326" s="4"/>
    </row>
    <row r="327" spans="1:16" x14ac:dyDescent="0.25">
      <c r="A327" s="2" t="s">
        <v>663</v>
      </c>
      <c r="B327" s="2" t="s">
        <v>664</v>
      </c>
      <c r="C327" s="4">
        <f ca="1">[1]!thsiFinD("ths_vol_ratio_stock",$A327,$A$1,7,100)</f>
        <v>0.79145330361151001</v>
      </c>
      <c r="D327" s="4">
        <f ca="1">[1]!thsiFinD("ths_cr_stock",$A327,$A$1,7,100,100)</f>
        <v>54.6875</v>
      </c>
      <c r="E327" s="4">
        <f ca="1">[1]!thsiFinD("ths_mfi_stock",$A327,$A$1,7,100,100)</f>
        <v>33.740480515393003</v>
      </c>
      <c r="F327" s="4">
        <f ca="1">[1]!thsiFinD("ths_expma_stock",$A327,$A$1,7,100,100)</f>
        <v>6.2253011787594001</v>
      </c>
      <c r="G327" s="4">
        <f ca="1">[1]!thsiFinD("ths_rsi_stock",$A327,$A$1,7,100,100)</f>
        <v>45.604823391818996</v>
      </c>
      <c r="H327" s="4">
        <f ca="1">[1]!thsiFinD("ths_adtm_stock",$A327,$A$1,7,3,100,100,100)</f>
        <v>-2.9411764705884001E-2</v>
      </c>
      <c r="I327" s="4">
        <f ca="1">[1]!thsiFinD("ths_bbiboll_stock",$A327,$A$1,7,3,100,100,100)</f>
        <v>6.2517708333332997</v>
      </c>
      <c r="J327" s="4">
        <f ca="1">[1]!thsiFinD("ths_dptb_stock",$A327,$A$1,7,104,100,100)</f>
        <v>0.57142857142856995</v>
      </c>
      <c r="K327" s="4">
        <f ca="1">[1]!thsiFinD("ths_srmi_stock",$A327,$A$1,7,100,100)</f>
        <v>-2.6604068857590001E-2</v>
      </c>
      <c r="L327" s="4">
        <f ca="1">[1]!thsiFinD("ths_atr_stock",$A327,$A$1,7,101,100,100)</f>
        <v>0.14571428571428999</v>
      </c>
      <c r="M327" s="4">
        <f ca="1">[1]!thsiFinD("ths_vol_w_stock",$A327,$A$1)/1000000</f>
        <v>9.0371199999999998</v>
      </c>
      <c r="N327" s="4">
        <f ca="1">[1]!thsiFinD("ths_turnover_ratio_w_stock",$A327,$A$1)</f>
        <v>1.0003235705469999</v>
      </c>
      <c r="O327" s="4">
        <f ca="1">[1]!thsiFinD("ths_relative_chg_ratio_w_stock",$A327,$A$1,104,100)</f>
        <v>0.45711536554089999</v>
      </c>
      <c r="P327" s="4"/>
    </row>
    <row r="328" spans="1:16" x14ac:dyDescent="0.25">
      <c r="A328" s="2" t="s">
        <v>665</v>
      </c>
      <c r="B328" s="2" t="s">
        <v>666</v>
      </c>
      <c r="C328" s="4">
        <f ca="1">[1]!thsiFinD("ths_vol_ratio_stock",$A328,$A$1,7,100)</f>
        <v>1.0501371705072999</v>
      </c>
      <c r="D328" s="4">
        <f ca="1">[1]!thsiFinD("ths_cr_stock",$A328,$A$1,7,100,100)</f>
        <v>117.36526946108</v>
      </c>
      <c r="E328" s="4">
        <f ca="1">[1]!thsiFinD("ths_mfi_stock",$A328,$A$1,7,100,100)</f>
        <v>67.516933550363007</v>
      </c>
      <c r="F328" s="4">
        <f ca="1">[1]!thsiFinD("ths_expma_stock",$A328,$A$1,7,100,100)</f>
        <v>7.2659394722766004</v>
      </c>
      <c r="G328" s="4">
        <f ca="1">[1]!thsiFinD("ths_rsi_stock",$A328,$A$1,7,100,100)</f>
        <v>50.230523647719998</v>
      </c>
      <c r="H328" s="4">
        <f ca="1">[1]!thsiFinD("ths_adtm_stock",$A328,$A$1,7,3,100,100,100)</f>
        <v>0.58490566037736003</v>
      </c>
      <c r="I328" s="4">
        <f ca="1">[1]!thsiFinD("ths_bbiboll_stock",$A328,$A$1,7,3,100,100,100)</f>
        <v>7.2860416666666996</v>
      </c>
      <c r="J328" s="4">
        <f ca="1">[1]!thsiFinD("ths_dptb_stock",$A328,$A$1,7,104,100,100)</f>
        <v>0.57142857142856995</v>
      </c>
      <c r="K328" s="4">
        <f ca="1">[1]!thsiFinD("ths_srmi_stock",$A328,$A$1,7,100,100)</f>
        <v>-8.1743869209808997E-3</v>
      </c>
      <c r="L328" s="4">
        <f ca="1">[1]!thsiFinD("ths_atr_stock",$A328,$A$1,7,101,100,100)</f>
        <v>0.17428571428570999</v>
      </c>
      <c r="M328" s="4">
        <f ca="1">[1]!thsiFinD("ths_vol_w_stock",$A328,$A$1)/1000000</f>
        <v>5.1836789999999997</v>
      </c>
      <c r="N328" s="4">
        <f ca="1">[1]!thsiFinD("ths_turnover_ratio_w_stock",$A328,$A$1)</f>
        <v>2.283559030837</v>
      </c>
      <c r="O328" s="4">
        <f ca="1">[1]!thsiFinD("ths_relative_chg_ratio_w_stock",$A328,$A$1,104,100)</f>
        <v>-1.3056383583149</v>
      </c>
      <c r="P328" s="4"/>
    </row>
    <row r="329" spans="1:16" x14ac:dyDescent="0.25">
      <c r="A329" s="2" t="s">
        <v>667</v>
      </c>
      <c r="B329" s="2" t="s">
        <v>668</v>
      </c>
      <c r="C329" s="4">
        <f ca="1">[1]!thsiFinD("ths_vol_ratio_stock",$A329,$A$1,7,100)</f>
        <v>1.5211717691529001</v>
      </c>
      <c r="D329" s="4">
        <f ca="1">[1]!thsiFinD("ths_cr_stock",$A329,$A$1,7,100,100)</f>
        <v>162.59877085162</v>
      </c>
      <c r="E329" s="4">
        <f ca="1">[1]!thsiFinD("ths_mfi_stock",$A329,$A$1,7,100,100)</f>
        <v>60.484740525348997</v>
      </c>
      <c r="F329" s="4">
        <f ca="1">[1]!thsiFinD("ths_expma_stock",$A329,$A$1,7,100,100)</f>
        <v>154.55515732345</v>
      </c>
      <c r="G329" s="4">
        <f ca="1">[1]!thsiFinD("ths_rsi_stock",$A329,$A$1,7,100,100)</f>
        <v>71.972974769187005</v>
      </c>
      <c r="H329" s="4">
        <f ca="1">[1]!thsiFinD("ths_adtm_stock",$A329,$A$1,7,3,100,100,100)</f>
        <v>0.66037735849057</v>
      </c>
      <c r="I329" s="4">
        <f ca="1">[1]!thsiFinD("ths_bbiboll_stock",$A329,$A$1,7,3,100,100,100)</f>
        <v>153.43260416666999</v>
      </c>
      <c r="J329" s="4">
        <f ca="1">[1]!thsiFinD("ths_dptb_stock",$A329,$A$1,7,104,100,100)</f>
        <v>0.57142857142856995</v>
      </c>
      <c r="K329" s="4">
        <f ca="1">[1]!thsiFinD("ths_srmi_stock",$A329,$A$1,7,100,100)</f>
        <v>1.5638906547997999E-2</v>
      </c>
      <c r="L329" s="4">
        <f ca="1">[1]!thsiFinD("ths_atr_stock",$A329,$A$1,7,101,100,100)</f>
        <v>3.0557142857142998</v>
      </c>
      <c r="M329" s="4">
        <f ca="1">[1]!thsiFinD("ths_vol_w_stock",$A329,$A$1)/1000000</f>
        <v>19.373643000000001</v>
      </c>
      <c r="N329" s="4">
        <f ca="1">[1]!thsiFinD("ths_turnover_ratio_w_stock",$A329,$A$1)</f>
        <v>0.49912440272681002</v>
      </c>
      <c r="O329" s="4">
        <f ca="1">[1]!thsiFinD("ths_relative_chg_ratio_w_stock",$A329,$A$1,104,100)</f>
        <v>0.21575992032395</v>
      </c>
      <c r="P329" s="4"/>
    </row>
    <row r="330" spans="1:16" x14ac:dyDescent="0.25">
      <c r="A330" s="2" t="s">
        <v>669</v>
      </c>
      <c r="B330" s="2" t="s">
        <v>670</v>
      </c>
      <c r="C330" s="4">
        <f ca="1">[1]!thsiFinD("ths_vol_ratio_stock",$A330,$A$1,7,100)</f>
        <v>1.0625864309405999</v>
      </c>
      <c r="D330" s="4">
        <f ca="1">[1]!thsiFinD("ths_cr_stock",$A330,$A$1,7,100,100)</f>
        <v>76.351351351350999</v>
      </c>
      <c r="E330" s="4">
        <f ca="1">[1]!thsiFinD("ths_mfi_stock",$A330,$A$1,7,100,100)</f>
        <v>55.18439020177</v>
      </c>
      <c r="F330" s="4">
        <f ca="1">[1]!thsiFinD("ths_expma_stock",$A330,$A$1,7,100,100)</f>
        <v>3.8709455123466001</v>
      </c>
      <c r="G330" s="4">
        <f ca="1">[1]!thsiFinD("ths_rsi_stock",$A330,$A$1,7,100,100)</f>
        <v>53.892035757091001</v>
      </c>
      <c r="H330" s="4">
        <f ca="1">[1]!thsiFinD("ths_adtm_stock",$A330,$A$1,7,3,100,100,100)</f>
        <v>-0.10714285714286</v>
      </c>
      <c r="I330" s="4">
        <f ca="1">[1]!thsiFinD("ths_bbiboll_stock",$A330,$A$1,7,3,100,100,100)</f>
        <v>3.8516666666666999</v>
      </c>
      <c r="J330" s="4">
        <f ca="1">[1]!thsiFinD("ths_dptb_stock",$A330,$A$1,7,104,100,100)</f>
        <v>0.28571428571428997</v>
      </c>
      <c r="K330" s="4">
        <f ca="1">[1]!thsiFinD("ths_srmi_stock",$A330,$A$1,7,100,100)</f>
        <v>-2.5062656641604002E-2</v>
      </c>
      <c r="L330" s="4">
        <f ca="1">[1]!thsiFinD("ths_atr_stock",$A330,$A$1,7,101,100,100)</f>
        <v>0.12571428571429</v>
      </c>
      <c r="M330" s="4">
        <f ca="1">[1]!thsiFinD("ths_vol_w_stock",$A330,$A$1)/1000000</f>
        <v>8.5068249999999992</v>
      </c>
      <c r="N330" s="4">
        <f ca="1">[1]!thsiFinD("ths_turnover_ratio_w_stock",$A330,$A$1)</f>
        <v>0.94957714098377999</v>
      </c>
      <c r="O330" s="4">
        <f ca="1">[1]!thsiFinD("ths_relative_chg_ratio_w_stock",$A330,$A$1,104,100)</f>
        <v>-0.60966766234422998</v>
      </c>
      <c r="P330" s="4"/>
    </row>
    <row r="331" spans="1:16" x14ac:dyDescent="0.25">
      <c r="A331" s="2" t="s">
        <v>671</v>
      </c>
      <c r="B331" s="2" t="s">
        <v>672</v>
      </c>
      <c r="C331" s="4">
        <f ca="1">[1]!thsiFinD("ths_vol_ratio_stock",$A331,$A$1,7,100)</f>
        <v>1.6744427308795</v>
      </c>
      <c r="D331" s="4">
        <f ca="1">[1]!thsiFinD("ths_cr_stock",$A331,$A$1,7,100,100)</f>
        <v>490.62500000001</v>
      </c>
      <c r="E331" s="4">
        <f ca="1">[1]!thsiFinD("ths_mfi_stock",$A331,$A$1,7,100,100)</f>
        <v>86.171887310995004</v>
      </c>
      <c r="F331" s="4">
        <f ca="1">[1]!thsiFinD("ths_expma_stock",$A331,$A$1,7,100,100)</f>
        <v>20.118533408813001</v>
      </c>
      <c r="G331" s="4">
        <f ca="1">[1]!thsiFinD("ths_rsi_stock",$A331,$A$1,7,100,100)</f>
        <v>91.394202390660993</v>
      </c>
      <c r="H331" s="4">
        <f ca="1">[1]!thsiFinD("ths_adtm_stock",$A331,$A$1,7,3,100,100,100)</f>
        <v>0.91603053435115001</v>
      </c>
      <c r="I331" s="4">
        <f ca="1">[1]!thsiFinD("ths_bbiboll_stock",$A331,$A$1,7,3,100,100,100)</f>
        <v>19.607291666666999</v>
      </c>
      <c r="J331" s="4">
        <f ca="1">[1]!thsiFinD("ths_dptb_stock",$A331,$A$1,7,104,100,100)</f>
        <v>0.71428571428570997</v>
      </c>
      <c r="K331" s="4">
        <f ca="1">[1]!thsiFinD("ths_srmi_stock",$A331,$A$1,7,100,100)</f>
        <v>0.10793054903801</v>
      </c>
      <c r="L331" s="4">
        <f ca="1">[1]!thsiFinD("ths_atr_stock",$A331,$A$1,7,101,100,100)</f>
        <v>0.81</v>
      </c>
      <c r="M331" s="4">
        <f ca="1">[1]!thsiFinD("ths_vol_w_stock",$A331,$A$1)/1000000</f>
        <v>27.494591</v>
      </c>
      <c r="N331" s="4">
        <f ca="1">[1]!thsiFinD("ths_turnover_ratio_w_stock",$A331,$A$1)</f>
        <v>3.7066344832986</v>
      </c>
      <c r="O331" s="4">
        <f ca="1">[1]!thsiFinD("ths_relative_chg_ratio_w_stock",$A331,$A$1,104,100)</f>
        <v>3.0933445358135998</v>
      </c>
      <c r="P331" s="4"/>
    </row>
    <row r="332" spans="1:16" x14ac:dyDescent="0.25">
      <c r="A332" s="2" t="s">
        <v>673</v>
      </c>
      <c r="B332" s="2" t="s">
        <v>674</v>
      </c>
      <c r="C332" s="4">
        <f ca="1">[1]!thsiFinD("ths_vol_ratio_stock",$A332,$A$1,7,100)</f>
        <v>0.86599611455685999</v>
      </c>
      <c r="D332" s="4">
        <f ca="1">[1]!thsiFinD("ths_cr_stock",$A332,$A$1,7,100,100)</f>
        <v>265.85365853657999</v>
      </c>
      <c r="E332" s="4">
        <f ca="1">[1]!thsiFinD("ths_mfi_stock",$A332,$A$1,7,100,100)</f>
        <v>73.206399162714007</v>
      </c>
      <c r="F332" s="4">
        <f ca="1">[1]!thsiFinD("ths_expma_stock",$A332,$A$1,7,100,100)</f>
        <v>1.5766568605855</v>
      </c>
      <c r="G332" s="4">
        <f ca="1">[1]!thsiFinD("ths_rsi_stock",$A332,$A$1,7,100,100)</f>
        <v>68.830636323795005</v>
      </c>
      <c r="H332" s="4">
        <f ca="1">[1]!thsiFinD("ths_adtm_stock",$A332,$A$1,7,3,100,100,100)</f>
        <v>0.97142857142856998</v>
      </c>
      <c r="I332" s="4">
        <f ca="1">[1]!thsiFinD("ths_bbiboll_stock",$A332,$A$1,7,3,100,100,100)</f>
        <v>1.5492708333333001</v>
      </c>
      <c r="J332" s="4">
        <f ca="1">[1]!thsiFinD("ths_dptb_stock",$A332,$A$1,7,104,100,100)</f>
        <v>0.14285714285713999</v>
      </c>
      <c r="K332" s="4">
        <f ca="1">[1]!thsiFinD("ths_srmi_stock",$A332,$A$1,7,100,100)</f>
        <v>5.6250000000000001E-2</v>
      </c>
      <c r="L332" s="4">
        <f ca="1">[1]!thsiFinD("ths_atr_stock",$A332,$A$1,7,101,100,100)</f>
        <v>7.1428571428570994E-2</v>
      </c>
      <c r="M332" s="4">
        <f ca="1">[1]!thsiFinD("ths_vol_w_stock",$A332,$A$1)/1000000</f>
        <v>64.185997999999998</v>
      </c>
      <c r="N332" s="4">
        <f ca="1">[1]!thsiFinD("ths_turnover_ratio_w_stock",$A332,$A$1)</f>
        <v>2.6892101592432001</v>
      </c>
      <c r="O332" s="4">
        <f ca="1">[1]!thsiFinD("ths_relative_chg_ratio_w_stock",$A332,$A$1,104,100)</f>
        <v>-1.5878253071685</v>
      </c>
      <c r="P332" s="4"/>
    </row>
    <row r="333" spans="1:16" x14ac:dyDescent="0.25">
      <c r="A333" s="2" t="s">
        <v>675</v>
      </c>
      <c r="B333" s="2" t="s">
        <v>676</v>
      </c>
      <c r="C333" s="4">
        <f ca="1">[1]!thsiFinD("ths_vol_ratio_stock",$A333,$A$1,7,100)</f>
        <v>0.94722149052172999</v>
      </c>
      <c r="D333" s="4">
        <f ca="1">[1]!thsiFinD("ths_cr_stock",$A333,$A$1,7,100,100)</f>
        <v>171.42857142857</v>
      </c>
      <c r="E333" s="4">
        <f ca="1">[1]!thsiFinD("ths_mfi_stock",$A333,$A$1,7,100,100)</f>
        <v>59.444045912752998</v>
      </c>
      <c r="F333" s="4">
        <f ca="1">[1]!thsiFinD("ths_expma_stock",$A333,$A$1,7,100,100)</f>
        <v>5.3990085532142</v>
      </c>
      <c r="G333" s="4">
        <f ca="1">[1]!thsiFinD("ths_rsi_stock",$A333,$A$1,7,100,100)</f>
        <v>61.347992568999999</v>
      </c>
      <c r="H333" s="4">
        <f ca="1">[1]!thsiFinD("ths_adtm_stock",$A333,$A$1,7,3,100,100,100)</f>
        <v>0.83116883116883</v>
      </c>
      <c r="I333" s="4">
        <f ca="1">[1]!thsiFinD("ths_bbiboll_stock",$A333,$A$1,7,3,100,100,100)</f>
        <v>5.3567708333333002</v>
      </c>
      <c r="J333" s="4">
        <f ca="1">[1]!thsiFinD("ths_dptb_stock",$A333,$A$1,7,104,100,100)</f>
        <v>0.57142857142856995</v>
      </c>
      <c r="K333" s="4">
        <f ca="1">[1]!thsiFinD("ths_srmi_stock",$A333,$A$1,7,100,100)</f>
        <v>4.0072859744991002E-2</v>
      </c>
      <c r="L333" s="4">
        <f ca="1">[1]!thsiFinD("ths_atr_stock",$A333,$A$1,7,101,100,100)</f>
        <v>0.22142857142857</v>
      </c>
      <c r="M333" s="4">
        <f ca="1">[1]!thsiFinD("ths_vol_w_stock",$A333,$A$1)/1000000</f>
        <v>13.946700999999999</v>
      </c>
      <c r="N333" s="4">
        <f ca="1">[1]!thsiFinD("ths_turnover_ratio_w_stock",$A333,$A$1)</f>
        <v>2.2209286547832998</v>
      </c>
      <c r="O333" s="4">
        <f ca="1">[1]!thsiFinD("ths_relative_chg_ratio_w_stock",$A333,$A$1,104,100)</f>
        <v>2.2635650239726002</v>
      </c>
      <c r="P333" s="4"/>
    </row>
    <row r="334" spans="1:16" x14ac:dyDescent="0.25">
      <c r="A334" s="2" t="s">
        <v>677</v>
      </c>
      <c r="B334" s="2" t="s">
        <v>678</v>
      </c>
      <c r="C334" s="4">
        <f ca="1">[1]!thsiFinD("ths_vol_ratio_stock",$A334,$A$1,7,100)</f>
        <v>2.0797755434507001</v>
      </c>
      <c r="D334" s="4">
        <f ca="1">[1]!thsiFinD("ths_cr_stock",$A334,$A$1,7,100,100)</f>
        <v>239.47368421053</v>
      </c>
      <c r="E334" s="4">
        <f ca="1">[1]!thsiFinD("ths_mfi_stock",$A334,$A$1,7,100,100)</f>
        <v>88.162235779968</v>
      </c>
      <c r="F334" s="4">
        <f ca="1">[1]!thsiFinD("ths_expma_stock",$A334,$A$1,7,100,100)</f>
        <v>3.3499874289523</v>
      </c>
      <c r="G334" s="4">
        <f ca="1">[1]!thsiFinD("ths_rsi_stock",$A334,$A$1,7,100,100)</f>
        <v>72.271015666387001</v>
      </c>
      <c r="H334" s="4">
        <f ca="1">[1]!thsiFinD("ths_adtm_stock",$A334,$A$1,7,3,100,100,100)</f>
        <v>0.77611940298506998</v>
      </c>
      <c r="I334" s="4">
        <f ca="1">[1]!thsiFinD("ths_bbiboll_stock",$A334,$A$1,7,3,100,100,100)</f>
        <v>3.2882291666666998</v>
      </c>
      <c r="J334" s="4">
        <f ca="1">[1]!thsiFinD("ths_dptb_stock",$A334,$A$1,7,104,100,100)</f>
        <v>0.42857142857142999</v>
      </c>
      <c r="K334" s="4">
        <f ca="1">[1]!thsiFinD("ths_srmi_stock",$A334,$A$1,7,100,100)</f>
        <v>8.5959885386820006E-2</v>
      </c>
      <c r="L334" s="4">
        <f ca="1">[1]!thsiFinD("ths_atr_stock",$A334,$A$1,7,101,100,100)</f>
        <v>0.18571428571428999</v>
      </c>
      <c r="M334" s="4">
        <f ca="1">[1]!thsiFinD("ths_vol_w_stock",$A334,$A$1)/1000000</f>
        <v>67.564503999999999</v>
      </c>
      <c r="N334" s="4">
        <f ca="1">[1]!thsiFinD("ths_turnover_ratio_w_stock",$A334,$A$1)</f>
        <v>5.8064290791306998</v>
      </c>
      <c r="O334" s="4">
        <f ca="1">[1]!thsiFinD("ths_relative_chg_ratio_w_stock",$A334,$A$1,104,100)</f>
        <v>-2.0433982510044002</v>
      </c>
      <c r="P334" s="4"/>
    </row>
    <row r="335" spans="1:16" x14ac:dyDescent="0.25">
      <c r="A335" s="2" t="s">
        <v>679</v>
      </c>
      <c r="B335" s="2" t="s">
        <v>680</v>
      </c>
      <c r="C335" s="4">
        <f ca="1">[1]!thsiFinD("ths_vol_ratio_stock",$A335,$A$1,7,100)</f>
        <v>0.71448907148621998</v>
      </c>
      <c r="D335" s="4">
        <f ca="1">[1]!thsiFinD("ths_cr_stock",$A335,$A$1,7,100,100)</f>
        <v>97.282608695652002</v>
      </c>
      <c r="E335" s="4">
        <f ca="1">[1]!thsiFinD("ths_mfi_stock",$A335,$A$1,7,100,100)</f>
        <v>44.785093097207998</v>
      </c>
      <c r="F335" s="4">
        <f ca="1">[1]!thsiFinD("ths_expma_stock",$A335,$A$1,7,100,100)</f>
        <v>4.4638053961972002</v>
      </c>
      <c r="G335" s="4">
        <f ca="1">[1]!thsiFinD("ths_rsi_stock",$A335,$A$1,7,100,100)</f>
        <v>51.577702274356</v>
      </c>
      <c r="H335" s="4">
        <f ca="1">[1]!thsiFinD("ths_adtm_stock",$A335,$A$1,7,3,100,100,100)</f>
        <v>0.55000000000000004</v>
      </c>
      <c r="I335" s="4">
        <f ca="1">[1]!thsiFinD("ths_bbiboll_stock",$A335,$A$1,7,3,100,100,100)</f>
        <v>4.4355208333332996</v>
      </c>
      <c r="J335" s="4">
        <f ca="1">[1]!thsiFinD("ths_dptb_stock",$A335,$A$1,7,104,100,100)</f>
        <v>0.57142857142856995</v>
      </c>
      <c r="K335" s="4">
        <f ca="1">[1]!thsiFinD("ths_srmi_stock",$A335,$A$1,7,100,100)</f>
        <v>4.4843049327353002E-3</v>
      </c>
      <c r="L335" s="4">
        <f ca="1">[1]!thsiFinD("ths_atr_stock",$A335,$A$1,7,101,100,100)</f>
        <v>0.18285714285714</v>
      </c>
      <c r="M335" s="4">
        <f ca="1">[1]!thsiFinD("ths_vol_w_stock",$A335,$A$1)/1000000</f>
        <v>22.999234999999999</v>
      </c>
      <c r="N335" s="4">
        <f ca="1">[1]!thsiFinD("ths_turnover_ratio_w_stock",$A335,$A$1)</f>
        <v>3.1362803398136001</v>
      </c>
      <c r="O335" s="4">
        <f ca="1">[1]!thsiFinD("ths_relative_chg_ratio_w_stock",$A335,$A$1,104,100)</f>
        <v>-0.35325740593397997</v>
      </c>
      <c r="P335" s="4"/>
    </row>
    <row r="336" spans="1:16" x14ac:dyDescent="0.25">
      <c r="A336" s="2" t="s">
        <v>681</v>
      </c>
      <c r="B336" s="2" t="s">
        <v>682</v>
      </c>
      <c r="C336" s="4">
        <f ca="1">[1]!thsiFinD("ths_vol_ratio_stock",$A336,$A$1,7,100)</f>
        <v>0.85026000042977001</v>
      </c>
      <c r="D336" s="4">
        <f ca="1">[1]!thsiFinD("ths_cr_stock",$A336,$A$1,7,100,100)</f>
        <v>84.615384615384002</v>
      </c>
      <c r="E336" s="4">
        <f ca="1">[1]!thsiFinD("ths_mfi_stock",$A336,$A$1,7,100,100)</f>
        <v>49.009450464681997</v>
      </c>
      <c r="F336" s="4">
        <f ca="1">[1]!thsiFinD("ths_expma_stock",$A336,$A$1,7,100,100)</f>
        <v>25.345411506497999</v>
      </c>
      <c r="G336" s="4">
        <f ca="1">[1]!thsiFinD("ths_rsi_stock",$A336,$A$1,7,100,100)</f>
        <v>49.145942352458</v>
      </c>
      <c r="H336" s="4">
        <f ca="1">[1]!thsiFinD("ths_adtm_stock",$A336,$A$1,7,3,100,100,100)</f>
        <v>0.24427480916031</v>
      </c>
      <c r="I336" s="4">
        <f ca="1">[1]!thsiFinD("ths_bbiboll_stock",$A336,$A$1,7,3,100,100,100)</f>
        <v>25.373750000000001</v>
      </c>
      <c r="J336" s="4">
        <f ca="1">[1]!thsiFinD("ths_dptb_stock",$A336,$A$1,7,104,100,100)</f>
        <v>0.57142857142856995</v>
      </c>
      <c r="K336" s="4">
        <f ca="1">[1]!thsiFinD("ths_srmi_stock",$A336,$A$1,7,100,100)</f>
        <v>-1.1341415721549E-2</v>
      </c>
      <c r="L336" s="4">
        <f ca="1">[1]!thsiFinD("ths_atr_stock",$A336,$A$1,7,101,100,100)</f>
        <v>0.55000000000000004</v>
      </c>
      <c r="M336" s="4">
        <f ca="1">[1]!thsiFinD("ths_vol_w_stock",$A336,$A$1)/1000000</f>
        <v>1.6449</v>
      </c>
      <c r="N336" s="4">
        <f ca="1">[1]!thsiFinD("ths_turnover_ratio_w_stock",$A336,$A$1)</f>
        <v>0.36274359327201</v>
      </c>
      <c r="O336" s="4">
        <f ca="1">[1]!thsiFinD("ths_relative_chg_ratio_w_stock",$A336,$A$1,104,100)</f>
        <v>-0.86486700845266995</v>
      </c>
      <c r="P336" s="4"/>
    </row>
    <row r="337" spans="1:16" x14ac:dyDescent="0.25">
      <c r="A337" s="2" t="s">
        <v>683</v>
      </c>
      <c r="B337" s="2" t="s">
        <v>684</v>
      </c>
      <c r="C337" s="4">
        <f ca="1">[1]!thsiFinD("ths_vol_ratio_stock",$A337,$A$1,7,100)</f>
        <v>0.74141266409423001</v>
      </c>
      <c r="D337" s="4">
        <f ca="1">[1]!thsiFinD("ths_cr_stock",$A337,$A$1,7,100,100)</f>
        <v>142.64705882352999</v>
      </c>
      <c r="E337" s="4">
        <f ca="1">[1]!thsiFinD("ths_mfi_stock",$A337,$A$1,7,100,100)</f>
        <v>61.353661281302998</v>
      </c>
      <c r="F337" s="4">
        <f ca="1">[1]!thsiFinD("ths_expma_stock",$A337,$A$1,7,100,100)</f>
        <v>5.1350138780863004</v>
      </c>
      <c r="G337" s="4">
        <f ca="1">[1]!thsiFinD("ths_rsi_stock",$A337,$A$1,7,100,100)</f>
        <v>63.223072806753002</v>
      </c>
      <c r="H337" s="4">
        <f ca="1">[1]!thsiFinD("ths_adtm_stock",$A337,$A$1,7,3,100,100,100)</f>
        <v>0.60344827586206995</v>
      </c>
      <c r="I337" s="4">
        <f ca="1">[1]!thsiFinD("ths_bbiboll_stock",$A337,$A$1,7,3,100,100,100)</f>
        <v>5.0715624999999998</v>
      </c>
      <c r="J337" s="4">
        <f ca="1">[1]!thsiFinD("ths_dptb_stock",$A337,$A$1,7,104,100,100)</f>
        <v>0.71428571428570997</v>
      </c>
      <c r="K337" s="4">
        <f ca="1">[1]!thsiFinD("ths_srmi_stock",$A337,$A$1,7,100,100)</f>
        <v>2.504816955684E-2</v>
      </c>
      <c r="L337" s="4">
        <f ca="1">[1]!thsiFinD("ths_atr_stock",$A337,$A$1,7,101,100,100)</f>
        <v>0.16142857142857001</v>
      </c>
      <c r="M337" s="4">
        <f ca="1">[1]!thsiFinD("ths_vol_w_stock",$A337,$A$1)/1000000</f>
        <v>55.235525000000003</v>
      </c>
      <c r="N337" s="4">
        <f ca="1">[1]!thsiFinD("ths_turnover_ratio_w_stock",$A337,$A$1)</f>
        <v>1.9797918354712001</v>
      </c>
      <c r="O337" s="4">
        <f ca="1">[1]!thsiFinD("ths_relative_chg_ratio_w_stock",$A337,$A$1,104,100)</f>
        <v>1.2123003240073</v>
      </c>
      <c r="P337" s="4"/>
    </row>
    <row r="338" spans="1:16" x14ac:dyDescent="0.25">
      <c r="A338" s="2" t="s">
        <v>685</v>
      </c>
      <c r="B338" s="2" t="s">
        <v>686</v>
      </c>
      <c r="C338" s="4">
        <f ca="1">[1]!thsiFinD("ths_vol_ratio_stock",$A338,$A$1,7,100)</f>
        <v>2.2956808978202998</v>
      </c>
      <c r="D338" s="4">
        <f ca="1">[1]!thsiFinD("ths_cr_stock",$A338,$A$1,7,100,100)</f>
        <v>1012.9032258065</v>
      </c>
      <c r="E338" s="4">
        <f ca="1">[1]!thsiFinD("ths_mfi_stock",$A338,$A$1,7,100,100)</f>
        <v>90.747732184157996</v>
      </c>
      <c r="F338" s="4">
        <f ca="1">[1]!thsiFinD("ths_expma_stock",$A338,$A$1,7,100,100)</f>
        <v>9.8152191245322999</v>
      </c>
      <c r="G338" s="4">
        <f ca="1">[1]!thsiFinD("ths_rsi_stock",$A338,$A$1,7,100,100)</f>
        <v>84.787404959230003</v>
      </c>
      <c r="H338" s="4">
        <f ca="1">[1]!thsiFinD("ths_adtm_stock",$A338,$A$1,7,3,100,100,100)</f>
        <v>0.98870056497174996</v>
      </c>
      <c r="I338" s="4">
        <f ca="1">[1]!thsiFinD("ths_bbiboll_stock",$A338,$A$1,7,3,100,100,100)</f>
        <v>9.6346875000000001</v>
      </c>
      <c r="J338" s="4">
        <f ca="1">[1]!thsiFinD("ths_dptb_stock",$A338,$A$1,7,104,100,100)</f>
        <v>0.71428571428570997</v>
      </c>
      <c r="K338" s="4">
        <f ca="1">[1]!thsiFinD("ths_srmi_stock",$A338,$A$1,7,100,100)</f>
        <v>0.11121673003802</v>
      </c>
      <c r="L338" s="4">
        <f ca="1">[1]!thsiFinD("ths_atr_stock",$A338,$A$1,7,101,100,100)</f>
        <v>0.33428571428571002</v>
      </c>
      <c r="M338" s="4">
        <f ca="1">[1]!thsiFinD("ths_vol_w_stock",$A338,$A$1)/1000000</f>
        <v>87.182328999999996</v>
      </c>
      <c r="N338" s="4">
        <f ca="1">[1]!thsiFinD("ths_turnover_ratio_w_stock",$A338,$A$1)</f>
        <v>1.9325796398568</v>
      </c>
      <c r="O338" s="4">
        <f ca="1">[1]!thsiFinD("ths_relative_chg_ratio_w_stock",$A338,$A$1,104,100)</f>
        <v>5.5883337320318001</v>
      </c>
      <c r="P338" s="4"/>
    </row>
    <row r="339" spans="1:16" x14ac:dyDescent="0.25">
      <c r="A339" s="2" t="s">
        <v>687</v>
      </c>
      <c r="B339" s="2" t="s">
        <v>688</v>
      </c>
      <c r="C339" s="4">
        <f ca="1">[1]!thsiFinD("ths_vol_ratio_stock",$A339,$A$1,7,100)</f>
        <v>0.84490914948842999</v>
      </c>
      <c r="D339" s="4">
        <f ca="1">[1]!thsiFinD("ths_cr_stock",$A339,$A$1,7,100,100)</f>
        <v>158.13953488371999</v>
      </c>
      <c r="E339" s="4">
        <f ca="1">[1]!thsiFinD("ths_mfi_stock",$A339,$A$1,7,100,100)</f>
        <v>65.600529994496995</v>
      </c>
      <c r="F339" s="4">
        <f ca="1">[1]!thsiFinD("ths_expma_stock",$A339,$A$1,7,100,100)</f>
        <v>6.4822063287102996</v>
      </c>
      <c r="G339" s="4">
        <f ca="1">[1]!thsiFinD("ths_rsi_stock",$A339,$A$1,7,100,100)</f>
        <v>54.798891393147997</v>
      </c>
      <c r="H339" s="4">
        <f ca="1">[1]!thsiFinD("ths_adtm_stock",$A339,$A$1,7,3,100,100,100)</f>
        <v>1</v>
      </c>
      <c r="I339" s="4">
        <f ca="1">[1]!thsiFinD("ths_bbiboll_stock",$A339,$A$1,7,3,100,100,100)</f>
        <v>6.4886458333333001</v>
      </c>
      <c r="J339" s="4">
        <f ca="1">[1]!thsiFinD("ths_dptb_stock",$A339,$A$1,7,104,100,100)</f>
        <v>0.28571428571428997</v>
      </c>
      <c r="K339" s="4">
        <f ca="1">[1]!thsiFinD("ths_srmi_stock",$A339,$A$1,7,100,100)</f>
        <v>1.9847328244275E-2</v>
      </c>
      <c r="L339" s="4">
        <f ca="1">[1]!thsiFinD("ths_atr_stock",$A339,$A$1,7,101,100,100)</f>
        <v>0.15857142857143</v>
      </c>
      <c r="M339" s="4">
        <f ca="1">[1]!thsiFinD("ths_vol_w_stock",$A339,$A$1)/1000000</f>
        <v>13.795071999999999</v>
      </c>
      <c r="N339" s="4">
        <f ca="1">[1]!thsiFinD("ths_turnover_ratio_w_stock",$A339,$A$1)</f>
        <v>0.75708052628717004</v>
      </c>
      <c r="O339" s="4">
        <f ca="1">[1]!thsiFinD("ths_relative_chg_ratio_w_stock",$A339,$A$1,104,100)</f>
        <v>-1.2609729883848</v>
      </c>
      <c r="P339" s="4"/>
    </row>
    <row r="340" spans="1:16" x14ac:dyDescent="0.25">
      <c r="A340" s="2" t="s">
        <v>689</v>
      </c>
      <c r="B340" s="2" t="s">
        <v>690</v>
      </c>
      <c r="C340" s="4">
        <f ca="1">[1]!thsiFinD("ths_vol_ratio_stock",$A340,$A$1,7,100)</f>
        <v>2.5182468605701001</v>
      </c>
      <c r="D340" s="4">
        <f ca="1">[1]!thsiFinD("ths_cr_stock",$A340,$A$1,7,100,100)</f>
        <v>369.2</v>
      </c>
      <c r="E340" s="4">
        <f ca="1">[1]!thsiFinD("ths_mfi_stock",$A340,$A$1,7,100,100)</f>
        <v>57.528303126912</v>
      </c>
      <c r="F340" s="4">
        <f ca="1">[1]!thsiFinD("ths_expma_stock",$A340,$A$1,7,100,100)</f>
        <v>14.665844173213999</v>
      </c>
      <c r="G340" s="4">
        <f ca="1">[1]!thsiFinD("ths_rsi_stock",$A340,$A$1,7,100,100)</f>
        <v>76.428087822622004</v>
      </c>
      <c r="H340" s="4">
        <f ca="1">[1]!thsiFinD("ths_adtm_stock",$A340,$A$1,7,3,100,100,100)</f>
        <v>0.82403433476395005</v>
      </c>
      <c r="I340" s="4">
        <f ca="1">[1]!thsiFinD("ths_bbiboll_stock",$A340,$A$1,7,3,100,100,100)</f>
        <v>14.49375</v>
      </c>
      <c r="J340" s="4">
        <f ca="1">[1]!thsiFinD("ths_dptb_stock",$A340,$A$1,7,104,100,100)</f>
        <v>0.57142857142856995</v>
      </c>
      <c r="K340" s="4">
        <f ca="1">[1]!thsiFinD("ths_srmi_stock",$A340,$A$1,7,100,100)</f>
        <v>9.7124600638978001E-2</v>
      </c>
      <c r="L340" s="4">
        <f ca="1">[1]!thsiFinD("ths_atr_stock",$A340,$A$1,7,101,100,100)</f>
        <v>0.62428571428571</v>
      </c>
      <c r="M340" s="4">
        <f ca="1">[1]!thsiFinD("ths_vol_w_stock",$A340,$A$1)/1000000</f>
        <v>132.24901299999999</v>
      </c>
      <c r="N340" s="4">
        <f ca="1">[1]!thsiFinD("ths_turnover_ratio_w_stock",$A340,$A$1)</f>
        <v>6.6006217286051001</v>
      </c>
      <c r="O340" s="4">
        <f ca="1">[1]!thsiFinD("ths_relative_chg_ratio_w_stock",$A340,$A$1,104,100)</f>
        <v>7.3549325458897998</v>
      </c>
      <c r="P340" s="4"/>
    </row>
    <row r="341" spans="1:16" x14ac:dyDescent="0.25">
      <c r="A341" s="2" t="s">
        <v>691</v>
      </c>
      <c r="B341" s="2" t="s">
        <v>692</v>
      </c>
      <c r="C341" s="4">
        <f ca="1">[1]!thsiFinD("ths_vol_ratio_stock",$A341,$A$1,7,100)</f>
        <v>0.70950422659967005</v>
      </c>
      <c r="D341" s="4">
        <f ca="1">[1]!thsiFinD("ths_cr_stock",$A341,$A$1,7,100,100)</f>
        <v>101.79372197309</v>
      </c>
      <c r="E341" s="4">
        <f ca="1">[1]!thsiFinD("ths_mfi_stock",$A341,$A$1,7,100,100)</f>
        <v>25.132689550885999</v>
      </c>
      <c r="F341" s="4">
        <f ca="1">[1]!thsiFinD("ths_expma_stock",$A341,$A$1,7,100,100)</f>
        <v>9.0130163836363995</v>
      </c>
      <c r="G341" s="4">
        <f ca="1">[1]!thsiFinD("ths_rsi_stock",$A341,$A$1,7,100,100)</f>
        <v>45.443827161167</v>
      </c>
      <c r="H341" s="4">
        <f ca="1">[1]!thsiFinD("ths_adtm_stock",$A341,$A$1,7,3,100,100,100)</f>
        <v>0.52631578947368995</v>
      </c>
      <c r="I341" s="4">
        <f ca="1">[1]!thsiFinD("ths_bbiboll_stock",$A341,$A$1,7,3,100,100,100)</f>
        <v>8.9839583333333</v>
      </c>
      <c r="J341" s="4">
        <f ca="1">[1]!thsiFinD("ths_dptb_stock",$A341,$A$1,7,104,100,100)</f>
        <v>0.57142857142856995</v>
      </c>
      <c r="K341" s="4">
        <f ca="1">[1]!thsiFinD("ths_srmi_stock",$A341,$A$1,7,100,100)</f>
        <v>-1.5401540154015E-2</v>
      </c>
      <c r="L341" s="4">
        <f ca="1">[1]!thsiFinD("ths_atr_stock",$A341,$A$1,7,101,100,100)</f>
        <v>0.21428571428571</v>
      </c>
      <c r="M341" s="4">
        <f ca="1">[1]!thsiFinD("ths_vol_w_stock",$A341,$A$1)/1000000</f>
        <v>3.8031700000000002</v>
      </c>
      <c r="N341" s="4">
        <f ca="1">[1]!thsiFinD("ths_turnover_ratio_w_stock",$A341,$A$1)</f>
        <v>2.3452905119572001</v>
      </c>
      <c r="O341" s="4">
        <f ca="1">[1]!thsiFinD("ths_relative_chg_ratio_w_stock",$A341,$A$1,104,100)</f>
        <v>-1.0191841539916999</v>
      </c>
      <c r="P341" s="4"/>
    </row>
    <row r="342" spans="1:16" x14ac:dyDescent="0.25">
      <c r="A342" s="2" t="s">
        <v>693</v>
      </c>
      <c r="B342" s="2" t="s">
        <v>694</v>
      </c>
      <c r="C342" s="4">
        <f ca="1">[1]!thsiFinD("ths_vol_ratio_stock",$A342,$A$1,7,100)</f>
        <v>0.70834464888043003</v>
      </c>
      <c r="D342" s="4">
        <f ca="1">[1]!thsiFinD("ths_cr_stock",$A342,$A$1,7,100,100)</f>
        <v>92.619926199261997</v>
      </c>
      <c r="E342" s="4">
        <f ca="1">[1]!thsiFinD("ths_mfi_stock",$A342,$A$1,7,100,100)</f>
        <v>49.373099264954</v>
      </c>
      <c r="F342" s="4">
        <f ca="1">[1]!thsiFinD("ths_expma_stock",$A342,$A$1,7,100,100)</f>
        <v>7.0873811207047996</v>
      </c>
      <c r="G342" s="4">
        <f ca="1">[1]!thsiFinD("ths_rsi_stock",$A342,$A$1,7,100,100)</f>
        <v>56.611471995066999</v>
      </c>
      <c r="H342" s="4">
        <f ca="1">[1]!thsiFinD("ths_adtm_stock",$A342,$A$1,7,3,100,100,100)</f>
        <v>-2.0833333333336999E-2</v>
      </c>
      <c r="I342" s="4">
        <f ca="1">[1]!thsiFinD("ths_bbiboll_stock",$A342,$A$1,7,3,100,100,100)</f>
        <v>7.0593750000000002</v>
      </c>
      <c r="J342" s="4">
        <f ca="1">[1]!thsiFinD("ths_dptb_stock",$A342,$A$1,7,104,100,100)</f>
        <v>0.57142857142856995</v>
      </c>
      <c r="K342" s="4">
        <f ca="1">[1]!thsiFinD("ths_srmi_stock",$A342,$A$1,7,100,100)</f>
        <v>-9.6818810511757007E-3</v>
      </c>
      <c r="L342" s="4">
        <f ca="1">[1]!thsiFinD("ths_atr_stock",$A342,$A$1,7,101,100,100)</f>
        <v>0.25</v>
      </c>
      <c r="M342" s="4">
        <f ca="1">[1]!thsiFinD("ths_vol_w_stock",$A342,$A$1)/1000000</f>
        <v>12.257899999999999</v>
      </c>
      <c r="N342" s="4">
        <f ca="1">[1]!thsiFinD("ths_turnover_ratio_w_stock",$A342,$A$1)</f>
        <v>1.5796371323802001</v>
      </c>
      <c r="O342" s="4">
        <f ca="1">[1]!thsiFinD("ths_relative_chg_ratio_w_stock",$A342,$A$1,104,100)</f>
        <v>0.34997747451609001</v>
      </c>
      <c r="P342" s="4"/>
    </row>
    <row r="343" spans="1:16" x14ac:dyDescent="0.25">
      <c r="A343" s="2" t="s">
        <v>695</v>
      </c>
      <c r="B343" s="2" t="s">
        <v>696</v>
      </c>
      <c r="C343" s="4">
        <f ca="1">[1]!thsiFinD("ths_vol_ratio_stock",$A343,$A$1,7,100)</f>
        <v>1.0767781298093999</v>
      </c>
      <c r="D343" s="4">
        <f ca="1">[1]!thsiFinD("ths_cr_stock",$A343,$A$1,7,100,100)</f>
        <v>180</v>
      </c>
      <c r="E343" s="4">
        <f ca="1">[1]!thsiFinD("ths_mfi_stock",$A343,$A$1,7,100,100)</f>
        <v>61.913674978739003</v>
      </c>
      <c r="F343" s="4">
        <f ca="1">[1]!thsiFinD("ths_expma_stock",$A343,$A$1,7,100,100)</f>
        <v>1.4373735283463001</v>
      </c>
      <c r="G343" s="4">
        <f ca="1">[1]!thsiFinD("ths_rsi_stock",$A343,$A$1,7,100,100)</f>
        <v>60.239716825228001</v>
      </c>
      <c r="H343" s="4">
        <f ca="1">[1]!thsiFinD("ths_adtm_stock",$A343,$A$1,7,3,100,100,100)</f>
        <v>1</v>
      </c>
      <c r="I343" s="4">
        <f ca="1">[1]!thsiFinD("ths_bbiboll_stock",$A343,$A$1,7,3,100,100,100)</f>
        <v>1.4280208333333</v>
      </c>
      <c r="J343" s="4">
        <f ca="1">[1]!thsiFinD("ths_dptb_stock",$A343,$A$1,7,104,100,100)</f>
        <v>0.42857142857142999</v>
      </c>
      <c r="K343" s="4">
        <f ca="1">[1]!thsiFinD("ths_srmi_stock",$A343,$A$1,7,100,100)</f>
        <v>2.0689655172414001E-2</v>
      </c>
      <c r="L343" s="4">
        <f ca="1">[1]!thsiFinD("ths_atr_stock",$A343,$A$1,7,101,100,100)</f>
        <v>0.04</v>
      </c>
      <c r="M343" s="4">
        <f ca="1">[1]!thsiFinD("ths_vol_w_stock",$A343,$A$1)/1000000</f>
        <v>28.969899999999999</v>
      </c>
      <c r="N343" s="4">
        <f ca="1">[1]!thsiFinD("ths_turnover_ratio_w_stock",$A343,$A$1)</f>
        <v>1.0583199443647</v>
      </c>
      <c r="O343" s="4">
        <f ca="1">[1]!thsiFinD("ths_relative_chg_ratio_w_stock",$A343,$A$1,104,100)</f>
        <v>-1.7138016236211</v>
      </c>
      <c r="P343" s="4"/>
    </row>
    <row r="344" spans="1:16" x14ac:dyDescent="0.25">
      <c r="A344" s="2" t="s">
        <v>697</v>
      </c>
      <c r="B344" s="2" t="s">
        <v>698</v>
      </c>
      <c r="C344" s="4">
        <f ca="1">[1]!thsiFinD("ths_vol_ratio_stock",$A344,$A$1,7,100)</f>
        <v>1.1383497098249</v>
      </c>
      <c r="D344" s="4">
        <f ca="1">[1]!thsiFinD("ths_cr_stock",$A344,$A$1,7,100,100)</f>
        <v>148.40764331209999</v>
      </c>
      <c r="E344" s="4">
        <f ca="1">[1]!thsiFinD("ths_mfi_stock",$A344,$A$1,7,100,100)</f>
        <v>64.102864728027996</v>
      </c>
      <c r="F344" s="4">
        <f ca="1">[1]!thsiFinD("ths_expma_stock",$A344,$A$1,7,100,100)</f>
        <v>5.8997291363514996</v>
      </c>
      <c r="G344" s="4">
        <f ca="1">[1]!thsiFinD("ths_rsi_stock",$A344,$A$1,7,100,100)</f>
        <v>62.028308793493999</v>
      </c>
      <c r="H344" s="4">
        <f ca="1">[1]!thsiFinD("ths_adtm_stock",$A344,$A$1,7,3,100,100,100)</f>
        <v>0.84415584415584</v>
      </c>
      <c r="I344" s="4">
        <f ca="1">[1]!thsiFinD("ths_bbiboll_stock",$A344,$A$1,7,3,100,100,100)</f>
        <v>5.8772916666667001</v>
      </c>
      <c r="J344" s="4">
        <f ca="1">[1]!thsiFinD("ths_dptb_stock",$A344,$A$1,7,104,100,100)</f>
        <v>0.57142857142856995</v>
      </c>
      <c r="K344" s="4">
        <f ca="1">[1]!thsiFinD("ths_srmi_stock",$A344,$A$1,7,100,100)</f>
        <v>3.3500837520938E-2</v>
      </c>
      <c r="L344" s="4">
        <f ca="1">[1]!thsiFinD("ths_atr_stock",$A344,$A$1,7,101,100,100)</f>
        <v>0.19</v>
      </c>
      <c r="M344" s="4">
        <f ca="1">[1]!thsiFinD("ths_vol_w_stock",$A344,$A$1)/1000000</f>
        <v>28.795563999999999</v>
      </c>
      <c r="N344" s="4">
        <f ca="1">[1]!thsiFinD("ths_turnover_ratio_w_stock",$A344,$A$1)</f>
        <v>0.44439268982439001</v>
      </c>
      <c r="O344" s="4">
        <f ca="1">[1]!thsiFinD("ths_relative_chg_ratio_w_stock",$A344,$A$1,104,100)</f>
        <v>1.8727699913263001</v>
      </c>
      <c r="P344" s="4"/>
    </row>
    <row r="345" spans="1:16" x14ac:dyDescent="0.25">
      <c r="A345" s="2" t="s">
        <v>699</v>
      </c>
      <c r="B345" s="2" t="s">
        <v>700</v>
      </c>
      <c r="C345" s="4">
        <f ca="1">[1]!thsiFinD("ths_vol_ratio_stock",$A345,$A$1,7,100)</f>
        <v>2.1381330994499002</v>
      </c>
      <c r="D345" s="4">
        <f ca="1">[1]!thsiFinD("ths_cr_stock",$A345,$A$1,7,100,100)</f>
        <v>88.050314465409002</v>
      </c>
      <c r="E345" s="4">
        <f ca="1">[1]!thsiFinD("ths_mfi_stock",$A345,$A$1,7,100,100)</f>
        <v>54.719814833808996</v>
      </c>
      <c r="F345" s="4">
        <f ca="1">[1]!thsiFinD("ths_expma_stock",$A345,$A$1,7,100,100)</f>
        <v>12.683877456387</v>
      </c>
      <c r="G345" s="4">
        <f ca="1">[1]!thsiFinD("ths_rsi_stock",$A345,$A$1,7,100,100)</f>
        <v>59.619998587879003</v>
      </c>
      <c r="H345" s="4">
        <f ca="1">[1]!thsiFinD("ths_adtm_stock",$A345,$A$1,7,3,100,100,100)</f>
        <v>-4.4444444444445001E-2</v>
      </c>
      <c r="I345" s="4">
        <f ca="1">[1]!thsiFinD("ths_bbiboll_stock",$A345,$A$1,7,3,100,100,100)</f>
        <v>12.710833333332999</v>
      </c>
      <c r="J345" s="4">
        <f ca="1">[1]!thsiFinD("ths_dptb_stock",$A345,$A$1,7,104,100,100)</f>
        <v>0.71428571428570997</v>
      </c>
      <c r="K345" s="4">
        <f ca="1">[1]!thsiFinD("ths_srmi_stock",$A345,$A$1,7,100,100)</f>
        <v>3.8461538461539001E-3</v>
      </c>
      <c r="L345" s="4">
        <f ca="1">[1]!thsiFinD("ths_atr_stock",$A345,$A$1,7,101,100,100)</f>
        <v>0.43142857142857</v>
      </c>
      <c r="M345" s="4">
        <f ca="1">[1]!thsiFinD("ths_vol_w_stock",$A345,$A$1)/1000000</f>
        <v>13.316839999999999</v>
      </c>
      <c r="N345" s="4">
        <f ca="1">[1]!thsiFinD("ths_turnover_ratio_w_stock",$A345,$A$1)</f>
        <v>2.0740213356081001</v>
      </c>
      <c r="O345" s="4">
        <f ca="1">[1]!thsiFinD("ths_relative_chg_ratio_w_stock",$A345,$A$1,104,100)</f>
        <v>3.7300092073567002</v>
      </c>
      <c r="P345" s="4"/>
    </row>
    <row r="346" spans="1:16" x14ac:dyDescent="0.25">
      <c r="A346" s="2" t="s">
        <v>701</v>
      </c>
      <c r="B346" s="2" t="s">
        <v>702</v>
      </c>
      <c r="C346" s="4">
        <f ca="1">[1]!thsiFinD("ths_vol_ratio_stock",$A346,$A$1,7,100)</f>
        <v>0.98816503258251998</v>
      </c>
      <c r="D346" s="4">
        <f ca="1">[1]!thsiFinD("ths_cr_stock",$A346,$A$1,7,100,100)</f>
        <v>324.13793103448</v>
      </c>
      <c r="E346" s="4">
        <f ca="1">[1]!thsiFinD("ths_mfi_stock",$A346,$A$1,7,100,100)</f>
        <v>86.689206967684996</v>
      </c>
      <c r="F346" s="4">
        <f ca="1">[1]!thsiFinD("ths_expma_stock",$A346,$A$1,7,100,100)</f>
        <v>5.5681569031597</v>
      </c>
      <c r="G346" s="4">
        <f ca="1">[1]!thsiFinD("ths_rsi_stock",$A346,$A$1,7,100,100)</f>
        <v>66.439513663094004</v>
      </c>
      <c r="H346" s="4">
        <f ca="1">[1]!thsiFinD("ths_adtm_stock",$A346,$A$1,7,3,100,100,100)</f>
        <v>0.94736842105262997</v>
      </c>
      <c r="I346" s="4">
        <f ca="1">[1]!thsiFinD("ths_bbiboll_stock",$A346,$A$1,7,3,100,100,100)</f>
        <v>5.3936458333333004</v>
      </c>
      <c r="J346" s="4">
        <f ca="1">[1]!thsiFinD("ths_dptb_stock",$A346,$A$1,7,104,100,100)</f>
        <v>0.57142857142856995</v>
      </c>
      <c r="K346" s="4">
        <f ca="1">[1]!thsiFinD("ths_srmi_stock",$A346,$A$1,7,100,100)</f>
        <v>0.16197183098592</v>
      </c>
      <c r="L346" s="4">
        <f ca="1">[1]!thsiFinD("ths_atr_stock",$A346,$A$1,7,101,100,100)</f>
        <v>0.46857142857143003</v>
      </c>
      <c r="M346" s="4">
        <f ca="1">[1]!thsiFinD("ths_vol_w_stock",$A346,$A$1)/1000000</f>
        <v>82.799308999999994</v>
      </c>
      <c r="N346" s="4">
        <f ca="1">[1]!thsiFinD("ths_turnover_ratio_w_stock",$A346,$A$1)</f>
        <v>8.4675991639660992</v>
      </c>
      <c r="O346" s="4">
        <f ca="1">[1]!thsiFinD("ths_relative_chg_ratio_w_stock",$A346,$A$1,104,100)</f>
        <v>-4.7303617830383997</v>
      </c>
      <c r="P346" s="4"/>
    </row>
    <row r="347" spans="1:16" x14ac:dyDescent="0.25">
      <c r="A347" s="2" t="s">
        <v>703</v>
      </c>
      <c r="B347" s="2" t="s">
        <v>704</v>
      </c>
      <c r="C347" s="4">
        <f ca="1">[1]!thsiFinD("ths_vol_ratio_stock",$A347,$A$1,7,100)</f>
        <v>0.93582900321563001</v>
      </c>
      <c r="D347" s="4">
        <f ca="1">[1]!thsiFinD("ths_cr_stock",$A347,$A$1,7,100,100)</f>
        <v>72.835820895523</v>
      </c>
      <c r="E347" s="4">
        <f ca="1">[1]!thsiFinD("ths_mfi_stock",$A347,$A$1,7,100,100)</f>
        <v>26.500525092139</v>
      </c>
      <c r="F347" s="4">
        <f ca="1">[1]!thsiFinD("ths_expma_stock",$A347,$A$1,7,100,100)</f>
        <v>13.447228465543001</v>
      </c>
      <c r="G347" s="4">
        <f ca="1">[1]!thsiFinD("ths_rsi_stock",$A347,$A$1,7,100,100)</f>
        <v>55.427934443970997</v>
      </c>
      <c r="H347" s="4">
        <f ca="1">[1]!thsiFinD("ths_adtm_stock",$A347,$A$1,7,3,100,100,100)</f>
        <v>-0.33802816901408</v>
      </c>
      <c r="I347" s="4">
        <f ca="1">[1]!thsiFinD("ths_bbiboll_stock",$A347,$A$1,7,3,100,100,100)</f>
        <v>13.374583333333</v>
      </c>
      <c r="J347" s="4">
        <f ca="1">[1]!thsiFinD("ths_dptb_stock",$A347,$A$1,7,104,100,100)</f>
        <v>0.57142857142856995</v>
      </c>
      <c r="K347" s="4">
        <f ca="1">[1]!thsiFinD("ths_srmi_stock",$A347,$A$1,7,100,100)</f>
        <v>-2.8860028860028999E-2</v>
      </c>
      <c r="L347" s="4">
        <f ca="1">[1]!thsiFinD("ths_atr_stock",$A347,$A$1,7,101,100,100)</f>
        <v>0.27714285714286002</v>
      </c>
      <c r="M347" s="4">
        <f ca="1">[1]!thsiFinD("ths_vol_w_stock",$A347,$A$1)/1000000</f>
        <v>13.124663</v>
      </c>
      <c r="N347" s="4">
        <f ca="1">[1]!thsiFinD("ths_turnover_ratio_w_stock",$A347,$A$1)</f>
        <v>0.99892286787343998</v>
      </c>
      <c r="O347" s="4">
        <f ca="1">[1]!thsiFinD("ths_relative_chg_ratio_w_stock",$A347,$A$1,104,100)</f>
        <v>-0.27890796355477998</v>
      </c>
      <c r="P347" s="4"/>
    </row>
    <row r="348" spans="1:16" x14ac:dyDescent="0.25">
      <c r="A348" s="2" t="s">
        <v>705</v>
      </c>
      <c r="B348" s="2" t="s">
        <v>706</v>
      </c>
      <c r="C348" s="4">
        <f ca="1">[1]!thsiFinD("ths_vol_ratio_stock",$A348,$A$1,7,100)</f>
        <v>2.4061873369068998</v>
      </c>
      <c r="D348" s="4">
        <f ca="1">[1]!thsiFinD("ths_cr_stock",$A348,$A$1,7,100,100)</f>
        <v>430.04484304932998</v>
      </c>
      <c r="E348" s="4">
        <f ca="1">[1]!thsiFinD("ths_mfi_stock",$A348,$A$1,7,100,100)</f>
        <v>78.076865116454002</v>
      </c>
      <c r="F348" s="4">
        <f ca="1">[1]!thsiFinD("ths_expma_stock",$A348,$A$1,7,100,100)</f>
        <v>12.191174371138001</v>
      </c>
      <c r="G348" s="4">
        <f ca="1">[1]!thsiFinD("ths_rsi_stock",$A348,$A$1,7,100,100)</f>
        <v>67.738619809319999</v>
      </c>
      <c r="H348" s="4">
        <f ca="1">[1]!thsiFinD("ths_adtm_stock",$A348,$A$1,7,3,100,100,100)</f>
        <v>1</v>
      </c>
      <c r="I348" s="4">
        <f ca="1">[1]!thsiFinD("ths_bbiboll_stock",$A348,$A$1,7,3,100,100,100)</f>
        <v>12.248645833333001</v>
      </c>
      <c r="J348" s="4">
        <f ca="1">[1]!thsiFinD("ths_dptb_stock",$A348,$A$1,7,104,100,100)</f>
        <v>0.28571428571428997</v>
      </c>
      <c r="K348" s="4">
        <f ca="1">[1]!thsiFinD("ths_srmi_stock",$A348,$A$1,7,100,100)</f>
        <v>0.11007751937984001</v>
      </c>
      <c r="L348" s="4">
        <f ca="1">[1]!thsiFinD("ths_atr_stock",$A348,$A$1,7,101,100,100)</f>
        <v>0.59285714285713997</v>
      </c>
      <c r="M348" s="4">
        <f ca="1">[1]!thsiFinD("ths_vol_w_stock",$A348,$A$1)/1000000</f>
        <v>92.977885000000001</v>
      </c>
      <c r="N348" s="4">
        <f ca="1">[1]!thsiFinD("ths_turnover_ratio_w_stock",$A348,$A$1)</f>
        <v>17.645772072679001</v>
      </c>
      <c r="O348" s="4">
        <f ca="1">[1]!thsiFinD("ths_relative_chg_ratio_w_stock",$A348,$A$1,104,100)</f>
        <v>5.9946403681797999</v>
      </c>
      <c r="P348" s="4"/>
    </row>
    <row r="349" spans="1:16" x14ac:dyDescent="0.25">
      <c r="A349" s="2" t="s">
        <v>707</v>
      </c>
      <c r="B349" s="2" t="s">
        <v>708</v>
      </c>
      <c r="C349" s="4">
        <f ca="1">[1]!thsiFinD("ths_vol_ratio_stock",$A349,$A$1,7,100)</f>
        <v>1.0896973228611</v>
      </c>
      <c r="D349" s="4">
        <f ca="1">[1]!thsiFinD("ths_cr_stock",$A349,$A$1,7,100,100)</f>
        <v>400</v>
      </c>
      <c r="E349" s="4">
        <f ca="1">[1]!thsiFinD("ths_mfi_stock",$A349,$A$1,7,100,100)</f>
        <v>71.692312992509002</v>
      </c>
      <c r="F349" s="4">
        <f ca="1">[1]!thsiFinD("ths_expma_stock",$A349,$A$1,7,100,100)</f>
        <v>1.7624007948774001</v>
      </c>
      <c r="G349" s="4">
        <f ca="1">[1]!thsiFinD("ths_rsi_stock",$A349,$A$1,7,100,100)</f>
        <v>78.146736923808007</v>
      </c>
      <c r="H349" s="4">
        <f ca="1">[1]!thsiFinD("ths_adtm_stock",$A349,$A$1,7,3,100,100,100)</f>
        <v>1</v>
      </c>
      <c r="I349" s="4">
        <f ca="1">[1]!thsiFinD("ths_bbiboll_stock",$A349,$A$1,7,3,100,100,100)</f>
        <v>1.6944791666667001</v>
      </c>
      <c r="J349" s="4">
        <f ca="1">[1]!thsiFinD("ths_dptb_stock",$A349,$A$1,7,104,100,100)</f>
        <v>0.28571428571428997</v>
      </c>
      <c r="K349" s="4">
        <f ca="1">[1]!thsiFinD("ths_srmi_stock",$A349,$A$1,7,100,100)</f>
        <v>0.11111111111110999</v>
      </c>
      <c r="L349" s="4">
        <f ca="1">[1]!thsiFinD("ths_atr_stock",$A349,$A$1,7,101,100,100)</f>
        <v>9.1428571428570998E-2</v>
      </c>
      <c r="M349" s="4">
        <f ca="1">[1]!thsiFinD("ths_vol_w_stock",$A349,$A$1)/1000000</f>
        <v>27.662884999999999</v>
      </c>
      <c r="N349" s="4">
        <f ca="1">[1]!thsiFinD("ths_turnover_ratio_w_stock",$A349,$A$1)</f>
        <v>3.1801914472404</v>
      </c>
      <c r="O349" s="4">
        <f ca="1">[1]!thsiFinD("ths_relative_chg_ratio_w_stock",$A349,$A$1,104,100)</f>
        <v>4.6467425940659997</v>
      </c>
      <c r="P349" s="4"/>
    </row>
    <row r="350" spans="1:16" x14ac:dyDescent="0.25">
      <c r="A350" s="2" t="s">
        <v>709</v>
      </c>
      <c r="B350" s="2" t="s">
        <v>710</v>
      </c>
      <c r="C350" s="4">
        <f ca="1">[1]!thsiFinD("ths_vol_ratio_stock",$A350,$A$1,7,100)</f>
        <v>2.2555602590302</v>
      </c>
      <c r="D350" s="4">
        <f ca="1">[1]!thsiFinD("ths_cr_stock",$A350,$A$1,7,100,100)</f>
        <v>18.811881188118999</v>
      </c>
      <c r="E350" s="4">
        <f ca="1">[1]!thsiFinD("ths_mfi_stock",$A350,$A$1,7,100,100)</f>
        <v>23.067282261399001</v>
      </c>
      <c r="F350" s="4">
        <f ca="1">[1]!thsiFinD("ths_expma_stock",$A350,$A$1,7,100,100)</f>
        <v>3.2960493127756001</v>
      </c>
      <c r="G350" s="4">
        <f ca="1">[1]!thsiFinD("ths_rsi_stock",$A350,$A$1,7,100,100)</f>
        <v>26.696588463070999</v>
      </c>
      <c r="H350" s="4">
        <f ca="1">[1]!thsiFinD("ths_adtm_stock",$A350,$A$1,7,3,100,100,100)</f>
        <v>9.9999999999997993E-2</v>
      </c>
      <c r="I350" s="4">
        <f ca="1">[1]!thsiFinD("ths_bbiboll_stock",$A350,$A$1,7,3,100,100,100)</f>
        <v>3.3381249999999998</v>
      </c>
      <c r="J350" s="4">
        <f ca="1">[1]!thsiFinD("ths_dptb_stock",$A350,$A$1,7,104,100,100)</f>
        <v>0.42857142857142999</v>
      </c>
      <c r="K350" s="4">
        <f ca="1">[1]!thsiFinD("ths_srmi_stock",$A350,$A$1,7,100,100)</f>
        <v>-0.11965811965812</v>
      </c>
      <c r="L350" s="4">
        <f ca="1">[1]!thsiFinD("ths_atr_stock",$A350,$A$1,7,101,100,100)</f>
        <v>0.17285714285713999</v>
      </c>
      <c r="M350" s="4">
        <f ca="1">[1]!thsiFinD("ths_vol_w_stock",$A350,$A$1)/1000000</f>
        <v>28.714503000000001</v>
      </c>
      <c r="N350" s="4">
        <f ca="1">[1]!thsiFinD("ths_turnover_ratio_w_stock",$A350,$A$1)</f>
        <v>6.8450812654532998</v>
      </c>
      <c r="O350" s="4">
        <f ca="1">[1]!thsiFinD("ths_relative_chg_ratio_w_stock",$A350,$A$1,104,100)</f>
        <v>-1.3147958674724001</v>
      </c>
      <c r="P350" s="4"/>
    </row>
    <row r="351" spans="1:16" x14ac:dyDescent="0.25">
      <c r="A351" s="2" t="s">
        <v>711</v>
      </c>
      <c r="B351" s="2" t="s">
        <v>712</v>
      </c>
      <c r="C351" s="4">
        <f ca="1">[1]!thsiFinD("ths_vol_ratio_stock",$A351,$A$1,7,100)</f>
        <v>0.67841294888837</v>
      </c>
      <c r="D351" s="4">
        <f ca="1">[1]!thsiFinD("ths_cr_stock",$A351,$A$1,7,100,100)</f>
        <v>150</v>
      </c>
      <c r="E351" s="4">
        <f ca="1">[1]!thsiFinD("ths_mfi_stock",$A351,$A$1,7,100,100)</f>
        <v>78.552011037629995</v>
      </c>
      <c r="F351" s="4">
        <f ca="1">[1]!thsiFinD("ths_expma_stock",$A351,$A$1,7,100,100)</f>
        <v>3.0428080939718001</v>
      </c>
      <c r="G351" s="4">
        <f ca="1">[1]!thsiFinD("ths_rsi_stock",$A351,$A$1,7,100,100)</f>
        <v>60.531217034412997</v>
      </c>
      <c r="H351" s="4">
        <f ca="1">[1]!thsiFinD("ths_adtm_stock",$A351,$A$1,7,3,100,100,100)</f>
        <v>0.54545454545454997</v>
      </c>
      <c r="I351" s="4">
        <f ca="1">[1]!thsiFinD("ths_bbiboll_stock",$A351,$A$1,7,3,100,100,100)</f>
        <v>3.0084374999999999</v>
      </c>
      <c r="J351" s="4">
        <f ca="1">[1]!thsiFinD("ths_dptb_stock",$A351,$A$1,7,104,100,100)</f>
        <v>0.57142857142856995</v>
      </c>
      <c r="K351" s="4">
        <f ca="1">[1]!thsiFinD("ths_srmi_stock",$A351,$A$1,7,100,100)</f>
        <v>1.9480519480519001E-2</v>
      </c>
      <c r="L351" s="4">
        <f ca="1">[1]!thsiFinD("ths_atr_stock",$A351,$A$1,7,101,100,100)</f>
        <v>0.11714285714286</v>
      </c>
      <c r="M351" s="4">
        <f ca="1">[1]!thsiFinD("ths_vol_w_stock",$A351,$A$1)/1000000</f>
        <v>8.9890209999999993</v>
      </c>
      <c r="N351" s="4">
        <f ca="1">[1]!thsiFinD("ths_turnover_ratio_w_stock",$A351,$A$1)</f>
        <v>1.2716005854657</v>
      </c>
      <c r="O351" s="4">
        <f ca="1">[1]!thsiFinD("ths_relative_chg_ratio_w_stock",$A351,$A$1,104,100)</f>
        <v>-2.7524506911167E-2</v>
      </c>
      <c r="P351" s="4"/>
    </row>
    <row r="352" spans="1:16" x14ac:dyDescent="0.25">
      <c r="A352" s="2" t="s">
        <v>713</v>
      </c>
      <c r="B352" s="2" t="s">
        <v>714</v>
      </c>
      <c r="C352" s="4">
        <f ca="1">[1]!thsiFinD("ths_vol_ratio_stock",$A352,$A$1,7,100)</f>
        <v>0.82239580771548004</v>
      </c>
      <c r="D352" s="4">
        <f ca="1">[1]!thsiFinD("ths_cr_stock",$A352,$A$1,7,100,100)</f>
        <v>184.84320557491</v>
      </c>
      <c r="E352" s="4">
        <f ca="1">[1]!thsiFinD("ths_mfi_stock",$A352,$A$1,7,100,100)</f>
        <v>65.990628490674993</v>
      </c>
      <c r="F352" s="4">
        <f ca="1">[1]!thsiFinD("ths_expma_stock",$A352,$A$1,7,100,100)</f>
        <v>19.629497737800001</v>
      </c>
      <c r="G352" s="4">
        <f ca="1">[1]!thsiFinD("ths_rsi_stock",$A352,$A$1,7,100,100)</f>
        <v>62.523937673059997</v>
      </c>
      <c r="H352" s="4">
        <f ca="1">[1]!thsiFinD("ths_adtm_stock",$A352,$A$1,7,3,100,100,100)</f>
        <v>0.71370967741935998</v>
      </c>
      <c r="I352" s="4">
        <f ca="1">[1]!thsiFinD("ths_bbiboll_stock",$A352,$A$1,7,3,100,100,100)</f>
        <v>19.470833333333001</v>
      </c>
      <c r="J352" s="4">
        <f ca="1">[1]!thsiFinD("ths_dptb_stock",$A352,$A$1,7,104,100,100)</f>
        <v>0.42857142857142999</v>
      </c>
      <c r="K352" s="4">
        <f ca="1">[1]!thsiFinD("ths_srmi_stock",$A352,$A$1,7,100,100)</f>
        <v>3.1437125748502999E-2</v>
      </c>
      <c r="L352" s="4">
        <f ca="1">[1]!thsiFinD("ths_atr_stock",$A352,$A$1,7,101,100,100)</f>
        <v>0.78285714285714003</v>
      </c>
      <c r="M352" s="4">
        <f ca="1">[1]!thsiFinD("ths_vol_w_stock",$A352,$A$1)/1000000</f>
        <v>15.091015000000001</v>
      </c>
      <c r="N352" s="4">
        <f ca="1">[1]!thsiFinD("ths_turnover_ratio_w_stock",$A352,$A$1)</f>
        <v>1.8588700731471</v>
      </c>
      <c r="O352" s="4">
        <f ca="1">[1]!thsiFinD("ths_relative_chg_ratio_w_stock",$A352,$A$1,104,100)</f>
        <v>0.91000686895232996</v>
      </c>
      <c r="P352" s="4"/>
    </row>
    <row r="353" spans="1:16" x14ac:dyDescent="0.25">
      <c r="A353" s="2" t="s">
        <v>715</v>
      </c>
      <c r="B353" s="2" t="s">
        <v>716</v>
      </c>
      <c r="C353" s="4">
        <f ca="1">[1]!thsiFinD("ths_vol_ratio_stock",$A353,$A$1,7,100)</f>
        <v>1.3503970774305001</v>
      </c>
      <c r="D353" s="4">
        <f ca="1">[1]!thsiFinD("ths_cr_stock",$A353,$A$1,7,100,100)</f>
        <v>61.804222648752997</v>
      </c>
      <c r="E353" s="4">
        <f ca="1">[1]!thsiFinD("ths_mfi_stock",$A353,$A$1,7,100,100)</f>
        <v>41.915555014676997</v>
      </c>
      <c r="F353" s="4">
        <f ca="1">[1]!thsiFinD("ths_expma_stock",$A353,$A$1,7,100,100)</f>
        <v>26.01430897853</v>
      </c>
      <c r="G353" s="4">
        <f ca="1">[1]!thsiFinD("ths_rsi_stock",$A353,$A$1,7,100,100)</f>
        <v>41.276319893268997</v>
      </c>
      <c r="H353" s="4">
        <f ca="1">[1]!thsiFinD("ths_adtm_stock",$A353,$A$1,7,3,100,100,100)</f>
        <v>-0.48360655737704999</v>
      </c>
      <c r="I353" s="4">
        <f ca="1">[1]!thsiFinD("ths_bbiboll_stock",$A353,$A$1,7,3,100,100,100)</f>
        <v>26.1678125</v>
      </c>
      <c r="J353" s="4">
        <f ca="1">[1]!thsiFinD("ths_dptb_stock",$A353,$A$1,7,104,100,100)</f>
        <v>0.57142857142856995</v>
      </c>
      <c r="K353" s="4">
        <f ca="1">[1]!thsiFinD("ths_srmi_stock",$A353,$A$1,7,100,100)</f>
        <v>-1.9245283018867999E-2</v>
      </c>
      <c r="L353" s="4">
        <f ca="1">[1]!thsiFinD("ths_atr_stock",$A353,$A$1,7,101,100,100)</f>
        <v>0.41714285714285998</v>
      </c>
      <c r="M353" s="4">
        <f ca="1">[1]!thsiFinD("ths_vol_w_stock",$A353,$A$1)/1000000</f>
        <v>15.052218</v>
      </c>
      <c r="N353" s="4">
        <f ca="1">[1]!thsiFinD("ths_turnover_ratio_w_stock",$A353,$A$1)</f>
        <v>0.43451732999061998</v>
      </c>
      <c r="O353" s="4">
        <f ca="1">[1]!thsiFinD("ths_relative_chg_ratio_w_stock",$A353,$A$1,104,100)</f>
        <v>0.85390770310028996</v>
      </c>
      <c r="P353" s="4"/>
    </row>
    <row r="354" spans="1:16" x14ac:dyDescent="0.25">
      <c r="A354" s="2" t="s">
        <v>717</v>
      </c>
      <c r="B354" s="2" t="s">
        <v>718</v>
      </c>
      <c r="C354" s="4">
        <f ca="1">[1]!thsiFinD("ths_vol_ratio_stock",$A354,$A$1,7,100)</f>
        <v>1.9149974545641</v>
      </c>
      <c r="D354" s="4">
        <f ca="1">[1]!thsiFinD("ths_cr_stock",$A354,$A$1,7,100,100)</f>
        <v>585.71428571427998</v>
      </c>
      <c r="E354" s="4">
        <f ca="1">[1]!thsiFinD("ths_mfi_stock",$A354,$A$1,7,100,100)</f>
        <v>87.032098042902007</v>
      </c>
      <c r="F354" s="4">
        <f ca="1">[1]!thsiFinD("ths_expma_stock",$A354,$A$1,7,100,100)</f>
        <v>2.5483493263510999</v>
      </c>
      <c r="G354" s="4">
        <f ca="1">[1]!thsiFinD("ths_rsi_stock",$A354,$A$1,7,100,100)</f>
        <v>74.769815153612996</v>
      </c>
      <c r="H354" s="4">
        <f ca="1">[1]!thsiFinD("ths_adtm_stock",$A354,$A$1,7,3,100,100,100)</f>
        <v>0.98901098901099005</v>
      </c>
      <c r="I354" s="4">
        <f ca="1">[1]!thsiFinD("ths_bbiboll_stock",$A354,$A$1,7,3,100,100,100)</f>
        <v>2.4759375000000001</v>
      </c>
      <c r="J354" s="4">
        <f ca="1">[1]!thsiFinD("ths_dptb_stock",$A354,$A$1,7,104,100,100)</f>
        <v>0.57142857142856995</v>
      </c>
      <c r="K354" s="4">
        <f ca="1">[1]!thsiFinD("ths_srmi_stock",$A354,$A$1,7,100,100)</f>
        <v>0.14760147601476001</v>
      </c>
      <c r="L354" s="4">
        <f ca="1">[1]!thsiFinD("ths_atr_stock",$A354,$A$1,7,101,100,100)</f>
        <v>0.16142857142857001</v>
      </c>
      <c r="M354" s="4">
        <f ca="1">[1]!thsiFinD("ths_vol_w_stock",$A354,$A$1)/1000000</f>
        <v>213.880887</v>
      </c>
      <c r="N354" s="4">
        <f ca="1">[1]!thsiFinD("ths_turnover_ratio_w_stock",$A354,$A$1)</f>
        <v>13.225017570224001</v>
      </c>
      <c r="O354" s="4">
        <f ca="1">[1]!thsiFinD("ths_relative_chg_ratio_w_stock",$A354,$A$1,104,100)</f>
        <v>-2.5193223878833999</v>
      </c>
      <c r="P354" s="4"/>
    </row>
    <row r="355" spans="1:16" x14ac:dyDescent="0.25">
      <c r="A355" s="2" t="s">
        <v>719</v>
      </c>
      <c r="B355" s="2" t="s">
        <v>720</v>
      </c>
      <c r="C355" s="4">
        <f ca="1">[1]!thsiFinD("ths_vol_ratio_stock",$A355,$A$1,7,100)</f>
        <v>0.85130356679000996</v>
      </c>
      <c r="D355" s="4">
        <f ca="1">[1]!thsiFinD("ths_cr_stock",$A355,$A$1,7,100,100)</f>
        <v>157.14285714286001</v>
      </c>
      <c r="E355" s="4">
        <f ca="1">[1]!thsiFinD("ths_mfi_stock",$A355,$A$1,7,100,100)</f>
        <v>59.793936121578</v>
      </c>
      <c r="F355" s="4">
        <f ca="1">[1]!thsiFinD("ths_expma_stock",$A355,$A$1,7,100,100)</f>
        <v>2.3749345427933002</v>
      </c>
      <c r="G355" s="4">
        <f ca="1">[1]!thsiFinD("ths_rsi_stock",$A355,$A$1,7,100,100)</f>
        <v>51.159689641832998</v>
      </c>
      <c r="H355" s="4">
        <f ca="1">[1]!thsiFinD("ths_adtm_stock",$A355,$A$1,7,3,100,100,100)</f>
        <v>0.68421052631579005</v>
      </c>
      <c r="I355" s="4">
        <f ca="1">[1]!thsiFinD("ths_bbiboll_stock",$A355,$A$1,7,3,100,100,100)</f>
        <v>2.3858333333332999</v>
      </c>
      <c r="J355" s="4">
        <f ca="1">[1]!thsiFinD("ths_dptb_stock",$A355,$A$1,7,104,100,100)</f>
        <v>0.42857142857142999</v>
      </c>
      <c r="K355" s="4">
        <f ca="1">[1]!thsiFinD("ths_srmi_stock",$A355,$A$1,7,100,100)</f>
        <v>8.3682008368201003E-3</v>
      </c>
      <c r="L355" s="4">
        <f ca="1">[1]!thsiFinD("ths_atr_stock",$A355,$A$1,7,101,100,100)</f>
        <v>5.2857142857142998E-2</v>
      </c>
      <c r="M355" s="4">
        <f ca="1">[1]!thsiFinD("ths_vol_w_stock",$A355,$A$1)/1000000</f>
        <v>32.123427</v>
      </c>
      <c r="N355" s="4">
        <f ca="1">[1]!thsiFinD("ths_turnover_ratio_w_stock",$A355,$A$1)</f>
        <v>0.40369138655563003</v>
      </c>
      <c r="O355" s="4">
        <f ca="1">[1]!thsiFinD("ths_relative_chg_ratio_w_stock",$A355,$A$1,104,100)</f>
        <v>-0.76992407260063001</v>
      </c>
      <c r="P355" s="4"/>
    </row>
    <row r="356" spans="1:16" x14ac:dyDescent="0.25">
      <c r="A356" s="2" t="s">
        <v>721</v>
      </c>
      <c r="B356" s="2" t="s">
        <v>722</v>
      </c>
      <c r="C356" s="4">
        <f ca="1">[1]!thsiFinD("ths_vol_ratio_stock",$A356,$A$1,7,100)</f>
        <v>0.91704054466005003</v>
      </c>
      <c r="D356" s="4">
        <f ca="1">[1]!thsiFinD("ths_cr_stock",$A356,$A$1,7,100,100)</f>
        <v>208.54572713643</v>
      </c>
      <c r="E356" s="4">
        <f ca="1">[1]!thsiFinD("ths_mfi_stock",$A356,$A$1,7,100,100)</f>
        <v>74.372860355458997</v>
      </c>
      <c r="F356" s="4">
        <f ca="1">[1]!thsiFinD("ths_expma_stock",$A356,$A$1,7,100,100)</f>
        <v>11.943768416018001</v>
      </c>
      <c r="G356" s="4">
        <f ca="1">[1]!thsiFinD("ths_rsi_stock",$A356,$A$1,7,100,100)</f>
        <v>68.871159171475995</v>
      </c>
      <c r="H356" s="4">
        <f ca="1">[1]!thsiFinD("ths_adtm_stock",$A356,$A$1,7,3,100,100,100)</f>
        <v>0.75438596491228005</v>
      </c>
      <c r="I356" s="4">
        <f ca="1">[1]!thsiFinD("ths_bbiboll_stock",$A356,$A$1,7,3,100,100,100)</f>
        <v>11.620833333333</v>
      </c>
      <c r="J356" s="4">
        <f ca="1">[1]!thsiFinD("ths_dptb_stock",$A356,$A$1,7,104,100,100)</f>
        <v>0.57142857142856995</v>
      </c>
      <c r="K356" s="4">
        <f ca="1">[1]!thsiFinD("ths_srmi_stock",$A356,$A$1,7,100,100)</f>
        <v>0.13870967741935</v>
      </c>
      <c r="L356" s="4">
        <f ca="1">[1]!thsiFinD("ths_atr_stock",$A356,$A$1,7,101,100,100)</f>
        <v>0.99285714285714</v>
      </c>
      <c r="M356" s="4">
        <f ca="1">[1]!thsiFinD("ths_vol_w_stock",$A356,$A$1)/1000000</f>
        <v>88.858795999999998</v>
      </c>
      <c r="N356" s="4">
        <f ca="1">[1]!thsiFinD("ths_turnover_ratio_w_stock",$A356,$A$1)</f>
        <v>9.1073917683642005</v>
      </c>
      <c r="O356" s="4">
        <f ca="1">[1]!thsiFinD("ths_relative_chg_ratio_w_stock",$A356,$A$1,104,100)</f>
        <v>2.9800759273994002</v>
      </c>
      <c r="P356" s="4"/>
    </row>
    <row r="357" spans="1:16" x14ac:dyDescent="0.25">
      <c r="A357" s="2" t="s">
        <v>723</v>
      </c>
      <c r="B357" s="2" t="s">
        <v>724</v>
      </c>
      <c r="C357" s="4">
        <f ca="1">[1]!thsiFinD("ths_vol_ratio_stock",$A357,$A$1,7,100)</f>
        <v>1.1153743120913999</v>
      </c>
      <c r="D357" s="4">
        <f ca="1">[1]!thsiFinD("ths_cr_stock",$A357,$A$1,7,100,100)</f>
        <v>182.35294117647001</v>
      </c>
      <c r="E357" s="4">
        <f ca="1">[1]!thsiFinD("ths_mfi_stock",$A357,$A$1,7,100,100)</f>
        <v>89.058906993134997</v>
      </c>
      <c r="F357" s="4">
        <f ca="1">[1]!thsiFinD("ths_expma_stock",$A357,$A$1,7,100,100)</f>
        <v>4.0208364496408997</v>
      </c>
      <c r="G357" s="4">
        <f ca="1">[1]!thsiFinD("ths_rsi_stock",$A357,$A$1,7,100,100)</f>
        <v>72.929022506707994</v>
      </c>
      <c r="H357" s="4">
        <f ca="1">[1]!thsiFinD("ths_adtm_stock",$A357,$A$1,7,3,100,100,100)</f>
        <v>1</v>
      </c>
      <c r="I357" s="4">
        <f ca="1">[1]!thsiFinD("ths_bbiboll_stock",$A357,$A$1,7,3,100,100,100)</f>
        <v>4.0003124999999997</v>
      </c>
      <c r="J357" s="4">
        <f ca="1">[1]!thsiFinD("ths_dptb_stock",$A357,$A$1,7,104,100,100)</f>
        <v>0.71428571428570997</v>
      </c>
      <c r="K357" s="4">
        <f ca="1">[1]!thsiFinD("ths_srmi_stock",$A357,$A$1,7,100,100)</f>
        <v>1.7199017199017001E-2</v>
      </c>
      <c r="L357" s="4">
        <f ca="1">[1]!thsiFinD("ths_atr_stock",$A357,$A$1,7,101,100,100)</f>
        <v>4.7142857142857E-2</v>
      </c>
      <c r="M357" s="4">
        <f ca="1">[1]!thsiFinD("ths_vol_w_stock",$A357,$A$1)/1000000</f>
        <v>11.751524</v>
      </c>
      <c r="N357" s="4">
        <f ca="1">[1]!thsiFinD("ths_turnover_ratio_w_stock",$A357,$A$1)</f>
        <v>0.77426717943626</v>
      </c>
      <c r="O357" s="4">
        <f ca="1">[1]!thsiFinD("ths_relative_chg_ratio_w_stock",$A357,$A$1,104,100)</f>
        <v>0.14056975455986001</v>
      </c>
      <c r="P357" s="4"/>
    </row>
    <row r="358" spans="1:16" x14ac:dyDescent="0.25">
      <c r="A358" s="2" t="s">
        <v>725</v>
      </c>
      <c r="B358" s="2" t="s">
        <v>726</v>
      </c>
      <c r="C358" s="4">
        <f ca="1">[1]!thsiFinD("ths_vol_ratio_stock",$A358,$A$1,7,100)</f>
        <v>2.3574233155709998</v>
      </c>
      <c r="D358" s="4">
        <f ca="1">[1]!thsiFinD("ths_cr_stock",$A358,$A$1,7,100,100)</f>
        <v>128.86597938144001</v>
      </c>
      <c r="E358" s="4">
        <f ca="1">[1]!thsiFinD("ths_mfi_stock",$A358,$A$1,7,100,100)</f>
        <v>42.347916979567998</v>
      </c>
      <c r="F358" s="4">
        <f ca="1">[1]!thsiFinD("ths_expma_stock",$A358,$A$1,7,100,100)</f>
        <v>8.3186456751556008</v>
      </c>
      <c r="G358" s="4">
        <f ca="1">[1]!thsiFinD("ths_rsi_stock",$A358,$A$1,7,100,100)</f>
        <v>66.148329060399007</v>
      </c>
      <c r="H358" s="4">
        <f ca="1">[1]!thsiFinD("ths_adtm_stock",$A358,$A$1,7,3,100,100,100)</f>
        <v>0.63934426229508001</v>
      </c>
      <c r="I358" s="4">
        <f ca="1">[1]!thsiFinD("ths_bbiboll_stock",$A358,$A$1,7,3,100,100,100)</f>
        <v>8.2592708333333</v>
      </c>
      <c r="J358" s="4">
        <f ca="1">[1]!thsiFinD("ths_dptb_stock",$A358,$A$1,7,104,100,100)</f>
        <v>0.57142857142856995</v>
      </c>
      <c r="K358" s="4">
        <f ca="1">[1]!thsiFinD("ths_srmi_stock",$A358,$A$1,7,100,100)</f>
        <v>0</v>
      </c>
      <c r="L358" s="4">
        <f ca="1">[1]!thsiFinD("ths_atr_stock",$A358,$A$1,7,101,100,100)</f>
        <v>0.22142857142857</v>
      </c>
      <c r="M358" s="4">
        <f ca="1">[1]!thsiFinD("ths_vol_w_stock",$A358,$A$1)/1000000</f>
        <v>23.293395</v>
      </c>
      <c r="N358" s="4">
        <f ca="1">[1]!thsiFinD("ths_turnover_ratio_w_stock",$A358,$A$1)</f>
        <v>2.9182646153765002</v>
      </c>
      <c r="O358" s="4">
        <f ca="1">[1]!thsiFinD("ths_relative_chg_ratio_w_stock",$A358,$A$1,104,100)</f>
        <v>1.6851118986224001</v>
      </c>
      <c r="P358" s="4"/>
    </row>
    <row r="359" spans="1:16" x14ac:dyDescent="0.25">
      <c r="A359" s="2" t="s">
        <v>727</v>
      </c>
      <c r="B359" s="2" t="s">
        <v>728</v>
      </c>
      <c r="C359" s="4">
        <f ca="1">[1]!thsiFinD("ths_vol_ratio_stock",$A359,$A$1,7,100)</f>
        <v>0.99981623966919997</v>
      </c>
      <c r="D359" s="4">
        <f ca="1">[1]!thsiFinD("ths_cr_stock",$A359,$A$1,7,100,100)</f>
        <v>250.92250922509001</v>
      </c>
      <c r="E359" s="4">
        <f ca="1">[1]!thsiFinD("ths_mfi_stock",$A359,$A$1,7,100,100)</f>
        <v>79.801299252456005</v>
      </c>
      <c r="F359" s="4">
        <f ca="1">[1]!thsiFinD("ths_expma_stock",$A359,$A$1,7,100,100)</f>
        <v>12.604854172304</v>
      </c>
      <c r="G359" s="4">
        <f ca="1">[1]!thsiFinD("ths_rsi_stock",$A359,$A$1,7,100,100)</f>
        <v>69.450894308345994</v>
      </c>
      <c r="H359" s="4">
        <f ca="1">[1]!thsiFinD("ths_adtm_stock",$A359,$A$1,7,3,100,100,100)</f>
        <v>0.91715976331361004</v>
      </c>
      <c r="I359" s="4">
        <f ca="1">[1]!thsiFinD("ths_bbiboll_stock",$A359,$A$1,7,3,100,100,100)</f>
        <v>12.434583333333</v>
      </c>
      <c r="J359" s="4">
        <f ca="1">[1]!thsiFinD("ths_dptb_stock",$A359,$A$1,7,104,100,100)</f>
        <v>0.57142857142856995</v>
      </c>
      <c r="K359" s="4">
        <f ca="1">[1]!thsiFinD("ths_srmi_stock",$A359,$A$1,7,100,100)</f>
        <v>5.1482059282370998E-2</v>
      </c>
      <c r="L359" s="4">
        <f ca="1">[1]!thsiFinD("ths_atr_stock",$A359,$A$1,7,101,100,100)</f>
        <v>0.45285714285714002</v>
      </c>
      <c r="M359" s="4">
        <f ca="1">[1]!thsiFinD("ths_vol_w_stock",$A359,$A$1)/1000000</f>
        <v>17.4924</v>
      </c>
      <c r="N359" s="4">
        <f ca="1">[1]!thsiFinD("ths_turnover_ratio_w_stock",$A359,$A$1)</f>
        <v>1.5403038852683</v>
      </c>
      <c r="O359" s="4">
        <f ca="1">[1]!thsiFinD("ths_relative_chg_ratio_w_stock",$A359,$A$1,104,100)</f>
        <v>-1.7378727905494</v>
      </c>
      <c r="P359" s="4"/>
    </row>
    <row r="360" spans="1:16" x14ac:dyDescent="0.25">
      <c r="A360" s="2" t="s">
        <v>729</v>
      </c>
      <c r="B360" s="2" t="s">
        <v>730</v>
      </c>
      <c r="C360" s="4">
        <f ca="1">[1]!thsiFinD("ths_vol_ratio_stock",$A360,$A$1,7,100)</f>
        <v>1.2822192859321</v>
      </c>
      <c r="D360" s="4">
        <f ca="1">[1]!thsiFinD("ths_cr_stock",$A360,$A$1,7,100,100)</f>
        <v>78.124999999999005</v>
      </c>
      <c r="E360" s="4">
        <f ca="1">[1]!thsiFinD("ths_mfi_stock",$A360,$A$1,7,100,100)</f>
        <v>41.637579292410003</v>
      </c>
      <c r="F360" s="4">
        <f ca="1">[1]!thsiFinD("ths_expma_stock",$A360,$A$1,7,100,100)</f>
        <v>2.1849531400591</v>
      </c>
      <c r="G360" s="4">
        <f ca="1">[1]!thsiFinD("ths_rsi_stock",$A360,$A$1,7,100,100)</f>
        <v>47.222841863559999</v>
      </c>
      <c r="H360" s="4">
        <f ca="1">[1]!thsiFinD("ths_adtm_stock",$A360,$A$1,7,3,100,100,100)</f>
        <v>0.53846153846153999</v>
      </c>
      <c r="I360" s="4">
        <f ca="1">[1]!thsiFinD("ths_bbiboll_stock",$A360,$A$1,7,3,100,100,100)</f>
        <v>2.1863541666667001</v>
      </c>
      <c r="J360" s="4">
        <f ca="1">[1]!thsiFinD("ths_dptb_stock",$A360,$A$1,7,104,100,100)</f>
        <v>0.57142857142856995</v>
      </c>
      <c r="K360" s="4">
        <f ca="1">[1]!thsiFinD("ths_srmi_stock",$A360,$A$1,7,100,100)</f>
        <v>-2.2421524663677E-2</v>
      </c>
      <c r="L360" s="4">
        <f ca="1">[1]!thsiFinD("ths_atr_stock",$A360,$A$1,7,101,100,100)</f>
        <v>5.8571428571429003E-2</v>
      </c>
      <c r="M360" s="4">
        <f ca="1">[1]!thsiFinD("ths_vol_w_stock",$A360,$A$1)/1000000</f>
        <v>35.155099999999997</v>
      </c>
      <c r="N360" s="4">
        <f ca="1">[1]!thsiFinD("ths_turnover_ratio_w_stock",$A360,$A$1)</f>
        <v>1.8307453068499999</v>
      </c>
      <c r="O360" s="4">
        <f ca="1">[1]!thsiFinD("ths_relative_chg_ratio_w_stock",$A360,$A$1,104,100)</f>
        <v>-2.1550592077358002</v>
      </c>
      <c r="P360" s="4"/>
    </row>
    <row r="361" spans="1:16" x14ac:dyDescent="0.25">
      <c r="A361" s="2" t="s">
        <v>731</v>
      </c>
      <c r="B361" s="2" t="s">
        <v>732</v>
      </c>
      <c r="C361" s="4">
        <f ca="1">[1]!thsiFinD("ths_vol_ratio_stock",$A361,$A$1,7,100)</f>
        <v>1.1525098068682</v>
      </c>
      <c r="D361" s="4">
        <f ca="1">[1]!thsiFinD("ths_cr_stock",$A361,$A$1,7,100,100)</f>
        <v>138.63636363635999</v>
      </c>
      <c r="E361" s="4">
        <f ca="1">[1]!thsiFinD("ths_mfi_stock",$A361,$A$1,7,100,100)</f>
        <v>57.467904895366999</v>
      </c>
      <c r="F361" s="4">
        <f ca="1">[1]!thsiFinD("ths_expma_stock",$A361,$A$1,7,100,100)</f>
        <v>6.5664076945646004</v>
      </c>
      <c r="G361" s="4">
        <f ca="1">[1]!thsiFinD("ths_rsi_stock",$A361,$A$1,7,100,100)</f>
        <v>64.592833216345994</v>
      </c>
      <c r="H361" s="4">
        <f ca="1">[1]!thsiFinD("ths_adtm_stock",$A361,$A$1,7,3,100,100,100)</f>
        <v>0.55263157894737003</v>
      </c>
      <c r="I361" s="4">
        <f ca="1">[1]!thsiFinD("ths_bbiboll_stock",$A361,$A$1,7,3,100,100,100)</f>
        <v>6.5310416666666997</v>
      </c>
      <c r="J361" s="4">
        <f ca="1">[1]!thsiFinD("ths_dptb_stock",$A361,$A$1,7,104,100,100)</f>
        <v>0.71428571428570997</v>
      </c>
      <c r="K361" s="4">
        <f ca="1">[1]!thsiFinD("ths_srmi_stock",$A361,$A$1,7,100,100)</f>
        <v>1.0558069381599E-2</v>
      </c>
      <c r="L361" s="4">
        <f ca="1">[1]!thsiFinD("ths_atr_stock",$A361,$A$1,7,101,100,100)</f>
        <v>0.1</v>
      </c>
      <c r="M361" s="4">
        <f ca="1">[1]!thsiFinD("ths_vol_w_stock",$A361,$A$1)/1000000</f>
        <v>6.766337</v>
      </c>
      <c r="N361" s="4">
        <f ca="1">[1]!thsiFinD("ths_turnover_ratio_w_stock",$A361,$A$1)</f>
        <v>0.91214116256808997</v>
      </c>
      <c r="O361" s="4">
        <f ca="1">[1]!thsiFinD("ths_relative_chg_ratio_w_stock",$A361,$A$1,104,100)</f>
        <v>0.55998460319844001</v>
      </c>
      <c r="P361" s="4"/>
    </row>
    <row r="362" spans="1:16" x14ac:dyDescent="0.25">
      <c r="A362" s="2" t="s">
        <v>733</v>
      </c>
      <c r="B362" s="2" t="s">
        <v>734</v>
      </c>
      <c r="C362" s="4">
        <f ca="1">[1]!thsiFinD("ths_vol_ratio_stock",$A362,$A$1,7,100)</f>
        <v>0.64160843946320001</v>
      </c>
      <c r="D362" s="4">
        <f ca="1">[1]!thsiFinD("ths_cr_stock",$A362,$A$1,7,100,100)</f>
        <v>232.67326732673999</v>
      </c>
      <c r="E362" s="4">
        <f ca="1">[1]!thsiFinD("ths_mfi_stock",$A362,$A$1,7,100,100)</f>
        <v>75.022598189830006</v>
      </c>
      <c r="F362" s="4">
        <f ca="1">[1]!thsiFinD("ths_expma_stock",$A362,$A$1,7,100,100)</f>
        <v>8.0231304285809006</v>
      </c>
      <c r="G362" s="4">
        <f ca="1">[1]!thsiFinD("ths_rsi_stock",$A362,$A$1,7,100,100)</f>
        <v>69.773990144414</v>
      </c>
      <c r="H362" s="4">
        <f ca="1">[1]!thsiFinD("ths_adtm_stock",$A362,$A$1,7,3,100,100,100)</f>
        <v>0.75471698113206998</v>
      </c>
      <c r="I362" s="4">
        <f ca="1">[1]!thsiFinD("ths_bbiboll_stock",$A362,$A$1,7,3,100,100,100)</f>
        <v>7.9620833333333003</v>
      </c>
      <c r="J362" s="4">
        <f ca="1">[1]!thsiFinD("ths_dptb_stock",$A362,$A$1,7,104,100,100)</f>
        <v>0.28571428571428997</v>
      </c>
      <c r="K362" s="4">
        <f ca="1">[1]!thsiFinD("ths_srmi_stock",$A362,$A$1,7,100,100)</f>
        <v>2.9666254635352E-2</v>
      </c>
      <c r="L362" s="4">
        <f ca="1">[1]!thsiFinD("ths_atr_stock",$A362,$A$1,7,101,100,100)</f>
        <v>0.16</v>
      </c>
      <c r="M362" s="4">
        <f ca="1">[1]!thsiFinD("ths_vol_w_stock",$A362,$A$1)/1000000</f>
        <v>6.1947260000000002</v>
      </c>
      <c r="N362" s="4">
        <f ca="1">[1]!thsiFinD("ths_turnover_ratio_w_stock",$A362,$A$1)</f>
        <v>0.89719129842945</v>
      </c>
      <c r="O362" s="4">
        <f ca="1">[1]!thsiFinD("ths_relative_chg_ratio_w_stock",$A362,$A$1,104,100)</f>
        <v>-0.22949502969635999</v>
      </c>
      <c r="P362" s="4"/>
    </row>
    <row r="363" spans="1:16" x14ac:dyDescent="0.25">
      <c r="A363" s="2" t="s">
        <v>735</v>
      </c>
      <c r="B363" s="2" t="s">
        <v>736</v>
      </c>
      <c r="C363" s="4">
        <f ca="1">[1]!thsiFinD("ths_vol_ratio_stock",$A363,$A$1,7,100)</f>
        <v>1.3984301182192</v>
      </c>
      <c r="D363" s="4">
        <f ca="1">[1]!thsiFinD("ths_cr_stock",$A363,$A$1,7,100,100)</f>
        <v>258.06451612902998</v>
      </c>
      <c r="E363" s="4">
        <f ca="1">[1]!thsiFinD("ths_mfi_stock",$A363,$A$1,7,100,100)</f>
        <v>78.519749530357004</v>
      </c>
      <c r="F363" s="4">
        <f ca="1">[1]!thsiFinD("ths_expma_stock",$A363,$A$1,7,100,100)</f>
        <v>1.7467934892053001</v>
      </c>
      <c r="G363" s="4">
        <f ca="1">[1]!thsiFinD("ths_rsi_stock",$A363,$A$1,7,100,100)</f>
        <v>59.218701900755001</v>
      </c>
      <c r="H363" s="4">
        <f ca="1">[1]!thsiFinD("ths_adtm_stock",$A363,$A$1,7,3,100,100,100)</f>
        <v>0.86956521739129999</v>
      </c>
      <c r="I363" s="4">
        <f ca="1">[1]!thsiFinD("ths_bbiboll_stock",$A363,$A$1,7,3,100,100,100)</f>
        <v>1.7328125000000001</v>
      </c>
      <c r="J363" s="4">
        <f ca="1">[1]!thsiFinD("ths_dptb_stock",$A363,$A$1,7,104,100,100)</f>
        <v>0.57142857142856995</v>
      </c>
      <c r="K363" s="4">
        <f ca="1">[1]!thsiFinD("ths_srmi_stock",$A363,$A$1,7,100,100)</f>
        <v>7.2222222222221993E-2</v>
      </c>
      <c r="L363" s="4">
        <f ca="1">[1]!thsiFinD("ths_atr_stock",$A363,$A$1,7,101,100,100)</f>
        <v>0.11428571428570999</v>
      </c>
      <c r="M363" s="4">
        <f ca="1">[1]!thsiFinD("ths_vol_w_stock",$A363,$A$1)/1000000</f>
        <v>61.652430000000003</v>
      </c>
      <c r="N363" s="4">
        <f ca="1">[1]!thsiFinD("ths_turnover_ratio_w_stock",$A363,$A$1)</f>
        <v>7.8149100469526998</v>
      </c>
      <c r="O363" s="4">
        <f ca="1">[1]!thsiFinD("ths_relative_chg_ratio_w_stock",$A363,$A$1,104,100)</f>
        <v>-4.0965729139554004</v>
      </c>
      <c r="P363" s="4"/>
    </row>
    <row r="364" spans="1:16" x14ac:dyDescent="0.25">
      <c r="A364" s="2" t="s">
        <v>737</v>
      </c>
      <c r="B364" s="2" t="s">
        <v>738</v>
      </c>
      <c r="C364" s="4">
        <f ca="1">[1]!thsiFinD("ths_vol_ratio_stock",$A364,$A$1,7,100)</f>
        <v>0.88451087809432005</v>
      </c>
      <c r="D364" s="4">
        <f ca="1">[1]!thsiFinD("ths_cr_stock",$A364,$A$1,7,100,100)</f>
        <v>35.365853658536999</v>
      </c>
      <c r="E364" s="4">
        <f ca="1">[1]!thsiFinD("ths_mfi_stock",$A364,$A$1,7,100,100)</f>
        <v>22.212508113904999</v>
      </c>
      <c r="F364" s="4">
        <f ca="1">[1]!thsiFinD("ths_expma_stock",$A364,$A$1,7,100,100)</f>
        <v>3.5385157524242001</v>
      </c>
      <c r="G364" s="4">
        <f ca="1">[1]!thsiFinD("ths_rsi_stock",$A364,$A$1,7,100,100)</f>
        <v>32.049146734239997</v>
      </c>
      <c r="H364" s="4">
        <f ca="1">[1]!thsiFinD("ths_adtm_stock",$A364,$A$1,7,3,100,100,100)</f>
        <v>-0.41304347826087001</v>
      </c>
      <c r="I364" s="4">
        <f ca="1">[1]!thsiFinD("ths_bbiboll_stock",$A364,$A$1,7,3,100,100,100)</f>
        <v>3.5982291666666999</v>
      </c>
      <c r="J364" s="4">
        <f ca="1">[1]!thsiFinD("ths_dptb_stock",$A364,$A$1,7,104,100,100)</f>
        <v>0.42857142857142999</v>
      </c>
      <c r="K364" s="4">
        <f ca="1">[1]!thsiFinD("ths_srmi_stock",$A364,$A$1,7,100,100)</f>
        <v>-8.0213903743315995E-2</v>
      </c>
      <c r="L364" s="4">
        <f ca="1">[1]!thsiFinD("ths_atr_stock",$A364,$A$1,7,101,100,100)</f>
        <v>0.16285714285714001</v>
      </c>
      <c r="M364" s="4">
        <f ca="1">[1]!thsiFinD("ths_vol_w_stock",$A364,$A$1)/1000000</f>
        <v>6.6224660000000002</v>
      </c>
      <c r="N364" s="4">
        <f ca="1">[1]!thsiFinD("ths_turnover_ratio_w_stock",$A364,$A$1)</f>
        <v>1.7093593387938999</v>
      </c>
      <c r="O364" s="4">
        <f ca="1">[1]!thsiFinD("ths_relative_chg_ratio_w_stock",$A364,$A$1,104,100)</f>
        <v>-2.6259846786612999</v>
      </c>
      <c r="P364" s="4"/>
    </row>
    <row r="365" spans="1:16" x14ac:dyDescent="0.25">
      <c r="A365" s="2" t="s">
        <v>739</v>
      </c>
      <c r="B365" s="2" t="s">
        <v>740</v>
      </c>
      <c r="C365" s="4">
        <f ca="1">[1]!thsiFinD("ths_vol_ratio_stock",$A365,$A$1,7,100)</f>
        <v>1.5679059700349001</v>
      </c>
      <c r="D365" s="4">
        <f ca="1">[1]!thsiFinD("ths_cr_stock",$A365,$A$1,7,100,100)</f>
        <v>176.40449438202</v>
      </c>
      <c r="E365" s="4">
        <f ca="1">[1]!thsiFinD("ths_mfi_stock",$A365,$A$1,7,100,100)</f>
        <v>62.216851503291998</v>
      </c>
      <c r="F365" s="4">
        <f ca="1">[1]!thsiFinD("ths_expma_stock",$A365,$A$1,7,100,100)</f>
        <v>7.1576910359939001</v>
      </c>
      <c r="G365" s="4">
        <f ca="1">[1]!thsiFinD("ths_rsi_stock",$A365,$A$1,7,100,100)</f>
        <v>56.384454882057</v>
      </c>
      <c r="H365" s="4">
        <f ca="1">[1]!thsiFinD("ths_adtm_stock",$A365,$A$1,7,3,100,100,100)</f>
        <v>0.80172413793103003</v>
      </c>
      <c r="I365" s="4">
        <f ca="1">[1]!thsiFinD("ths_bbiboll_stock",$A365,$A$1,7,3,100,100,100)</f>
        <v>7.1096874999999997</v>
      </c>
      <c r="J365" s="4">
        <f ca="1">[1]!thsiFinD("ths_dptb_stock",$A365,$A$1,7,104,100,100)</f>
        <v>0.57142857142856995</v>
      </c>
      <c r="K365" s="4">
        <f ca="1">[1]!thsiFinD("ths_srmi_stock",$A365,$A$1,7,100,100)</f>
        <v>1.6620498614957999E-2</v>
      </c>
      <c r="L365" s="4">
        <f ca="1">[1]!thsiFinD("ths_atr_stock",$A365,$A$1,7,101,100,100)</f>
        <v>0.24857142857143</v>
      </c>
      <c r="M365" s="4">
        <f ca="1">[1]!thsiFinD("ths_vol_w_stock",$A365,$A$1)/1000000</f>
        <v>8.1233000000000004</v>
      </c>
      <c r="N365" s="4">
        <f ca="1">[1]!thsiFinD("ths_turnover_ratio_w_stock",$A365,$A$1)</f>
        <v>1.4847219836015999</v>
      </c>
      <c r="O365" s="4">
        <f ca="1">[1]!thsiFinD("ths_relative_chg_ratio_w_stock",$A365,$A$1,104,100)</f>
        <v>-3.3102466532457999</v>
      </c>
      <c r="P365" s="4"/>
    </row>
    <row r="366" spans="1:16" x14ac:dyDescent="0.25">
      <c r="A366" s="2" t="s">
        <v>741</v>
      </c>
      <c r="B366" s="2" t="s">
        <v>742</v>
      </c>
      <c r="C366" s="4">
        <f ca="1">[1]!thsiFinD("ths_vol_ratio_stock",$A366,$A$1,7,100)</f>
        <v>1.1524715109837</v>
      </c>
      <c r="D366" s="4">
        <f ca="1">[1]!thsiFinD("ths_cr_stock",$A366,$A$1,7,100,100)</f>
        <v>46.25</v>
      </c>
      <c r="E366" s="4">
        <f ca="1">[1]!thsiFinD("ths_mfi_stock",$A366,$A$1,7,100,100)</f>
        <v>47.344489160328003</v>
      </c>
      <c r="F366" s="4">
        <f ca="1">[1]!thsiFinD("ths_expma_stock",$A366,$A$1,7,100,100)</f>
        <v>7.4179409039013002</v>
      </c>
      <c r="G366" s="4">
        <f ca="1">[1]!thsiFinD("ths_rsi_stock",$A366,$A$1,7,100,100)</f>
        <v>54.255378778388</v>
      </c>
      <c r="H366" s="4">
        <f ca="1">[1]!thsiFinD("ths_adtm_stock",$A366,$A$1,7,3,100,100,100)</f>
        <v>0</v>
      </c>
      <c r="I366" s="4">
        <f ca="1">[1]!thsiFinD("ths_bbiboll_stock",$A366,$A$1,7,3,100,100,100)</f>
        <v>7.4217708333332997</v>
      </c>
      <c r="J366" s="4">
        <f ca="1">[1]!thsiFinD("ths_dptb_stock",$A366,$A$1,7,104,100,100)</f>
        <v>0.42857142857142999</v>
      </c>
      <c r="K366" s="4">
        <f ca="1">[1]!thsiFinD("ths_srmi_stock",$A366,$A$1,7,100,100)</f>
        <v>-2.9754204398448E-2</v>
      </c>
      <c r="L366" s="4">
        <f ca="1">[1]!thsiFinD("ths_atr_stock",$A366,$A$1,7,101,100,100)</f>
        <v>0.2</v>
      </c>
      <c r="M366" s="4">
        <f ca="1">[1]!thsiFinD("ths_vol_w_stock",$A366,$A$1)/1000000</f>
        <v>8.2824000000000009</v>
      </c>
      <c r="N366" s="4">
        <f ca="1">[1]!thsiFinD("ths_turnover_ratio_w_stock",$A366,$A$1)</f>
        <v>2.5556578787600999</v>
      </c>
      <c r="O366" s="4">
        <f ca="1">[1]!thsiFinD("ths_relative_chg_ratio_w_stock",$A366,$A$1,104,100)</f>
        <v>2.1057589875086</v>
      </c>
      <c r="P366" s="4"/>
    </row>
    <row r="367" spans="1:16" x14ac:dyDescent="0.25">
      <c r="A367" s="2" t="s">
        <v>743</v>
      </c>
      <c r="B367" s="2" t="s">
        <v>744</v>
      </c>
      <c r="C367" s="4">
        <f ca="1">[1]!thsiFinD("ths_vol_ratio_stock",$A367,$A$1,7,100)</f>
        <v>1.1600054332806999</v>
      </c>
      <c r="D367" s="4">
        <f ca="1">[1]!thsiFinD("ths_cr_stock",$A367,$A$1,7,100,100)</f>
        <v>84.8</v>
      </c>
      <c r="E367" s="4">
        <f ca="1">[1]!thsiFinD("ths_mfi_stock",$A367,$A$1,7,100,100)</f>
        <v>26.746453513420999</v>
      </c>
      <c r="F367" s="4">
        <f ca="1">[1]!thsiFinD("ths_expma_stock",$A367,$A$1,7,100,100)</f>
        <v>4.1603505168783004</v>
      </c>
      <c r="G367" s="4">
        <f ca="1">[1]!thsiFinD("ths_rsi_stock",$A367,$A$1,7,100,100)</f>
        <v>54.007049787588997</v>
      </c>
      <c r="H367" s="4">
        <f ca="1">[1]!thsiFinD("ths_adtm_stock",$A367,$A$1,7,3,100,100,100)</f>
        <v>0.41666666666667002</v>
      </c>
      <c r="I367" s="4">
        <f ca="1">[1]!thsiFinD("ths_bbiboll_stock",$A367,$A$1,7,3,100,100,100)</f>
        <v>4.1435416666667004</v>
      </c>
      <c r="J367" s="4">
        <f ca="1">[1]!thsiFinD("ths_dptb_stock",$A367,$A$1,7,104,100,100)</f>
        <v>0.57142857142856995</v>
      </c>
      <c r="K367" s="4">
        <f ca="1">[1]!thsiFinD("ths_srmi_stock",$A367,$A$1,7,100,100)</f>
        <v>-1.1848341232227E-2</v>
      </c>
      <c r="L367" s="4">
        <f ca="1">[1]!thsiFinD("ths_atr_stock",$A367,$A$1,7,101,100,100)</f>
        <v>0.11</v>
      </c>
      <c r="M367" s="4">
        <f ca="1">[1]!thsiFinD("ths_vol_w_stock",$A367,$A$1)/1000000</f>
        <v>8.8450000000000006</v>
      </c>
      <c r="N367" s="4">
        <f ca="1">[1]!thsiFinD("ths_turnover_ratio_w_stock",$A367,$A$1)</f>
        <v>0.56409438775510001</v>
      </c>
      <c r="O367" s="4">
        <f ca="1">[1]!thsiFinD("ths_relative_chg_ratio_w_stock",$A367,$A$1,104,100)</f>
        <v>-0.11287279054936999</v>
      </c>
      <c r="P367" s="4"/>
    </row>
    <row r="368" spans="1:16" x14ac:dyDescent="0.25">
      <c r="A368" s="2" t="s">
        <v>745</v>
      </c>
      <c r="B368" s="2" t="s">
        <v>746</v>
      </c>
      <c r="C368" s="4">
        <f ca="1">[1]!thsiFinD("ths_vol_ratio_stock",$A368,$A$1,7,100)</f>
        <v>0.84992357622851999</v>
      </c>
      <c r="D368" s="4">
        <f ca="1">[1]!thsiFinD("ths_cr_stock",$A368,$A$1,7,100,100)</f>
        <v>104.86995019369</v>
      </c>
      <c r="E368" s="4">
        <f ca="1">[1]!thsiFinD("ths_mfi_stock",$A368,$A$1,7,100,100)</f>
        <v>47.581493962139</v>
      </c>
      <c r="F368" s="4">
        <f ca="1">[1]!thsiFinD("ths_expma_stock",$A368,$A$1,7,100,100)</f>
        <v>21.159576662405001</v>
      </c>
      <c r="G368" s="4">
        <f ca="1">[1]!thsiFinD("ths_rsi_stock",$A368,$A$1,7,100,100)</f>
        <v>65.211243092852001</v>
      </c>
      <c r="H368" s="4">
        <f ca="1">[1]!thsiFinD("ths_adtm_stock",$A368,$A$1,7,3,100,100,100)</f>
        <v>0.64917127071823</v>
      </c>
      <c r="I368" s="4">
        <f ca="1">[1]!thsiFinD("ths_bbiboll_stock",$A368,$A$1,7,3,100,100,100)</f>
        <v>20.328749999999999</v>
      </c>
      <c r="J368" s="4">
        <f ca="1">[1]!thsiFinD("ths_dptb_stock",$A368,$A$1,7,104,100,100)</f>
        <v>0.42857142857142999</v>
      </c>
      <c r="K368" s="4">
        <f ca="1">[1]!thsiFinD("ths_srmi_stock",$A368,$A$1,7,100,100)</f>
        <v>-1.2328767123288E-2</v>
      </c>
      <c r="L368" s="4">
        <f ca="1">[1]!thsiFinD("ths_atr_stock",$A368,$A$1,7,101,100,100)</f>
        <v>1.77</v>
      </c>
      <c r="M368" s="4">
        <f ca="1">[1]!thsiFinD("ths_vol_w_stock",$A368,$A$1)/1000000</f>
        <v>21.458978999999999</v>
      </c>
      <c r="N368" s="4">
        <f ca="1">[1]!thsiFinD("ths_turnover_ratio_w_stock",$A368,$A$1)</f>
        <v>4.6922713018425002</v>
      </c>
      <c r="O368" s="4">
        <f ca="1">[1]!thsiFinD("ths_relative_chg_ratio_w_stock",$A368,$A$1,104,100)</f>
        <v>3.5871558569204001</v>
      </c>
      <c r="P368" s="4"/>
    </row>
    <row r="369" spans="1:16" x14ac:dyDescent="0.25">
      <c r="A369" s="2" t="s">
        <v>747</v>
      </c>
      <c r="B369" s="2" t="s">
        <v>748</v>
      </c>
      <c r="C369" s="4">
        <f ca="1">[1]!thsiFinD("ths_vol_ratio_stock",$A369,$A$1,7,100)</f>
        <v>1.3173994744073001</v>
      </c>
      <c r="D369" s="4">
        <f ca="1">[1]!thsiFinD("ths_cr_stock",$A369,$A$1,7,100,100)</f>
        <v>21.575342465753</v>
      </c>
      <c r="E369" s="4">
        <f ca="1">[1]!thsiFinD("ths_mfi_stock",$A369,$A$1,7,100,100)</f>
        <v>30.318822704439999</v>
      </c>
      <c r="F369" s="4">
        <f ca="1">[1]!thsiFinD("ths_expma_stock",$A369,$A$1,7,100,100)</f>
        <v>34.490336538822</v>
      </c>
      <c r="G369" s="4">
        <f ca="1">[1]!thsiFinD("ths_rsi_stock",$A369,$A$1,7,100,100)</f>
        <v>36.264066450682002</v>
      </c>
      <c r="H369" s="4">
        <f ca="1">[1]!thsiFinD("ths_adtm_stock",$A369,$A$1,7,3,100,100,100)</f>
        <v>-0.63517915309446005</v>
      </c>
      <c r="I369" s="4">
        <f ca="1">[1]!thsiFinD("ths_bbiboll_stock",$A369,$A$1,7,3,100,100,100)</f>
        <v>34.704479166666999</v>
      </c>
      <c r="J369" s="4">
        <f ca="1">[1]!thsiFinD("ths_dptb_stock",$A369,$A$1,7,104,100,100)</f>
        <v>0.42857142857142999</v>
      </c>
      <c r="K369" s="4">
        <f ca="1">[1]!thsiFinD("ths_srmi_stock",$A369,$A$1,7,100,100)</f>
        <v>-5.7991120976691998E-2</v>
      </c>
      <c r="L369" s="4">
        <f ca="1">[1]!thsiFinD("ths_atr_stock",$A369,$A$1,7,101,100,100)</f>
        <v>1.2542857142857</v>
      </c>
      <c r="M369" s="4">
        <f ca="1">[1]!thsiFinD("ths_vol_w_stock",$A369,$A$1)/1000000</f>
        <v>4.7122250000000001</v>
      </c>
      <c r="N369" s="4">
        <f ca="1">[1]!thsiFinD("ths_turnover_ratio_w_stock",$A369,$A$1)</f>
        <v>2.0119895100592999</v>
      </c>
      <c r="O369" s="4">
        <f ca="1">[1]!thsiFinD("ths_relative_chg_ratio_w_stock",$A369,$A$1,104,100)</f>
        <v>2.0291310138488998</v>
      </c>
      <c r="P369" s="4"/>
    </row>
    <row r="370" spans="1:16" x14ac:dyDescent="0.25">
      <c r="A370" s="2" t="s">
        <v>749</v>
      </c>
      <c r="B370" s="2" t="s">
        <v>750</v>
      </c>
      <c r="C370" s="4">
        <f ca="1">[1]!thsiFinD("ths_vol_ratio_stock",$A370,$A$1,7,100)</f>
        <v>2.8182243960543998</v>
      </c>
      <c r="D370" s="4">
        <f ca="1">[1]!thsiFinD("ths_cr_stock",$A370,$A$1,7,100,100)</f>
        <v>198.03921568627001</v>
      </c>
      <c r="E370" s="4">
        <f ca="1">[1]!thsiFinD("ths_mfi_stock",$A370,$A$1,7,100,100)</f>
        <v>72.451987426279004</v>
      </c>
      <c r="F370" s="4">
        <f ca="1">[1]!thsiFinD("ths_expma_stock",$A370,$A$1,7,100,100)</f>
        <v>5.9190062730467004</v>
      </c>
      <c r="G370" s="4">
        <f ca="1">[1]!thsiFinD("ths_rsi_stock",$A370,$A$1,7,100,100)</f>
        <v>72.866898247915003</v>
      </c>
      <c r="H370" s="4">
        <f ca="1">[1]!thsiFinD("ths_adtm_stock",$A370,$A$1,7,3,100,100,100)</f>
        <v>0.67647058823530004</v>
      </c>
      <c r="I370" s="4">
        <f ca="1">[1]!thsiFinD("ths_bbiboll_stock",$A370,$A$1,7,3,100,100,100)</f>
        <v>5.8478124999999999</v>
      </c>
      <c r="J370" s="4">
        <f ca="1">[1]!thsiFinD("ths_dptb_stock",$A370,$A$1,7,104,100,100)</f>
        <v>0.71428571428570997</v>
      </c>
      <c r="K370" s="4">
        <f ca="1">[1]!thsiFinD("ths_srmi_stock",$A370,$A$1,7,100,100)</f>
        <v>6.9243156199677997E-2</v>
      </c>
      <c r="L370" s="4">
        <f ca="1">[1]!thsiFinD("ths_atr_stock",$A370,$A$1,7,101,100,100)</f>
        <v>0.21714285714286</v>
      </c>
      <c r="M370" s="4">
        <f ca="1">[1]!thsiFinD("ths_vol_w_stock",$A370,$A$1)/1000000</f>
        <v>124.08454</v>
      </c>
      <c r="N370" s="4">
        <f ca="1">[1]!thsiFinD("ths_turnover_ratio_w_stock",$A370,$A$1)</f>
        <v>8.7540103962755005</v>
      </c>
      <c r="O370" s="4">
        <f ca="1">[1]!thsiFinD("ths_relative_chg_ratio_w_stock",$A370,$A$1,104,100)</f>
        <v>6.1647528856612004</v>
      </c>
      <c r="P370" s="4"/>
    </row>
    <row r="371" spans="1:16" x14ac:dyDescent="0.25">
      <c r="A371" s="2" t="s">
        <v>751</v>
      </c>
      <c r="B371" s="2" t="s">
        <v>752</v>
      </c>
      <c r="C371" s="4">
        <f ca="1">[1]!thsiFinD("ths_vol_ratio_stock",$A371,$A$1,7,100)</f>
        <v>0.73363017250247997</v>
      </c>
      <c r="D371" s="4">
        <f ca="1">[1]!thsiFinD("ths_cr_stock",$A371,$A$1,7,100,100)</f>
        <v>74.468085106383</v>
      </c>
      <c r="E371" s="4">
        <f ca="1">[1]!thsiFinD("ths_mfi_stock",$A371,$A$1,7,100,100)</f>
        <v>28.334793379246001</v>
      </c>
      <c r="F371" s="4">
        <f ca="1">[1]!thsiFinD("ths_expma_stock",$A371,$A$1,7,100,100)</f>
        <v>7.1602373525958001</v>
      </c>
      <c r="G371" s="4">
        <f ca="1">[1]!thsiFinD("ths_rsi_stock",$A371,$A$1,7,100,100)</f>
        <v>59.719439162523003</v>
      </c>
      <c r="H371" s="4">
        <f ca="1">[1]!thsiFinD("ths_adtm_stock",$A371,$A$1,7,3,100,100,100)</f>
        <v>-0.25</v>
      </c>
      <c r="I371" s="4">
        <f ca="1">[1]!thsiFinD("ths_bbiboll_stock",$A371,$A$1,7,3,100,100,100)</f>
        <v>7.0941666666667</v>
      </c>
      <c r="J371" s="4">
        <f ca="1">[1]!thsiFinD("ths_dptb_stock",$A371,$A$1,7,104,100,100)</f>
        <v>0.42857142857142999</v>
      </c>
      <c r="K371" s="4">
        <f ca="1">[1]!thsiFinD("ths_srmi_stock",$A371,$A$1,7,100,100)</f>
        <v>-1.5109890109890001E-2</v>
      </c>
      <c r="L371" s="4">
        <f ca="1">[1]!thsiFinD("ths_atr_stock",$A371,$A$1,7,101,100,100)</f>
        <v>0.11857142857142999</v>
      </c>
      <c r="M371" s="4">
        <f ca="1">[1]!thsiFinD("ths_vol_w_stock",$A371,$A$1)/1000000</f>
        <v>3.8577819999999998</v>
      </c>
      <c r="N371" s="4">
        <f ca="1">[1]!thsiFinD("ths_turnover_ratio_w_stock",$A371,$A$1)</f>
        <v>0.76561298468057004</v>
      </c>
      <c r="O371" s="4">
        <f ca="1">[1]!thsiFinD("ths_relative_chg_ratio_w_stock",$A371,$A$1,104,100)</f>
        <v>-7.3537126213701995E-2</v>
      </c>
      <c r="P371" s="4"/>
    </row>
    <row r="372" spans="1:16" x14ac:dyDescent="0.25">
      <c r="A372" s="2" t="s">
        <v>753</v>
      </c>
      <c r="B372" s="2" t="s">
        <v>754</v>
      </c>
      <c r="C372" s="4">
        <f ca="1">[1]!thsiFinD("ths_vol_ratio_stock",$A372,$A$1,7,100)</f>
        <v>1.390311887093</v>
      </c>
      <c r="D372" s="4">
        <f ca="1">[1]!thsiFinD("ths_cr_stock",$A372,$A$1,7,100,100)</f>
        <v>45.333333333333002</v>
      </c>
      <c r="E372" s="4">
        <f ca="1">[1]!thsiFinD("ths_mfi_stock",$A372,$A$1,7,100,100)</f>
        <v>32.794509089746001</v>
      </c>
      <c r="F372" s="4">
        <f ca="1">[1]!thsiFinD("ths_expma_stock",$A372,$A$1,7,100,100)</f>
        <v>8.7212989161719996</v>
      </c>
      <c r="G372" s="4">
        <f ca="1">[1]!thsiFinD("ths_rsi_stock",$A372,$A$1,7,100,100)</f>
        <v>45.297690697398998</v>
      </c>
      <c r="H372" s="4">
        <f ca="1">[1]!thsiFinD("ths_adtm_stock",$A372,$A$1,7,3,100,100,100)</f>
        <v>-0.22857142857144</v>
      </c>
      <c r="I372" s="4">
        <f ca="1">[1]!thsiFinD("ths_bbiboll_stock",$A372,$A$1,7,3,100,100,100)</f>
        <v>8.6883333333333006</v>
      </c>
      <c r="J372" s="4">
        <f ca="1">[1]!thsiFinD("ths_dptb_stock",$A372,$A$1,7,104,100,100)</f>
        <v>0.57142857142856995</v>
      </c>
      <c r="K372" s="4">
        <f ca="1">[1]!thsiFinD("ths_srmi_stock",$A372,$A$1,7,100,100)</f>
        <v>-3.7777777777778E-2</v>
      </c>
      <c r="L372" s="4">
        <f ca="1">[1]!thsiFinD("ths_atr_stock",$A372,$A$1,7,101,100,100)</f>
        <v>0.15857142857143</v>
      </c>
      <c r="M372" s="4">
        <f ca="1">[1]!thsiFinD("ths_vol_w_stock",$A372,$A$1)/1000000</f>
        <v>5.3693999999999997</v>
      </c>
      <c r="N372" s="4">
        <f ca="1">[1]!thsiFinD("ths_turnover_ratio_w_stock",$A372,$A$1)</f>
        <v>1.2724375114787001</v>
      </c>
      <c r="O372" s="4">
        <f ca="1">[1]!thsiFinD("ths_relative_chg_ratio_w_stock",$A372,$A$1,104,100)</f>
        <v>-1.1550901665296001</v>
      </c>
      <c r="P372" s="4"/>
    </row>
    <row r="373" spans="1:16" x14ac:dyDescent="0.25">
      <c r="A373" s="2" t="s">
        <v>755</v>
      </c>
      <c r="B373" s="2" t="s">
        <v>756</v>
      </c>
      <c r="C373" s="4">
        <f ca="1">[1]!thsiFinD("ths_vol_ratio_stock",$A373,$A$1,7,100)</f>
        <v>1.7013248638934999</v>
      </c>
      <c r="D373" s="4">
        <f ca="1">[1]!thsiFinD("ths_cr_stock",$A373,$A$1,7,100,100)</f>
        <v>54.776119402985003</v>
      </c>
      <c r="E373" s="4">
        <f ca="1">[1]!thsiFinD("ths_mfi_stock",$A373,$A$1,7,100,100)</f>
        <v>25.259148766273</v>
      </c>
      <c r="F373" s="4">
        <f ca="1">[1]!thsiFinD("ths_expma_stock",$A373,$A$1,7,100,100)</f>
        <v>41.009591531533999</v>
      </c>
      <c r="G373" s="4">
        <f ca="1">[1]!thsiFinD("ths_rsi_stock",$A373,$A$1,7,100,100)</f>
        <v>45.695497267758</v>
      </c>
      <c r="H373" s="4">
        <f ca="1">[1]!thsiFinD("ths_adtm_stock",$A373,$A$1,7,3,100,100,100)</f>
        <v>-0.53229398663697003</v>
      </c>
      <c r="I373" s="4">
        <f ca="1">[1]!thsiFinD("ths_bbiboll_stock",$A373,$A$1,7,3,100,100,100)</f>
        <v>40.551770833333002</v>
      </c>
      <c r="J373" s="4">
        <f ca="1">[1]!thsiFinD("ths_dptb_stock",$A373,$A$1,7,104,100,100)</f>
        <v>0.57142857142856995</v>
      </c>
      <c r="K373" s="4">
        <f ca="1">[1]!thsiFinD("ths_srmi_stock",$A373,$A$1,7,100,100)</f>
        <v>-4.3832335329340999E-2</v>
      </c>
      <c r="L373" s="4">
        <f ca="1">[1]!thsiFinD("ths_atr_stock",$A373,$A$1,7,101,100,100)</f>
        <v>1.5014285714286</v>
      </c>
      <c r="M373" s="4">
        <f ca="1">[1]!thsiFinD("ths_vol_w_stock",$A373,$A$1)/1000000</f>
        <v>15.082845000000001</v>
      </c>
      <c r="N373" s="4">
        <f ca="1">[1]!thsiFinD("ths_turnover_ratio_w_stock",$A373,$A$1)</f>
        <v>1.6706159238202001</v>
      </c>
      <c r="O373" s="4">
        <f ca="1">[1]!thsiFinD("ths_relative_chg_ratio_w_stock",$A373,$A$1,104,100)</f>
        <v>-2.8447083096956001</v>
      </c>
      <c r="P373" s="4"/>
    </row>
    <row r="374" spans="1:16" x14ac:dyDescent="0.25">
      <c r="A374" s="2" t="s">
        <v>757</v>
      </c>
      <c r="B374" s="2" t="s">
        <v>758</v>
      </c>
      <c r="C374" s="4">
        <f ca="1">[1]!thsiFinD("ths_vol_ratio_stock",$A374,$A$1,7,100)</f>
        <v>2.4005470980666002</v>
      </c>
      <c r="D374" s="4">
        <f ca="1">[1]!thsiFinD("ths_cr_stock",$A374,$A$1,7,100,100)</f>
        <v>426.99619771863001</v>
      </c>
      <c r="E374" s="4">
        <f ca="1">[1]!thsiFinD("ths_mfi_stock",$A374,$A$1,7,100,100)</f>
        <v>91.508304280825001</v>
      </c>
      <c r="F374" s="4">
        <f ca="1">[1]!thsiFinD("ths_expma_stock",$A374,$A$1,7,100,100)</f>
        <v>13.419259509863</v>
      </c>
      <c r="G374" s="4">
        <f ca="1">[1]!thsiFinD("ths_rsi_stock",$A374,$A$1,7,100,100)</f>
        <v>63.853547319154004</v>
      </c>
      <c r="H374" s="4">
        <f ca="1">[1]!thsiFinD("ths_adtm_stock",$A374,$A$1,7,3,100,100,100)</f>
        <v>0.99267399267399004</v>
      </c>
      <c r="I374" s="4">
        <f ca="1">[1]!thsiFinD("ths_bbiboll_stock",$A374,$A$1,7,3,100,100,100)</f>
        <v>13.193229166667001</v>
      </c>
      <c r="J374" s="4">
        <f ca="1">[1]!thsiFinD("ths_dptb_stock",$A374,$A$1,7,104,100,100)</f>
        <v>0.57142857142856995</v>
      </c>
      <c r="K374" s="4">
        <f ca="1">[1]!thsiFinD("ths_srmi_stock",$A374,$A$1,7,100,100)</f>
        <v>7.5624082232012002E-2</v>
      </c>
      <c r="L374" s="4">
        <f ca="1">[1]!thsiFinD("ths_atr_stock",$A374,$A$1,7,101,100,100)</f>
        <v>0.67142857142857004</v>
      </c>
      <c r="M374" s="4">
        <f ca="1">[1]!thsiFinD("ths_vol_w_stock",$A374,$A$1)/1000000</f>
        <v>29.121459000000002</v>
      </c>
      <c r="N374" s="4">
        <f ca="1">[1]!thsiFinD("ths_turnover_ratio_w_stock",$A374,$A$1)</f>
        <v>4.9598474056765998</v>
      </c>
      <c r="O374" s="4">
        <f ca="1">[1]!thsiFinD("ths_relative_chg_ratio_w_stock",$A374,$A$1,104,100)</f>
        <v>-3.3447103973869998</v>
      </c>
      <c r="P374" s="4"/>
    </row>
    <row r="375" spans="1:16" x14ac:dyDescent="0.25">
      <c r="A375" s="2" t="s">
        <v>759</v>
      </c>
      <c r="B375" s="2" t="s">
        <v>760</v>
      </c>
      <c r="C375" s="4">
        <f ca="1">[1]!thsiFinD("ths_vol_ratio_stock",$A375,$A$1,7,100)</f>
        <v>1.5204243371577</v>
      </c>
      <c r="D375" s="4">
        <f ca="1">[1]!thsiFinD("ths_cr_stock",$A375,$A$1,7,100,100)</f>
        <v>651.11940298507</v>
      </c>
      <c r="E375" s="4">
        <f ca="1">[1]!thsiFinD("ths_mfi_stock",$A375,$A$1,7,100,100)</f>
        <v>88.167526738966998</v>
      </c>
      <c r="F375" s="4">
        <f ca="1">[1]!thsiFinD("ths_expma_stock",$A375,$A$1,7,100,100)</f>
        <v>20.261025361121</v>
      </c>
      <c r="G375" s="4">
        <f ca="1">[1]!thsiFinD("ths_rsi_stock",$A375,$A$1,7,100,100)</f>
        <v>83.493436439342005</v>
      </c>
      <c r="H375" s="4">
        <f ca="1">[1]!thsiFinD("ths_adtm_stock",$A375,$A$1,7,3,100,100,100)</f>
        <v>0.78901098901098998</v>
      </c>
      <c r="I375" s="4">
        <f ca="1">[1]!thsiFinD("ths_bbiboll_stock",$A375,$A$1,7,3,100,100,100)</f>
        <v>19.8325</v>
      </c>
      <c r="J375" s="4">
        <f ca="1">[1]!thsiFinD("ths_dptb_stock",$A375,$A$1,7,104,100,100)</f>
        <v>0.57142857142856995</v>
      </c>
      <c r="K375" s="4">
        <f ca="1">[1]!thsiFinD("ths_srmi_stock",$A375,$A$1,7,100,100)</f>
        <v>0.14586191129400999</v>
      </c>
      <c r="L375" s="4">
        <f ca="1">[1]!thsiFinD("ths_atr_stock",$A375,$A$1,7,101,100,100)</f>
        <v>1.0171428571429</v>
      </c>
      <c r="M375" s="4">
        <f ca="1">[1]!thsiFinD("ths_vol_w_stock",$A375,$A$1)/1000000</f>
        <v>26.057569000000001</v>
      </c>
      <c r="N375" s="4">
        <f ca="1">[1]!thsiFinD("ths_turnover_ratio_w_stock",$A375,$A$1)</f>
        <v>4.1499958685692002</v>
      </c>
      <c r="O375" s="4">
        <f ca="1">[1]!thsiFinD("ths_relative_chg_ratio_w_stock",$A375,$A$1,104,100)</f>
        <v>7.2217548911638998</v>
      </c>
      <c r="P375" s="4"/>
    </row>
    <row r="376" spans="1:16" x14ac:dyDescent="0.25">
      <c r="A376" s="2" t="s">
        <v>761</v>
      </c>
      <c r="B376" s="2" t="s">
        <v>762</v>
      </c>
      <c r="C376" s="4">
        <f ca="1">[1]!thsiFinD("ths_vol_ratio_stock",$A376,$A$1,7,100)</f>
        <v>1.3147271393077999</v>
      </c>
      <c r="D376" s="4">
        <f ca="1">[1]!thsiFinD("ths_cr_stock",$A376,$A$1,7,100,100)</f>
        <v>387.97468354429998</v>
      </c>
      <c r="E376" s="4">
        <f ca="1">[1]!thsiFinD("ths_mfi_stock",$A376,$A$1,7,100,100)</f>
        <v>82.214760564203004</v>
      </c>
      <c r="F376" s="4">
        <f ca="1">[1]!thsiFinD("ths_expma_stock",$A376,$A$1,7,100,100)</f>
        <v>6.9304555297519999</v>
      </c>
      <c r="G376" s="4">
        <f ca="1">[1]!thsiFinD("ths_rsi_stock",$A376,$A$1,7,100,100)</f>
        <v>69.045963995068007</v>
      </c>
      <c r="H376" s="4">
        <f ca="1">[1]!thsiFinD("ths_adtm_stock",$A376,$A$1,7,3,100,100,100)</f>
        <v>0.96536796536796998</v>
      </c>
      <c r="I376" s="4">
        <f ca="1">[1]!thsiFinD("ths_bbiboll_stock",$A376,$A$1,7,3,100,100,100)</f>
        <v>6.8397916666666996</v>
      </c>
      <c r="J376" s="4">
        <f ca="1">[1]!thsiFinD("ths_dptb_stock",$A376,$A$1,7,104,100,100)</f>
        <v>0.57142857142856995</v>
      </c>
      <c r="K376" s="4">
        <f ca="1">[1]!thsiFinD("ths_srmi_stock",$A376,$A$1,7,100,100)</f>
        <v>9.4575799721835996E-2</v>
      </c>
      <c r="L376" s="4">
        <f ca="1">[1]!thsiFinD("ths_atr_stock",$A376,$A$1,7,101,100,100)</f>
        <v>0.37285714285714</v>
      </c>
      <c r="M376" s="4">
        <f ca="1">[1]!thsiFinD("ths_vol_w_stock",$A376,$A$1)/1000000</f>
        <v>41.052140999999999</v>
      </c>
      <c r="N376" s="4">
        <f ca="1">[1]!thsiFinD("ths_turnover_ratio_w_stock",$A376,$A$1)</f>
        <v>7.4894254508604998</v>
      </c>
      <c r="O376" s="4">
        <f ca="1">[1]!thsiFinD("ths_relative_chg_ratio_w_stock",$A376,$A$1,104,100)</f>
        <v>0.91434822786884995</v>
      </c>
      <c r="P376" s="4"/>
    </row>
    <row r="377" spans="1:16" x14ac:dyDescent="0.25">
      <c r="A377" s="2" t="s">
        <v>763</v>
      </c>
      <c r="B377" s="2" t="s">
        <v>764</v>
      </c>
      <c r="C377" s="4">
        <f ca="1">[1]!thsiFinD("ths_vol_ratio_stock",$A377,$A$1,7,100)</f>
        <v>1.6592577894706</v>
      </c>
      <c r="D377" s="4">
        <f ca="1">[1]!thsiFinD("ths_cr_stock",$A377,$A$1,7,100,100)</f>
        <v>318.30985915493</v>
      </c>
      <c r="E377" s="4">
        <f ca="1">[1]!thsiFinD("ths_mfi_stock",$A377,$A$1,7,100,100)</f>
        <v>72.256904991959004</v>
      </c>
      <c r="F377" s="4">
        <f ca="1">[1]!thsiFinD("ths_expma_stock",$A377,$A$1,7,100,100)</f>
        <v>3.7993546453158999</v>
      </c>
      <c r="G377" s="4">
        <f ca="1">[1]!thsiFinD("ths_rsi_stock",$A377,$A$1,7,100,100)</f>
        <v>66.140313561075999</v>
      </c>
      <c r="H377" s="4">
        <f ca="1">[1]!thsiFinD("ths_adtm_stock",$A377,$A$1,7,3,100,100,100)</f>
        <v>0.9873417721519</v>
      </c>
      <c r="I377" s="4">
        <f ca="1">[1]!thsiFinD("ths_bbiboll_stock",$A377,$A$1,7,3,100,100,100)</f>
        <v>3.7169791666666998</v>
      </c>
      <c r="J377" s="4">
        <f ca="1">[1]!thsiFinD("ths_dptb_stock",$A377,$A$1,7,104,100,100)</f>
        <v>0.28571428571428997</v>
      </c>
      <c r="K377" s="4">
        <f ca="1">[1]!thsiFinD("ths_srmi_stock",$A377,$A$1,7,100,100)</f>
        <v>7.4550128534703997E-2</v>
      </c>
      <c r="L377" s="4">
        <f ca="1">[1]!thsiFinD("ths_atr_stock",$A377,$A$1,7,101,100,100)</f>
        <v>0.15</v>
      </c>
      <c r="M377" s="4">
        <f ca="1">[1]!thsiFinD("ths_vol_w_stock",$A377,$A$1)/1000000</f>
        <v>48.75215</v>
      </c>
      <c r="N377" s="4">
        <f ca="1">[1]!thsiFinD("ths_turnover_ratio_w_stock",$A377,$A$1)</f>
        <v>5.4127057589736003</v>
      </c>
      <c r="O377" s="4">
        <f ca="1">[1]!thsiFinD("ths_relative_chg_ratio_w_stock",$A377,$A$1,104,100)</f>
        <v>-4.3038746898845996</v>
      </c>
      <c r="P377" s="4"/>
    </row>
    <row r="378" spans="1:16" x14ac:dyDescent="0.25">
      <c r="A378" s="2" t="s">
        <v>765</v>
      </c>
      <c r="B378" s="2" t="s">
        <v>766</v>
      </c>
      <c r="C378" s="4">
        <f ca="1">[1]!thsiFinD("ths_vol_ratio_stock",$A378,$A$1,7,100)</f>
        <v>0.90035293320877996</v>
      </c>
      <c r="D378" s="4">
        <f ca="1">[1]!thsiFinD("ths_cr_stock",$A378,$A$1,7,100,100)</f>
        <v>123.07692307692</v>
      </c>
      <c r="E378" s="4">
        <f ca="1">[1]!thsiFinD("ths_mfi_stock",$A378,$A$1,7,100,100)</f>
        <v>61.902572542495001</v>
      </c>
      <c r="F378" s="4">
        <f ca="1">[1]!thsiFinD("ths_expma_stock",$A378,$A$1,7,100,100)</f>
        <v>2.6630883721023002</v>
      </c>
      <c r="G378" s="4">
        <f ca="1">[1]!thsiFinD("ths_rsi_stock",$A378,$A$1,7,100,100)</f>
        <v>59.158983000848004</v>
      </c>
      <c r="H378" s="4">
        <f ca="1">[1]!thsiFinD("ths_adtm_stock",$A378,$A$1,7,3,100,100,100)</f>
        <v>0.5</v>
      </c>
      <c r="I378" s="4">
        <f ca="1">[1]!thsiFinD("ths_bbiboll_stock",$A378,$A$1,7,3,100,100,100)</f>
        <v>2.6555208333332998</v>
      </c>
      <c r="J378" s="4">
        <f ca="1">[1]!thsiFinD("ths_dptb_stock",$A378,$A$1,7,104,100,100)</f>
        <v>0.42857142857142999</v>
      </c>
      <c r="K378" s="4">
        <f ca="1">[1]!thsiFinD("ths_srmi_stock",$A378,$A$1,7,100,100)</f>
        <v>0</v>
      </c>
      <c r="L378" s="4">
        <f ca="1">[1]!thsiFinD("ths_atr_stock",$A378,$A$1,7,101,100,100)</f>
        <v>4.1428571428571002E-2</v>
      </c>
      <c r="M378" s="4">
        <f ca="1">[1]!thsiFinD("ths_vol_w_stock",$A378,$A$1)/1000000</f>
        <v>22.890675999999999</v>
      </c>
      <c r="N378" s="4">
        <f ca="1">[1]!thsiFinD("ths_turnover_ratio_w_stock",$A378,$A$1)</f>
        <v>0.37833635743165001</v>
      </c>
      <c r="O378" s="4">
        <f ca="1">[1]!thsiFinD("ths_relative_chg_ratio_w_stock",$A378,$A$1,104,100)</f>
        <v>2.1274429272025001E-2</v>
      </c>
      <c r="P378" s="4"/>
    </row>
    <row r="379" spans="1:16" x14ac:dyDescent="0.25">
      <c r="A379" s="2" t="s">
        <v>767</v>
      </c>
      <c r="B379" s="2" t="s">
        <v>768</v>
      </c>
      <c r="C379" s="4">
        <f ca="1">[1]!thsiFinD("ths_vol_ratio_stock",$A379,$A$1,7,100)</f>
        <v>0.87831331479492003</v>
      </c>
      <c r="D379" s="4">
        <f ca="1">[1]!thsiFinD("ths_cr_stock",$A379,$A$1,7,100,100)</f>
        <v>129.31937172775</v>
      </c>
      <c r="E379" s="4">
        <f ca="1">[1]!thsiFinD("ths_mfi_stock",$A379,$A$1,7,100,100)</f>
        <v>61.860264931926999</v>
      </c>
      <c r="F379" s="4">
        <f ca="1">[1]!thsiFinD("ths_expma_stock",$A379,$A$1,7,100,100)</f>
        <v>6.8379304671879</v>
      </c>
      <c r="G379" s="4">
        <f ca="1">[1]!thsiFinD("ths_rsi_stock",$A379,$A$1,7,100,100)</f>
        <v>50.035027093303</v>
      </c>
      <c r="H379" s="4">
        <f ca="1">[1]!thsiFinD("ths_adtm_stock",$A379,$A$1,7,3,100,100,100)</f>
        <v>0.58108108108108003</v>
      </c>
      <c r="I379" s="4">
        <f ca="1">[1]!thsiFinD("ths_bbiboll_stock",$A379,$A$1,7,3,100,100,100)</f>
        <v>6.8174999999999999</v>
      </c>
      <c r="J379" s="4">
        <f ca="1">[1]!thsiFinD("ths_dptb_stock",$A379,$A$1,7,104,100,100)</f>
        <v>0.57142857142856995</v>
      </c>
      <c r="K379" s="4">
        <f ca="1">[1]!thsiFinD("ths_srmi_stock",$A379,$A$1,7,100,100)</f>
        <v>4.4117647058823997E-3</v>
      </c>
      <c r="L379" s="4">
        <f ca="1">[1]!thsiFinD("ths_atr_stock",$A379,$A$1,7,101,100,100)</f>
        <v>0.20857142857142999</v>
      </c>
      <c r="M379" s="4">
        <f ca="1">[1]!thsiFinD("ths_vol_w_stock",$A379,$A$1)/1000000</f>
        <v>28.821307999999998</v>
      </c>
      <c r="N379" s="4">
        <f ca="1">[1]!thsiFinD("ths_turnover_ratio_w_stock",$A379,$A$1)</f>
        <v>2.0089838054891</v>
      </c>
      <c r="O379" s="4">
        <f ca="1">[1]!thsiFinD("ths_relative_chg_ratio_w_stock",$A379,$A$1,104,100)</f>
        <v>-1.2278929744471001</v>
      </c>
      <c r="P379" s="4"/>
    </row>
    <row r="380" spans="1:16" x14ac:dyDescent="0.25">
      <c r="A380" s="2" t="s">
        <v>769</v>
      </c>
      <c r="B380" s="2" t="s">
        <v>770</v>
      </c>
      <c r="C380" s="4">
        <f ca="1">[1]!thsiFinD("ths_vol_ratio_stock",$A380,$A$1,7,100)</f>
        <v>2.5373498750654</v>
      </c>
      <c r="D380" s="4">
        <f ca="1">[1]!thsiFinD("ths_cr_stock",$A380,$A$1,7,100,100)</f>
        <v>91.832669322708995</v>
      </c>
      <c r="E380" s="4">
        <f ca="1">[1]!thsiFinD("ths_mfi_stock",$A380,$A$1,7,100,100)</f>
        <v>72.771002165690007</v>
      </c>
      <c r="F380" s="4">
        <f ca="1">[1]!thsiFinD("ths_expma_stock",$A380,$A$1,7,100,100)</f>
        <v>7.5412501941486001</v>
      </c>
      <c r="G380" s="4">
        <f ca="1">[1]!thsiFinD("ths_rsi_stock",$A380,$A$1,7,100,100)</f>
        <v>68.977672031360996</v>
      </c>
      <c r="H380" s="4">
        <f ca="1">[1]!thsiFinD("ths_adtm_stock",$A380,$A$1,7,3,100,100,100)</f>
        <v>0.10344827586207</v>
      </c>
      <c r="I380" s="4">
        <f ca="1">[1]!thsiFinD("ths_bbiboll_stock",$A380,$A$1,7,3,100,100,100)</f>
        <v>7.4748958333333002</v>
      </c>
      <c r="J380" s="4">
        <f ca="1">[1]!thsiFinD("ths_dptb_stock",$A380,$A$1,7,104,100,100)</f>
        <v>0.57142857142856995</v>
      </c>
      <c r="K380" s="4">
        <f ca="1">[1]!thsiFinD("ths_srmi_stock",$A380,$A$1,7,100,100)</f>
        <v>2.6054590570720002E-2</v>
      </c>
      <c r="L380" s="4">
        <f ca="1">[1]!thsiFinD("ths_atr_stock",$A380,$A$1,7,101,100,100)</f>
        <v>0.45857142857143002</v>
      </c>
      <c r="M380" s="4">
        <f ca="1">[1]!thsiFinD("ths_vol_w_stock",$A380,$A$1)/1000000</f>
        <v>17.316099999999999</v>
      </c>
      <c r="N380" s="4">
        <f ca="1">[1]!thsiFinD("ths_turnover_ratio_w_stock",$A380,$A$1)</f>
        <v>9.3220491681635007</v>
      </c>
      <c r="O380" s="4">
        <f ca="1">[1]!thsiFinD("ths_relative_chg_ratio_w_stock",$A380,$A$1,104,100)</f>
        <v>9.6058148996594994</v>
      </c>
      <c r="P380" s="4"/>
    </row>
    <row r="381" spans="1:16" x14ac:dyDescent="0.25">
      <c r="A381" s="2" t="s">
        <v>771</v>
      </c>
      <c r="B381" s="2" t="s">
        <v>772</v>
      </c>
      <c r="C381" s="4">
        <f ca="1">[1]!thsiFinD("ths_vol_ratio_stock",$A381,$A$1,7,100)</f>
        <v>1.0551574516719</v>
      </c>
      <c r="D381" s="4">
        <f ca="1">[1]!thsiFinD("ths_cr_stock",$A381,$A$1,7,100,100)</f>
        <v>98.347107438017005</v>
      </c>
      <c r="E381" s="4">
        <f ca="1">[1]!thsiFinD("ths_mfi_stock",$A381,$A$1,7,100,100)</f>
        <v>57.557964394480997</v>
      </c>
      <c r="F381" s="4">
        <f ca="1">[1]!thsiFinD("ths_expma_stock",$A381,$A$1,7,100,100)</f>
        <v>6.4618426873271</v>
      </c>
      <c r="G381" s="4">
        <f ca="1">[1]!thsiFinD("ths_rsi_stock",$A381,$A$1,7,100,100)</f>
        <v>62.802393410869001</v>
      </c>
      <c r="H381" s="4">
        <f ca="1">[1]!thsiFinD("ths_adtm_stock",$A381,$A$1,7,3,100,100,100)</f>
        <v>8.6956521739125006E-2</v>
      </c>
      <c r="I381" s="4">
        <f ca="1">[1]!thsiFinD("ths_bbiboll_stock",$A381,$A$1,7,3,100,100,100)</f>
        <v>6.4016666666667001</v>
      </c>
      <c r="J381" s="4">
        <f ca="1">[1]!thsiFinD("ths_dptb_stock",$A381,$A$1,7,104,100,100)</f>
        <v>0.57142857142856995</v>
      </c>
      <c r="K381" s="4">
        <f ca="1">[1]!thsiFinD("ths_srmi_stock",$A381,$A$1,7,100,100)</f>
        <v>-1.3657056145675001E-2</v>
      </c>
      <c r="L381" s="4">
        <f ca="1">[1]!thsiFinD("ths_atr_stock",$A381,$A$1,7,101,100,100)</f>
        <v>0.12142857142857</v>
      </c>
      <c r="M381" s="4">
        <f ca="1">[1]!thsiFinD("ths_vol_w_stock",$A381,$A$1)/1000000</f>
        <v>11.5114</v>
      </c>
      <c r="N381" s="4">
        <f ca="1">[1]!thsiFinD("ths_turnover_ratio_w_stock",$A381,$A$1)</f>
        <v>0.62152839643348001</v>
      </c>
      <c r="O381" s="4">
        <f ca="1">[1]!thsiFinD("ths_relative_chg_ratio_w_stock",$A381,$A$1,104,100)</f>
        <v>-4.4615430625340999E-2</v>
      </c>
      <c r="P381" s="4"/>
    </row>
    <row r="382" spans="1:16" x14ac:dyDescent="0.25">
      <c r="A382" s="2" t="s">
        <v>773</v>
      </c>
      <c r="B382" s="2" t="s">
        <v>774</v>
      </c>
      <c r="C382" s="4">
        <f ca="1">[1]!thsiFinD("ths_vol_ratio_stock",$A382,$A$1,7,100)</f>
        <v>1.0390208064024999</v>
      </c>
      <c r="D382" s="4">
        <f ca="1">[1]!thsiFinD("ths_cr_stock",$A382,$A$1,7,100,100)</f>
        <v>106.42201834862</v>
      </c>
      <c r="E382" s="4">
        <f ca="1">[1]!thsiFinD("ths_mfi_stock",$A382,$A$1,7,100,100)</f>
        <v>45.980436894378997</v>
      </c>
      <c r="F382" s="4">
        <f ca="1">[1]!thsiFinD("ths_expma_stock",$A382,$A$1,7,100,100)</f>
        <v>4.4477045078876003</v>
      </c>
      <c r="G382" s="4">
        <f ca="1">[1]!thsiFinD("ths_rsi_stock",$A382,$A$1,7,100,100)</f>
        <v>58.224017075006998</v>
      </c>
      <c r="H382" s="4">
        <f ca="1">[1]!thsiFinD("ths_adtm_stock",$A382,$A$1,7,3,100,100,100)</f>
        <v>0.61111111111111005</v>
      </c>
      <c r="I382" s="4">
        <f ca="1">[1]!thsiFinD("ths_bbiboll_stock",$A382,$A$1,7,3,100,100,100)</f>
        <v>4.4009375000000004</v>
      </c>
      <c r="J382" s="4">
        <f ca="1">[1]!thsiFinD("ths_dptb_stock",$A382,$A$1,7,104,100,100)</f>
        <v>0.57142857142856995</v>
      </c>
      <c r="K382" s="4">
        <f ca="1">[1]!thsiFinD("ths_srmi_stock",$A382,$A$1,7,100,100)</f>
        <v>-1.1061946902655001E-2</v>
      </c>
      <c r="L382" s="4">
        <f ca="1">[1]!thsiFinD("ths_atr_stock",$A382,$A$1,7,101,100,100)</f>
        <v>0.11</v>
      </c>
      <c r="M382" s="4">
        <f ca="1">[1]!thsiFinD("ths_vol_w_stock",$A382,$A$1)/1000000</f>
        <v>7.8207199999999997</v>
      </c>
      <c r="N382" s="4">
        <f ca="1">[1]!thsiFinD("ths_turnover_ratio_w_stock",$A382,$A$1)</f>
        <v>1.0480841644851999</v>
      </c>
      <c r="O382" s="4">
        <f ca="1">[1]!thsiFinD("ths_relative_chg_ratio_w_stock",$A382,$A$1,104,100)</f>
        <v>-1.4594520961994999</v>
      </c>
      <c r="P382" s="4"/>
    </row>
    <row r="383" spans="1:16" x14ac:dyDescent="0.25">
      <c r="A383" s="2" t="s">
        <v>775</v>
      </c>
      <c r="B383" s="2" t="s">
        <v>776</v>
      </c>
      <c r="C383" s="4">
        <f ca="1">[1]!thsiFinD("ths_vol_ratio_stock",$A383,$A$1,7,100)</f>
        <v>0.93715841066140004</v>
      </c>
      <c r="D383" s="4">
        <f ca="1">[1]!thsiFinD("ths_cr_stock",$A383,$A$1,7,100,100)</f>
        <v>168.26923076923001</v>
      </c>
      <c r="E383" s="4">
        <f ca="1">[1]!thsiFinD("ths_mfi_stock",$A383,$A$1,7,100,100)</f>
        <v>63.845015209064002</v>
      </c>
      <c r="F383" s="4">
        <f ca="1">[1]!thsiFinD("ths_expma_stock",$A383,$A$1,7,100,100)</f>
        <v>5.1783237411504999</v>
      </c>
      <c r="G383" s="4">
        <f ca="1">[1]!thsiFinD("ths_rsi_stock",$A383,$A$1,7,100,100)</f>
        <v>49.562804623692998</v>
      </c>
      <c r="H383" s="4">
        <f ca="1">[1]!thsiFinD("ths_adtm_stock",$A383,$A$1,7,3,100,100,100)</f>
        <v>0.72093023255814004</v>
      </c>
      <c r="I383" s="4">
        <f ca="1">[1]!thsiFinD("ths_bbiboll_stock",$A383,$A$1,7,3,100,100,100)</f>
        <v>5.2218749999999998</v>
      </c>
      <c r="J383" s="4">
        <f ca="1">[1]!thsiFinD("ths_dptb_stock",$A383,$A$1,7,104,100,100)</f>
        <v>0.71428571428570997</v>
      </c>
      <c r="K383" s="4">
        <f ca="1">[1]!thsiFinD("ths_srmi_stock",$A383,$A$1,7,100,100)</f>
        <v>1.5325670498084001E-2</v>
      </c>
      <c r="L383" s="4">
        <f ca="1">[1]!thsiFinD("ths_atr_stock",$A383,$A$1,7,101,100,100)</f>
        <v>0.13428571428571001</v>
      </c>
      <c r="M383" s="4">
        <f ca="1">[1]!thsiFinD("ths_vol_w_stock",$A383,$A$1)/1000000</f>
        <v>112.988051</v>
      </c>
      <c r="N383" s="4">
        <f ca="1">[1]!thsiFinD("ths_turnover_ratio_w_stock",$A383,$A$1)</f>
        <v>1.6354822196326</v>
      </c>
      <c r="O383" s="4">
        <f ca="1">[1]!thsiFinD("ths_relative_chg_ratio_w_stock",$A383,$A$1,104,100)</f>
        <v>-1.4896210422976</v>
      </c>
      <c r="P383" s="4"/>
    </row>
    <row r="384" spans="1:16" x14ac:dyDescent="0.25">
      <c r="A384" s="2" t="s">
        <v>777</v>
      </c>
      <c r="B384" s="2" t="s">
        <v>778</v>
      </c>
      <c r="C384" s="4">
        <f ca="1">[1]!thsiFinD("ths_vol_ratio_stock",$A384,$A$1,7,100)</f>
        <v>2.0352601866583999</v>
      </c>
      <c r="D384" s="4">
        <f ca="1">[1]!thsiFinD("ths_cr_stock",$A384,$A$1,7,100,100)</f>
        <v>127.7397260274</v>
      </c>
      <c r="E384" s="4">
        <f ca="1">[1]!thsiFinD("ths_mfi_stock",$A384,$A$1,7,100,100)</f>
        <v>66.287973942150998</v>
      </c>
      <c r="F384" s="4">
        <f ca="1">[1]!thsiFinD("ths_expma_stock",$A384,$A$1,7,100,100)</f>
        <v>23.149279754851001</v>
      </c>
      <c r="G384" s="4">
        <f ca="1">[1]!thsiFinD("ths_rsi_stock",$A384,$A$1,7,100,100)</f>
        <v>67.380882016832004</v>
      </c>
      <c r="H384" s="4">
        <f ca="1">[1]!thsiFinD("ths_adtm_stock",$A384,$A$1,7,3,100,100,100)</f>
        <v>0.4</v>
      </c>
      <c r="I384" s="4">
        <f ca="1">[1]!thsiFinD("ths_bbiboll_stock",$A384,$A$1,7,3,100,100,100)</f>
        <v>23.007291666667001</v>
      </c>
      <c r="J384" s="4">
        <f ca="1">[1]!thsiFinD("ths_dptb_stock",$A384,$A$1,7,104,100,100)</f>
        <v>0.71428571428570997</v>
      </c>
      <c r="K384" s="4">
        <f ca="1">[1]!thsiFinD("ths_srmi_stock",$A384,$A$1,7,100,100)</f>
        <v>2.7004909983632999E-2</v>
      </c>
      <c r="L384" s="4">
        <f ca="1">[1]!thsiFinD("ths_atr_stock",$A384,$A$1,7,101,100,100)</f>
        <v>1.0642857142857001</v>
      </c>
      <c r="M384" s="4">
        <f ca="1">[1]!thsiFinD("ths_vol_w_stock",$A384,$A$1)/1000000</f>
        <v>58.250112999999999</v>
      </c>
      <c r="N384" s="4">
        <f ca="1">[1]!thsiFinD("ths_turnover_ratio_w_stock",$A384,$A$1)</f>
        <v>2.6022343069213001</v>
      </c>
      <c r="O384" s="4">
        <f ca="1">[1]!thsiFinD("ths_relative_chg_ratio_w_stock",$A384,$A$1,104,100)</f>
        <v>8.1724974786130993</v>
      </c>
      <c r="P384" s="4"/>
    </row>
    <row r="385" spans="1:16" x14ac:dyDescent="0.25">
      <c r="A385" s="2" t="s">
        <v>779</v>
      </c>
      <c r="B385" s="2" t="s">
        <v>780</v>
      </c>
      <c r="C385" s="4">
        <f ca="1">[1]!thsiFinD("ths_vol_ratio_stock",$A385,$A$1,7,100)</f>
        <v>1.8209051576016</v>
      </c>
      <c r="D385" s="4">
        <f ca="1">[1]!thsiFinD("ths_cr_stock",$A385,$A$1,7,100,100)</f>
        <v>153.7037037037</v>
      </c>
      <c r="E385" s="4">
        <f ca="1">[1]!thsiFinD("ths_mfi_stock",$A385,$A$1,7,100,100)</f>
        <v>73.117115193127006</v>
      </c>
      <c r="F385" s="4">
        <f ca="1">[1]!thsiFinD("ths_expma_stock",$A385,$A$1,7,100,100)</f>
        <v>14.756813470896001</v>
      </c>
      <c r="G385" s="4">
        <f ca="1">[1]!thsiFinD("ths_rsi_stock",$A385,$A$1,7,100,100)</f>
        <v>50.567041634654998</v>
      </c>
      <c r="H385" s="4">
        <f ca="1">[1]!thsiFinD("ths_adtm_stock",$A385,$A$1,7,3,100,100,100)</f>
        <v>0.46853146853146999</v>
      </c>
      <c r="I385" s="4">
        <f ca="1">[1]!thsiFinD("ths_bbiboll_stock",$A385,$A$1,7,3,100,100,100)</f>
        <v>14.774479166667</v>
      </c>
      <c r="J385" s="4">
        <f ca="1">[1]!thsiFinD("ths_dptb_stock",$A385,$A$1,7,104,100,100)</f>
        <v>0.71428571428570997</v>
      </c>
      <c r="K385" s="4">
        <f ca="1">[1]!thsiFinD("ths_srmi_stock",$A385,$A$1,7,100,100)</f>
        <v>-6.7476383265849997E-4</v>
      </c>
      <c r="L385" s="4">
        <f ca="1">[1]!thsiFinD("ths_atr_stock",$A385,$A$1,7,101,100,100)</f>
        <v>0.39857142857143002</v>
      </c>
      <c r="M385" s="4">
        <f ca="1">[1]!thsiFinD("ths_vol_w_stock",$A385,$A$1)/1000000</f>
        <v>5.4047929999999997</v>
      </c>
      <c r="N385" s="4">
        <f ca="1">[1]!thsiFinD("ths_turnover_ratio_w_stock",$A385,$A$1)</f>
        <v>0.70795224805080004</v>
      </c>
      <c r="O385" s="4">
        <f ca="1">[1]!thsiFinD("ths_relative_chg_ratio_w_stock",$A385,$A$1,104,100)</f>
        <v>-2.4035219561985</v>
      </c>
      <c r="P385" s="4"/>
    </row>
    <row r="386" spans="1:16" x14ac:dyDescent="0.25">
      <c r="A386" s="2" t="s">
        <v>781</v>
      </c>
      <c r="B386" s="2" t="s">
        <v>782</v>
      </c>
      <c r="C386" s="4">
        <f ca="1">[1]!thsiFinD("ths_vol_ratio_stock",$A386,$A$1,7,100)</f>
        <v>1.3570250008064</v>
      </c>
      <c r="D386" s="4">
        <f ca="1">[1]!thsiFinD("ths_cr_stock",$A386,$A$1,7,100,100)</f>
        <v>106.75675675676</v>
      </c>
      <c r="E386" s="4">
        <f ca="1">[1]!thsiFinD("ths_mfi_stock",$A386,$A$1,7,100,100)</f>
        <v>60.735227431730998</v>
      </c>
      <c r="F386" s="4">
        <f ca="1">[1]!thsiFinD("ths_expma_stock",$A386,$A$1,7,100,100)</f>
        <v>7.2638962253274002</v>
      </c>
      <c r="G386" s="4">
        <f ca="1">[1]!thsiFinD("ths_rsi_stock",$A386,$A$1,7,100,100)</f>
        <v>53.917290764748998</v>
      </c>
      <c r="H386" s="4">
        <f ca="1">[1]!thsiFinD("ths_adtm_stock",$A386,$A$1,7,3,100,100,100)</f>
        <v>0.68831168831168998</v>
      </c>
      <c r="I386" s="4">
        <f ca="1">[1]!thsiFinD("ths_bbiboll_stock",$A386,$A$1,7,3,100,100,100)</f>
        <v>7.2382291666666996</v>
      </c>
      <c r="J386" s="4">
        <f ca="1">[1]!thsiFinD("ths_dptb_stock",$A386,$A$1,7,104,100,100)</f>
        <v>0.42857142857142999</v>
      </c>
      <c r="K386" s="4">
        <f ca="1">[1]!thsiFinD("ths_srmi_stock",$A386,$A$1,7,100,100)</f>
        <v>-1.3661202185793E-3</v>
      </c>
      <c r="L386" s="4">
        <f ca="1">[1]!thsiFinD("ths_atr_stock",$A386,$A$1,7,101,100,100)</f>
        <v>0.24285714285714</v>
      </c>
      <c r="M386" s="4">
        <f ca="1">[1]!thsiFinD("ths_vol_w_stock",$A386,$A$1)/1000000</f>
        <v>27.832127</v>
      </c>
      <c r="N386" s="4">
        <f ca="1">[1]!thsiFinD("ths_turnover_ratio_w_stock",$A386,$A$1)</f>
        <v>3.1417230879777001</v>
      </c>
      <c r="O386" s="4">
        <f ca="1">[1]!thsiFinD("ths_relative_chg_ratio_w_stock",$A386,$A$1,104,100)</f>
        <v>-2.2324520368065</v>
      </c>
      <c r="P386" s="4"/>
    </row>
    <row r="387" spans="1:16" x14ac:dyDescent="0.25">
      <c r="A387" s="2" t="s">
        <v>783</v>
      </c>
      <c r="B387" s="2" t="s">
        <v>784</v>
      </c>
      <c r="C387" s="4">
        <f ca="1">[1]!thsiFinD("ths_vol_ratio_stock",$A387,$A$1,7,100)</f>
        <v>1.1454831784556001</v>
      </c>
      <c r="D387" s="4">
        <f ca="1">[1]!thsiFinD("ths_cr_stock",$A387,$A$1,7,100,100)</f>
        <v>157.14285714286001</v>
      </c>
      <c r="E387" s="4">
        <f ca="1">[1]!thsiFinD("ths_mfi_stock",$A387,$A$1,7,100,100)</f>
        <v>64.196948108607998</v>
      </c>
      <c r="F387" s="4">
        <f ca="1">[1]!thsiFinD("ths_expma_stock",$A387,$A$1,7,100,100)</f>
        <v>7.9939045775668003</v>
      </c>
      <c r="G387" s="4">
        <f ca="1">[1]!thsiFinD("ths_rsi_stock",$A387,$A$1,7,100,100)</f>
        <v>70.722276207136005</v>
      </c>
      <c r="H387" s="4">
        <f ca="1">[1]!thsiFinD("ths_adtm_stock",$A387,$A$1,7,3,100,100,100)</f>
        <v>0.23529411764706001</v>
      </c>
      <c r="I387" s="4">
        <f ca="1">[1]!thsiFinD("ths_bbiboll_stock",$A387,$A$1,7,3,100,100,100)</f>
        <v>7.9689583333333003</v>
      </c>
      <c r="J387" s="4">
        <f ca="1">[1]!thsiFinD("ths_dptb_stock",$A387,$A$1,7,104,100,100)</f>
        <v>0.57142857142856995</v>
      </c>
      <c r="K387" s="4">
        <f ca="1">[1]!thsiFinD("ths_srmi_stock",$A387,$A$1,7,100,100)</f>
        <v>2.1978021978022001E-2</v>
      </c>
      <c r="L387" s="4">
        <f ca="1">[1]!thsiFinD("ths_atr_stock",$A387,$A$1,7,101,100,100)</f>
        <v>0.16</v>
      </c>
      <c r="M387" s="4">
        <f ca="1">[1]!thsiFinD("ths_vol_w_stock",$A387,$A$1)/1000000</f>
        <v>41.361527000000002</v>
      </c>
      <c r="N387" s="4">
        <f ca="1">[1]!thsiFinD("ths_turnover_ratio_w_stock",$A387,$A$1)</f>
        <v>1.4230210296695001</v>
      </c>
      <c r="O387" s="4">
        <f ca="1">[1]!thsiFinD("ths_relative_chg_ratio_w_stock",$A387,$A$1,104,100)</f>
        <v>2.0217425940660001</v>
      </c>
      <c r="P387" s="4"/>
    </row>
    <row r="388" spans="1:16" x14ac:dyDescent="0.25">
      <c r="A388" s="2" t="s">
        <v>785</v>
      </c>
      <c r="B388" s="2" t="s">
        <v>786</v>
      </c>
      <c r="C388" s="4">
        <f ca="1">[1]!thsiFinD("ths_vol_ratio_stock",$A388,$A$1,7,100)</f>
        <v>1.1671590169849</v>
      </c>
      <c r="D388" s="4">
        <f ca="1">[1]!thsiFinD("ths_cr_stock",$A388,$A$1,7,100,100)</f>
        <v>252.23214285713999</v>
      </c>
      <c r="E388" s="4">
        <f ca="1">[1]!thsiFinD("ths_mfi_stock",$A388,$A$1,7,100,100)</f>
        <v>85.246111428632005</v>
      </c>
      <c r="F388" s="4">
        <f ca="1">[1]!thsiFinD("ths_expma_stock",$A388,$A$1,7,100,100)</f>
        <v>21.412676606436001</v>
      </c>
      <c r="G388" s="4">
        <f ca="1">[1]!thsiFinD("ths_rsi_stock",$A388,$A$1,7,100,100)</f>
        <v>70.130614834617006</v>
      </c>
      <c r="H388" s="4">
        <f ca="1">[1]!thsiFinD("ths_adtm_stock",$A388,$A$1,7,3,100,100,100)</f>
        <v>0.91831683168317002</v>
      </c>
      <c r="I388" s="4">
        <f ca="1">[1]!thsiFinD("ths_bbiboll_stock",$A388,$A$1,7,3,100,100,100)</f>
        <v>21.196354166667</v>
      </c>
      <c r="J388" s="4">
        <f ca="1">[1]!thsiFinD("ths_dptb_stock",$A388,$A$1,7,104,100,100)</f>
        <v>0.71428571428570997</v>
      </c>
      <c r="K388" s="4">
        <f ca="1">[1]!thsiFinD("ths_srmi_stock",$A388,$A$1,7,100,100)</f>
        <v>6.1938958707360998E-2</v>
      </c>
      <c r="L388" s="4">
        <f ca="1">[1]!thsiFinD("ths_atr_stock",$A388,$A$1,7,101,100,100)</f>
        <v>0.81857142857142995</v>
      </c>
      <c r="M388" s="4">
        <f ca="1">[1]!thsiFinD("ths_vol_w_stock",$A388,$A$1)/1000000</f>
        <v>91.335537000000002</v>
      </c>
      <c r="N388" s="4">
        <f ca="1">[1]!thsiFinD("ths_turnover_ratio_w_stock",$A388,$A$1)</f>
        <v>3.1934610578640998</v>
      </c>
      <c r="O388" s="4">
        <f ca="1">[1]!thsiFinD("ths_relative_chg_ratio_w_stock",$A388,$A$1,104,100)</f>
        <v>1.1039374938838999</v>
      </c>
      <c r="P388" s="4"/>
    </row>
    <row r="389" spans="1:16" x14ac:dyDescent="0.25">
      <c r="A389" s="2" t="s">
        <v>787</v>
      </c>
      <c r="B389" s="2" t="s">
        <v>788</v>
      </c>
      <c r="C389" s="4">
        <f ca="1">[1]!thsiFinD("ths_vol_ratio_stock",$A389,$A$1,7,100)</f>
        <v>0.75486544548695</v>
      </c>
      <c r="D389" s="4">
        <f ca="1">[1]!thsiFinD("ths_cr_stock",$A389,$A$1,7,100,100)</f>
        <v>39.245283018868001</v>
      </c>
      <c r="E389" s="4">
        <f ca="1">[1]!thsiFinD("ths_mfi_stock",$A389,$A$1,7,100,100)</f>
        <v>55.227089794072</v>
      </c>
      <c r="F389" s="4">
        <f ca="1">[1]!thsiFinD("ths_expma_stock",$A389,$A$1,7,100,100)</f>
        <v>13.645919096923</v>
      </c>
      <c r="G389" s="4">
        <f ca="1">[1]!thsiFinD("ths_rsi_stock",$A389,$A$1,7,100,100)</f>
        <v>43.716969755085998</v>
      </c>
      <c r="H389" s="4">
        <f ca="1">[1]!thsiFinD("ths_adtm_stock",$A389,$A$1,7,3,100,100,100)</f>
        <v>-0.3</v>
      </c>
      <c r="I389" s="4">
        <f ca="1">[1]!thsiFinD("ths_bbiboll_stock",$A389,$A$1,7,3,100,100,100)</f>
        <v>13.697708333333001</v>
      </c>
      <c r="J389" s="4">
        <f ca="1">[1]!thsiFinD("ths_dptb_stock",$A389,$A$1,7,104,100,100)</f>
        <v>0.71428571428570997</v>
      </c>
      <c r="K389" s="4">
        <f ca="1">[1]!thsiFinD("ths_srmi_stock",$A389,$A$1,7,100,100)</f>
        <v>-4.0254237288135999E-2</v>
      </c>
      <c r="L389" s="4">
        <f ca="1">[1]!thsiFinD("ths_atr_stock",$A389,$A$1,7,101,100,100)</f>
        <v>0.39142857142857002</v>
      </c>
      <c r="M389" s="4">
        <f ca="1">[1]!thsiFinD("ths_vol_w_stock",$A389,$A$1)/1000000</f>
        <v>7.0915059999999999</v>
      </c>
      <c r="N389" s="4">
        <f ca="1">[1]!thsiFinD("ths_turnover_ratio_w_stock",$A389,$A$1)</f>
        <v>1.8374426832502999</v>
      </c>
      <c r="O389" s="4">
        <f ca="1">[1]!thsiFinD("ths_relative_chg_ratio_w_stock",$A389,$A$1,104,100)</f>
        <v>-0.27961970343030002</v>
      </c>
      <c r="P389" s="4"/>
    </row>
    <row r="390" spans="1:16" x14ac:dyDescent="0.25">
      <c r="A390" s="2" t="s">
        <v>789</v>
      </c>
      <c r="B390" s="2" t="s">
        <v>790</v>
      </c>
      <c r="C390" s="4">
        <f ca="1">[1]!thsiFinD("ths_vol_ratio_stock",$A390,$A$1,7,100)</f>
        <v>2.0754794573355002</v>
      </c>
      <c r="D390" s="4">
        <f ca="1">[1]!thsiFinD("ths_cr_stock",$A390,$A$1,7,100,100)</f>
        <v>64.444444444444002</v>
      </c>
      <c r="E390" s="4">
        <f ca="1">[1]!thsiFinD("ths_mfi_stock",$A390,$A$1,7,100,100)</f>
        <v>28.649320120390001</v>
      </c>
      <c r="F390" s="4">
        <f ca="1">[1]!thsiFinD("ths_expma_stock",$A390,$A$1,7,100,100)</f>
        <v>4.4344741713365003</v>
      </c>
      <c r="G390" s="4">
        <f ca="1">[1]!thsiFinD("ths_rsi_stock",$A390,$A$1,7,100,100)</f>
        <v>42.887029076920001</v>
      </c>
      <c r="H390" s="4">
        <f ca="1">[1]!thsiFinD("ths_adtm_stock",$A390,$A$1,7,3,100,100,100)</f>
        <v>9.9999999999999006E-2</v>
      </c>
      <c r="I390" s="4">
        <f ca="1">[1]!thsiFinD("ths_bbiboll_stock",$A390,$A$1,7,3,100,100,100)</f>
        <v>4.4567708333332998</v>
      </c>
      <c r="J390" s="4">
        <f ca="1">[1]!thsiFinD("ths_dptb_stock",$A390,$A$1,7,104,100,100)</f>
        <v>0.28571428571428997</v>
      </c>
      <c r="K390" s="4">
        <f ca="1">[1]!thsiFinD("ths_srmi_stock",$A390,$A$1,7,100,100)</f>
        <v>-8.8172043010753001E-2</v>
      </c>
      <c r="L390" s="4">
        <f ca="1">[1]!thsiFinD("ths_atr_stock",$A390,$A$1,7,101,100,100)</f>
        <v>0.32428571428571001</v>
      </c>
      <c r="M390" s="4">
        <f ca="1">[1]!thsiFinD("ths_vol_w_stock",$A390,$A$1)/1000000</f>
        <v>150.75078999999999</v>
      </c>
      <c r="N390" s="4">
        <f ca="1">[1]!thsiFinD("ths_turnover_ratio_w_stock",$A390,$A$1)</f>
        <v>10.741732003767</v>
      </c>
      <c r="O390" s="4">
        <f ca="1">[1]!thsiFinD("ths_relative_chg_ratio_w_stock",$A390,$A$1,104,100)</f>
        <v>-10.332025983429</v>
      </c>
      <c r="P390" s="4"/>
    </row>
    <row r="391" spans="1:16" x14ac:dyDescent="0.25">
      <c r="A391" s="2" t="s">
        <v>791</v>
      </c>
      <c r="B391" s="2" t="s">
        <v>792</v>
      </c>
      <c r="C391" s="4">
        <f ca="1">[1]!thsiFinD("ths_vol_ratio_stock",$A391,$A$1,7,100)</f>
        <v>0.96258481891470005</v>
      </c>
      <c r="D391" s="4">
        <f ca="1">[1]!thsiFinD("ths_cr_stock",$A391,$A$1,7,100,100)</f>
        <v>483.33333333333002</v>
      </c>
      <c r="E391" s="4">
        <f ca="1">[1]!thsiFinD("ths_mfi_stock",$A391,$A$1,7,100,100)</f>
        <v>89.467499824494993</v>
      </c>
      <c r="F391" s="4">
        <f ca="1">[1]!thsiFinD("ths_expma_stock",$A391,$A$1,7,100,100)</f>
        <v>5.8680274717109997</v>
      </c>
      <c r="G391" s="4">
        <f ca="1">[1]!thsiFinD("ths_rsi_stock",$A391,$A$1,7,100,100)</f>
        <v>87.194151561031006</v>
      </c>
      <c r="H391" s="4">
        <f ca="1">[1]!thsiFinD("ths_adtm_stock",$A391,$A$1,7,3,100,100,100)</f>
        <v>0.79629629629630005</v>
      </c>
      <c r="I391" s="4">
        <f ca="1">[1]!thsiFinD("ths_bbiboll_stock",$A391,$A$1,7,3,100,100,100)</f>
        <v>5.7764583333333004</v>
      </c>
      <c r="J391" s="4">
        <f ca="1">[1]!thsiFinD("ths_dptb_stock",$A391,$A$1,7,104,100,100)</f>
        <v>0.42857142857142999</v>
      </c>
      <c r="K391" s="4">
        <f ca="1">[1]!thsiFinD("ths_srmi_stock",$A391,$A$1,7,100,100)</f>
        <v>5.7755775577557997E-2</v>
      </c>
      <c r="L391" s="4">
        <f ca="1">[1]!thsiFinD("ths_atr_stock",$A391,$A$1,7,101,100,100)</f>
        <v>0.15428571428571</v>
      </c>
      <c r="M391" s="4">
        <f ca="1">[1]!thsiFinD("ths_vol_w_stock",$A391,$A$1)/1000000</f>
        <v>23.156039</v>
      </c>
      <c r="N391" s="4">
        <f ca="1">[1]!thsiFinD("ths_turnover_ratio_w_stock",$A391,$A$1)</f>
        <v>1.3399053384512001</v>
      </c>
      <c r="O391" s="4">
        <f ca="1">[1]!thsiFinD("ths_relative_chg_ratio_w_stock",$A391,$A$1,104,100)</f>
        <v>1.4954820898643</v>
      </c>
      <c r="P391" s="4"/>
    </row>
    <row r="392" spans="1:16" x14ac:dyDescent="0.25">
      <c r="A392" s="2" t="s">
        <v>793</v>
      </c>
      <c r="B392" s="2" t="s">
        <v>794</v>
      </c>
      <c r="C392" s="4">
        <f ca="1">[1]!thsiFinD("ths_vol_ratio_stock",$A392,$A$1,7,100)</f>
        <v>0.76155800534801998</v>
      </c>
      <c r="D392" s="4">
        <f ca="1">[1]!thsiFinD("ths_cr_stock",$A392,$A$1,7,100,100)</f>
        <v>90.357698289268995</v>
      </c>
      <c r="E392" s="4">
        <f ca="1">[1]!thsiFinD("ths_mfi_stock",$A392,$A$1,7,100,100)</f>
        <v>37.439435786219001</v>
      </c>
      <c r="F392" s="4">
        <f ca="1">[1]!thsiFinD("ths_expma_stock",$A392,$A$1,7,100,100)</f>
        <v>16.568995743304999</v>
      </c>
      <c r="G392" s="4">
        <f ca="1">[1]!thsiFinD("ths_rsi_stock",$A392,$A$1,7,100,100)</f>
        <v>41.449885529908997</v>
      </c>
      <c r="H392" s="4">
        <f ca="1">[1]!thsiFinD("ths_adtm_stock",$A392,$A$1,7,3,100,100,100)</f>
        <v>0.50672645739910005</v>
      </c>
      <c r="I392" s="4">
        <f ca="1">[1]!thsiFinD("ths_bbiboll_stock",$A392,$A$1,7,3,100,100,100)</f>
        <v>16.653541666667</v>
      </c>
      <c r="J392" s="4">
        <f ca="1">[1]!thsiFinD("ths_dptb_stock",$A392,$A$1,7,104,100,100)</f>
        <v>0.42857142857142999</v>
      </c>
      <c r="K392" s="4">
        <f ca="1">[1]!thsiFinD("ths_srmi_stock",$A392,$A$1,7,100,100)</f>
        <v>-2.3952095808382999E-2</v>
      </c>
      <c r="L392" s="4">
        <f ca="1">[1]!thsiFinD("ths_atr_stock",$A392,$A$1,7,101,100,100)</f>
        <v>0.61857142857142999</v>
      </c>
      <c r="M392" s="4">
        <f ca="1">[1]!thsiFinD("ths_vol_w_stock",$A392,$A$1)/1000000</f>
        <v>15.880433999999999</v>
      </c>
      <c r="N392" s="4">
        <f ca="1">[1]!thsiFinD("ths_turnover_ratio_w_stock",$A392,$A$1)</f>
        <v>1.3516765813009</v>
      </c>
      <c r="O392" s="4">
        <f ca="1">[1]!thsiFinD("ths_relative_chg_ratio_w_stock",$A392,$A$1,104,100)</f>
        <v>-1.4454904156427</v>
      </c>
      <c r="P392" s="4"/>
    </row>
    <row r="393" spans="1:16" x14ac:dyDescent="0.25">
      <c r="A393" s="2" t="s">
        <v>795</v>
      </c>
      <c r="B393" s="2" t="s">
        <v>796</v>
      </c>
      <c r="C393" s="4">
        <f ca="1">[1]!thsiFinD("ths_vol_ratio_stock",$A393,$A$1,7,100)</f>
        <v>0.46505514095876999</v>
      </c>
      <c r="D393" s="4">
        <f ca="1">[1]!thsiFinD("ths_cr_stock",$A393,$A$1,7,100,100)</f>
        <v>6.9204152249135999</v>
      </c>
      <c r="E393" s="4">
        <f ca="1">[1]!thsiFinD("ths_mfi_stock",$A393,$A$1,7,100,100)</f>
        <v>21.221538843346998</v>
      </c>
      <c r="F393" s="4">
        <f ca="1">[1]!thsiFinD("ths_expma_stock",$A393,$A$1,7,100,100)</f>
        <v>6.3579614706427003</v>
      </c>
      <c r="G393" s="4">
        <f ca="1">[1]!thsiFinD("ths_rsi_stock",$A393,$A$1,7,100,100)</f>
        <v>50.652706552326997</v>
      </c>
      <c r="H393" s="4">
        <f ca="1">[1]!thsiFinD("ths_adtm_stock",$A393,$A$1,7,3,100,100,100)</f>
        <v>-0.83116883116883</v>
      </c>
      <c r="I393" s="4">
        <f ca="1">[1]!thsiFinD("ths_bbiboll_stock",$A393,$A$1,7,3,100,100,100)</f>
        <v>6.2822916666667004</v>
      </c>
      <c r="J393" s="4">
        <f ca="1">[1]!thsiFinD("ths_dptb_stock",$A393,$A$1,7,104,100,100)</f>
        <v>0.85714285714285998</v>
      </c>
      <c r="K393" s="4">
        <f ca="1">[1]!thsiFinD("ths_srmi_stock",$A393,$A$1,7,100,100)</f>
        <v>-0.12326869806094</v>
      </c>
      <c r="L393" s="4">
        <f ca="1">[1]!thsiFinD("ths_atr_stock",$A393,$A$1,7,101,100,100)</f>
        <v>0.31571428571429</v>
      </c>
      <c r="M393" s="4">
        <f ca="1">[1]!thsiFinD("ths_vol_w_stock",$A393,$A$1)/1000000</f>
        <v>11.059892</v>
      </c>
      <c r="N393" s="4">
        <f ca="1">[1]!thsiFinD("ths_turnover_ratio_w_stock",$A393,$A$1)</f>
        <v>3.2152006402905</v>
      </c>
      <c r="O393" s="4">
        <f ca="1">[1]!thsiFinD("ths_relative_chg_ratio_w_stock",$A393,$A$1,104,100)</f>
        <v>1.4152313400467</v>
      </c>
      <c r="P393" s="4"/>
    </row>
    <row r="394" spans="1:16" x14ac:dyDescent="0.25">
      <c r="A394" s="2" t="s">
        <v>797</v>
      </c>
      <c r="B394" s="2" t="s">
        <v>798</v>
      </c>
      <c r="C394" s="4">
        <f ca="1">[1]!thsiFinD("ths_vol_ratio_stock",$A394,$A$1,7,100)</f>
        <v>0.78027830777898</v>
      </c>
      <c r="D394" s="4">
        <f ca="1">[1]!thsiFinD("ths_cr_stock",$A394,$A$1,7,100,100)</f>
        <v>65.269461077843999</v>
      </c>
      <c r="E394" s="4">
        <f ca="1">[1]!thsiFinD("ths_mfi_stock",$A394,$A$1,7,100,100)</f>
        <v>66.479148462904007</v>
      </c>
      <c r="F394" s="4">
        <f ca="1">[1]!thsiFinD("ths_expma_stock",$A394,$A$1,7,100,100)</f>
        <v>3.3087217913534999</v>
      </c>
      <c r="G394" s="4">
        <f ca="1">[1]!thsiFinD("ths_rsi_stock",$A394,$A$1,7,100,100)</f>
        <v>52.121376825123001</v>
      </c>
      <c r="H394" s="4">
        <f ca="1">[1]!thsiFinD("ths_adtm_stock",$A394,$A$1,7,3,100,100,100)</f>
        <v>0.38461538461537997</v>
      </c>
      <c r="I394" s="4">
        <f ca="1">[1]!thsiFinD("ths_bbiboll_stock",$A394,$A$1,7,3,100,100,100)</f>
        <v>3.2901041666666999</v>
      </c>
      <c r="J394" s="4">
        <f ca="1">[1]!thsiFinD("ths_dptb_stock",$A394,$A$1,7,104,100,100)</f>
        <v>0.42857142857142999</v>
      </c>
      <c r="K394" s="4">
        <f ca="1">[1]!thsiFinD("ths_srmi_stock",$A394,$A$1,7,100,100)</f>
        <v>-3.7681159420290003E-2</v>
      </c>
      <c r="L394" s="4">
        <f ca="1">[1]!thsiFinD("ths_atr_stock",$A394,$A$1,7,101,100,100)</f>
        <v>0.13571428571429001</v>
      </c>
      <c r="M394" s="4">
        <f ca="1">[1]!thsiFinD("ths_vol_w_stock",$A394,$A$1)/1000000</f>
        <v>6.8807</v>
      </c>
      <c r="N394" s="4">
        <f ca="1">[1]!thsiFinD("ths_turnover_ratio_w_stock",$A394,$A$1)</f>
        <v>1.8793452278958001</v>
      </c>
      <c r="O394" s="4">
        <f ca="1">[1]!thsiFinD("ths_relative_chg_ratio_w_stock",$A394,$A$1,104,100)</f>
        <v>-1.2487797939937</v>
      </c>
      <c r="P394" s="4"/>
    </row>
    <row r="395" spans="1:16" x14ac:dyDescent="0.25">
      <c r="A395" s="2" t="s">
        <v>799</v>
      </c>
      <c r="B395" s="2" t="s">
        <v>800</v>
      </c>
      <c r="C395" s="4">
        <f ca="1">[1]!thsiFinD("ths_vol_ratio_stock",$A395,$A$1,7,100)</f>
        <v>1.2022740869391</v>
      </c>
      <c r="D395" s="4">
        <f ca="1">[1]!thsiFinD("ths_cr_stock",$A395,$A$1,7,100,100)</f>
        <v>76.020408163265003</v>
      </c>
      <c r="E395" s="4">
        <f ca="1">[1]!thsiFinD("ths_mfi_stock",$A395,$A$1,7,100,100)</f>
        <v>43.990598744411002</v>
      </c>
      <c r="F395" s="4">
        <f ca="1">[1]!thsiFinD("ths_expma_stock",$A395,$A$1,7,100,100)</f>
        <v>4.4187552605276998</v>
      </c>
      <c r="G395" s="4">
        <f ca="1">[1]!thsiFinD("ths_rsi_stock",$A395,$A$1,7,100,100)</f>
        <v>41.095931760662999</v>
      </c>
      <c r="H395" s="4">
        <f ca="1">[1]!thsiFinD("ths_adtm_stock",$A395,$A$1,7,3,100,100,100)</f>
        <v>-0.27906976744186002</v>
      </c>
      <c r="I395" s="4">
        <f ca="1">[1]!thsiFinD("ths_bbiboll_stock",$A395,$A$1,7,3,100,100,100)</f>
        <v>4.4284375000000002</v>
      </c>
      <c r="J395" s="4">
        <f ca="1">[1]!thsiFinD("ths_dptb_stock",$A395,$A$1,7,104,100,100)</f>
        <v>0.28571428571428997</v>
      </c>
      <c r="K395" s="4">
        <f ca="1">[1]!thsiFinD("ths_srmi_stock",$A395,$A$1,7,100,100)</f>
        <v>-3.5476718403547998E-2</v>
      </c>
      <c r="L395" s="4">
        <f ca="1">[1]!thsiFinD("ths_atr_stock",$A395,$A$1,7,101,100,100)</f>
        <v>0.16571428571429</v>
      </c>
      <c r="M395" s="4">
        <f ca="1">[1]!thsiFinD("ths_vol_w_stock",$A395,$A$1)/1000000</f>
        <v>8.2935009999999991</v>
      </c>
      <c r="N395" s="4">
        <f ca="1">[1]!thsiFinD("ths_turnover_ratio_w_stock",$A395,$A$1)</f>
        <v>1.5422845520699</v>
      </c>
      <c r="O395" s="4">
        <f ca="1">[1]!thsiFinD("ths_relative_chg_ratio_w_stock",$A395,$A$1,104,100)</f>
        <v>-3.0378211643232</v>
      </c>
      <c r="P395" s="4"/>
    </row>
    <row r="396" spans="1:16" x14ac:dyDescent="0.25">
      <c r="A396" s="2" t="s">
        <v>801</v>
      </c>
      <c r="B396" s="2" t="s">
        <v>802</v>
      </c>
      <c r="C396" s="4">
        <f ca="1">[1]!thsiFinD("ths_vol_ratio_stock",$A396,$A$1,7,100)</f>
        <v>0.80135740853187998</v>
      </c>
      <c r="D396" s="4">
        <f ca="1">[1]!thsiFinD("ths_cr_stock",$A396,$A$1,7,100,100)</f>
        <v>259.57446808511003</v>
      </c>
      <c r="E396" s="4">
        <f ca="1">[1]!thsiFinD("ths_mfi_stock",$A396,$A$1,7,100,100)</f>
        <v>56.270829478990997</v>
      </c>
      <c r="F396" s="4">
        <f ca="1">[1]!thsiFinD("ths_expma_stock",$A396,$A$1,7,100,100)</f>
        <v>10.670209276083</v>
      </c>
      <c r="G396" s="4">
        <f ca="1">[1]!thsiFinD("ths_rsi_stock",$A396,$A$1,7,100,100)</f>
        <v>60.355737073615998</v>
      </c>
      <c r="H396" s="4">
        <f ca="1">[1]!thsiFinD("ths_adtm_stock",$A396,$A$1,7,3,100,100,100)</f>
        <v>0.85323383084576998</v>
      </c>
      <c r="I396" s="4">
        <f ca="1">[1]!thsiFinD("ths_bbiboll_stock",$A396,$A$1,7,3,100,100,100)</f>
        <v>10.394166666666999</v>
      </c>
      <c r="J396" s="4">
        <f ca="1">[1]!thsiFinD("ths_dptb_stock",$A396,$A$1,7,104,100,100)</f>
        <v>0.71428571428570997</v>
      </c>
      <c r="K396" s="4">
        <f ca="1">[1]!thsiFinD("ths_srmi_stock",$A396,$A$1,7,100,100)</f>
        <v>0.125</v>
      </c>
      <c r="L396" s="4">
        <f ca="1">[1]!thsiFinD("ths_atr_stock",$A396,$A$1,7,101,100,100)</f>
        <v>0.78857142857143003</v>
      </c>
      <c r="M396" s="4">
        <f ca="1">[1]!thsiFinD("ths_vol_w_stock",$A396,$A$1)/1000000</f>
        <v>55.993428000000002</v>
      </c>
      <c r="N396" s="4">
        <f ca="1">[1]!thsiFinD("ths_turnover_ratio_w_stock",$A396,$A$1)</f>
        <v>9.4439292101444003</v>
      </c>
      <c r="O396" s="4">
        <f ca="1">[1]!thsiFinD("ths_relative_chg_ratio_w_stock",$A396,$A$1,104,100)</f>
        <v>0.96006341958198005</v>
      </c>
      <c r="P396" s="4"/>
    </row>
    <row r="397" spans="1:16" x14ac:dyDescent="0.25">
      <c r="A397" s="2" t="s">
        <v>803</v>
      </c>
      <c r="B397" s="2" t="s">
        <v>804</v>
      </c>
      <c r="C397" s="4">
        <f ca="1">[1]!thsiFinD("ths_vol_ratio_stock",$A397,$A$1,7,100)</f>
        <v>0.96750200949166998</v>
      </c>
      <c r="D397" s="4">
        <f ca="1">[1]!thsiFinD("ths_cr_stock",$A397,$A$1,7,100,100)</f>
        <v>167.69230769231001</v>
      </c>
      <c r="E397" s="4">
        <f ca="1">[1]!thsiFinD("ths_mfi_stock",$A397,$A$1,7,100,100)</f>
        <v>73.725687985072</v>
      </c>
      <c r="F397" s="4">
        <f ca="1">[1]!thsiFinD("ths_expma_stock",$A397,$A$1,7,100,100)</f>
        <v>4.2247506405576001</v>
      </c>
      <c r="G397" s="4">
        <f ca="1">[1]!thsiFinD("ths_rsi_stock",$A397,$A$1,7,100,100)</f>
        <v>71.468067318660999</v>
      </c>
      <c r="H397" s="4">
        <f ca="1">[1]!thsiFinD("ths_adtm_stock",$A397,$A$1,7,3,100,100,100)</f>
        <v>0.65217391304348005</v>
      </c>
      <c r="I397" s="4">
        <f ca="1">[1]!thsiFinD("ths_bbiboll_stock",$A397,$A$1,7,3,100,100,100)</f>
        <v>4.1835416666666996</v>
      </c>
      <c r="J397" s="4">
        <f ca="1">[1]!thsiFinD("ths_dptb_stock",$A397,$A$1,7,104,100,100)</f>
        <v>0.57142857142856995</v>
      </c>
      <c r="K397" s="4">
        <f ca="1">[1]!thsiFinD("ths_srmi_stock",$A397,$A$1,7,100,100)</f>
        <v>2.1028037383177999E-2</v>
      </c>
      <c r="L397" s="4">
        <f ca="1">[1]!thsiFinD("ths_atr_stock",$A397,$A$1,7,101,100,100)</f>
        <v>8.2857142857143004E-2</v>
      </c>
      <c r="M397" s="4">
        <f ca="1">[1]!thsiFinD("ths_vol_w_stock",$A397,$A$1)/1000000</f>
        <v>15.656587999999999</v>
      </c>
      <c r="N397" s="4">
        <f ca="1">[1]!thsiFinD("ths_turnover_ratio_w_stock",$A397,$A$1)</f>
        <v>0.29083106540617998</v>
      </c>
      <c r="O397" s="4">
        <f ca="1">[1]!thsiFinD("ths_relative_chg_ratio_w_stock",$A397,$A$1,104,100)</f>
        <v>0.82877569099272996</v>
      </c>
      <c r="P397" s="4"/>
    </row>
    <row r="398" spans="1:16" x14ac:dyDescent="0.25">
      <c r="A398" s="2" t="s">
        <v>805</v>
      </c>
      <c r="B398" s="2" t="s">
        <v>806</v>
      </c>
      <c r="C398" s="4">
        <f ca="1">[1]!thsiFinD("ths_vol_ratio_stock",$A398,$A$1,7,100)</f>
        <v>1.1412500884582999</v>
      </c>
      <c r="D398" s="4">
        <f ca="1">[1]!thsiFinD("ths_cr_stock",$A398,$A$1,7,100,100)</f>
        <v>151.78571428570999</v>
      </c>
      <c r="E398" s="4">
        <f ca="1">[1]!thsiFinD("ths_mfi_stock",$A398,$A$1,7,100,100)</f>
        <v>75.823847045342006</v>
      </c>
      <c r="F398" s="4">
        <f ca="1">[1]!thsiFinD("ths_expma_stock",$A398,$A$1,7,100,100)</f>
        <v>3.2070894902987002</v>
      </c>
      <c r="G398" s="4">
        <f ca="1">[1]!thsiFinD("ths_rsi_stock",$A398,$A$1,7,100,100)</f>
        <v>56.845556128595</v>
      </c>
      <c r="H398" s="4">
        <f ca="1">[1]!thsiFinD("ths_adtm_stock",$A398,$A$1,7,3,100,100,100)</f>
        <v>0.71428571428570997</v>
      </c>
      <c r="I398" s="4">
        <f ca="1">[1]!thsiFinD("ths_bbiboll_stock",$A398,$A$1,7,3,100,100,100)</f>
        <v>3.2151041666667002</v>
      </c>
      <c r="J398" s="4">
        <f ca="1">[1]!thsiFinD("ths_dptb_stock",$A398,$A$1,7,104,100,100)</f>
        <v>0.85714285714285998</v>
      </c>
      <c r="K398" s="4">
        <f ca="1">[1]!thsiFinD("ths_srmi_stock",$A398,$A$1,7,100,100)</f>
        <v>1.5432098765432001E-2</v>
      </c>
      <c r="L398" s="4">
        <f ca="1">[1]!thsiFinD("ths_atr_stock",$A398,$A$1,7,101,100,100)</f>
        <v>6.7142857142857004E-2</v>
      </c>
      <c r="M398" s="4">
        <f ca="1">[1]!thsiFinD("ths_vol_w_stock",$A398,$A$1)/1000000</f>
        <v>34.539316999999997</v>
      </c>
      <c r="N398" s="4">
        <f ca="1">[1]!thsiFinD("ths_turnover_ratio_w_stock",$A398,$A$1)</f>
        <v>0.57438155958093995</v>
      </c>
      <c r="O398" s="4">
        <f ca="1">[1]!thsiFinD("ths_relative_chg_ratio_w_stock",$A398,$A$1,104,100)</f>
        <v>-4.3659882714155003E-2</v>
      </c>
      <c r="P398" s="4"/>
    </row>
    <row r="399" spans="1:16" x14ac:dyDescent="0.25">
      <c r="A399" s="2" t="s">
        <v>807</v>
      </c>
      <c r="B399" s="2" t="s">
        <v>808</v>
      </c>
      <c r="C399" s="4">
        <f ca="1">[1]!thsiFinD("ths_vol_ratio_stock",$A399,$A$1,7,100)</f>
        <v>1.6515503367977999</v>
      </c>
      <c r="D399" s="4">
        <f ca="1">[1]!thsiFinD("ths_cr_stock",$A399,$A$1,7,100,100)</f>
        <v>210.48951048951</v>
      </c>
      <c r="E399" s="4">
        <f ca="1">[1]!thsiFinD("ths_mfi_stock",$A399,$A$1,7,100,100)</f>
        <v>65.766260174091002</v>
      </c>
      <c r="F399" s="4">
        <f ca="1">[1]!thsiFinD("ths_expma_stock",$A399,$A$1,7,100,100)</f>
        <v>17.345291754906</v>
      </c>
      <c r="G399" s="4">
        <f ca="1">[1]!thsiFinD("ths_rsi_stock",$A399,$A$1,7,100,100)</f>
        <v>65.211837117561998</v>
      </c>
      <c r="H399" s="4">
        <f ca="1">[1]!thsiFinD("ths_adtm_stock",$A399,$A$1,7,3,100,100,100)</f>
        <v>0.67164179104477995</v>
      </c>
      <c r="I399" s="4">
        <f ca="1">[1]!thsiFinD("ths_bbiboll_stock",$A399,$A$1,7,3,100,100,100)</f>
        <v>17.230520833332999</v>
      </c>
      <c r="J399" s="4">
        <f ca="1">[1]!thsiFinD("ths_dptb_stock",$A399,$A$1,7,104,100,100)</f>
        <v>0.42857142857142999</v>
      </c>
      <c r="K399" s="4">
        <f ca="1">[1]!thsiFinD("ths_srmi_stock",$A399,$A$1,7,100,100)</f>
        <v>5.5183946488294E-2</v>
      </c>
      <c r="L399" s="4">
        <f ca="1">[1]!thsiFinD("ths_atr_stock",$A399,$A$1,7,101,100,100)</f>
        <v>0.71285714285713997</v>
      </c>
      <c r="M399" s="4">
        <f ca="1">[1]!thsiFinD("ths_vol_w_stock",$A399,$A$1)/1000000</f>
        <v>70.104731000000001</v>
      </c>
      <c r="N399" s="4">
        <f ca="1">[1]!thsiFinD("ths_turnover_ratio_w_stock",$A399,$A$1)</f>
        <v>4.2596091780550003</v>
      </c>
      <c r="O399" s="4">
        <f ca="1">[1]!thsiFinD("ths_relative_chg_ratio_w_stock",$A399,$A$1,104,100)</f>
        <v>4.1313086977352</v>
      </c>
      <c r="P399" s="4"/>
    </row>
    <row r="400" spans="1:16" x14ac:dyDescent="0.25">
      <c r="A400" s="2" t="s">
        <v>809</v>
      </c>
      <c r="B400" s="2" t="s">
        <v>810</v>
      </c>
      <c r="C400" s="4">
        <f ca="1">[1]!thsiFinD("ths_vol_ratio_stock",$A400,$A$1,7,100)</f>
        <v>0</v>
      </c>
      <c r="D400" s="4">
        <f ca="1">[1]!thsiFinD("ths_cr_stock",$A400,$A$1,7,100,100)</f>
        <v>-100</v>
      </c>
      <c r="E400" s="4">
        <f ca="1">[1]!thsiFinD("ths_mfi_stock",$A400,$A$1,7,100,100)</f>
        <v>0</v>
      </c>
      <c r="F400" s="4">
        <f ca="1">[1]!thsiFinD("ths_expma_stock",$A400,$A$1,7,100,100)</f>
        <v>0.64797709841934004</v>
      </c>
      <c r="G400" s="4">
        <f ca="1">[1]!thsiFinD("ths_rsi_stock",$A400,$A$1,7,100,100)</f>
        <v>15.105410557246</v>
      </c>
      <c r="H400" s="4">
        <f ca="1">[1]!thsiFinD("ths_adtm_stock",$A400,$A$1,7,3,100,100,100)</f>
        <v>0</v>
      </c>
      <c r="I400" s="4">
        <f ca="1">[1]!thsiFinD("ths_bbiboll_stock",$A400,$A$1,7,3,100,100,100)</f>
        <v>0.69656249999999997</v>
      </c>
      <c r="J400" s="4">
        <f ca="1">[1]!thsiFinD("ths_dptb_stock",$A400,$A$1,7,104,100,100)</f>
        <v>0</v>
      </c>
      <c r="K400" s="4">
        <f ca="1">[1]!thsiFinD("ths_srmi_stock",$A400,$A$1,7,100,100)</f>
        <v>-0.3</v>
      </c>
      <c r="L400" s="4">
        <f ca="1">[1]!thsiFinD("ths_atr_stock",$A400,$A$1,7,101,100,100)</f>
        <v>3.4285714285714003E-2</v>
      </c>
      <c r="M400" s="4">
        <f ca="1">[1]!thsiFinD("ths_vol_w_stock",$A400,$A$1)/1000000</f>
        <v>0</v>
      </c>
      <c r="N400" s="4">
        <f ca="1">[1]!thsiFinD("ths_turnover_ratio_w_stock",$A400,$A$1)</f>
        <v>0</v>
      </c>
      <c r="O400" s="4">
        <f ca="1">[1]!thsiFinD("ths_relative_chg_ratio_w_stock",$A400,$A$1,104,100)</f>
        <v>-0.35325740593397997</v>
      </c>
      <c r="P400" s="4"/>
    </row>
    <row r="401" spans="1:16" x14ac:dyDescent="0.25">
      <c r="A401" s="2" t="s">
        <v>811</v>
      </c>
      <c r="B401" s="2" t="s">
        <v>812</v>
      </c>
      <c r="C401" s="4">
        <f ca="1">[1]!thsiFinD("ths_vol_ratio_stock",$A401,$A$1,7,100)</f>
        <v>0.91908365028376005</v>
      </c>
      <c r="D401" s="4">
        <f ca="1">[1]!thsiFinD("ths_cr_stock",$A401,$A$1,7,100,100)</f>
        <v>161.70212765957001</v>
      </c>
      <c r="E401" s="4">
        <f ca="1">[1]!thsiFinD("ths_mfi_stock",$A401,$A$1,7,100,100)</f>
        <v>47.087238699083002</v>
      </c>
      <c r="F401" s="4">
        <f ca="1">[1]!thsiFinD("ths_expma_stock",$A401,$A$1,7,100,100)</f>
        <v>11.431157830467001</v>
      </c>
      <c r="G401" s="4">
        <f ca="1">[1]!thsiFinD("ths_rsi_stock",$A401,$A$1,7,100,100)</f>
        <v>58.882931981231998</v>
      </c>
      <c r="H401" s="4">
        <f ca="1">[1]!thsiFinD("ths_adtm_stock",$A401,$A$1,7,3,100,100,100)</f>
        <v>0.59825327510917004</v>
      </c>
      <c r="I401" s="4">
        <f ca="1">[1]!thsiFinD("ths_bbiboll_stock",$A401,$A$1,7,3,100,100,100)</f>
        <v>11.333541666666999</v>
      </c>
      <c r="J401" s="4">
        <f ca="1">[1]!thsiFinD("ths_dptb_stock",$A401,$A$1,7,104,100,100)</f>
        <v>0.71428571428570997</v>
      </c>
      <c r="K401" s="4">
        <f ca="1">[1]!thsiFinD("ths_srmi_stock",$A401,$A$1,7,100,100)</f>
        <v>1.6197783461211E-2</v>
      </c>
      <c r="L401" s="4">
        <f ca="1">[1]!thsiFinD("ths_atr_stock",$A401,$A$1,7,101,100,100)</f>
        <v>0.57714285714285996</v>
      </c>
      <c r="M401" s="4">
        <f ca="1">[1]!thsiFinD("ths_vol_w_stock",$A401,$A$1)/1000000</f>
        <v>28.575171999999998</v>
      </c>
      <c r="N401" s="4">
        <f ca="1">[1]!thsiFinD("ths_turnover_ratio_w_stock",$A401,$A$1)</f>
        <v>5.7651654189611996</v>
      </c>
      <c r="O401" s="4">
        <f ca="1">[1]!thsiFinD("ths_relative_chg_ratio_w_stock",$A401,$A$1,104,100)</f>
        <v>4.3788854512088999</v>
      </c>
      <c r="P401" s="4"/>
    </row>
    <row r="402" spans="1:16" x14ac:dyDescent="0.25">
      <c r="A402" s="2" t="s">
        <v>813</v>
      </c>
      <c r="B402" s="2" t="s">
        <v>814</v>
      </c>
      <c r="C402" s="4">
        <f ca="1">[1]!thsiFinD("ths_vol_ratio_stock",$A402,$A$1,7,100)</f>
        <v>0.63965235650464003</v>
      </c>
      <c r="D402" s="4">
        <f ca="1">[1]!thsiFinD("ths_cr_stock",$A402,$A$1,7,100,100)</f>
        <v>84.367541766109994</v>
      </c>
      <c r="E402" s="4">
        <f ca="1">[1]!thsiFinD("ths_mfi_stock",$A402,$A$1,7,100,100)</f>
        <v>53.065996900188999</v>
      </c>
      <c r="F402" s="4">
        <f ca="1">[1]!thsiFinD("ths_expma_stock",$A402,$A$1,7,100,100)</f>
        <v>33.473550530803998</v>
      </c>
      <c r="G402" s="4">
        <f ca="1">[1]!thsiFinD("ths_rsi_stock",$A402,$A$1,7,100,100)</f>
        <v>51.435201054529998</v>
      </c>
      <c r="H402" s="4">
        <f ca="1">[1]!thsiFinD("ths_adtm_stock",$A402,$A$1,7,3,100,100,100)</f>
        <v>-0.22424242424242</v>
      </c>
      <c r="I402" s="4">
        <f ca="1">[1]!thsiFinD("ths_bbiboll_stock",$A402,$A$1,7,3,100,100,100)</f>
        <v>33.266979166666999</v>
      </c>
      <c r="J402" s="4">
        <f ca="1">[1]!thsiFinD("ths_dptb_stock",$A402,$A$1,7,104,100,100)</f>
        <v>0.57142857142856995</v>
      </c>
      <c r="K402" s="4">
        <f ca="1">[1]!thsiFinD("ths_srmi_stock",$A402,$A$1,7,100,100)</f>
        <v>-1.2144549763033001E-2</v>
      </c>
      <c r="L402" s="4">
        <f ca="1">[1]!thsiFinD("ths_atr_stock",$A402,$A$1,7,101,100,100)</f>
        <v>0.75428571428572</v>
      </c>
      <c r="M402" s="4">
        <f ca="1">[1]!thsiFinD("ths_vol_w_stock",$A402,$A$1)/1000000</f>
        <v>7.5686229999999997</v>
      </c>
      <c r="N402" s="4">
        <f ca="1">[1]!thsiFinD("ths_turnover_ratio_w_stock",$A402,$A$1)</f>
        <v>0.43226944777511001</v>
      </c>
      <c r="O402" s="4">
        <f ca="1">[1]!thsiFinD("ths_relative_chg_ratio_w_stock",$A402,$A$1,104,100)</f>
        <v>-5.2505526234724001E-2</v>
      </c>
      <c r="P402" s="4"/>
    </row>
    <row r="403" spans="1:16" x14ac:dyDescent="0.25">
      <c r="A403" s="2" t="s">
        <v>815</v>
      </c>
      <c r="B403" s="2" t="s">
        <v>816</v>
      </c>
      <c r="C403" s="4">
        <f ca="1">[1]!thsiFinD("ths_vol_ratio_stock",$A403,$A$1,7,100)</f>
        <v>1.1374028563647001</v>
      </c>
      <c r="D403" s="4">
        <f ca="1">[1]!thsiFinD("ths_cr_stock",$A403,$A$1,7,100,100)</f>
        <v>319.5652173913</v>
      </c>
      <c r="E403" s="4">
        <f ca="1">[1]!thsiFinD("ths_mfi_stock",$A403,$A$1,7,100,100)</f>
        <v>84.680886925715001</v>
      </c>
      <c r="F403" s="4">
        <f ca="1">[1]!thsiFinD("ths_expma_stock",$A403,$A$1,7,100,100)</f>
        <v>3.4708807790386</v>
      </c>
      <c r="G403" s="4">
        <f ca="1">[1]!thsiFinD("ths_rsi_stock",$A403,$A$1,7,100,100)</f>
        <v>64.555704560739002</v>
      </c>
      <c r="H403" s="4">
        <f ca="1">[1]!thsiFinD("ths_adtm_stock",$A403,$A$1,7,3,100,100,100)</f>
        <v>0.94262295081966996</v>
      </c>
      <c r="I403" s="4">
        <f ca="1">[1]!thsiFinD("ths_bbiboll_stock",$A403,$A$1,7,3,100,100,100)</f>
        <v>3.3640625000000002</v>
      </c>
      <c r="J403" s="4">
        <f ca="1">[1]!thsiFinD("ths_dptb_stock",$A403,$A$1,7,104,100,100)</f>
        <v>0.28571428571428997</v>
      </c>
      <c r="K403" s="4">
        <f ca="1">[1]!thsiFinD("ths_srmi_stock",$A403,$A$1,7,100,100)</f>
        <v>0.14845938375350001</v>
      </c>
      <c r="L403" s="4">
        <f ca="1">[1]!thsiFinD("ths_atr_stock",$A403,$A$1,7,101,100,100)</f>
        <v>0.28714285714285998</v>
      </c>
      <c r="M403" s="4">
        <f ca="1">[1]!thsiFinD("ths_vol_w_stock",$A403,$A$1)/1000000</f>
        <v>114.750275</v>
      </c>
      <c r="N403" s="4">
        <f ca="1">[1]!thsiFinD("ths_turnover_ratio_w_stock",$A403,$A$1)</f>
        <v>10.339437793359</v>
      </c>
      <c r="O403" s="4">
        <f ca="1">[1]!thsiFinD("ths_relative_chg_ratio_w_stock",$A403,$A$1,104,100)</f>
        <v>-6.4058889848813001</v>
      </c>
      <c r="P403" s="4"/>
    </row>
    <row r="404" spans="1:16" x14ac:dyDescent="0.25">
      <c r="A404" s="2" t="s">
        <v>817</v>
      </c>
      <c r="B404" s="2" t="s">
        <v>818</v>
      </c>
      <c r="C404" s="4">
        <f ca="1">[1]!thsiFinD("ths_vol_ratio_stock",$A404,$A$1,7,100)</f>
        <v>0.85076334120479002</v>
      </c>
      <c r="D404" s="4">
        <f ca="1">[1]!thsiFinD("ths_cr_stock",$A404,$A$1,7,100,100)</f>
        <v>165.44502617801001</v>
      </c>
      <c r="E404" s="4">
        <f ca="1">[1]!thsiFinD("ths_mfi_stock",$A404,$A$1,7,100,100)</f>
        <v>59.108097873833998</v>
      </c>
      <c r="F404" s="4">
        <f ca="1">[1]!thsiFinD("ths_expma_stock",$A404,$A$1,7,100,100)</f>
        <v>5.0199130604936997</v>
      </c>
      <c r="G404" s="4">
        <f ca="1">[1]!thsiFinD("ths_rsi_stock",$A404,$A$1,7,100,100)</f>
        <v>63.363412970486003</v>
      </c>
      <c r="H404" s="4">
        <f ca="1">[1]!thsiFinD("ths_adtm_stock",$A404,$A$1,7,3,100,100,100)</f>
        <v>0.64179104477612003</v>
      </c>
      <c r="I404" s="4">
        <f ca="1">[1]!thsiFinD("ths_bbiboll_stock",$A404,$A$1,7,3,100,100,100)</f>
        <v>4.9602083333333002</v>
      </c>
      <c r="J404" s="4">
        <f ca="1">[1]!thsiFinD("ths_dptb_stock",$A404,$A$1,7,104,100,100)</f>
        <v>0.71428571428570997</v>
      </c>
      <c r="K404" s="4">
        <f ca="1">[1]!thsiFinD("ths_srmi_stock",$A404,$A$1,7,100,100)</f>
        <v>5.0880626223092001E-2</v>
      </c>
      <c r="L404" s="4">
        <f ca="1">[1]!thsiFinD("ths_atr_stock",$A404,$A$1,7,101,100,100)</f>
        <v>0.24142857142856999</v>
      </c>
      <c r="M404" s="4">
        <f ca="1">[1]!thsiFinD("ths_vol_w_stock",$A404,$A$1)/1000000</f>
        <v>54.497771999999998</v>
      </c>
      <c r="N404" s="4">
        <f ca="1">[1]!thsiFinD("ths_turnover_ratio_w_stock",$A404,$A$1)</f>
        <v>1.9822217635178001</v>
      </c>
      <c r="O404" s="4">
        <f ca="1">[1]!thsiFinD("ths_relative_chg_ratio_w_stock",$A404,$A$1,104,100)</f>
        <v>1.8467425940660001</v>
      </c>
      <c r="P404" s="4"/>
    </row>
    <row r="405" spans="1:16" x14ac:dyDescent="0.25">
      <c r="A405" s="2" t="s">
        <v>819</v>
      </c>
      <c r="B405" s="2" t="s">
        <v>820</v>
      </c>
      <c r="C405" s="4">
        <f ca="1">[1]!thsiFinD("ths_vol_ratio_stock",$A405,$A$1,7,100)</f>
        <v>1.2412855189476999</v>
      </c>
      <c r="D405" s="4">
        <f ca="1">[1]!thsiFinD("ths_cr_stock",$A405,$A$1,7,100,100)</f>
        <v>22.535211267606002</v>
      </c>
      <c r="E405" s="4">
        <f ca="1">[1]!thsiFinD("ths_mfi_stock",$A405,$A$1,7,100,100)</f>
        <v>0</v>
      </c>
      <c r="F405" s="4">
        <f ca="1">[1]!thsiFinD("ths_expma_stock",$A405,$A$1,7,100,100)</f>
        <v>4.8293556060137997</v>
      </c>
      <c r="G405" s="4">
        <f ca="1">[1]!thsiFinD("ths_rsi_stock",$A405,$A$1,7,100,100)</f>
        <v>22.530761358725002</v>
      </c>
      <c r="H405" s="4">
        <f ca="1">[1]!thsiFinD("ths_adtm_stock",$A405,$A$1,7,3,100,100,100)</f>
        <v>-0.75</v>
      </c>
      <c r="I405" s="4">
        <f ca="1">[1]!thsiFinD("ths_bbiboll_stock",$A405,$A$1,7,3,100,100,100)</f>
        <v>4.8814583333332999</v>
      </c>
      <c r="J405" s="4">
        <f ca="1">[1]!thsiFinD("ths_dptb_stock",$A405,$A$1,7,104,100,100)</f>
        <v>0.42857142857142999</v>
      </c>
      <c r="K405" s="4">
        <f ca="1">[1]!thsiFinD("ths_srmi_stock",$A405,$A$1,7,100,100)</f>
        <v>-4.8289738430582999E-2</v>
      </c>
      <c r="L405" s="4">
        <f ca="1">[1]!thsiFinD("ths_atr_stock",$A405,$A$1,7,101,100,100)</f>
        <v>8.2857142857143004E-2</v>
      </c>
      <c r="M405" s="4">
        <f ca="1">[1]!thsiFinD("ths_vol_w_stock",$A405,$A$1)/1000000</f>
        <v>16.111122999999999</v>
      </c>
      <c r="N405" s="4">
        <f ca="1">[1]!thsiFinD("ths_turnover_ratio_w_stock",$A405,$A$1)</f>
        <v>0.50695243391495004</v>
      </c>
      <c r="O405" s="4">
        <f ca="1">[1]!thsiFinD("ths_relative_chg_ratio_w_stock",$A405,$A$1,104,100)</f>
        <v>-1.6058670092742999</v>
      </c>
      <c r="P405" s="4"/>
    </row>
    <row r="406" spans="1:16" x14ac:dyDescent="0.25">
      <c r="A406" s="2" t="s">
        <v>821</v>
      </c>
      <c r="B406" s="2" t="s">
        <v>822</v>
      </c>
      <c r="C406" s="4">
        <f ca="1">[1]!thsiFinD("ths_vol_ratio_stock",$A406,$A$1,7,100)</f>
        <v>2.0248069195277001</v>
      </c>
      <c r="D406" s="4">
        <f ca="1">[1]!thsiFinD("ths_cr_stock",$A406,$A$1,7,100,100)</f>
        <v>213.88888888888999</v>
      </c>
      <c r="E406" s="4">
        <f ca="1">[1]!thsiFinD("ths_mfi_stock",$A406,$A$1,7,100,100)</f>
        <v>66.012255351939004</v>
      </c>
      <c r="F406" s="4">
        <f ca="1">[1]!thsiFinD("ths_expma_stock",$A406,$A$1,7,100,100)</f>
        <v>7.0453737550120001</v>
      </c>
      <c r="G406" s="4">
        <f ca="1">[1]!thsiFinD("ths_rsi_stock",$A406,$A$1,7,100,100)</f>
        <v>72.976484097173994</v>
      </c>
      <c r="H406" s="4">
        <f ca="1">[1]!thsiFinD("ths_adtm_stock",$A406,$A$1,7,3,100,100,100)</f>
        <v>0.52941176470588003</v>
      </c>
      <c r="I406" s="4">
        <f ca="1">[1]!thsiFinD("ths_bbiboll_stock",$A406,$A$1,7,3,100,100,100)</f>
        <v>6.9909375000000002</v>
      </c>
      <c r="J406" s="4">
        <f ca="1">[1]!thsiFinD("ths_dptb_stock",$A406,$A$1,7,104,100,100)</f>
        <v>0.71428571428570997</v>
      </c>
      <c r="K406" s="4">
        <f ca="1">[1]!thsiFinD("ths_srmi_stock",$A406,$A$1,7,100,100)</f>
        <v>3.5862068965516997E-2</v>
      </c>
      <c r="L406" s="4">
        <f ca="1">[1]!thsiFinD("ths_atr_stock",$A406,$A$1,7,101,100,100)</f>
        <v>0.16142857142857001</v>
      </c>
      <c r="M406" s="4">
        <f ca="1">[1]!thsiFinD("ths_vol_w_stock",$A406,$A$1)/1000000</f>
        <v>16.145150000000001</v>
      </c>
      <c r="N406" s="4">
        <f ca="1">[1]!thsiFinD("ths_turnover_ratio_w_stock",$A406,$A$1)</f>
        <v>1.6687447660351</v>
      </c>
      <c r="O406" s="4">
        <f ca="1">[1]!thsiFinD("ths_relative_chg_ratio_w_stock",$A406,$A$1,104,100)</f>
        <v>3.0704230505568</v>
      </c>
      <c r="P406" s="4"/>
    </row>
    <row r="407" spans="1:16" x14ac:dyDescent="0.25">
      <c r="A407" s="2" t="s">
        <v>823</v>
      </c>
      <c r="B407" s="2" t="s">
        <v>824</v>
      </c>
      <c r="C407" s="4">
        <f ca="1">[1]!thsiFinD("ths_vol_ratio_stock",$A407,$A$1,7,100)</f>
        <v>1.1765733271832</v>
      </c>
      <c r="D407" s="4">
        <f ca="1">[1]!thsiFinD("ths_cr_stock",$A407,$A$1,7,100,100)</f>
        <v>111.52073732719001</v>
      </c>
      <c r="E407" s="4">
        <f ca="1">[1]!thsiFinD("ths_mfi_stock",$A407,$A$1,7,100,100)</f>
        <v>56.877702441952003</v>
      </c>
      <c r="F407" s="4">
        <f ca="1">[1]!thsiFinD("ths_expma_stock",$A407,$A$1,7,100,100)</f>
        <v>8.9443065978680991</v>
      </c>
      <c r="G407" s="4">
        <f ca="1">[1]!thsiFinD("ths_rsi_stock",$A407,$A$1,7,100,100)</f>
        <v>60.593468004609001</v>
      </c>
      <c r="H407" s="4">
        <f ca="1">[1]!thsiFinD("ths_adtm_stock",$A407,$A$1,7,3,100,100,100)</f>
        <v>-2.0408163265313001E-2</v>
      </c>
      <c r="I407" s="4">
        <f ca="1">[1]!thsiFinD("ths_bbiboll_stock",$A407,$A$1,7,3,100,100,100)</f>
        <v>8.8955208333333005</v>
      </c>
      <c r="J407" s="4">
        <f ca="1">[1]!thsiFinD("ths_dptb_stock",$A407,$A$1,7,104,100,100)</f>
        <v>0.57142857142856995</v>
      </c>
      <c r="K407" s="4">
        <f ca="1">[1]!thsiFinD("ths_srmi_stock",$A407,$A$1,7,100,100)</f>
        <v>2.2050716648291E-3</v>
      </c>
      <c r="L407" s="4">
        <f ca="1">[1]!thsiFinD("ths_atr_stock",$A407,$A$1,7,101,100,100)</f>
        <v>0.22428571428571001</v>
      </c>
      <c r="M407" s="4">
        <f ca="1">[1]!thsiFinD("ths_vol_w_stock",$A407,$A$1)/1000000</f>
        <v>20.0748</v>
      </c>
      <c r="N407" s="4">
        <f ca="1">[1]!thsiFinD("ths_turnover_ratio_w_stock",$A407,$A$1)</f>
        <v>1.9571267570540001</v>
      </c>
      <c r="O407" s="4">
        <f ca="1">[1]!thsiFinD("ths_relative_chg_ratio_w_stock",$A407,$A$1,104,100)</f>
        <v>0.98752471697106003</v>
      </c>
      <c r="P407" s="4"/>
    </row>
    <row r="408" spans="1:16" x14ac:dyDescent="0.25">
      <c r="A408" s="2" t="s">
        <v>825</v>
      </c>
      <c r="B408" s="2" t="s">
        <v>826</v>
      </c>
      <c r="C408" s="4">
        <f ca="1">[1]!thsiFinD("ths_vol_ratio_stock",$A408,$A$1,7,100)</f>
        <v>1.1891546504996999</v>
      </c>
      <c r="D408" s="4">
        <f ca="1">[1]!thsiFinD("ths_cr_stock",$A408,$A$1,7,100,100)</f>
        <v>53.571428571428001</v>
      </c>
      <c r="E408" s="4">
        <f ca="1">[1]!thsiFinD("ths_mfi_stock",$A408,$A$1,7,100,100)</f>
        <v>30.377407263186001</v>
      </c>
      <c r="F408" s="4">
        <f ca="1">[1]!thsiFinD("ths_expma_stock",$A408,$A$1,7,100,100)</f>
        <v>8.7032178853340003</v>
      </c>
      <c r="G408" s="4">
        <f ca="1">[1]!thsiFinD("ths_rsi_stock",$A408,$A$1,7,100,100)</f>
        <v>45.292294353585</v>
      </c>
      <c r="H408" s="4">
        <f ca="1">[1]!thsiFinD("ths_adtm_stock",$A408,$A$1,7,3,100,100,100)</f>
        <v>-0.17499999999999999</v>
      </c>
      <c r="I408" s="4">
        <f ca="1">[1]!thsiFinD("ths_bbiboll_stock",$A408,$A$1,7,3,100,100,100)</f>
        <v>8.7637499999999999</v>
      </c>
      <c r="J408" s="4">
        <f ca="1">[1]!thsiFinD("ths_dptb_stock",$A408,$A$1,7,104,100,100)</f>
        <v>0.57142857142856995</v>
      </c>
      <c r="K408" s="4">
        <f ca="1">[1]!thsiFinD("ths_srmi_stock",$A408,$A$1,7,100,100)</f>
        <v>-3.1111111111110999E-2</v>
      </c>
      <c r="L408" s="4">
        <f ca="1">[1]!thsiFinD("ths_atr_stock",$A408,$A$1,7,101,100,100)</f>
        <v>0.18857142857143</v>
      </c>
      <c r="M408" s="4">
        <f ca="1">[1]!thsiFinD("ths_vol_w_stock",$A408,$A$1)/1000000</f>
        <v>11.923556</v>
      </c>
      <c r="N408" s="4">
        <f ca="1">[1]!thsiFinD("ths_turnover_ratio_w_stock",$A408,$A$1)</f>
        <v>0.98077677259212004</v>
      </c>
      <c r="O408" s="4">
        <f ca="1">[1]!thsiFinD("ths_relative_chg_ratio_w_stock",$A408,$A$1,104,100)</f>
        <v>0.57266851999195001</v>
      </c>
      <c r="P408" s="4"/>
    </row>
    <row r="409" spans="1:16" x14ac:dyDescent="0.25">
      <c r="A409" s="2" t="s">
        <v>827</v>
      </c>
      <c r="B409" s="2" t="s">
        <v>828</v>
      </c>
      <c r="C409" s="4">
        <f ca="1">[1]!thsiFinD("ths_vol_ratio_stock",$A409,$A$1,7,100)</f>
        <v>0.72949526019807998</v>
      </c>
      <c r="D409" s="4">
        <f ca="1">[1]!thsiFinD("ths_cr_stock",$A409,$A$1,7,100,100)</f>
        <v>91.666666666666003</v>
      </c>
      <c r="E409" s="4">
        <f ca="1">[1]!thsiFinD("ths_mfi_stock",$A409,$A$1,7,100,100)</f>
        <v>70.080353440902002</v>
      </c>
      <c r="F409" s="4">
        <f ca="1">[1]!thsiFinD("ths_expma_stock",$A409,$A$1,7,100,100)</f>
        <v>0.89989532433497998</v>
      </c>
      <c r="G409" s="4">
        <f ca="1">[1]!thsiFinD("ths_rsi_stock",$A409,$A$1,7,100,100)</f>
        <v>51.518321634457003</v>
      </c>
      <c r="H409" s="4">
        <f ca="1">[1]!thsiFinD("ths_adtm_stock",$A409,$A$1,7,3,100,100,100)</f>
        <v>0.95</v>
      </c>
      <c r="I409" s="4">
        <f ca="1">[1]!thsiFinD("ths_bbiboll_stock",$A409,$A$1,7,3,100,100,100)</f>
        <v>0.93531249999999999</v>
      </c>
      <c r="J409" s="4">
        <f ca="1">[1]!thsiFinD("ths_dptb_stock",$A409,$A$1,7,104,100,100)</f>
        <v>0.28571428571428997</v>
      </c>
      <c r="K409" s="4">
        <f ca="1">[1]!thsiFinD("ths_srmi_stock",$A409,$A$1,7,100,100)</f>
        <v>4.2105263157895E-2</v>
      </c>
      <c r="L409" s="4">
        <f ca="1">[1]!thsiFinD("ths_atr_stock",$A409,$A$1,7,101,100,100)</f>
        <v>5.4285714285714E-2</v>
      </c>
      <c r="M409" s="4">
        <f ca="1">[1]!thsiFinD("ths_vol_w_stock",$A409,$A$1)/1000000</f>
        <v>19.934324</v>
      </c>
      <c r="N409" s="4">
        <f ca="1">[1]!thsiFinD("ths_turnover_ratio_w_stock",$A409,$A$1)</f>
        <v>2.3544705270908</v>
      </c>
      <c r="O409" s="4">
        <f ca="1">[1]!thsiFinD("ths_relative_chg_ratio_w_stock",$A409,$A$1,104,100)</f>
        <v>5.2022981496216003</v>
      </c>
      <c r="P409" s="4"/>
    </row>
    <row r="410" spans="1:16" x14ac:dyDescent="0.25">
      <c r="A410" s="2" t="s">
        <v>829</v>
      </c>
      <c r="B410" s="2" t="s">
        <v>830</v>
      </c>
      <c r="C410" s="4">
        <f ca="1">[1]!thsiFinD("ths_vol_ratio_stock",$A410,$A$1,7,100)</f>
        <v>0.79274058933008995</v>
      </c>
      <c r="D410" s="4">
        <f ca="1">[1]!thsiFinD("ths_cr_stock",$A410,$A$1,7,100,100)</f>
        <v>70.588235294116998</v>
      </c>
      <c r="E410" s="4">
        <f ca="1">[1]!thsiFinD("ths_mfi_stock",$A410,$A$1,7,100,100)</f>
        <v>50.656019016533001</v>
      </c>
      <c r="F410" s="4">
        <f ca="1">[1]!thsiFinD("ths_expma_stock",$A410,$A$1,7,100,100)</f>
        <v>3.0616904823059001</v>
      </c>
      <c r="G410" s="4">
        <f ca="1">[1]!thsiFinD("ths_rsi_stock",$A410,$A$1,7,100,100)</f>
        <v>43.212895948720998</v>
      </c>
      <c r="H410" s="4">
        <f ca="1">[1]!thsiFinD("ths_adtm_stock",$A410,$A$1,7,3,100,100,100)</f>
        <v>0.45</v>
      </c>
      <c r="I410" s="4">
        <f ca="1">[1]!thsiFinD("ths_bbiboll_stock",$A410,$A$1,7,3,100,100,100)</f>
        <v>3.0856249999999998</v>
      </c>
      <c r="J410" s="4">
        <f ca="1">[1]!thsiFinD("ths_dptb_stock",$A410,$A$1,7,104,100,100)</f>
        <v>0.57142857142856995</v>
      </c>
      <c r="K410" s="4">
        <f ca="1">[1]!thsiFinD("ths_srmi_stock",$A410,$A$1,7,100,100)</f>
        <v>-2.8662420382166001E-2</v>
      </c>
      <c r="L410" s="4">
        <f ca="1">[1]!thsiFinD("ths_atr_stock",$A410,$A$1,7,101,100,100)</f>
        <v>8.4285714285714006E-2</v>
      </c>
      <c r="M410" s="4">
        <f ca="1">[1]!thsiFinD("ths_vol_w_stock",$A410,$A$1)/1000000</f>
        <v>12.736101</v>
      </c>
      <c r="N410" s="4">
        <f ca="1">[1]!thsiFinD("ths_turnover_ratio_w_stock",$A410,$A$1)</f>
        <v>1.6512864200366999</v>
      </c>
      <c r="O410" s="4">
        <f ca="1">[1]!thsiFinD("ths_relative_chg_ratio_w_stock",$A410,$A$1,104,100)</f>
        <v>-0.68005479155490001</v>
      </c>
      <c r="P410" s="4"/>
    </row>
    <row r="411" spans="1:16" x14ac:dyDescent="0.25">
      <c r="A411" s="2" t="s">
        <v>831</v>
      </c>
      <c r="B411" s="2" t="s">
        <v>832</v>
      </c>
      <c r="C411" s="4">
        <f ca="1">[1]!thsiFinD("ths_vol_ratio_stock",$A411,$A$1,7,100)</f>
        <v>1.1706249092215</v>
      </c>
      <c r="D411" s="4">
        <f ca="1">[1]!thsiFinD("ths_cr_stock",$A411,$A$1,7,100,100)</f>
        <v>105.26315789474</v>
      </c>
      <c r="E411" s="4">
        <f ca="1">[1]!thsiFinD("ths_mfi_stock",$A411,$A$1,7,100,100)</f>
        <v>56.107633924382</v>
      </c>
      <c r="F411" s="4">
        <f ca="1">[1]!thsiFinD("ths_expma_stock",$A411,$A$1,7,100,100)</f>
        <v>4.1790039484164998</v>
      </c>
      <c r="G411" s="4">
        <f ca="1">[1]!thsiFinD("ths_rsi_stock",$A411,$A$1,7,100,100)</f>
        <v>60.929051714063</v>
      </c>
      <c r="H411" s="4">
        <f ca="1">[1]!thsiFinD("ths_adtm_stock",$A411,$A$1,7,3,100,100,100)</f>
        <v>0.69230769230768996</v>
      </c>
      <c r="I411" s="4">
        <f ca="1">[1]!thsiFinD("ths_bbiboll_stock",$A411,$A$1,7,3,100,100,100)</f>
        <v>4.1548958333332999</v>
      </c>
      <c r="J411" s="4">
        <f ca="1">[1]!thsiFinD("ths_dptb_stock",$A411,$A$1,7,104,100,100)</f>
        <v>0.57142857142856995</v>
      </c>
      <c r="K411" s="4">
        <f ca="1">[1]!thsiFinD("ths_srmi_stock",$A411,$A$1,7,100,100)</f>
        <v>-2.3640661938536E-3</v>
      </c>
      <c r="L411" s="4">
        <f ca="1">[1]!thsiFinD("ths_atr_stock",$A411,$A$1,7,101,100,100)</f>
        <v>8.1428571428571003E-2</v>
      </c>
      <c r="M411" s="4">
        <f ca="1">[1]!thsiFinD("ths_vol_w_stock",$A411,$A$1)/1000000</f>
        <v>10.008900000000001</v>
      </c>
      <c r="N411" s="4">
        <f ca="1">[1]!thsiFinD("ths_turnover_ratio_w_stock",$A411,$A$1)</f>
        <v>1.0345937848122999</v>
      </c>
      <c r="O411" s="4">
        <f ca="1">[1]!thsiFinD("ths_relative_chg_ratio_w_stock",$A411,$A$1,104,100)</f>
        <v>0.12293307025649</v>
      </c>
      <c r="P411" s="4"/>
    </row>
    <row r="412" spans="1:16" x14ac:dyDescent="0.25">
      <c r="A412" s="2" t="s">
        <v>833</v>
      </c>
      <c r="B412" s="2" t="s">
        <v>834</v>
      </c>
      <c r="C412" s="4">
        <f ca="1">[1]!thsiFinD("ths_vol_ratio_stock",$A412,$A$1,7,100)</f>
        <v>1.6364515379146001</v>
      </c>
      <c r="D412" s="4">
        <f ca="1">[1]!thsiFinD("ths_cr_stock",$A412,$A$1,7,100,100)</f>
        <v>289.37644341801001</v>
      </c>
      <c r="E412" s="4">
        <f ca="1">[1]!thsiFinD("ths_mfi_stock",$A412,$A$1,7,100,100)</f>
        <v>63.038355139596</v>
      </c>
      <c r="F412" s="4">
        <f ca="1">[1]!thsiFinD("ths_expma_stock",$A412,$A$1,7,100,100)</f>
        <v>19.458787383497</v>
      </c>
      <c r="G412" s="4">
        <f ca="1">[1]!thsiFinD("ths_rsi_stock",$A412,$A$1,7,100,100)</f>
        <v>77.280808580599995</v>
      </c>
      <c r="H412" s="4">
        <f ca="1">[1]!thsiFinD("ths_adtm_stock",$A412,$A$1,7,3,100,100,100)</f>
        <v>0.78706199460916004</v>
      </c>
      <c r="I412" s="4">
        <f ca="1">[1]!thsiFinD("ths_bbiboll_stock",$A412,$A$1,7,3,100,100,100)</f>
        <v>19.284375000000001</v>
      </c>
      <c r="J412" s="4">
        <f ca="1">[1]!thsiFinD("ths_dptb_stock",$A412,$A$1,7,104,100,100)</f>
        <v>0.42857142857142999</v>
      </c>
      <c r="K412" s="4">
        <f ca="1">[1]!thsiFinD("ths_srmi_stock",$A412,$A$1,7,100,100)</f>
        <v>8.3895853423335998E-2</v>
      </c>
      <c r="L412" s="4">
        <f ca="1">[1]!thsiFinD("ths_atr_stock",$A412,$A$1,7,101,100,100)</f>
        <v>0.87571428571429</v>
      </c>
      <c r="M412" s="4">
        <f ca="1">[1]!thsiFinD("ths_vol_w_stock",$A412,$A$1)/1000000</f>
        <v>52.631819</v>
      </c>
      <c r="N412" s="4">
        <f ca="1">[1]!thsiFinD("ths_turnover_ratio_w_stock",$A412,$A$1)</f>
        <v>2.1166739141574999</v>
      </c>
      <c r="O412" s="4">
        <f ca="1">[1]!thsiFinD("ths_relative_chg_ratio_w_stock",$A412,$A$1,104,100)</f>
        <v>8.2331300286209999</v>
      </c>
      <c r="P412" s="4"/>
    </row>
    <row r="413" spans="1:16" x14ac:dyDescent="0.25">
      <c r="A413" s="2" t="s">
        <v>835</v>
      </c>
      <c r="B413" s="2" t="s">
        <v>836</v>
      </c>
      <c r="C413" s="4">
        <f ca="1">[1]!thsiFinD("ths_vol_ratio_stock",$A413,$A$1,7,100)</f>
        <v>0</v>
      </c>
      <c r="D413" s="4">
        <f ca="1">[1]!thsiFinD("ths_cr_stock",$A413,$A$1,7,100,100)</f>
        <v>-27.472527472526998</v>
      </c>
      <c r="E413" s="4">
        <f ca="1">[1]!thsiFinD("ths_mfi_stock",$A413,$A$1,7,100,100)</f>
        <v>26.336625970332999</v>
      </c>
      <c r="F413" s="4">
        <f ca="1">[1]!thsiFinD("ths_expma_stock",$A413,$A$1,7,100,100)</f>
        <v>0.85916465059193003</v>
      </c>
      <c r="G413" s="4">
        <f ca="1">[1]!thsiFinD("ths_rsi_stock",$A413,$A$1,7,100,100)</f>
        <v>19.366743153032999</v>
      </c>
      <c r="H413" s="4">
        <f ca="1">[1]!thsiFinD("ths_adtm_stock",$A413,$A$1,7,3,100,100,100)</f>
        <v>1</v>
      </c>
      <c r="I413" s="4">
        <f ca="1">[1]!thsiFinD("ths_bbiboll_stock",$A413,$A$1,7,3,100,100,100)</f>
        <v>0.91968749999999999</v>
      </c>
      <c r="J413" s="4">
        <f ca="1">[1]!thsiFinD("ths_dptb_stock",$A413,$A$1,7,104,100,100)</f>
        <v>0.28571428571428997</v>
      </c>
      <c r="K413" s="4">
        <f ca="1">[1]!thsiFinD("ths_srmi_stock",$A413,$A$1,7,100,100)</f>
        <v>-0.21</v>
      </c>
      <c r="L413" s="4">
        <f ca="1">[1]!thsiFinD("ths_atr_stock",$A413,$A$1,7,101,100,100)</f>
        <v>5.7142857142857002E-2</v>
      </c>
      <c r="M413" s="4">
        <f ca="1">[1]!thsiFinD("ths_vol_w_stock",$A413,$A$1)/1000000</f>
        <v>0</v>
      </c>
      <c r="N413" s="4">
        <f ca="1">[1]!thsiFinD("ths_turnover_ratio_w_stock",$A413,$A$1)</f>
        <v>0</v>
      </c>
      <c r="O413" s="4">
        <f ca="1">[1]!thsiFinD("ths_relative_chg_ratio_w_stock",$A413,$A$1,104,100)</f>
        <v>-0.35325740593397997</v>
      </c>
      <c r="P413" s="4"/>
    </row>
    <row r="414" spans="1:16" x14ac:dyDescent="0.25">
      <c r="A414" s="2" t="s">
        <v>837</v>
      </c>
      <c r="B414" s="2" t="s">
        <v>838</v>
      </c>
      <c r="C414" s="4">
        <f ca="1">[1]!thsiFinD("ths_vol_ratio_stock",$A414,$A$1,7,100)</f>
        <v>1.2298365267886999</v>
      </c>
      <c r="D414" s="4">
        <f ca="1">[1]!thsiFinD("ths_cr_stock",$A414,$A$1,7,100,100)</f>
        <v>121.12068965517</v>
      </c>
      <c r="E414" s="4">
        <f ca="1">[1]!thsiFinD("ths_mfi_stock",$A414,$A$1,7,100,100)</f>
        <v>66.402043104615004</v>
      </c>
      <c r="F414" s="4">
        <f ca="1">[1]!thsiFinD("ths_expma_stock",$A414,$A$1,7,100,100)</f>
        <v>39.559596456359003</v>
      </c>
      <c r="G414" s="4">
        <f ca="1">[1]!thsiFinD("ths_rsi_stock",$A414,$A$1,7,100,100)</f>
        <v>59.582682859795</v>
      </c>
      <c r="H414" s="4">
        <f ca="1">[1]!thsiFinD("ths_adtm_stock",$A414,$A$1,7,3,100,100,100)</f>
        <v>0.69491525423727996</v>
      </c>
      <c r="I414" s="4">
        <f ca="1">[1]!thsiFinD("ths_bbiboll_stock",$A414,$A$1,7,3,100,100,100)</f>
        <v>39.318541666667002</v>
      </c>
      <c r="J414" s="4">
        <f ca="1">[1]!thsiFinD("ths_dptb_stock",$A414,$A$1,7,104,100,100)</f>
        <v>0.57142857142856995</v>
      </c>
      <c r="K414" s="4">
        <f ca="1">[1]!thsiFinD("ths_srmi_stock",$A414,$A$1,7,100,100)</f>
        <v>2.3076923076922998E-2</v>
      </c>
      <c r="L414" s="4">
        <f ca="1">[1]!thsiFinD("ths_atr_stock",$A414,$A$1,7,101,100,100)</f>
        <v>1.3485714285714001</v>
      </c>
      <c r="M414" s="4">
        <f ca="1">[1]!thsiFinD("ths_vol_w_stock",$A414,$A$1)/1000000</f>
        <v>76.437552999999994</v>
      </c>
      <c r="N414" s="4">
        <f ca="1">[1]!thsiFinD("ths_turnover_ratio_w_stock",$A414,$A$1)</f>
        <v>5.1989714701374998</v>
      </c>
      <c r="O414" s="4">
        <f ca="1">[1]!thsiFinD("ths_relative_chg_ratio_w_stock",$A414,$A$1,104,100)</f>
        <v>2.6631025122663998</v>
      </c>
      <c r="P414" s="4"/>
    </row>
    <row r="415" spans="1:16" x14ac:dyDescent="0.25">
      <c r="A415" s="2" t="s">
        <v>839</v>
      </c>
      <c r="B415" s="2" t="s">
        <v>840</v>
      </c>
      <c r="C415" s="4">
        <f ca="1">[1]!thsiFinD("ths_vol_ratio_stock",$A415,$A$1,7,100)</f>
        <v>2.1905821585355998</v>
      </c>
      <c r="D415" s="4">
        <f ca="1">[1]!thsiFinD("ths_cr_stock",$A415,$A$1,7,100,100)</f>
        <v>122.97297297297</v>
      </c>
      <c r="E415" s="4">
        <f ca="1">[1]!thsiFinD("ths_mfi_stock",$A415,$A$1,7,100,100)</f>
        <v>68.059809222506999</v>
      </c>
      <c r="F415" s="4">
        <f ca="1">[1]!thsiFinD("ths_expma_stock",$A415,$A$1,7,100,100)</f>
        <v>6.8006507749693004</v>
      </c>
      <c r="G415" s="4">
        <f ca="1">[1]!thsiFinD("ths_rsi_stock",$A415,$A$1,7,100,100)</f>
        <v>57.007246249403003</v>
      </c>
      <c r="H415" s="4">
        <f ca="1">[1]!thsiFinD("ths_adtm_stock",$A415,$A$1,7,3,100,100,100)</f>
        <v>0.46808510638298001</v>
      </c>
      <c r="I415" s="4">
        <f ca="1">[1]!thsiFinD("ths_bbiboll_stock",$A415,$A$1,7,3,100,100,100)</f>
        <v>6.8173958333332996</v>
      </c>
      <c r="J415" s="4">
        <f ca="1">[1]!thsiFinD("ths_dptb_stock",$A415,$A$1,7,104,100,100)</f>
        <v>0.42857142857142999</v>
      </c>
      <c r="K415" s="4">
        <f ca="1">[1]!thsiFinD("ths_srmi_stock",$A415,$A$1,7,100,100)</f>
        <v>8.6830680173661991E-3</v>
      </c>
      <c r="L415" s="4">
        <f ca="1">[1]!thsiFinD("ths_atr_stock",$A415,$A$1,7,101,100,100)</f>
        <v>0.16857142857143001</v>
      </c>
      <c r="M415" s="4">
        <f ca="1">[1]!thsiFinD("ths_vol_w_stock",$A415,$A$1)/1000000</f>
        <v>18.073461000000002</v>
      </c>
      <c r="N415" s="4">
        <f ca="1">[1]!thsiFinD("ths_turnover_ratio_w_stock",$A415,$A$1)</f>
        <v>5.0192886930374003</v>
      </c>
      <c r="O415" s="4">
        <f ca="1">[1]!thsiFinD("ths_relative_chg_ratio_w_stock",$A415,$A$1,104,100)</f>
        <v>1.7146894182906001</v>
      </c>
      <c r="P415" s="4"/>
    </row>
    <row r="416" spans="1:16" x14ac:dyDescent="0.25">
      <c r="A416" s="2" t="s">
        <v>841</v>
      </c>
      <c r="B416" s="2" t="s">
        <v>842</v>
      </c>
      <c r="C416" s="4">
        <f ca="1">[1]!thsiFinD("ths_vol_ratio_stock",$A416,$A$1,7,100)</f>
        <v>2.5616129336737998</v>
      </c>
      <c r="D416" s="4">
        <f ca="1">[1]!thsiFinD("ths_cr_stock",$A416,$A$1,7,100,100)</f>
        <v>126.15384615385</v>
      </c>
      <c r="E416" s="4">
        <f ca="1">[1]!thsiFinD("ths_mfi_stock",$A416,$A$1,7,100,100)</f>
        <v>47.548829709281001</v>
      </c>
      <c r="F416" s="4">
        <f ca="1">[1]!thsiFinD("ths_expma_stock",$A416,$A$1,7,100,100)</f>
        <v>1.9761588774103001</v>
      </c>
      <c r="G416" s="4">
        <f ca="1">[1]!thsiFinD("ths_rsi_stock",$A416,$A$1,7,100,100)</f>
        <v>59.486640134875998</v>
      </c>
      <c r="H416" s="4">
        <f ca="1">[1]!thsiFinD("ths_adtm_stock",$A416,$A$1,7,3,100,100,100)</f>
        <v>0.2</v>
      </c>
      <c r="I416" s="4">
        <f ca="1">[1]!thsiFinD("ths_bbiboll_stock",$A416,$A$1,7,3,100,100,100)</f>
        <v>1.9789583333333001</v>
      </c>
      <c r="J416" s="4">
        <f ca="1">[1]!thsiFinD("ths_dptb_stock",$A416,$A$1,7,104,100,100)</f>
        <v>0.71428571428570997</v>
      </c>
      <c r="K416" s="4">
        <f ca="1">[1]!thsiFinD("ths_srmi_stock",$A416,$A$1,7,100,100)</f>
        <v>2.4390243902439001E-2</v>
      </c>
      <c r="L416" s="4">
        <f ca="1">[1]!thsiFinD("ths_atr_stock",$A416,$A$1,7,101,100,100)</f>
        <v>7.4285714285713997E-2</v>
      </c>
      <c r="M416" s="4">
        <f ca="1">[1]!thsiFinD("ths_vol_w_stock",$A416,$A$1)/1000000</f>
        <v>202.21241599999999</v>
      </c>
      <c r="N416" s="4">
        <f ca="1">[1]!thsiFinD("ths_turnover_ratio_w_stock",$A416,$A$1)</f>
        <v>4.1370048537975004</v>
      </c>
      <c r="O416" s="4">
        <f ca="1">[1]!thsiFinD("ths_relative_chg_ratio_w_stock",$A416,$A$1,104,100)</f>
        <v>6.4175759273994002</v>
      </c>
      <c r="P416" s="4"/>
    </row>
    <row r="417" spans="1:16" x14ac:dyDescent="0.25">
      <c r="A417" s="2" t="s">
        <v>843</v>
      </c>
      <c r="B417" s="2" t="s">
        <v>844</v>
      </c>
      <c r="C417" s="4">
        <f ca="1">[1]!thsiFinD("ths_vol_ratio_stock",$A417,$A$1,7,100)</f>
        <v>1.0479845237137999</v>
      </c>
      <c r="D417" s="4">
        <f ca="1">[1]!thsiFinD("ths_cr_stock",$A417,$A$1,7,100,100)</f>
        <v>116.92307692308</v>
      </c>
      <c r="E417" s="4">
        <f ca="1">[1]!thsiFinD("ths_mfi_stock",$A417,$A$1,7,100,100)</f>
        <v>52.292898336562999</v>
      </c>
      <c r="F417" s="4">
        <f ca="1">[1]!thsiFinD("ths_expma_stock",$A417,$A$1,7,100,100)</f>
        <v>1.5351377996236999</v>
      </c>
      <c r="G417" s="4">
        <f ca="1">[1]!thsiFinD("ths_rsi_stock",$A417,$A$1,7,100,100)</f>
        <v>49.745930643062998</v>
      </c>
      <c r="H417" s="4">
        <f ca="1">[1]!thsiFinD("ths_adtm_stock",$A417,$A$1,7,3,100,100,100)</f>
        <v>0.1</v>
      </c>
      <c r="I417" s="4">
        <f ca="1">[1]!thsiFinD("ths_bbiboll_stock",$A417,$A$1,7,3,100,100,100)</f>
        <v>1.5217708333333</v>
      </c>
      <c r="J417" s="4">
        <f ca="1">[1]!thsiFinD("ths_dptb_stock",$A417,$A$1,7,104,100,100)</f>
        <v>0.14285714285713999</v>
      </c>
      <c r="K417" s="4">
        <f ca="1">[1]!thsiFinD("ths_srmi_stock",$A417,$A$1,7,100,100)</f>
        <v>-1.2987012987013E-2</v>
      </c>
      <c r="L417" s="4">
        <f ca="1">[1]!thsiFinD("ths_atr_stock",$A417,$A$1,7,101,100,100)</f>
        <v>6.7142857142857004E-2</v>
      </c>
      <c r="M417" s="4">
        <f ca="1">[1]!thsiFinD("ths_vol_w_stock",$A417,$A$1)/1000000</f>
        <v>56.593910000000001</v>
      </c>
      <c r="N417" s="4">
        <f ca="1">[1]!thsiFinD("ths_turnover_ratio_w_stock",$A417,$A$1)</f>
        <v>0.87033333852324002</v>
      </c>
      <c r="O417" s="4">
        <f ca="1">[1]!thsiFinD("ths_relative_chg_ratio_w_stock",$A417,$A$1,104,100)</f>
        <v>-2.2887412769017002</v>
      </c>
      <c r="P417" s="4"/>
    </row>
    <row r="418" spans="1:16" x14ac:dyDescent="0.25">
      <c r="A418" s="2" t="s">
        <v>845</v>
      </c>
      <c r="B418" s="2" t="s">
        <v>846</v>
      </c>
      <c r="C418" s="4">
        <f ca="1">[1]!thsiFinD("ths_vol_ratio_stock",$A418,$A$1,7,100)</f>
        <v>1.0050909634955001</v>
      </c>
      <c r="D418" s="4">
        <f ca="1">[1]!thsiFinD("ths_cr_stock",$A418,$A$1,7,100,100)</f>
        <v>23.287671232876999</v>
      </c>
      <c r="E418" s="4">
        <f ca="1">[1]!thsiFinD("ths_mfi_stock",$A418,$A$1,7,100,100)</f>
        <v>22.977181451305</v>
      </c>
      <c r="F418" s="4">
        <f ca="1">[1]!thsiFinD("ths_expma_stock",$A418,$A$1,7,100,100)</f>
        <v>1.0207382602504</v>
      </c>
      <c r="G418" s="4">
        <f ca="1">[1]!thsiFinD("ths_rsi_stock",$A418,$A$1,7,100,100)</f>
        <v>28.621815656586001</v>
      </c>
      <c r="H418" s="4">
        <f ca="1">[1]!thsiFinD("ths_adtm_stock",$A418,$A$1,7,3,100,100,100)</f>
        <v>0.5</v>
      </c>
      <c r="I418" s="4">
        <f ca="1">[1]!thsiFinD("ths_bbiboll_stock",$A418,$A$1,7,3,100,100,100)</f>
        <v>1.0362499999999999</v>
      </c>
      <c r="J418" s="4">
        <f ca="1">[1]!thsiFinD("ths_dptb_stock",$A418,$A$1,7,104,100,100)</f>
        <v>0.71428571428570997</v>
      </c>
      <c r="K418" s="4">
        <f ca="1">[1]!thsiFinD("ths_srmi_stock",$A418,$A$1,7,100,100)</f>
        <v>-9.9099099099099003E-2</v>
      </c>
      <c r="L418" s="4">
        <f ca="1">[1]!thsiFinD("ths_atr_stock",$A418,$A$1,7,101,100,100)</f>
        <v>4.4285714285713998E-2</v>
      </c>
      <c r="M418" s="4">
        <f ca="1">[1]!thsiFinD("ths_vol_w_stock",$A418,$A$1)/1000000</f>
        <v>96.665698000000006</v>
      </c>
      <c r="N418" s="4">
        <f ca="1">[1]!thsiFinD("ths_turnover_ratio_w_stock",$A418,$A$1)</f>
        <v>2.2681484425262002</v>
      </c>
      <c r="O418" s="4">
        <f ca="1">[1]!thsiFinD("ths_relative_chg_ratio_w_stock",$A418,$A$1,104,100)</f>
        <v>-1.343356415835</v>
      </c>
      <c r="P418" s="4"/>
    </row>
    <row r="419" spans="1:16" x14ac:dyDescent="0.25">
      <c r="A419" s="2" t="s">
        <v>847</v>
      </c>
      <c r="B419" s="2" t="s">
        <v>848</v>
      </c>
      <c r="C419" s="4">
        <f ca="1">[1]!thsiFinD("ths_vol_ratio_stock",$A419,$A$1,7,100)</f>
        <v>1.9931625144470999</v>
      </c>
      <c r="D419" s="4">
        <f ca="1">[1]!thsiFinD("ths_cr_stock",$A419,$A$1,7,100,100)</f>
        <v>121.00840336134</v>
      </c>
      <c r="E419" s="4">
        <f ca="1">[1]!thsiFinD("ths_mfi_stock",$A419,$A$1,7,100,100)</f>
        <v>60.570703702000998</v>
      </c>
      <c r="F419" s="4">
        <f ca="1">[1]!thsiFinD("ths_expma_stock",$A419,$A$1,7,100,100)</f>
        <v>10.909145452088</v>
      </c>
      <c r="G419" s="4">
        <f ca="1">[1]!thsiFinD("ths_rsi_stock",$A419,$A$1,7,100,100)</f>
        <v>72.212549159553006</v>
      </c>
      <c r="H419" s="4">
        <f ca="1">[1]!thsiFinD("ths_adtm_stock",$A419,$A$1,7,3,100,100,100)</f>
        <v>-0.47619047619047999</v>
      </c>
      <c r="I419" s="4">
        <f ca="1">[1]!thsiFinD("ths_bbiboll_stock",$A419,$A$1,7,3,100,100,100)</f>
        <v>10.867812499999999</v>
      </c>
      <c r="J419" s="4">
        <f ca="1">[1]!thsiFinD("ths_dptb_stock",$A419,$A$1,7,104,100,100)</f>
        <v>0.42857142857142999</v>
      </c>
      <c r="K419" s="4">
        <f ca="1">[1]!thsiFinD("ths_srmi_stock",$A419,$A$1,7,100,100)</f>
        <v>2.3029229406554001E-2</v>
      </c>
      <c r="L419" s="4">
        <f ca="1">[1]!thsiFinD("ths_atr_stock",$A419,$A$1,7,101,100,100)</f>
        <v>0.37571428571429</v>
      </c>
      <c r="M419" s="4">
        <f ca="1">[1]!thsiFinD("ths_vol_w_stock",$A419,$A$1)/1000000</f>
        <v>72.637596000000002</v>
      </c>
      <c r="N419" s="4">
        <f ca="1">[1]!thsiFinD("ths_turnover_ratio_w_stock",$A419,$A$1)</f>
        <v>1.5653942467552999</v>
      </c>
      <c r="O419" s="4">
        <f ca="1">[1]!thsiFinD("ths_relative_chg_ratio_w_stock",$A419,$A$1,104,100)</f>
        <v>4.1837796311030004</v>
      </c>
      <c r="P419" s="4"/>
    </row>
    <row r="420" spans="1:16" x14ac:dyDescent="0.25">
      <c r="A420" s="2" t="s">
        <v>849</v>
      </c>
      <c r="B420" s="2" t="s">
        <v>850</v>
      </c>
      <c r="C420" s="4">
        <f ca="1">[1]!thsiFinD("ths_vol_ratio_stock",$A420,$A$1,7,100)</f>
        <v>0.85695390719921005</v>
      </c>
      <c r="D420" s="4">
        <f ca="1">[1]!thsiFinD("ths_cr_stock",$A420,$A$1,7,100,100)</f>
        <v>116.91176470588</v>
      </c>
      <c r="E420" s="4">
        <f ca="1">[1]!thsiFinD("ths_mfi_stock",$A420,$A$1,7,100,100)</f>
        <v>67.091182717642994</v>
      </c>
      <c r="F420" s="4">
        <f ca="1">[1]!thsiFinD("ths_expma_stock",$A420,$A$1,7,100,100)</f>
        <v>14.907562510798</v>
      </c>
      <c r="G420" s="4">
        <f ca="1">[1]!thsiFinD("ths_rsi_stock",$A420,$A$1,7,100,100)</f>
        <v>67.326303689892001</v>
      </c>
      <c r="H420" s="4">
        <f ca="1">[1]!thsiFinD("ths_adtm_stock",$A420,$A$1,7,3,100,100,100)</f>
        <v>0.44761904761905003</v>
      </c>
      <c r="I420" s="4">
        <f ca="1">[1]!thsiFinD("ths_bbiboll_stock",$A420,$A$1,7,3,100,100,100)</f>
        <v>14.756770833333</v>
      </c>
      <c r="J420" s="4">
        <f ca="1">[1]!thsiFinD("ths_dptb_stock",$A420,$A$1,7,104,100,100)</f>
        <v>0.57142857142856995</v>
      </c>
      <c r="K420" s="4">
        <f ca="1">[1]!thsiFinD("ths_srmi_stock",$A420,$A$1,7,100,100)</f>
        <v>1.9762845849802001E-2</v>
      </c>
      <c r="L420" s="4">
        <f ca="1">[1]!thsiFinD("ths_atr_stock",$A420,$A$1,7,101,100,100)</f>
        <v>0.45285714285714002</v>
      </c>
      <c r="M420" s="4">
        <f ca="1">[1]!thsiFinD("ths_vol_w_stock",$A420,$A$1)/1000000</f>
        <v>1.5920000000000001</v>
      </c>
      <c r="N420" s="4">
        <f ca="1">[1]!thsiFinD("ths_turnover_ratio_w_stock",$A420,$A$1)</f>
        <v>1.2280207807034</v>
      </c>
      <c r="O420" s="4">
        <f ca="1">[1]!thsiFinD("ths_relative_chg_ratio_w_stock",$A420,$A$1,104,100)</f>
        <v>1.1173308293601001</v>
      </c>
      <c r="P420" s="4"/>
    </row>
    <row r="421" spans="1:16" x14ac:dyDescent="0.25">
      <c r="A421" s="2" t="s">
        <v>851</v>
      </c>
      <c r="B421" s="2" t="s">
        <v>852</v>
      </c>
      <c r="C421" s="4">
        <f ca="1">[1]!thsiFinD("ths_vol_ratio_stock",$A421,$A$1,7,100)</f>
        <v>1.0985075281501</v>
      </c>
      <c r="D421" s="4">
        <f ca="1">[1]!thsiFinD("ths_cr_stock",$A421,$A$1,7,100,100)</f>
        <v>137.14285714286001</v>
      </c>
      <c r="E421" s="4">
        <f ca="1">[1]!thsiFinD("ths_mfi_stock",$A421,$A$1,7,100,100)</f>
        <v>73.264494708423001</v>
      </c>
      <c r="F421" s="4">
        <f ca="1">[1]!thsiFinD("ths_expma_stock",$A421,$A$1,7,100,100)</f>
        <v>5.7488852733913003</v>
      </c>
      <c r="G421" s="4">
        <f ca="1">[1]!thsiFinD("ths_rsi_stock",$A421,$A$1,7,100,100)</f>
        <v>53.396789546630998</v>
      </c>
      <c r="H421" s="4">
        <f ca="1">[1]!thsiFinD("ths_adtm_stock",$A421,$A$1,7,3,100,100,100)</f>
        <v>0.93939393939394</v>
      </c>
      <c r="I421" s="4">
        <f ca="1">[1]!thsiFinD("ths_bbiboll_stock",$A421,$A$1,7,3,100,100,100)</f>
        <v>5.7301041666666999</v>
      </c>
      <c r="J421" s="4">
        <f ca="1">[1]!thsiFinD("ths_dptb_stock",$A421,$A$1,7,104,100,100)</f>
        <v>0.57142857142856995</v>
      </c>
      <c r="K421" s="4">
        <f ca="1">[1]!thsiFinD("ths_srmi_stock",$A421,$A$1,7,100,100)</f>
        <v>1.7361111111111E-3</v>
      </c>
      <c r="L421" s="4">
        <f ca="1">[1]!thsiFinD("ths_atr_stock",$A421,$A$1,7,101,100,100)</f>
        <v>0.11857142857142999</v>
      </c>
      <c r="M421" s="4">
        <f ca="1">[1]!thsiFinD("ths_vol_w_stock",$A421,$A$1)/1000000</f>
        <v>16.973652000000001</v>
      </c>
      <c r="N421" s="4">
        <f ca="1">[1]!thsiFinD("ths_turnover_ratio_w_stock",$A421,$A$1)</f>
        <v>0.33844203097717002</v>
      </c>
      <c r="O421" s="4">
        <f ca="1">[1]!thsiFinD("ths_relative_chg_ratio_w_stock",$A421,$A$1,104,100)</f>
        <v>-1.0429125783477999</v>
      </c>
      <c r="P421" s="4"/>
    </row>
    <row r="422" spans="1:16" x14ac:dyDescent="0.25">
      <c r="A422" s="2" t="s">
        <v>853</v>
      </c>
      <c r="B422" s="2" t="s">
        <v>854</v>
      </c>
      <c r="C422" s="4">
        <f ca="1">[1]!thsiFinD("ths_vol_ratio_stock",$A422,$A$1,7,100)</f>
        <v>1.074343938538</v>
      </c>
      <c r="D422" s="4">
        <f ca="1">[1]!thsiFinD("ths_cr_stock",$A422,$A$1,7,100,100)</f>
        <v>74.507874015748001</v>
      </c>
      <c r="E422" s="4">
        <f ca="1">[1]!thsiFinD("ths_mfi_stock",$A422,$A$1,7,100,100)</f>
        <v>44.001381634384998</v>
      </c>
      <c r="F422" s="4">
        <f ca="1">[1]!thsiFinD("ths_expma_stock",$A422,$A$1,7,100,100)</f>
        <v>31.95424491911</v>
      </c>
      <c r="G422" s="4">
        <f ca="1">[1]!thsiFinD("ths_rsi_stock",$A422,$A$1,7,100,100)</f>
        <v>54.427588646259998</v>
      </c>
      <c r="H422" s="4">
        <f ca="1">[1]!thsiFinD("ths_adtm_stock",$A422,$A$1,7,3,100,100,100)</f>
        <v>0.31707317073170999</v>
      </c>
      <c r="I422" s="4">
        <f ca="1">[1]!thsiFinD("ths_bbiboll_stock",$A422,$A$1,7,3,100,100,100)</f>
        <v>32.005937500000002</v>
      </c>
      <c r="J422" s="4">
        <f ca="1">[1]!thsiFinD("ths_dptb_stock",$A422,$A$1,7,104,100,100)</f>
        <v>0.42857142857142999</v>
      </c>
      <c r="K422" s="4">
        <f ca="1">[1]!thsiFinD("ths_srmi_stock",$A422,$A$1,7,100,100)</f>
        <v>-1.4338010982306E-2</v>
      </c>
      <c r="L422" s="4">
        <f ca="1">[1]!thsiFinD("ths_atr_stock",$A422,$A$1,7,101,100,100)</f>
        <v>0.85571428571427999</v>
      </c>
      <c r="M422" s="4">
        <f ca="1">[1]!thsiFinD("ths_vol_w_stock",$A422,$A$1)/1000000</f>
        <v>28.474786999999999</v>
      </c>
      <c r="N422" s="4">
        <f ca="1">[1]!thsiFinD("ths_turnover_ratio_w_stock",$A422,$A$1)</f>
        <v>2.8333525758964999</v>
      </c>
      <c r="O422" s="4">
        <f ca="1">[1]!thsiFinD("ths_relative_chg_ratio_w_stock",$A422,$A$1,104,100)</f>
        <v>0.96376987534543002</v>
      </c>
      <c r="P422" s="4"/>
    </row>
    <row r="423" spans="1:16" x14ac:dyDescent="0.25">
      <c r="A423" s="2" t="s">
        <v>855</v>
      </c>
      <c r="B423" s="2" t="s">
        <v>856</v>
      </c>
      <c r="C423" s="4">
        <f ca="1">[1]!thsiFinD("ths_vol_ratio_stock",$A423,$A$1,7,100)</f>
        <v>1.5298555787873001</v>
      </c>
      <c r="D423" s="4">
        <f ca="1">[1]!thsiFinD("ths_cr_stock",$A423,$A$1,7,100,100)</f>
        <v>64.406779661016998</v>
      </c>
      <c r="E423" s="4">
        <f ca="1">[1]!thsiFinD("ths_mfi_stock",$A423,$A$1,7,100,100)</f>
        <v>32.231779512900999</v>
      </c>
      <c r="F423" s="4">
        <f ca="1">[1]!thsiFinD("ths_expma_stock",$A423,$A$1,7,100,100)</f>
        <v>7.9390661002594003</v>
      </c>
      <c r="G423" s="4">
        <f ca="1">[1]!thsiFinD("ths_rsi_stock",$A423,$A$1,7,100,100)</f>
        <v>28.991491525232</v>
      </c>
      <c r="H423" s="4">
        <f ca="1">[1]!thsiFinD("ths_adtm_stock",$A423,$A$1,7,3,100,100,100)</f>
        <v>1</v>
      </c>
      <c r="I423" s="4">
        <f ca="1">[1]!thsiFinD("ths_bbiboll_stock",$A423,$A$1,7,3,100,100,100)</f>
        <v>8.0189583333333001</v>
      </c>
      <c r="J423" s="4">
        <f ca="1">[1]!thsiFinD("ths_dptb_stock",$A423,$A$1,7,104,100,100)</f>
        <v>0.42857142857142999</v>
      </c>
      <c r="K423" s="4">
        <f ca="1">[1]!thsiFinD("ths_srmi_stock",$A423,$A$1,7,100,100)</f>
        <v>-5.4455445544555003E-2</v>
      </c>
      <c r="L423" s="4">
        <f ca="1">[1]!thsiFinD("ths_atr_stock",$A423,$A$1,7,101,100,100)</f>
        <v>0.27857142857143002</v>
      </c>
      <c r="M423" s="4">
        <f ca="1">[1]!thsiFinD("ths_vol_w_stock",$A423,$A$1)/1000000</f>
        <v>28.759405999999998</v>
      </c>
      <c r="N423" s="4">
        <f ca="1">[1]!thsiFinD("ths_turnover_ratio_w_stock",$A423,$A$1)</f>
        <v>4.1437979277104002</v>
      </c>
      <c r="O423" s="4">
        <f ca="1">[1]!thsiFinD("ths_relative_chg_ratio_w_stock",$A423,$A$1,104,100)</f>
        <v>-4.2526284751164001</v>
      </c>
      <c r="P423" s="4"/>
    </row>
    <row r="424" spans="1:16" x14ac:dyDescent="0.25">
      <c r="A424" s="2" t="s">
        <v>857</v>
      </c>
      <c r="B424" s="2" t="s">
        <v>858</v>
      </c>
      <c r="C424" s="4">
        <f ca="1">[1]!thsiFinD("ths_vol_ratio_stock",$A424,$A$1,7,100)</f>
        <v>0.44242088229352</v>
      </c>
      <c r="D424" s="4">
        <f ca="1">[1]!thsiFinD("ths_cr_stock",$A424,$A$1,7,100,100)</f>
        <v>185.44776119402999</v>
      </c>
      <c r="E424" s="4">
        <f ca="1">[1]!thsiFinD("ths_mfi_stock",$A424,$A$1,7,100,100)</f>
        <v>46.48524869437</v>
      </c>
      <c r="F424" s="4">
        <f ca="1">[1]!thsiFinD("ths_expma_stock",$A424,$A$1,7,100,100)</f>
        <v>8.5037581942690998</v>
      </c>
      <c r="G424" s="4">
        <f ca="1">[1]!thsiFinD("ths_rsi_stock",$A424,$A$1,7,100,100)</f>
        <v>58.984677577013997</v>
      </c>
      <c r="H424" s="4">
        <f ca="1">[1]!thsiFinD("ths_adtm_stock",$A424,$A$1,7,3,100,100,100)</f>
        <v>0.77952755905511995</v>
      </c>
      <c r="I424" s="4">
        <f ca="1">[1]!thsiFinD("ths_bbiboll_stock",$A424,$A$1,7,3,100,100,100)</f>
        <v>8.3489583333333002</v>
      </c>
      <c r="J424" s="4">
        <f ca="1">[1]!thsiFinD("ths_dptb_stock",$A424,$A$1,7,104,100,100)</f>
        <v>0.14285714285713999</v>
      </c>
      <c r="K424" s="4">
        <f ca="1">[1]!thsiFinD("ths_srmi_stock",$A424,$A$1,7,100,100)</f>
        <v>4.4600938967136003E-2</v>
      </c>
      <c r="L424" s="4">
        <f ca="1">[1]!thsiFinD("ths_atr_stock",$A424,$A$1,7,101,100,100)</f>
        <v>0.42142857142856999</v>
      </c>
      <c r="M424" s="4">
        <f ca="1">[1]!thsiFinD("ths_vol_w_stock",$A424,$A$1)/1000000</f>
        <v>27.378115999999999</v>
      </c>
      <c r="N424" s="4">
        <f ca="1">[1]!thsiFinD("ths_turnover_ratio_w_stock",$A424,$A$1)</f>
        <v>2.2529046582532</v>
      </c>
      <c r="O424" s="4">
        <f ca="1">[1]!thsiFinD("ths_relative_chg_ratio_w_stock",$A424,$A$1,104,100)</f>
        <v>9.9484525380199996E-5</v>
      </c>
      <c r="P424" s="4"/>
    </row>
    <row r="425" spans="1:16" x14ac:dyDescent="0.25">
      <c r="A425" s="2" t="s">
        <v>859</v>
      </c>
      <c r="B425" s="2" t="s">
        <v>860</v>
      </c>
      <c r="C425" s="4">
        <f ca="1">[1]!thsiFinD("ths_vol_ratio_stock",$A425,$A$1,7,100)</f>
        <v>0.95943457739200999</v>
      </c>
      <c r="D425" s="4">
        <f ca="1">[1]!thsiFinD("ths_cr_stock",$A425,$A$1,7,100,100)</f>
        <v>84.918032786884993</v>
      </c>
      <c r="E425" s="4">
        <f ca="1">[1]!thsiFinD("ths_mfi_stock",$A425,$A$1,7,100,100)</f>
        <v>66.011247498279999</v>
      </c>
      <c r="F425" s="4">
        <f ca="1">[1]!thsiFinD("ths_expma_stock",$A425,$A$1,7,100,100)</f>
        <v>10.450248725706</v>
      </c>
      <c r="G425" s="4">
        <f ca="1">[1]!thsiFinD("ths_rsi_stock",$A425,$A$1,7,100,100)</f>
        <v>55.473960699900999</v>
      </c>
      <c r="H425" s="4">
        <f ca="1">[1]!thsiFinD("ths_adtm_stock",$A425,$A$1,7,3,100,100,100)</f>
        <v>0.69613259668507999</v>
      </c>
      <c r="I425" s="4">
        <f ca="1">[1]!thsiFinD("ths_bbiboll_stock",$A425,$A$1,7,3,100,100,100)</f>
        <v>10.370625</v>
      </c>
      <c r="J425" s="4">
        <f ca="1">[1]!thsiFinD("ths_dptb_stock",$A425,$A$1,7,104,100,100)</f>
        <v>0.71428571428570997</v>
      </c>
      <c r="K425" s="4">
        <f ca="1">[1]!thsiFinD("ths_srmi_stock",$A425,$A$1,7,100,100)</f>
        <v>-4.7169811320754004E-3</v>
      </c>
      <c r="L425" s="4">
        <f ca="1">[1]!thsiFinD("ths_atr_stock",$A425,$A$1,7,101,100,100)</f>
        <v>0.54571428571429004</v>
      </c>
      <c r="M425" s="4">
        <f ca="1">[1]!thsiFinD("ths_vol_w_stock",$A425,$A$1)/1000000</f>
        <v>29.710370999999999</v>
      </c>
      <c r="N425" s="4">
        <f ca="1">[1]!thsiFinD("ths_turnover_ratio_w_stock",$A425,$A$1)</f>
        <v>6.7562330963818997</v>
      </c>
      <c r="O425" s="4">
        <f ca="1">[1]!thsiFinD("ths_relative_chg_ratio_w_stock",$A425,$A$1,104,100)</f>
        <v>2.8757054120698999</v>
      </c>
      <c r="P425" s="4"/>
    </row>
    <row r="426" spans="1:16" x14ac:dyDescent="0.25">
      <c r="A426" s="2" t="s">
        <v>861</v>
      </c>
      <c r="B426" s="2" t="s">
        <v>862</v>
      </c>
      <c r="C426" s="4">
        <f ca="1">[1]!thsiFinD("ths_vol_ratio_stock",$A426,$A$1,7,100)</f>
        <v>1.1174096043981001</v>
      </c>
      <c r="D426" s="4">
        <f ca="1">[1]!thsiFinD("ths_cr_stock",$A426,$A$1,7,100,100)</f>
        <v>83.375959079284002</v>
      </c>
      <c r="E426" s="4">
        <f ca="1">[1]!thsiFinD("ths_mfi_stock",$A426,$A$1,7,100,100)</f>
        <v>61.404546678149998</v>
      </c>
      <c r="F426" s="4">
        <f ca="1">[1]!thsiFinD("ths_expma_stock",$A426,$A$1,7,100,100)</f>
        <v>11.006556919054001</v>
      </c>
      <c r="G426" s="4">
        <f ca="1">[1]!thsiFinD("ths_rsi_stock",$A426,$A$1,7,100,100)</f>
        <v>56.314626428784997</v>
      </c>
      <c r="H426" s="4">
        <f ca="1">[1]!thsiFinD("ths_adtm_stock",$A426,$A$1,7,3,100,100,100)</f>
        <v>-4.6153846153844998E-2</v>
      </c>
      <c r="I426" s="4">
        <f ca="1">[1]!thsiFinD("ths_bbiboll_stock",$A426,$A$1,7,3,100,100,100)</f>
        <v>10.96125</v>
      </c>
      <c r="J426" s="4">
        <f ca="1">[1]!thsiFinD("ths_dptb_stock",$A426,$A$1,7,104,100,100)</f>
        <v>0.71428571428570997</v>
      </c>
      <c r="K426" s="4">
        <f ca="1">[1]!thsiFinD("ths_srmi_stock",$A426,$A$1,7,100,100)</f>
        <v>-1.5030946065429001E-2</v>
      </c>
      <c r="L426" s="4">
        <f ca="1">[1]!thsiFinD("ths_atr_stock",$A426,$A$1,7,101,100,100)</f>
        <v>0.35714285714285998</v>
      </c>
      <c r="M426" s="4">
        <f ca="1">[1]!thsiFinD("ths_vol_w_stock",$A426,$A$1)/1000000</f>
        <v>2.3339509999999999</v>
      </c>
      <c r="N426" s="4">
        <f ca="1">[1]!thsiFinD("ths_turnover_ratio_w_stock",$A426,$A$1)</f>
        <v>1.315583851912</v>
      </c>
      <c r="O426" s="4">
        <f ca="1">[1]!thsiFinD("ths_relative_chg_ratio_w_stock",$A426,$A$1,104,100)</f>
        <v>0.18825883955339001</v>
      </c>
      <c r="P426" s="4"/>
    </row>
    <row r="427" spans="1:16" x14ac:dyDescent="0.25">
      <c r="A427" s="2" t="s">
        <v>863</v>
      </c>
      <c r="B427" s="2" t="s">
        <v>864</v>
      </c>
      <c r="C427" s="4">
        <f ca="1">[1]!thsiFinD("ths_vol_ratio_stock",$A427,$A$1,7,100)</f>
        <v>0</v>
      </c>
      <c r="D427" s="4">
        <f ca="1">[1]!thsiFinD("ths_cr_stock",$A427,$A$1,7,100,100)</f>
        <v>-65.517241379309993</v>
      </c>
      <c r="E427" s="4">
        <f ca="1">[1]!thsiFinD("ths_mfi_stock",$A427,$A$1,7,100,100)</f>
        <v>31.062174309941</v>
      </c>
      <c r="F427" s="4">
        <f ca="1">[1]!thsiFinD("ths_expma_stock",$A427,$A$1,7,100,100)</f>
        <v>1.6107110026106</v>
      </c>
      <c r="G427" s="4">
        <f ca="1">[1]!thsiFinD("ths_rsi_stock",$A427,$A$1,7,100,100)</f>
        <v>14.920751951234999</v>
      </c>
      <c r="H427" s="4">
        <f ca="1">[1]!thsiFinD("ths_adtm_stock",$A427,$A$1,7,3,100,100,100)</f>
        <v>1</v>
      </c>
      <c r="I427" s="4">
        <f ca="1">[1]!thsiFinD("ths_bbiboll_stock",$A427,$A$1,7,3,100,100,100)</f>
        <v>1.7654166666666999</v>
      </c>
      <c r="J427" s="4">
        <f ca="1">[1]!thsiFinD("ths_dptb_stock",$A427,$A$1,7,104,100,100)</f>
        <v>0.28571428571428997</v>
      </c>
      <c r="K427" s="4">
        <f ca="1">[1]!thsiFinD("ths_srmi_stock",$A427,$A$1,7,100,100)</f>
        <v>-0.21989528795811999</v>
      </c>
      <c r="L427" s="4">
        <f ca="1">[1]!thsiFinD("ths_atr_stock",$A427,$A$1,7,101,100,100)</f>
        <v>9.1428571428570998E-2</v>
      </c>
      <c r="M427" s="4">
        <f ca="1">[1]!thsiFinD("ths_vol_w_stock",$A427,$A$1)/1000000</f>
        <v>0</v>
      </c>
      <c r="N427" s="4">
        <f ca="1">[1]!thsiFinD("ths_turnover_ratio_w_stock",$A427,$A$1)</f>
        <v>0</v>
      </c>
      <c r="O427" s="4">
        <f ca="1">[1]!thsiFinD("ths_relative_chg_ratio_w_stock",$A427,$A$1,104,100)</f>
        <v>-0.35325740593397997</v>
      </c>
      <c r="P427" s="4"/>
    </row>
    <row r="428" spans="1:16" x14ac:dyDescent="0.25">
      <c r="A428" s="2" t="s">
        <v>865</v>
      </c>
      <c r="B428" s="2" t="s">
        <v>866</v>
      </c>
      <c r="C428" s="4">
        <f ca="1">[1]!thsiFinD("ths_vol_ratio_stock",$A428,$A$1,7,100)</f>
        <v>0.77401809767256002</v>
      </c>
      <c r="D428" s="4">
        <f ca="1">[1]!thsiFinD("ths_cr_stock",$A428,$A$1,7,100,100)</f>
        <v>73.159144893111005</v>
      </c>
      <c r="E428" s="4">
        <f ca="1">[1]!thsiFinD("ths_mfi_stock",$A428,$A$1,7,100,100)</f>
        <v>49.741232274700998</v>
      </c>
      <c r="F428" s="4">
        <f ca="1">[1]!thsiFinD("ths_expma_stock",$A428,$A$1,7,100,100)</f>
        <v>16.145370354924001</v>
      </c>
      <c r="G428" s="4">
        <f ca="1">[1]!thsiFinD("ths_rsi_stock",$A428,$A$1,7,100,100)</f>
        <v>38.497729787756001</v>
      </c>
      <c r="H428" s="4">
        <f ca="1">[1]!thsiFinD("ths_adtm_stock",$A428,$A$1,7,3,100,100,100)</f>
        <v>0.28846153846153999</v>
      </c>
      <c r="I428" s="4">
        <f ca="1">[1]!thsiFinD("ths_bbiboll_stock",$A428,$A$1,7,3,100,100,100)</f>
        <v>16.291979166667002</v>
      </c>
      <c r="J428" s="4">
        <f ca="1">[1]!thsiFinD("ths_dptb_stock",$A428,$A$1,7,104,100,100)</f>
        <v>0.57142857142856995</v>
      </c>
      <c r="K428" s="4">
        <f ca="1">[1]!thsiFinD("ths_srmi_stock",$A428,$A$1,7,100,100)</f>
        <v>-2.3142509135200998E-2</v>
      </c>
      <c r="L428" s="4">
        <f ca="1">[1]!thsiFinD("ths_atr_stock",$A428,$A$1,7,101,100,100)</f>
        <v>0.35857142857142998</v>
      </c>
      <c r="M428" s="4">
        <f ca="1">[1]!thsiFinD("ths_vol_w_stock",$A428,$A$1)/1000000</f>
        <v>10.997505</v>
      </c>
      <c r="N428" s="4">
        <f ca="1">[1]!thsiFinD("ths_turnover_ratio_w_stock",$A428,$A$1)</f>
        <v>1.0715044104392</v>
      </c>
      <c r="O428" s="4">
        <f ca="1">[1]!thsiFinD("ths_relative_chg_ratio_w_stock",$A428,$A$1,104,100)</f>
        <v>-0.97283609242716995</v>
      </c>
      <c r="P428" s="4"/>
    </row>
    <row r="429" spans="1:16" x14ac:dyDescent="0.25">
      <c r="A429" s="2" t="s">
        <v>867</v>
      </c>
      <c r="B429" s="2" t="s">
        <v>868</v>
      </c>
      <c r="C429" s="4">
        <f ca="1">[1]!thsiFinD("ths_vol_ratio_stock",$A429,$A$1,7,100)</f>
        <v>1.4064223630954999</v>
      </c>
      <c r="D429" s="4">
        <f ca="1">[1]!thsiFinD("ths_cr_stock",$A429,$A$1,7,100,100)</f>
        <v>91.629955947137006</v>
      </c>
      <c r="E429" s="4">
        <f ca="1">[1]!thsiFinD("ths_mfi_stock",$A429,$A$1,7,100,100)</f>
        <v>63.906812681006997</v>
      </c>
      <c r="F429" s="4">
        <f ca="1">[1]!thsiFinD("ths_expma_stock",$A429,$A$1,7,100,100)</f>
        <v>12.263977617948999</v>
      </c>
      <c r="G429" s="4">
        <f ca="1">[1]!thsiFinD("ths_rsi_stock",$A429,$A$1,7,100,100)</f>
        <v>46.441667296795003</v>
      </c>
      <c r="H429" s="4">
        <f ca="1">[1]!thsiFinD("ths_adtm_stock",$A429,$A$1,7,3,100,100,100)</f>
        <v>-0.13043478260868999</v>
      </c>
      <c r="I429" s="4">
        <f ca="1">[1]!thsiFinD("ths_bbiboll_stock",$A429,$A$1,7,3,100,100,100)</f>
        <v>12.254895833333</v>
      </c>
      <c r="J429" s="4">
        <f ca="1">[1]!thsiFinD("ths_dptb_stock",$A429,$A$1,7,104,100,100)</f>
        <v>0.71428571428570997</v>
      </c>
      <c r="K429" s="4">
        <f ca="1">[1]!thsiFinD("ths_srmi_stock",$A429,$A$1,7,100,100)</f>
        <v>-1.6064257028112001E-2</v>
      </c>
      <c r="L429" s="4">
        <f ca="1">[1]!thsiFinD("ths_atr_stock",$A429,$A$1,7,101,100,100)</f>
        <v>0.20857142857142999</v>
      </c>
      <c r="M429" s="4">
        <f ca="1">[1]!thsiFinD("ths_vol_w_stock",$A429,$A$1)/1000000</f>
        <v>24.088231</v>
      </c>
      <c r="N429" s="4">
        <f ca="1">[1]!thsiFinD("ths_turnover_ratio_w_stock",$A429,$A$1)</f>
        <v>1.8584152155932001</v>
      </c>
      <c r="O429" s="4">
        <f ca="1">[1]!thsiFinD("ths_relative_chg_ratio_w_stock",$A429,$A$1,104,100)</f>
        <v>-0.18972510830520001</v>
      </c>
      <c r="P429" s="4"/>
    </row>
    <row r="430" spans="1:16" x14ac:dyDescent="0.25">
      <c r="A430" s="2" t="s">
        <v>869</v>
      </c>
      <c r="B430" s="2" t="s">
        <v>870</v>
      </c>
      <c r="C430" s="4">
        <f ca="1">[1]!thsiFinD("ths_vol_ratio_stock",$A430,$A$1,7,100)</f>
        <v>0.81439180494134999</v>
      </c>
      <c r="D430" s="4">
        <f ca="1">[1]!thsiFinD("ths_cr_stock",$A430,$A$1,7,100,100)</f>
        <v>142.34030525720999</v>
      </c>
      <c r="E430" s="4">
        <f ca="1">[1]!thsiFinD("ths_mfi_stock",$A430,$A$1,7,100,100)</f>
        <v>55.987214029962999</v>
      </c>
      <c r="F430" s="4">
        <f ca="1">[1]!thsiFinD("ths_expma_stock",$A430,$A$1,7,100,100)</f>
        <v>62.430904058537003</v>
      </c>
      <c r="G430" s="4">
        <f ca="1">[1]!thsiFinD("ths_rsi_stock",$A430,$A$1,7,100,100)</f>
        <v>58.903812428908999</v>
      </c>
      <c r="H430" s="4">
        <f ca="1">[1]!thsiFinD("ths_adtm_stock",$A430,$A$1,7,3,100,100,100)</f>
        <v>0.68973747016706</v>
      </c>
      <c r="I430" s="4">
        <f ca="1">[1]!thsiFinD("ths_bbiboll_stock",$A430,$A$1,7,3,100,100,100)</f>
        <v>61.927708333333001</v>
      </c>
      <c r="J430" s="4">
        <f ca="1">[1]!thsiFinD("ths_dptb_stock",$A430,$A$1,7,104,100,100)</f>
        <v>0.28571428571428997</v>
      </c>
      <c r="K430" s="4">
        <f ca="1">[1]!thsiFinD("ths_srmi_stock",$A430,$A$1,7,100,100)</f>
        <v>2.5919999999999999E-2</v>
      </c>
      <c r="L430" s="4">
        <f ca="1">[1]!thsiFinD("ths_atr_stock",$A430,$A$1,7,101,100,100)</f>
        <v>2.0414285714285998</v>
      </c>
      <c r="M430" s="4">
        <f ca="1">[1]!thsiFinD("ths_vol_w_stock",$A430,$A$1)/1000000</f>
        <v>4.8748279999999999</v>
      </c>
      <c r="N430" s="4">
        <f ca="1">[1]!thsiFinD("ths_turnover_ratio_w_stock",$A430,$A$1)</f>
        <v>0.49824727900269</v>
      </c>
      <c r="O430" s="4">
        <f ca="1">[1]!thsiFinD("ths_relative_chg_ratio_w_stock",$A430,$A$1,104,100)</f>
        <v>0.77942867820841999</v>
      </c>
      <c r="P430" s="4"/>
    </row>
    <row r="431" spans="1:16" x14ac:dyDescent="0.25">
      <c r="A431" s="2" t="s">
        <v>871</v>
      </c>
      <c r="B431" s="2" t="s">
        <v>872</v>
      </c>
      <c r="C431" s="4">
        <f ca="1">[1]!thsiFinD("ths_vol_ratio_stock",$A431,$A$1,7,100)</f>
        <v>1.3153570170611</v>
      </c>
      <c r="D431" s="4">
        <f ca="1">[1]!thsiFinD("ths_cr_stock",$A431,$A$1,7,100,100)</f>
        <v>448.45814977972998</v>
      </c>
      <c r="E431" s="4">
        <f ca="1">[1]!thsiFinD("ths_mfi_stock",$A431,$A$1,7,100,100)</f>
        <v>88.968662583509001</v>
      </c>
      <c r="F431" s="4">
        <f ca="1">[1]!thsiFinD("ths_expma_stock",$A431,$A$1,7,100,100)</f>
        <v>23.974551115156</v>
      </c>
      <c r="G431" s="4">
        <f ca="1">[1]!thsiFinD("ths_rsi_stock",$A431,$A$1,7,100,100)</f>
        <v>85.408856299746006</v>
      </c>
      <c r="H431" s="4">
        <f ca="1">[1]!thsiFinD("ths_adtm_stock",$A431,$A$1,7,3,100,100,100)</f>
        <v>0.93402777777778001</v>
      </c>
      <c r="I431" s="4">
        <f ca="1">[1]!thsiFinD("ths_bbiboll_stock",$A431,$A$1,7,3,100,100,100)</f>
        <v>23.2109375</v>
      </c>
      <c r="J431" s="4">
        <f ca="1">[1]!thsiFinD("ths_dptb_stock",$A431,$A$1,7,104,100,100)</f>
        <v>0.71428571428570997</v>
      </c>
      <c r="K431" s="4">
        <f ca="1">[1]!thsiFinD("ths_srmi_stock",$A431,$A$1,7,100,100)</f>
        <v>0.11805825242718</v>
      </c>
      <c r="L431" s="4">
        <f ca="1">[1]!thsiFinD("ths_atr_stock",$A431,$A$1,7,101,100,100)</f>
        <v>1.1914285714285999</v>
      </c>
      <c r="M431" s="4">
        <f ca="1">[1]!thsiFinD("ths_vol_w_stock",$A431,$A$1)/1000000</f>
        <v>3.3540079999999999</v>
      </c>
      <c r="N431" s="4">
        <f ca="1">[1]!thsiFinD("ths_turnover_ratio_w_stock",$A431,$A$1)</f>
        <v>3.0064242849088001</v>
      </c>
      <c r="O431" s="4">
        <f ca="1">[1]!thsiFinD("ths_relative_chg_ratio_w_stock",$A431,$A$1,104,100)</f>
        <v>5.8761155313598001</v>
      </c>
      <c r="P431" s="4"/>
    </row>
    <row r="432" spans="1:16" x14ac:dyDescent="0.25">
      <c r="A432" s="2" t="s">
        <v>873</v>
      </c>
      <c r="B432" s="2" t="s">
        <v>874</v>
      </c>
      <c r="C432" s="4">
        <f ca="1">[1]!thsiFinD("ths_vol_ratio_stock",$A432,$A$1,7,100)</f>
        <v>0.96844057833051</v>
      </c>
      <c r="D432" s="4">
        <f ca="1">[1]!thsiFinD("ths_cr_stock",$A432,$A$1,7,100,100)</f>
        <v>135.89041095891</v>
      </c>
      <c r="E432" s="4">
        <f ca="1">[1]!thsiFinD("ths_mfi_stock",$A432,$A$1,7,100,100)</f>
        <v>67.702185133632995</v>
      </c>
      <c r="F432" s="4">
        <f ca="1">[1]!thsiFinD("ths_expma_stock",$A432,$A$1,7,100,100)</f>
        <v>13.599048003659</v>
      </c>
      <c r="G432" s="4">
        <f ca="1">[1]!thsiFinD("ths_rsi_stock",$A432,$A$1,7,100,100)</f>
        <v>60.726850969715997</v>
      </c>
      <c r="H432" s="4">
        <f ca="1">[1]!thsiFinD("ths_adtm_stock",$A432,$A$1,7,3,100,100,100)</f>
        <v>1</v>
      </c>
      <c r="I432" s="4">
        <f ca="1">[1]!thsiFinD("ths_bbiboll_stock",$A432,$A$1,7,3,100,100,100)</f>
        <v>13.494583333333001</v>
      </c>
      <c r="J432" s="4">
        <f ca="1">[1]!thsiFinD("ths_dptb_stock",$A432,$A$1,7,104,100,100)</f>
        <v>0.57142857142856995</v>
      </c>
      <c r="K432" s="4">
        <f ca="1">[1]!thsiFinD("ths_srmi_stock",$A432,$A$1,7,100,100)</f>
        <v>5.0946142649199999E-3</v>
      </c>
      <c r="L432" s="4">
        <f ca="1">[1]!thsiFinD("ths_atr_stock",$A432,$A$1,7,101,100,100)</f>
        <v>0.41</v>
      </c>
      <c r="M432" s="4">
        <f ca="1">[1]!thsiFinD("ths_vol_w_stock",$A432,$A$1)/1000000</f>
        <v>1.4696</v>
      </c>
      <c r="N432" s="4">
        <f ca="1">[1]!thsiFinD("ths_turnover_ratio_w_stock",$A432,$A$1)</f>
        <v>3.6537218437671002</v>
      </c>
      <c r="O432" s="4">
        <f ca="1">[1]!thsiFinD("ths_relative_chg_ratio_w_stock",$A432,$A$1,104,100)</f>
        <v>-1.2905320995172</v>
      </c>
      <c r="P432" s="4"/>
    </row>
    <row r="433" spans="1:16" x14ac:dyDescent="0.25">
      <c r="A433" s="2" t="s">
        <v>875</v>
      </c>
      <c r="B433" s="2" t="s">
        <v>876</v>
      </c>
      <c r="C433" s="4">
        <f ca="1">[1]!thsiFinD("ths_vol_ratio_stock",$A433,$A$1,7,100)</f>
        <v>1.2455263380503001</v>
      </c>
      <c r="D433" s="4">
        <f ca="1">[1]!thsiFinD("ths_cr_stock",$A433,$A$1,7,100,100)</f>
        <v>84.528301886791994</v>
      </c>
      <c r="E433" s="4">
        <f ca="1">[1]!thsiFinD("ths_mfi_stock",$A433,$A$1,7,100,100)</f>
        <v>40.349036555059001</v>
      </c>
      <c r="F433" s="4">
        <f ca="1">[1]!thsiFinD("ths_expma_stock",$A433,$A$1,7,100,100)</f>
        <v>11.084434327686999</v>
      </c>
      <c r="G433" s="4">
        <f ca="1">[1]!thsiFinD("ths_rsi_stock",$A433,$A$1,7,100,100)</f>
        <v>64.529835130772</v>
      </c>
      <c r="H433" s="4">
        <f ca="1">[1]!thsiFinD("ths_adtm_stock",$A433,$A$1,7,3,100,100,100)</f>
        <v>0.30232558139534998</v>
      </c>
      <c r="I433" s="4">
        <f ca="1">[1]!thsiFinD("ths_bbiboll_stock",$A433,$A$1,7,3,100,100,100)</f>
        <v>10.982291666667001</v>
      </c>
      <c r="J433" s="4">
        <f ca="1">[1]!thsiFinD("ths_dptb_stock",$A433,$A$1,7,104,100,100)</f>
        <v>0.71428571428570997</v>
      </c>
      <c r="K433" s="4">
        <f ca="1">[1]!thsiFinD("ths_srmi_stock",$A433,$A$1,7,100,100)</f>
        <v>-1.9213973799126999E-2</v>
      </c>
      <c r="L433" s="4">
        <f ca="1">[1]!thsiFinD("ths_atr_stock",$A433,$A$1,7,101,100,100)</f>
        <v>0.24285714285714</v>
      </c>
      <c r="M433" s="4">
        <f ca="1">[1]!thsiFinD("ths_vol_w_stock",$A433,$A$1)/1000000</f>
        <v>10.702321</v>
      </c>
      <c r="N433" s="4">
        <f ca="1">[1]!thsiFinD("ths_turnover_ratio_w_stock",$A433,$A$1)</f>
        <v>1.4555666292447</v>
      </c>
      <c r="O433" s="4">
        <f ca="1">[1]!thsiFinD("ths_relative_chg_ratio_w_stock",$A433,$A$1,104,100)</f>
        <v>1.3677570868197</v>
      </c>
      <c r="P433" s="4"/>
    </row>
    <row r="434" spans="1:16" x14ac:dyDescent="0.25">
      <c r="A434" s="2" t="s">
        <v>877</v>
      </c>
      <c r="B434" s="2" t="s">
        <v>878</v>
      </c>
      <c r="C434" s="4">
        <f ca="1">[1]!thsiFinD("ths_vol_ratio_stock",$A434,$A$1,7,100)</f>
        <v>0.50844419330276003</v>
      </c>
      <c r="D434" s="4">
        <f ca="1">[1]!thsiFinD("ths_cr_stock",$A434,$A$1,7,100,100)</f>
        <v>67.317073170731007</v>
      </c>
      <c r="E434" s="4">
        <f ca="1">[1]!thsiFinD("ths_mfi_stock",$A434,$A$1,7,100,100)</f>
        <v>52.402631949788002</v>
      </c>
      <c r="F434" s="4">
        <f ca="1">[1]!thsiFinD("ths_expma_stock",$A434,$A$1,7,100,100)</f>
        <v>18.432485579535001</v>
      </c>
      <c r="G434" s="4">
        <f ca="1">[1]!thsiFinD("ths_rsi_stock",$A434,$A$1,7,100,100)</f>
        <v>61.899472011394003</v>
      </c>
      <c r="H434" s="4">
        <f ca="1">[1]!thsiFinD("ths_adtm_stock",$A434,$A$1,7,3,100,100,100)</f>
        <v>0.34146341463414998</v>
      </c>
      <c r="I434" s="4">
        <f ca="1">[1]!thsiFinD("ths_bbiboll_stock",$A434,$A$1,7,3,100,100,100)</f>
        <v>18.183958333332999</v>
      </c>
      <c r="J434" s="4">
        <f ca="1">[1]!thsiFinD("ths_dptb_stock",$A434,$A$1,7,104,100,100)</f>
        <v>0.85714285714285998</v>
      </c>
      <c r="K434" s="4">
        <f ca="1">[1]!thsiFinD("ths_srmi_stock",$A434,$A$1,7,100,100)</f>
        <v>-3.3420365535247999E-2</v>
      </c>
      <c r="L434" s="4">
        <f ca="1">[1]!thsiFinD("ths_atr_stock",$A434,$A$1,7,101,100,100)</f>
        <v>0.5</v>
      </c>
      <c r="M434" s="4">
        <f ca="1">[1]!thsiFinD("ths_vol_w_stock",$A434,$A$1)/1000000</f>
        <v>1.6288800000000001</v>
      </c>
      <c r="N434" s="4">
        <f ca="1">[1]!thsiFinD("ths_turnover_ratio_w_stock",$A434,$A$1)</f>
        <v>1.2405851859393</v>
      </c>
      <c r="O434" s="4">
        <f ca="1">[1]!thsiFinD("ths_relative_chg_ratio_w_stock",$A434,$A$1,104,100)</f>
        <v>0.13534194260022001</v>
      </c>
      <c r="P434" s="4"/>
    </row>
    <row r="435" spans="1:16" x14ac:dyDescent="0.25">
      <c r="A435" s="2" t="s">
        <v>879</v>
      </c>
      <c r="B435" s="2" t="s">
        <v>880</v>
      </c>
      <c r="C435" s="4">
        <f ca="1">[1]!thsiFinD("ths_vol_ratio_stock",$A435,$A$1,7,100)</f>
        <v>0.98311895987852005</v>
      </c>
      <c r="D435" s="4">
        <f ca="1">[1]!thsiFinD("ths_cr_stock",$A435,$A$1,7,100,100)</f>
        <v>111.30434782608999</v>
      </c>
      <c r="E435" s="4">
        <f ca="1">[1]!thsiFinD("ths_mfi_stock",$A435,$A$1,7,100,100)</f>
        <v>57.379647666094002</v>
      </c>
      <c r="F435" s="4">
        <f ca="1">[1]!thsiFinD("ths_expma_stock",$A435,$A$1,7,100,100)</f>
        <v>15.008406999322</v>
      </c>
      <c r="G435" s="4">
        <f ca="1">[1]!thsiFinD("ths_rsi_stock",$A435,$A$1,7,100,100)</f>
        <v>68.863566564802994</v>
      </c>
      <c r="H435" s="4">
        <f ca="1">[1]!thsiFinD("ths_adtm_stock",$A435,$A$1,7,3,100,100,100)</f>
        <v>0.42424242424241998</v>
      </c>
      <c r="I435" s="4">
        <f ca="1">[1]!thsiFinD("ths_bbiboll_stock",$A435,$A$1,7,3,100,100,100)</f>
        <v>14.74</v>
      </c>
      <c r="J435" s="4">
        <f ca="1">[1]!thsiFinD("ths_dptb_stock",$A435,$A$1,7,104,100,100)</f>
        <v>0.28571428571428997</v>
      </c>
      <c r="K435" s="4">
        <f ca="1">[1]!thsiFinD("ths_srmi_stock",$A435,$A$1,7,100,100)</f>
        <v>5.9405940594058999E-3</v>
      </c>
      <c r="L435" s="4">
        <f ca="1">[1]!thsiFinD("ths_atr_stock",$A435,$A$1,7,101,100,100)</f>
        <v>0.35714285714285998</v>
      </c>
      <c r="M435" s="4">
        <f ca="1">[1]!thsiFinD("ths_vol_w_stock",$A435,$A$1)/1000000</f>
        <v>2.0898560000000002</v>
      </c>
      <c r="N435" s="4">
        <f ca="1">[1]!thsiFinD("ths_turnover_ratio_w_stock",$A435,$A$1)</f>
        <v>2.3305236284654001</v>
      </c>
      <c r="O435" s="4">
        <f ca="1">[1]!thsiFinD("ths_relative_chg_ratio_w_stock",$A435,$A$1,104,100)</f>
        <v>0.44514578767879998</v>
      </c>
      <c r="P435" s="4"/>
    </row>
    <row r="436" spans="1:16" x14ac:dyDescent="0.25">
      <c r="A436" s="2" t="s">
        <v>881</v>
      </c>
      <c r="B436" s="2" t="s">
        <v>882</v>
      </c>
      <c r="C436" s="4">
        <f ca="1">[1]!thsiFinD("ths_vol_ratio_stock",$A436,$A$1,7,100)</f>
        <v>0.63139400161468995</v>
      </c>
      <c r="D436" s="4">
        <f ca="1">[1]!thsiFinD("ths_cr_stock",$A436,$A$1,7,100,100)</f>
        <v>89.738805970149002</v>
      </c>
      <c r="E436" s="4">
        <f ca="1">[1]!thsiFinD("ths_mfi_stock",$A436,$A$1,7,100,100)</f>
        <v>43.354382897953002</v>
      </c>
      <c r="F436" s="4">
        <f ca="1">[1]!thsiFinD("ths_expma_stock",$A436,$A$1,7,100,100)</f>
        <v>16.798246290272001</v>
      </c>
      <c r="G436" s="4">
        <f ca="1">[1]!thsiFinD("ths_rsi_stock",$A436,$A$1,7,100,100)</f>
        <v>56.441404538027001</v>
      </c>
      <c r="H436" s="4">
        <f ca="1">[1]!thsiFinD("ths_adtm_stock",$A436,$A$1,7,3,100,100,100)</f>
        <v>0.42975206611569999</v>
      </c>
      <c r="I436" s="4">
        <f ca="1">[1]!thsiFinD("ths_bbiboll_stock",$A436,$A$1,7,3,100,100,100)</f>
        <v>16.636354166667001</v>
      </c>
      <c r="J436" s="4">
        <f ca="1">[1]!thsiFinD("ths_dptb_stock",$A436,$A$1,7,104,100,100)</f>
        <v>0.42857142857142999</v>
      </c>
      <c r="K436" s="4">
        <f ca="1">[1]!thsiFinD("ths_srmi_stock",$A436,$A$1,7,100,100)</f>
        <v>5.948839976203E-4</v>
      </c>
      <c r="L436" s="4">
        <f ca="1">[1]!thsiFinD("ths_atr_stock",$A436,$A$1,7,101,100,100)</f>
        <v>0.48428571428570999</v>
      </c>
      <c r="M436" s="4">
        <f ca="1">[1]!thsiFinD("ths_vol_w_stock",$A436,$A$1)/1000000</f>
        <v>2.2185999999999999</v>
      </c>
      <c r="N436" s="4">
        <f ca="1">[1]!thsiFinD("ths_turnover_ratio_w_stock",$A436,$A$1)</f>
        <v>2.6428374358483002</v>
      </c>
      <c r="O436" s="4">
        <f ca="1">[1]!thsiFinD("ths_relative_chg_ratio_w_stock",$A436,$A$1,104,100)</f>
        <v>-1.3544352622355</v>
      </c>
      <c r="P436" s="4"/>
    </row>
    <row r="437" spans="1:16" x14ac:dyDescent="0.25">
      <c r="A437" s="2" t="s">
        <v>883</v>
      </c>
      <c r="B437" s="2" t="s">
        <v>884</v>
      </c>
      <c r="C437" s="4">
        <f ca="1">[1]!thsiFinD("ths_vol_ratio_stock",$A437,$A$1,7,100)</f>
        <v>0.74485626778415004</v>
      </c>
      <c r="D437" s="4">
        <f ca="1">[1]!thsiFinD("ths_cr_stock",$A437,$A$1,7,100,100)</f>
        <v>130.89887640449001</v>
      </c>
      <c r="E437" s="4">
        <f ca="1">[1]!thsiFinD("ths_mfi_stock",$A437,$A$1,7,100,100)</f>
        <v>76.187964870523004</v>
      </c>
      <c r="F437" s="4">
        <f ca="1">[1]!thsiFinD("ths_expma_stock",$A437,$A$1,7,100,100)</f>
        <v>7.9298035559034998</v>
      </c>
      <c r="G437" s="4">
        <f ca="1">[1]!thsiFinD("ths_rsi_stock",$A437,$A$1,7,100,100)</f>
        <v>63.124625673677997</v>
      </c>
      <c r="H437" s="4">
        <f ca="1">[1]!thsiFinD("ths_adtm_stock",$A437,$A$1,7,3,100,100,100)</f>
        <v>0.85</v>
      </c>
      <c r="I437" s="4">
        <f ca="1">[1]!thsiFinD("ths_bbiboll_stock",$A437,$A$1,7,3,100,100,100)</f>
        <v>7.8709375000000001</v>
      </c>
      <c r="J437" s="4">
        <f ca="1">[1]!thsiFinD("ths_dptb_stock",$A437,$A$1,7,104,100,100)</f>
        <v>0.57142857142856995</v>
      </c>
      <c r="K437" s="4">
        <f ca="1">[1]!thsiFinD("ths_srmi_stock",$A437,$A$1,7,100,100)</f>
        <v>1.3732833957553E-2</v>
      </c>
      <c r="L437" s="4">
        <f ca="1">[1]!thsiFinD("ths_atr_stock",$A437,$A$1,7,101,100,100)</f>
        <v>0.19571428571429</v>
      </c>
      <c r="M437" s="4">
        <f ca="1">[1]!thsiFinD("ths_vol_w_stock",$A437,$A$1)/1000000</f>
        <v>4.4268999999999998</v>
      </c>
      <c r="N437" s="4">
        <f ca="1">[1]!thsiFinD("ths_turnover_ratio_w_stock",$A437,$A$1)</f>
        <v>1.7845168619025999</v>
      </c>
      <c r="O437" s="4">
        <f ca="1">[1]!thsiFinD("ths_relative_chg_ratio_w_stock",$A437,$A$1,104,100)</f>
        <v>0.40145957519809</v>
      </c>
      <c r="P437" s="4"/>
    </row>
    <row r="438" spans="1:16" x14ac:dyDescent="0.25">
      <c r="A438" s="2" t="s">
        <v>885</v>
      </c>
      <c r="B438" s="2" t="s">
        <v>886</v>
      </c>
      <c r="C438" s="4">
        <f ca="1">[1]!thsiFinD("ths_vol_ratio_stock",$A438,$A$1,7,100)</f>
        <v>0.69366887823611001</v>
      </c>
      <c r="D438" s="4">
        <f ca="1">[1]!thsiFinD("ths_cr_stock",$A438,$A$1,7,100,100)</f>
        <v>133.16831683167999</v>
      </c>
      <c r="E438" s="4">
        <f ca="1">[1]!thsiFinD("ths_mfi_stock",$A438,$A$1,7,100,100)</f>
        <v>39.671708115911997</v>
      </c>
      <c r="F438" s="4">
        <f ca="1">[1]!thsiFinD("ths_expma_stock",$A438,$A$1,7,100,100)</f>
        <v>15.535003981242999</v>
      </c>
      <c r="G438" s="4">
        <f ca="1">[1]!thsiFinD("ths_rsi_stock",$A438,$A$1,7,100,100)</f>
        <v>56.192402845794</v>
      </c>
      <c r="H438" s="4">
        <f ca="1">[1]!thsiFinD("ths_adtm_stock",$A438,$A$1,7,3,100,100,100)</f>
        <v>0.49523809523808998</v>
      </c>
      <c r="I438" s="4">
        <f ca="1">[1]!thsiFinD("ths_bbiboll_stock",$A438,$A$1,7,3,100,100,100)</f>
        <v>15.3809375</v>
      </c>
      <c r="J438" s="4">
        <f ca="1">[1]!thsiFinD("ths_dptb_stock",$A438,$A$1,7,104,100,100)</f>
        <v>0.42857142857142999</v>
      </c>
      <c r="K438" s="4">
        <f ca="1">[1]!thsiFinD("ths_srmi_stock",$A438,$A$1,7,100,100)</f>
        <v>-1.2861736334405999E-3</v>
      </c>
      <c r="L438" s="4">
        <f ca="1">[1]!thsiFinD("ths_atr_stock",$A438,$A$1,7,101,100,100)</f>
        <v>0.44857142857143001</v>
      </c>
      <c r="M438" s="4">
        <f ca="1">[1]!thsiFinD("ths_vol_w_stock",$A438,$A$1)/1000000</f>
        <v>1.4314</v>
      </c>
      <c r="N438" s="4">
        <f ca="1">[1]!thsiFinD("ths_turnover_ratio_w_stock",$A438,$A$1)</f>
        <v>3.5529314178745999</v>
      </c>
      <c r="O438" s="4">
        <f ca="1">[1]!thsiFinD("ths_relative_chg_ratio_w_stock",$A438,$A$1,104,100)</f>
        <v>-1.8126482688781</v>
      </c>
      <c r="P438" s="4"/>
    </row>
    <row r="439" spans="1:16" x14ac:dyDescent="0.25">
      <c r="A439" s="2" t="s">
        <v>887</v>
      </c>
      <c r="B439" s="2" t="s">
        <v>888</v>
      </c>
      <c r="C439" s="4">
        <f ca="1">[1]!thsiFinD("ths_vol_ratio_stock",$A439,$A$1,7,100)</f>
        <v>0.71530119261781999</v>
      </c>
      <c r="D439" s="4">
        <f ca="1">[1]!thsiFinD("ths_cr_stock",$A439,$A$1,7,100,100)</f>
        <v>153.98230088496001</v>
      </c>
      <c r="E439" s="4">
        <f ca="1">[1]!thsiFinD("ths_mfi_stock",$A439,$A$1,7,100,100)</f>
        <v>48.890523216679</v>
      </c>
      <c r="F439" s="4">
        <f ca="1">[1]!thsiFinD("ths_expma_stock",$A439,$A$1,7,100,100)</f>
        <v>16.924317551708</v>
      </c>
      <c r="G439" s="4">
        <f ca="1">[1]!thsiFinD("ths_rsi_stock",$A439,$A$1,7,100,100)</f>
        <v>74.055649034349997</v>
      </c>
      <c r="H439" s="4">
        <f ca="1">[1]!thsiFinD("ths_adtm_stock",$A439,$A$1,7,3,100,100,100)</f>
        <v>0.95945945945945998</v>
      </c>
      <c r="I439" s="4">
        <f ca="1">[1]!thsiFinD("ths_bbiboll_stock",$A439,$A$1,7,3,100,100,100)</f>
        <v>16.642604166666999</v>
      </c>
      <c r="J439" s="4">
        <f ca="1">[1]!thsiFinD("ths_dptb_stock",$A439,$A$1,7,104,100,100)</f>
        <v>0.42857142857142999</v>
      </c>
      <c r="K439" s="4">
        <f ca="1">[1]!thsiFinD("ths_srmi_stock",$A439,$A$1,7,100,100)</f>
        <v>1.7381228273464999E-2</v>
      </c>
      <c r="L439" s="4">
        <f ca="1">[1]!thsiFinD("ths_atr_stock",$A439,$A$1,7,101,100,100)</f>
        <v>0.41285714285713998</v>
      </c>
      <c r="M439" s="4">
        <f ca="1">[1]!thsiFinD("ths_vol_w_stock",$A439,$A$1)/1000000</f>
        <v>1.4560200000000001</v>
      </c>
      <c r="N439" s="4">
        <f ca="1">[1]!thsiFinD("ths_turnover_ratio_w_stock",$A439,$A$1)</f>
        <v>2.8030633981855999</v>
      </c>
      <c r="O439" s="4">
        <f ca="1">[1]!thsiFinD("ths_relative_chg_ratio_w_stock",$A439,$A$1,104,100)</f>
        <v>1.1761543587719001</v>
      </c>
      <c r="P439" s="4"/>
    </row>
    <row r="440" spans="1:16" x14ac:dyDescent="0.25">
      <c r="A440" s="2" t="s">
        <v>889</v>
      </c>
      <c r="B440" s="2" t="s">
        <v>890</v>
      </c>
      <c r="C440" s="4">
        <f ca="1">[1]!thsiFinD("ths_vol_ratio_stock",$A440,$A$1,7,100)</f>
        <v>1.1077293437710001</v>
      </c>
      <c r="D440" s="4">
        <f ca="1">[1]!thsiFinD("ths_cr_stock",$A440,$A$1,7,100,100)</f>
        <v>108.69565217391001</v>
      </c>
      <c r="E440" s="4">
        <f ca="1">[1]!thsiFinD("ths_mfi_stock",$A440,$A$1,7,100,100)</f>
        <v>59.858994636824001</v>
      </c>
      <c r="F440" s="4">
        <f ca="1">[1]!thsiFinD("ths_expma_stock",$A440,$A$1,7,100,100)</f>
        <v>17.858427700524999</v>
      </c>
      <c r="G440" s="4">
        <f ca="1">[1]!thsiFinD("ths_rsi_stock",$A440,$A$1,7,100,100)</f>
        <v>59.925876413939001</v>
      </c>
      <c r="H440" s="4">
        <f ca="1">[1]!thsiFinD("ths_adtm_stock",$A440,$A$1,7,3,100,100,100)</f>
        <v>0.56880733944953998</v>
      </c>
      <c r="I440" s="4">
        <f ca="1">[1]!thsiFinD("ths_bbiboll_stock",$A440,$A$1,7,3,100,100,100)</f>
        <v>17.660520833332999</v>
      </c>
      <c r="J440" s="4">
        <f ca="1">[1]!thsiFinD("ths_dptb_stock",$A440,$A$1,7,104,100,100)</f>
        <v>0.57142857142856995</v>
      </c>
      <c r="K440" s="4">
        <f ca="1">[1]!thsiFinD("ths_srmi_stock",$A440,$A$1,7,100,100)</f>
        <v>-2.2222222222222001E-3</v>
      </c>
      <c r="L440" s="4">
        <f ca="1">[1]!thsiFinD("ths_atr_stock",$A440,$A$1,7,101,100,100)</f>
        <v>0.48</v>
      </c>
      <c r="M440" s="4">
        <f ca="1">[1]!thsiFinD("ths_vol_w_stock",$A440,$A$1)/1000000</f>
        <v>1.034999</v>
      </c>
      <c r="N440" s="4">
        <f ca="1">[1]!thsiFinD("ths_turnover_ratio_w_stock",$A440,$A$1)</f>
        <v>2.7473713669528999</v>
      </c>
      <c r="O440" s="4">
        <f ca="1">[1]!thsiFinD("ths_relative_chg_ratio_w_stock",$A440,$A$1,104,100)</f>
        <v>-1.5633784180351999</v>
      </c>
      <c r="P440" s="4"/>
    </row>
    <row r="441" spans="1:16" x14ac:dyDescent="0.25">
      <c r="A441" s="2" t="s">
        <v>891</v>
      </c>
      <c r="B441" s="2" t="s">
        <v>892</v>
      </c>
      <c r="C441" s="4">
        <f ca="1">[1]!thsiFinD("ths_vol_ratio_stock",$A441,$A$1,7,100)</f>
        <v>1.1593334148926999</v>
      </c>
      <c r="D441" s="4">
        <f ca="1">[1]!thsiFinD("ths_cr_stock",$A441,$A$1,7,100,100)</f>
        <v>112.43878550441001</v>
      </c>
      <c r="E441" s="4">
        <f ca="1">[1]!thsiFinD("ths_mfi_stock",$A441,$A$1,7,100,100)</f>
        <v>56.738119706413002</v>
      </c>
      <c r="F441" s="4">
        <f ca="1">[1]!thsiFinD("ths_expma_stock",$A441,$A$1,7,100,100)</f>
        <v>27.494365203257001</v>
      </c>
      <c r="G441" s="4">
        <f ca="1">[1]!thsiFinD("ths_rsi_stock",$A441,$A$1,7,100,100)</f>
        <v>53.106226471158998</v>
      </c>
      <c r="H441" s="4">
        <f ca="1">[1]!thsiFinD("ths_adtm_stock",$A441,$A$1,7,3,100,100,100)</f>
        <v>0.53939393939393998</v>
      </c>
      <c r="I441" s="4">
        <f ca="1">[1]!thsiFinD("ths_bbiboll_stock",$A441,$A$1,7,3,100,100,100)</f>
        <v>27.445520833332999</v>
      </c>
      <c r="J441" s="4">
        <f ca="1">[1]!thsiFinD("ths_dptb_stock",$A441,$A$1,7,104,100,100)</f>
        <v>0.42857142857142999</v>
      </c>
      <c r="K441" s="4">
        <f ca="1">[1]!thsiFinD("ths_srmi_stock",$A441,$A$1,7,100,100)</f>
        <v>2.1652832912307002E-3</v>
      </c>
      <c r="L441" s="4">
        <f ca="1">[1]!thsiFinD("ths_atr_stock",$A441,$A$1,7,101,100,100)</f>
        <v>1.0914285714286001</v>
      </c>
      <c r="M441" s="4">
        <f ca="1">[1]!thsiFinD("ths_vol_w_stock",$A441,$A$1)/1000000</f>
        <v>1.3862620000000001</v>
      </c>
      <c r="N441" s="4">
        <f ca="1">[1]!thsiFinD("ths_turnover_ratio_w_stock",$A441,$A$1)</f>
        <v>2.5288115102878002</v>
      </c>
      <c r="O441" s="4">
        <f ca="1">[1]!thsiFinD("ths_relative_chg_ratio_w_stock",$A441,$A$1,104,100)</f>
        <v>-2.3688161046610001</v>
      </c>
      <c r="P441" s="4"/>
    </row>
    <row r="442" spans="1:16" x14ac:dyDescent="0.25">
      <c r="A442" s="2" t="s">
        <v>893</v>
      </c>
      <c r="B442" s="2" t="s">
        <v>894</v>
      </c>
      <c r="C442" s="4">
        <f ca="1">[1]!thsiFinD("ths_vol_ratio_stock",$A442,$A$1,7,100)</f>
        <v>1.0736078695755999</v>
      </c>
      <c r="D442" s="4">
        <f ca="1">[1]!thsiFinD("ths_cr_stock",$A442,$A$1,7,100,100)</f>
        <v>109.58904109589</v>
      </c>
      <c r="E442" s="4">
        <f ca="1">[1]!thsiFinD("ths_mfi_stock",$A442,$A$1,7,100,100)</f>
        <v>32.869454918273</v>
      </c>
      <c r="F442" s="4">
        <f ca="1">[1]!thsiFinD("ths_expma_stock",$A442,$A$1,7,100,100)</f>
        <v>4.3619305115969</v>
      </c>
      <c r="G442" s="4">
        <f ca="1">[1]!thsiFinD("ths_rsi_stock",$A442,$A$1,7,100,100)</f>
        <v>53.361966048724</v>
      </c>
      <c r="H442" s="4">
        <f ca="1">[1]!thsiFinD("ths_adtm_stock",$A442,$A$1,7,3,100,100,100)</f>
        <v>0.57142857142856995</v>
      </c>
      <c r="I442" s="4">
        <f ca="1">[1]!thsiFinD("ths_bbiboll_stock",$A442,$A$1,7,3,100,100,100)</f>
        <v>4.3414583333332999</v>
      </c>
      <c r="J442" s="4">
        <f ca="1">[1]!thsiFinD("ths_dptb_stock",$A442,$A$1,7,104,100,100)</f>
        <v>0.42857142857142999</v>
      </c>
      <c r="K442" s="4">
        <f ca="1">[1]!thsiFinD("ths_srmi_stock",$A442,$A$1,7,100,100)</f>
        <v>-4.5766590389016999E-3</v>
      </c>
      <c r="L442" s="4">
        <f ca="1">[1]!thsiFinD("ths_atr_stock",$A442,$A$1,7,101,100,100)</f>
        <v>7.2857142857142995E-2</v>
      </c>
      <c r="M442" s="4">
        <f ca="1">[1]!thsiFinD("ths_vol_w_stock",$A442,$A$1)/1000000</f>
        <v>22.4968</v>
      </c>
      <c r="N442" s="4">
        <f ca="1">[1]!thsiFinD("ths_turnover_ratio_w_stock",$A442,$A$1)</f>
        <v>2.1539489370867999</v>
      </c>
      <c r="O442" s="4">
        <f ca="1">[1]!thsiFinD("ths_relative_chg_ratio_w_stock",$A442,$A$1,104,100)</f>
        <v>-0.81092330982414995</v>
      </c>
      <c r="P442" s="4"/>
    </row>
    <row r="443" spans="1:16" x14ac:dyDescent="0.25">
      <c r="A443" s="2" t="s">
        <v>895</v>
      </c>
      <c r="B443" s="2" t="s">
        <v>896</v>
      </c>
      <c r="C443" s="4">
        <f ca="1">[1]!thsiFinD("ths_vol_ratio_stock",$A443,$A$1,7,100)</f>
        <v>1.8594543532793999</v>
      </c>
      <c r="D443" s="4">
        <f ca="1">[1]!thsiFinD("ths_cr_stock",$A443,$A$1,7,100,100)</f>
        <v>149.375</v>
      </c>
      <c r="E443" s="4">
        <f ca="1">[1]!thsiFinD("ths_mfi_stock",$A443,$A$1,7,100,100)</f>
        <v>57.324275182610997</v>
      </c>
      <c r="F443" s="4">
        <f ca="1">[1]!thsiFinD("ths_expma_stock",$A443,$A$1,7,100,100)</f>
        <v>37.875801029426</v>
      </c>
      <c r="G443" s="4">
        <f ca="1">[1]!thsiFinD("ths_rsi_stock",$A443,$A$1,7,100,100)</f>
        <v>64.250292229642</v>
      </c>
      <c r="H443" s="4">
        <f ca="1">[1]!thsiFinD("ths_adtm_stock",$A443,$A$1,7,3,100,100,100)</f>
        <v>0.45964912280702003</v>
      </c>
      <c r="I443" s="4">
        <f ca="1">[1]!thsiFinD("ths_bbiboll_stock",$A443,$A$1,7,3,100,100,100)</f>
        <v>37.530625000000001</v>
      </c>
      <c r="J443" s="4">
        <f ca="1">[1]!thsiFinD("ths_dptb_stock",$A443,$A$1,7,104,100,100)</f>
        <v>0.57142857142856995</v>
      </c>
      <c r="K443" s="4">
        <f ca="1">[1]!thsiFinD("ths_srmi_stock",$A443,$A$1,7,100,100)</f>
        <v>1.1273379451704001E-2</v>
      </c>
      <c r="L443" s="4">
        <f ca="1">[1]!thsiFinD("ths_atr_stock",$A443,$A$1,7,101,100,100)</f>
        <v>1.3614285714286001</v>
      </c>
      <c r="M443" s="4">
        <f ca="1">[1]!thsiFinD("ths_vol_w_stock",$A443,$A$1)/1000000</f>
        <v>3.0839509999999999</v>
      </c>
      <c r="N443" s="4">
        <f ca="1">[1]!thsiFinD("ths_turnover_ratio_w_stock",$A443,$A$1)</f>
        <v>6.7411737037673998</v>
      </c>
      <c r="O443" s="4">
        <f ca="1">[1]!thsiFinD("ths_relative_chg_ratio_w_stock",$A443,$A$1,104,100)</f>
        <v>1.0760565233799999</v>
      </c>
      <c r="P443" s="4"/>
    </row>
    <row r="444" spans="1:16" x14ac:dyDescent="0.25">
      <c r="A444" s="2" t="s">
        <v>897</v>
      </c>
      <c r="B444" s="2" t="s">
        <v>898</v>
      </c>
      <c r="C444" s="4">
        <f ca="1">[1]!thsiFinD("ths_vol_ratio_stock",$A444,$A$1,7,100)</f>
        <v>1.1753584851237999</v>
      </c>
      <c r="D444" s="4">
        <f ca="1">[1]!thsiFinD("ths_cr_stock",$A444,$A$1,7,100,100)</f>
        <v>112.78195488722</v>
      </c>
      <c r="E444" s="4">
        <f ca="1">[1]!thsiFinD("ths_mfi_stock",$A444,$A$1,7,100,100)</f>
        <v>42.540440817958</v>
      </c>
      <c r="F444" s="4">
        <f ca="1">[1]!thsiFinD("ths_expma_stock",$A444,$A$1,7,100,100)</f>
        <v>14.489390027289</v>
      </c>
      <c r="G444" s="4">
        <f ca="1">[1]!thsiFinD("ths_rsi_stock",$A444,$A$1,7,100,100)</f>
        <v>49.770723156015997</v>
      </c>
      <c r="H444" s="4">
        <f ca="1">[1]!thsiFinD("ths_adtm_stock",$A444,$A$1,7,3,100,100,100)</f>
        <v>0.71538461538461995</v>
      </c>
      <c r="I444" s="4">
        <f ca="1">[1]!thsiFinD("ths_bbiboll_stock",$A444,$A$1,7,3,100,100,100)</f>
        <v>14.408333333332999</v>
      </c>
      <c r="J444" s="4">
        <f ca="1">[1]!thsiFinD("ths_dptb_stock",$A444,$A$1,7,104,100,100)</f>
        <v>0.42857142857142999</v>
      </c>
      <c r="K444" s="4">
        <f ca="1">[1]!thsiFinD("ths_srmi_stock",$A444,$A$1,7,100,100)</f>
        <v>-8.9285714285714992E-3</v>
      </c>
      <c r="L444" s="4">
        <f ca="1">[1]!thsiFinD("ths_atr_stock",$A444,$A$1,7,101,100,100)</f>
        <v>0.40571428571429002</v>
      </c>
      <c r="M444" s="4">
        <f ca="1">[1]!thsiFinD("ths_vol_w_stock",$A444,$A$1)/1000000</f>
        <v>5.4486999999999997</v>
      </c>
      <c r="N444" s="4">
        <f ca="1">[1]!thsiFinD("ths_turnover_ratio_w_stock",$A444,$A$1)</f>
        <v>8.6533040480126999</v>
      </c>
      <c r="O444" s="4">
        <f ca="1">[1]!thsiFinD("ths_relative_chg_ratio_w_stock",$A444,$A$1,104,100)</f>
        <v>-1.922152358185</v>
      </c>
      <c r="P444" s="4"/>
    </row>
    <row r="445" spans="1:16" x14ac:dyDescent="0.25">
      <c r="A445" s="2" t="s">
        <v>899</v>
      </c>
      <c r="B445" s="2" t="s">
        <v>900</v>
      </c>
      <c r="C445" s="4">
        <f ca="1">[1]!thsiFinD("ths_vol_ratio_stock",$A445,$A$1,7,100)</f>
        <v>3.1098124796598001</v>
      </c>
      <c r="D445" s="4">
        <f ca="1">[1]!thsiFinD("ths_cr_stock",$A445,$A$1,7,100,100)</f>
        <v>168.57142857143</v>
      </c>
      <c r="E445" s="4">
        <f ca="1">[1]!thsiFinD("ths_mfi_stock",$A445,$A$1,7,100,100)</f>
        <v>74.397950032292002</v>
      </c>
      <c r="F445" s="4">
        <f ca="1">[1]!thsiFinD("ths_expma_stock",$A445,$A$1,7,100,100)</f>
        <v>11.198522542736001</v>
      </c>
      <c r="G445" s="4">
        <f ca="1">[1]!thsiFinD("ths_rsi_stock",$A445,$A$1,7,100,100)</f>
        <v>70.819033436116001</v>
      </c>
      <c r="H445" s="4">
        <f ca="1">[1]!thsiFinD("ths_adtm_stock",$A445,$A$1,7,3,100,100,100)</f>
        <v>0.67105263157895001</v>
      </c>
      <c r="I445" s="4">
        <f ca="1">[1]!thsiFinD("ths_bbiboll_stock",$A445,$A$1,7,3,100,100,100)</f>
        <v>11.055833333333</v>
      </c>
      <c r="J445" s="4">
        <f ca="1">[1]!thsiFinD("ths_dptb_stock",$A445,$A$1,7,104,100,100)</f>
        <v>0.57142857142856995</v>
      </c>
      <c r="K445" s="4">
        <f ca="1">[1]!thsiFinD("ths_srmi_stock",$A445,$A$1,7,100,100)</f>
        <v>4.1631265930331E-2</v>
      </c>
      <c r="L445" s="4">
        <f ca="1">[1]!thsiFinD("ths_atr_stock",$A445,$A$1,7,101,100,100)</f>
        <v>0.42</v>
      </c>
      <c r="M445" s="4">
        <f ca="1">[1]!thsiFinD("ths_vol_w_stock",$A445,$A$1)/1000000</f>
        <v>20.689274999999999</v>
      </c>
      <c r="N445" s="4">
        <f ca="1">[1]!thsiFinD("ths_turnover_ratio_w_stock",$A445,$A$1)</f>
        <v>15.564177965949</v>
      </c>
      <c r="O445" s="4">
        <f ca="1">[1]!thsiFinD("ths_relative_chg_ratio_w_stock",$A445,$A$1,104,100)</f>
        <v>5.6827786301021002</v>
      </c>
      <c r="P445" s="4"/>
    </row>
    <row r="446" spans="1:16" x14ac:dyDescent="0.25">
      <c r="A446" s="2" t="s">
        <v>901</v>
      </c>
      <c r="B446" s="2" t="s">
        <v>902</v>
      </c>
      <c r="C446" s="4">
        <f ca="1">[1]!thsiFinD("ths_vol_ratio_stock",$A446,$A$1,7,100)</f>
        <v>0.73680220855436995</v>
      </c>
      <c r="D446" s="4">
        <f ca="1">[1]!thsiFinD("ths_cr_stock",$A446,$A$1,7,100,100)</f>
        <v>107.04225352112999</v>
      </c>
      <c r="E446" s="4">
        <f ca="1">[1]!thsiFinD("ths_mfi_stock",$A446,$A$1,7,100,100)</f>
        <v>53.169022328666003</v>
      </c>
      <c r="F446" s="4">
        <f ca="1">[1]!thsiFinD("ths_expma_stock",$A446,$A$1,7,100,100)</f>
        <v>19.273685630627</v>
      </c>
      <c r="G446" s="4">
        <f ca="1">[1]!thsiFinD("ths_rsi_stock",$A446,$A$1,7,100,100)</f>
        <v>64.754955672139005</v>
      </c>
      <c r="H446" s="4">
        <f ca="1">[1]!thsiFinD("ths_adtm_stock",$A446,$A$1,7,3,100,100,100)</f>
        <v>0.97</v>
      </c>
      <c r="I446" s="4">
        <f ca="1">[1]!thsiFinD("ths_bbiboll_stock",$A446,$A$1,7,3,100,100,100)</f>
        <v>19.025625000000002</v>
      </c>
      <c r="J446" s="4">
        <f ca="1">[1]!thsiFinD("ths_dptb_stock",$A446,$A$1,7,104,100,100)</f>
        <v>0.28571428571428997</v>
      </c>
      <c r="K446" s="4">
        <f ca="1">[1]!thsiFinD("ths_srmi_stock",$A446,$A$1,7,100,100)</f>
        <v>-4.5988758303525997E-3</v>
      </c>
      <c r="L446" s="4">
        <f ca="1">[1]!thsiFinD("ths_atr_stock",$A446,$A$1,7,101,100,100)</f>
        <v>0.44714285714286001</v>
      </c>
      <c r="M446" s="4">
        <f ca="1">[1]!thsiFinD("ths_vol_w_stock",$A446,$A$1)/1000000</f>
        <v>0.57735999999999998</v>
      </c>
      <c r="N446" s="4">
        <f ca="1">[1]!thsiFinD("ths_turnover_ratio_w_stock",$A446,$A$1)</f>
        <v>0.77966044475052998</v>
      </c>
      <c r="O446" s="4">
        <f ca="1">[1]!thsiFinD("ths_relative_chg_ratio_w_stock",$A446,$A$1,104,100)</f>
        <v>-0.40456576919718001</v>
      </c>
      <c r="P446" s="4"/>
    </row>
    <row r="447" spans="1:16" x14ac:dyDescent="0.25">
      <c r="A447" s="2" t="s">
        <v>903</v>
      </c>
      <c r="B447" s="2" t="s">
        <v>904</v>
      </c>
      <c r="C447" s="4">
        <f ca="1">[1]!thsiFinD("ths_vol_ratio_stock",$A447,$A$1,7,100)</f>
        <v>0.94655966396764002</v>
      </c>
      <c r="D447" s="4">
        <f ca="1">[1]!thsiFinD("ths_cr_stock",$A447,$A$1,7,100,100)</f>
        <v>99.348534201953996</v>
      </c>
      <c r="E447" s="4">
        <f ca="1">[1]!thsiFinD("ths_mfi_stock",$A447,$A$1,7,100,100)</f>
        <v>61.907393272794998</v>
      </c>
      <c r="F447" s="4">
        <f ca="1">[1]!thsiFinD("ths_expma_stock",$A447,$A$1,7,100,100)</f>
        <v>17.251970105504999</v>
      </c>
      <c r="G447" s="4">
        <f ca="1">[1]!thsiFinD("ths_rsi_stock",$A447,$A$1,7,100,100)</f>
        <v>58.359767032133</v>
      </c>
      <c r="H447" s="4">
        <f ca="1">[1]!thsiFinD("ths_adtm_stock",$A447,$A$1,7,3,100,100,100)</f>
        <v>0.91509433962263997</v>
      </c>
      <c r="I447" s="4">
        <f ca="1">[1]!thsiFinD("ths_bbiboll_stock",$A447,$A$1,7,3,100,100,100)</f>
        <v>17.179791666667001</v>
      </c>
      <c r="J447" s="4">
        <f ca="1">[1]!thsiFinD("ths_dptb_stock",$A447,$A$1,7,104,100,100)</f>
        <v>0.57142857142856995</v>
      </c>
      <c r="K447" s="4">
        <f ca="1">[1]!thsiFinD("ths_srmi_stock",$A447,$A$1,7,100,100)</f>
        <v>-2.8719126938540999E-3</v>
      </c>
      <c r="L447" s="4">
        <f ca="1">[1]!thsiFinD("ths_atr_stock",$A447,$A$1,7,101,100,100)</f>
        <v>0.30857142857143</v>
      </c>
      <c r="M447" s="4">
        <f ca="1">[1]!thsiFinD("ths_vol_w_stock",$A447,$A$1)/1000000</f>
        <v>3.1655829999999998</v>
      </c>
      <c r="N447" s="4">
        <f ca="1">[1]!thsiFinD("ths_turnover_ratio_w_stock",$A447,$A$1)</f>
        <v>4.1754045482370996</v>
      </c>
      <c r="O447" s="4">
        <f ca="1">[1]!thsiFinD("ths_relative_chg_ratio_w_stock",$A447,$A$1,104,100)</f>
        <v>0.40124056272532999</v>
      </c>
      <c r="P447" s="4"/>
    </row>
    <row r="448" spans="1:16" x14ac:dyDescent="0.25">
      <c r="A448" s="2" t="s">
        <v>905</v>
      </c>
      <c r="B448" s="2" t="s">
        <v>906</v>
      </c>
      <c r="C448" s="4">
        <f ca="1">[1]!thsiFinD("ths_vol_ratio_stock",$A448,$A$1,7,100)</f>
        <v>0.62463608151028005</v>
      </c>
      <c r="D448" s="4">
        <f ca="1">[1]!thsiFinD("ths_cr_stock",$A448,$A$1,7,100,100)</f>
        <v>123.47826086956999</v>
      </c>
      <c r="E448" s="4">
        <f ca="1">[1]!thsiFinD("ths_mfi_stock",$A448,$A$1,7,100,100)</f>
        <v>60.439752621475002</v>
      </c>
      <c r="F448" s="4">
        <f ca="1">[1]!thsiFinD("ths_expma_stock",$A448,$A$1,7,100,100)</f>
        <v>13.827346476612</v>
      </c>
      <c r="G448" s="4">
        <f ca="1">[1]!thsiFinD("ths_rsi_stock",$A448,$A$1,7,100,100)</f>
        <v>58.828306796406999</v>
      </c>
      <c r="H448" s="4">
        <f ca="1">[1]!thsiFinD("ths_adtm_stock",$A448,$A$1,7,3,100,100,100)</f>
        <v>0.54166666666666996</v>
      </c>
      <c r="I448" s="4">
        <f ca="1">[1]!thsiFinD("ths_bbiboll_stock",$A448,$A$1,7,3,100,100,100)</f>
        <v>13.678541666667</v>
      </c>
      <c r="J448" s="4">
        <f ca="1">[1]!thsiFinD("ths_dptb_stock",$A448,$A$1,7,104,100,100)</f>
        <v>0.42857142857142999</v>
      </c>
      <c r="K448" s="4">
        <f ca="1">[1]!thsiFinD("ths_srmi_stock",$A448,$A$1,7,100,100)</f>
        <v>1.2283236994219999E-2</v>
      </c>
      <c r="L448" s="4">
        <f ca="1">[1]!thsiFinD("ths_atr_stock",$A448,$A$1,7,101,100,100)</f>
        <v>0.36714285714285999</v>
      </c>
      <c r="M448" s="4">
        <f ca="1">[1]!thsiFinD("ths_vol_w_stock",$A448,$A$1)/1000000</f>
        <v>1.340093</v>
      </c>
      <c r="N448" s="4">
        <f ca="1">[1]!thsiFinD("ths_turnover_ratio_w_stock",$A448,$A$1)</f>
        <v>1.7061419074169999</v>
      </c>
      <c r="O448" s="4">
        <f ca="1">[1]!thsiFinD("ths_relative_chg_ratio_w_stock",$A448,$A$1,104,100)</f>
        <v>0.22813794290323</v>
      </c>
      <c r="P448" s="4"/>
    </row>
    <row r="449" spans="1:16" x14ac:dyDescent="0.25">
      <c r="A449" s="2" t="s">
        <v>907</v>
      </c>
      <c r="B449" s="2" t="s">
        <v>908</v>
      </c>
      <c r="C449" s="4">
        <f ca="1">[1]!thsiFinD("ths_vol_ratio_stock",$A449,$A$1,7,100)</f>
        <v>0.89858230114908</v>
      </c>
      <c r="D449" s="4">
        <f ca="1">[1]!thsiFinD("ths_cr_stock",$A449,$A$1,7,100,100)</f>
        <v>52.742616033754999</v>
      </c>
      <c r="E449" s="4">
        <f ca="1">[1]!thsiFinD("ths_mfi_stock",$A449,$A$1,7,100,100)</f>
        <v>39.498275898385003</v>
      </c>
      <c r="F449" s="4">
        <f ca="1">[1]!thsiFinD("ths_expma_stock",$A449,$A$1,7,100,100)</f>
        <v>41.445510577307999</v>
      </c>
      <c r="G449" s="4">
        <f ca="1">[1]!thsiFinD("ths_rsi_stock",$A449,$A$1,7,100,100)</f>
        <v>50.158141107694</v>
      </c>
      <c r="H449" s="4">
        <f ca="1">[1]!thsiFinD("ths_adtm_stock",$A449,$A$1,7,3,100,100,100)</f>
        <v>0.42763157894736997</v>
      </c>
      <c r="I449" s="4">
        <f ca="1">[1]!thsiFinD("ths_bbiboll_stock",$A449,$A$1,7,3,100,100,100)</f>
        <v>41.072083333332998</v>
      </c>
      <c r="J449" s="4">
        <f ca="1">[1]!thsiFinD("ths_dptb_stock",$A449,$A$1,7,104,100,100)</f>
        <v>0.42857142857142999</v>
      </c>
      <c r="K449" s="4">
        <f ca="1">[1]!thsiFinD("ths_srmi_stock",$A449,$A$1,7,100,100)</f>
        <v>-4.6882217090068998E-2</v>
      </c>
      <c r="L449" s="4">
        <f ca="1">[1]!thsiFinD("ths_atr_stock",$A449,$A$1,7,101,100,100)</f>
        <v>1.0685714285714001</v>
      </c>
      <c r="M449" s="4">
        <f ca="1">[1]!thsiFinD("ths_vol_w_stock",$A449,$A$1)/1000000</f>
        <v>0.43009999999999998</v>
      </c>
      <c r="N449" s="4">
        <f ca="1">[1]!thsiFinD("ths_turnover_ratio_w_stock",$A449,$A$1)</f>
        <v>2.5785371702637998</v>
      </c>
      <c r="O449" s="4">
        <f ca="1">[1]!thsiFinD("ths_relative_chg_ratio_w_stock",$A449,$A$1,104,100)</f>
        <v>-0.85952548693685005</v>
      </c>
      <c r="P449" s="4"/>
    </row>
    <row r="450" spans="1:16" x14ac:dyDescent="0.25">
      <c r="A450" s="2" t="s">
        <v>909</v>
      </c>
      <c r="B450" s="2" t="s">
        <v>910</v>
      </c>
      <c r="C450" s="4">
        <f ca="1">[1]!thsiFinD("ths_vol_ratio_stock",$A450,$A$1,7,100)</f>
        <v>1.2406871916993001</v>
      </c>
      <c r="D450" s="4">
        <f ca="1">[1]!thsiFinD("ths_cr_stock",$A450,$A$1,7,100,100)</f>
        <v>71.214642262894003</v>
      </c>
      <c r="E450" s="4">
        <f ca="1">[1]!thsiFinD("ths_mfi_stock",$A450,$A$1,7,100,100)</f>
        <v>47.560985550894003</v>
      </c>
      <c r="F450" s="4">
        <f ca="1">[1]!thsiFinD("ths_expma_stock",$A450,$A$1,7,100,100)</f>
        <v>32.110396086153997</v>
      </c>
      <c r="G450" s="4">
        <f ca="1">[1]!thsiFinD("ths_rsi_stock",$A450,$A$1,7,100,100)</f>
        <v>54.16466483592</v>
      </c>
      <c r="H450" s="4">
        <f ca="1">[1]!thsiFinD("ths_adtm_stock",$A450,$A$1,7,3,100,100,100)</f>
        <v>0.68702290076336003</v>
      </c>
      <c r="I450" s="4">
        <f ca="1">[1]!thsiFinD("ths_bbiboll_stock",$A450,$A$1,7,3,100,100,100)</f>
        <v>32.082083333333003</v>
      </c>
      <c r="J450" s="4">
        <f ca="1">[1]!thsiFinD("ths_dptb_stock",$A450,$A$1,7,104,100,100)</f>
        <v>0.57142857142856995</v>
      </c>
      <c r="K450" s="4">
        <f ca="1">[1]!thsiFinD("ths_srmi_stock",$A450,$A$1,7,100,100)</f>
        <v>-1.5558267236119999E-2</v>
      </c>
      <c r="L450" s="4">
        <f ca="1">[1]!thsiFinD("ths_atr_stock",$A450,$A$1,7,101,100,100)</f>
        <v>0.49428571428571999</v>
      </c>
      <c r="M450" s="4">
        <f ca="1">[1]!thsiFinD("ths_vol_w_stock",$A450,$A$1)/1000000</f>
        <v>0.31259999999999999</v>
      </c>
      <c r="N450" s="4">
        <f ca="1">[1]!thsiFinD("ths_turnover_ratio_w_stock",$A450,$A$1)</f>
        <v>1.7207541835492</v>
      </c>
      <c r="O450" s="4">
        <f ca="1">[1]!thsiFinD("ths_relative_chg_ratio_w_stock",$A450,$A$1,104,100)</f>
        <v>0.2076649997999</v>
      </c>
      <c r="P450" s="4"/>
    </row>
    <row r="451" spans="1:16" x14ac:dyDescent="0.25">
      <c r="A451" s="2" t="s">
        <v>911</v>
      </c>
      <c r="B451" s="2" t="s">
        <v>912</v>
      </c>
      <c r="C451" s="4">
        <f ca="1">[1]!thsiFinD("ths_vol_ratio_stock",$A451,$A$1,7,100)</f>
        <v>1.0024268328021</v>
      </c>
      <c r="D451" s="4">
        <f ca="1">[1]!thsiFinD("ths_cr_stock",$A451,$A$1,7,100,100)</f>
        <v>42.652329749103998</v>
      </c>
      <c r="E451" s="4">
        <f ca="1">[1]!thsiFinD("ths_mfi_stock",$A451,$A$1,7,100,100)</f>
        <v>47.042851983816</v>
      </c>
      <c r="F451" s="4">
        <f ca="1">[1]!thsiFinD("ths_expma_stock",$A451,$A$1,7,100,100)</f>
        <v>34.501493493030999</v>
      </c>
      <c r="G451" s="4">
        <f ca="1">[1]!thsiFinD("ths_rsi_stock",$A451,$A$1,7,100,100)</f>
        <v>37.794346659323999</v>
      </c>
      <c r="H451" s="4">
        <f ca="1">[1]!thsiFinD("ths_adtm_stock",$A451,$A$1,7,3,100,100,100)</f>
        <v>-0.42857142857142999</v>
      </c>
      <c r="I451" s="4">
        <f ca="1">[1]!thsiFinD("ths_bbiboll_stock",$A451,$A$1,7,3,100,100,100)</f>
        <v>34.447187499999998</v>
      </c>
      <c r="J451" s="4">
        <f ca="1">[1]!thsiFinD("ths_dptb_stock",$A451,$A$1,7,104,100,100)</f>
        <v>0.14285714285713999</v>
      </c>
      <c r="K451" s="4">
        <f ca="1">[1]!thsiFinD("ths_srmi_stock",$A451,$A$1,7,100,100)</f>
        <v>-4.0689460299520003E-2</v>
      </c>
      <c r="L451" s="4">
        <f ca="1">[1]!thsiFinD("ths_atr_stock",$A451,$A$1,7,101,100,100)</f>
        <v>1.1742857142856999</v>
      </c>
      <c r="M451" s="4">
        <f ca="1">[1]!thsiFinD("ths_vol_w_stock",$A451,$A$1)/1000000</f>
        <v>1.8818999999999999</v>
      </c>
      <c r="N451" s="4">
        <f ca="1">[1]!thsiFinD("ths_turnover_ratio_w_stock",$A451,$A$1)</f>
        <v>10.081589140019</v>
      </c>
      <c r="O451" s="4">
        <f ca="1">[1]!thsiFinD("ths_relative_chg_ratio_w_stock",$A451,$A$1,104,100)</f>
        <v>-1.4313459840225</v>
      </c>
      <c r="P451" s="4"/>
    </row>
    <row r="452" spans="1:16" x14ac:dyDescent="0.25">
      <c r="A452" s="2" t="s">
        <v>913</v>
      </c>
      <c r="B452" s="2" t="s">
        <v>914</v>
      </c>
      <c r="C452" s="4">
        <f ca="1">[1]!thsiFinD("ths_vol_ratio_stock",$A452,$A$1,7,100)</f>
        <v>1.3338757478653001</v>
      </c>
      <c r="D452" s="4">
        <f ca="1">[1]!thsiFinD("ths_cr_stock",$A452,$A$1,7,100,100)</f>
        <v>210.71428571429001</v>
      </c>
      <c r="E452" s="4">
        <f ca="1">[1]!thsiFinD("ths_mfi_stock",$A452,$A$1,7,100,100)</f>
        <v>64.897642412603005</v>
      </c>
      <c r="F452" s="4">
        <f ca="1">[1]!thsiFinD("ths_expma_stock",$A452,$A$1,7,100,100)</f>
        <v>2.5724834987496998</v>
      </c>
      <c r="G452" s="4">
        <f ca="1">[1]!thsiFinD("ths_rsi_stock",$A452,$A$1,7,100,100)</f>
        <v>62.394572642474003</v>
      </c>
      <c r="H452" s="4">
        <f ca="1">[1]!thsiFinD("ths_adtm_stock",$A452,$A$1,7,3,100,100,100)</f>
        <v>0.92307692307692002</v>
      </c>
      <c r="I452" s="4">
        <f ca="1">[1]!thsiFinD("ths_bbiboll_stock",$A452,$A$1,7,3,100,100,100)</f>
        <v>2.5626041666666999</v>
      </c>
      <c r="J452" s="4">
        <f ca="1">[1]!thsiFinD("ths_dptb_stock",$A452,$A$1,7,104,100,100)</f>
        <v>0.57142857142856995</v>
      </c>
      <c r="K452" s="4">
        <f ca="1">[1]!thsiFinD("ths_srmi_stock",$A452,$A$1,7,100,100)</f>
        <v>2.3166023166022998E-2</v>
      </c>
      <c r="L452" s="4">
        <f ca="1">[1]!thsiFinD("ths_atr_stock",$A452,$A$1,7,101,100,100)</f>
        <v>4.1428571428571002E-2</v>
      </c>
      <c r="M452" s="4">
        <f ca="1">[1]!thsiFinD("ths_vol_w_stock",$A452,$A$1)/1000000</f>
        <v>73.695293000000007</v>
      </c>
      <c r="N452" s="4">
        <f ca="1">[1]!thsiFinD("ths_turnover_ratio_w_stock",$A452,$A$1)</f>
        <v>2.6620660054016998</v>
      </c>
      <c r="O452" s="4">
        <f ca="1">[1]!thsiFinD("ths_relative_chg_ratio_w_stock",$A452,$A$1,104,100)</f>
        <v>-1.4982955738729</v>
      </c>
      <c r="P452" s="4"/>
    </row>
    <row r="453" spans="1:16" x14ac:dyDescent="0.25">
      <c r="A453" s="2" t="s">
        <v>915</v>
      </c>
      <c r="B453" s="2" t="s">
        <v>916</v>
      </c>
      <c r="C453" s="4">
        <f ca="1">[1]!thsiFinD("ths_vol_ratio_stock",$A453,$A$1,7,100)</f>
        <v>0.51322468201723004</v>
      </c>
      <c r="D453" s="4">
        <f ca="1">[1]!thsiFinD("ths_cr_stock",$A453,$A$1,7,100,100)</f>
        <v>133.50416399744</v>
      </c>
      <c r="E453" s="4">
        <f ca="1">[1]!thsiFinD("ths_mfi_stock",$A453,$A$1,7,100,100)</f>
        <v>52.688435368595002</v>
      </c>
      <c r="F453" s="4">
        <f ca="1">[1]!thsiFinD("ths_expma_stock",$A453,$A$1,7,100,100)</f>
        <v>28.527599766634999</v>
      </c>
      <c r="G453" s="4">
        <f ca="1">[1]!thsiFinD("ths_rsi_stock",$A453,$A$1,7,100,100)</f>
        <v>63.635318724492002</v>
      </c>
      <c r="H453" s="4">
        <f ca="1">[1]!thsiFinD("ths_adtm_stock",$A453,$A$1,7,3,100,100,100)</f>
        <v>0.79295154185021999</v>
      </c>
      <c r="I453" s="4">
        <f ca="1">[1]!thsiFinD("ths_bbiboll_stock",$A453,$A$1,7,3,100,100,100)</f>
        <v>27.939895833333001</v>
      </c>
      <c r="J453" s="4">
        <f ca="1">[1]!thsiFinD("ths_dptb_stock",$A453,$A$1,7,104,100,100)</f>
        <v>0.57142857142856995</v>
      </c>
      <c r="K453" s="4">
        <f ca="1">[1]!thsiFinD("ths_srmi_stock",$A453,$A$1,7,100,100)</f>
        <v>3.0479452054794999E-2</v>
      </c>
      <c r="L453" s="4">
        <f ca="1">[1]!thsiFinD("ths_atr_stock",$A453,$A$1,7,101,100,100)</f>
        <v>1.7442857142857</v>
      </c>
      <c r="M453" s="4">
        <f ca="1">[1]!thsiFinD("ths_vol_w_stock",$A453,$A$1)/1000000</f>
        <v>1.8559000000000001</v>
      </c>
      <c r="N453" s="4">
        <f ca="1">[1]!thsiFinD("ths_turnover_ratio_w_stock",$A453,$A$1)</f>
        <v>3.3826906521834998</v>
      </c>
      <c r="O453" s="4">
        <f ca="1">[1]!thsiFinD("ths_relative_chg_ratio_w_stock",$A453,$A$1,104,100)</f>
        <v>2.7905080479692002</v>
      </c>
      <c r="P453" s="4"/>
    </row>
    <row r="454" spans="1:16" x14ac:dyDescent="0.25">
      <c r="A454" s="2" t="s">
        <v>917</v>
      </c>
      <c r="B454" s="2" t="s">
        <v>918</v>
      </c>
      <c r="C454" s="4">
        <f ca="1">[1]!thsiFinD("ths_vol_ratio_stock",$A454,$A$1,7,100)</f>
        <v>0.97214150690746004</v>
      </c>
      <c r="D454" s="4">
        <f ca="1">[1]!thsiFinD("ths_cr_stock",$A454,$A$1,7,100,100)</f>
        <v>155.25024533857001</v>
      </c>
      <c r="E454" s="4">
        <f ca="1">[1]!thsiFinD("ths_mfi_stock",$A454,$A$1,7,100,100)</f>
        <v>63.000343854667001</v>
      </c>
      <c r="F454" s="4">
        <f ca="1">[1]!thsiFinD("ths_expma_stock",$A454,$A$1,7,100,100)</f>
        <v>29.890846378189998</v>
      </c>
      <c r="G454" s="4">
        <f ca="1">[1]!thsiFinD("ths_rsi_stock",$A454,$A$1,7,100,100)</f>
        <v>62.190302917048001</v>
      </c>
      <c r="H454" s="4">
        <f ca="1">[1]!thsiFinD("ths_adtm_stock",$A454,$A$1,7,3,100,100,100)</f>
        <v>0.75757575757576001</v>
      </c>
      <c r="I454" s="4">
        <f ca="1">[1]!thsiFinD("ths_bbiboll_stock",$A454,$A$1,7,3,100,100,100)</f>
        <v>29.876874999999998</v>
      </c>
      <c r="J454" s="4">
        <f ca="1">[1]!thsiFinD("ths_dptb_stock",$A454,$A$1,7,104,100,100)</f>
        <v>0.71428571428570997</v>
      </c>
      <c r="K454" s="4">
        <f ca="1">[1]!thsiFinD("ths_srmi_stock",$A454,$A$1,7,100,100)</f>
        <v>3.5495321071313E-2</v>
      </c>
      <c r="L454" s="4">
        <f ca="1">[1]!thsiFinD("ths_atr_stock",$A454,$A$1,7,101,100,100)</f>
        <v>1.2414285714286</v>
      </c>
      <c r="M454" s="4">
        <f ca="1">[1]!thsiFinD("ths_vol_w_stock",$A454,$A$1)/1000000</f>
        <v>1.9856</v>
      </c>
      <c r="N454" s="4">
        <f ca="1">[1]!thsiFinD("ths_turnover_ratio_w_stock",$A454,$A$1)</f>
        <v>6.7523843592116002</v>
      </c>
      <c r="O454" s="4">
        <f ca="1">[1]!thsiFinD("ths_relative_chg_ratio_w_stock",$A454,$A$1,104,100)</f>
        <v>2.2626366338011001</v>
      </c>
      <c r="P454" s="4"/>
    </row>
    <row r="455" spans="1:16" x14ac:dyDescent="0.25">
      <c r="A455" s="2" t="s">
        <v>919</v>
      </c>
      <c r="B455" s="2" t="s">
        <v>920</v>
      </c>
      <c r="C455" s="4">
        <f ca="1">[1]!thsiFinD("ths_vol_ratio_stock",$A455,$A$1,7,100)</f>
        <v>1.6910754653908999</v>
      </c>
      <c r="D455" s="4">
        <f ca="1">[1]!thsiFinD("ths_cr_stock",$A455,$A$1,7,100,100)</f>
        <v>148.03149606298999</v>
      </c>
      <c r="E455" s="4">
        <f ca="1">[1]!thsiFinD("ths_mfi_stock",$A455,$A$1,7,100,100)</f>
        <v>77.602186078093993</v>
      </c>
      <c r="F455" s="4">
        <f ca="1">[1]!thsiFinD("ths_expma_stock",$A455,$A$1,7,100,100)</f>
        <v>19.462111240169001</v>
      </c>
      <c r="G455" s="4">
        <f ca="1">[1]!thsiFinD("ths_rsi_stock",$A455,$A$1,7,100,100)</f>
        <v>64.043893236190002</v>
      </c>
      <c r="H455" s="4">
        <f ca="1">[1]!thsiFinD("ths_adtm_stock",$A455,$A$1,7,3,100,100,100)</f>
        <v>0.75193798449613003</v>
      </c>
      <c r="I455" s="4">
        <f ca="1">[1]!thsiFinD("ths_bbiboll_stock",$A455,$A$1,7,3,100,100,100)</f>
        <v>19.261458333333</v>
      </c>
      <c r="J455" s="4">
        <f ca="1">[1]!thsiFinD("ths_dptb_stock",$A455,$A$1,7,104,100,100)</f>
        <v>0.71428571428570997</v>
      </c>
      <c r="K455" s="4">
        <f ca="1">[1]!thsiFinD("ths_srmi_stock",$A455,$A$1,7,100,100)</f>
        <v>-1.5306122448980001E-3</v>
      </c>
      <c r="L455" s="4">
        <f ca="1">[1]!thsiFinD("ths_atr_stock",$A455,$A$1,7,101,100,100)</f>
        <v>0.30142857142856999</v>
      </c>
      <c r="M455" s="4">
        <f ca="1">[1]!thsiFinD("ths_vol_w_stock",$A455,$A$1)/1000000</f>
        <v>0.94960699999999998</v>
      </c>
      <c r="N455" s="4">
        <f ca="1">[1]!thsiFinD("ths_turnover_ratio_w_stock",$A455,$A$1)</f>
        <v>2.1003724683188998</v>
      </c>
      <c r="O455" s="4">
        <f ca="1">[1]!thsiFinD("ths_relative_chg_ratio_w_stock",$A455,$A$1,104,100)</f>
        <v>-0.96270382543626998</v>
      </c>
      <c r="P455" s="4"/>
    </row>
    <row r="456" spans="1:16" x14ac:dyDescent="0.25">
      <c r="A456" s="2" t="s">
        <v>921</v>
      </c>
      <c r="B456" s="2" t="s">
        <v>922</v>
      </c>
      <c r="C456" s="4">
        <f ca="1">[1]!thsiFinD("ths_vol_ratio_stock",$A456,$A$1,7,100)</f>
        <v>1.239787554264</v>
      </c>
      <c r="D456" s="4">
        <f ca="1">[1]!thsiFinD("ths_cr_stock",$A456,$A$1,7,100,100)</f>
        <v>98.351648351649004</v>
      </c>
      <c r="E456" s="4">
        <f ca="1">[1]!thsiFinD("ths_mfi_stock",$A456,$A$1,7,100,100)</f>
        <v>59.034699130744997</v>
      </c>
      <c r="F456" s="4">
        <f ca="1">[1]!thsiFinD("ths_expma_stock",$A456,$A$1,7,100,100)</f>
        <v>16.918425363017999</v>
      </c>
      <c r="G456" s="4">
        <f ca="1">[1]!thsiFinD("ths_rsi_stock",$A456,$A$1,7,100,100)</f>
        <v>66.462970063539998</v>
      </c>
      <c r="H456" s="4">
        <f ca="1">[1]!thsiFinD("ths_adtm_stock",$A456,$A$1,7,3,100,100,100)</f>
        <v>1</v>
      </c>
      <c r="I456" s="4">
        <f ca="1">[1]!thsiFinD("ths_bbiboll_stock",$A456,$A$1,7,3,100,100,100)</f>
        <v>16.736979166666998</v>
      </c>
      <c r="J456" s="4">
        <f ca="1">[1]!thsiFinD("ths_dptb_stock",$A456,$A$1,7,104,100,100)</f>
        <v>0.85714285714285998</v>
      </c>
      <c r="K456" s="4">
        <f ca="1">[1]!thsiFinD("ths_srmi_stock",$A456,$A$1,7,100,100)</f>
        <v>5.7937427578220004E-4</v>
      </c>
      <c r="L456" s="4">
        <f ca="1">[1]!thsiFinD("ths_atr_stock",$A456,$A$1,7,101,100,100)</f>
        <v>0.54857142857143004</v>
      </c>
      <c r="M456" s="4">
        <f ca="1">[1]!thsiFinD("ths_vol_w_stock",$A456,$A$1)/1000000</f>
        <v>0.85706000000000004</v>
      </c>
      <c r="N456" s="4">
        <f ca="1">[1]!thsiFinD("ths_turnover_ratio_w_stock",$A456,$A$1)</f>
        <v>2.3266596989399</v>
      </c>
      <c r="O456" s="4">
        <f ca="1">[1]!thsiFinD("ths_relative_chg_ratio_w_stock",$A456,$A$1,104,100)</f>
        <v>0.58241510868590995</v>
      </c>
      <c r="P456" s="4"/>
    </row>
    <row r="457" spans="1:16" x14ac:dyDescent="0.25">
      <c r="A457" s="2" t="s">
        <v>923</v>
      </c>
      <c r="B457" s="2" t="s">
        <v>924</v>
      </c>
      <c r="C457" s="4">
        <f ca="1">[1]!thsiFinD("ths_vol_ratio_stock",$A457,$A$1,7,100)</f>
        <v>0.58380731846245004</v>
      </c>
      <c r="D457" s="4">
        <f ca="1">[1]!thsiFinD("ths_cr_stock",$A457,$A$1,7,100,100)</f>
        <v>141.57119476269</v>
      </c>
      <c r="E457" s="4">
        <f ca="1">[1]!thsiFinD("ths_mfi_stock",$A457,$A$1,7,100,100)</f>
        <v>34.984771067139</v>
      </c>
      <c r="F457" s="4">
        <f ca="1">[1]!thsiFinD("ths_expma_stock",$A457,$A$1,7,100,100)</f>
        <v>18.915341617793</v>
      </c>
      <c r="G457" s="4">
        <f ca="1">[1]!thsiFinD("ths_rsi_stock",$A457,$A$1,7,100,100)</f>
        <v>59.895319575677</v>
      </c>
      <c r="H457" s="4">
        <f ca="1">[1]!thsiFinD("ths_adtm_stock",$A457,$A$1,7,3,100,100,100)</f>
        <v>0.87745098039215996</v>
      </c>
      <c r="I457" s="4">
        <f ca="1">[1]!thsiFinD("ths_bbiboll_stock",$A457,$A$1,7,3,100,100,100)</f>
        <v>18.620416666667001</v>
      </c>
      <c r="J457" s="4">
        <f ca="1">[1]!thsiFinD("ths_dptb_stock",$A457,$A$1,7,104,100,100)</f>
        <v>0.57142857142856995</v>
      </c>
      <c r="K457" s="4">
        <f ca="1">[1]!thsiFinD("ths_srmi_stock",$A457,$A$1,7,100,100)</f>
        <v>2.1130480718435998E-3</v>
      </c>
      <c r="L457" s="4">
        <f ca="1">[1]!thsiFinD("ths_atr_stock",$A457,$A$1,7,101,100,100)</f>
        <v>0.70285714285713996</v>
      </c>
      <c r="M457" s="4">
        <f ca="1">[1]!thsiFinD("ths_vol_w_stock",$A457,$A$1)/1000000</f>
        <v>1.2083999999999999</v>
      </c>
      <c r="N457" s="4">
        <f ca="1">[1]!thsiFinD("ths_turnover_ratio_w_stock",$A457,$A$1)</f>
        <v>4.1573346819556001</v>
      </c>
      <c r="O457" s="4">
        <f ca="1">[1]!thsiFinD("ths_relative_chg_ratio_w_stock",$A457,$A$1,104,100)</f>
        <v>-1.1394209279465</v>
      </c>
      <c r="P457" s="4"/>
    </row>
    <row r="458" spans="1:16" x14ac:dyDescent="0.25">
      <c r="A458" s="2" t="s">
        <v>925</v>
      </c>
      <c r="B458" s="2" t="s">
        <v>926</v>
      </c>
      <c r="C458" s="4">
        <f ca="1">[1]!thsiFinD("ths_vol_ratio_stock",$A458,$A$1,7,100)</f>
        <v>1.185398064036</v>
      </c>
      <c r="D458" s="4">
        <f ca="1">[1]!thsiFinD("ths_cr_stock",$A458,$A$1,7,100,100)</f>
        <v>78.195488721805006</v>
      </c>
      <c r="E458" s="4">
        <f ca="1">[1]!thsiFinD("ths_mfi_stock",$A458,$A$1,7,100,100)</f>
        <v>48.222505332993002</v>
      </c>
      <c r="F458" s="4">
        <f ca="1">[1]!thsiFinD("ths_expma_stock",$A458,$A$1,7,100,100)</f>
        <v>9.5009251584569991</v>
      </c>
      <c r="G458" s="4">
        <f ca="1">[1]!thsiFinD("ths_rsi_stock",$A458,$A$1,7,100,100)</f>
        <v>48.684891771495998</v>
      </c>
      <c r="H458" s="4">
        <f ca="1">[1]!thsiFinD("ths_adtm_stock",$A458,$A$1,7,3,100,100,100)</f>
        <v>-0.38</v>
      </c>
      <c r="I458" s="4">
        <f ca="1">[1]!thsiFinD("ths_bbiboll_stock",$A458,$A$1,7,3,100,100,100)</f>
        <v>9.4526041666666991</v>
      </c>
      <c r="J458" s="4">
        <f ca="1">[1]!thsiFinD("ths_dptb_stock",$A458,$A$1,7,104,100,100)</f>
        <v>0.42857142857142999</v>
      </c>
      <c r="K458" s="4">
        <f ca="1">[1]!thsiFinD("ths_srmi_stock",$A458,$A$1,7,100,100)</f>
        <v>-1.6632016632016002E-2</v>
      </c>
      <c r="L458" s="4">
        <f ca="1">[1]!thsiFinD("ths_atr_stock",$A458,$A$1,7,101,100,100)</f>
        <v>0.22571428571429</v>
      </c>
      <c r="M458" s="4">
        <f ca="1">[1]!thsiFinD("ths_vol_w_stock",$A458,$A$1)/1000000</f>
        <v>4.1139989999999997</v>
      </c>
      <c r="N458" s="4">
        <f ca="1">[1]!thsiFinD("ths_turnover_ratio_w_stock",$A458,$A$1)</f>
        <v>1.2602786872031999</v>
      </c>
      <c r="O458" s="4">
        <f ca="1">[1]!thsiFinD("ths_relative_chg_ratio_w_stock",$A458,$A$1,104,100)</f>
        <v>-0.98350950677430005</v>
      </c>
      <c r="P458" s="4"/>
    </row>
    <row r="459" spans="1:16" x14ac:dyDescent="0.25">
      <c r="A459" s="2" t="s">
        <v>927</v>
      </c>
      <c r="B459" s="2" t="s">
        <v>928</v>
      </c>
      <c r="C459" s="4">
        <f ca="1">[1]!thsiFinD("ths_vol_ratio_stock",$A459,$A$1,7,100)</f>
        <v>0.48742541511307003</v>
      </c>
      <c r="D459" s="4">
        <f ca="1">[1]!thsiFinD("ths_cr_stock",$A459,$A$1,7,100,100)</f>
        <v>84.518828451882996</v>
      </c>
      <c r="E459" s="4">
        <f ca="1">[1]!thsiFinD("ths_mfi_stock",$A459,$A$1,7,100,100)</f>
        <v>39.102339849275999</v>
      </c>
      <c r="F459" s="4">
        <f ca="1">[1]!thsiFinD("ths_expma_stock",$A459,$A$1,7,100,100)</f>
        <v>22.903193384653999</v>
      </c>
      <c r="G459" s="4">
        <f ca="1">[1]!thsiFinD("ths_rsi_stock",$A459,$A$1,7,100,100)</f>
        <v>57.222612984961003</v>
      </c>
      <c r="H459" s="4">
        <f ca="1">[1]!thsiFinD("ths_adtm_stock",$A459,$A$1,7,3,100,100,100)</f>
        <v>-0.36226415094338998</v>
      </c>
      <c r="I459" s="4">
        <f ca="1">[1]!thsiFinD("ths_bbiboll_stock",$A459,$A$1,7,3,100,100,100)</f>
        <v>22.651250000000001</v>
      </c>
      <c r="J459" s="4">
        <f ca="1">[1]!thsiFinD("ths_dptb_stock",$A459,$A$1,7,104,100,100)</f>
        <v>0.28571428571428997</v>
      </c>
      <c r="K459" s="4">
        <f ca="1">[1]!thsiFinD("ths_srmi_stock",$A459,$A$1,7,100,100)</f>
        <v>4.3649061545179997E-4</v>
      </c>
      <c r="L459" s="4">
        <f ca="1">[1]!thsiFinD("ths_atr_stock",$A459,$A$1,7,101,100,100)</f>
        <v>0.86</v>
      </c>
      <c r="M459" s="4">
        <f ca="1">[1]!thsiFinD("ths_vol_w_stock",$A459,$A$1)/1000000</f>
        <v>0.60860000000000003</v>
      </c>
      <c r="N459" s="4">
        <f ca="1">[1]!thsiFinD("ths_turnover_ratio_w_stock",$A459,$A$1)</f>
        <v>1.9032355160134</v>
      </c>
      <c r="O459" s="4">
        <f ca="1">[1]!thsiFinD("ths_relative_chg_ratio_w_stock",$A459,$A$1,104,100)</f>
        <v>-0.61446768020475995</v>
      </c>
      <c r="P459" s="4"/>
    </row>
    <row r="460" spans="1:16" x14ac:dyDescent="0.25">
      <c r="A460" s="2" t="s">
        <v>929</v>
      </c>
      <c r="B460" s="2" t="s">
        <v>930</v>
      </c>
      <c r="C460" s="4">
        <f ca="1">[1]!thsiFinD("ths_vol_ratio_stock",$A460,$A$1,7,100)</f>
        <v>0.64730125459125998</v>
      </c>
      <c r="D460" s="4">
        <f ca="1">[1]!thsiFinD("ths_cr_stock",$A460,$A$1,7,100,100)</f>
        <v>70.515097690941005</v>
      </c>
      <c r="E460" s="4">
        <f ca="1">[1]!thsiFinD("ths_mfi_stock",$A460,$A$1,7,100,100)</f>
        <v>46.599536285276997</v>
      </c>
      <c r="F460" s="4">
        <f ca="1">[1]!thsiFinD("ths_expma_stock",$A460,$A$1,7,100,100)</f>
        <v>16.874342137429998</v>
      </c>
      <c r="G460" s="4">
        <f ca="1">[1]!thsiFinD("ths_rsi_stock",$A460,$A$1,7,100,100)</f>
        <v>50.465239262791997</v>
      </c>
      <c r="H460" s="4">
        <f ca="1">[1]!thsiFinD("ths_adtm_stock",$A460,$A$1,7,3,100,100,100)</f>
        <v>0.35810810810811</v>
      </c>
      <c r="I460" s="4">
        <f ca="1">[1]!thsiFinD("ths_bbiboll_stock",$A460,$A$1,7,3,100,100,100)</f>
        <v>17.023229166667001</v>
      </c>
      <c r="J460" s="4">
        <f ca="1">[1]!thsiFinD("ths_dptb_stock",$A460,$A$1,7,104,100,100)</f>
        <v>0.42857142857142999</v>
      </c>
      <c r="K460" s="4">
        <f ca="1">[1]!thsiFinD("ths_srmi_stock",$A460,$A$1,7,100,100)</f>
        <v>-3.2992036405006003E-2</v>
      </c>
      <c r="L460" s="4">
        <f ca="1">[1]!thsiFinD("ths_atr_stock",$A460,$A$1,7,101,100,100)</f>
        <v>0.47857142857142998</v>
      </c>
      <c r="M460" s="4">
        <f ca="1">[1]!thsiFinD("ths_vol_w_stock",$A460,$A$1)/1000000</f>
        <v>3.5579999999999998</v>
      </c>
      <c r="N460" s="4">
        <f ca="1">[1]!thsiFinD("ths_turnover_ratio_w_stock",$A460,$A$1)</f>
        <v>7.4456269905359997</v>
      </c>
      <c r="O460" s="4">
        <f ca="1">[1]!thsiFinD("ths_relative_chg_ratio_w_stock",$A460,$A$1,104,100)</f>
        <v>-0.17647484847964001</v>
      </c>
      <c r="P460" s="4"/>
    </row>
    <row r="461" spans="1:16" x14ac:dyDescent="0.25">
      <c r="A461" s="2" t="s">
        <v>931</v>
      </c>
      <c r="B461" s="2" t="s">
        <v>932</v>
      </c>
      <c r="C461" s="4">
        <f ca="1">[1]!thsiFinD("ths_vol_ratio_stock",$A461,$A$1,7,100)</f>
        <v>1.6277465008098999</v>
      </c>
      <c r="D461" s="4">
        <f ca="1">[1]!thsiFinD("ths_cr_stock",$A461,$A$1,7,100,100)</f>
        <v>179.89130434782999</v>
      </c>
      <c r="E461" s="4">
        <f ca="1">[1]!thsiFinD("ths_mfi_stock",$A461,$A$1,7,100,100)</f>
        <v>74.064240233754006</v>
      </c>
      <c r="F461" s="4">
        <f ca="1">[1]!thsiFinD("ths_expma_stock",$A461,$A$1,7,100,100)</f>
        <v>26.107270651391001</v>
      </c>
      <c r="G461" s="4">
        <f ca="1">[1]!thsiFinD("ths_rsi_stock",$A461,$A$1,7,100,100)</f>
        <v>70.441194233752995</v>
      </c>
      <c r="H461" s="4">
        <f ca="1">[1]!thsiFinD("ths_adtm_stock",$A461,$A$1,7,3,100,100,100)</f>
        <v>0.77102803738318004</v>
      </c>
      <c r="I461" s="4">
        <f ca="1">[1]!thsiFinD("ths_bbiboll_stock",$A461,$A$1,7,3,100,100,100)</f>
        <v>25.742083333332999</v>
      </c>
      <c r="J461" s="4">
        <f ca="1">[1]!thsiFinD("ths_dptb_stock",$A461,$A$1,7,104,100,100)</f>
        <v>0.42857142857142999</v>
      </c>
      <c r="K461" s="4">
        <f ca="1">[1]!thsiFinD("ths_srmi_stock",$A461,$A$1,7,100,100)</f>
        <v>4.4798222880415003E-2</v>
      </c>
      <c r="L461" s="4">
        <f ca="1">[1]!thsiFinD("ths_atr_stock",$A461,$A$1,7,101,100,100)</f>
        <v>0.73571428571427999</v>
      </c>
      <c r="M461" s="4">
        <f ca="1">[1]!thsiFinD("ths_vol_w_stock",$A461,$A$1)/1000000</f>
        <v>1.5781000000000001</v>
      </c>
      <c r="N461" s="4">
        <f ca="1">[1]!thsiFinD("ths_turnover_ratio_w_stock",$A461,$A$1)</f>
        <v>7.8905000000000003</v>
      </c>
      <c r="O461" s="4">
        <f ca="1">[1]!thsiFinD("ths_relative_chg_ratio_w_stock",$A461,$A$1,104,100)</f>
        <v>2.6597097946763002</v>
      </c>
      <c r="P461" s="4"/>
    </row>
    <row r="462" spans="1:16" x14ac:dyDescent="0.25">
      <c r="A462" s="2" t="s">
        <v>933</v>
      </c>
      <c r="B462" s="2" t="s">
        <v>934</v>
      </c>
      <c r="C462" s="4">
        <f ca="1">[1]!thsiFinD("ths_vol_ratio_stock",$A462,$A$1,7,100)</f>
        <v>1.0755371461392</v>
      </c>
      <c r="D462" s="4">
        <f ca="1">[1]!thsiFinD("ths_cr_stock",$A462,$A$1,7,100,100)</f>
        <v>122.02166064982001</v>
      </c>
      <c r="E462" s="4">
        <f ca="1">[1]!thsiFinD("ths_mfi_stock",$A462,$A$1,7,100,100)</f>
        <v>82.020718542119994</v>
      </c>
      <c r="F462" s="4">
        <f ca="1">[1]!thsiFinD("ths_expma_stock",$A462,$A$1,7,100,100)</f>
        <v>15.335924741501</v>
      </c>
      <c r="G462" s="4">
        <f ca="1">[1]!thsiFinD("ths_rsi_stock",$A462,$A$1,7,100,100)</f>
        <v>67.226474471565993</v>
      </c>
      <c r="H462" s="4">
        <f ca="1">[1]!thsiFinD("ths_adtm_stock",$A462,$A$1,7,3,100,100,100)</f>
        <v>0.41975308641975001</v>
      </c>
      <c r="I462" s="4">
        <f ca="1">[1]!thsiFinD("ths_bbiboll_stock",$A462,$A$1,7,3,100,100,100)</f>
        <v>15.180937500000001</v>
      </c>
      <c r="J462" s="4">
        <f ca="1">[1]!thsiFinD("ths_dptb_stock",$A462,$A$1,7,104,100,100)</f>
        <v>0.28571428571428997</v>
      </c>
      <c r="K462" s="4">
        <f ca="1">[1]!thsiFinD("ths_srmi_stock",$A462,$A$1,7,100,100)</f>
        <v>1.0296010296010001E-2</v>
      </c>
      <c r="L462" s="4">
        <f ca="1">[1]!thsiFinD("ths_atr_stock",$A462,$A$1,7,101,100,100)</f>
        <v>0.34</v>
      </c>
      <c r="M462" s="4">
        <f ca="1">[1]!thsiFinD("ths_vol_w_stock",$A462,$A$1)/1000000</f>
        <v>1.0738000000000001</v>
      </c>
      <c r="N462" s="4">
        <f ca="1">[1]!thsiFinD("ths_turnover_ratio_w_stock",$A462,$A$1)</f>
        <v>2.6226782287909001</v>
      </c>
      <c r="O462" s="4">
        <f ca="1">[1]!thsiFinD("ths_relative_chg_ratio_w_stock",$A462,$A$1,104,100)</f>
        <v>0.22926686591067999</v>
      </c>
      <c r="P462" s="4"/>
    </row>
    <row r="463" spans="1:16" x14ac:dyDescent="0.25">
      <c r="A463" s="2" t="s">
        <v>935</v>
      </c>
      <c r="B463" s="2" t="s">
        <v>936</v>
      </c>
      <c r="C463" s="4">
        <f ca="1">[1]!thsiFinD("ths_vol_ratio_stock",$A463,$A$1,7,100)</f>
        <v>0.62006705890283997</v>
      </c>
      <c r="D463" s="4">
        <f ca="1">[1]!thsiFinD("ths_cr_stock",$A463,$A$1,7,100,100)</f>
        <v>122.80701754386</v>
      </c>
      <c r="E463" s="4">
        <f ca="1">[1]!thsiFinD("ths_mfi_stock",$A463,$A$1,7,100,100)</f>
        <v>59.204406273868003</v>
      </c>
      <c r="F463" s="4">
        <f ca="1">[1]!thsiFinD("ths_expma_stock",$A463,$A$1,7,100,100)</f>
        <v>6.7365680142241997</v>
      </c>
      <c r="G463" s="4">
        <f ca="1">[1]!thsiFinD("ths_rsi_stock",$A463,$A$1,7,100,100)</f>
        <v>59.713195071869997</v>
      </c>
      <c r="H463" s="4">
        <f ca="1">[1]!thsiFinD("ths_adtm_stock",$A463,$A$1,7,3,100,100,100)</f>
        <v>0.8</v>
      </c>
      <c r="I463" s="4">
        <f ca="1">[1]!thsiFinD("ths_bbiboll_stock",$A463,$A$1,7,3,100,100,100)</f>
        <v>6.6841666666666999</v>
      </c>
      <c r="J463" s="4">
        <f ca="1">[1]!thsiFinD("ths_dptb_stock",$A463,$A$1,7,104,100,100)</f>
        <v>0.42857142857142999</v>
      </c>
      <c r="K463" s="4">
        <f ca="1">[1]!thsiFinD("ths_srmi_stock",$A463,$A$1,7,100,100)</f>
        <v>5.8997050147492998E-3</v>
      </c>
      <c r="L463" s="4">
        <f ca="1">[1]!thsiFinD("ths_atr_stock",$A463,$A$1,7,101,100,100)</f>
        <v>0.18142857142857</v>
      </c>
      <c r="M463" s="4">
        <f ca="1">[1]!thsiFinD("ths_vol_w_stock",$A463,$A$1)/1000000</f>
        <v>4.8239000000000001</v>
      </c>
      <c r="N463" s="4">
        <f ca="1">[1]!thsiFinD("ths_turnover_ratio_w_stock",$A463,$A$1)</f>
        <v>1.0291813656433</v>
      </c>
      <c r="O463" s="4">
        <f ca="1">[1]!thsiFinD("ths_relative_chg_ratio_w_stock",$A463,$A$1,104,100)</f>
        <v>0.24021440415504999</v>
      </c>
      <c r="P463" s="4"/>
    </row>
    <row r="464" spans="1:16" x14ac:dyDescent="0.25">
      <c r="A464" s="2" t="s">
        <v>937</v>
      </c>
      <c r="B464" s="2" t="s">
        <v>938</v>
      </c>
      <c r="C464" s="4">
        <f ca="1">[1]!thsiFinD("ths_vol_ratio_stock",$A464,$A$1,7,100)</f>
        <v>1.0192089388684999</v>
      </c>
      <c r="D464" s="4">
        <f ca="1">[1]!thsiFinD("ths_cr_stock",$A464,$A$1,7,100,100)</f>
        <v>128.91986062717999</v>
      </c>
      <c r="E464" s="4">
        <f ca="1">[1]!thsiFinD("ths_mfi_stock",$A464,$A$1,7,100,100)</f>
        <v>59.783095218165002</v>
      </c>
      <c r="F464" s="4">
        <f ca="1">[1]!thsiFinD("ths_expma_stock",$A464,$A$1,7,100,100)</f>
        <v>23.253713838416999</v>
      </c>
      <c r="G464" s="4">
        <f ca="1">[1]!thsiFinD("ths_rsi_stock",$A464,$A$1,7,100,100)</f>
        <v>56.171344946079998</v>
      </c>
      <c r="H464" s="4">
        <f ca="1">[1]!thsiFinD("ths_adtm_stock",$A464,$A$1,7,3,100,100,100)</f>
        <v>0.62555066079294996</v>
      </c>
      <c r="I464" s="4">
        <f ca="1">[1]!thsiFinD("ths_bbiboll_stock",$A464,$A$1,7,3,100,100,100)</f>
        <v>23.169479166666999</v>
      </c>
      <c r="J464" s="4">
        <f ca="1">[1]!thsiFinD("ths_dptb_stock",$A464,$A$1,7,104,100,100)</f>
        <v>0.42857142857142999</v>
      </c>
      <c r="K464" s="4">
        <f ca="1">[1]!thsiFinD("ths_srmi_stock",$A464,$A$1,7,100,100)</f>
        <v>6.8114091102596998E-3</v>
      </c>
      <c r="L464" s="4">
        <f ca="1">[1]!thsiFinD("ths_atr_stock",$A464,$A$1,7,101,100,100)</f>
        <v>0.62571428571429</v>
      </c>
      <c r="M464" s="4">
        <f ca="1">[1]!thsiFinD("ths_vol_w_stock",$A464,$A$1)/1000000</f>
        <v>1.6863999999999999</v>
      </c>
      <c r="N464" s="4">
        <f ca="1">[1]!thsiFinD("ths_turnover_ratio_w_stock",$A464,$A$1)</f>
        <v>7.6903124317111002</v>
      </c>
      <c r="O464" s="4">
        <f ca="1">[1]!thsiFinD("ths_relative_chg_ratio_w_stock",$A464,$A$1,104,100)</f>
        <v>-1.0297901754900001</v>
      </c>
      <c r="P464" s="4"/>
    </row>
    <row r="465" spans="1:16" x14ac:dyDescent="0.25">
      <c r="A465" s="2" t="s">
        <v>939</v>
      </c>
      <c r="B465" s="2" t="s">
        <v>940</v>
      </c>
      <c r="C465" s="4">
        <f ca="1">[1]!thsiFinD("ths_vol_ratio_stock",$A465,$A$1,7,100)</f>
        <v>1.0745936170001</v>
      </c>
      <c r="D465" s="4">
        <f ca="1">[1]!thsiFinD("ths_cr_stock",$A465,$A$1,7,100,100)</f>
        <v>77.800407331976004</v>
      </c>
      <c r="E465" s="4">
        <f ca="1">[1]!thsiFinD("ths_mfi_stock",$A465,$A$1,7,100,100)</f>
        <v>60.579282552625003</v>
      </c>
      <c r="F465" s="4">
        <f ca="1">[1]!thsiFinD("ths_expma_stock",$A465,$A$1,7,100,100)</f>
        <v>16.084863538352</v>
      </c>
      <c r="G465" s="4">
        <f ca="1">[1]!thsiFinD("ths_rsi_stock",$A465,$A$1,7,100,100)</f>
        <v>54.382257988306002</v>
      </c>
      <c r="H465" s="4">
        <f ca="1">[1]!thsiFinD("ths_adtm_stock",$A465,$A$1,7,3,100,100,100)</f>
        <v>0.53846153846153999</v>
      </c>
      <c r="I465" s="4">
        <f ca="1">[1]!thsiFinD("ths_bbiboll_stock",$A465,$A$1,7,3,100,100,100)</f>
        <v>15.965833333333</v>
      </c>
      <c r="J465" s="4">
        <f ca="1">[1]!thsiFinD("ths_dptb_stock",$A465,$A$1,7,104,100,100)</f>
        <v>0.57142857142856995</v>
      </c>
      <c r="K465" s="4">
        <f ca="1">[1]!thsiFinD("ths_srmi_stock",$A465,$A$1,7,100,100)</f>
        <v>-2.5934861278649E-2</v>
      </c>
      <c r="L465" s="4">
        <f ca="1">[1]!thsiFinD("ths_atr_stock",$A465,$A$1,7,101,100,100)</f>
        <v>0.44285714285714001</v>
      </c>
      <c r="M465" s="4">
        <f ca="1">[1]!thsiFinD("ths_vol_w_stock",$A465,$A$1)/1000000</f>
        <v>1.0505</v>
      </c>
      <c r="N465" s="4">
        <f ca="1">[1]!thsiFinD("ths_turnover_ratio_w_stock",$A465,$A$1)</f>
        <v>3.3086614173228002</v>
      </c>
      <c r="O465" s="4">
        <f ca="1">[1]!thsiFinD("ths_relative_chg_ratio_w_stock",$A465,$A$1,104,100)</f>
        <v>-0.72339929365762001</v>
      </c>
      <c r="P465" s="4"/>
    </row>
    <row r="466" spans="1:16" x14ac:dyDescent="0.25">
      <c r="A466" s="2" t="s">
        <v>941</v>
      </c>
      <c r="B466" s="2" t="s">
        <v>942</v>
      </c>
      <c r="C466" s="4">
        <f ca="1">[1]!thsiFinD("ths_vol_ratio_stock",$A466,$A$1,7,100)</f>
        <v>0.94445899921403997</v>
      </c>
      <c r="D466" s="4">
        <f ca="1">[1]!thsiFinD("ths_cr_stock",$A466,$A$1,7,100,100)</f>
        <v>79.640718562874994</v>
      </c>
      <c r="E466" s="4">
        <f ca="1">[1]!thsiFinD("ths_mfi_stock",$A466,$A$1,7,100,100)</f>
        <v>60.462624977795002</v>
      </c>
      <c r="F466" s="4">
        <f ca="1">[1]!thsiFinD("ths_expma_stock",$A466,$A$1,7,100,100)</f>
        <v>22.316115593340001</v>
      </c>
      <c r="G466" s="4">
        <f ca="1">[1]!thsiFinD("ths_rsi_stock",$A466,$A$1,7,100,100)</f>
        <v>53.330095779495998</v>
      </c>
      <c r="H466" s="4">
        <f ca="1">[1]!thsiFinD("ths_adtm_stock",$A466,$A$1,7,3,100,100,100)</f>
        <v>0.51879699248121003</v>
      </c>
      <c r="I466" s="4">
        <f ca="1">[1]!thsiFinD("ths_bbiboll_stock",$A466,$A$1,7,3,100,100,100)</f>
        <v>22.308229166667001</v>
      </c>
      <c r="J466" s="4">
        <f ca="1">[1]!thsiFinD("ths_dptb_stock",$A466,$A$1,7,104,100,100)</f>
        <v>0.71428571428570997</v>
      </c>
      <c r="K466" s="4">
        <f ca="1">[1]!thsiFinD("ths_srmi_stock",$A466,$A$1,7,100,100)</f>
        <v>-2.0833333333332999E-2</v>
      </c>
      <c r="L466" s="4">
        <f ca="1">[1]!thsiFinD("ths_atr_stock",$A466,$A$1,7,101,100,100)</f>
        <v>0.58428571428570997</v>
      </c>
      <c r="M466" s="4">
        <f ca="1">[1]!thsiFinD("ths_vol_w_stock",$A466,$A$1)/1000000</f>
        <v>0.9476</v>
      </c>
      <c r="N466" s="4">
        <f ca="1">[1]!thsiFinD("ths_turnover_ratio_w_stock",$A466,$A$1)</f>
        <v>2.6865807051566</v>
      </c>
      <c r="O466" s="4">
        <f ca="1">[1]!thsiFinD("ths_relative_chg_ratio_w_stock",$A466,$A$1,104,100)</f>
        <v>0.13672032235109999</v>
      </c>
      <c r="P466" s="4"/>
    </row>
    <row r="467" spans="1:16" x14ac:dyDescent="0.25">
      <c r="A467" s="2" t="s">
        <v>943</v>
      </c>
      <c r="B467" s="2" t="s">
        <v>944</v>
      </c>
      <c r="C467" s="4">
        <f ca="1">[1]!thsiFinD("ths_vol_ratio_stock",$A467,$A$1,7,100)</f>
        <v>0.75589350802452004</v>
      </c>
      <c r="D467" s="4">
        <f ca="1">[1]!thsiFinD("ths_cr_stock",$A467,$A$1,7,100,100)</f>
        <v>-380.8</v>
      </c>
      <c r="E467" s="4">
        <f ca="1">[1]!thsiFinD("ths_mfi_stock",$A467,$A$1,7,100,100)</f>
        <v>92.376318183495002</v>
      </c>
      <c r="F467" s="4">
        <f ca="1">[1]!thsiFinD("ths_expma_stock",$A467,$A$1,7,100,100)</f>
        <v>4.4037615035602</v>
      </c>
      <c r="G467" s="4">
        <f ca="1">[1]!thsiFinD("ths_rsi_stock",$A467,$A$1,7,100,100)</f>
        <v>93.286921315965998</v>
      </c>
      <c r="H467" s="4">
        <f ca="1">[1]!thsiFinD("ths_adtm_stock",$A467,$A$1,7,3,100,100,100)</f>
        <v>0.95512820512820995</v>
      </c>
      <c r="I467" s="4">
        <f ca="1">[1]!thsiFinD("ths_bbiboll_stock",$A467,$A$1,7,3,100,100,100)</f>
        <v>4.2443749999999998</v>
      </c>
      <c r="J467" s="4">
        <f ca="1">[1]!thsiFinD("ths_dptb_stock",$A467,$A$1,7,104,100,100)</f>
        <v>0.42857142857142999</v>
      </c>
      <c r="K467" s="4">
        <f ca="1">[1]!thsiFinD("ths_srmi_stock",$A467,$A$1,7,100,100)</f>
        <v>0.21428571428571</v>
      </c>
      <c r="L467" s="4">
        <f ca="1">[1]!thsiFinD("ths_atr_stock",$A467,$A$1,7,101,100,100)</f>
        <v>0.23428571428570999</v>
      </c>
      <c r="M467" s="4">
        <f ca="1">[1]!thsiFinD("ths_vol_w_stock",$A467,$A$1)/1000000</f>
        <v>11.333976</v>
      </c>
      <c r="N467" s="4">
        <f ca="1">[1]!thsiFinD("ths_turnover_ratio_w_stock",$A467,$A$1)</f>
        <v>3.1198126364393999</v>
      </c>
      <c r="O467" s="4">
        <f ca="1">[1]!thsiFinD("ths_relative_chg_ratio_w_stock",$A467,$A$1,104,100)</f>
        <v>9.6904107163367996</v>
      </c>
      <c r="P467" s="4"/>
    </row>
    <row r="468" spans="1:16" x14ac:dyDescent="0.25">
      <c r="A468" s="2" t="s">
        <v>945</v>
      </c>
      <c r="B468" s="2" t="s">
        <v>946</v>
      </c>
      <c r="C468" s="4">
        <f ca="1">[1]!thsiFinD("ths_vol_ratio_stock",$A468,$A$1,7,100)</f>
        <v>1.1462730596094</v>
      </c>
      <c r="D468" s="4">
        <f ca="1">[1]!thsiFinD("ths_cr_stock",$A468,$A$1,7,100,100)</f>
        <v>84.337349397590003</v>
      </c>
      <c r="E468" s="4">
        <f ca="1">[1]!thsiFinD("ths_mfi_stock",$A468,$A$1,7,100,100)</f>
        <v>69.232628060528995</v>
      </c>
      <c r="F468" s="4">
        <f ca="1">[1]!thsiFinD("ths_expma_stock",$A468,$A$1,7,100,100)</f>
        <v>18.878355285404002</v>
      </c>
      <c r="G468" s="4">
        <f ca="1">[1]!thsiFinD("ths_rsi_stock",$A468,$A$1,7,100,100)</f>
        <v>56.159463307609997</v>
      </c>
      <c r="H468" s="4">
        <f ca="1">[1]!thsiFinD("ths_adtm_stock",$A468,$A$1,7,3,100,100,100)</f>
        <v>-0.40869565217392001</v>
      </c>
      <c r="I468" s="4">
        <f ca="1">[1]!thsiFinD("ths_bbiboll_stock",$A468,$A$1,7,3,100,100,100)</f>
        <v>18.740729166666998</v>
      </c>
      <c r="J468" s="4">
        <f ca="1">[1]!thsiFinD("ths_dptb_stock",$A468,$A$1,7,104,100,100)</f>
        <v>0.42857142857142999</v>
      </c>
      <c r="K468" s="4">
        <f ca="1">[1]!thsiFinD("ths_srmi_stock",$A468,$A$1,7,100,100)</f>
        <v>-1.4047866805410999E-2</v>
      </c>
      <c r="L468" s="4">
        <f ca="1">[1]!thsiFinD("ths_atr_stock",$A468,$A$1,7,101,100,100)</f>
        <v>0.46428571428571003</v>
      </c>
      <c r="M468" s="4">
        <f ca="1">[1]!thsiFinD("ths_vol_w_stock",$A468,$A$1)/1000000</f>
        <v>1.2390000000000001</v>
      </c>
      <c r="N468" s="4">
        <f ca="1">[1]!thsiFinD("ths_turnover_ratio_w_stock",$A468,$A$1)</f>
        <v>2.9731759775348001</v>
      </c>
      <c r="O468" s="4">
        <f ca="1">[1]!thsiFinD("ths_relative_chg_ratio_w_stock",$A468,$A$1,104,100)</f>
        <v>-1.0866256615651999</v>
      </c>
      <c r="P468" s="4"/>
    </row>
    <row r="469" spans="1:16" x14ac:dyDescent="0.25">
      <c r="A469" s="2" t="s">
        <v>947</v>
      </c>
      <c r="B469" s="2" t="s">
        <v>948</v>
      </c>
      <c r="C469" s="4">
        <f ca="1">[1]!thsiFinD("ths_vol_ratio_stock",$A469,$A$1,7,100)</f>
        <v>1.0135501293363001</v>
      </c>
      <c r="D469" s="4">
        <f ca="1">[1]!thsiFinD("ths_cr_stock",$A469,$A$1,7,100,100)</f>
        <v>3.6939313984169999</v>
      </c>
      <c r="E469" s="4">
        <f ca="1">[1]!thsiFinD("ths_mfi_stock",$A469,$A$1,7,100,100)</f>
        <v>23.376498218338</v>
      </c>
      <c r="F469" s="4">
        <f ca="1">[1]!thsiFinD("ths_expma_stock",$A469,$A$1,7,100,100)</f>
        <v>37.082354126425003</v>
      </c>
      <c r="G469" s="4">
        <f ca="1">[1]!thsiFinD("ths_rsi_stock",$A469,$A$1,7,100,100)</f>
        <v>27.770252727692998</v>
      </c>
      <c r="H469" s="4">
        <f ca="1">[1]!thsiFinD("ths_adtm_stock",$A469,$A$1,7,3,100,100,100)</f>
        <v>-0.84562211981567004</v>
      </c>
      <c r="I469" s="4">
        <f ca="1">[1]!thsiFinD("ths_bbiboll_stock",$A469,$A$1,7,3,100,100,100)</f>
        <v>37.741979166667001</v>
      </c>
      <c r="J469" s="4">
        <f ca="1">[1]!thsiFinD("ths_dptb_stock",$A469,$A$1,7,104,100,100)</f>
        <v>0.57142857142856995</v>
      </c>
      <c r="K469" s="4">
        <f ca="1">[1]!thsiFinD("ths_srmi_stock",$A469,$A$1,7,100,100)</f>
        <v>-0.10634605850273</v>
      </c>
      <c r="L469" s="4">
        <f ca="1">[1]!thsiFinD("ths_atr_stock",$A469,$A$1,7,101,100,100)</f>
        <v>1.19</v>
      </c>
      <c r="M469" s="4">
        <f ca="1">[1]!thsiFinD("ths_vol_w_stock",$A469,$A$1)/1000000</f>
        <v>3.2460650000000002</v>
      </c>
      <c r="N469" s="4">
        <f ca="1">[1]!thsiFinD("ths_turnover_ratio_w_stock",$A469,$A$1)</f>
        <v>3.8693831592464001</v>
      </c>
      <c r="O469" s="4">
        <f ca="1">[1]!thsiFinD("ths_relative_chg_ratio_w_stock",$A469,$A$1,104,100)</f>
        <v>1.5981000601294</v>
      </c>
      <c r="P469" s="4"/>
    </row>
    <row r="470" spans="1:16" x14ac:dyDescent="0.25">
      <c r="A470" s="2" t="s">
        <v>949</v>
      </c>
      <c r="B470" s="2" t="s">
        <v>950</v>
      </c>
      <c r="C470" s="4">
        <f ca="1">[1]!thsiFinD("ths_vol_ratio_stock",$A470,$A$1,7,100)</f>
        <v>1.7772711458985</v>
      </c>
      <c r="D470" s="4">
        <f ca="1">[1]!thsiFinD("ths_cr_stock",$A470,$A$1,7,100,100)</f>
        <v>51.308683007893997</v>
      </c>
      <c r="E470" s="4">
        <f ca="1">[1]!thsiFinD("ths_mfi_stock",$A470,$A$1,7,100,100)</f>
        <v>24.429771465399</v>
      </c>
      <c r="F470" s="4">
        <f ca="1">[1]!thsiFinD("ths_expma_stock",$A470,$A$1,7,100,100)</f>
        <v>40.900362569530003</v>
      </c>
      <c r="G470" s="4">
        <f ca="1">[1]!thsiFinD("ths_rsi_stock",$A470,$A$1,7,100,100)</f>
        <v>40.332325319008</v>
      </c>
      <c r="H470" s="4">
        <f ca="1">[1]!thsiFinD("ths_adtm_stock",$A470,$A$1,7,3,100,100,100)</f>
        <v>-0.47598253275108998</v>
      </c>
      <c r="I470" s="4">
        <f ca="1">[1]!thsiFinD("ths_bbiboll_stock",$A470,$A$1,7,3,100,100,100)</f>
        <v>42.179375</v>
      </c>
      <c r="J470" s="4">
        <f ca="1">[1]!thsiFinD("ths_dptb_stock",$A470,$A$1,7,104,100,100)</f>
        <v>0.71428571428570997</v>
      </c>
      <c r="K470" s="4">
        <f ca="1">[1]!thsiFinD("ths_srmi_stock",$A470,$A$1,7,100,100)</f>
        <v>-3.8148406606186999E-2</v>
      </c>
      <c r="L470" s="4">
        <f ca="1">[1]!thsiFinD("ths_atr_stock",$A470,$A$1,7,101,100,100)</f>
        <v>1.7528571428571</v>
      </c>
      <c r="M470" s="4">
        <f ca="1">[1]!thsiFinD("ths_vol_w_stock",$A470,$A$1)/1000000</f>
        <v>5.5785200000000001</v>
      </c>
      <c r="N470" s="4">
        <f ca="1">[1]!thsiFinD("ths_turnover_ratio_w_stock",$A470,$A$1)</f>
        <v>5.5019350991360003</v>
      </c>
      <c r="O470" s="4">
        <f ca="1">[1]!thsiFinD("ths_relative_chg_ratio_w_stock",$A470,$A$1,104,100)</f>
        <v>4.5427344763592998</v>
      </c>
      <c r="P470" s="4"/>
    </row>
    <row r="471" spans="1:16" x14ac:dyDescent="0.25">
      <c r="A471" s="2" t="s">
        <v>951</v>
      </c>
      <c r="B471" s="2" t="s">
        <v>952</v>
      </c>
      <c r="C471" s="4">
        <f ca="1">[1]!thsiFinD("ths_vol_ratio_stock",$A471,$A$1,7,100)</f>
        <v>1.0672486938018999</v>
      </c>
      <c r="D471" s="4">
        <f ca="1">[1]!thsiFinD("ths_cr_stock",$A471,$A$1,7,100,100)</f>
        <v>64.516129032257993</v>
      </c>
      <c r="E471" s="4">
        <f ca="1">[1]!thsiFinD("ths_mfi_stock",$A471,$A$1,7,100,100)</f>
        <v>53.332326710326001</v>
      </c>
      <c r="F471" s="4">
        <f ca="1">[1]!thsiFinD("ths_expma_stock",$A471,$A$1,7,100,100)</f>
        <v>17.812919280648</v>
      </c>
      <c r="G471" s="4">
        <f ca="1">[1]!thsiFinD("ths_rsi_stock",$A471,$A$1,7,100,100)</f>
        <v>51.668456751988998</v>
      </c>
      <c r="H471" s="4">
        <f ca="1">[1]!thsiFinD("ths_adtm_stock",$A471,$A$1,7,3,100,100,100)</f>
        <v>0.29069767441861</v>
      </c>
      <c r="I471" s="4">
        <f ca="1">[1]!thsiFinD("ths_bbiboll_stock",$A471,$A$1,7,3,100,100,100)</f>
        <v>17.710104166667001</v>
      </c>
      <c r="J471" s="4">
        <f ca="1">[1]!thsiFinD("ths_dptb_stock",$A471,$A$1,7,104,100,100)</f>
        <v>0.71428571428570997</v>
      </c>
      <c r="K471" s="4">
        <f ca="1">[1]!thsiFinD("ths_srmi_stock",$A471,$A$1,7,100,100)</f>
        <v>-3.1504617055948002E-2</v>
      </c>
      <c r="L471" s="4">
        <f ca="1">[1]!thsiFinD("ths_atr_stock",$A471,$A$1,7,101,100,100)</f>
        <v>0.46428571428571003</v>
      </c>
      <c r="M471" s="4">
        <f ca="1">[1]!thsiFinD("ths_vol_w_stock",$A471,$A$1)/1000000</f>
        <v>1.0472729999999999</v>
      </c>
      <c r="N471" s="4">
        <f ca="1">[1]!thsiFinD("ths_turnover_ratio_w_stock",$A471,$A$1)</f>
        <v>2.0723920871405999</v>
      </c>
      <c r="O471" s="4">
        <f ca="1">[1]!thsiFinD("ths_relative_chg_ratio_w_stock",$A471,$A$1,104,100)</f>
        <v>-0.91098189003884</v>
      </c>
      <c r="P471" s="4"/>
    </row>
    <row r="472" spans="1:16" x14ac:dyDescent="0.25">
      <c r="A472" s="2" t="s">
        <v>953</v>
      </c>
      <c r="B472" s="2" t="s">
        <v>954</v>
      </c>
      <c r="C472" s="4">
        <f ca="1">[1]!thsiFinD("ths_vol_ratio_stock",$A472,$A$1,7,100)</f>
        <v>0.64838798917160001</v>
      </c>
      <c r="D472" s="4">
        <f ca="1">[1]!thsiFinD("ths_cr_stock",$A472,$A$1,7,100,100)</f>
        <v>74.201680672269006</v>
      </c>
      <c r="E472" s="4">
        <f ca="1">[1]!thsiFinD("ths_mfi_stock",$A472,$A$1,7,100,100)</f>
        <v>46.675070972005003</v>
      </c>
      <c r="F472" s="4">
        <f ca="1">[1]!thsiFinD("ths_expma_stock",$A472,$A$1,7,100,100)</f>
        <v>29.741660402261001</v>
      </c>
      <c r="G472" s="4">
        <f ca="1">[1]!thsiFinD("ths_rsi_stock",$A472,$A$1,7,100,100)</f>
        <v>46.815614035404003</v>
      </c>
      <c r="H472" s="4">
        <f ca="1">[1]!thsiFinD("ths_adtm_stock",$A472,$A$1,7,3,100,100,100)</f>
        <v>0.48945147679325002</v>
      </c>
      <c r="I472" s="4">
        <f ca="1">[1]!thsiFinD("ths_bbiboll_stock",$A472,$A$1,7,3,100,100,100)</f>
        <v>29.811458333333</v>
      </c>
      <c r="J472" s="4">
        <f ca="1">[1]!thsiFinD("ths_dptb_stock",$A472,$A$1,7,104,100,100)</f>
        <v>0.42857142857142999</v>
      </c>
      <c r="K472" s="4">
        <f ca="1">[1]!thsiFinD("ths_srmi_stock",$A472,$A$1,7,100,100)</f>
        <v>-3.3257254646233997E-2</v>
      </c>
      <c r="L472" s="4">
        <f ca="1">[1]!thsiFinD("ths_atr_stock",$A472,$A$1,7,101,100,100)</f>
        <v>1.0085714285714</v>
      </c>
      <c r="M472" s="4">
        <f ca="1">[1]!thsiFinD("ths_vol_w_stock",$A472,$A$1)/1000000</f>
        <v>1.305145</v>
      </c>
      <c r="N472" s="4">
        <f ca="1">[1]!thsiFinD("ths_turnover_ratio_w_stock",$A472,$A$1)</f>
        <v>4.5988195912615</v>
      </c>
      <c r="O472" s="4">
        <f ca="1">[1]!thsiFinD("ths_relative_chg_ratio_w_stock",$A472,$A$1,104,100)</f>
        <v>-1.0232741563526999</v>
      </c>
      <c r="P472" s="4"/>
    </row>
    <row r="473" spans="1:16" x14ac:dyDescent="0.25">
      <c r="A473" s="2" t="s">
        <v>955</v>
      </c>
      <c r="B473" s="2" t="s">
        <v>956</v>
      </c>
      <c r="C473" s="4">
        <f ca="1">[1]!thsiFinD("ths_vol_ratio_stock",$A473,$A$1,7,100)</f>
        <v>1.4068091934543001</v>
      </c>
      <c r="D473" s="4">
        <f ca="1">[1]!thsiFinD("ths_cr_stock",$A473,$A$1,7,100,100)</f>
        <v>132.18604651163</v>
      </c>
      <c r="E473" s="4">
        <f ca="1">[1]!thsiFinD("ths_mfi_stock",$A473,$A$1,7,100,100)</f>
        <v>48.000121372174</v>
      </c>
      <c r="F473" s="4">
        <f ca="1">[1]!thsiFinD("ths_expma_stock",$A473,$A$1,7,100,100)</f>
        <v>42.499786634876003</v>
      </c>
      <c r="G473" s="4">
        <f ca="1">[1]!thsiFinD("ths_rsi_stock",$A473,$A$1,7,100,100)</f>
        <v>72.507910546694006</v>
      </c>
      <c r="H473" s="4">
        <f ca="1">[1]!thsiFinD("ths_adtm_stock",$A473,$A$1,7,3,100,100,100)</f>
        <v>0.58888888888888002</v>
      </c>
      <c r="I473" s="4">
        <f ca="1">[1]!thsiFinD("ths_bbiboll_stock",$A473,$A$1,7,3,100,100,100)</f>
        <v>41.699375000000003</v>
      </c>
      <c r="J473" s="4">
        <f ca="1">[1]!thsiFinD("ths_dptb_stock",$A473,$A$1,7,104,100,100)</f>
        <v>0.71428571428570997</v>
      </c>
      <c r="K473" s="4">
        <f ca="1">[1]!thsiFinD("ths_srmi_stock",$A473,$A$1,7,100,100)</f>
        <v>2.7954545454545E-2</v>
      </c>
      <c r="L473" s="4">
        <f ca="1">[1]!thsiFinD("ths_atr_stock",$A473,$A$1,7,101,100,100)</f>
        <v>1.1914285714285999</v>
      </c>
      <c r="M473" s="4">
        <f ca="1">[1]!thsiFinD("ths_vol_w_stock",$A473,$A$1)/1000000</f>
        <v>1.0924</v>
      </c>
      <c r="N473" s="4">
        <f ca="1">[1]!thsiFinD("ths_turnover_ratio_w_stock",$A473,$A$1)</f>
        <v>1.908086941971</v>
      </c>
      <c r="O473" s="4">
        <f ca="1">[1]!thsiFinD("ths_relative_chg_ratio_w_stock",$A473,$A$1,104,100)</f>
        <v>3.5428464901699002</v>
      </c>
      <c r="P473" s="4"/>
    </row>
    <row r="474" spans="1:16" x14ac:dyDescent="0.25">
      <c r="A474" s="2" t="s">
        <v>957</v>
      </c>
      <c r="B474" s="2" t="s">
        <v>958</v>
      </c>
      <c r="C474" s="4">
        <f ca="1">[1]!thsiFinD("ths_vol_ratio_stock",$A474,$A$1,7,100)</f>
        <v>0.93051327305026998</v>
      </c>
      <c r="D474" s="4">
        <f ca="1">[1]!thsiFinD("ths_cr_stock",$A474,$A$1,7,100,100)</f>
        <v>105.97014925373</v>
      </c>
      <c r="E474" s="4">
        <f ca="1">[1]!thsiFinD("ths_mfi_stock",$A474,$A$1,7,100,100)</f>
        <v>48.083814662850003</v>
      </c>
      <c r="F474" s="4">
        <f ca="1">[1]!thsiFinD("ths_expma_stock",$A474,$A$1,7,100,100)</f>
        <v>10.428343757723001</v>
      </c>
      <c r="G474" s="4">
        <f ca="1">[1]!thsiFinD("ths_rsi_stock",$A474,$A$1,7,100,100)</f>
        <v>57.300082973606997</v>
      </c>
      <c r="H474" s="4">
        <f ca="1">[1]!thsiFinD("ths_adtm_stock",$A474,$A$1,7,3,100,100,100)</f>
        <v>0.26530612244898</v>
      </c>
      <c r="I474" s="4">
        <f ca="1">[1]!thsiFinD("ths_bbiboll_stock",$A474,$A$1,7,3,100,100,100)</f>
        <v>10.395520833333</v>
      </c>
      <c r="J474" s="4">
        <f ca="1">[1]!thsiFinD("ths_dptb_stock",$A474,$A$1,7,104,100,100)</f>
        <v>0.57142857142856995</v>
      </c>
      <c r="K474" s="4">
        <f ca="1">[1]!thsiFinD("ths_srmi_stock",$A474,$A$1,7,100,100)</f>
        <v>-2.8598665395613999E-3</v>
      </c>
      <c r="L474" s="4">
        <f ca="1">[1]!thsiFinD("ths_atr_stock",$A474,$A$1,7,101,100,100)</f>
        <v>0.19714285714286001</v>
      </c>
      <c r="M474" s="4">
        <f ca="1">[1]!thsiFinD("ths_vol_w_stock",$A474,$A$1)/1000000</f>
        <v>21.547829</v>
      </c>
      <c r="N474" s="4">
        <f ca="1">[1]!thsiFinD("ths_turnover_ratio_w_stock",$A474,$A$1)</f>
        <v>2.0521741904762001</v>
      </c>
      <c r="O474" s="4">
        <f ca="1">[1]!thsiFinD("ths_relative_chg_ratio_w_stock",$A474,$A$1,104,100)</f>
        <v>-0.16168652470791001</v>
      </c>
      <c r="P474" s="4"/>
    </row>
    <row r="475" spans="1:16" x14ac:dyDescent="0.25">
      <c r="A475" s="2" t="s">
        <v>959</v>
      </c>
      <c r="B475" s="2" t="s">
        <v>960</v>
      </c>
      <c r="C475" s="4">
        <f ca="1">[1]!thsiFinD("ths_vol_ratio_stock",$A475,$A$1,7,100)</f>
        <v>1.3192790892805</v>
      </c>
      <c r="D475" s="4">
        <f ca="1">[1]!thsiFinD("ths_cr_stock",$A475,$A$1,7,100,100)</f>
        <v>74.213836477987002</v>
      </c>
      <c r="E475" s="4">
        <f ca="1">[1]!thsiFinD("ths_mfi_stock",$A475,$A$1,7,100,100)</f>
        <v>43.239752960925998</v>
      </c>
      <c r="F475" s="4">
        <f ca="1">[1]!thsiFinD("ths_expma_stock",$A475,$A$1,7,100,100)</f>
        <v>17.721433157118</v>
      </c>
      <c r="G475" s="4">
        <f ca="1">[1]!thsiFinD("ths_rsi_stock",$A475,$A$1,7,100,100)</f>
        <v>55.775840170887001</v>
      </c>
      <c r="H475" s="4">
        <f ca="1">[1]!thsiFinD("ths_adtm_stock",$A475,$A$1,7,3,100,100,100)</f>
        <v>0.62809917355372002</v>
      </c>
      <c r="I475" s="4">
        <f ca="1">[1]!thsiFinD("ths_bbiboll_stock",$A475,$A$1,7,3,100,100,100)</f>
        <v>17.732187499999998</v>
      </c>
      <c r="J475" s="4">
        <f ca="1">[1]!thsiFinD("ths_dptb_stock",$A475,$A$1,7,104,100,100)</f>
        <v>0.71428571428570997</v>
      </c>
      <c r="K475" s="4">
        <f ca="1">[1]!thsiFinD("ths_srmi_stock",$A475,$A$1,7,100,100)</f>
        <v>-1.6986301369863E-2</v>
      </c>
      <c r="L475" s="4">
        <f ca="1">[1]!thsiFinD("ths_atr_stock",$A475,$A$1,7,101,100,100)</f>
        <v>0.40714285714286003</v>
      </c>
      <c r="M475" s="4">
        <f ca="1">[1]!thsiFinD("ths_vol_w_stock",$A475,$A$1)/1000000</f>
        <v>5.11951</v>
      </c>
      <c r="N475" s="4">
        <f ca="1">[1]!thsiFinD("ths_turnover_ratio_w_stock",$A475,$A$1)</f>
        <v>1.1704559667323</v>
      </c>
      <c r="O475" s="4">
        <f ca="1">[1]!thsiFinD("ths_relative_chg_ratio_w_stock",$A475,$A$1,104,100)</f>
        <v>0.94544389276731999</v>
      </c>
      <c r="P475" s="4"/>
    </row>
    <row r="476" spans="1:16" x14ac:dyDescent="0.25">
      <c r="A476" s="2" t="s">
        <v>961</v>
      </c>
      <c r="B476" s="2" t="s">
        <v>962</v>
      </c>
      <c r="C476" s="4">
        <f ca="1">[1]!thsiFinD("ths_vol_ratio_stock",$A476,$A$1,7,100)</f>
        <v>1.0883632813282</v>
      </c>
      <c r="D476" s="4">
        <f ca="1">[1]!thsiFinD("ths_cr_stock",$A476,$A$1,7,100,100)</f>
        <v>129.24226254001999</v>
      </c>
      <c r="E476" s="4">
        <f ca="1">[1]!thsiFinD("ths_mfi_stock",$A476,$A$1,7,100,100)</f>
        <v>69.513212311399002</v>
      </c>
      <c r="F476" s="4">
        <f ca="1">[1]!thsiFinD("ths_expma_stock",$A476,$A$1,7,100,100)</f>
        <v>23.887637339146</v>
      </c>
      <c r="G476" s="4">
        <f ca="1">[1]!thsiFinD("ths_rsi_stock",$A476,$A$1,7,100,100)</f>
        <v>64.775053434922</v>
      </c>
      <c r="H476" s="4">
        <f ca="1">[1]!thsiFinD("ths_adtm_stock",$A476,$A$1,7,3,100,100,100)</f>
        <v>1</v>
      </c>
      <c r="I476" s="4">
        <f ca="1">[1]!thsiFinD("ths_bbiboll_stock",$A476,$A$1,7,3,100,100,100)</f>
        <v>23.698541666667001</v>
      </c>
      <c r="J476" s="4">
        <f ca="1">[1]!thsiFinD("ths_dptb_stock",$A476,$A$1,7,104,100,100)</f>
        <v>0.57142857142856995</v>
      </c>
      <c r="K476" s="4">
        <f ca="1">[1]!thsiFinD("ths_srmi_stock",$A476,$A$1,7,100,100)</f>
        <v>3.5159443990188E-2</v>
      </c>
      <c r="L476" s="4">
        <f ca="1">[1]!thsiFinD("ths_atr_stock",$A476,$A$1,7,101,100,100)</f>
        <v>1.0328571428571001</v>
      </c>
      <c r="M476" s="4">
        <f ca="1">[1]!thsiFinD("ths_vol_w_stock",$A476,$A$1)/1000000</f>
        <v>2.065753</v>
      </c>
      <c r="N476" s="4">
        <f ca="1">[1]!thsiFinD("ths_turnover_ratio_w_stock",$A476,$A$1)</f>
        <v>3.3591214401576002</v>
      </c>
      <c r="O476" s="4">
        <f ca="1">[1]!thsiFinD("ths_relative_chg_ratio_w_stock",$A476,$A$1,104,100)</f>
        <v>1.5634092607326999</v>
      </c>
      <c r="P476" s="4"/>
    </row>
    <row r="477" spans="1:16" x14ac:dyDescent="0.25">
      <c r="A477" s="2" t="s">
        <v>963</v>
      </c>
      <c r="B477" s="2" t="s">
        <v>964</v>
      </c>
      <c r="C477" s="4">
        <f ca="1">[1]!thsiFinD("ths_vol_ratio_stock",$A477,$A$1,7,100)</f>
        <v>1.2549110041636999</v>
      </c>
      <c r="D477" s="4">
        <f ca="1">[1]!thsiFinD("ths_cr_stock",$A477,$A$1,7,100,100)</f>
        <v>121.39037433155001</v>
      </c>
      <c r="E477" s="4">
        <f ca="1">[1]!thsiFinD("ths_mfi_stock",$A477,$A$1,7,100,100)</f>
        <v>62.346900015595999</v>
      </c>
      <c r="F477" s="4">
        <f ca="1">[1]!thsiFinD("ths_expma_stock",$A477,$A$1,7,100,100)</f>
        <v>18.26397651437</v>
      </c>
      <c r="G477" s="4">
        <f ca="1">[1]!thsiFinD("ths_rsi_stock",$A477,$A$1,7,100,100)</f>
        <v>58.408648287698</v>
      </c>
      <c r="H477" s="4">
        <f ca="1">[1]!thsiFinD("ths_adtm_stock",$A477,$A$1,7,3,100,100,100)</f>
        <v>6.3157894736837E-2</v>
      </c>
      <c r="I477" s="4">
        <f ca="1">[1]!thsiFinD("ths_bbiboll_stock",$A477,$A$1,7,3,100,100,100)</f>
        <v>18.238020833333</v>
      </c>
      <c r="J477" s="4">
        <f ca="1">[1]!thsiFinD("ths_dptb_stock",$A477,$A$1,7,104,100,100)</f>
        <v>0.57142857142856995</v>
      </c>
      <c r="K477" s="4">
        <f ca="1">[1]!thsiFinD("ths_srmi_stock",$A477,$A$1,7,100,100)</f>
        <v>5.9523809523809E-3</v>
      </c>
      <c r="L477" s="4">
        <f ca="1">[1]!thsiFinD("ths_atr_stock",$A477,$A$1,7,101,100,100)</f>
        <v>0.39571428571429001</v>
      </c>
      <c r="M477" s="4">
        <f ca="1">[1]!thsiFinD("ths_vol_w_stock",$A477,$A$1)/1000000</f>
        <v>10.471564000000001</v>
      </c>
      <c r="N477" s="4">
        <f ca="1">[1]!thsiFinD("ths_turnover_ratio_w_stock",$A477,$A$1)</f>
        <v>7.8535145749771997</v>
      </c>
      <c r="O477" s="4">
        <f ca="1">[1]!thsiFinD("ths_relative_chg_ratio_w_stock",$A477,$A$1,104,100)</f>
        <v>1.4088571315109999</v>
      </c>
      <c r="P477" s="4"/>
    </row>
    <row r="478" spans="1:16" x14ac:dyDescent="0.25">
      <c r="A478" s="2" t="s">
        <v>965</v>
      </c>
      <c r="B478" s="2" t="s">
        <v>966</v>
      </c>
      <c r="C478" s="4">
        <f ca="1">[1]!thsiFinD("ths_vol_ratio_stock",$A478,$A$1,7,100)</f>
        <v>1.6568366087827999</v>
      </c>
      <c r="D478" s="4">
        <f ca="1">[1]!thsiFinD("ths_cr_stock",$A478,$A$1,7,100,100)</f>
        <v>92.165898617511004</v>
      </c>
      <c r="E478" s="4">
        <f ca="1">[1]!thsiFinD("ths_mfi_stock",$A478,$A$1,7,100,100)</f>
        <v>42.395096822131002</v>
      </c>
      <c r="F478" s="4">
        <f ca="1">[1]!thsiFinD("ths_expma_stock",$A478,$A$1,7,100,100)</f>
        <v>23.271947505768999</v>
      </c>
      <c r="G478" s="4">
        <f ca="1">[1]!thsiFinD("ths_rsi_stock",$A478,$A$1,7,100,100)</f>
        <v>63.177006379117003</v>
      </c>
      <c r="H478" s="4">
        <f ca="1">[1]!thsiFinD("ths_adtm_stock",$A478,$A$1,7,3,100,100,100)</f>
        <v>0.73043478260869998</v>
      </c>
      <c r="I478" s="4">
        <f ca="1">[1]!thsiFinD("ths_bbiboll_stock",$A478,$A$1,7,3,100,100,100)</f>
        <v>23.191770833332999</v>
      </c>
      <c r="J478" s="4">
        <f ca="1">[1]!thsiFinD("ths_dptb_stock",$A478,$A$1,7,104,100,100)</f>
        <v>0.57142857142856995</v>
      </c>
      <c r="K478" s="4">
        <f ca="1">[1]!thsiFinD("ths_srmi_stock",$A478,$A$1,7,100,100)</f>
        <v>-1.2088370154231001E-2</v>
      </c>
      <c r="L478" s="4">
        <f ca="1">[1]!thsiFinD("ths_atr_stock",$A478,$A$1,7,101,100,100)</f>
        <v>0.6</v>
      </c>
      <c r="M478" s="4">
        <f ca="1">[1]!thsiFinD("ths_vol_w_stock",$A478,$A$1)/1000000</f>
        <v>2.50976</v>
      </c>
      <c r="N478" s="4">
        <f ca="1">[1]!thsiFinD("ths_turnover_ratio_w_stock",$A478,$A$1)</f>
        <v>6.6605512889598</v>
      </c>
      <c r="O478" s="4">
        <f ca="1">[1]!thsiFinD("ths_relative_chg_ratio_w_stock",$A478,$A$1,104,100)</f>
        <v>1.7139260565983001</v>
      </c>
      <c r="P478" s="4"/>
    </row>
    <row r="479" spans="1:16" x14ac:dyDescent="0.25">
      <c r="A479" s="2" t="s">
        <v>967</v>
      </c>
      <c r="B479" s="2" t="s">
        <v>968</v>
      </c>
      <c r="C479" s="4">
        <f ca="1">[1]!thsiFinD("ths_vol_ratio_stock",$A479,$A$1,7,100)</f>
        <v>0.68793245086348997</v>
      </c>
      <c r="D479" s="4">
        <f ca="1">[1]!thsiFinD("ths_cr_stock",$A479,$A$1,7,100,100)</f>
        <v>47.927736450584</v>
      </c>
      <c r="E479" s="4">
        <f ca="1">[1]!thsiFinD("ths_mfi_stock",$A479,$A$1,7,100,100)</f>
        <v>49.385042594028</v>
      </c>
      <c r="F479" s="4">
        <f ca="1">[1]!thsiFinD("ths_expma_stock",$A479,$A$1,7,100,100)</f>
        <v>23.751207780207</v>
      </c>
      <c r="G479" s="4">
        <f ca="1">[1]!thsiFinD("ths_rsi_stock",$A479,$A$1,7,100,100)</f>
        <v>54.541777578525</v>
      </c>
      <c r="H479" s="4">
        <f ca="1">[1]!thsiFinD("ths_adtm_stock",$A479,$A$1,7,3,100,100,100)</f>
        <v>0.24</v>
      </c>
      <c r="I479" s="4">
        <f ca="1">[1]!thsiFinD("ths_bbiboll_stock",$A479,$A$1,7,3,100,100,100)</f>
        <v>23.692291666667</v>
      </c>
      <c r="J479" s="4">
        <f ca="1">[1]!thsiFinD("ths_dptb_stock",$A479,$A$1,7,104,100,100)</f>
        <v>0.71428571428570997</v>
      </c>
      <c r="K479" s="4">
        <f ca="1">[1]!thsiFinD("ths_srmi_stock",$A479,$A$1,7,100,100)</f>
        <v>-2.8351559335763998E-2</v>
      </c>
      <c r="L479" s="4">
        <f ca="1">[1]!thsiFinD("ths_atr_stock",$A479,$A$1,7,101,100,100)</f>
        <v>0.70285714285713996</v>
      </c>
      <c r="M479" s="4">
        <f ca="1">[1]!thsiFinD("ths_vol_w_stock",$A479,$A$1)/1000000</f>
        <v>1.77782</v>
      </c>
      <c r="N479" s="4">
        <f ca="1">[1]!thsiFinD("ths_turnover_ratio_w_stock",$A479,$A$1)</f>
        <v>2.4505061696635999</v>
      </c>
      <c r="O479" s="4">
        <f ca="1">[1]!thsiFinD("ths_relative_chg_ratio_w_stock",$A479,$A$1,104,100)</f>
        <v>0.27593722493849998</v>
      </c>
      <c r="P479" s="4"/>
    </row>
    <row r="480" spans="1:16" x14ac:dyDescent="0.25">
      <c r="A480" s="2" t="s">
        <v>969</v>
      </c>
      <c r="B480" s="2" t="s">
        <v>970</v>
      </c>
      <c r="C480" s="4">
        <f ca="1">[1]!thsiFinD("ths_vol_ratio_stock",$A480,$A$1,7,100)</f>
        <v>0.74167640818865999</v>
      </c>
      <c r="D480" s="4">
        <f ca="1">[1]!thsiFinD("ths_cr_stock",$A480,$A$1,7,100,100)</f>
        <v>112.46056782334</v>
      </c>
      <c r="E480" s="4">
        <f ca="1">[1]!thsiFinD("ths_mfi_stock",$A480,$A$1,7,100,100)</f>
        <v>63.351807918196002</v>
      </c>
      <c r="F480" s="4">
        <f ca="1">[1]!thsiFinD("ths_expma_stock",$A480,$A$1,7,100,100)</f>
        <v>13.200745228058</v>
      </c>
      <c r="G480" s="4">
        <f ca="1">[1]!thsiFinD("ths_rsi_stock",$A480,$A$1,7,100,100)</f>
        <v>58.054040519075002</v>
      </c>
      <c r="H480" s="4">
        <f ca="1">[1]!thsiFinD("ths_adtm_stock",$A480,$A$1,7,3,100,100,100)</f>
        <v>0.58048780487804996</v>
      </c>
      <c r="I480" s="4">
        <f ca="1">[1]!thsiFinD("ths_bbiboll_stock",$A480,$A$1,7,3,100,100,100)</f>
        <v>13.0821875</v>
      </c>
      <c r="J480" s="4">
        <f ca="1">[1]!thsiFinD("ths_dptb_stock",$A480,$A$1,7,104,100,100)</f>
        <v>0.85714285714285998</v>
      </c>
      <c r="K480" s="4">
        <f ca="1">[1]!thsiFinD("ths_srmi_stock",$A480,$A$1,7,100,100)</f>
        <v>-1.4903129657228001E-3</v>
      </c>
      <c r="L480" s="4">
        <f ca="1">[1]!thsiFinD("ths_atr_stock",$A480,$A$1,7,101,100,100)</f>
        <v>0.66285714285714004</v>
      </c>
      <c r="M480" s="4">
        <f ca="1">[1]!thsiFinD("ths_vol_w_stock",$A480,$A$1)/1000000</f>
        <v>5.5699519999999998</v>
      </c>
      <c r="N480" s="4">
        <f ca="1">[1]!thsiFinD("ths_turnover_ratio_w_stock",$A480,$A$1)</f>
        <v>10.864925978689</v>
      </c>
      <c r="O480" s="4">
        <f ca="1">[1]!thsiFinD("ths_relative_chg_ratio_w_stock",$A480,$A$1,104,100)</f>
        <v>2.5653293836205999</v>
      </c>
      <c r="P480" s="4"/>
    </row>
    <row r="481" spans="1:16" x14ac:dyDescent="0.25">
      <c r="A481" s="2" t="s">
        <v>971</v>
      </c>
      <c r="B481" s="2" t="s">
        <v>972</v>
      </c>
      <c r="C481" s="4">
        <f ca="1">[1]!thsiFinD("ths_vol_ratio_stock",$A481,$A$1,7,100)</f>
        <v>0.93270578397052994</v>
      </c>
      <c r="D481" s="4">
        <f ca="1">[1]!thsiFinD("ths_cr_stock",$A481,$A$1,7,100,100)</f>
        <v>186.72032193159001</v>
      </c>
      <c r="E481" s="4">
        <f ca="1">[1]!thsiFinD("ths_mfi_stock",$A481,$A$1,7,100,100)</f>
        <v>54.938094125254999</v>
      </c>
      <c r="F481" s="4">
        <f ca="1">[1]!thsiFinD("ths_expma_stock",$A481,$A$1,7,100,100)</f>
        <v>13.813430345058</v>
      </c>
      <c r="G481" s="4">
        <f ca="1">[1]!thsiFinD("ths_rsi_stock",$A481,$A$1,7,100,100)</f>
        <v>67.913444112608005</v>
      </c>
      <c r="H481" s="4">
        <f ca="1">[1]!thsiFinD("ths_adtm_stock",$A481,$A$1,7,3,100,100,100)</f>
        <v>0.56692913385827004</v>
      </c>
      <c r="I481" s="4">
        <f ca="1">[1]!thsiFinD("ths_bbiboll_stock",$A481,$A$1,7,3,100,100,100)</f>
        <v>13.528437500000001</v>
      </c>
      <c r="J481" s="4">
        <f ca="1">[1]!thsiFinD("ths_dptb_stock",$A481,$A$1,7,104,100,100)</f>
        <v>0.57142857142856995</v>
      </c>
      <c r="K481" s="4">
        <f ca="1">[1]!thsiFinD("ths_srmi_stock",$A481,$A$1,7,100,100)</f>
        <v>7.3735955056179997E-2</v>
      </c>
      <c r="L481" s="4">
        <f ca="1">[1]!thsiFinD("ths_atr_stock",$A481,$A$1,7,101,100,100)</f>
        <v>0.69714285714285995</v>
      </c>
      <c r="M481" s="4">
        <f ca="1">[1]!thsiFinD("ths_vol_w_stock",$A481,$A$1)/1000000</f>
        <v>11.500138</v>
      </c>
      <c r="N481" s="4">
        <f ca="1">[1]!thsiFinD("ths_turnover_ratio_w_stock",$A481,$A$1)</f>
        <v>17.366802414536</v>
      </c>
      <c r="O481" s="4">
        <f ca="1">[1]!thsiFinD("ths_relative_chg_ratio_w_stock",$A481,$A$1,104,100)</f>
        <v>1.0712440185675001</v>
      </c>
      <c r="P481" s="4"/>
    </row>
    <row r="482" spans="1:16" x14ac:dyDescent="0.25">
      <c r="A482" s="2" t="s">
        <v>973</v>
      </c>
      <c r="B482" s="2" t="s">
        <v>974</v>
      </c>
      <c r="C482" s="4">
        <f ca="1">[1]!thsiFinD("ths_vol_ratio_stock",$A482,$A$1,7,100)</f>
        <v>0.69663695115654001</v>
      </c>
      <c r="D482" s="4">
        <f ca="1">[1]!thsiFinD("ths_cr_stock",$A482,$A$1,7,100,100)</f>
        <v>213.04347826086999</v>
      </c>
      <c r="E482" s="4">
        <f ca="1">[1]!thsiFinD("ths_mfi_stock",$A482,$A$1,7,100,100)</f>
        <v>76.735488788989002</v>
      </c>
      <c r="F482" s="4">
        <f ca="1">[1]!thsiFinD("ths_expma_stock",$A482,$A$1,7,100,100)</f>
        <v>44.822064625206004</v>
      </c>
      <c r="G482" s="4">
        <f ca="1">[1]!thsiFinD("ths_rsi_stock",$A482,$A$1,7,100,100)</f>
        <v>71.673417365418004</v>
      </c>
      <c r="H482" s="4">
        <f ca="1">[1]!thsiFinD("ths_adtm_stock",$A482,$A$1,7,3,100,100,100)</f>
        <v>0.88802083333333004</v>
      </c>
      <c r="I482" s="4">
        <f ca="1">[1]!thsiFinD("ths_bbiboll_stock",$A482,$A$1,7,3,100,100,100)</f>
        <v>43.158541666666999</v>
      </c>
      <c r="J482" s="4">
        <f ca="1">[1]!thsiFinD("ths_dptb_stock",$A482,$A$1,7,104,100,100)</f>
        <v>0.57142857142856995</v>
      </c>
      <c r="K482" s="4">
        <f ca="1">[1]!thsiFinD("ths_srmi_stock",$A482,$A$1,7,100,100)</f>
        <v>8.4738527214513998E-2</v>
      </c>
      <c r="L482" s="4">
        <f ca="1">[1]!thsiFinD("ths_atr_stock",$A482,$A$1,7,101,100,100)</f>
        <v>3.1128571428570999</v>
      </c>
      <c r="M482" s="4">
        <f ca="1">[1]!thsiFinD("ths_vol_w_stock",$A482,$A$1)/1000000</f>
        <v>5.1186639999999999</v>
      </c>
      <c r="N482" s="4">
        <f ca="1">[1]!thsiFinD("ths_turnover_ratio_w_stock",$A482,$A$1)</f>
        <v>3.198893094087</v>
      </c>
      <c r="O482" s="4">
        <f ca="1">[1]!thsiFinD("ths_relative_chg_ratio_w_stock",$A482,$A$1,104,100)</f>
        <v>-1.1788289554683</v>
      </c>
      <c r="P482" s="4"/>
    </row>
    <row r="483" spans="1:16" x14ac:dyDescent="0.25">
      <c r="A483" s="2" t="s">
        <v>975</v>
      </c>
      <c r="B483" s="2" t="s">
        <v>976</v>
      </c>
      <c r="C483" s="4">
        <f ca="1">[1]!thsiFinD("ths_vol_ratio_stock",$A483,$A$1,7,100)</f>
        <v>0.74914553652408</v>
      </c>
      <c r="D483" s="4">
        <f ca="1">[1]!thsiFinD("ths_cr_stock",$A483,$A$1,7,100,100)</f>
        <v>77.1484375</v>
      </c>
      <c r="E483" s="4">
        <f ca="1">[1]!thsiFinD("ths_mfi_stock",$A483,$A$1,7,100,100)</f>
        <v>55.517578398262003</v>
      </c>
      <c r="F483" s="4">
        <f ca="1">[1]!thsiFinD("ths_expma_stock",$A483,$A$1,7,100,100)</f>
        <v>59.424211368347997</v>
      </c>
      <c r="G483" s="4">
        <f ca="1">[1]!thsiFinD("ths_rsi_stock",$A483,$A$1,7,100,100)</f>
        <v>47.196914404521998</v>
      </c>
      <c r="H483" s="4">
        <f ca="1">[1]!thsiFinD("ths_adtm_stock",$A483,$A$1,7,3,100,100,100)</f>
        <v>-0.39363241678726002</v>
      </c>
      <c r="I483" s="4">
        <f ca="1">[1]!thsiFinD("ths_bbiboll_stock",$A483,$A$1,7,3,100,100,100)</f>
        <v>59.449062499999997</v>
      </c>
      <c r="J483" s="4">
        <f ca="1">[1]!thsiFinD("ths_dptb_stock",$A483,$A$1,7,104,100,100)</f>
        <v>0.71428571428570997</v>
      </c>
      <c r="K483" s="4">
        <f ca="1">[1]!thsiFinD("ths_srmi_stock",$A483,$A$1,7,100,100)</f>
        <v>-3.4745900308491999E-2</v>
      </c>
      <c r="L483" s="4">
        <f ca="1">[1]!thsiFinD("ths_atr_stock",$A483,$A$1,7,101,100,100)</f>
        <v>2.7842857142857</v>
      </c>
      <c r="M483" s="4">
        <f ca="1">[1]!thsiFinD("ths_vol_w_stock",$A483,$A$1)/1000000</f>
        <v>0.98646199999999995</v>
      </c>
      <c r="N483" s="4">
        <f ca="1">[1]!thsiFinD("ths_turnover_ratio_w_stock",$A483,$A$1)</f>
        <v>6.3642709677419003</v>
      </c>
      <c r="O483" s="4">
        <f ca="1">[1]!thsiFinD("ths_relative_chg_ratio_w_stock",$A483,$A$1,104,100)</f>
        <v>-0.58819615404608006</v>
      </c>
      <c r="P483" s="4"/>
    </row>
    <row r="484" spans="1:16" x14ac:dyDescent="0.25">
      <c r="A484" s="2" t="s">
        <v>977</v>
      </c>
      <c r="B484" s="2" t="s">
        <v>978</v>
      </c>
      <c r="C484" s="4">
        <f ca="1">[1]!thsiFinD("ths_vol_ratio_stock",$A484,$A$1,7,100)</f>
        <v>0.91877027202730999</v>
      </c>
      <c r="D484" s="4">
        <f ca="1">[1]!thsiFinD("ths_cr_stock",$A484,$A$1,7,100,100)</f>
        <v>61.426844014510003</v>
      </c>
      <c r="E484" s="4">
        <f ca="1">[1]!thsiFinD("ths_mfi_stock",$A484,$A$1,7,100,100)</f>
        <v>28.469176895476998</v>
      </c>
      <c r="F484" s="4">
        <f ca="1">[1]!thsiFinD("ths_expma_stock",$A484,$A$1,7,100,100)</f>
        <v>25.193723011583</v>
      </c>
      <c r="G484" s="4">
        <f ca="1">[1]!thsiFinD("ths_rsi_stock",$A484,$A$1,7,100,100)</f>
        <v>30.80498579516</v>
      </c>
      <c r="H484" s="4">
        <f ca="1">[1]!thsiFinD("ths_adtm_stock",$A484,$A$1,7,3,100,100,100)</f>
        <v>0.19631901840491001</v>
      </c>
      <c r="I484" s="4">
        <f ca="1">[1]!thsiFinD("ths_bbiboll_stock",$A484,$A$1,7,3,100,100,100)</f>
        <v>25.545729166667002</v>
      </c>
      <c r="J484" s="4">
        <f ca="1">[1]!thsiFinD("ths_dptb_stock",$A484,$A$1,7,104,100,100)</f>
        <v>0.57142857142856995</v>
      </c>
      <c r="K484" s="4">
        <f ca="1">[1]!thsiFinD("ths_srmi_stock",$A484,$A$1,7,100,100)</f>
        <v>-3.4563106796117002E-2</v>
      </c>
      <c r="L484" s="4">
        <f ca="1">[1]!thsiFinD("ths_atr_stock",$A484,$A$1,7,101,100,100)</f>
        <v>0.63571428571429001</v>
      </c>
      <c r="M484" s="4">
        <f ca="1">[1]!thsiFinD("ths_vol_w_stock",$A484,$A$1)/1000000</f>
        <v>3.1122100000000001</v>
      </c>
      <c r="N484" s="4">
        <f ca="1">[1]!thsiFinD("ths_turnover_ratio_w_stock",$A484,$A$1)</f>
        <v>4.0234834052139998</v>
      </c>
      <c r="O484" s="4">
        <f ca="1">[1]!thsiFinD("ths_relative_chg_ratio_w_stock",$A484,$A$1,104,100)</f>
        <v>-0.95301750189559997</v>
      </c>
      <c r="P484" s="4"/>
    </row>
    <row r="485" spans="1:16" x14ac:dyDescent="0.25">
      <c r="A485" s="2" t="s">
        <v>979</v>
      </c>
      <c r="B485" s="2" t="s">
        <v>980</v>
      </c>
      <c r="C485" s="4">
        <f ca="1">[1]!thsiFinD("ths_vol_ratio_stock",$A485,$A$1,7,100)</f>
        <v>1.0202757453519</v>
      </c>
      <c r="D485" s="4">
        <f ca="1">[1]!thsiFinD("ths_cr_stock",$A485,$A$1,7,100,100)</f>
        <v>38.662790697673998</v>
      </c>
      <c r="E485" s="4">
        <f ca="1">[1]!thsiFinD("ths_mfi_stock",$A485,$A$1,7,100,100)</f>
        <v>26.381022049163001</v>
      </c>
      <c r="F485" s="4">
        <f ca="1">[1]!thsiFinD("ths_expma_stock",$A485,$A$1,7,100,100)</f>
        <v>91.066198648159002</v>
      </c>
      <c r="G485" s="4">
        <f ca="1">[1]!thsiFinD("ths_rsi_stock",$A485,$A$1,7,100,100)</f>
        <v>34.845020300188999</v>
      </c>
      <c r="H485" s="4">
        <f ca="1">[1]!thsiFinD("ths_adtm_stock",$A485,$A$1,7,3,100,100,100)</f>
        <v>4.8939641109300002E-3</v>
      </c>
      <c r="I485" s="4">
        <f ca="1">[1]!thsiFinD("ths_bbiboll_stock",$A485,$A$1,7,3,100,100,100)</f>
        <v>94.129062500000003</v>
      </c>
      <c r="J485" s="4">
        <f ca="1">[1]!thsiFinD("ths_dptb_stock",$A485,$A$1,7,104,100,100)</f>
        <v>0.57142857142856995</v>
      </c>
      <c r="K485" s="4">
        <f ca="1">[1]!thsiFinD("ths_srmi_stock",$A485,$A$1,7,100,100)</f>
        <v>-5.8258444375581003E-2</v>
      </c>
      <c r="L485" s="4">
        <f ca="1">[1]!thsiFinD("ths_atr_stock",$A485,$A$1,7,101,100,100)</f>
        <v>4.09</v>
      </c>
      <c r="M485" s="4">
        <f ca="1">[1]!thsiFinD("ths_vol_w_stock",$A485,$A$1)/1000000</f>
        <v>4.9956269999999998</v>
      </c>
      <c r="N485" s="4">
        <f ca="1">[1]!thsiFinD("ths_turnover_ratio_w_stock",$A485,$A$1)</f>
        <v>5.7290466635071997</v>
      </c>
      <c r="O485" s="4">
        <f ca="1">[1]!thsiFinD("ths_relative_chg_ratio_w_stock",$A485,$A$1,104,100)</f>
        <v>2.2347925546826999</v>
      </c>
      <c r="P485" s="4"/>
    </row>
    <row r="486" spans="1:16" x14ac:dyDescent="0.25">
      <c r="A486" s="2" t="s">
        <v>981</v>
      </c>
      <c r="B486" s="2" t="s">
        <v>982</v>
      </c>
      <c r="C486" s="4">
        <f ca="1">[1]!thsiFinD("ths_vol_ratio_stock",$A486,$A$1,7,100)</f>
        <v>0.52917914797531995</v>
      </c>
      <c r="D486" s="4">
        <f ca="1">[1]!thsiFinD("ths_cr_stock",$A486,$A$1,7,100,100)</f>
        <v>57.939508506616001</v>
      </c>
      <c r="E486" s="4">
        <f ca="1">[1]!thsiFinD("ths_mfi_stock",$A486,$A$1,7,100,100)</f>
        <v>33.981464168675998</v>
      </c>
      <c r="F486" s="4">
        <f ca="1">[1]!thsiFinD("ths_expma_stock",$A486,$A$1,7,100,100)</f>
        <v>38.951625206708997</v>
      </c>
      <c r="G486" s="4">
        <f ca="1">[1]!thsiFinD("ths_rsi_stock",$A486,$A$1,7,100,100)</f>
        <v>58.383089244207</v>
      </c>
      <c r="H486" s="4">
        <f ca="1">[1]!thsiFinD("ths_adtm_stock",$A486,$A$1,7,3,100,100,100)</f>
        <v>-0.60962566844919996</v>
      </c>
      <c r="I486" s="4">
        <f ca="1">[1]!thsiFinD("ths_bbiboll_stock",$A486,$A$1,7,3,100,100,100)</f>
        <v>38.553541666667002</v>
      </c>
      <c r="J486" s="4">
        <f ca="1">[1]!thsiFinD("ths_dptb_stock",$A486,$A$1,7,104,100,100)</f>
        <v>0.71428571428570997</v>
      </c>
      <c r="K486" s="4">
        <f ca="1">[1]!thsiFinD("ths_srmi_stock",$A486,$A$1,7,100,100)</f>
        <v>-2.6368159203980002E-2</v>
      </c>
      <c r="L486" s="4">
        <f ca="1">[1]!thsiFinD("ths_atr_stock",$A486,$A$1,7,101,100,100)</f>
        <v>0.81</v>
      </c>
      <c r="M486" s="4">
        <f ca="1">[1]!thsiFinD("ths_vol_w_stock",$A486,$A$1)/1000000</f>
        <v>0.86430799999999997</v>
      </c>
      <c r="N486" s="4">
        <f ca="1">[1]!thsiFinD("ths_turnover_ratio_w_stock",$A486,$A$1)</f>
        <v>1.8533478286106999</v>
      </c>
      <c r="O486" s="4">
        <f ca="1">[1]!thsiFinD("ths_relative_chg_ratio_w_stock",$A486,$A$1,104,100)</f>
        <v>-0.25095561565265001</v>
      </c>
      <c r="P486" s="4"/>
    </row>
    <row r="487" spans="1:16" x14ac:dyDescent="0.25">
      <c r="A487" s="2" t="s">
        <v>983</v>
      </c>
      <c r="B487" s="2" t="s">
        <v>984</v>
      </c>
      <c r="C487" s="4">
        <f ca="1">[1]!thsiFinD("ths_vol_ratio_stock",$A487,$A$1,7,100)</f>
        <v>1.2687131638583999</v>
      </c>
      <c r="D487" s="4">
        <f ca="1">[1]!thsiFinD("ths_cr_stock",$A487,$A$1,7,100,100)</f>
        <v>106.25</v>
      </c>
      <c r="E487" s="4">
        <f ca="1">[1]!thsiFinD("ths_mfi_stock",$A487,$A$1,7,100,100)</f>
        <v>35.880344706831004</v>
      </c>
      <c r="F487" s="4">
        <f ca="1">[1]!thsiFinD("ths_expma_stock",$A487,$A$1,7,100,100)</f>
        <v>8.8724453868231006</v>
      </c>
      <c r="G487" s="4">
        <f ca="1">[1]!thsiFinD("ths_rsi_stock",$A487,$A$1,7,100,100)</f>
        <v>58.946186391143002</v>
      </c>
      <c r="H487" s="4">
        <f ca="1">[1]!thsiFinD("ths_adtm_stock",$A487,$A$1,7,3,100,100,100)</f>
        <v>0.83333333333333004</v>
      </c>
      <c r="I487" s="4">
        <f ca="1">[1]!thsiFinD("ths_bbiboll_stock",$A487,$A$1,7,3,100,100,100)</f>
        <v>8.7413541666666994</v>
      </c>
      <c r="J487" s="4">
        <f ca="1">[1]!thsiFinD("ths_dptb_stock",$A487,$A$1,7,104,100,100)</f>
        <v>0.28571428571428997</v>
      </c>
      <c r="K487" s="4">
        <f ca="1">[1]!thsiFinD("ths_srmi_stock",$A487,$A$1,7,100,100)</f>
        <v>-8.9385474860334997E-3</v>
      </c>
      <c r="L487" s="4">
        <f ca="1">[1]!thsiFinD("ths_atr_stock",$A487,$A$1,7,101,100,100)</f>
        <v>0.25142857142857</v>
      </c>
      <c r="M487" s="4">
        <f ca="1">[1]!thsiFinD("ths_vol_w_stock",$A487,$A$1)/1000000</f>
        <v>3.6345000000000001</v>
      </c>
      <c r="N487" s="4">
        <f ca="1">[1]!thsiFinD("ths_turnover_ratio_w_stock",$A487,$A$1)</f>
        <v>1.6664985342584999</v>
      </c>
      <c r="O487" s="4">
        <f ca="1">[1]!thsiFinD("ths_relative_chg_ratio_w_stock",$A487,$A$1,104,100)</f>
        <v>-1.3577216916482999</v>
      </c>
      <c r="P487" s="4"/>
    </row>
    <row r="488" spans="1:16" x14ac:dyDescent="0.25">
      <c r="A488" s="2" t="s">
        <v>985</v>
      </c>
      <c r="B488" s="2" t="s">
        <v>986</v>
      </c>
      <c r="C488" s="4">
        <f ca="1">[1]!thsiFinD("ths_vol_ratio_stock",$A488,$A$1,7,100)</f>
        <v>0.91830559297241998</v>
      </c>
      <c r="D488" s="4">
        <f ca="1">[1]!thsiFinD("ths_cr_stock",$A488,$A$1,7,100,100)</f>
        <v>100.53799596503001</v>
      </c>
      <c r="E488" s="4">
        <f ca="1">[1]!thsiFinD("ths_mfi_stock",$A488,$A$1,7,100,100)</f>
        <v>47.785973313195001</v>
      </c>
      <c r="F488" s="4">
        <f ca="1">[1]!thsiFinD("ths_expma_stock",$A488,$A$1,7,100,100)</f>
        <v>41.216634496775001</v>
      </c>
      <c r="G488" s="4">
        <f ca="1">[1]!thsiFinD("ths_rsi_stock",$A488,$A$1,7,100,100)</f>
        <v>57.545458155432001</v>
      </c>
      <c r="H488" s="4">
        <f ca="1">[1]!thsiFinD("ths_adtm_stock",$A488,$A$1,7,3,100,100,100)</f>
        <v>-0.31578947368421001</v>
      </c>
      <c r="I488" s="4">
        <f ca="1">[1]!thsiFinD("ths_bbiboll_stock",$A488,$A$1,7,3,100,100,100)</f>
        <v>41.066249999999997</v>
      </c>
      <c r="J488" s="4">
        <f ca="1">[1]!thsiFinD("ths_dptb_stock",$A488,$A$1,7,104,100,100)</f>
        <v>0.85714285714285998</v>
      </c>
      <c r="K488" s="4">
        <f ca="1">[1]!thsiFinD("ths_srmi_stock",$A488,$A$1,7,100,100)</f>
        <v>-3.3357159876102002E-3</v>
      </c>
      <c r="L488" s="4">
        <f ca="1">[1]!thsiFinD("ths_atr_stock",$A488,$A$1,7,101,100,100)</f>
        <v>1.4971428571429</v>
      </c>
      <c r="M488" s="4">
        <f ca="1">[1]!thsiFinD("ths_vol_w_stock",$A488,$A$1)/1000000</f>
        <v>2.9724740000000001</v>
      </c>
      <c r="N488" s="4">
        <f ca="1">[1]!thsiFinD("ths_turnover_ratio_w_stock",$A488,$A$1)</f>
        <v>5.7423960062788</v>
      </c>
      <c r="O488" s="4">
        <f ca="1">[1]!thsiFinD("ths_relative_chg_ratio_w_stock",$A488,$A$1,104,100)</f>
        <v>0.44192331695759002</v>
      </c>
      <c r="P488" s="4"/>
    </row>
    <row r="489" spans="1:16" x14ac:dyDescent="0.25">
      <c r="A489" s="2" t="s">
        <v>987</v>
      </c>
      <c r="B489" s="2" t="s">
        <v>988</v>
      </c>
      <c r="C489" s="4">
        <f ca="1">[1]!thsiFinD("ths_vol_ratio_stock",$A489,$A$1,7,100)</f>
        <v>1.3800356073329001</v>
      </c>
      <c r="D489" s="4">
        <f ca="1">[1]!thsiFinD("ths_cr_stock",$A489,$A$1,7,100,100)</f>
        <v>274.36053593179003</v>
      </c>
      <c r="E489" s="4">
        <f ca="1">[1]!thsiFinD("ths_mfi_stock",$A489,$A$1,7,100,100)</f>
        <v>63.689401213178002</v>
      </c>
      <c r="F489" s="4">
        <f ca="1">[1]!thsiFinD("ths_expma_stock",$A489,$A$1,7,100,100)</f>
        <v>35.084751653333001</v>
      </c>
      <c r="G489" s="4">
        <f ca="1">[1]!thsiFinD("ths_rsi_stock",$A489,$A$1,7,100,100)</f>
        <v>84.511904507563003</v>
      </c>
      <c r="H489" s="4">
        <f ca="1">[1]!thsiFinD("ths_adtm_stock",$A489,$A$1,7,3,100,100,100)</f>
        <v>0.91527599486521005</v>
      </c>
      <c r="I489" s="4">
        <f ca="1">[1]!thsiFinD("ths_bbiboll_stock",$A489,$A$1,7,3,100,100,100)</f>
        <v>33.875</v>
      </c>
      <c r="J489" s="4">
        <f ca="1">[1]!thsiFinD("ths_dptb_stock",$A489,$A$1,7,104,100,100)</f>
        <v>0.57142857142856995</v>
      </c>
      <c r="K489" s="4">
        <f ca="1">[1]!thsiFinD("ths_srmi_stock",$A489,$A$1,7,100,100)</f>
        <v>0.11817462410972999</v>
      </c>
      <c r="L489" s="4">
        <f ca="1">[1]!thsiFinD("ths_atr_stock",$A489,$A$1,7,101,100,100)</f>
        <v>2.9514285714285999</v>
      </c>
      <c r="M489" s="4">
        <f ca="1">[1]!thsiFinD("ths_vol_w_stock",$A489,$A$1)/1000000</f>
        <v>7.4780090000000001</v>
      </c>
      <c r="N489" s="4">
        <f ca="1">[1]!thsiFinD("ths_turnover_ratio_w_stock",$A489,$A$1)</f>
        <v>26.314871949164999</v>
      </c>
      <c r="O489" s="4">
        <f ca="1">[1]!thsiFinD("ths_relative_chg_ratio_w_stock",$A489,$A$1,104,100)</f>
        <v>6.7976753244220998</v>
      </c>
      <c r="P489" s="4"/>
    </row>
    <row r="490" spans="1:16" x14ac:dyDescent="0.25">
      <c r="A490" s="2" t="s">
        <v>989</v>
      </c>
      <c r="B490" s="2" t="s">
        <v>990</v>
      </c>
      <c r="C490" s="4">
        <f ca="1">[1]!thsiFinD("ths_vol_ratio_stock",$A490,$A$1,7,100)</f>
        <v>0.64136208964723995</v>
      </c>
      <c r="D490" s="4">
        <f ca="1">[1]!thsiFinD("ths_cr_stock",$A490,$A$1,7,100,100)</f>
        <v>48.688046647230003</v>
      </c>
      <c r="E490" s="4">
        <f ca="1">[1]!thsiFinD("ths_mfi_stock",$A490,$A$1,7,100,100)</f>
        <v>48.582574099117998</v>
      </c>
      <c r="F490" s="4">
        <f ca="1">[1]!thsiFinD("ths_expma_stock",$A490,$A$1,7,100,100)</f>
        <v>27.963303916788</v>
      </c>
      <c r="G490" s="4">
        <f ca="1">[1]!thsiFinD("ths_rsi_stock",$A490,$A$1,7,100,100)</f>
        <v>54.146428458595999</v>
      </c>
      <c r="H490" s="4">
        <f ca="1">[1]!thsiFinD("ths_adtm_stock",$A490,$A$1,7,3,100,100,100)</f>
        <v>0.37853107344631998</v>
      </c>
      <c r="I490" s="4">
        <f ca="1">[1]!thsiFinD("ths_bbiboll_stock",$A490,$A$1,7,3,100,100,100)</f>
        <v>27.784166666667002</v>
      </c>
      <c r="J490" s="4">
        <f ca="1">[1]!thsiFinD("ths_dptb_stock",$A490,$A$1,7,104,100,100)</f>
        <v>0.57142857142856995</v>
      </c>
      <c r="K490" s="4">
        <f ca="1">[1]!thsiFinD("ths_srmi_stock",$A490,$A$1,7,100,100)</f>
        <v>-4.1025641025640998E-2</v>
      </c>
      <c r="L490" s="4">
        <f ca="1">[1]!thsiFinD("ths_atr_stock",$A490,$A$1,7,101,100,100)</f>
        <v>0.73</v>
      </c>
      <c r="M490" s="4">
        <f ca="1">[1]!thsiFinD("ths_vol_w_stock",$A490,$A$1)/1000000</f>
        <v>0.91696500000000003</v>
      </c>
      <c r="N490" s="4">
        <f ca="1">[1]!thsiFinD("ths_turnover_ratio_w_stock",$A490,$A$1)</f>
        <v>3.1303880276010001</v>
      </c>
      <c r="O490" s="4">
        <f ca="1">[1]!thsiFinD("ths_relative_chg_ratio_w_stock",$A490,$A$1,104,100)</f>
        <v>-0.13889513369388001</v>
      </c>
      <c r="P490" s="4"/>
    </row>
    <row r="491" spans="1:16" x14ac:dyDescent="0.25">
      <c r="A491" s="2" t="s">
        <v>991</v>
      </c>
      <c r="B491" s="2" t="s">
        <v>992</v>
      </c>
      <c r="C491" s="4">
        <f ca="1">[1]!thsiFinD("ths_vol_ratio_stock",$A491,$A$1,7,100)</f>
        <v>1.56858028087</v>
      </c>
      <c r="D491" s="4">
        <f ca="1">[1]!thsiFinD("ths_cr_stock",$A491,$A$1,7,100,100)</f>
        <v>109.88142292489999</v>
      </c>
      <c r="E491" s="4">
        <f ca="1">[1]!thsiFinD("ths_mfi_stock",$A491,$A$1,7,100,100)</f>
        <v>70.841983592450006</v>
      </c>
      <c r="F491" s="4">
        <f ca="1">[1]!thsiFinD("ths_expma_stock",$A491,$A$1,7,100,100)</f>
        <v>11.553030312239001</v>
      </c>
      <c r="G491" s="4">
        <f ca="1">[1]!thsiFinD("ths_rsi_stock",$A491,$A$1,7,100,100)</f>
        <v>58.824244339257</v>
      </c>
      <c r="H491" s="4">
        <f ca="1">[1]!thsiFinD("ths_adtm_stock",$A491,$A$1,7,3,100,100,100)</f>
        <v>5.8823529411762998E-2</v>
      </c>
      <c r="I491" s="4">
        <f ca="1">[1]!thsiFinD("ths_bbiboll_stock",$A491,$A$1,7,3,100,100,100)</f>
        <v>11.494895833333</v>
      </c>
      <c r="J491" s="4">
        <f ca="1">[1]!thsiFinD("ths_dptb_stock",$A491,$A$1,7,104,100,100)</f>
        <v>0.71428571428570997</v>
      </c>
      <c r="K491" s="4">
        <f ca="1">[1]!thsiFinD("ths_srmi_stock",$A491,$A$1,7,100,100)</f>
        <v>-5.9625212947188996E-3</v>
      </c>
      <c r="L491" s="4">
        <f ca="1">[1]!thsiFinD("ths_atr_stock",$A491,$A$1,7,101,100,100)</f>
        <v>0.27428571428571002</v>
      </c>
      <c r="M491" s="4">
        <f ca="1">[1]!thsiFinD("ths_vol_w_stock",$A491,$A$1)/1000000</f>
        <v>2.7276410000000002</v>
      </c>
      <c r="N491" s="4">
        <f ca="1">[1]!thsiFinD("ths_turnover_ratio_w_stock",$A491,$A$1)</f>
        <v>3.5396327536983998</v>
      </c>
      <c r="O491" s="4">
        <f ca="1">[1]!thsiFinD("ths_relative_chg_ratio_w_stock",$A491,$A$1,104,100)</f>
        <v>0.68570363302706006</v>
      </c>
      <c r="P491" s="4"/>
    </row>
    <row r="492" spans="1:16" x14ac:dyDescent="0.25">
      <c r="A492" s="2" t="s">
        <v>993</v>
      </c>
      <c r="B492" s="2" t="s">
        <v>994</v>
      </c>
      <c r="C492" s="4">
        <f ca="1">[1]!thsiFinD("ths_vol_ratio_stock",$A492,$A$1,7,100)</f>
        <v>0.81321898472596998</v>
      </c>
      <c r="D492" s="4">
        <f ca="1">[1]!thsiFinD("ths_cr_stock",$A492,$A$1,7,100,100)</f>
        <v>48.986486486486001</v>
      </c>
      <c r="E492" s="4">
        <f ca="1">[1]!thsiFinD("ths_mfi_stock",$A492,$A$1,7,100,100)</f>
        <v>65.725332052587007</v>
      </c>
      <c r="F492" s="4">
        <f ca="1">[1]!thsiFinD("ths_expma_stock",$A492,$A$1,7,100,100)</f>
        <v>18.299558713620002</v>
      </c>
      <c r="G492" s="4">
        <f ca="1">[1]!thsiFinD("ths_rsi_stock",$A492,$A$1,7,100,100)</f>
        <v>45.641794425707999</v>
      </c>
      <c r="H492" s="4">
        <f ca="1">[1]!thsiFinD("ths_adtm_stock",$A492,$A$1,7,3,100,100,100)</f>
        <v>0.28703703703703998</v>
      </c>
      <c r="I492" s="4">
        <f ca="1">[1]!thsiFinD("ths_bbiboll_stock",$A492,$A$1,7,3,100,100,100)</f>
        <v>18.274791666666999</v>
      </c>
      <c r="J492" s="4">
        <f ca="1">[1]!thsiFinD("ths_dptb_stock",$A492,$A$1,7,104,100,100)</f>
        <v>0.57142857142856995</v>
      </c>
      <c r="K492" s="4">
        <f ca="1">[1]!thsiFinD("ths_srmi_stock",$A492,$A$1,7,100,100)</f>
        <v>-4.2060988433228003E-2</v>
      </c>
      <c r="L492" s="4">
        <f ca="1">[1]!thsiFinD("ths_atr_stock",$A492,$A$1,7,101,100,100)</f>
        <v>0.44714285714286001</v>
      </c>
      <c r="M492" s="4">
        <f ca="1">[1]!thsiFinD("ths_vol_w_stock",$A492,$A$1)/1000000</f>
        <v>1.2838000000000001</v>
      </c>
      <c r="N492" s="4">
        <f ca="1">[1]!thsiFinD("ths_turnover_ratio_w_stock",$A492,$A$1)</f>
        <v>2.1057293289813002</v>
      </c>
      <c r="O492" s="4">
        <f ca="1">[1]!thsiFinD("ths_relative_chg_ratio_w_stock",$A492,$A$1,104,100)</f>
        <v>-1.0075649304705001</v>
      </c>
      <c r="P492" s="4"/>
    </row>
    <row r="493" spans="1:16" x14ac:dyDescent="0.25">
      <c r="A493" s="2" t="s">
        <v>995</v>
      </c>
      <c r="B493" s="2" t="s">
        <v>996</v>
      </c>
      <c r="C493" s="4">
        <f ca="1">[1]!thsiFinD("ths_vol_ratio_stock",$A493,$A$1,7,100)</f>
        <v>2.0792671796526001</v>
      </c>
      <c r="D493" s="4">
        <f ca="1">[1]!thsiFinD("ths_cr_stock",$A493,$A$1,7,100,100)</f>
        <v>291.43835616438002</v>
      </c>
      <c r="E493" s="4">
        <f ca="1">[1]!thsiFinD("ths_mfi_stock",$A493,$A$1,7,100,100)</f>
        <v>71.140720708063</v>
      </c>
      <c r="F493" s="4">
        <f ca="1">[1]!thsiFinD("ths_expma_stock",$A493,$A$1,7,100,100)</f>
        <v>9.9879194069107005</v>
      </c>
      <c r="G493" s="4">
        <f ca="1">[1]!thsiFinD("ths_rsi_stock",$A493,$A$1,7,100,100)</f>
        <v>64.172913678187001</v>
      </c>
      <c r="H493" s="4">
        <f ca="1">[1]!thsiFinD("ths_adtm_stock",$A493,$A$1,7,3,100,100,100)</f>
        <v>0.80952380952380998</v>
      </c>
      <c r="I493" s="4">
        <f ca="1">[1]!thsiFinD("ths_bbiboll_stock",$A493,$A$1,7,3,100,100,100)</f>
        <v>9.7867708333332999</v>
      </c>
      <c r="J493" s="4">
        <f ca="1">[1]!thsiFinD("ths_dptb_stock",$A493,$A$1,7,104,100,100)</f>
        <v>0.28571428571428997</v>
      </c>
      <c r="K493" s="4">
        <f ca="1">[1]!thsiFinD("ths_srmi_stock",$A493,$A$1,7,100,100)</f>
        <v>9.3023255813954001E-2</v>
      </c>
      <c r="L493" s="4">
        <f ca="1">[1]!thsiFinD("ths_atr_stock",$A493,$A$1,7,101,100,100)</f>
        <v>0.57857142857142996</v>
      </c>
      <c r="M493" s="4">
        <f ca="1">[1]!thsiFinD("ths_vol_w_stock",$A493,$A$1)/1000000</f>
        <v>18.703918999999999</v>
      </c>
      <c r="N493" s="4">
        <f ca="1">[1]!thsiFinD("ths_turnover_ratio_w_stock",$A493,$A$1)</f>
        <v>11.293764129343</v>
      </c>
      <c r="O493" s="4">
        <f ca="1">[1]!thsiFinD("ths_relative_chg_ratio_w_stock",$A493,$A$1,104,100)</f>
        <v>-6.0205334571223004</v>
      </c>
      <c r="P493" s="4"/>
    </row>
    <row r="494" spans="1:16" x14ac:dyDescent="0.25">
      <c r="A494" s="2" t="s">
        <v>997</v>
      </c>
      <c r="B494" s="2" t="s">
        <v>998</v>
      </c>
      <c r="C494" s="4">
        <f ca="1">[1]!thsiFinD("ths_vol_ratio_stock",$A494,$A$1,7,100)</f>
        <v>1.1758306384263</v>
      </c>
      <c r="D494" s="4">
        <f ca="1">[1]!thsiFinD("ths_cr_stock",$A494,$A$1,7,100,100)</f>
        <v>101.12359550562</v>
      </c>
      <c r="E494" s="4">
        <f ca="1">[1]!thsiFinD("ths_mfi_stock",$A494,$A$1,7,100,100)</f>
        <v>58.481104029139999</v>
      </c>
      <c r="F494" s="4">
        <f ca="1">[1]!thsiFinD("ths_expma_stock",$A494,$A$1,7,100,100)</f>
        <v>35.730321563663999</v>
      </c>
      <c r="G494" s="4">
        <f ca="1">[1]!thsiFinD("ths_rsi_stock",$A494,$A$1,7,100,100)</f>
        <v>47.393729182470999</v>
      </c>
      <c r="H494" s="4">
        <f ca="1">[1]!thsiFinD("ths_adtm_stock",$A494,$A$1,7,3,100,100,100)</f>
        <v>0.66343042071197</v>
      </c>
      <c r="I494" s="4">
        <f ca="1">[1]!thsiFinD("ths_bbiboll_stock",$A494,$A$1,7,3,100,100,100)</f>
        <v>35.413958333332999</v>
      </c>
      <c r="J494" s="4">
        <f ca="1">[1]!thsiFinD("ths_dptb_stock",$A494,$A$1,7,104,100,100)</f>
        <v>0.42857142857142999</v>
      </c>
      <c r="K494" s="4">
        <f ca="1">[1]!thsiFinD("ths_srmi_stock",$A494,$A$1,7,100,100)</f>
        <v>-1.1817670230726E-2</v>
      </c>
      <c r="L494" s="4">
        <f ca="1">[1]!thsiFinD("ths_atr_stock",$A494,$A$1,7,101,100,100)</f>
        <v>1.0457142857143</v>
      </c>
      <c r="M494" s="4">
        <f ca="1">[1]!thsiFinD("ths_vol_w_stock",$A494,$A$1)/1000000</f>
        <v>1.4347000000000001</v>
      </c>
      <c r="N494" s="4">
        <f ca="1">[1]!thsiFinD("ths_turnover_ratio_w_stock",$A494,$A$1)</f>
        <v>1.8409521059892</v>
      </c>
      <c r="O494" s="4">
        <f ca="1">[1]!thsiFinD("ths_relative_chg_ratio_w_stock",$A494,$A$1,104,100)</f>
        <v>-3.8697409224174999</v>
      </c>
      <c r="P494" s="4"/>
    </row>
    <row r="495" spans="1:16" x14ac:dyDescent="0.25">
      <c r="A495" s="2" t="s">
        <v>999</v>
      </c>
      <c r="B495" s="2" t="s">
        <v>1000</v>
      </c>
      <c r="C495" s="4">
        <f ca="1">[1]!thsiFinD("ths_vol_ratio_stock",$A495,$A$1,7,100)</f>
        <v>1.0280096445352001</v>
      </c>
      <c r="D495" s="4">
        <f ca="1">[1]!thsiFinD("ths_cr_stock",$A495,$A$1,7,100,100)</f>
        <v>52.407932011332001</v>
      </c>
      <c r="E495" s="4">
        <f ca="1">[1]!thsiFinD("ths_mfi_stock",$A495,$A$1,7,100,100)</f>
        <v>38.826789966606</v>
      </c>
      <c r="F495" s="4">
        <f ca="1">[1]!thsiFinD("ths_expma_stock",$A495,$A$1,7,100,100)</f>
        <v>19.80252626195</v>
      </c>
      <c r="G495" s="4">
        <f ca="1">[1]!thsiFinD("ths_rsi_stock",$A495,$A$1,7,100,100)</f>
        <v>39.584325818395001</v>
      </c>
      <c r="H495" s="4">
        <f ca="1">[1]!thsiFinD("ths_adtm_stock",$A495,$A$1,7,3,100,100,100)</f>
        <v>0.14342629482072</v>
      </c>
      <c r="I495" s="4">
        <f ca="1">[1]!thsiFinD("ths_bbiboll_stock",$A495,$A$1,7,3,100,100,100)</f>
        <v>19.861875000000001</v>
      </c>
      <c r="J495" s="4">
        <f ca="1">[1]!thsiFinD("ths_dptb_stock",$A495,$A$1,7,104,100,100)</f>
        <v>0.42857142857142999</v>
      </c>
      <c r="K495" s="4">
        <f ca="1">[1]!thsiFinD("ths_srmi_stock",$A495,$A$1,7,100,100)</f>
        <v>-5.0545094152626001E-2</v>
      </c>
      <c r="L495" s="4">
        <f ca="1">[1]!thsiFinD("ths_atr_stock",$A495,$A$1,7,101,100,100)</f>
        <v>1.02</v>
      </c>
      <c r="M495" s="4">
        <f ca="1">[1]!thsiFinD("ths_vol_w_stock",$A495,$A$1)/1000000</f>
        <v>3.7000690000000001</v>
      </c>
      <c r="N495" s="4">
        <f ca="1">[1]!thsiFinD("ths_turnover_ratio_w_stock",$A495,$A$1)</f>
        <v>10.724837681159</v>
      </c>
      <c r="O495" s="4">
        <f ca="1">[1]!thsiFinD("ths_relative_chg_ratio_w_stock",$A495,$A$1,104,100)</f>
        <v>-3.2914539611518001</v>
      </c>
      <c r="P495" s="4"/>
    </row>
    <row r="496" spans="1:16" x14ac:dyDescent="0.25">
      <c r="A496" s="2" t="s">
        <v>1001</v>
      </c>
      <c r="B496" s="2" t="s">
        <v>1002</v>
      </c>
      <c r="C496" s="4">
        <f ca="1">[1]!thsiFinD("ths_vol_ratio_stock",$A496,$A$1,7,100)</f>
        <v>0.79055054434901995</v>
      </c>
      <c r="D496" s="4">
        <f ca="1">[1]!thsiFinD("ths_cr_stock",$A496,$A$1,7,100,100)</f>
        <v>229.15936952714</v>
      </c>
      <c r="E496" s="4">
        <f ca="1">[1]!thsiFinD("ths_mfi_stock",$A496,$A$1,7,100,100)</f>
        <v>81.289518026969006</v>
      </c>
      <c r="F496" s="4">
        <f ca="1">[1]!thsiFinD("ths_expma_stock",$A496,$A$1,7,100,100)</f>
        <v>42.058267658858</v>
      </c>
      <c r="G496" s="4">
        <f ca="1">[1]!thsiFinD("ths_rsi_stock",$A496,$A$1,7,100,100)</f>
        <v>59.337516029691997</v>
      </c>
      <c r="H496" s="4">
        <f ca="1">[1]!thsiFinD("ths_adtm_stock",$A496,$A$1,7,3,100,100,100)</f>
        <v>0.78783958602846005</v>
      </c>
      <c r="I496" s="4">
        <f ca="1">[1]!thsiFinD("ths_bbiboll_stock",$A496,$A$1,7,3,100,100,100)</f>
        <v>41.591666666667003</v>
      </c>
      <c r="J496" s="4">
        <f ca="1">[1]!thsiFinD("ths_dptb_stock",$A496,$A$1,7,104,100,100)</f>
        <v>0.57142857142856995</v>
      </c>
      <c r="K496" s="4">
        <f ca="1">[1]!thsiFinD("ths_srmi_stock",$A496,$A$1,7,100,100)</f>
        <v>6.4795321637427003E-2</v>
      </c>
      <c r="L496" s="4">
        <f ca="1">[1]!thsiFinD("ths_atr_stock",$A496,$A$1,7,101,100,100)</f>
        <v>1.8085714285714001</v>
      </c>
      <c r="M496" s="4">
        <f ca="1">[1]!thsiFinD("ths_vol_w_stock",$A496,$A$1)/1000000</f>
        <v>2.2283360000000001</v>
      </c>
      <c r="N496" s="4">
        <f ca="1">[1]!thsiFinD("ths_turnover_ratio_w_stock",$A496,$A$1)</f>
        <v>12.176699453552001</v>
      </c>
      <c r="O496" s="4">
        <f ca="1">[1]!thsiFinD("ths_relative_chg_ratio_w_stock",$A496,$A$1,104,100)</f>
        <v>-1.6918219108959001</v>
      </c>
      <c r="P496" s="4"/>
    </row>
    <row r="497" spans="1:16" x14ac:dyDescent="0.25">
      <c r="A497" s="2" t="s">
        <v>1003</v>
      </c>
      <c r="B497" s="2" t="s">
        <v>1004</v>
      </c>
      <c r="C497" s="4">
        <f ca="1">[1]!thsiFinD("ths_vol_ratio_stock",$A497,$A$1,7,100)</f>
        <v>0.81152629521523001</v>
      </c>
      <c r="D497" s="4">
        <f ca="1">[1]!thsiFinD("ths_cr_stock",$A497,$A$1,7,100,100)</f>
        <v>273.4693877551</v>
      </c>
      <c r="E497" s="4">
        <f ca="1">[1]!thsiFinD("ths_mfi_stock",$A497,$A$1,7,100,100)</f>
        <v>73.914572804212995</v>
      </c>
      <c r="F497" s="4">
        <f ca="1">[1]!thsiFinD("ths_expma_stock",$A497,$A$1,7,100,100)</f>
        <v>25.18946329253</v>
      </c>
      <c r="G497" s="4">
        <f ca="1">[1]!thsiFinD("ths_rsi_stock",$A497,$A$1,7,100,100)</f>
        <v>81.149912218840996</v>
      </c>
      <c r="H497" s="4">
        <f ca="1">[1]!thsiFinD("ths_adtm_stock",$A497,$A$1,7,3,100,100,100)</f>
        <v>0.88851351351352004</v>
      </c>
      <c r="I497" s="4">
        <f ca="1">[1]!thsiFinD("ths_bbiboll_stock",$A497,$A$1,7,3,100,100,100)</f>
        <v>24.673333333333002</v>
      </c>
      <c r="J497" s="4">
        <f ca="1">[1]!thsiFinD("ths_dptb_stock",$A497,$A$1,7,104,100,100)</f>
        <v>0.42857142857142999</v>
      </c>
      <c r="K497" s="4">
        <f ca="1">[1]!thsiFinD("ths_srmi_stock",$A497,$A$1,7,100,100)</f>
        <v>2.7885360185902E-2</v>
      </c>
      <c r="L497" s="4">
        <f ca="1">[1]!thsiFinD("ths_atr_stock",$A497,$A$1,7,101,100,100)</f>
        <v>0.69714285714285995</v>
      </c>
      <c r="M497" s="4">
        <f ca="1">[1]!thsiFinD("ths_vol_w_stock",$A497,$A$1)/1000000</f>
        <v>1.7506520000000001</v>
      </c>
      <c r="N497" s="4">
        <f ca="1">[1]!thsiFinD("ths_turnover_ratio_w_stock",$A497,$A$1)</f>
        <v>4.0671692590054001</v>
      </c>
      <c r="O497" s="4">
        <f ca="1">[1]!thsiFinD("ths_relative_chg_ratio_w_stock",$A497,$A$1,104,100)</f>
        <v>0.30951062525510997</v>
      </c>
      <c r="P497" s="4"/>
    </row>
    <row r="498" spans="1:16" x14ac:dyDescent="0.25">
      <c r="A498" s="2" t="s">
        <v>1005</v>
      </c>
      <c r="B498" s="2" t="s">
        <v>1006</v>
      </c>
      <c r="C498" s="4">
        <f ca="1">[1]!thsiFinD("ths_vol_ratio_stock",$A498,$A$1,7,100)</f>
        <v>0.84004623880176998</v>
      </c>
      <c r="D498" s="4">
        <f ca="1">[1]!thsiFinD("ths_cr_stock",$A498,$A$1,7,100,100)</f>
        <v>36.311787072243</v>
      </c>
      <c r="E498" s="4">
        <f ca="1">[1]!thsiFinD("ths_mfi_stock",$A498,$A$1,7,100,100)</f>
        <v>40.009904451867001</v>
      </c>
      <c r="F498" s="4">
        <f ca="1">[1]!thsiFinD("ths_expma_stock",$A498,$A$1,7,100,100)</f>
        <v>6.6368035905451004</v>
      </c>
      <c r="G498" s="4">
        <f ca="1">[1]!thsiFinD("ths_rsi_stock",$A498,$A$1,7,100,100)</f>
        <v>43.139815537422002</v>
      </c>
      <c r="H498" s="4">
        <f ca="1">[1]!thsiFinD("ths_adtm_stock",$A498,$A$1,7,3,100,100,100)</f>
        <v>-0.22619047619047</v>
      </c>
      <c r="I498" s="4">
        <f ca="1">[1]!thsiFinD("ths_bbiboll_stock",$A498,$A$1,7,3,100,100,100)</f>
        <v>6.6017708333333003</v>
      </c>
      <c r="J498" s="4">
        <f ca="1">[1]!thsiFinD("ths_dptb_stock",$A498,$A$1,7,104,100,100)</f>
        <v>0.28571428571428997</v>
      </c>
      <c r="K498" s="4">
        <f ca="1">[1]!thsiFinD("ths_srmi_stock",$A498,$A$1,7,100,100)</f>
        <v>-9.5567867036011001E-2</v>
      </c>
      <c r="L498" s="4">
        <f ca="1">[1]!thsiFinD("ths_atr_stock",$A498,$A$1,7,101,100,100)</f>
        <v>0.34571428571429003</v>
      </c>
      <c r="M498" s="4">
        <f ca="1">[1]!thsiFinD("ths_vol_w_stock",$A498,$A$1)/1000000</f>
        <v>14.630699999999999</v>
      </c>
      <c r="N498" s="4">
        <f ca="1">[1]!thsiFinD("ths_turnover_ratio_w_stock",$A498,$A$1)</f>
        <v>1.3865621555247001</v>
      </c>
      <c r="O498" s="4">
        <f ca="1">[1]!thsiFinD("ths_relative_chg_ratio_w_stock",$A498,$A$1,104,100)</f>
        <v>-0.19988317280512999</v>
      </c>
      <c r="P498" s="4"/>
    </row>
    <row r="499" spans="1:16" x14ac:dyDescent="0.25">
      <c r="A499" s="2" t="s">
        <v>1007</v>
      </c>
      <c r="B499" s="2" t="s">
        <v>1008</v>
      </c>
      <c r="C499" s="4">
        <f ca="1">[1]!thsiFinD("ths_vol_ratio_stock",$A499,$A$1,7,100)</f>
        <v>1.0602512378677</v>
      </c>
      <c r="D499" s="4">
        <f ca="1">[1]!thsiFinD("ths_cr_stock",$A499,$A$1,7,100,100)</f>
        <v>90.361445783132993</v>
      </c>
      <c r="E499" s="4">
        <f ca="1">[1]!thsiFinD("ths_mfi_stock",$A499,$A$1,7,100,100)</f>
        <v>59.640968543364004</v>
      </c>
      <c r="F499" s="4">
        <f ca="1">[1]!thsiFinD("ths_expma_stock",$A499,$A$1,7,100,100)</f>
        <v>13.676312795628</v>
      </c>
      <c r="G499" s="4">
        <f ca="1">[1]!thsiFinD("ths_rsi_stock",$A499,$A$1,7,100,100)</f>
        <v>61.612200205736997</v>
      </c>
      <c r="H499" s="4">
        <f ca="1">[1]!thsiFinD("ths_adtm_stock",$A499,$A$1,7,3,100,100,100)</f>
        <v>3.3516166781136999E-15</v>
      </c>
      <c r="I499" s="4">
        <f ca="1">[1]!thsiFinD("ths_bbiboll_stock",$A499,$A$1,7,3,100,100,100)</f>
        <v>13.4984375</v>
      </c>
      <c r="J499" s="4">
        <f ca="1">[1]!thsiFinD("ths_dptb_stock",$A499,$A$1,7,104,100,100)</f>
        <v>0.85714285714285998</v>
      </c>
      <c r="K499" s="4">
        <f ca="1">[1]!thsiFinD("ths_srmi_stock",$A499,$A$1,7,100,100)</f>
        <v>-2.1676300578033999E-3</v>
      </c>
      <c r="L499" s="4">
        <f ca="1">[1]!thsiFinD("ths_atr_stock",$A499,$A$1,7,101,100,100)</f>
        <v>0.45714285714286002</v>
      </c>
      <c r="M499" s="4">
        <f ca="1">[1]!thsiFinD("ths_vol_w_stock",$A499,$A$1)/1000000</f>
        <v>2.4511599999999998</v>
      </c>
      <c r="N499" s="4">
        <f ca="1">[1]!thsiFinD("ths_turnover_ratio_w_stock",$A499,$A$1)</f>
        <v>5.8360952380951998</v>
      </c>
      <c r="O499" s="4">
        <f ca="1">[1]!thsiFinD("ths_relative_chg_ratio_w_stock",$A499,$A$1,104,100)</f>
        <v>-0.28079363781804001</v>
      </c>
      <c r="P499" s="4"/>
    </row>
    <row r="500" spans="1:16" x14ac:dyDescent="0.25">
      <c r="A500" s="2" t="s">
        <v>1009</v>
      </c>
      <c r="B500" s="2" t="s">
        <v>1010</v>
      </c>
      <c r="C500" s="4">
        <f ca="1">[1]!thsiFinD("ths_vol_ratio_stock",$A500,$A$1,7,100)</f>
        <v>0.62241538688985998</v>
      </c>
      <c r="D500" s="4">
        <f ca="1">[1]!thsiFinD("ths_cr_stock",$A500,$A$1,7,100,100)</f>
        <v>69.946808510637993</v>
      </c>
      <c r="E500" s="4">
        <f ca="1">[1]!thsiFinD("ths_mfi_stock",$A500,$A$1,7,100,100)</f>
        <v>35.186423160939</v>
      </c>
      <c r="F500" s="4">
        <f ca="1">[1]!thsiFinD("ths_expma_stock",$A500,$A$1,7,100,100)</f>
        <v>27.740417175375001</v>
      </c>
      <c r="G500" s="4">
        <f ca="1">[1]!thsiFinD("ths_rsi_stock",$A500,$A$1,7,100,100)</f>
        <v>50.383691666962001</v>
      </c>
      <c r="H500" s="4">
        <f ca="1">[1]!thsiFinD("ths_adtm_stock",$A500,$A$1,7,3,100,100,100)</f>
        <v>-0.16935483870967999</v>
      </c>
      <c r="I500" s="4">
        <f ca="1">[1]!thsiFinD("ths_bbiboll_stock",$A500,$A$1,7,3,100,100,100)</f>
        <v>27.635937500000001</v>
      </c>
      <c r="J500" s="4">
        <f ca="1">[1]!thsiFinD("ths_dptb_stock",$A500,$A$1,7,104,100,100)</f>
        <v>0.28571428571428997</v>
      </c>
      <c r="K500" s="4">
        <f ca="1">[1]!thsiFinD("ths_srmi_stock",$A500,$A$1,7,100,100)</f>
        <v>-2.2253620628752999E-2</v>
      </c>
      <c r="L500" s="4">
        <f ca="1">[1]!thsiFinD("ths_atr_stock",$A500,$A$1,7,101,100,100)</f>
        <v>0.60857142857142998</v>
      </c>
      <c r="M500" s="4">
        <f ca="1">[1]!thsiFinD("ths_vol_w_stock",$A500,$A$1)/1000000</f>
        <v>0.39754800000000001</v>
      </c>
      <c r="N500" s="4">
        <f ca="1">[1]!thsiFinD("ths_turnover_ratio_w_stock",$A500,$A$1)</f>
        <v>1.4723999999999999</v>
      </c>
      <c r="O500" s="4">
        <f ca="1">[1]!thsiFinD("ths_relative_chg_ratio_w_stock",$A500,$A$1,104,100)</f>
        <v>-0.89224411092858003</v>
      </c>
      <c r="P500" s="4"/>
    </row>
    <row r="501" spans="1:16" x14ac:dyDescent="0.25">
      <c r="A501" s="2" t="s">
        <v>1011</v>
      </c>
      <c r="B501" s="2" t="s">
        <v>1012</v>
      </c>
      <c r="C501" s="4">
        <f ca="1">[1]!thsiFinD("ths_vol_ratio_stock",$A501,$A$1,7,100)</f>
        <v>0.75669334057226001</v>
      </c>
      <c r="D501" s="4">
        <f ca="1">[1]!thsiFinD("ths_cr_stock",$A501,$A$1,7,100,100)</f>
        <v>44.3</v>
      </c>
      <c r="E501" s="4">
        <f ca="1">[1]!thsiFinD("ths_mfi_stock",$A501,$A$1,7,100,100)</f>
        <v>31.108908004218002</v>
      </c>
      <c r="F501" s="4">
        <f ca="1">[1]!thsiFinD("ths_expma_stock",$A501,$A$1,7,100,100)</f>
        <v>18.707665635908</v>
      </c>
      <c r="G501" s="4">
        <f ca="1">[1]!thsiFinD("ths_rsi_stock",$A501,$A$1,7,100,100)</f>
        <v>55.754278460149003</v>
      </c>
      <c r="H501" s="4">
        <f ca="1">[1]!thsiFinD("ths_adtm_stock",$A501,$A$1,7,3,100,100,100)</f>
        <v>-6.6666666666667998E-2</v>
      </c>
      <c r="I501" s="4">
        <f ca="1">[1]!thsiFinD("ths_bbiboll_stock",$A501,$A$1,7,3,100,100,100)</f>
        <v>18.506145833333001</v>
      </c>
      <c r="J501" s="4">
        <f ca="1">[1]!thsiFinD("ths_dptb_stock",$A501,$A$1,7,104,100,100)</f>
        <v>0.71428571428570997</v>
      </c>
      <c r="K501" s="4">
        <f ca="1">[1]!thsiFinD("ths_srmi_stock",$A501,$A$1,7,100,100)</f>
        <v>-3.5567010309278002E-2</v>
      </c>
      <c r="L501" s="4">
        <f ca="1">[1]!thsiFinD("ths_atr_stock",$A501,$A$1,7,101,100,100)</f>
        <v>0.73285714285713999</v>
      </c>
      <c r="M501" s="4">
        <f ca="1">[1]!thsiFinD("ths_vol_w_stock",$A501,$A$1)/1000000</f>
        <v>2.2013259999999999</v>
      </c>
      <c r="N501" s="4">
        <f ca="1">[1]!thsiFinD("ths_turnover_ratio_w_stock",$A501,$A$1)</f>
        <v>5.0030136363636002</v>
      </c>
      <c r="O501" s="4">
        <f ca="1">[1]!thsiFinD("ths_relative_chg_ratio_w_stock",$A501,$A$1,104,100)</f>
        <v>-1.5154338454480001</v>
      </c>
      <c r="P501" s="4"/>
    </row>
    <row r="502" spans="1:16" x14ac:dyDescent="0.25">
      <c r="A502" s="2" t="s">
        <v>1013</v>
      </c>
      <c r="B502" s="2" t="s">
        <v>1014</v>
      </c>
      <c r="C502" s="4">
        <f ca="1">[1]!thsiFinD("ths_vol_ratio_stock",$A502,$A$1,7,100)</f>
        <v>1.1600995665811</v>
      </c>
      <c r="D502" s="4">
        <f ca="1">[1]!thsiFinD("ths_cr_stock",$A502,$A$1,7,100,100)</f>
        <v>107.60456273763999</v>
      </c>
      <c r="E502" s="4">
        <f ca="1">[1]!thsiFinD("ths_mfi_stock",$A502,$A$1,7,100,100)</f>
        <v>65.897229626877007</v>
      </c>
      <c r="F502" s="4">
        <f ca="1">[1]!thsiFinD("ths_expma_stock",$A502,$A$1,7,100,100)</f>
        <v>20.094841156573001</v>
      </c>
      <c r="G502" s="4">
        <f ca="1">[1]!thsiFinD("ths_rsi_stock",$A502,$A$1,7,100,100)</f>
        <v>63.087855140494</v>
      </c>
      <c r="H502" s="4">
        <f ca="1">[1]!thsiFinD("ths_adtm_stock",$A502,$A$1,7,3,100,100,100)</f>
        <v>0.58757062146893002</v>
      </c>
      <c r="I502" s="4">
        <f ca="1">[1]!thsiFinD("ths_bbiboll_stock",$A502,$A$1,7,3,100,100,100)</f>
        <v>19.990520833333001</v>
      </c>
      <c r="J502" s="4">
        <f ca="1">[1]!thsiFinD("ths_dptb_stock",$A502,$A$1,7,104,100,100)</f>
        <v>0.57142857142856995</v>
      </c>
      <c r="K502" s="4">
        <f ca="1">[1]!thsiFinD("ths_srmi_stock",$A502,$A$1,7,100,100)</f>
        <v>-9.7703957010250001E-4</v>
      </c>
      <c r="L502" s="4">
        <f ca="1">[1]!thsiFinD("ths_atr_stock",$A502,$A$1,7,101,100,100)</f>
        <v>0.52</v>
      </c>
      <c r="M502" s="4">
        <f ca="1">[1]!thsiFinD("ths_vol_w_stock",$A502,$A$1)/1000000</f>
        <v>1.024</v>
      </c>
      <c r="N502" s="4">
        <f ca="1">[1]!thsiFinD("ths_turnover_ratio_w_stock",$A502,$A$1)</f>
        <v>3.5857781874031001</v>
      </c>
      <c r="O502" s="4">
        <f ca="1">[1]!thsiFinD("ths_relative_chg_ratio_w_stock",$A502,$A$1,104,100)</f>
        <v>0.88436635644226003</v>
      </c>
      <c r="P502" s="4"/>
    </row>
    <row r="503" spans="1:16" x14ac:dyDescent="0.25">
      <c r="A503" s="2" t="s">
        <v>1015</v>
      </c>
      <c r="B503" s="2" t="s">
        <v>1016</v>
      </c>
      <c r="C503" s="4">
        <f ca="1">[1]!thsiFinD("ths_vol_ratio_stock",$A503,$A$1,7,100)</f>
        <v>1.9546337063571999</v>
      </c>
      <c r="D503" s="4">
        <f ca="1">[1]!thsiFinD("ths_cr_stock",$A503,$A$1,7,100,100)</f>
        <v>204.93827160494001</v>
      </c>
      <c r="E503" s="4">
        <f ca="1">[1]!thsiFinD("ths_mfi_stock",$A503,$A$1,7,100,100)</f>
        <v>69.982283719500998</v>
      </c>
      <c r="F503" s="4">
        <f ca="1">[1]!thsiFinD("ths_expma_stock",$A503,$A$1,7,100,100)</f>
        <v>27.392939661319001</v>
      </c>
      <c r="G503" s="4">
        <f ca="1">[1]!thsiFinD("ths_rsi_stock",$A503,$A$1,7,100,100)</f>
        <v>70.168473265130004</v>
      </c>
      <c r="H503" s="4">
        <f ca="1">[1]!thsiFinD("ths_adtm_stock",$A503,$A$1,7,3,100,100,100)</f>
        <v>0.69594594594595005</v>
      </c>
      <c r="I503" s="4">
        <f ca="1">[1]!thsiFinD("ths_bbiboll_stock",$A503,$A$1,7,3,100,100,100)</f>
        <v>27.188229166667</v>
      </c>
      <c r="J503" s="4">
        <f ca="1">[1]!thsiFinD("ths_dptb_stock",$A503,$A$1,7,104,100,100)</f>
        <v>0.42857142857142999</v>
      </c>
      <c r="K503" s="4">
        <f ca="1">[1]!thsiFinD("ths_srmi_stock",$A503,$A$1,7,100,100)</f>
        <v>7.7028414926395006E-2</v>
      </c>
      <c r="L503" s="4">
        <f ca="1">[1]!thsiFinD("ths_atr_stock",$A503,$A$1,7,101,100,100)</f>
        <v>1.2585714285714</v>
      </c>
      <c r="M503" s="4">
        <f ca="1">[1]!thsiFinD("ths_vol_w_stock",$A503,$A$1)/1000000</f>
        <v>18.778652999999998</v>
      </c>
      <c r="N503" s="4">
        <f ca="1">[1]!thsiFinD("ths_turnover_ratio_w_stock",$A503,$A$1)</f>
        <v>6.5100580331142002</v>
      </c>
      <c r="O503" s="4">
        <f ca="1">[1]!thsiFinD("ths_relative_chg_ratio_w_stock",$A503,$A$1,104,100)</f>
        <v>9.6655749857798003</v>
      </c>
      <c r="P503" s="4"/>
    </row>
    <row r="504" spans="1:16" x14ac:dyDescent="0.25">
      <c r="A504" s="2" t="s">
        <v>1017</v>
      </c>
      <c r="B504" s="2" t="s">
        <v>1018</v>
      </c>
      <c r="C504" s="4">
        <f ca="1">[1]!thsiFinD("ths_vol_ratio_stock",$A504,$A$1,7,100)</f>
        <v>0.81560188451981996</v>
      </c>
      <c r="D504" s="4">
        <f ca="1">[1]!thsiFinD("ths_cr_stock",$A504,$A$1,7,100,100)</f>
        <v>204.14746543779</v>
      </c>
      <c r="E504" s="4">
        <f ca="1">[1]!thsiFinD("ths_mfi_stock",$A504,$A$1,7,100,100)</f>
        <v>77.597959442903999</v>
      </c>
      <c r="F504" s="4">
        <f ca="1">[1]!thsiFinD("ths_expma_stock",$A504,$A$1,7,100,100)</f>
        <v>11.666094189556</v>
      </c>
      <c r="G504" s="4">
        <f ca="1">[1]!thsiFinD("ths_rsi_stock",$A504,$A$1,7,100,100)</f>
        <v>72.903007739065004</v>
      </c>
      <c r="H504" s="4">
        <f ca="1">[1]!thsiFinD("ths_adtm_stock",$A504,$A$1,7,3,100,100,100)</f>
        <v>0.81132075471697995</v>
      </c>
      <c r="I504" s="4">
        <f ca="1">[1]!thsiFinD("ths_bbiboll_stock",$A504,$A$1,7,3,100,100,100)</f>
        <v>11.4840625</v>
      </c>
      <c r="J504" s="4">
        <f ca="1">[1]!thsiFinD("ths_dptb_stock",$A504,$A$1,7,104,100,100)</f>
        <v>0.57142857142856995</v>
      </c>
      <c r="K504" s="4">
        <f ca="1">[1]!thsiFinD("ths_srmi_stock",$A504,$A$1,7,100,100)</f>
        <v>2.7731092436975E-2</v>
      </c>
      <c r="L504" s="4">
        <f ca="1">[1]!thsiFinD("ths_atr_stock",$A504,$A$1,7,101,100,100)</f>
        <v>0.31428571428571001</v>
      </c>
      <c r="M504" s="4">
        <f ca="1">[1]!thsiFinD("ths_vol_w_stock",$A504,$A$1)/1000000</f>
        <v>8.8676999999999992</v>
      </c>
      <c r="N504" s="4">
        <f ca="1">[1]!thsiFinD("ths_turnover_ratio_w_stock",$A504,$A$1)</f>
        <v>3.7582248755852001</v>
      </c>
      <c r="O504" s="4">
        <f ca="1">[1]!thsiFinD("ths_relative_chg_ratio_w_stock",$A504,$A$1,104,100)</f>
        <v>1.3561443034677001</v>
      </c>
      <c r="P504" s="4"/>
    </row>
    <row r="505" spans="1:16" x14ac:dyDescent="0.25">
      <c r="A505" s="2" t="s">
        <v>1019</v>
      </c>
      <c r="B505" s="2" t="s">
        <v>1020</v>
      </c>
      <c r="C505" s="4">
        <f ca="1">[1]!thsiFinD("ths_vol_ratio_stock",$A505,$A$1,7,100)</f>
        <v>1.0998035999129001</v>
      </c>
      <c r="D505" s="4">
        <f ca="1">[1]!thsiFinD("ths_cr_stock",$A505,$A$1,7,100,100)</f>
        <v>95.424836601307007</v>
      </c>
      <c r="E505" s="4">
        <f ca="1">[1]!thsiFinD("ths_mfi_stock",$A505,$A$1,7,100,100)</f>
        <v>71.568585056732999</v>
      </c>
      <c r="F505" s="4">
        <f ca="1">[1]!thsiFinD("ths_expma_stock",$A505,$A$1,7,100,100)</f>
        <v>27.380166310162998</v>
      </c>
      <c r="G505" s="4">
        <f ca="1">[1]!thsiFinD("ths_rsi_stock",$A505,$A$1,7,100,100)</f>
        <v>57.629393065302999</v>
      </c>
      <c r="H505" s="4">
        <f ca="1">[1]!thsiFinD("ths_adtm_stock",$A505,$A$1,7,3,100,100,100)</f>
        <v>-0.16339869281045999</v>
      </c>
      <c r="I505" s="4">
        <f ca="1">[1]!thsiFinD("ths_bbiboll_stock",$A505,$A$1,7,3,100,100,100)</f>
        <v>27.344687499999999</v>
      </c>
      <c r="J505" s="4">
        <f ca="1">[1]!thsiFinD("ths_dptb_stock",$A505,$A$1,7,104,100,100)</f>
        <v>0.71428571428570997</v>
      </c>
      <c r="K505" s="4">
        <f ca="1">[1]!thsiFinD("ths_srmi_stock",$A505,$A$1,7,100,100)</f>
        <v>1.1469534050179E-2</v>
      </c>
      <c r="L505" s="4">
        <f ca="1">[1]!thsiFinD("ths_atr_stock",$A505,$A$1,7,101,100,100)</f>
        <v>0.87571428571429</v>
      </c>
      <c r="M505" s="4">
        <f ca="1">[1]!thsiFinD("ths_vol_w_stock",$A505,$A$1)/1000000</f>
        <v>4.7704000000000004</v>
      </c>
      <c r="N505" s="4">
        <f ca="1">[1]!thsiFinD("ths_turnover_ratio_w_stock",$A505,$A$1)</f>
        <v>6.7225777585183</v>
      </c>
      <c r="O505" s="4">
        <f ca="1">[1]!thsiFinD("ths_relative_chg_ratio_w_stock",$A505,$A$1,104,100)</f>
        <v>0.91716001693353</v>
      </c>
      <c r="P505" s="4"/>
    </row>
    <row r="506" spans="1:16" x14ac:dyDescent="0.25">
      <c r="A506" s="2" t="s">
        <v>1021</v>
      </c>
      <c r="B506" s="2" t="s">
        <v>1022</v>
      </c>
      <c r="C506" s="4">
        <f ca="1">[1]!thsiFinD("ths_vol_ratio_stock",$A506,$A$1,7,100)</f>
        <v>0.74045503417047998</v>
      </c>
      <c r="D506" s="4">
        <f ca="1">[1]!thsiFinD("ths_cr_stock",$A506,$A$1,7,100,100)</f>
        <v>40.153452685422003</v>
      </c>
      <c r="E506" s="4">
        <f ca="1">[1]!thsiFinD("ths_mfi_stock",$A506,$A$1,7,100,100)</f>
        <v>30.159169534107999</v>
      </c>
      <c r="F506" s="4">
        <f ca="1">[1]!thsiFinD("ths_expma_stock",$A506,$A$1,7,100,100)</f>
        <v>23.861355591902001</v>
      </c>
      <c r="G506" s="4">
        <f ca="1">[1]!thsiFinD("ths_rsi_stock",$A506,$A$1,7,100,100)</f>
        <v>35.642024446645998</v>
      </c>
      <c r="H506" s="4">
        <f ca="1">[1]!thsiFinD("ths_adtm_stock",$A506,$A$1,7,3,100,100,100)</f>
        <v>8.0882352941173005E-2</v>
      </c>
      <c r="I506" s="4">
        <f ca="1">[1]!thsiFinD("ths_bbiboll_stock",$A506,$A$1,7,3,100,100,100)</f>
        <v>24.875729166667</v>
      </c>
      <c r="J506" s="4">
        <f ca="1">[1]!thsiFinD("ths_dptb_stock",$A506,$A$1,7,104,100,100)</f>
        <v>0.42857142857142999</v>
      </c>
      <c r="K506" s="4">
        <f ca="1">[1]!thsiFinD("ths_srmi_stock",$A506,$A$1,7,100,100)</f>
        <v>-5.8846918489065002E-2</v>
      </c>
      <c r="L506" s="4">
        <f ca="1">[1]!thsiFinD("ths_atr_stock",$A506,$A$1,7,101,100,100)</f>
        <v>0.79285714285714004</v>
      </c>
      <c r="M506" s="4">
        <f ca="1">[1]!thsiFinD("ths_vol_w_stock",$A506,$A$1)/1000000</f>
        <v>1.5417650000000001</v>
      </c>
      <c r="N506" s="4">
        <f ca="1">[1]!thsiFinD("ths_turnover_ratio_w_stock",$A506,$A$1)</f>
        <v>5.1085221115593997</v>
      </c>
      <c r="O506" s="4">
        <f ca="1">[1]!thsiFinD("ths_relative_chg_ratio_w_stock",$A506,$A$1,104,100)</f>
        <v>-1.4397597043042001</v>
      </c>
      <c r="P506" s="4"/>
    </row>
    <row r="507" spans="1:16" x14ac:dyDescent="0.25">
      <c r="A507" s="2" t="s">
        <v>1023</v>
      </c>
      <c r="B507" s="2" t="s">
        <v>1024</v>
      </c>
      <c r="C507" s="4">
        <f ca="1">[1]!thsiFinD("ths_vol_ratio_stock",$A507,$A$1,7,100)</f>
        <v>1.1899481396527001</v>
      </c>
      <c r="D507" s="4">
        <f ca="1">[1]!thsiFinD("ths_cr_stock",$A507,$A$1,7,100,100)</f>
        <v>70.841487279844003</v>
      </c>
      <c r="E507" s="4">
        <f ca="1">[1]!thsiFinD("ths_mfi_stock",$A507,$A$1,7,100,100)</f>
        <v>45.113593335403003</v>
      </c>
      <c r="F507" s="4">
        <f ca="1">[1]!thsiFinD("ths_expma_stock",$A507,$A$1,7,100,100)</f>
        <v>25.524491098628001</v>
      </c>
      <c r="G507" s="4">
        <f ca="1">[1]!thsiFinD("ths_rsi_stock",$A507,$A$1,7,100,100)</f>
        <v>55.004933542788002</v>
      </c>
      <c r="H507" s="4">
        <f ca="1">[1]!thsiFinD("ths_adtm_stock",$A507,$A$1,7,3,100,100,100)</f>
        <v>0.28971962616822</v>
      </c>
      <c r="I507" s="4">
        <f ca="1">[1]!thsiFinD("ths_bbiboll_stock",$A507,$A$1,7,3,100,100,100)</f>
        <v>25.509166666666999</v>
      </c>
      <c r="J507" s="4">
        <f ca="1">[1]!thsiFinD("ths_dptb_stock",$A507,$A$1,7,104,100,100)</f>
        <v>0.85714285714285998</v>
      </c>
      <c r="K507" s="4">
        <f ca="1">[1]!thsiFinD("ths_srmi_stock",$A507,$A$1,7,100,100)</f>
        <v>-1.5168752370117999E-2</v>
      </c>
      <c r="L507" s="4">
        <f ca="1">[1]!thsiFinD("ths_atr_stock",$A507,$A$1,7,101,100,100)</f>
        <v>0.86</v>
      </c>
      <c r="M507" s="4">
        <f ca="1">[1]!thsiFinD("ths_vol_w_stock",$A507,$A$1)/1000000</f>
        <v>7.6290630000000004</v>
      </c>
      <c r="N507" s="4">
        <f ca="1">[1]!thsiFinD("ths_turnover_ratio_w_stock",$A507,$A$1)</f>
        <v>16.78617670094</v>
      </c>
      <c r="O507" s="4">
        <f ca="1">[1]!thsiFinD("ths_relative_chg_ratio_w_stock",$A507,$A$1,104,100)</f>
        <v>1.5298340024615</v>
      </c>
      <c r="P507" s="4"/>
    </row>
    <row r="508" spans="1:16" x14ac:dyDescent="0.25">
      <c r="A508" s="2" t="s">
        <v>1025</v>
      </c>
      <c r="B508" s="2" t="s">
        <v>1026</v>
      </c>
      <c r="C508" s="4">
        <f ca="1">[1]!thsiFinD("ths_vol_ratio_stock",$A508,$A$1,7,100)</f>
        <v>1.1128521934266999</v>
      </c>
      <c r="D508" s="4">
        <f ca="1">[1]!thsiFinD("ths_cr_stock",$A508,$A$1,7,100,100)</f>
        <v>169.61483594865001</v>
      </c>
      <c r="E508" s="4">
        <f ca="1">[1]!thsiFinD("ths_mfi_stock",$A508,$A$1,7,100,100)</f>
        <v>71.916984206332003</v>
      </c>
      <c r="F508" s="4">
        <f ca="1">[1]!thsiFinD("ths_expma_stock",$A508,$A$1,7,100,100)</f>
        <v>15.737162900518999</v>
      </c>
      <c r="G508" s="4">
        <f ca="1">[1]!thsiFinD("ths_rsi_stock",$A508,$A$1,7,100,100)</f>
        <v>72.202740419082005</v>
      </c>
      <c r="H508" s="4">
        <f ca="1">[1]!thsiFinD("ths_adtm_stock",$A508,$A$1,7,3,100,100,100)</f>
        <v>0.70253164556962</v>
      </c>
      <c r="I508" s="4">
        <f ca="1">[1]!thsiFinD("ths_bbiboll_stock",$A508,$A$1,7,3,100,100,100)</f>
        <v>15.378229166666999</v>
      </c>
      <c r="J508" s="4">
        <f ca="1">[1]!thsiFinD("ths_dptb_stock",$A508,$A$1,7,104,100,100)</f>
        <v>0.57142857142856995</v>
      </c>
      <c r="K508" s="4">
        <f ca="1">[1]!thsiFinD("ths_srmi_stock",$A508,$A$1,7,100,100)</f>
        <v>8.4848484848485006E-2</v>
      </c>
      <c r="L508" s="4">
        <f ca="1">[1]!thsiFinD("ths_atr_stock",$A508,$A$1,7,101,100,100)</f>
        <v>0.91285714285714004</v>
      </c>
      <c r="M508" s="4">
        <f ca="1">[1]!thsiFinD("ths_vol_w_stock",$A508,$A$1)/1000000</f>
        <v>9.6129739999999995</v>
      </c>
      <c r="N508" s="4">
        <f ca="1">[1]!thsiFinD("ths_turnover_ratio_w_stock",$A508,$A$1)</f>
        <v>11.754511241503</v>
      </c>
      <c r="O508" s="4">
        <f ca="1">[1]!thsiFinD("ths_relative_chg_ratio_w_stock",$A508,$A$1,104,100)</f>
        <v>2.9008101785466001</v>
      </c>
      <c r="P508" s="4"/>
    </row>
    <row r="509" spans="1:16" x14ac:dyDescent="0.25">
      <c r="A509" s="2" t="s">
        <v>1027</v>
      </c>
      <c r="B509" s="2" t="s">
        <v>1028</v>
      </c>
      <c r="C509" s="4">
        <f ca="1">[1]!thsiFinD("ths_vol_ratio_stock",$A509,$A$1,7,100)</f>
        <v>0.87167969952118995</v>
      </c>
      <c r="D509" s="4">
        <f ca="1">[1]!thsiFinD("ths_cr_stock",$A509,$A$1,7,100,100)</f>
        <v>98.670212765957004</v>
      </c>
      <c r="E509" s="4">
        <f ca="1">[1]!thsiFinD("ths_mfi_stock",$A509,$A$1,7,100,100)</f>
        <v>42.887583997691003</v>
      </c>
      <c r="F509" s="4">
        <f ca="1">[1]!thsiFinD("ths_expma_stock",$A509,$A$1,7,100,100)</f>
        <v>14.206947036559001</v>
      </c>
      <c r="G509" s="4">
        <f ca="1">[1]!thsiFinD("ths_rsi_stock",$A509,$A$1,7,100,100)</f>
        <v>50.400573322616999</v>
      </c>
      <c r="H509" s="4">
        <f ca="1">[1]!thsiFinD("ths_adtm_stock",$A509,$A$1,7,3,100,100,100)</f>
        <v>0.89176470588235002</v>
      </c>
      <c r="I509" s="4">
        <f ca="1">[1]!thsiFinD("ths_bbiboll_stock",$A509,$A$1,7,3,100,100,100)</f>
        <v>14.003645833333</v>
      </c>
      <c r="J509" s="4">
        <f ca="1">[1]!thsiFinD("ths_dptb_stock",$A509,$A$1,7,104,100,100)</f>
        <v>0.71428571428570997</v>
      </c>
      <c r="K509" s="4">
        <f ca="1">[1]!thsiFinD("ths_srmi_stock",$A509,$A$1,7,100,100)</f>
        <v>1.4204545454545E-3</v>
      </c>
      <c r="L509" s="4">
        <f ca="1">[1]!thsiFinD("ths_atr_stock",$A509,$A$1,7,101,100,100)</f>
        <v>1.2071428571428999</v>
      </c>
      <c r="M509" s="4">
        <f ca="1">[1]!thsiFinD("ths_vol_w_stock",$A509,$A$1)/1000000</f>
        <v>12.721959</v>
      </c>
      <c r="N509" s="4">
        <f ca="1">[1]!thsiFinD("ths_turnover_ratio_w_stock",$A509,$A$1)</f>
        <v>22.848345905172</v>
      </c>
      <c r="O509" s="4">
        <f ca="1">[1]!thsiFinD("ths_relative_chg_ratio_w_stock",$A509,$A$1,104,100)</f>
        <v>3.1761543587719001</v>
      </c>
      <c r="P509" s="4"/>
    </row>
    <row r="510" spans="1:16" x14ac:dyDescent="0.25">
      <c r="A510" s="2" t="s">
        <v>1029</v>
      </c>
      <c r="B510" s="2" t="s">
        <v>1030</v>
      </c>
      <c r="C510" s="4">
        <f ca="1">[1]!thsiFinD("ths_vol_ratio_stock",$A510,$A$1,7,100)</f>
        <v>0.80172593716746998</v>
      </c>
      <c r="D510" s="4">
        <f ca="1">[1]!thsiFinD("ths_cr_stock",$A510,$A$1,7,100,100)</f>
        <v>62.547098718915002</v>
      </c>
      <c r="E510" s="4">
        <f ca="1">[1]!thsiFinD("ths_mfi_stock",$A510,$A$1,7,100,100)</f>
        <v>33.055566596757998</v>
      </c>
      <c r="F510" s="4">
        <f ca="1">[1]!thsiFinD("ths_expma_stock",$A510,$A$1,7,100,100)</f>
        <v>38.807395048347999</v>
      </c>
      <c r="G510" s="4">
        <f ca="1">[1]!thsiFinD("ths_rsi_stock",$A510,$A$1,7,100,100)</f>
        <v>67.082330281943001</v>
      </c>
      <c r="H510" s="4">
        <f ca="1">[1]!thsiFinD("ths_adtm_stock",$A510,$A$1,7,3,100,100,100)</f>
        <v>-2.9268292682928E-2</v>
      </c>
      <c r="I510" s="4">
        <f ca="1">[1]!thsiFinD("ths_bbiboll_stock",$A510,$A$1,7,3,100,100,100)</f>
        <v>38.143541666666998</v>
      </c>
      <c r="J510" s="4">
        <f ca="1">[1]!thsiFinD("ths_dptb_stock",$A510,$A$1,7,104,100,100)</f>
        <v>1</v>
      </c>
      <c r="K510" s="4">
        <f ca="1">[1]!thsiFinD("ths_srmi_stock",$A510,$A$1,7,100,100)</f>
        <v>-1.3476416271525E-2</v>
      </c>
      <c r="L510" s="4">
        <f ca="1">[1]!thsiFinD("ths_atr_stock",$A510,$A$1,7,101,100,100)</f>
        <v>1.0371428571429</v>
      </c>
      <c r="M510" s="4">
        <f ca="1">[1]!thsiFinD("ths_vol_w_stock",$A510,$A$1)/1000000</f>
        <v>0.95868200000000003</v>
      </c>
      <c r="N510" s="4">
        <f ca="1">[1]!thsiFinD("ths_turnover_ratio_w_stock",$A510,$A$1)</f>
        <v>5.4248411689063003</v>
      </c>
      <c r="O510" s="4">
        <f ca="1">[1]!thsiFinD("ths_relative_chg_ratio_w_stock",$A510,$A$1,104,100)</f>
        <v>1.1358311691623</v>
      </c>
      <c r="P510" s="4"/>
    </row>
    <row r="511" spans="1:16" x14ac:dyDescent="0.25">
      <c r="A511" s="2" t="s">
        <v>1031</v>
      </c>
      <c r="B511" s="2" t="s">
        <v>1032</v>
      </c>
      <c r="C511" s="4">
        <f ca="1">[1]!thsiFinD("ths_vol_ratio_stock",$A511,$A$1,7,100)</f>
        <v>1.1884340647453999</v>
      </c>
      <c r="D511" s="4">
        <f ca="1">[1]!thsiFinD("ths_cr_stock",$A511,$A$1,7,100,100)</f>
        <v>130.81896551724</v>
      </c>
      <c r="E511" s="4">
        <f ca="1">[1]!thsiFinD("ths_mfi_stock",$A511,$A$1,7,100,100)</f>
        <v>70.996884028257</v>
      </c>
      <c r="F511" s="4">
        <f ca="1">[1]!thsiFinD("ths_expma_stock",$A511,$A$1,7,100,100)</f>
        <v>21.241663178064002</v>
      </c>
      <c r="G511" s="4">
        <f ca="1">[1]!thsiFinD("ths_rsi_stock",$A511,$A$1,7,100,100)</f>
        <v>59.694562460566999</v>
      </c>
      <c r="H511" s="4">
        <f ca="1">[1]!thsiFinD("ths_adtm_stock",$A511,$A$1,7,3,100,100,100)</f>
        <v>0.69281045751633996</v>
      </c>
      <c r="I511" s="4">
        <f ca="1">[1]!thsiFinD("ths_bbiboll_stock",$A511,$A$1,7,3,100,100,100)</f>
        <v>21.136145833333</v>
      </c>
      <c r="J511" s="4">
        <f ca="1">[1]!thsiFinD("ths_dptb_stock",$A511,$A$1,7,104,100,100)</f>
        <v>0.71428571428570997</v>
      </c>
      <c r="K511" s="4">
        <f ca="1">[1]!thsiFinD("ths_srmi_stock",$A511,$A$1,7,100,100)</f>
        <v>4.6576618537493E-3</v>
      </c>
      <c r="L511" s="4">
        <f ca="1">[1]!thsiFinD("ths_atr_stock",$A511,$A$1,7,101,100,100)</f>
        <v>0.51428571428571002</v>
      </c>
      <c r="M511" s="4">
        <f ca="1">[1]!thsiFinD("ths_vol_w_stock",$A511,$A$1)/1000000</f>
        <v>1.5028999999999999</v>
      </c>
      <c r="N511" s="4">
        <f ca="1">[1]!thsiFinD("ths_turnover_ratio_w_stock",$A511,$A$1)</f>
        <v>4.7416863132670999</v>
      </c>
      <c r="O511" s="4">
        <f ca="1">[1]!thsiFinD("ths_relative_chg_ratio_w_stock",$A511,$A$1,104,100)</f>
        <v>-0.30665908347359</v>
      </c>
      <c r="P511" s="4"/>
    </row>
    <row r="512" spans="1:16" x14ac:dyDescent="0.25">
      <c r="A512" s="2" t="s">
        <v>1033</v>
      </c>
      <c r="B512" s="2" t="s">
        <v>1034</v>
      </c>
      <c r="C512" s="4">
        <f ca="1">[1]!thsiFinD("ths_vol_ratio_stock",$A512,$A$1,7,100)</f>
        <v>1.3931495916676</v>
      </c>
      <c r="D512" s="4">
        <f ca="1">[1]!thsiFinD("ths_cr_stock",$A512,$A$1,7,100,100)</f>
        <v>122.3992502343</v>
      </c>
      <c r="E512" s="4">
        <f ca="1">[1]!thsiFinD("ths_mfi_stock",$A512,$A$1,7,100,100)</f>
        <v>74.897376817643007</v>
      </c>
      <c r="F512" s="4">
        <f ca="1">[1]!thsiFinD("ths_expma_stock",$A512,$A$1,7,100,100)</f>
        <v>29.084203688243999</v>
      </c>
      <c r="G512" s="4">
        <f ca="1">[1]!thsiFinD("ths_rsi_stock",$A512,$A$1,7,100,100)</f>
        <v>55.348138614291997</v>
      </c>
      <c r="H512" s="4">
        <f ca="1">[1]!thsiFinD("ths_adtm_stock",$A512,$A$1,7,3,100,100,100)</f>
        <v>0.67867867867868004</v>
      </c>
      <c r="I512" s="4">
        <f ca="1">[1]!thsiFinD("ths_bbiboll_stock",$A512,$A$1,7,3,100,100,100)</f>
        <v>28.991041666667002</v>
      </c>
      <c r="J512" s="4">
        <f ca="1">[1]!thsiFinD("ths_dptb_stock",$A512,$A$1,7,104,100,100)</f>
        <v>0.57142857142856995</v>
      </c>
      <c r="K512" s="4">
        <f ca="1">[1]!thsiFinD("ths_srmi_stock",$A512,$A$1,7,100,100)</f>
        <v>-7.4148972025615996E-3</v>
      </c>
      <c r="L512" s="4">
        <f ca="1">[1]!thsiFinD("ths_atr_stock",$A512,$A$1,7,101,100,100)</f>
        <v>1.1585714285713999</v>
      </c>
      <c r="M512" s="4">
        <f ca="1">[1]!thsiFinD("ths_vol_w_stock",$A512,$A$1)/1000000</f>
        <v>1.652604</v>
      </c>
      <c r="N512" s="4">
        <f ca="1">[1]!thsiFinD("ths_turnover_ratio_w_stock",$A512,$A$1)</f>
        <v>9.6239852939618</v>
      </c>
      <c r="O512" s="4">
        <f ca="1">[1]!thsiFinD("ths_relative_chg_ratio_w_stock",$A512,$A$1,104,100)</f>
        <v>-1.3283750925513</v>
      </c>
      <c r="P512" s="4"/>
    </row>
    <row r="513" spans="1:16" x14ac:dyDescent="0.25">
      <c r="A513" s="2" t="s">
        <v>1035</v>
      </c>
      <c r="B513" s="2" t="s">
        <v>1036</v>
      </c>
      <c r="C513" s="4">
        <f ca="1">[1]!thsiFinD("ths_vol_ratio_stock",$A513,$A$1,7,100)</f>
        <v>1.1761969982180001</v>
      </c>
      <c r="D513" s="4">
        <f ca="1">[1]!thsiFinD("ths_cr_stock",$A513,$A$1,7,100,100)</f>
        <v>141.07142857143</v>
      </c>
      <c r="E513" s="4">
        <f ca="1">[1]!thsiFinD("ths_mfi_stock",$A513,$A$1,7,100,100)</f>
        <v>71.265493022840005</v>
      </c>
      <c r="F513" s="4">
        <f ca="1">[1]!thsiFinD("ths_expma_stock",$A513,$A$1,7,100,100)</f>
        <v>22.010131203280999</v>
      </c>
      <c r="G513" s="4">
        <f ca="1">[1]!thsiFinD("ths_rsi_stock",$A513,$A$1,7,100,100)</f>
        <v>63.580797248591999</v>
      </c>
      <c r="H513" s="4">
        <f ca="1">[1]!thsiFinD("ths_adtm_stock",$A513,$A$1,7,3,100,100,100)</f>
        <v>0.87603305785123997</v>
      </c>
      <c r="I513" s="4">
        <f ca="1">[1]!thsiFinD("ths_bbiboll_stock",$A513,$A$1,7,3,100,100,100)</f>
        <v>21.614583333333002</v>
      </c>
      <c r="J513" s="4">
        <f ca="1">[1]!thsiFinD("ths_dptb_stock",$A513,$A$1,7,104,100,100)</f>
        <v>0.85714285714285998</v>
      </c>
      <c r="K513" s="4">
        <f ca="1">[1]!thsiFinD("ths_srmi_stock",$A513,$A$1,7,100,100)</f>
        <v>5.3344993441189002E-2</v>
      </c>
      <c r="L513" s="4">
        <f ca="1">[1]!thsiFinD("ths_atr_stock",$A513,$A$1,7,101,100,100)</f>
        <v>1.52</v>
      </c>
      <c r="M513" s="4">
        <f ca="1">[1]!thsiFinD("ths_vol_w_stock",$A513,$A$1)/1000000</f>
        <v>18.167332999999999</v>
      </c>
      <c r="N513" s="4">
        <f ca="1">[1]!thsiFinD("ths_turnover_ratio_w_stock",$A513,$A$1)</f>
        <v>39.417081796485</v>
      </c>
      <c r="O513" s="4">
        <f ca="1">[1]!thsiFinD("ths_relative_chg_ratio_w_stock",$A513,$A$1,104,100)</f>
        <v>0.79667625173962997</v>
      </c>
      <c r="P513" s="4"/>
    </row>
    <row r="514" spans="1:16" x14ac:dyDescent="0.25">
      <c r="A514" s="2" t="s">
        <v>1037</v>
      </c>
      <c r="B514" s="2" t="s">
        <v>1038</v>
      </c>
      <c r="C514" s="4">
        <f ca="1">[1]!thsiFinD("ths_vol_ratio_stock",$A514,$A$1,7,100)</f>
        <v>0.82459175507611004</v>
      </c>
      <c r="D514" s="4">
        <f ca="1">[1]!thsiFinD("ths_cr_stock",$A514,$A$1,7,100,100)</f>
        <v>51.357466063347999</v>
      </c>
      <c r="E514" s="4">
        <f ca="1">[1]!thsiFinD("ths_mfi_stock",$A514,$A$1,7,100,100)</f>
        <v>42.632971424651998</v>
      </c>
      <c r="F514" s="4">
        <f ca="1">[1]!thsiFinD("ths_expma_stock",$A514,$A$1,7,100,100)</f>
        <v>28.415652685342</v>
      </c>
      <c r="G514" s="4">
        <f ca="1">[1]!thsiFinD("ths_rsi_stock",$A514,$A$1,7,100,100)</f>
        <v>51.392453066287999</v>
      </c>
      <c r="H514" s="4">
        <f ca="1">[1]!thsiFinD("ths_adtm_stock",$A514,$A$1,7,3,100,100,100)</f>
        <v>-0.44966442953020003</v>
      </c>
      <c r="I514" s="4">
        <f ca="1">[1]!thsiFinD("ths_bbiboll_stock",$A514,$A$1,7,3,100,100,100)</f>
        <v>28.406145833332999</v>
      </c>
      <c r="J514" s="4">
        <f ca="1">[1]!thsiFinD("ths_dptb_stock",$A514,$A$1,7,104,100,100)</f>
        <v>0.42857142857142999</v>
      </c>
      <c r="K514" s="4">
        <f ca="1">[1]!thsiFinD("ths_srmi_stock",$A514,$A$1,7,100,100)</f>
        <v>-2.7645051194539E-2</v>
      </c>
      <c r="L514" s="4">
        <f ca="1">[1]!thsiFinD("ths_atr_stock",$A514,$A$1,7,101,100,100)</f>
        <v>0.68857142857143006</v>
      </c>
      <c r="M514" s="4">
        <f ca="1">[1]!thsiFinD("ths_vol_w_stock",$A514,$A$1)/1000000</f>
        <v>1.3277600000000001</v>
      </c>
      <c r="N514" s="4">
        <f ca="1">[1]!thsiFinD("ths_turnover_ratio_w_stock",$A514,$A$1)</f>
        <v>4.1206981972783003</v>
      </c>
      <c r="O514" s="4">
        <f ca="1">[1]!thsiFinD("ths_relative_chg_ratio_w_stock",$A514,$A$1,104,100)</f>
        <v>-0.98109137872785002</v>
      </c>
      <c r="P514" s="4"/>
    </row>
    <row r="515" spans="1:16" x14ac:dyDescent="0.25">
      <c r="A515" s="2" t="s">
        <v>1039</v>
      </c>
      <c r="B515" s="2" t="s">
        <v>1040</v>
      </c>
      <c r="C515" s="4">
        <f ca="1">[1]!thsiFinD("ths_vol_ratio_stock",$A515,$A$1,7,100)</f>
        <v>0.71065196626192995</v>
      </c>
      <c r="D515" s="4">
        <f ca="1">[1]!thsiFinD("ths_cr_stock",$A515,$A$1,7,100,100)</f>
        <v>63.793103448276</v>
      </c>
      <c r="E515" s="4">
        <f ca="1">[1]!thsiFinD("ths_mfi_stock",$A515,$A$1,7,100,100)</f>
        <v>48.376867806398998</v>
      </c>
      <c r="F515" s="4">
        <f ca="1">[1]!thsiFinD("ths_expma_stock",$A515,$A$1,7,100,100)</f>
        <v>15.91305641976</v>
      </c>
      <c r="G515" s="4">
        <f ca="1">[1]!thsiFinD("ths_rsi_stock",$A515,$A$1,7,100,100)</f>
        <v>51.578403038836001</v>
      </c>
      <c r="H515" s="4">
        <f ca="1">[1]!thsiFinD("ths_adtm_stock",$A515,$A$1,7,3,100,100,100)</f>
        <v>0.26041666666667002</v>
      </c>
      <c r="I515" s="4">
        <f ca="1">[1]!thsiFinD("ths_bbiboll_stock",$A515,$A$1,7,3,100,100,100)</f>
        <v>15.930624999999999</v>
      </c>
      <c r="J515" s="4">
        <f ca="1">[1]!thsiFinD("ths_dptb_stock",$A515,$A$1,7,104,100,100)</f>
        <v>0.57142857142856995</v>
      </c>
      <c r="K515" s="4">
        <f ca="1">[1]!thsiFinD("ths_srmi_stock",$A515,$A$1,7,100,100)</f>
        <v>-3.0871670702178999E-2</v>
      </c>
      <c r="L515" s="4">
        <f ca="1">[1]!thsiFinD("ths_atr_stock",$A515,$A$1,7,101,100,100)</f>
        <v>0.43142857142857</v>
      </c>
      <c r="M515" s="4">
        <f ca="1">[1]!thsiFinD("ths_vol_w_stock",$A515,$A$1)/1000000</f>
        <v>3.2288999999999999</v>
      </c>
      <c r="N515" s="4">
        <f ca="1">[1]!thsiFinD("ths_turnover_ratio_w_stock",$A515,$A$1)</f>
        <v>6.5898495132993</v>
      </c>
      <c r="O515" s="4">
        <f ca="1">[1]!thsiFinD("ths_relative_chg_ratio_w_stock",$A515,$A$1,104,100)</f>
        <v>2.2918142655379999E-2</v>
      </c>
      <c r="P515" s="4"/>
    </row>
    <row r="516" spans="1:16" x14ac:dyDescent="0.25">
      <c r="A516" s="2" t="s">
        <v>1041</v>
      </c>
      <c r="B516" s="2" t="s">
        <v>1042</v>
      </c>
      <c r="C516" s="4">
        <f ca="1">[1]!thsiFinD("ths_vol_ratio_stock",$A516,$A$1,7,100)</f>
        <v>0.92426578602878995</v>
      </c>
      <c r="D516" s="4">
        <f ca="1">[1]!thsiFinD("ths_cr_stock",$A516,$A$1,7,100,100)</f>
        <v>-57.477678571429003</v>
      </c>
      <c r="E516" s="4">
        <f ca="1">[1]!thsiFinD("ths_mfi_stock",$A516,$A$1,7,100,100)</f>
        <v>49.440890911574002</v>
      </c>
      <c r="F516" s="4">
        <f ca="1">[1]!thsiFinD("ths_expma_stock",$A516,$A$1,7,100,100)</f>
        <v>21.810360522229999</v>
      </c>
      <c r="G516" s="4">
        <f ca="1">[1]!thsiFinD("ths_rsi_stock",$A516,$A$1,7,100,100)</f>
        <v>19.996395130941998</v>
      </c>
      <c r="H516" s="4">
        <f ca="1">[1]!thsiFinD("ths_adtm_stock",$A516,$A$1,7,3,100,100,100)</f>
        <v>4.0322580645161997E-2</v>
      </c>
      <c r="I516" s="4">
        <f ca="1">[1]!thsiFinD("ths_bbiboll_stock",$A516,$A$1,7,3,100,100,100)</f>
        <v>22.878020833333</v>
      </c>
      <c r="J516" s="4">
        <f ca="1">[1]!thsiFinD("ths_dptb_stock",$A516,$A$1,7,104,100,100)</f>
        <v>0.28571428571428997</v>
      </c>
      <c r="K516" s="4">
        <f ca="1">[1]!thsiFinD("ths_srmi_stock",$A516,$A$1,7,100,100)</f>
        <v>-0.32450553134428001</v>
      </c>
      <c r="L516" s="4">
        <f ca="1">[1]!thsiFinD("ths_atr_stock",$A516,$A$1,7,101,100,100)</f>
        <v>2.0342857142857</v>
      </c>
      <c r="M516" s="4">
        <f ca="1">[1]!thsiFinD("ths_vol_w_stock",$A516,$A$1)/1000000</f>
        <v>1.3406940000000001</v>
      </c>
      <c r="N516" s="4">
        <f ca="1">[1]!thsiFinD("ths_turnover_ratio_w_stock",$A516,$A$1)</f>
        <v>2.9303249665591</v>
      </c>
      <c r="O516" s="4">
        <f ca="1">[1]!thsiFinD("ths_relative_chg_ratio_w_stock",$A516,$A$1,104,100)</f>
        <v>-0.10450118702852</v>
      </c>
      <c r="P516" s="4"/>
    </row>
    <row r="517" spans="1:16" x14ac:dyDescent="0.25">
      <c r="A517" s="2" t="s">
        <v>1043</v>
      </c>
      <c r="B517" s="2" t="s">
        <v>1044</v>
      </c>
      <c r="C517" s="4">
        <f ca="1">[1]!thsiFinD("ths_vol_ratio_stock",$A517,$A$1,7,100)</f>
        <v>0.98048235886080004</v>
      </c>
      <c r="D517" s="4">
        <f ca="1">[1]!thsiFinD("ths_cr_stock",$A517,$A$1,7,100,100)</f>
        <v>94.208893485005007</v>
      </c>
      <c r="E517" s="4">
        <f ca="1">[1]!thsiFinD("ths_mfi_stock",$A517,$A$1,7,100,100)</f>
        <v>58.702281564464997</v>
      </c>
      <c r="F517" s="4">
        <f ca="1">[1]!thsiFinD("ths_expma_stock",$A517,$A$1,7,100,100)</f>
        <v>23.640672585228</v>
      </c>
      <c r="G517" s="4">
        <f ca="1">[1]!thsiFinD("ths_rsi_stock",$A517,$A$1,7,100,100)</f>
        <v>49.759773751704003</v>
      </c>
      <c r="H517" s="4">
        <f ca="1">[1]!thsiFinD("ths_adtm_stock",$A517,$A$1,7,3,100,100,100)</f>
        <v>0.46060606060606002</v>
      </c>
      <c r="I517" s="4">
        <f ca="1">[1]!thsiFinD("ths_bbiboll_stock",$A517,$A$1,7,3,100,100,100)</f>
        <v>23.622499999999999</v>
      </c>
      <c r="J517" s="4">
        <f ca="1">[1]!thsiFinD("ths_dptb_stock",$A517,$A$1,7,104,100,100)</f>
        <v>0.57142857142856995</v>
      </c>
      <c r="K517" s="4">
        <f ca="1">[1]!thsiFinD("ths_srmi_stock",$A517,$A$1,7,100,100)</f>
        <v>-5.0547598989046996E-3</v>
      </c>
      <c r="L517" s="4">
        <f ca="1">[1]!thsiFinD("ths_atr_stock",$A517,$A$1,7,101,100,100)</f>
        <v>0.89428571428571002</v>
      </c>
      <c r="M517" s="4">
        <f ca="1">[1]!thsiFinD("ths_vol_w_stock",$A517,$A$1)/1000000</f>
        <v>3.9782440000000001</v>
      </c>
      <c r="N517" s="4">
        <f ca="1">[1]!thsiFinD("ths_turnover_ratio_w_stock",$A517,$A$1)</f>
        <v>11.873365814855999</v>
      </c>
      <c r="O517" s="4">
        <f ca="1">[1]!thsiFinD("ths_relative_chg_ratio_w_stock",$A517,$A$1,104,100)</f>
        <v>-1.4834373975623001</v>
      </c>
      <c r="P517" s="4"/>
    </row>
    <row r="518" spans="1:16" x14ac:dyDescent="0.25">
      <c r="A518" s="2" t="s">
        <v>1045</v>
      </c>
      <c r="B518" s="2" t="s">
        <v>1046</v>
      </c>
      <c r="C518" s="4">
        <f ca="1">[1]!thsiFinD("ths_vol_ratio_stock",$A518,$A$1,7,100)</f>
        <v>0.82098654190023002</v>
      </c>
      <c r="D518" s="4">
        <f ca="1">[1]!thsiFinD("ths_cr_stock",$A518,$A$1,7,100,100)</f>
        <v>86.061739943871999</v>
      </c>
      <c r="E518" s="4">
        <f ca="1">[1]!thsiFinD("ths_mfi_stock",$A518,$A$1,7,100,100)</f>
        <v>46.195140469092003</v>
      </c>
      <c r="F518" s="4">
        <f ca="1">[1]!thsiFinD("ths_expma_stock",$A518,$A$1,7,100,100)</f>
        <v>49.056398682796001</v>
      </c>
      <c r="G518" s="4">
        <f ca="1">[1]!thsiFinD("ths_rsi_stock",$A518,$A$1,7,100,100)</f>
        <v>44.086740890686002</v>
      </c>
      <c r="H518" s="4">
        <f ca="1">[1]!thsiFinD("ths_adtm_stock",$A518,$A$1,7,3,100,100,100)</f>
        <v>0.65970772442588999</v>
      </c>
      <c r="I518" s="4">
        <f ca="1">[1]!thsiFinD("ths_bbiboll_stock",$A518,$A$1,7,3,100,100,100)</f>
        <v>49.393541666666998</v>
      </c>
      <c r="J518" s="4">
        <f ca="1">[1]!thsiFinD("ths_dptb_stock",$A518,$A$1,7,104,100,100)</f>
        <v>0.71428571428570997</v>
      </c>
      <c r="K518" s="4">
        <f ca="1">[1]!thsiFinD("ths_srmi_stock",$A518,$A$1,7,100,100)</f>
        <v>-2.2075055187637999E-2</v>
      </c>
      <c r="L518" s="4">
        <f ca="1">[1]!thsiFinD("ths_atr_stock",$A518,$A$1,7,101,100,100)</f>
        <v>1.9671428571428999</v>
      </c>
      <c r="M518" s="4">
        <f ca="1">[1]!thsiFinD("ths_vol_w_stock",$A518,$A$1)/1000000</f>
        <v>4.9337869999999997</v>
      </c>
      <c r="N518" s="4">
        <f ca="1">[1]!thsiFinD("ths_turnover_ratio_w_stock",$A518,$A$1)</f>
        <v>13.361219425582</v>
      </c>
      <c r="O518" s="4">
        <f ca="1">[1]!thsiFinD("ths_relative_chg_ratio_w_stock",$A518,$A$1,104,100)</f>
        <v>-1.8291975595934999</v>
      </c>
      <c r="P518" s="4"/>
    </row>
    <row r="519" spans="1:16" x14ac:dyDescent="0.25">
      <c r="A519" s="2" t="s">
        <v>1047</v>
      </c>
      <c r="B519" s="2" t="s">
        <v>1048</v>
      </c>
      <c r="C519" s="4">
        <f ca="1">[1]!thsiFinD("ths_vol_ratio_stock",$A519,$A$1,7,100)</f>
        <v>1.6440007733943001</v>
      </c>
      <c r="D519" s="4">
        <f ca="1">[1]!thsiFinD("ths_cr_stock",$A519,$A$1,7,100,100)</f>
        <v>166.47058823528999</v>
      </c>
      <c r="E519" s="4">
        <f ca="1">[1]!thsiFinD("ths_mfi_stock",$A519,$A$1,7,100,100)</f>
        <v>67.575728257793997</v>
      </c>
      <c r="F519" s="4">
        <f ca="1">[1]!thsiFinD("ths_expma_stock",$A519,$A$1,7,100,100)</f>
        <v>12.441345755211</v>
      </c>
      <c r="G519" s="4">
        <f ca="1">[1]!thsiFinD("ths_rsi_stock",$A519,$A$1,7,100,100)</f>
        <v>74.658013723582002</v>
      </c>
      <c r="H519" s="4">
        <f ca="1">[1]!thsiFinD("ths_adtm_stock",$A519,$A$1,7,3,100,100,100)</f>
        <v>0.69781931464173996</v>
      </c>
      <c r="I519" s="4">
        <f ca="1">[1]!thsiFinD("ths_bbiboll_stock",$A519,$A$1,7,3,100,100,100)</f>
        <v>12.0840625</v>
      </c>
      <c r="J519" s="4">
        <f ca="1">[1]!thsiFinD("ths_dptb_stock",$A519,$A$1,7,104,100,100)</f>
        <v>0.85714285714285998</v>
      </c>
      <c r="K519" s="4">
        <f ca="1">[1]!thsiFinD("ths_srmi_stock",$A519,$A$1,7,100,100)</f>
        <v>0.10014619883041</v>
      </c>
      <c r="L519" s="4">
        <f ca="1">[1]!thsiFinD("ths_atr_stock",$A519,$A$1,7,101,100,100)</f>
        <v>0.87857142857143</v>
      </c>
      <c r="M519" s="4">
        <f ca="1">[1]!thsiFinD("ths_vol_w_stock",$A519,$A$1)/1000000</f>
        <v>229.95286999999999</v>
      </c>
      <c r="N519" s="4">
        <f ca="1">[1]!thsiFinD("ths_turnover_ratio_w_stock",$A519,$A$1)</f>
        <v>25.798566309832001</v>
      </c>
      <c r="O519" s="4">
        <f ca="1">[1]!thsiFinD("ths_relative_chg_ratio_w_stock",$A519,$A$1,104,100)</f>
        <v>5.4472066311890002</v>
      </c>
      <c r="P519" s="4"/>
    </row>
    <row r="520" spans="1:16" x14ac:dyDescent="0.25">
      <c r="A520" s="2" t="s">
        <v>1049</v>
      </c>
      <c r="B520" s="2" t="s">
        <v>1050</v>
      </c>
      <c r="C520" s="4">
        <f ca="1">[1]!thsiFinD("ths_vol_ratio_stock",$A520,$A$1,7,100)</f>
        <v>0.70921723988547003</v>
      </c>
      <c r="D520" s="4">
        <f ca="1">[1]!thsiFinD("ths_cr_stock",$A520,$A$1,7,100,100)</f>
        <v>107.03125</v>
      </c>
      <c r="E520" s="4">
        <f ca="1">[1]!thsiFinD("ths_mfi_stock",$A520,$A$1,7,100,100)</f>
        <v>59.986761439204997</v>
      </c>
      <c r="F520" s="4">
        <f ca="1">[1]!thsiFinD("ths_expma_stock",$A520,$A$1,7,100,100)</f>
        <v>19.184551550959998</v>
      </c>
      <c r="G520" s="4">
        <f ca="1">[1]!thsiFinD("ths_rsi_stock",$A520,$A$1,7,100,100)</f>
        <v>56.580379655491001</v>
      </c>
      <c r="H520" s="4">
        <f ca="1">[1]!thsiFinD("ths_adtm_stock",$A520,$A$1,7,3,100,100,100)</f>
        <v>0.73451327433628999</v>
      </c>
      <c r="I520" s="4">
        <f ca="1">[1]!thsiFinD("ths_bbiboll_stock",$A520,$A$1,7,3,100,100,100)</f>
        <v>19.136354166667001</v>
      </c>
      <c r="J520" s="4">
        <f ca="1">[1]!thsiFinD("ths_dptb_stock",$A520,$A$1,7,104,100,100)</f>
        <v>0.71428571428570997</v>
      </c>
      <c r="K520" s="4">
        <f ca="1">[1]!thsiFinD("ths_srmi_stock",$A520,$A$1,7,100,100)</f>
        <v>-3.1136481577581001E-3</v>
      </c>
      <c r="L520" s="4">
        <f ca="1">[1]!thsiFinD("ths_atr_stock",$A520,$A$1,7,101,100,100)</f>
        <v>0.37857142857143</v>
      </c>
      <c r="M520" s="4">
        <f ca="1">[1]!thsiFinD("ths_vol_w_stock",$A520,$A$1)/1000000</f>
        <v>3.4949949999999999</v>
      </c>
      <c r="N520" s="4">
        <f ca="1">[1]!thsiFinD("ths_turnover_ratio_w_stock",$A520,$A$1)</f>
        <v>0.2005022790639</v>
      </c>
      <c r="O520" s="4">
        <f ca="1">[1]!thsiFinD("ths_relative_chg_ratio_w_stock",$A520,$A$1,104,100)</f>
        <v>-0.50918256185912003</v>
      </c>
      <c r="P520" s="4"/>
    </row>
    <row r="521" spans="1:16" x14ac:dyDescent="0.25">
      <c r="A521" s="2" t="s">
        <v>1051</v>
      </c>
      <c r="B521" s="2" t="s">
        <v>1052</v>
      </c>
      <c r="C521" s="4">
        <f ca="1">[1]!thsiFinD("ths_vol_ratio_stock",$A521,$A$1,7,100)</f>
        <v>0.76455923779197998</v>
      </c>
      <c r="D521" s="4">
        <f ca="1">[1]!thsiFinD("ths_cr_stock",$A521,$A$1,7,100,100)</f>
        <v>115.15151515151</v>
      </c>
      <c r="E521" s="4">
        <f ca="1">[1]!thsiFinD("ths_mfi_stock",$A521,$A$1,7,100,100)</f>
        <v>61.078865305520999</v>
      </c>
      <c r="F521" s="4">
        <f ca="1">[1]!thsiFinD("ths_expma_stock",$A521,$A$1,7,100,100)</f>
        <v>4.5413858525636002</v>
      </c>
      <c r="G521" s="4">
        <f ca="1">[1]!thsiFinD("ths_rsi_stock",$A521,$A$1,7,100,100)</f>
        <v>59.721033540664997</v>
      </c>
      <c r="H521" s="4">
        <f ca="1">[1]!thsiFinD("ths_adtm_stock",$A521,$A$1,7,3,100,100,100)</f>
        <v>0.6875</v>
      </c>
      <c r="I521" s="4">
        <f ca="1">[1]!thsiFinD("ths_bbiboll_stock",$A521,$A$1,7,3,100,100,100)</f>
        <v>4.4970833333332996</v>
      </c>
      <c r="J521" s="4">
        <f ca="1">[1]!thsiFinD("ths_dptb_stock",$A521,$A$1,7,104,100,100)</f>
        <v>0.71428571428570997</v>
      </c>
      <c r="K521" s="4">
        <f ca="1">[1]!thsiFinD("ths_srmi_stock",$A521,$A$1,7,100,100)</f>
        <v>1.7353579175705E-2</v>
      </c>
      <c r="L521" s="4">
        <f ca="1">[1]!thsiFinD("ths_atr_stock",$A521,$A$1,7,101,100,100)</f>
        <v>0.20285714285713999</v>
      </c>
      <c r="M521" s="4">
        <f ca="1">[1]!thsiFinD("ths_vol_w_stock",$A521,$A$1)/1000000</f>
        <v>34.578153999999998</v>
      </c>
      <c r="N521" s="4">
        <f ca="1">[1]!thsiFinD("ths_turnover_ratio_w_stock",$A521,$A$1)</f>
        <v>2.6180074789518999</v>
      </c>
      <c r="O521" s="4">
        <f ca="1">[1]!thsiFinD("ths_relative_chg_ratio_w_stock",$A521,$A$1,104,100)</f>
        <v>1.4127470090770999</v>
      </c>
      <c r="P521" s="4"/>
    </row>
    <row r="522" spans="1:16" x14ac:dyDescent="0.25">
      <c r="A522" s="2" t="s">
        <v>1053</v>
      </c>
      <c r="B522" s="2" t="s">
        <v>1054</v>
      </c>
      <c r="C522" s="4">
        <f ca="1">[1]!thsiFinD("ths_vol_ratio_stock",$A522,$A$1,7,100)</f>
        <v>1.7940856979966999</v>
      </c>
      <c r="D522" s="4">
        <f ca="1">[1]!thsiFinD("ths_cr_stock",$A522,$A$1,7,100,100)</f>
        <v>218.21631878558</v>
      </c>
      <c r="E522" s="4">
        <f ca="1">[1]!thsiFinD("ths_mfi_stock",$A522,$A$1,7,100,100)</f>
        <v>70.7529888949</v>
      </c>
      <c r="F522" s="4">
        <f ca="1">[1]!thsiFinD("ths_expma_stock",$A522,$A$1,7,100,100)</f>
        <v>12.129383875297</v>
      </c>
      <c r="G522" s="4">
        <f ca="1">[1]!thsiFinD("ths_rsi_stock",$A522,$A$1,7,100,100)</f>
        <v>64.281062446326004</v>
      </c>
      <c r="H522" s="4">
        <f ca="1">[1]!thsiFinD("ths_adtm_stock",$A522,$A$1,7,3,100,100,100)</f>
        <v>0.95052083333333004</v>
      </c>
      <c r="I522" s="4">
        <f ca="1">[1]!thsiFinD("ths_bbiboll_stock",$A522,$A$1,7,3,100,100,100)</f>
        <v>11.794583333333</v>
      </c>
      <c r="J522" s="4">
        <f ca="1">[1]!thsiFinD("ths_dptb_stock",$A522,$A$1,7,104,100,100)</f>
        <v>0.28571428571428997</v>
      </c>
      <c r="K522" s="4">
        <f ca="1">[1]!thsiFinD("ths_srmi_stock",$A522,$A$1,7,100,100)</f>
        <v>9.9358974358974006E-2</v>
      </c>
      <c r="L522" s="4">
        <f ca="1">[1]!thsiFinD("ths_atr_stock",$A522,$A$1,7,101,100,100)</f>
        <v>0.88428571428571001</v>
      </c>
      <c r="M522" s="4">
        <f ca="1">[1]!thsiFinD("ths_vol_w_stock",$A522,$A$1)/1000000</f>
        <v>45.564711000000003</v>
      </c>
      <c r="N522" s="4">
        <f ca="1">[1]!thsiFinD("ths_turnover_ratio_w_stock",$A522,$A$1)</f>
        <v>4.2971681157138004</v>
      </c>
      <c r="O522" s="4">
        <f ca="1">[1]!thsiFinD("ths_relative_chg_ratio_w_stock",$A522,$A$1,104,100)</f>
        <v>-7.0797148050371002</v>
      </c>
      <c r="P522" s="4"/>
    </row>
    <row r="523" spans="1:16" x14ac:dyDescent="0.25">
      <c r="A523" s="2" t="s">
        <v>1055</v>
      </c>
      <c r="B523" s="2" t="s">
        <v>1056</v>
      </c>
      <c r="C523" s="4">
        <f ca="1">[1]!thsiFinD("ths_vol_ratio_stock",$A523,$A$1,7,100)</f>
        <v>0.85240994743472998</v>
      </c>
      <c r="D523" s="4">
        <f ca="1">[1]!thsiFinD("ths_cr_stock",$A523,$A$1,7,100,100)</f>
        <v>74.747474747474996</v>
      </c>
      <c r="E523" s="4">
        <f ca="1">[1]!thsiFinD("ths_mfi_stock",$A523,$A$1,7,100,100)</f>
        <v>53.389159215993999</v>
      </c>
      <c r="F523" s="4">
        <f ca="1">[1]!thsiFinD("ths_expma_stock",$A523,$A$1,7,100,100)</f>
        <v>11.369948228184001</v>
      </c>
      <c r="G523" s="4">
        <f ca="1">[1]!thsiFinD("ths_rsi_stock",$A523,$A$1,7,100,100)</f>
        <v>52.349807696005001</v>
      </c>
      <c r="H523" s="4">
        <f ca="1">[1]!thsiFinD("ths_adtm_stock",$A523,$A$1,7,3,100,100,100)</f>
        <v>0</v>
      </c>
      <c r="I523" s="4">
        <f ca="1">[1]!thsiFinD("ths_bbiboll_stock",$A523,$A$1,7,3,100,100,100)</f>
        <v>11.4028125</v>
      </c>
      <c r="J523" s="4">
        <f ca="1">[1]!thsiFinD("ths_dptb_stock",$A523,$A$1,7,104,100,100)</f>
        <v>0.71428571428570997</v>
      </c>
      <c r="K523" s="4">
        <f ca="1">[1]!thsiFinD("ths_srmi_stock",$A523,$A$1,7,100,100)</f>
        <v>-6.0869565217391997E-3</v>
      </c>
      <c r="L523" s="4">
        <f ca="1">[1]!thsiFinD("ths_atr_stock",$A523,$A$1,7,101,100,100)</f>
        <v>0.24714285714286</v>
      </c>
      <c r="M523" s="4">
        <f ca="1">[1]!thsiFinD("ths_vol_w_stock",$A523,$A$1)/1000000</f>
        <v>20.052769999999999</v>
      </c>
      <c r="N523" s="4">
        <f ca="1">[1]!thsiFinD("ths_turnover_ratio_w_stock",$A523,$A$1)</f>
        <v>0.29401434037032997</v>
      </c>
      <c r="O523" s="4">
        <f ca="1">[1]!thsiFinD("ths_relative_chg_ratio_w_stock",$A523,$A$1,104,100)</f>
        <v>0.17444707955415001</v>
      </c>
      <c r="P523" s="4"/>
    </row>
    <row r="524" spans="1:16" x14ac:dyDescent="0.25">
      <c r="A524" s="2" t="s">
        <v>1057</v>
      </c>
      <c r="B524" s="2" t="s">
        <v>1058</v>
      </c>
      <c r="C524" s="4">
        <f ca="1">[1]!thsiFinD("ths_vol_ratio_stock",$A524,$A$1,7,100)</f>
        <v>1.3831324605788</v>
      </c>
      <c r="D524" s="4">
        <f ca="1">[1]!thsiFinD("ths_cr_stock",$A524,$A$1,7,100,100)</f>
        <v>402.22841225627002</v>
      </c>
      <c r="E524" s="4">
        <f ca="1">[1]!thsiFinD("ths_mfi_stock",$A524,$A$1,7,100,100)</f>
        <v>0</v>
      </c>
      <c r="F524" s="4">
        <f ca="1">[1]!thsiFinD("ths_expma_stock",$A524,$A$1,7,100,100)</f>
        <v>10.319131999751001</v>
      </c>
      <c r="G524" s="4">
        <f ca="1">[1]!thsiFinD("ths_rsi_stock",$A524,$A$1,7,100,100)</f>
        <v>68.673572132106997</v>
      </c>
      <c r="H524" s="4">
        <f ca="1">[1]!thsiFinD("ths_adtm_stock",$A524,$A$1,7,3,100,100,100)</f>
        <v>0.98720682302772</v>
      </c>
      <c r="I524" s="4">
        <f ca="1">[1]!thsiFinD("ths_bbiboll_stock",$A524,$A$1,7,3,100,100,100)</f>
        <v>9.9539583333333006</v>
      </c>
      <c r="J524" s="4">
        <f ca="1">[1]!thsiFinD("ths_dptb_stock",$A524,$A$1,7,104,100,100)</f>
        <v>0.28571428571428997</v>
      </c>
      <c r="K524" s="4">
        <f ca="1">[1]!thsiFinD("ths_srmi_stock",$A524,$A$1,7,100,100)</f>
        <v>0.17238183503244001</v>
      </c>
      <c r="L524" s="4">
        <f ca="1">[1]!thsiFinD("ths_atr_stock",$A524,$A$1,7,101,100,100)</f>
        <v>0.86428571428570999</v>
      </c>
      <c r="M524" s="4">
        <f ca="1">[1]!thsiFinD("ths_vol_w_stock",$A524,$A$1)/1000000</f>
        <v>264.215509</v>
      </c>
      <c r="N524" s="4">
        <f ca="1">[1]!thsiFinD("ths_turnover_ratio_w_stock",$A524,$A$1)</f>
        <v>3.1746904617367999</v>
      </c>
      <c r="O524" s="4">
        <f ca="1">[1]!thsiFinD("ths_relative_chg_ratio_w_stock",$A524,$A$1,104,100)</f>
        <v>-5.7041345989163998</v>
      </c>
      <c r="P524" s="4"/>
    </row>
    <row r="525" spans="1:16" x14ac:dyDescent="0.25">
      <c r="A525" s="2" t="s">
        <v>1059</v>
      </c>
      <c r="B525" s="2" t="s">
        <v>1060</v>
      </c>
      <c r="C525" s="4">
        <f ca="1">[1]!thsiFinD("ths_vol_ratio_stock",$A525,$A$1,7,100)</f>
        <v>0.59799112631124995</v>
      </c>
      <c r="D525" s="4">
        <f ca="1">[1]!thsiFinD("ths_cr_stock",$A525,$A$1,7,100,100)</f>
        <v>127.97833935017999</v>
      </c>
      <c r="E525" s="4">
        <f ca="1">[1]!thsiFinD("ths_mfi_stock",$A525,$A$1,7,100,100)</f>
        <v>62.226518915474998</v>
      </c>
      <c r="F525" s="4">
        <f ca="1">[1]!thsiFinD("ths_expma_stock",$A525,$A$1,7,100,100)</f>
        <v>19.875621981845999</v>
      </c>
      <c r="G525" s="4">
        <f ca="1">[1]!thsiFinD("ths_rsi_stock",$A525,$A$1,7,100,100)</f>
        <v>61.089653242308998</v>
      </c>
      <c r="H525" s="4">
        <f ca="1">[1]!thsiFinD("ths_adtm_stock",$A525,$A$1,7,3,100,100,100)</f>
        <v>-0.23478260869565001</v>
      </c>
      <c r="I525" s="4">
        <f ca="1">[1]!thsiFinD("ths_bbiboll_stock",$A525,$A$1,7,3,100,100,100)</f>
        <v>19.6371875</v>
      </c>
      <c r="J525" s="4">
        <f ca="1">[1]!thsiFinD("ths_dptb_stock",$A525,$A$1,7,104,100,100)</f>
        <v>0.28571428571428997</v>
      </c>
      <c r="K525" s="4">
        <f ca="1">[1]!thsiFinD("ths_srmi_stock",$A525,$A$1,7,100,100)</f>
        <v>1.4594866633114999E-2</v>
      </c>
      <c r="L525" s="4">
        <f ca="1">[1]!thsiFinD("ths_atr_stock",$A525,$A$1,7,101,100,100)</f>
        <v>0.60285714285713998</v>
      </c>
      <c r="M525" s="4">
        <f ca="1">[1]!thsiFinD("ths_vol_w_stock",$A525,$A$1)/1000000</f>
        <v>18.077452000000001</v>
      </c>
      <c r="N525" s="4">
        <f ca="1">[1]!thsiFinD("ths_turnover_ratio_w_stock",$A525,$A$1)</f>
        <v>0.59183061647607005</v>
      </c>
      <c r="O525" s="4">
        <f ca="1">[1]!thsiFinD("ths_relative_chg_ratio_w_stock",$A525,$A$1,104,100)</f>
        <v>-0.10098697202883</v>
      </c>
      <c r="P525" s="4"/>
    </row>
    <row r="526" spans="1:16" x14ac:dyDescent="0.25">
      <c r="A526" s="2" t="s">
        <v>1061</v>
      </c>
      <c r="B526" s="2" t="s">
        <v>1062</v>
      </c>
      <c r="C526" s="4">
        <f ca="1">[1]!thsiFinD("ths_vol_ratio_stock",$A526,$A$1,7,100)</f>
        <v>1.2836905738321001</v>
      </c>
      <c r="D526" s="4">
        <f ca="1">[1]!thsiFinD("ths_cr_stock",$A526,$A$1,7,100,100)</f>
        <v>171.51898734177001</v>
      </c>
      <c r="E526" s="4">
        <f ca="1">[1]!thsiFinD("ths_mfi_stock",$A526,$A$1,7,100,100)</f>
        <v>55.147407671342997</v>
      </c>
      <c r="F526" s="4">
        <f ca="1">[1]!thsiFinD("ths_expma_stock",$A526,$A$1,7,100,100)</f>
        <v>12.415464593284</v>
      </c>
      <c r="G526" s="4">
        <f ca="1">[1]!thsiFinD("ths_rsi_stock",$A526,$A$1,7,100,100)</f>
        <v>51.121878036707002</v>
      </c>
      <c r="H526" s="4">
        <f ca="1">[1]!thsiFinD("ths_adtm_stock",$A526,$A$1,7,3,100,100,100)</f>
        <v>0.75</v>
      </c>
      <c r="I526" s="4">
        <f ca="1">[1]!thsiFinD("ths_bbiboll_stock",$A526,$A$1,7,3,100,100,100)</f>
        <v>12.321562500000001</v>
      </c>
      <c r="J526" s="4">
        <f ca="1">[1]!thsiFinD("ths_dptb_stock",$A526,$A$1,7,104,100,100)</f>
        <v>0.14285714285713999</v>
      </c>
      <c r="K526" s="4">
        <f ca="1">[1]!thsiFinD("ths_srmi_stock",$A526,$A$1,7,100,100)</f>
        <v>3.0081300813008E-2</v>
      </c>
      <c r="L526" s="4">
        <f ca="1">[1]!thsiFinD("ths_atr_stock",$A526,$A$1,7,101,100,100)</f>
        <v>0.40857142857142997</v>
      </c>
      <c r="M526" s="4">
        <f ca="1">[1]!thsiFinD("ths_vol_w_stock",$A526,$A$1)/1000000</f>
        <v>9.7227099999999993</v>
      </c>
      <c r="N526" s="4">
        <f ca="1">[1]!thsiFinD("ths_turnover_ratio_w_stock",$A526,$A$1)</f>
        <v>0.96743706815010999</v>
      </c>
      <c r="O526" s="4">
        <f ca="1">[1]!thsiFinD("ths_relative_chg_ratio_w_stock",$A526,$A$1,104,100)</f>
        <v>-1.7165292583798</v>
      </c>
      <c r="P526" s="4"/>
    </row>
    <row r="527" spans="1:16" x14ac:dyDescent="0.25">
      <c r="A527" s="2" t="s">
        <v>1063</v>
      </c>
      <c r="B527" s="2" t="s">
        <v>1064</v>
      </c>
      <c r="C527" s="4">
        <f ca="1">[1]!thsiFinD("ths_vol_ratio_stock",$A527,$A$1,7,100)</f>
        <v>0.83368835896225002</v>
      </c>
      <c r="D527" s="4">
        <f ca="1">[1]!thsiFinD("ths_cr_stock",$A527,$A$1,7,100,100)</f>
        <v>70.967741935483005</v>
      </c>
      <c r="E527" s="4">
        <f ca="1">[1]!thsiFinD("ths_mfi_stock",$A527,$A$1,7,100,100)</f>
        <v>24.679411212019001</v>
      </c>
      <c r="F527" s="4">
        <f ca="1">[1]!thsiFinD("ths_expma_stock",$A527,$A$1,7,100,100)</f>
        <v>4.6833441502705</v>
      </c>
      <c r="G527" s="4">
        <f ca="1">[1]!thsiFinD("ths_rsi_stock",$A527,$A$1,7,100,100)</f>
        <v>56.478993713230999</v>
      </c>
      <c r="H527" s="4">
        <f ca="1">[1]!thsiFinD("ths_adtm_stock",$A527,$A$1,7,3,100,100,100)</f>
        <v>0.53846153846154998</v>
      </c>
      <c r="I527" s="4">
        <f ca="1">[1]!thsiFinD("ths_bbiboll_stock",$A527,$A$1,7,3,100,100,100)</f>
        <v>4.6630208333332996</v>
      </c>
      <c r="J527" s="4">
        <f ca="1">[1]!thsiFinD("ths_dptb_stock",$A527,$A$1,7,104,100,100)</f>
        <v>0.42857142857142999</v>
      </c>
      <c r="K527" s="4">
        <f ca="1">[1]!thsiFinD("ths_srmi_stock",$A527,$A$1,7,100,100)</f>
        <v>-2.2916666666667002E-2</v>
      </c>
      <c r="L527" s="4">
        <f ca="1">[1]!thsiFinD("ths_atr_stock",$A527,$A$1,7,101,100,100)</f>
        <v>7.5714285714285998E-2</v>
      </c>
      <c r="M527" s="4">
        <f ca="1">[1]!thsiFinD("ths_vol_w_stock",$A527,$A$1)/1000000</f>
        <v>10.942501999999999</v>
      </c>
      <c r="N527" s="4">
        <f ca="1">[1]!thsiFinD("ths_turnover_ratio_w_stock",$A527,$A$1)</f>
        <v>0.58134711406413997</v>
      </c>
      <c r="O527" s="4">
        <f ca="1">[1]!thsiFinD("ths_relative_chg_ratio_w_stock",$A527,$A$1,104,100)</f>
        <v>-0.13958219225874999</v>
      </c>
      <c r="P527" s="4"/>
    </row>
    <row r="528" spans="1:16" x14ac:dyDescent="0.25">
      <c r="A528" s="2" t="s">
        <v>1065</v>
      </c>
      <c r="B528" s="2" t="s">
        <v>1066</v>
      </c>
      <c r="C528" s="4">
        <f ca="1">[1]!thsiFinD("ths_vol_ratio_stock",$A528,$A$1,7,100)</f>
        <v>1.5872439276421999</v>
      </c>
      <c r="D528" s="4">
        <f ca="1">[1]!thsiFinD("ths_cr_stock",$A528,$A$1,7,100,100)</f>
        <v>46.511627906976997</v>
      </c>
      <c r="E528" s="4">
        <f ca="1">[1]!thsiFinD("ths_mfi_stock",$A528,$A$1,7,100,100)</f>
        <v>29.013503433179</v>
      </c>
      <c r="F528" s="4">
        <f ca="1">[1]!thsiFinD("ths_expma_stock",$A528,$A$1,7,100,100)</f>
        <v>1.0554772463421001</v>
      </c>
      <c r="G528" s="4">
        <f ca="1">[1]!thsiFinD("ths_rsi_stock",$A528,$A$1,7,100,100)</f>
        <v>52.893854402297002</v>
      </c>
      <c r="H528" s="4">
        <f ca="1">[1]!thsiFinD("ths_adtm_stock",$A528,$A$1,7,3,100,100,100)</f>
        <v>0.66666666666666996</v>
      </c>
      <c r="I528" s="4">
        <f ca="1">[1]!thsiFinD("ths_bbiboll_stock",$A528,$A$1,7,3,100,100,100)</f>
        <v>1.0541666666667</v>
      </c>
      <c r="J528" s="4">
        <f ca="1">[1]!thsiFinD("ths_dptb_stock",$A528,$A$1,7,104,100,100)</f>
        <v>0.42857142857142999</v>
      </c>
      <c r="K528" s="4">
        <f ca="1">[1]!thsiFinD("ths_srmi_stock",$A528,$A$1,7,100,100)</f>
        <v>-9.3457943925234002E-3</v>
      </c>
      <c r="L528" s="4">
        <f ca="1">[1]!thsiFinD("ths_atr_stock",$A528,$A$1,7,101,100,100)</f>
        <v>3.2857142857143001E-2</v>
      </c>
      <c r="M528" s="4">
        <f ca="1">[1]!thsiFinD("ths_vol_w_stock",$A528,$A$1)/1000000</f>
        <v>13.425954000000001</v>
      </c>
      <c r="N528" s="4">
        <f ca="1">[1]!thsiFinD("ths_turnover_ratio_w_stock",$A528,$A$1)</f>
        <v>0.76613578828839002</v>
      </c>
      <c r="O528" s="4">
        <f ca="1">[1]!thsiFinD("ths_relative_chg_ratio_w_stock",$A528,$A$1,104,100)</f>
        <v>-2.2051092577858</v>
      </c>
      <c r="P528" s="4"/>
    </row>
    <row r="529" spans="1:16" x14ac:dyDescent="0.25">
      <c r="A529" s="2" t="s">
        <v>1067</v>
      </c>
      <c r="B529" s="2" t="s">
        <v>1068</v>
      </c>
      <c r="C529" s="4">
        <f ca="1">[1]!thsiFinD("ths_vol_ratio_stock",$A529,$A$1,7,100)</f>
        <v>0.81808808056116</v>
      </c>
      <c r="D529" s="4">
        <f ca="1">[1]!thsiFinD("ths_cr_stock",$A529,$A$1,7,100,100)</f>
        <v>98.636363636363996</v>
      </c>
      <c r="E529" s="4">
        <f ca="1">[1]!thsiFinD("ths_mfi_stock",$A529,$A$1,7,100,100)</f>
        <v>71.801882704381995</v>
      </c>
      <c r="F529" s="4">
        <f ca="1">[1]!thsiFinD("ths_expma_stock",$A529,$A$1,7,100,100)</f>
        <v>14.576537010799999</v>
      </c>
      <c r="G529" s="4">
        <f ca="1">[1]!thsiFinD("ths_rsi_stock",$A529,$A$1,7,100,100)</f>
        <v>58.869490098630003</v>
      </c>
      <c r="H529" s="4">
        <f ca="1">[1]!thsiFinD("ths_adtm_stock",$A529,$A$1,7,3,100,100,100)</f>
        <v>0.64646464646464996</v>
      </c>
      <c r="I529" s="4">
        <f ca="1">[1]!thsiFinD("ths_bbiboll_stock",$A529,$A$1,7,3,100,100,100)</f>
        <v>14.384270833333</v>
      </c>
      <c r="J529" s="4">
        <f ca="1">[1]!thsiFinD("ths_dptb_stock",$A529,$A$1,7,104,100,100)</f>
        <v>0.28571428571428997</v>
      </c>
      <c r="K529" s="4">
        <f ca="1">[1]!thsiFinD("ths_srmi_stock",$A529,$A$1,7,100,100)</f>
        <v>-3.2215647600262999E-2</v>
      </c>
      <c r="L529" s="4">
        <f ca="1">[1]!thsiFinD("ths_atr_stock",$A529,$A$1,7,101,100,100)</f>
        <v>0.62571428571429</v>
      </c>
      <c r="M529" s="4">
        <f ca="1">[1]!thsiFinD("ths_vol_w_stock",$A529,$A$1)/1000000</f>
        <v>7.5545499999999999</v>
      </c>
      <c r="N529" s="4">
        <f ca="1">[1]!thsiFinD("ths_turnover_ratio_w_stock",$A529,$A$1)</f>
        <v>1.6597570085244999</v>
      </c>
      <c r="O529" s="4">
        <f ca="1">[1]!thsiFinD("ths_relative_chg_ratio_w_stock",$A529,$A$1,104,100)</f>
        <v>-1.4285262231383</v>
      </c>
      <c r="P529" s="4"/>
    </row>
    <row r="530" spans="1:16" x14ac:dyDescent="0.25">
      <c r="A530" s="2" t="s">
        <v>1069</v>
      </c>
      <c r="B530" s="2" t="s">
        <v>1070</v>
      </c>
      <c r="C530" s="4">
        <f ca="1">[1]!thsiFinD("ths_vol_ratio_stock",$A530,$A$1,7,100)</f>
        <v>1.1269316445769</v>
      </c>
      <c r="D530" s="4">
        <f ca="1">[1]!thsiFinD("ths_cr_stock",$A530,$A$1,7,100,100)</f>
        <v>142.27642276423001</v>
      </c>
      <c r="E530" s="4">
        <f ca="1">[1]!thsiFinD("ths_mfi_stock",$A530,$A$1,7,100,100)</f>
        <v>57.531074667675</v>
      </c>
      <c r="F530" s="4">
        <f ca="1">[1]!thsiFinD("ths_expma_stock",$A530,$A$1,7,100,100)</f>
        <v>19.808837060588999</v>
      </c>
      <c r="G530" s="4">
        <f ca="1">[1]!thsiFinD("ths_rsi_stock",$A530,$A$1,7,100,100)</f>
        <v>61.357024023340998</v>
      </c>
      <c r="H530" s="4">
        <f ca="1">[1]!thsiFinD("ths_adtm_stock",$A530,$A$1,7,3,100,100,100)</f>
        <v>0.76973684210526006</v>
      </c>
      <c r="I530" s="4">
        <f ca="1">[1]!thsiFinD("ths_bbiboll_stock",$A530,$A$1,7,3,100,100,100)</f>
        <v>19.692916666666999</v>
      </c>
      <c r="J530" s="4">
        <f ca="1">[1]!thsiFinD("ths_dptb_stock",$A530,$A$1,7,104,100,100)</f>
        <v>0.42857142857142999</v>
      </c>
      <c r="K530" s="4">
        <f ca="1">[1]!thsiFinD("ths_srmi_stock",$A530,$A$1,7,100,100)</f>
        <v>1.4449427005481E-2</v>
      </c>
      <c r="L530" s="4">
        <f ca="1">[1]!thsiFinD("ths_atr_stock",$A530,$A$1,7,101,100,100)</f>
        <v>0.43714285714286</v>
      </c>
      <c r="M530" s="4">
        <f ca="1">[1]!thsiFinD("ths_vol_w_stock",$A530,$A$1)/1000000</f>
        <v>12.306601000000001</v>
      </c>
      <c r="N530" s="4">
        <f ca="1">[1]!thsiFinD("ths_turnover_ratio_w_stock",$A530,$A$1)</f>
        <v>0.78207317606193005</v>
      </c>
      <c r="O530" s="4">
        <f ca="1">[1]!thsiFinD("ths_relative_chg_ratio_w_stock",$A530,$A$1,104,100)</f>
        <v>1.7841471742187001</v>
      </c>
      <c r="P530" s="4"/>
    </row>
    <row r="531" spans="1:16" x14ac:dyDescent="0.25">
      <c r="A531" s="2" t="s">
        <v>1071</v>
      </c>
      <c r="B531" s="2" t="s">
        <v>1072</v>
      </c>
      <c r="C531" s="4">
        <f ca="1">[1]!thsiFinD("ths_vol_ratio_stock",$A531,$A$1,7,100)</f>
        <v>1.3877259231923</v>
      </c>
      <c r="D531" s="4">
        <f ca="1">[1]!thsiFinD("ths_cr_stock",$A531,$A$1,7,100,100)</f>
        <v>98.305084745762002</v>
      </c>
      <c r="E531" s="4">
        <f ca="1">[1]!thsiFinD("ths_mfi_stock",$A531,$A$1,7,100,100)</f>
        <v>61.305901864022999</v>
      </c>
      <c r="F531" s="4">
        <f ca="1">[1]!thsiFinD("ths_expma_stock",$A531,$A$1,7,100,100)</f>
        <v>20.90254036907</v>
      </c>
      <c r="G531" s="4">
        <f ca="1">[1]!thsiFinD("ths_rsi_stock",$A531,$A$1,7,100,100)</f>
        <v>59.568125905602002</v>
      </c>
      <c r="H531" s="4">
        <f ca="1">[1]!thsiFinD("ths_adtm_stock",$A531,$A$1,7,3,100,100,100)</f>
        <v>0.75144508670520005</v>
      </c>
      <c r="I531" s="4">
        <f ca="1">[1]!thsiFinD("ths_bbiboll_stock",$A531,$A$1,7,3,100,100,100)</f>
        <v>20.713020833333001</v>
      </c>
      <c r="J531" s="4">
        <f ca="1">[1]!thsiFinD("ths_dptb_stock",$A531,$A$1,7,104,100,100)</f>
        <v>0.85714285714285998</v>
      </c>
      <c r="K531" s="4">
        <f ca="1">[1]!thsiFinD("ths_srmi_stock",$A531,$A$1,7,100,100)</f>
        <v>-1.4526710402999E-2</v>
      </c>
      <c r="L531" s="4">
        <f ca="1">[1]!thsiFinD("ths_atr_stock",$A531,$A$1,7,101,100,100)</f>
        <v>0.45142857142857001</v>
      </c>
      <c r="M531" s="4">
        <f ca="1">[1]!thsiFinD("ths_vol_w_stock",$A531,$A$1)/1000000</f>
        <v>23.874773999999999</v>
      </c>
      <c r="N531" s="4">
        <f ca="1">[1]!thsiFinD("ths_turnover_ratio_w_stock",$A531,$A$1)</f>
        <v>2.4379827431504002</v>
      </c>
      <c r="O531" s="4">
        <f ca="1">[1]!thsiFinD("ths_relative_chg_ratio_w_stock",$A531,$A$1,104,100)</f>
        <v>-0.68501096043635001</v>
      </c>
      <c r="P531" s="4"/>
    </row>
    <row r="532" spans="1:16" x14ac:dyDescent="0.25">
      <c r="A532" s="2" t="s">
        <v>1073</v>
      </c>
      <c r="B532" s="2" t="s">
        <v>1074</v>
      </c>
      <c r="C532" s="4">
        <f ca="1">[1]!thsiFinD("ths_vol_ratio_stock",$A532,$A$1,7,100)</f>
        <v>0.70251903230056001</v>
      </c>
      <c r="D532" s="4">
        <f ca="1">[1]!thsiFinD("ths_cr_stock",$A532,$A$1,7,100,100)</f>
        <v>35.444743935310001</v>
      </c>
      <c r="E532" s="4">
        <f ca="1">[1]!thsiFinD("ths_mfi_stock",$A532,$A$1,7,100,100)</f>
        <v>27.814346506111001</v>
      </c>
      <c r="F532" s="4">
        <f ca="1">[1]!thsiFinD("ths_expma_stock",$A532,$A$1,7,100,100)</f>
        <v>13.570075338142001</v>
      </c>
      <c r="G532" s="4">
        <f ca="1">[1]!thsiFinD("ths_rsi_stock",$A532,$A$1,7,100,100)</f>
        <v>42.747020637086997</v>
      </c>
      <c r="H532" s="4">
        <f ca="1">[1]!thsiFinD("ths_adtm_stock",$A532,$A$1,7,3,100,100,100)</f>
        <v>-0.71134020618557003</v>
      </c>
      <c r="I532" s="4">
        <f ca="1">[1]!thsiFinD("ths_bbiboll_stock",$A532,$A$1,7,3,100,100,100)</f>
        <v>13.563645833333</v>
      </c>
      <c r="J532" s="4">
        <f ca="1">[1]!thsiFinD("ths_dptb_stock",$A532,$A$1,7,104,100,100)</f>
        <v>0.42857142857142999</v>
      </c>
      <c r="K532" s="4">
        <f ca="1">[1]!thsiFinD("ths_srmi_stock",$A532,$A$1,7,100,100)</f>
        <v>-7.1972318339100005E-2</v>
      </c>
      <c r="L532" s="4">
        <f ca="1">[1]!thsiFinD("ths_atr_stock",$A532,$A$1,7,101,100,100)</f>
        <v>0.51142857142857001</v>
      </c>
      <c r="M532" s="4">
        <f ca="1">[1]!thsiFinD("ths_vol_w_stock",$A532,$A$1)/1000000</f>
        <v>8.7441999999999993</v>
      </c>
      <c r="N532" s="4">
        <f ca="1">[1]!thsiFinD("ths_turnover_ratio_w_stock",$A532,$A$1)</f>
        <v>2.1820568305450001</v>
      </c>
      <c r="O532" s="4">
        <f ca="1">[1]!thsiFinD("ths_relative_chg_ratio_w_stock",$A532,$A$1,104,100)</f>
        <v>-0.42777305422011003</v>
      </c>
      <c r="P532" s="4"/>
    </row>
    <row r="533" spans="1:16" x14ac:dyDescent="0.25">
      <c r="A533" s="2" t="s">
        <v>1075</v>
      </c>
      <c r="B533" s="2" t="s">
        <v>1076</v>
      </c>
      <c r="C533" s="4">
        <f ca="1">[1]!thsiFinD("ths_vol_ratio_stock",$A533,$A$1,7,100)</f>
        <v>1.0333434445648</v>
      </c>
      <c r="D533" s="4">
        <f ca="1">[1]!thsiFinD("ths_cr_stock",$A533,$A$1,7,100,100)</f>
        <v>127.58620689655</v>
      </c>
      <c r="E533" s="4">
        <f ca="1">[1]!thsiFinD("ths_mfi_stock",$A533,$A$1,7,100,100)</f>
        <v>59.769550333635003</v>
      </c>
      <c r="F533" s="4">
        <f ca="1">[1]!thsiFinD("ths_expma_stock",$A533,$A$1,7,100,100)</f>
        <v>4.6179039161029003</v>
      </c>
      <c r="G533" s="4">
        <f ca="1">[1]!thsiFinD("ths_rsi_stock",$A533,$A$1,7,100,100)</f>
        <v>62.872144146281002</v>
      </c>
      <c r="H533" s="4">
        <f ca="1">[1]!thsiFinD("ths_adtm_stock",$A533,$A$1,7,3,100,100,100)</f>
        <v>5.2631578947367003E-2</v>
      </c>
      <c r="I533" s="4">
        <f ca="1">[1]!thsiFinD("ths_bbiboll_stock",$A533,$A$1,7,3,100,100,100)</f>
        <v>4.5824999999999996</v>
      </c>
      <c r="J533" s="4">
        <f ca="1">[1]!thsiFinD("ths_dptb_stock",$A533,$A$1,7,104,100,100)</f>
        <v>0.42857142857142999</v>
      </c>
      <c r="K533" s="4">
        <f ca="1">[1]!thsiFinD("ths_srmi_stock",$A533,$A$1,7,100,100)</f>
        <v>2.1505376344087002E-3</v>
      </c>
      <c r="L533" s="4">
        <f ca="1">[1]!thsiFinD("ths_atr_stock",$A533,$A$1,7,101,100,100)</f>
        <v>9.4285714285714001E-2</v>
      </c>
      <c r="M533" s="4">
        <f ca="1">[1]!thsiFinD("ths_vol_w_stock",$A533,$A$1)/1000000</f>
        <v>14.393800000000001</v>
      </c>
      <c r="N533" s="4">
        <f ca="1">[1]!thsiFinD("ths_turnover_ratio_w_stock",$A533,$A$1)</f>
        <v>0.51752437866903001</v>
      </c>
      <c r="O533" s="4">
        <f ca="1">[1]!thsiFinD("ths_relative_chg_ratio_w_stock",$A533,$A$1,104,100)</f>
        <v>-0.13774016455464999</v>
      </c>
      <c r="P533" s="4"/>
    </row>
    <row r="534" spans="1:16" x14ac:dyDescent="0.25">
      <c r="A534" s="2" t="s">
        <v>1077</v>
      </c>
      <c r="B534" s="2" t="s">
        <v>1078</v>
      </c>
      <c r="C534" s="4">
        <f ca="1">[1]!thsiFinD("ths_vol_ratio_stock",$A534,$A$1,7,100)</f>
        <v>1.6375049226038001</v>
      </c>
      <c r="D534" s="4">
        <f ca="1">[1]!thsiFinD("ths_cr_stock",$A534,$A$1,7,100,100)</f>
        <v>23.789473684210002</v>
      </c>
      <c r="E534" s="4">
        <f ca="1">[1]!thsiFinD("ths_mfi_stock",$A534,$A$1,7,100,100)</f>
        <v>8.5437646282883009</v>
      </c>
      <c r="F534" s="4">
        <f ca="1">[1]!thsiFinD("ths_expma_stock",$A534,$A$1,7,100,100)</f>
        <v>11.705149797747</v>
      </c>
      <c r="G534" s="4">
        <f ca="1">[1]!thsiFinD("ths_rsi_stock",$A534,$A$1,7,100,100)</f>
        <v>31.318627707552999</v>
      </c>
      <c r="H534" s="4">
        <f ca="1">[1]!thsiFinD("ths_adtm_stock",$A534,$A$1,7,3,100,100,100)</f>
        <v>-0.53571428571429003</v>
      </c>
      <c r="I534" s="4">
        <f ca="1">[1]!thsiFinD("ths_bbiboll_stock",$A534,$A$1,7,3,100,100,100)</f>
        <v>11.721145833333001</v>
      </c>
      <c r="J534" s="4">
        <f ca="1">[1]!thsiFinD("ths_dptb_stock",$A534,$A$1,7,104,100,100)</f>
        <v>0.42857142857142999</v>
      </c>
      <c r="K534" s="4">
        <f ca="1">[1]!thsiFinD("ths_srmi_stock",$A534,$A$1,7,100,100)</f>
        <v>-5.8091286307053999E-2</v>
      </c>
      <c r="L534" s="4">
        <f ca="1">[1]!thsiFinD("ths_atr_stock",$A534,$A$1,7,101,100,100)</f>
        <v>0.30428571428571</v>
      </c>
      <c r="M534" s="4">
        <f ca="1">[1]!thsiFinD("ths_vol_w_stock",$A534,$A$1)/1000000</f>
        <v>15.231813000000001</v>
      </c>
      <c r="N534" s="4">
        <f ca="1">[1]!thsiFinD("ths_turnover_ratio_w_stock",$A534,$A$1)</f>
        <v>1.6622951579667999</v>
      </c>
      <c r="O534" s="4">
        <f ca="1">[1]!thsiFinD("ths_relative_chg_ratio_w_stock",$A534,$A$1,104,100)</f>
        <v>-2.8446663406419002</v>
      </c>
      <c r="P534" s="4"/>
    </row>
    <row r="535" spans="1:16" x14ac:dyDescent="0.25">
      <c r="A535" s="2" t="s">
        <v>1079</v>
      </c>
      <c r="B535" s="2" t="s">
        <v>1080</v>
      </c>
      <c r="C535" s="4">
        <f ca="1">[1]!thsiFinD("ths_vol_ratio_stock",$A535,$A$1,7,100)</f>
        <v>1.1386251299329</v>
      </c>
      <c r="D535" s="4">
        <f ca="1">[1]!thsiFinD("ths_cr_stock",$A535,$A$1,7,100,100)</f>
        <v>103.125</v>
      </c>
      <c r="E535" s="4">
        <f ca="1">[1]!thsiFinD("ths_mfi_stock",$A535,$A$1,7,100,100)</f>
        <v>55.933306578824002</v>
      </c>
      <c r="F535" s="4">
        <f ca="1">[1]!thsiFinD("ths_expma_stock",$A535,$A$1,7,100,100)</f>
        <v>4.0956073621059002</v>
      </c>
      <c r="G535" s="4">
        <f ca="1">[1]!thsiFinD("ths_rsi_stock",$A535,$A$1,7,100,100)</f>
        <v>59.017853625809998</v>
      </c>
      <c r="H535" s="4">
        <f ca="1">[1]!thsiFinD("ths_adtm_stock",$A535,$A$1,7,3,100,100,100)</f>
        <v>0.56000000000000005</v>
      </c>
      <c r="I535" s="4">
        <f ca="1">[1]!thsiFinD("ths_bbiboll_stock",$A535,$A$1,7,3,100,100,100)</f>
        <v>4.0732291666667004</v>
      </c>
      <c r="J535" s="4">
        <f ca="1">[1]!thsiFinD("ths_dptb_stock",$A535,$A$1,7,104,100,100)</f>
        <v>0.71428571428570997</v>
      </c>
      <c r="K535" s="4">
        <f ca="1">[1]!thsiFinD("ths_srmi_stock",$A535,$A$1,7,100,100)</f>
        <v>-2.4038461538461002E-3</v>
      </c>
      <c r="L535" s="4">
        <f ca="1">[1]!thsiFinD("ths_atr_stock",$A535,$A$1,7,101,100,100)</f>
        <v>9.8571428571429004E-2</v>
      </c>
      <c r="M535" s="4">
        <f ca="1">[1]!thsiFinD("ths_vol_w_stock",$A535,$A$1)/1000000</f>
        <v>7.5972059999999999</v>
      </c>
      <c r="N535" s="4">
        <f ca="1">[1]!thsiFinD("ths_turnover_ratio_w_stock",$A535,$A$1)</f>
        <v>1.6284229464777999</v>
      </c>
      <c r="O535" s="4">
        <f ca="1">[1]!thsiFinD("ths_relative_chg_ratio_w_stock",$A535,$A$1,104,100)</f>
        <v>-0.11171151221415</v>
      </c>
      <c r="P535" s="4"/>
    </row>
    <row r="536" spans="1:16" x14ac:dyDescent="0.25">
      <c r="A536" s="2" t="s">
        <v>1081</v>
      </c>
      <c r="B536" s="2" t="s">
        <v>1082</v>
      </c>
      <c r="C536" s="4">
        <f ca="1">[1]!thsiFinD("ths_vol_ratio_stock",$A536,$A$1,7,100)</f>
        <v>0.67718226180771002</v>
      </c>
      <c r="D536" s="4">
        <f ca="1">[1]!thsiFinD("ths_cr_stock",$A536,$A$1,7,100,100)</f>
        <v>100.95693779904001</v>
      </c>
      <c r="E536" s="4">
        <f ca="1">[1]!thsiFinD("ths_mfi_stock",$A536,$A$1,7,100,100)</f>
        <v>53.074275190762997</v>
      </c>
      <c r="F536" s="4">
        <f ca="1">[1]!thsiFinD("ths_expma_stock",$A536,$A$1,7,100,100)</f>
        <v>10.201204441838</v>
      </c>
      <c r="G536" s="4">
        <f ca="1">[1]!thsiFinD("ths_rsi_stock",$A536,$A$1,7,100,100)</f>
        <v>50.937037883728003</v>
      </c>
      <c r="H536" s="4">
        <f ca="1">[1]!thsiFinD("ths_adtm_stock",$A536,$A$1,7,3,100,100,100)</f>
        <v>0.15517241379311</v>
      </c>
      <c r="I536" s="4">
        <f ca="1">[1]!thsiFinD("ths_bbiboll_stock",$A536,$A$1,7,3,100,100,100)</f>
        <v>10.204895833333</v>
      </c>
      <c r="J536" s="4">
        <f ca="1">[1]!thsiFinD("ths_dptb_stock",$A536,$A$1,7,104,100,100)</f>
        <v>0.71428571428570997</v>
      </c>
      <c r="K536" s="4">
        <f ca="1">[1]!thsiFinD("ths_srmi_stock",$A536,$A$1,7,100,100)</f>
        <v>-4.8638132295719004E-3</v>
      </c>
      <c r="L536" s="4">
        <f ca="1">[1]!thsiFinD("ths_atr_stock",$A536,$A$1,7,101,100,100)</f>
        <v>0.20428571428570999</v>
      </c>
      <c r="M536" s="4">
        <f ca="1">[1]!thsiFinD("ths_vol_w_stock",$A536,$A$1)/1000000</f>
        <v>2.5861399999999999</v>
      </c>
      <c r="N536" s="4">
        <f ca="1">[1]!thsiFinD("ths_turnover_ratio_w_stock",$A536,$A$1)</f>
        <v>0.42809843922103002</v>
      </c>
      <c r="O536" s="4">
        <f ca="1">[1]!thsiFinD("ths_relative_chg_ratio_w_stock",$A536,$A$1,104,100)</f>
        <v>0.33571897201877998</v>
      </c>
      <c r="P536" s="4"/>
    </row>
    <row r="537" spans="1:16" x14ac:dyDescent="0.25">
      <c r="A537" s="2" t="s">
        <v>1083</v>
      </c>
      <c r="B537" s="2" t="s">
        <v>1084</v>
      </c>
      <c r="C537" s="4">
        <f ca="1">[1]!thsiFinD("ths_vol_ratio_stock",$A537,$A$1,7,100)</f>
        <v>0.54537815132220002</v>
      </c>
      <c r="D537" s="4">
        <f ca="1">[1]!thsiFinD("ths_cr_stock",$A537,$A$1,7,100,100)</f>
        <v>95.037220843672003</v>
      </c>
      <c r="E537" s="4">
        <f ca="1">[1]!thsiFinD("ths_mfi_stock",$A537,$A$1,7,100,100)</f>
        <v>58.70340009177</v>
      </c>
      <c r="F537" s="4">
        <f ca="1">[1]!thsiFinD("ths_expma_stock",$A537,$A$1,7,100,100)</f>
        <v>9.8967940008552002</v>
      </c>
      <c r="G537" s="4">
        <f ca="1">[1]!thsiFinD("ths_rsi_stock",$A537,$A$1,7,100,100)</f>
        <v>46.702801233797999</v>
      </c>
      <c r="H537" s="4">
        <f ca="1">[1]!thsiFinD("ths_adtm_stock",$A537,$A$1,7,3,100,100,100)</f>
        <v>0.60139860139860002</v>
      </c>
      <c r="I537" s="4">
        <f ca="1">[1]!thsiFinD("ths_bbiboll_stock",$A537,$A$1,7,3,100,100,100)</f>
        <v>9.8598958333333009</v>
      </c>
      <c r="J537" s="4">
        <f ca="1">[1]!thsiFinD("ths_dptb_stock",$A537,$A$1,7,104,100,100)</f>
        <v>0.71428571428570997</v>
      </c>
      <c r="K537" s="4">
        <f ca="1">[1]!thsiFinD("ths_srmi_stock",$A537,$A$1,7,100,100)</f>
        <v>2.0408163265307E-3</v>
      </c>
      <c r="L537" s="4">
        <f ca="1">[1]!thsiFinD("ths_atr_stock",$A537,$A$1,7,101,100,100)</f>
        <v>0.4</v>
      </c>
      <c r="M537" s="4">
        <f ca="1">[1]!thsiFinD("ths_vol_w_stock",$A537,$A$1)/1000000</f>
        <v>16.979707999999999</v>
      </c>
      <c r="N537" s="4">
        <f ca="1">[1]!thsiFinD("ths_turnover_ratio_w_stock",$A537,$A$1)</f>
        <v>1.0459835237858</v>
      </c>
      <c r="O537" s="4">
        <f ca="1">[1]!thsiFinD("ths_relative_chg_ratio_w_stock",$A537,$A$1,104,100)</f>
        <v>-0.65844560532358998</v>
      </c>
      <c r="P537" s="4"/>
    </row>
    <row r="538" spans="1:16" x14ac:dyDescent="0.25">
      <c r="A538" s="2" t="s">
        <v>1085</v>
      </c>
      <c r="B538" s="2" t="s">
        <v>1086</v>
      </c>
      <c r="C538" s="4">
        <f ca="1">[1]!thsiFinD("ths_vol_ratio_stock",$A538,$A$1,7,100)</f>
        <v>1.5505111128744999</v>
      </c>
      <c r="D538" s="4">
        <f ca="1">[1]!thsiFinD("ths_cr_stock",$A538,$A$1,7,100,100)</f>
        <v>403.22580645161003</v>
      </c>
      <c r="E538" s="4">
        <f ca="1">[1]!thsiFinD("ths_mfi_stock",$A538,$A$1,7,100,100)</f>
        <v>64.231192360129</v>
      </c>
      <c r="F538" s="4">
        <f ca="1">[1]!thsiFinD("ths_expma_stock",$A538,$A$1,7,100,100)</f>
        <v>5.7543573087390003</v>
      </c>
      <c r="G538" s="4">
        <f ca="1">[1]!thsiFinD("ths_rsi_stock",$A538,$A$1,7,100,100)</f>
        <v>65.945374376770005</v>
      </c>
      <c r="H538" s="4">
        <f ca="1">[1]!thsiFinD("ths_adtm_stock",$A538,$A$1,7,3,100,100,100)</f>
        <v>0.96078431372549</v>
      </c>
      <c r="I538" s="4">
        <f ca="1">[1]!thsiFinD("ths_bbiboll_stock",$A538,$A$1,7,3,100,100,100)</f>
        <v>5.6482291666666997</v>
      </c>
      <c r="J538" s="4">
        <f ca="1">[1]!thsiFinD("ths_dptb_stock",$A538,$A$1,7,104,100,100)</f>
        <v>0.57142857142856995</v>
      </c>
      <c r="K538" s="4">
        <f ca="1">[1]!thsiFinD("ths_srmi_stock",$A538,$A$1,7,100,100)</f>
        <v>8.7986463620981004E-2</v>
      </c>
      <c r="L538" s="4">
        <f ca="1">[1]!thsiFinD("ths_atr_stock",$A538,$A$1,7,101,100,100)</f>
        <v>0.23285714285713999</v>
      </c>
      <c r="M538" s="4">
        <f ca="1">[1]!thsiFinD("ths_vol_w_stock",$A538,$A$1)/1000000</f>
        <v>8.4743999999999993</v>
      </c>
      <c r="N538" s="4">
        <f ca="1">[1]!thsiFinD("ths_turnover_ratio_w_stock",$A538,$A$1)</f>
        <v>1.0473916388661999</v>
      </c>
      <c r="O538" s="4">
        <f ca="1">[1]!thsiFinD("ths_relative_chg_ratio_w_stock",$A538,$A$1,104,100)</f>
        <v>-3.4680115042946</v>
      </c>
      <c r="P538" s="4"/>
    </row>
    <row r="539" spans="1:16" x14ac:dyDescent="0.25">
      <c r="A539" s="2" t="s">
        <v>1087</v>
      </c>
      <c r="B539" s="2" t="s">
        <v>1088</v>
      </c>
      <c r="C539" s="4">
        <f ca="1">[1]!thsiFinD("ths_vol_ratio_stock",$A539,$A$1,7,100)</f>
        <v>0.70167878467759004</v>
      </c>
      <c r="D539" s="4">
        <f ca="1">[1]!thsiFinD("ths_cr_stock",$A539,$A$1,7,100,100)</f>
        <v>104.42477876106</v>
      </c>
      <c r="E539" s="4">
        <f ca="1">[1]!thsiFinD("ths_mfi_stock",$A539,$A$1,7,100,100)</f>
        <v>69.176720243142</v>
      </c>
      <c r="F539" s="4">
        <f ca="1">[1]!thsiFinD("ths_expma_stock",$A539,$A$1,7,100,100)</f>
        <v>9.2297730195158998</v>
      </c>
      <c r="G539" s="4">
        <f ca="1">[1]!thsiFinD("ths_rsi_stock",$A539,$A$1,7,100,100)</f>
        <v>61.281667472221002</v>
      </c>
      <c r="H539" s="4">
        <f ca="1">[1]!thsiFinD("ths_adtm_stock",$A539,$A$1,7,3,100,100,100)</f>
        <v>0.82022471910112005</v>
      </c>
      <c r="I539" s="4">
        <f ca="1">[1]!thsiFinD("ths_bbiboll_stock",$A539,$A$1,7,3,100,100,100)</f>
        <v>9.1684374999999996</v>
      </c>
      <c r="J539" s="4">
        <f ca="1">[1]!thsiFinD("ths_dptb_stock",$A539,$A$1,7,104,100,100)</f>
        <v>0.57142857142856995</v>
      </c>
      <c r="K539" s="4">
        <f ca="1">[1]!thsiFinD("ths_srmi_stock",$A539,$A$1,7,100,100)</f>
        <v>6.4034151547490998E-3</v>
      </c>
      <c r="L539" s="4">
        <f ca="1">[1]!thsiFinD("ths_atr_stock",$A539,$A$1,7,101,100,100)</f>
        <v>0.24571428571428999</v>
      </c>
      <c r="M539" s="4">
        <f ca="1">[1]!thsiFinD("ths_vol_w_stock",$A539,$A$1)/1000000</f>
        <v>5.8734159999999997</v>
      </c>
      <c r="N539" s="4">
        <f ca="1">[1]!thsiFinD("ths_turnover_ratio_w_stock",$A539,$A$1)</f>
        <v>1.0142485297887001</v>
      </c>
      <c r="O539" s="4">
        <f ca="1">[1]!thsiFinD("ths_relative_chg_ratio_w_stock",$A539,$A$1,104,100)</f>
        <v>0.94403989136331001</v>
      </c>
      <c r="P539" s="4"/>
    </row>
    <row r="540" spans="1:16" x14ac:dyDescent="0.25">
      <c r="A540" s="2" t="s">
        <v>1089</v>
      </c>
      <c r="B540" s="2" t="s">
        <v>1090</v>
      </c>
      <c r="C540" s="4">
        <f ca="1">[1]!thsiFinD("ths_vol_ratio_stock",$A540,$A$1,7,100)</f>
        <v>0.77269890938819996</v>
      </c>
      <c r="D540" s="4">
        <f ca="1">[1]!thsiFinD("ths_cr_stock",$A540,$A$1,7,100,100)</f>
        <v>73.015873015872998</v>
      </c>
      <c r="E540" s="4">
        <f ca="1">[1]!thsiFinD("ths_mfi_stock",$A540,$A$1,7,100,100)</f>
        <v>38.584559532909999</v>
      </c>
      <c r="F540" s="4">
        <f ca="1">[1]!thsiFinD("ths_expma_stock",$A540,$A$1,7,100,100)</f>
        <v>13.828768373285</v>
      </c>
      <c r="G540" s="4">
        <f ca="1">[1]!thsiFinD("ths_rsi_stock",$A540,$A$1,7,100,100)</f>
        <v>65.280016088121002</v>
      </c>
      <c r="H540" s="4">
        <f ca="1">[1]!thsiFinD("ths_adtm_stock",$A540,$A$1,7,3,100,100,100)</f>
        <v>0.27397260273972002</v>
      </c>
      <c r="I540" s="4">
        <f ca="1">[1]!thsiFinD("ths_bbiboll_stock",$A540,$A$1,7,3,100,100,100)</f>
        <v>13.5971875</v>
      </c>
      <c r="J540" s="4">
        <f ca="1">[1]!thsiFinD("ths_dptb_stock",$A540,$A$1,7,104,100,100)</f>
        <v>0.71428571428570997</v>
      </c>
      <c r="K540" s="4">
        <f ca="1">[1]!thsiFinD("ths_srmi_stock",$A540,$A$1,7,100,100)</f>
        <v>-1.4872521246459E-2</v>
      </c>
      <c r="L540" s="4">
        <f ca="1">[1]!thsiFinD("ths_atr_stock",$A540,$A$1,7,101,100,100)</f>
        <v>0.31142857142857</v>
      </c>
      <c r="M540" s="4">
        <f ca="1">[1]!thsiFinD("ths_vol_w_stock",$A540,$A$1)/1000000</f>
        <v>7.372382</v>
      </c>
      <c r="N540" s="4">
        <f ca="1">[1]!thsiFinD("ths_turnover_ratio_w_stock",$A540,$A$1)</f>
        <v>0.86620435964618003</v>
      </c>
      <c r="O540" s="4">
        <f ca="1">[1]!thsiFinD("ths_relative_chg_ratio_w_stock",$A540,$A$1,104,100)</f>
        <v>-0.13711907740372001</v>
      </c>
      <c r="P540" s="4"/>
    </row>
    <row r="541" spans="1:16" x14ac:dyDescent="0.25">
      <c r="A541" s="2" t="s">
        <v>1091</v>
      </c>
      <c r="B541" s="2" t="s">
        <v>1092</v>
      </c>
      <c r="C541" s="4">
        <f ca="1">[1]!thsiFinD("ths_vol_ratio_stock",$A541,$A$1,7,100)</f>
        <v>0.84591162380705998</v>
      </c>
      <c r="D541" s="4">
        <f ca="1">[1]!thsiFinD("ths_cr_stock",$A541,$A$1,7,100,100)</f>
        <v>75.174825174825997</v>
      </c>
      <c r="E541" s="4">
        <f ca="1">[1]!thsiFinD("ths_mfi_stock",$A541,$A$1,7,100,100)</f>
        <v>30.656033799315999</v>
      </c>
      <c r="F541" s="4">
        <f ca="1">[1]!thsiFinD("ths_expma_stock",$A541,$A$1,7,100,100)</f>
        <v>11.963983140401</v>
      </c>
      <c r="G541" s="4">
        <f ca="1">[1]!thsiFinD("ths_rsi_stock",$A541,$A$1,7,100,100)</f>
        <v>61.497087698465002</v>
      </c>
      <c r="H541" s="4">
        <f ca="1">[1]!thsiFinD("ths_adtm_stock",$A541,$A$1,7,3,100,100,100)</f>
        <v>-0.33333333333332998</v>
      </c>
      <c r="I541" s="4">
        <f ca="1">[1]!thsiFinD("ths_bbiboll_stock",$A541,$A$1,7,3,100,100,100)</f>
        <v>11.821041666667</v>
      </c>
      <c r="J541" s="4">
        <f ca="1">[1]!thsiFinD("ths_dptb_stock",$A541,$A$1,7,104,100,100)</f>
        <v>0.42857142857142999</v>
      </c>
      <c r="K541" s="4">
        <f ca="1">[1]!thsiFinD("ths_srmi_stock",$A541,$A$1,7,100,100)</f>
        <v>-1.3147082990961E-2</v>
      </c>
      <c r="L541" s="4">
        <f ca="1">[1]!thsiFinD("ths_atr_stock",$A541,$A$1,7,101,100,100)</f>
        <v>0.23857142857142999</v>
      </c>
      <c r="M541" s="4">
        <f ca="1">[1]!thsiFinD("ths_vol_w_stock",$A541,$A$1)/1000000</f>
        <v>8.5989869999999993</v>
      </c>
      <c r="N541" s="4">
        <f ca="1">[1]!thsiFinD("ths_turnover_ratio_w_stock",$A541,$A$1)</f>
        <v>1.3100208621328</v>
      </c>
      <c r="O541" s="4">
        <f ca="1">[1]!thsiFinD("ths_relative_chg_ratio_w_stock",$A541,$A$1,104,100)</f>
        <v>0.40177615111300002</v>
      </c>
      <c r="P541" s="4"/>
    </row>
    <row r="542" spans="1:16" x14ac:dyDescent="0.25">
      <c r="A542" s="2" t="s">
        <v>1093</v>
      </c>
      <c r="B542" s="2" t="s">
        <v>1094</v>
      </c>
      <c r="C542" s="4">
        <f ca="1">[1]!thsiFinD("ths_vol_ratio_stock",$A542,$A$1,7,100)</f>
        <v>1.6030993532033</v>
      </c>
      <c r="D542" s="4">
        <f ca="1">[1]!thsiFinD("ths_cr_stock",$A542,$A$1,7,100,100)</f>
        <v>279.5918367347</v>
      </c>
      <c r="E542" s="4">
        <f ca="1">[1]!thsiFinD("ths_mfi_stock",$A542,$A$1,7,100,100)</f>
        <v>76.703895421374</v>
      </c>
      <c r="F542" s="4">
        <f ca="1">[1]!thsiFinD("ths_expma_stock",$A542,$A$1,7,100,100)</f>
        <v>1.9923930678505</v>
      </c>
      <c r="G542" s="4">
        <f ca="1">[1]!thsiFinD("ths_rsi_stock",$A542,$A$1,7,100,100)</f>
        <v>71.117841504696003</v>
      </c>
      <c r="H542" s="4">
        <f ca="1">[1]!thsiFinD("ths_adtm_stock",$A542,$A$1,7,3,100,100,100)</f>
        <v>0.78571428571429003</v>
      </c>
      <c r="I542" s="4">
        <f ca="1">[1]!thsiFinD("ths_bbiboll_stock",$A542,$A$1,7,3,100,100,100)</f>
        <v>1.9679166666667001</v>
      </c>
      <c r="J542" s="4">
        <f ca="1">[1]!thsiFinD("ths_dptb_stock",$A542,$A$1,7,104,100,100)</f>
        <v>0.42857142857142999</v>
      </c>
      <c r="K542" s="4">
        <f ca="1">[1]!thsiFinD("ths_srmi_stock",$A542,$A$1,7,100,100)</f>
        <v>8.0952380952380998E-2</v>
      </c>
      <c r="L542" s="4">
        <f ca="1">[1]!thsiFinD("ths_atr_stock",$A542,$A$1,7,101,100,100)</f>
        <v>9.2857142857142999E-2</v>
      </c>
      <c r="M542" s="4">
        <f ca="1">[1]!thsiFinD("ths_vol_w_stock",$A542,$A$1)/1000000</f>
        <v>41.417540000000002</v>
      </c>
      <c r="N542" s="4">
        <f ca="1">[1]!thsiFinD("ths_turnover_ratio_w_stock",$A542,$A$1)</f>
        <v>3.4360783695767001</v>
      </c>
      <c r="O542" s="4">
        <f ca="1">[1]!thsiFinD("ths_relative_chg_ratio_w_stock",$A542,$A$1,104,100)</f>
        <v>3.60713863367</v>
      </c>
      <c r="P542" s="4"/>
    </row>
    <row r="543" spans="1:16" x14ac:dyDescent="0.25">
      <c r="A543" s="2" t="s">
        <v>1095</v>
      </c>
      <c r="B543" s="2" t="s">
        <v>1096</v>
      </c>
      <c r="C543" s="4">
        <f ca="1">[1]!thsiFinD("ths_vol_ratio_stock",$A543,$A$1,7,100)</f>
        <v>0.75397886269308001</v>
      </c>
      <c r="D543" s="4">
        <f ca="1">[1]!thsiFinD("ths_cr_stock",$A543,$A$1,7,100,100)</f>
        <v>41.428571428570997</v>
      </c>
      <c r="E543" s="4">
        <f ca="1">[1]!thsiFinD("ths_mfi_stock",$A543,$A$1,7,100,100)</f>
        <v>11.310448480286</v>
      </c>
      <c r="F543" s="4">
        <f ca="1">[1]!thsiFinD("ths_expma_stock",$A543,$A$1,7,100,100)</f>
        <v>7.2917250997172003</v>
      </c>
      <c r="G543" s="4">
        <f ca="1">[1]!thsiFinD("ths_rsi_stock",$A543,$A$1,7,100,100)</f>
        <v>40.778158561194999</v>
      </c>
      <c r="H543" s="4">
        <f ca="1">[1]!thsiFinD("ths_adtm_stock",$A543,$A$1,7,3,100,100,100)</f>
        <v>-0.15384615384615</v>
      </c>
      <c r="I543" s="4">
        <f ca="1">[1]!thsiFinD("ths_bbiboll_stock",$A543,$A$1,7,3,100,100,100)</f>
        <v>7.2748958333333</v>
      </c>
      <c r="J543" s="4">
        <f ca="1">[1]!thsiFinD("ths_dptb_stock",$A543,$A$1,7,104,100,100)</f>
        <v>0.42857142857142999</v>
      </c>
      <c r="K543" s="4">
        <f ca="1">[1]!thsiFinD("ths_srmi_stock",$A543,$A$1,7,100,100)</f>
        <v>-5.9817945383614998E-2</v>
      </c>
      <c r="L543" s="4">
        <f ca="1">[1]!thsiFinD("ths_atr_stock",$A543,$A$1,7,101,100,100)</f>
        <v>0.18857142857143</v>
      </c>
      <c r="M543" s="4">
        <f ca="1">[1]!thsiFinD("ths_vol_w_stock",$A543,$A$1)/1000000</f>
        <v>3.1466500000000002</v>
      </c>
      <c r="N543" s="4">
        <f ca="1">[1]!thsiFinD("ths_turnover_ratio_w_stock",$A543,$A$1)</f>
        <v>0.61189818098274995</v>
      </c>
      <c r="O543" s="4">
        <f ca="1">[1]!thsiFinD("ths_relative_chg_ratio_w_stock",$A543,$A$1,104,100)</f>
        <v>-0.21475325080930999</v>
      </c>
      <c r="P543" s="4"/>
    </row>
    <row r="544" spans="1:16" x14ac:dyDescent="0.25">
      <c r="A544" s="2" t="s">
        <v>1097</v>
      </c>
      <c r="B544" s="2" t="s">
        <v>1098</v>
      </c>
      <c r="C544" s="4">
        <f ca="1">[1]!thsiFinD("ths_vol_ratio_stock",$A544,$A$1,7,100)</f>
        <v>1.3118759988355999</v>
      </c>
      <c r="D544" s="4">
        <f ca="1">[1]!thsiFinD("ths_cr_stock",$A544,$A$1,7,100,100)</f>
        <v>114.78873239437</v>
      </c>
      <c r="E544" s="4">
        <f ca="1">[1]!thsiFinD("ths_mfi_stock",$A544,$A$1,7,100,100)</f>
        <v>61.775287239763003</v>
      </c>
      <c r="F544" s="4">
        <f ca="1">[1]!thsiFinD("ths_expma_stock",$A544,$A$1,7,100,100)</f>
        <v>10.475179830610999</v>
      </c>
      <c r="G544" s="4">
        <f ca="1">[1]!thsiFinD("ths_rsi_stock",$A544,$A$1,7,100,100)</f>
        <v>60.941206261003003</v>
      </c>
      <c r="H544" s="4">
        <f ca="1">[1]!thsiFinD("ths_adtm_stock",$A544,$A$1,7,3,100,100,100)</f>
        <v>0.60629921259843</v>
      </c>
      <c r="I544" s="4">
        <f ca="1">[1]!thsiFinD("ths_bbiboll_stock",$A544,$A$1,7,3,100,100,100)</f>
        <v>10.375416666667</v>
      </c>
      <c r="J544" s="4">
        <f ca="1">[1]!thsiFinD("ths_dptb_stock",$A544,$A$1,7,104,100,100)</f>
        <v>0.71428571428570997</v>
      </c>
      <c r="K544" s="4">
        <f ca="1">[1]!thsiFinD("ths_srmi_stock",$A544,$A$1,7,100,100)</f>
        <v>7.4280408542247E-3</v>
      </c>
      <c r="L544" s="4">
        <f ca="1">[1]!thsiFinD("ths_atr_stock",$A544,$A$1,7,101,100,100)</f>
        <v>0.44</v>
      </c>
      <c r="M544" s="4">
        <f ca="1">[1]!thsiFinD("ths_vol_w_stock",$A544,$A$1)/1000000</f>
        <v>54.200718000000002</v>
      </c>
      <c r="N544" s="4">
        <f ca="1">[1]!thsiFinD("ths_turnover_ratio_w_stock",$A544,$A$1)</f>
        <v>7.3159167464291999</v>
      </c>
      <c r="O544" s="4">
        <f ca="1">[1]!thsiFinD("ths_relative_chg_ratio_w_stock",$A544,$A$1,104,100)</f>
        <v>1.9529173749146998E-2</v>
      </c>
      <c r="P544" s="4"/>
    </row>
    <row r="545" spans="1:16" x14ac:dyDescent="0.25">
      <c r="A545" s="2" t="s">
        <v>1099</v>
      </c>
      <c r="B545" s="2" t="s">
        <v>1100</v>
      </c>
      <c r="C545" s="4">
        <f ca="1">[1]!thsiFinD("ths_vol_ratio_stock",$A545,$A$1,7,100)</f>
        <v>0.87498293194583998</v>
      </c>
      <c r="D545" s="4">
        <f ca="1">[1]!thsiFinD("ths_cr_stock",$A545,$A$1,7,100,100)</f>
        <v>53.333333333333002</v>
      </c>
      <c r="E545" s="4">
        <f ca="1">[1]!thsiFinD("ths_mfi_stock",$A545,$A$1,7,100,100)</f>
        <v>38.391721582509</v>
      </c>
      <c r="F545" s="4">
        <f ca="1">[1]!thsiFinD("ths_expma_stock",$A545,$A$1,7,100,100)</f>
        <v>1.4880004475658</v>
      </c>
      <c r="G545" s="4">
        <f ca="1">[1]!thsiFinD("ths_rsi_stock",$A545,$A$1,7,100,100)</f>
        <v>37.455932242799001</v>
      </c>
      <c r="H545" s="4">
        <f ca="1">[1]!thsiFinD("ths_adtm_stock",$A545,$A$1,7,3,100,100,100)</f>
        <v>-0.28571428571428997</v>
      </c>
      <c r="I545" s="4">
        <f ca="1">[1]!thsiFinD("ths_bbiboll_stock",$A545,$A$1,7,3,100,100,100)</f>
        <v>1.4945833333333001</v>
      </c>
      <c r="J545" s="4">
        <f ca="1">[1]!thsiFinD("ths_dptb_stock",$A545,$A$1,7,104,100,100)</f>
        <v>0.14285714285713999</v>
      </c>
      <c r="K545" s="4">
        <f ca="1">[1]!thsiFinD("ths_srmi_stock",$A545,$A$1,7,100,100)</f>
        <v>-2.6315789473684001E-2</v>
      </c>
      <c r="L545" s="4">
        <f ca="1">[1]!thsiFinD("ths_atr_stock",$A545,$A$1,7,101,100,100)</f>
        <v>3.4285714285714003E-2</v>
      </c>
      <c r="M545" s="4">
        <f ca="1">[1]!thsiFinD("ths_vol_w_stock",$A545,$A$1)/1000000</f>
        <v>13.5402</v>
      </c>
      <c r="N545" s="4">
        <f ca="1">[1]!thsiFinD("ths_turnover_ratio_w_stock",$A545,$A$1)</f>
        <v>0.14717148995904999</v>
      </c>
      <c r="O545" s="4">
        <f ca="1">[1]!thsiFinD("ths_relative_chg_ratio_w_stock",$A545,$A$1,104,100)</f>
        <v>0.32701470290955997</v>
      </c>
      <c r="P545" s="4"/>
    </row>
    <row r="546" spans="1:16" x14ac:dyDescent="0.25">
      <c r="A546" s="2" t="s">
        <v>1101</v>
      </c>
      <c r="B546" s="2" t="s">
        <v>1102</v>
      </c>
      <c r="C546" s="4">
        <f ca="1">[1]!thsiFinD("ths_vol_ratio_stock",$A546,$A$1,7,100)</f>
        <v>1.0956668904843001</v>
      </c>
      <c r="D546" s="4">
        <f ca="1">[1]!thsiFinD("ths_cr_stock",$A546,$A$1,7,100,100)</f>
        <v>118.0790960452</v>
      </c>
      <c r="E546" s="4">
        <f ca="1">[1]!thsiFinD("ths_mfi_stock",$A546,$A$1,7,100,100)</f>
        <v>43.083162715181999</v>
      </c>
      <c r="F546" s="4">
        <f ca="1">[1]!thsiFinD("ths_expma_stock",$A546,$A$1,7,100,100)</f>
        <v>44.405948027946003</v>
      </c>
      <c r="G546" s="4">
        <f ca="1">[1]!thsiFinD("ths_rsi_stock",$A546,$A$1,7,100,100)</f>
        <v>69.421591072016</v>
      </c>
      <c r="H546" s="4">
        <f ca="1">[1]!thsiFinD("ths_adtm_stock",$A546,$A$1,7,3,100,100,100)</f>
        <v>0.92066115702479001</v>
      </c>
      <c r="I546" s="4">
        <f ca="1">[1]!thsiFinD("ths_bbiboll_stock",$A546,$A$1,7,3,100,100,100)</f>
        <v>43.569583333333</v>
      </c>
      <c r="J546" s="4">
        <f ca="1">[1]!thsiFinD("ths_dptb_stock",$A546,$A$1,7,104,100,100)</f>
        <v>0.71428571428570997</v>
      </c>
      <c r="K546" s="4">
        <f ca="1">[1]!thsiFinD("ths_srmi_stock",$A546,$A$1,7,100,100)</f>
        <v>-1.5243902439024E-3</v>
      </c>
      <c r="L546" s="4">
        <f ca="1">[1]!thsiFinD("ths_atr_stock",$A546,$A$1,7,101,100,100)</f>
        <v>1.6628571428571</v>
      </c>
      <c r="M546" s="4">
        <f ca="1">[1]!thsiFinD("ths_vol_w_stock",$A546,$A$1)/1000000</f>
        <v>7.2560820000000001</v>
      </c>
      <c r="N546" s="4">
        <f ca="1">[1]!thsiFinD("ths_turnover_ratio_w_stock",$A546,$A$1)</f>
        <v>1.6033377933727</v>
      </c>
      <c r="O546" s="4">
        <f ca="1">[1]!thsiFinD("ths_relative_chg_ratio_w_stock",$A546,$A$1,104,100)</f>
        <v>2.9590454331827001</v>
      </c>
      <c r="P546" s="4"/>
    </row>
    <row r="547" spans="1:16" x14ac:dyDescent="0.25">
      <c r="A547" s="2" t="s">
        <v>1103</v>
      </c>
      <c r="B547" s="2" t="s">
        <v>1104</v>
      </c>
      <c r="C547" s="4">
        <f ca="1">[1]!thsiFinD("ths_vol_ratio_stock",$A547,$A$1,7,100)</f>
        <v>0.70433568237028998</v>
      </c>
      <c r="D547" s="4">
        <f ca="1">[1]!thsiFinD("ths_cr_stock",$A547,$A$1,7,100,100)</f>
        <v>83.962264150943</v>
      </c>
      <c r="E547" s="4">
        <f ca="1">[1]!thsiFinD("ths_mfi_stock",$A547,$A$1,7,100,100)</f>
        <v>42.507745863647997</v>
      </c>
      <c r="F547" s="4">
        <f ca="1">[1]!thsiFinD("ths_expma_stock",$A547,$A$1,7,100,100)</f>
        <v>9.0208650499547005</v>
      </c>
      <c r="G547" s="4">
        <f ca="1">[1]!thsiFinD("ths_rsi_stock",$A547,$A$1,7,100,100)</f>
        <v>63.078413989989997</v>
      </c>
      <c r="H547" s="4">
        <f ca="1">[1]!thsiFinD("ths_adtm_stock",$A547,$A$1,7,3,100,100,100)</f>
        <v>0.72549019607843002</v>
      </c>
      <c r="I547" s="4">
        <f ca="1">[1]!thsiFinD("ths_bbiboll_stock",$A547,$A$1,7,3,100,100,100)</f>
        <v>8.8769791666667004</v>
      </c>
      <c r="J547" s="4">
        <f ca="1">[1]!thsiFinD("ths_dptb_stock",$A547,$A$1,7,104,100,100)</f>
        <v>0.14285714285713999</v>
      </c>
      <c r="K547" s="4">
        <f ca="1">[1]!thsiFinD("ths_srmi_stock",$A547,$A$1,7,100,100)</f>
        <v>-1.2021857923497E-2</v>
      </c>
      <c r="L547" s="4">
        <f ca="1">[1]!thsiFinD("ths_atr_stock",$A547,$A$1,7,101,100,100)</f>
        <v>0.18571428571428999</v>
      </c>
      <c r="M547" s="4">
        <f ca="1">[1]!thsiFinD("ths_vol_w_stock",$A547,$A$1)/1000000</f>
        <v>4.811407</v>
      </c>
      <c r="N547" s="4">
        <f ca="1">[1]!thsiFinD("ths_turnover_ratio_w_stock",$A547,$A$1)</f>
        <v>1.1241290541640001</v>
      </c>
      <c r="O547" s="4">
        <f ca="1">[1]!thsiFinD("ths_relative_chg_ratio_w_stock",$A547,$A$1,104,100)</f>
        <v>-0.57400795781036995</v>
      </c>
      <c r="P547" s="4"/>
    </row>
    <row r="548" spans="1:16" x14ac:dyDescent="0.25">
      <c r="A548" s="2" t="s">
        <v>1105</v>
      </c>
      <c r="B548" s="2" t="s">
        <v>1106</v>
      </c>
      <c r="C548" s="4">
        <f ca="1">[1]!thsiFinD("ths_vol_ratio_stock",$A548,$A$1,7,100)</f>
        <v>0.89609291019166004</v>
      </c>
      <c r="D548" s="4">
        <f ca="1">[1]!thsiFinD("ths_cr_stock",$A548,$A$1,7,100,100)</f>
        <v>229.41176470587999</v>
      </c>
      <c r="E548" s="4">
        <f ca="1">[1]!thsiFinD("ths_mfi_stock",$A548,$A$1,7,100,100)</f>
        <v>75.935373079290997</v>
      </c>
      <c r="F548" s="4">
        <f ca="1">[1]!thsiFinD("ths_expma_stock",$A548,$A$1,7,100,100)</f>
        <v>6.7800784522160997</v>
      </c>
      <c r="G548" s="4">
        <f ca="1">[1]!thsiFinD("ths_rsi_stock",$A548,$A$1,7,100,100)</f>
        <v>56.282021634830997</v>
      </c>
      <c r="H548" s="4">
        <f ca="1">[1]!thsiFinD("ths_adtm_stock",$A548,$A$1,7,3,100,100,100)</f>
        <v>0.92857142857143005</v>
      </c>
      <c r="I548" s="4">
        <f ca="1">[1]!thsiFinD("ths_bbiboll_stock",$A548,$A$1,7,3,100,100,100)</f>
        <v>6.7756249999999998</v>
      </c>
      <c r="J548" s="4">
        <f ca="1">[1]!thsiFinD("ths_dptb_stock",$A548,$A$1,7,104,100,100)</f>
        <v>0.42857142857142999</v>
      </c>
      <c r="K548" s="4">
        <f ca="1">[1]!thsiFinD("ths_srmi_stock",$A548,$A$1,7,100,100)</f>
        <v>3.3625730994152003E-2</v>
      </c>
      <c r="L548" s="4">
        <f ca="1">[1]!thsiFinD("ths_atr_stock",$A548,$A$1,7,101,100,100)</f>
        <v>0.16</v>
      </c>
      <c r="M548" s="4">
        <f ca="1">[1]!thsiFinD("ths_vol_w_stock",$A548,$A$1)/1000000</f>
        <v>100.141682</v>
      </c>
      <c r="N548" s="4">
        <f ca="1">[1]!thsiFinD("ths_turnover_ratio_w_stock",$A548,$A$1)</f>
        <v>0.69339632396661</v>
      </c>
      <c r="O548" s="4">
        <f ca="1">[1]!thsiFinD("ths_relative_chg_ratio_w_stock",$A548,$A$1,104,100)</f>
        <v>0.23497788818366999</v>
      </c>
      <c r="P548" s="4"/>
    </row>
    <row r="549" spans="1:16" x14ac:dyDescent="0.25">
      <c r="A549" s="2" t="s">
        <v>1107</v>
      </c>
      <c r="B549" s="2" t="s">
        <v>1108</v>
      </c>
      <c r="C549" s="4">
        <f ca="1">[1]!thsiFinD("ths_vol_ratio_stock",$A549,$A$1,7,100)</f>
        <v>1.8679251743844001</v>
      </c>
      <c r="D549" s="4">
        <f ca="1">[1]!thsiFinD("ths_cr_stock",$A549,$A$1,7,100,100)</f>
        <v>100.4884004884</v>
      </c>
      <c r="E549" s="4">
        <f ca="1">[1]!thsiFinD("ths_mfi_stock",$A549,$A$1,7,100,100)</f>
        <v>42.061919606701998</v>
      </c>
      <c r="F549" s="4">
        <f ca="1">[1]!thsiFinD("ths_expma_stock",$A549,$A$1,7,100,100)</f>
        <v>71.059260475835998</v>
      </c>
      <c r="G549" s="4">
        <f ca="1">[1]!thsiFinD("ths_rsi_stock",$A549,$A$1,7,100,100)</f>
        <v>50.709960936758002</v>
      </c>
      <c r="H549" s="4">
        <f ca="1">[1]!thsiFinD("ths_adtm_stock",$A549,$A$1,7,3,100,100,100)</f>
        <v>0.4760101010101</v>
      </c>
      <c r="I549" s="4">
        <f ca="1">[1]!thsiFinD("ths_bbiboll_stock",$A549,$A$1,7,3,100,100,100)</f>
        <v>70.414479166666993</v>
      </c>
      <c r="J549" s="4">
        <f ca="1">[1]!thsiFinD("ths_dptb_stock",$A549,$A$1,7,104,100,100)</f>
        <v>0.42857142857142999</v>
      </c>
      <c r="K549" s="4">
        <f ca="1">[1]!thsiFinD("ths_srmi_stock",$A549,$A$1,7,100,100)</f>
        <v>-4.4027836954978004E-3</v>
      </c>
      <c r="L549" s="4">
        <f ca="1">[1]!thsiFinD("ths_atr_stock",$A549,$A$1,7,101,100,100)</f>
        <v>2.35</v>
      </c>
      <c r="M549" s="4">
        <f ca="1">[1]!thsiFinD("ths_vol_w_stock",$A549,$A$1)/1000000</f>
        <v>13.941449</v>
      </c>
      <c r="N549" s="4">
        <f ca="1">[1]!thsiFinD("ths_turnover_ratio_w_stock",$A549,$A$1)</f>
        <v>2.3140326842996002</v>
      </c>
      <c r="O549" s="4">
        <f ca="1">[1]!thsiFinD("ths_relative_chg_ratio_w_stock",$A549,$A$1,104,100)</f>
        <v>-2.6256678339279</v>
      </c>
      <c r="P549" s="4"/>
    </row>
    <row r="550" spans="1:16" x14ac:dyDescent="0.25">
      <c r="A550" s="2" t="s">
        <v>1109</v>
      </c>
      <c r="B550" s="2" t="s">
        <v>1110</v>
      </c>
      <c r="C550" s="4">
        <f ca="1">[1]!thsiFinD("ths_vol_ratio_stock",$A550,$A$1,7,100)</f>
        <v>0.98610502199611005</v>
      </c>
      <c r="D550" s="4">
        <f ca="1">[1]!thsiFinD("ths_cr_stock",$A550,$A$1,7,100,100)</f>
        <v>117.85714285714</v>
      </c>
      <c r="E550" s="4">
        <f ca="1">[1]!thsiFinD("ths_mfi_stock",$A550,$A$1,7,100,100)</f>
        <v>71.019011458609</v>
      </c>
      <c r="F550" s="4">
        <f ca="1">[1]!thsiFinD("ths_expma_stock",$A550,$A$1,7,100,100)</f>
        <v>5.7939207956988001</v>
      </c>
      <c r="G550" s="4">
        <f ca="1">[1]!thsiFinD("ths_rsi_stock",$A550,$A$1,7,100,100)</f>
        <v>60.977696934919003</v>
      </c>
      <c r="H550" s="4">
        <f ca="1">[1]!thsiFinD("ths_adtm_stock",$A550,$A$1,7,3,100,100,100)</f>
        <v>0.47619047619047999</v>
      </c>
      <c r="I550" s="4">
        <f ca="1">[1]!thsiFinD("ths_bbiboll_stock",$A550,$A$1,7,3,100,100,100)</f>
        <v>5.7579166666667003</v>
      </c>
      <c r="J550" s="4">
        <f ca="1">[1]!thsiFinD("ths_dptb_stock",$A550,$A$1,7,104,100,100)</f>
        <v>0.57142857142856995</v>
      </c>
      <c r="K550" s="4">
        <f ca="1">[1]!thsiFinD("ths_srmi_stock",$A550,$A$1,7,100,100)</f>
        <v>1.7211703958692E-3</v>
      </c>
      <c r="L550" s="4">
        <f ca="1">[1]!thsiFinD("ths_atr_stock",$A550,$A$1,7,101,100,100)</f>
        <v>8.8571428571427996E-2</v>
      </c>
      <c r="M550" s="4">
        <f ca="1">[1]!thsiFinD("ths_vol_w_stock",$A550,$A$1)/1000000</f>
        <v>5.8837000000000002</v>
      </c>
      <c r="N550" s="4">
        <f ca="1">[1]!thsiFinD("ths_turnover_ratio_w_stock",$A550,$A$1)</f>
        <v>0.82168565027213003</v>
      </c>
      <c r="O550" s="4">
        <f ca="1">[1]!thsiFinD("ths_relative_chg_ratio_w_stock",$A550,$A$1,104,100)</f>
        <v>-0.86695603607097005</v>
      </c>
      <c r="P550" s="4"/>
    </row>
    <row r="551" spans="1:16" x14ac:dyDescent="0.25">
      <c r="A551" s="2" t="s">
        <v>1111</v>
      </c>
      <c r="B551" s="2" t="s">
        <v>1112</v>
      </c>
      <c r="C551" s="4">
        <f ca="1">[1]!thsiFinD("ths_vol_ratio_stock",$A551,$A$1,7,100)</f>
        <v>0.73802371476855</v>
      </c>
      <c r="D551" s="4">
        <f ca="1">[1]!thsiFinD("ths_cr_stock",$A551,$A$1,7,100,100)</f>
        <v>21.132075471697998</v>
      </c>
      <c r="E551" s="4">
        <f ca="1">[1]!thsiFinD("ths_mfi_stock",$A551,$A$1,7,100,100)</f>
        <v>23.717962027471</v>
      </c>
      <c r="F551" s="4">
        <f ca="1">[1]!thsiFinD("ths_expma_stock",$A551,$A$1,7,100,100)</f>
        <v>7.0388739718244997</v>
      </c>
      <c r="G551" s="4">
        <f ca="1">[1]!thsiFinD("ths_rsi_stock",$A551,$A$1,7,100,100)</f>
        <v>35.600382695373</v>
      </c>
      <c r="H551" s="4">
        <f ca="1">[1]!thsiFinD("ths_adtm_stock",$A551,$A$1,7,3,100,100,100)</f>
        <v>0.15625</v>
      </c>
      <c r="I551" s="4">
        <f ca="1">[1]!thsiFinD("ths_bbiboll_stock",$A551,$A$1,7,3,100,100,100)</f>
        <v>7.0876041666666998</v>
      </c>
      <c r="J551" s="4">
        <f ca="1">[1]!thsiFinD("ths_dptb_stock",$A551,$A$1,7,104,100,100)</f>
        <v>0.57142857142856995</v>
      </c>
      <c r="K551" s="4">
        <f ca="1">[1]!thsiFinD("ths_srmi_stock",$A551,$A$1,7,100,100)</f>
        <v>-7.3235685752329999E-2</v>
      </c>
      <c r="L551" s="4">
        <f ca="1">[1]!thsiFinD("ths_atr_stock",$A551,$A$1,7,101,100,100)</f>
        <v>0.15714285714286</v>
      </c>
      <c r="M551" s="4">
        <f ca="1">[1]!thsiFinD("ths_vol_w_stock",$A551,$A$1)/1000000</f>
        <v>11.861000000000001</v>
      </c>
      <c r="N551" s="4">
        <f ca="1">[1]!thsiFinD("ths_turnover_ratio_w_stock",$A551,$A$1)</f>
        <v>0.84513402935041004</v>
      </c>
      <c r="O551" s="4">
        <f ca="1">[1]!thsiFinD("ths_relative_chg_ratio_w_stock",$A551,$A$1,104,100)</f>
        <v>-0.35325740593397997</v>
      </c>
      <c r="P551" s="4"/>
    </row>
    <row r="552" spans="1:16" x14ac:dyDescent="0.25">
      <c r="A552" s="2" t="s">
        <v>1113</v>
      </c>
      <c r="B552" s="2" t="s">
        <v>1114</v>
      </c>
      <c r="C552" s="4">
        <f ca="1">[1]!thsiFinD("ths_vol_ratio_stock",$A552,$A$1,7,100)</f>
        <v>0.79379402364402996</v>
      </c>
      <c r="D552" s="4">
        <f ca="1">[1]!thsiFinD("ths_cr_stock",$A552,$A$1,7,100,100)</f>
        <v>88.461538461539007</v>
      </c>
      <c r="E552" s="4">
        <f ca="1">[1]!thsiFinD("ths_mfi_stock",$A552,$A$1,7,100,100)</f>
        <v>45.421974106983001</v>
      </c>
      <c r="F552" s="4">
        <f ca="1">[1]!thsiFinD("ths_expma_stock",$A552,$A$1,7,100,100)</f>
        <v>3.2531850293268998</v>
      </c>
      <c r="G552" s="4">
        <f ca="1">[1]!thsiFinD("ths_rsi_stock",$A552,$A$1,7,100,100)</f>
        <v>49.881467613651999</v>
      </c>
      <c r="H552" s="4">
        <f ca="1">[1]!thsiFinD("ths_adtm_stock",$A552,$A$1,7,3,100,100,100)</f>
        <v>-0.18181818181817999</v>
      </c>
      <c r="I552" s="4">
        <f ca="1">[1]!thsiFinD("ths_bbiboll_stock",$A552,$A$1,7,3,100,100,100)</f>
        <v>3.2416666666667</v>
      </c>
      <c r="J552" s="4">
        <f ca="1">[1]!thsiFinD("ths_dptb_stock",$A552,$A$1,7,104,100,100)</f>
        <v>0.57142857142856995</v>
      </c>
      <c r="K552" s="4">
        <f ca="1">[1]!thsiFinD("ths_srmi_stock",$A552,$A$1,7,100,100)</f>
        <v>-1.8126888217523E-2</v>
      </c>
      <c r="L552" s="4">
        <f ca="1">[1]!thsiFinD("ths_atr_stock",$A552,$A$1,7,101,100,100)</f>
        <v>7.7142857142856999E-2</v>
      </c>
      <c r="M552" s="4">
        <f ca="1">[1]!thsiFinD("ths_vol_w_stock",$A552,$A$1)/1000000</f>
        <v>30.603691999999999</v>
      </c>
      <c r="N552" s="4">
        <f ca="1">[1]!thsiFinD("ths_turnover_ratio_w_stock",$A552,$A$1)</f>
        <v>1.5455601234461001</v>
      </c>
      <c r="O552" s="4">
        <f ca="1">[1]!thsiFinD("ths_relative_chg_ratio_w_stock",$A552,$A$1,104,100)</f>
        <v>-0.66000587219163998</v>
      </c>
      <c r="P552" s="4"/>
    </row>
    <row r="553" spans="1:16" x14ac:dyDescent="0.25">
      <c r="A553" s="2" t="s">
        <v>1115</v>
      </c>
      <c r="B553" s="2" t="s">
        <v>1116</v>
      </c>
      <c r="C553" s="4">
        <f ca="1">[1]!thsiFinD("ths_vol_ratio_stock",$A553,$A$1,7,100)</f>
        <v>1.1033690597554</v>
      </c>
      <c r="D553" s="4">
        <f ca="1">[1]!thsiFinD("ths_cr_stock",$A553,$A$1,7,100,100)</f>
        <v>47.536617842875998</v>
      </c>
      <c r="E553" s="4">
        <f ca="1">[1]!thsiFinD("ths_mfi_stock",$A553,$A$1,7,100,100)</f>
        <v>29.163181433041</v>
      </c>
      <c r="F553" s="4">
        <f ca="1">[1]!thsiFinD("ths_expma_stock",$A553,$A$1,7,100,100)</f>
        <v>58.255819874455</v>
      </c>
      <c r="G553" s="4">
        <f ca="1">[1]!thsiFinD("ths_rsi_stock",$A553,$A$1,7,100,100)</f>
        <v>31.819888812281</v>
      </c>
      <c r="H553" s="4">
        <f ca="1">[1]!thsiFinD("ths_adtm_stock",$A553,$A$1,7,3,100,100,100)</f>
        <v>0.38782051282051</v>
      </c>
      <c r="I553" s="4">
        <f ca="1">[1]!thsiFinD("ths_bbiboll_stock",$A553,$A$1,7,3,100,100,100)</f>
        <v>58.491145833333</v>
      </c>
      <c r="J553" s="4">
        <f ca="1">[1]!thsiFinD("ths_dptb_stock",$A553,$A$1,7,104,100,100)</f>
        <v>0.42857142857142999</v>
      </c>
      <c r="K553" s="4">
        <f ca="1">[1]!thsiFinD("ths_srmi_stock",$A553,$A$1,7,100,100)</f>
        <v>-2.685704572497E-2</v>
      </c>
      <c r="L553" s="4">
        <f ca="1">[1]!thsiFinD("ths_atr_stock",$A553,$A$1,7,101,100,100)</f>
        <v>1.5828571428571001</v>
      </c>
      <c r="M553" s="4">
        <f ca="1">[1]!thsiFinD("ths_vol_w_stock",$A553,$A$1)/1000000</f>
        <v>2.7130570000000001</v>
      </c>
      <c r="N553" s="4">
        <f ca="1">[1]!thsiFinD("ths_turnover_ratio_w_stock",$A553,$A$1)</f>
        <v>0.33939203990896</v>
      </c>
      <c r="O553" s="4">
        <f ca="1">[1]!thsiFinD("ths_relative_chg_ratio_w_stock",$A553,$A$1,104,100)</f>
        <v>-1.2018892036479001</v>
      </c>
      <c r="P553" s="4"/>
    </row>
    <row r="554" spans="1:16" x14ac:dyDescent="0.25">
      <c r="A554" s="2" t="s">
        <v>1117</v>
      </c>
      <c r="B554" s="2" t="s">
        <v>1118</v>
      </c>
      <c r="C554" s="4">
        <f ca="1">[1]!thsiFinD("ths_vol_ratio_stock",$A554,$A$1,7,100)</f>
        <v>2.0769157210517002</v>
      </c>
      <c r="D554" s="4">
        <f ca="1">[1]!thsiFinD("ths_cr_stock",$A554,$A$1,7,100,100)</f>
        <v>110</v>
      </c>
      <c r="E554" s="4">
        <f ca="1">[1]!thsiFinD("ths_mfi_stock",$A554,$A$1,7,100,100)</f>
        <v>56.397323000922</v>
      </c>
      <c r="F554" s="4">
        <f ca="1">[1]!thsiFinD("ths_expma_stock",$A554,$A$1,7,100,100)</f>
        <v>9.9825612628571996</v>
      </c>
      <c r="G554" s="4">
        <f ca="1">[1]!thsiFinD("ths_rsi_stock",$A554,$A$1,7,100,100)</f>
        <v>41.427237074037997</v>
      </c>
      <c r="H554" s="4">
        <f ca="1">[1]!thsiFinD("ths_adtm_stock",$A554,$A$1,7,3,100,100,100)</f>
        <v>0.3</v>
      </c>
      <c r="I554" s="4">
        <f ca="1">[1]!thsiFinD("ths_bbiboll_stock",$A554,$A$1,7,3,100,100,100)</f>
        <v>10.055624999999999</v>
      </c>
      <c r="J554" s="4">
        <f ca="1">[1]!thsiFinD("ths_dptb_stock",$A554,$A$1,7,104,100,100)</f>
        <v>0.57142857142856995</v>
      </c>
      <c r="K554" s="4">
        <f ca="1">[1]!thsiFinD("ths_srmi_stock",$A554,$A$1,7,100,100)</f>
        <v>2.0222446916078E-3</v>
      </c>
      <c r="L554" s="4">
        <f ca="1">[1]!thsiFinD("ths_atr_stock",$A554,$A$1,7,101,100,100)</f>
        <v>0.24571428571428999</v>
      </c>
      <c r="M554" s="4">
        <f ca="1">[1]!thsiFinD("ths_vol_w_stock",$A554,$A$1)/1000000</f>
        <v>37.400252999999999</v>
      </c>
      <c r="N554" s="4">
        <f ca="1">[1]!thsiFinD("ths_turnover_ratio_w_stock",$A554,$A$1)</f>
        <v>6.8064789765366003</v>
      </c>
      <c r="O554" s="4">
        <f ca="1">[1]!thsiFinD("ths_relative_chg_ratio_w_stock",$A554,$A$1,104,100)</f>
        <v>1.6055054806639999</v>
      </c>
      <c r="P554" s="4"/>
    </row>
    <row r="555" spans="1:16" x14ac:dyDescent="0.25">
      <c r="A555" s="2" t="s">
        <v>1119</v>
      </c>
      <c r="B555" s="2" t="s">
        <v>1120</v>
      </c>
      <c r="C555" s="4">
        <f ca="1">[1]!thsiFinD("ths_vol_ratio_stock",$A555,$A$1,7,100)</f>
        <v>0.81354723785976002</v>
      </c>
      <c r="D555" s="4">
        <f ca="1">[1]!thsiFinD("ths_cr_stock",$A555,$A$1,7,100,100)</f>
        <v>147.28033472803</v>
      </c>
      <c r="E555" s="4">
        <f ca="1">[1]!thsiFinD("ths_mfi_stock",$A555,$A$1,7,100,100)</f>
        <v>63.102971269427997</v>
      </c>
      <c r="F555" s="4">
        <f ca="1">[1]!thsiFinD("ths_expma_stock",$A555,$A$1,7,100,100)</f>
        <v>14.957808374007</v>
      </c>
      <c r="G555" s="4">
        <f ca="1">[1]!thsiFinD("ths_rsi_stock",$A555,$A$1,7,100,100)</f>
        <v>60.003055133676</v>
      </c>
      <c r="H555" s="4">
        <f ca="1">[1]!thsiFinD("ths_adtm_stock",$A555,$A$1,7,3,100,100,100)</f>
        <v>0.65714285714286003</v>
      </c>
      <c r="I555" s="4">
        <f ca="1">[1]!thsiFinD("ths_bbiboll_stock",$A555,$A$1,7,3,100,100,100)</f>
        <v>14.823020833333</v>
      </c>
      <c r="J555" s="4">
        <f ca="1">[1]!thsiFinD("ths_dptb_stock",$A555,$A$1,7,104,100,100)</f>
        <v>0.57142857142856995</v>
      </c>
      <c r="K555" s="4">
        <f ca="1">[1]!thsiFinD("ths_srmi_stock",$A555,$A$1,7,100,100)</f>
        <v>1.2683578104139E-2</v>
      </c>
      <c r="L555" s="4">
        <f ca="1">[1]!thsiFinD("ths_atr_stock",$A555,$A$1,7,101,100,100)</f>
        <v>0.28142857142856997</v>
      </c>
      <c r="M555" s="4">
        <f ca="1">[1]!thsiFinD("ths_vol_w_stock",$A555,$A$1)/1000000</f>
        <v>2.2221600000000001</v>
      </c>
      <c r="N555" s="4">
        <f ca="1">[1]!thsiFinD("ths_turnover_ratio_w_stock",$A555,$A$1)</f>
        <v>0.52082024369617996</v>
      </c>
      <c r="O555" s="4">
        <f ca="1">[1]!thsiFinD("ths_relative_chg_ratio_w_stock",$A555,$A$1,104,100)</f>
        <v>-1.2136147851529999</v>
      </c>
      <c r="P555" s="4"/>
    </row>
    <row r="556" spans="1:16" x14ac:dyDescent="0.25">
      <c r="A556" s="2" t="s">
        <v>1121</v>
      </c>
      <c r="B556" s="2" t="s">
        <v>1122</v>
      </c>
      <c r="C556" s="4">
        <f ca="1">[1]!thsiFinD("ths_vol_ratio_stock",$A556,$A$1,7,100)</f>
        <v>1.136861345097</v>
      </c>
      <c r="D556" s="4">
        <f ca="1">[1]!thsiFinD("ths_cr_stock",$A556,$A$1,7,100,100)</f>
        <v>206.18556701031</v>
      </c>
      <c r="E556" s="4">
        <f ca="1">[1]!thsiFinD("ths_mfi_stock",$A556,$A$1,7,100,100)</f>
        <v>86.673714244359005</v>
      </c>
      <c r="F556" s="4">
        <f ca="1">[1]!thsiFinD("ths_expma_stock",$A556,$A$1,7,100,100)</f>
        <v>8.3196163956115008</v>
      </c>
      <c r="G556" s="4">
        <f ca="1">[1]!thsiFinD("ths_rsi_stock",$A556,$A$1,7,100,100)</f>
        <v>79.358141052608005</v>
      </c>
      <c r="H556" s="4">
        <f ca="1">[1]!thsiFinD("ths_adtm_stock",$A556,$A$1,7,3,100,100,100)</f>
        <v>0.86390532544378995</v>
      </c>
      <c r="I556" s="4">
        <f ca="1">[1]!thsiFinD("ths_bbiboll_stock",$A556,$A$1,7,3,100,100,100)</f>
        <v>8.0757291666667008</v>
      </c>
      <c r="J556" s="4">
        <f ca="1">[1]!thsiFinD("ths_dptb_stock",$A556,$A$1,7,104,100,100)</f>
        <v>0.42857142857142999</v>
      </c>
      <c r="K556" s="4">
        <f ca="1">[1]!thsiFinD("ths_srmi_stock",$A556,$A$1,7,100,100)</f>
        <v>9.1220068415050995E-2</v>
      </c>
      <c r="L556" s="4">
        <f ca="1">[1]!thsiFinD("ths_atr_stock",$A556,$A$1,7,101,100,100)</f>
        <v>0.42428571428570999</v>
      </c>
      <c r="M556" s="4">
        <f ca="1">[1]!thsiFinD("ths_vol_w_stock",$A556,$A$1)/1000000</f>
        <v>48.296098999999998</v>
      </c>
      <c r="N556" s="4">
        <f ca="1">[1]!thsiFinD("ths_turnover_ratio_w_stock",$A556,$A$1)</f>
        <v>6.1876583266839997</v>
      </c>
      <c r="O556" s="4">
        <f ca="1">[1]!thsiFinD("ths_relative_chg_ratio_w_stock",$A556,$A$1,104,100)</f>
        <v>4.5510488141616996</v>
      </c>
      <c r="P556" s="4"/>
    </row>
    <row r="557" spans="1:16" x14ac:dyDescent="0.25">
      <c r="A557" s="2" t="s">
        <v>1123</v>
      </c>
      <c r="B557" s="2" t="s">
        <v>1124</v>
      </c>
      <c r="C557" s="4">
        <f ca="1">[1]!thsiFinD("ths_vol_ratio_stock",$A557,$A$1,7,100)</f>
        <v>0.78256330157075005</v>
      </c>
      <c r="D557" s="4">
        <f ca="1">[1]!thsiFinD("ths_cr_stock",$A557,$A$1,7,100,100)</f>
        <v>63.822525597270001</v>
      </c>
      <c r="E557" s="4">
        <f ca="1">[1]!thsiFinD("ths_mfi_stock",$A557,$A$1,7,100,100)</f>
        <v>53.572455912297997</v>
      </c>
      <c r="F557" s="4">
        <f ca="1">[1]!thsiFinD("ths_expma_stock",$A557,$A$1,7,100,100)</f>
        <v>7.3349457626529997</v>
      </c>
      <c r="G557" s="4">
        <f ca="1">[1]!thsiFinD("ths_rsi_stock",$A557,$A$1,7,100,100)</f>
        <v>50.720158746888004</v>
      </c>
      <c r="H557" s="4">
        <f ca="1">[1]!thsiFinD("ths_adtm_stock",$A557,$A$1,7,3,100,100,100)</f>
        <v>-0.36363636363635998</v>
      </c>
      <c r="I557" s="4">
        <f ca="1">[1]!thsiFinD("ths_bbiboll_stock",$A557,$A$1,7,3,100,100,100)</f>
        <v>7.3144791666667004</v>
      </c>
      <c r="J557" s="4">
        <f ca="1">[1]!thsiFinD("ths_dptb_stock",$A557,$A$1,7,104,100,100)</f>
        <v>0.57142857142856995</v>
      </c>
      <c r="K557" s="4">
        <f ca="1">[1]!thsiFinD("ths_srmi_stock",$A557,$A$1,7,100,100)</f>
        <v>-4.4155844155843997E-2</v>
      </c>
      <c r="L557" s="4">
        <f ca="1">[1]!thsiFinD("ths_atr_stock",$A557,$A$1,7,101,100,100)</f>
        <v>0.23714285714285999</v>
      </c>
      <c r="M557" s="4">
        <f ca="1">[1]!thsiFinD("ths_vol_w_stock",$A557,$A$1)/1000000</f>
        <v>16.155923999999999</v>
      </c>
      <c r="N557" s="4">
        <f ca="1">[1]!thsiFinD("ths_turnover_ratio_w_stock",$A557,$A$1)</f>
        <v>1.5335677033724</v>
      </c>
      <c r="O557" s="4">
        <f ca="1">[1]!thsiFinD("ths_relative_chg_ratio_w_stock",$A557,$A$1,104,100)</f>
        <v>-0.89379794647452004</v>
      </c>
      <c r="P557" s="4"/>
    </row>
    <row r="558" spans="1:16" x14ac:dyDescent="0.25">
      <c r="A558" s="2" t="s">
        <v>1125</v>
      </c>
      <c r="B558" s="2" t="s">
        <v>1126</v>
      </c>
      <c r="C558" s="4">
        <f ca="1">[1]!thsiFinD("ths_vol_ratio_stock",$A558,$A$1,7,100)</f>
        <v>1.6912282971979999</v>
      </c>
      <c r="D558" s="4">
        <f ca="1">[1]!thsiFinD("ths_cr_stock",$A558,$A$1,7,100,100)</f>
        <v>442.37288135593002</v>
      </c>
      <c r="E558" s="4">
        <f ca="1">[1]!thsiFinD("ths_mfi_stock",$A558,$A$1,7,100,100)</f>
        <v>74.103075469594003</v>
      </c>
      <c r="F558" s="4">
        <f ca="1">[1]!thsiFinD("ths_expma_stock",$A558,$A$1,7,100,100)</f>
        <v>6.9554531882640003</v>
      </c>
      <c r="G558" s="4">
        <f ca="1">[1]!thsiFinD("ths_rsi_stock",$A558,$A$1,7,100,100)</f>
        <v>79.261666404601002</v>
      </c>
      <c r="H558" s="4">
        <f ca="1">[1]!thsiFinD("ths_adtm_stock",$A558,$A$1,7,3,100,100,100)</f>
        <v>0.63888888888888995</v>
      </c>
      <c r="I558" s="4">
        <f ca="1">[1]!thsiFinD("ths_bbiboll_stock",$A558,$A$1,7,3,100,100,100)</f>
        <v>6.6778124999999999</v>
      </c>
      <c r="J558" s="4">
        <f ca="1">[1]!thsiFinD("ths_dptb_stock",$A558,$A$1,7,104,100,100)</f>
        <v>0.42857142857142999</v>
      </c>
      <c r="K558" s="4">
        <f ca="1">[1]!thsiFinD("ths_srmi_stock",$A558,$A$1,7,100,100)</f>
        <v>0.19041614123580999</v>
      </c>
      <c r="L558" s="4">
        <f ca="1">[1]!thsiFinD("ths_atr_stock",$A558,$A$1,7,101,100,100)</f>
        <v>0.47571428571428998</v>
      </c>
      <c r="M558" s="4">
        <f ca="1">[1]!thsiFinD("ths_vol_w_stock",$A558,$A$1)/1000000</f>
        <v>45.967236</v>
      </c>
      <c r="N558" s="4">
        <f ca="1">[1]!thsiFinD("ths_turnover_ratio_w_stock",$A558,$A$1)</f>
        <v>9.4996481033620999</v>
      </c>
      <c r="O558" s="4">
        <f ca="1">[1]!thsiFinD("ths_relative_chg_ratio_w_stock",$A558,$A$1,104,100)</f>
        <v>9.6328729685459002</v>
      </c>
      <c r="P558" s="4"/>
    </row>
    <row r="559" spans="1:16" x14ac:dyDescent="0.25">
      <c r="A559" s="2" t="s">
        <v>1127</v>
      </c>
      <c r="B559" s="2" t="s">
        <v>1128</v>
      </c>
      <c r="C559" s="4">
        <f ca="1">[1]!thsiFinD("ths_vol_ratio_stock",$A559,$A$1,7,100)</f>
        <v>0.74477606619454995</v>
      </c>
      <c r="D559" s="4">
        <f ca="1">[1]!thsiFinD("ths_cr_stock",$A559,$A$1,7,100,100)</f>
        <v>21.478873239437</v>
      </c>
      <c r="E559" s="4">
        <f ca="1">[1]!thsiFinD("ths_mfi_stock",$A559,$A$1,7,100,100)</f>
        <v>26.294102046710002</v>
      </c>
      <c r="F559" s="4">
        <f ca="1">[1]!thsiFinD("ths_expma_stock",$A559,$A$1,7,100,100)</f>
        <v>8.5376602226361005</v>
      </c>
      <c r="G559" s="4">
        <f ca="1">[1]!thsiFinD("ths_rsi_stock",$A559,$A$1,7,100,100)</f>
        <v>40.329338120804003</v>
      </c>
      <c r="H559" s="4">
        <f ca="1">[1]!thsiFinD("ths_adtm_stock",$A559,$A$1,7,3,100,100,100)</f>
        <v>-0.4375</v>
      </c>
      <c r="I559" s="4">
        <f ca="1">[1]!thsiFinD("ths_bbiboll_stock",$A559,$A$1,7,3,100,100,100)</f>
        <v>8.5331250000000001</v>
      </c>
      <c r="J559" s="4">
        <f ca="1">[1]!thsiFinD("ths_dptb_stock",$A559,$A$1,7,104,100,100)</f>
        <v>0.42857142857142999</v>
      </c>
      <c r="K559" s="4">
        <f ca="1">[1]!thsiFinD("ths_srmi_stock",$A559,$A$1,7,100,100)</f>
        <v>-5.5803571428571001E-2</v>
      </c>
      <c r="L559" s="4">
        <f ca="1">[1]!thsiFinD("ths_atr_stock",$A559,$A$1,7,101,100,100)</f>
        <v>0.16571428571429</v>
      </c>
      <c r="M559" s="4">
        <f ca="1">[1]!thsiFinD("ths_vol_w_stock",$A559,$A$1)/1000000</f>
        <v>8.2730499999999996</v>
      </c>
      <c r="N559" s="4">
        <f ca="1">[1]!thsiFinD("ths_turnover_ratio_w_stock",$A559,$A$1)</f>
        <v>0.97161037641383996</v>
      </c>
      <c r="O559" s="4">
        <f ca="1">[1]!thsiFinD("ths_relative_chg_ratio_w_stock",$A559,$A$1,104,100)</f>
        <v>-0.47132116036136001</v>
      </c>
      <c r="P559" s="4"/>
    </row>
    <row r="560" spans="1:16" x14ac:dyDescent="0.25">
      <c r="A560" s="2" t="s">
        <v>1129</v>
      </c>
      <c r="B560" s="2" t="s">
        <v>1130</v>
      </c>
      <c r="C560" s="4">
        <f ca="1">[1]!thsiFinD("ths_vol_ratio_stock",$A560,$A$1,7,100)</f>
        <v>0.5928539070287</v>
      </c>
      <c r="D560" s="4">
        <f ca="1">[1]!thsiFinD("ths_cr_stock",$A560,$A$1,7,100,100)</f>
        <v>68.292682926829002</v>
      </c>
      <c r="E560" s="4">
        <f ca="1">[1]!thsiFinD("ths_mfi_stock",$A560,$A$1,7,100,100)</f>
        <v>64.503827074937007</v>
      </c>
      <c r="F560" s="4">
        <f ca="1">[1]!thsiFinD("ths_expma_stock",$A560,$A$1,7,100,100)</f>
        <v>17.183415145632999</v>
      </c>
      <c r="G560" s="4">
        <f ca="1">[1]!thsiFinD("ths_rsi_stock",$A560,$A$1,7,100,100)</f>
        <v>51.911314029613997</v>
      </c>
      <c r="H560" s="4">
        <f ca="1">[1]!thsiFinD("ths_adtm_stock",$A560,$A$1,7,3,100,100,100)</f>
        <v>0.17021276595745</v>
      </c>
      <c r="I560" s="4">
        <f ca="1">[1]!thsiFinD("ths_bbiboll_stock",$A560,$A$1,7,3,100,100,100)</f>
        <v>17.194583333333</v>
      </c>
      <c r="J560" s="4">
        <f ca="1">[1]!thsiFinD("ths_dptb_stock",$A560,$A$1,7,104,100,100)</f>
        <v>0.57142857142856995</v>
      </c>
      <c r="K560" s="4">
        <f ca="1">[1]!thsiFinD("ths_srmi_stock",$A560,$A$1,7,100,100)</f>
        <v>-2.3755656108596999E-2</v>
      </c>
      <c r="L560" s="4">
        <f ca="1">[1]!thsiFinD("ths_atr_stock",$A560,$A$1,7,101,100,100)</f>
        <v>0.51428571428571002</v>
      </c>
      <c r="M560" s="4">
        <f ca="1">[1]!thsiFinD("ths_vol_w_stock",$A560,$A$1)/1000000</f>
        <v>5.2898800000000001</v>
      </c>
      <c r="N560" s="4">
        <f ca="1">[1]!thsiFinD("ths_turnover_ratio_w_stock",$A560,$A$1)</f>
        <v>1.2372306075641999</v>
      </c>
      <c r="O560" s="4">
        <f ca="1">[1]!thsiFinD("ths_relative_chg_ratio_w_stock",$A560,$A$1,104,100)</f>
        <v>1.2359126941248999</v>
      </c>
      <c r="P560" s="4"/>
    </row>
    <row r="561" spans="1:16" x14ac:dyDescent="0.25">
      <c r="A561" s="2" t="s">
        <v>1131</v>
      </c>
      <c r="B561" s="2" t="s">
        <v>1132</v>
      </c>
      <c r="C561" s="4">
        <f ca="1">[1]!thsiFinD("ths_vol_ratio_stock",$A561,$A$1,7,100)</f>
        <v>1.1562801646648</v>
      </c>
      <c r="D561" s="4">
        <f ca="1">[1]!thsiFinD("ths_cr_stock",$A561,$A$1,7,100,100)</f>
        <v>95.302013422819002</v>
      </c>
      <c r="E561" s="4">
        <f ca="1">[1]!thsiFinD("ths_mfi_stock",$A561,$A$1,7,100,100)</f>
        <v>70.606024038344003</v>
      </c>
      <c r="F561" s="4">
        <f ca="1">[1]!thsiFinD("ths_expma_stock",$A561,$A$1,7,100,100)</f>
        <v>6.3850051479263996</v>
      </c>
      <c r="G561" s="4">
        <f ca="1">[1]!thsiFinD("ths_rsi_stock",$A561,$A$1,7,100,100)</f>
        <v>56.183660349438</v>
      </c>
      <c r="H561" s="4">
        <f ca="1">[1]!thsiFinD("ths_adtm_stock",$A561,$A$1,7,3,100,100,100)</f>
        <v>0.44444444444443998</v>
      </c>
      <c r="I561" s="4">
        <f ca="1">[1]!thsiFinD("ths_bbiboll_stock",$A561,$A$1,7,3,100,100,100)</f>
        <v>6.3447916666667004</v>
      </c>
      <c r="J561" s="4">
        <f ca="1">[1]!thsiFinD("ths_dptb_stock",$A561,$A$1,7,104,100,100)</f>
        <v>0.42857142857142999</v>
      </c>
      <c r="K561" s="4">
        <f ca="1">[1]!thsiFinD("ths_srmi_stock",$A561,$A$1,7,100,100)</f>
        <v>-4.6728971962617001E-3</v>
      </c>
      <c r="L561" s="4">
        <f ca="1">[1]!thsiFinD("ths_atr_stock",$A561,$A$1,7,101,100,100)</f>
        <v>0.13857142857143001</v>
      </c>
      <c r="M561" s="4">
        <f ca="1">[1]!thsiFinD("ths_vol_w_stock",$A561,$A$1)/1000000</f>
        <v>6.9850300000000001</v>
      </c>
      <c r="N561" s="4">
        <f ca="1">[1]!thsiFinD("ths_turnover_ratio_w_stock",$A561,$A$1)</f>
        <v>1.4432870188616</v>
      </c>
      <c r="O561" s="4">
        <f ca="1">[1]!thsiFinD("ths_relative_chg_ratio_w_stock",$A561,$A$1,104,100)</f>
        <v>-0.97534138727146003</v>
      </c>
      <c r="P561" s="4"/>
    </row>
    <row r="562" spans="1:16" x14ac:dyDescent="0.25">
      <c r="A562" s="2" t="s">
        <v>1133</v>
      </c>
      <c r="B562" s="2" t="s">
        <v>1134</v>
      </c>
      <c r="C562" s="4">
        <f ca="1">[1]!thsiFinD("ths_vol_ratio_stock",$A562,$A$1,7,100)</f>
        <v>0.7710326546463</v>
      </c>
      <c r="D562" s="4">
        <f ca="1">[1]!thsiFinD("ths_cr_stock",$A562,$A$1,7,100,100)</f>
        <v>95.454545454545993</v>
      </c>
      <c r="E562" s="4">
        <f ca="1">[1]!thsiFinD("ths_mfi_stock",$A562,$A$1,7,100,100)</f>
        <v>47.999144556748</v>
      </c>
      <c r="F562" s="4">
        <f ca="1">[1]!thsiFinD("ths_expma_stock",$A562,$A$1,7,100,100)</f>
        <v>10.012101204038</v>
      </c>
      <c r="G562" s="4">
        <f ca="1">[1]!thsiFinD("ths_rsi_stock",$A562,$A$1,7,100,100)</f>
        <v>59.142623632979998</v>
      </c>
      <c r="H562" s="4">
        <f ca="1">[1]!thsiFinD("ths_adtm_stock",$A562,$A$1,7,3,100,100,100)</f>
        <v>0.87012987012986998</v>
      </c>
      <c r="I562" s="4">
        <f ca="1">[1]!thsiFinD("ths_bbiboll_stock",$A562,$A$1,7,3,100,100,100)</f>
        <v>9.9393750000000001</v>
      </c>
      <c r="J562" s="4">
        <f ca="1">[1]!thsiFinD("ths_dptb_stock",$A562,$A$1,7,104,100,100)</f>
        <v>0.42857142857142999</v>
      </c>
      <c r="K562" s="4">
        <f ca="1">[1]!thsiFinD("ths_srmi_stock",$A562,$A$1,7,100,100)</f>
        <v>-1.6569200779727001E-2</v>
      </c>
      <c r="L562" s="4">
        <f ca="1">[1]!thsiFinD("ths_atr_stock",$A562,$A$1,7,101,100,100)</f>
        <v>0.25</v>
      </c>
      <c r="M562" s="4">
        <f ca="1">[1]!thsiFinD("ths_vol_w_stock",$A562,$A$1)/1000000</f>
        <v>7.4105040000000004</v>
      </c>
      <c r="N562" s="4">
        <f ca="1">[1]!thsiFinD("ths_turnover_ratio_w_stock",$A562,$A$1)</f>
        <v>0.84210272727272995</v>
      </c>
      <c r="O562" s="4">
        <f ca="1">[1]!thsiFinD("ths_relative_chg_ratio_w_stock",$A562,$A$1,104,100)</f>
        <v>0.44594339326681998</v>
      </c>
      <c r="P562" s="4"/>
    </row>
    <row r="563" spans="1:16" x14ac:dyDescent="0.25">
      <c r="A563" s="2" t="s">
        <v>1135</v>
      </c>
      <c r="B563" s="2" t="s">
        <v>1136</v>
      </c>
      <c r="C563" s="4">
        <f ca="1">[1]!thsiFinD("ths_vol_ratio_stock",$A563,$A$1,7,100)</f>
        <v>0.75510376610117003</v>
      </c>
      <c r="D563" s="4">
        <f ca="1">[1]!thsiFinD("ths_cr_stock",$A563,$A$1,7,100,100)</f>
        <v>126.15384615385</v>
      </c>
      <c r="E563" s="4">
        <f ca="1">[1]!thsiFinD("ths_mfi_stock",$A563,$A$1,7,100,100)</f>
        <v>52.137591951437003</v>
      </c>
      <c r="F563" s="4">
        <f ca="1">[1]!thsiFinD("ths_expma_stock",$A563,$A$1,7,100,100)</f>
        <v>4.5995263721070003</v>
      </c>
      <c r="G563" s="4">
        <f ca="1">[1]!thsiFinD("ths_rsi_stock",$A563,$A$1,7,100,100)</f>
        <v>47.416842787261999</v>
      </c>
      <c r="H563" s="4">
        <f ca="1">[1]!thsiFinD("ths_adtm_stock",$A563,$A$1,7,3,100,100,100)</f>
        <v>0.69230769230768996</v>
      </c>
      <c r="I563" s="4">
        <f ca="1">[1]!thsiFinD("ths_bbiboll_stock",$A563,$A$1,7,3,100,100,100)</f>
        <v>4.5648958333333001</v>
      </c>
      <c r="J563" s="4">
        <f ca="1">[1]!thsiFinD("ths_dptb_stock",$A563,$A$1,7,104,100,100)</f>
        <v>0.28571428571428997</v>
      </c>
      <c r="K563" s="4">
        <f ca="1">[1]!thsiFinD("ths_srmi_stock",$A563,$A$1,7,100,100)</f>
        <v>1.3215859030837E-2</v>
      </c>
      <c r="L563" s="4">
        <f ca="1">[1]!thsiFinD("ths_atr_stock",$A563,$A$1,7,101,100,100)</f>
        <v>0.21428571428571</v>
      </c>
      <c r="M563" s="4">
        <f ca="1">[1]!thsiFinD("ths_vol_w_stock",$A563,$A$1)/1000000</f>
        <v>26.873899999999999</v>
      </c>
      <c r="N563" s="4">
        <f ca="1">[1]!thsiFinD("ths_turnover_ratio_w_stock",$A563,$A$1)</f>
        <v>1.5801843138334</v>
      </c>
      <c r="O563" s="4">
        <f ca="1">[1]!thsiFinD("ths_relative_chg_ratio_w_stock",$A563,$A$1,104,100)</f>
        <v>-2.9283647020713</v>
      </c>
      <c r="P563" s="4"/>
    </row>
    <row r="564" spans="1:16" x14ac:dyDescent="0.25">
      <c r="A564" s="2" t="s">
        <v>1137</v>
      </c>
      <c r="B564" s="2" t="s">
        <v>1138</v>
      </c>
      <c r="C564" s="4">
        <f ca="1">[1]!thsiFinD("ths_vol_ratio_stock",$A564,$A$1,7,100)</f>
        <v>1.1400730887409001</v>
      </c>
      <c r="D564" s="4">
        <f ca="1">[1]!thsiFinD("ths_cr_stock",$A564,$A$1,7,100,100)</f>
        <v>416.66666666666998</v>
      </c>
      <c r="E564" s="4">
        <f ca="1">[1]!thsiFinD("ths_mfi_stock",$A564,$A$1,7,100,100)</f>
        <v>84.798571423615996</v>
      </c>
      <c r="F564" s="4">
        <f ca="1">[1]!thsiFinD("ths_expma_stock",$A564,$A$1,7,100,100)</f>
        <v>11.989215887126999</v>
      </c>
      <c r="G564" s="4">
        <f ca="1">[1]!thsiFinD("ths_rsi_stock",$A564,$A$1,7,100,100)</f>
        <v>74.030970624573001</v>
      </c>
      <c r="H564" s="4">
        <f ca="1">[1]!thsiFinD("ths_adtm_stock",$A564,$A$1,7,3,100,100,100)</f>
        <v>1</v>
      </c>
      <c r="I564" s="4">
        <f ca="1">[1]!thsiFinD("ths_bbiboll_stock",$A564,$A$1,7,3,100,100,100)</f>
        <v>11.690833333333</v>
      </c>
      <c r="J564" s="4">
        <f ca="1">[1]!thsiFinD("ths_dptb_stock",$A564,$A$1,7,104,100,100)</f>
        <v>0.42857142857142999</v>
      </c>
      <c r="K564" s="4">
        <f ca="1">[1]!thsiFinD("ths_srmi_stock",$A564,$A$1,7,100,100)</f>
        <v>0.12348668280871999</v>
      </c>
      <c r="L564" s="4">
        <f ca="1">[1]!thsiFinD("ths_atr_stock",$A564,$A$1,7,101,100,100)</f>
        <v>0.66428571428571004</v>
      </c>
      <c r="M564" s="4">
        <f ca="1">[1]!thsiFinD("ths_vol_w_stock",$A564,$A$1)/1000000</f>
        <v>31.732295000000001</v>
      </c>
      <c r="N564" s="4">
        <f ca="1">[1]!thsiFinD("ths_turnover_ratio_w_stock",$A564,$A$1)</f>
        <v>4.3254214270361997</v>
      </c>
      <c r="O564" s="4">
        <f ca="1">[1]!thsiFinD("ths_relative_chg_ratio_w_stock",$A564,$A$1,104,100)</f>
        <v>-3.1005101531867001</v>
      </c>
      <c r="P564" s="4"/>
    </row>
    <row r="565" spans="1:16" x14ac:dyDescent="0.25">
      <c r="A565" s="2" t="s">
        <v>1139</v>
      </c>
      <c r="B565" s="2" t="s">
        <v>1140</v>
      </c>
      <c r="C565" s="4">
        <f ca="1">[1]!thsiFinD("ths_vol_ratio_stock",$A565,$A$1,7,100)</f>
        <v>0.86979148283319996</v>
      </c>
      <c r="D565" s="4">
        <f ca="1">[1]!thsiFinD("ths_cr_stock",$A565,$A$1,7,100,100)</f>
        <v>102.17391304348</v>
      </c>
      <c r="E565" s="4">
        <f ca="1">[1]!thsiFinD("ths_mfi_stock",$A565,$A$1,7,100,100)</f>
        <v>46.069695475650001</v>
      </c>
      <c r="F565" s="4">
        <f ca="1">[1]!thsiFinD("ths_expma_stock",$A565,$A$1,7,100,100)</f>
        <v>4.6062665397532001</v>
      </c>
      <c r="G565" s="4">
        <f ca="1">[1]!thsiFinD("ths_rsi_stock",$A565,$A$1,7,100,100)</f>
        <v>46.516812728761998</v>
      </c>
      <c r="H565" s="4">
        <f ca="1">[1]!thsiFinD("ths_adtm_stock",$A565,$A$1,7,3,100,100,100)</f>
        <v>0.36666666666667003</v>
      </c>
      <c r="I565" s="4">
        <f ca="1">[1]!thsiFinD("ths_bbiboll_stock",$A565,$A$1,7,3,100,100,100)</f>
        <v>4.5987499999999999</v>
      </c>
      <c r="J565" s="4">
        <f ca="1">[1]!thsiFinD("ths_dptb_stock",$A565,$A$1,7,104,100,100)</f>
        <v>0.42857142857142999</v>
      </c>
      <c r="K565" s="4">
        <f ca="1">[1]!thsiFinD("ths_srmi_stock",$A565,$A$1,7,100,100)</f>
        <v>-1.5021459227468E-2</v>
      </c>
      <c r="L565" s="4">
        <f ca="1">[1]!thsiFinD("ths_atr_stock",$A565,$A$1,7,101,100,100)</f>
        <v>8.8571428571428995E-2</v>
      </c>
      <c r="M565" s="4">
        <f ca="1">[1]!thsiFinD("ths_vol_w_stock",$A565,$A$1)/1000000</f>
        <v>39.262957</v>
      </c>
      <c r="N565" s="4">
        <f ca="1">[1]!thsiFinD("ths_turnover_ratio_w_stock",$A565,$A$1)</f>
        <v>1.0140604279965999</v>
      </c>
      <c r="O565" s="4">
        <f ca="1">[1]!thsiFinD("ths_relative_chg_ratio_w_stock",$A565,$A$1,104,100)</f>
        <v>-1.0026080552846</v>
      </c>
      <c r="P565" s="4"/>
    </row>
    <row r="566" spans="1:16" x14ac:dyDescent="0.25">
      <c r="A566" s="2" t="s">
        <v>1141</v>
      </c>
      <c r="B566" s="2" t="s">
        <v>1142</v>
      </c>
      <c r="C566" s="4">
        <f ca="1">[1]!thsiFinD("ths_vol_ratio_stock",$A566,$A$1,7,100)</f>
        <v>0.41432757414551002</v>
      </c>
      <c r="D566" s="4">
        <f ca="1">[1]!thsiFinD("ths_cr_stock",$A566,$A$1,7,100,100)</f>
        <v>91.629955947135997</v>
      </c>
      <c r="E566" s="4">
        <f ca="1">[1]!thsiFinD("ths_mfi_stock",$A566,$A$1,7,100,100)</f>
        <v>58.357722196589997</v>
      </c>
      <c r="F566" s="4">
        <f ca="1">[1]!thsiFinD("ths_expma_stock",$A566,$A$1,7,100,100)</f>
        <v>12.580057072669</v>
      </c>
      <c r="G566" s="4">
        <f ca="1">[1]!thsiFinD("ths_rsi_stock",$A566,$A$1,7,100,100)</f>
        <v>36.872644527196002</v>
      </c>
      <c r="H566" s="4">
        <f ca="1">[1]!thsiFinD("ths_adtm_stock",$A566,$A$1,7,3,100,100,100)</f>
        <v>0.30882352941176</v>
      </c>
      <c r="I566" s="4">
        <f ca="1">[1]!thsiFinD("ths_bbiboll_stock",$A566,$A$1,7,3,100,100,100)</f>
        <v>12.631770833333</v>
      </c>
      <c r="J566" s="4">
        <f ca="1">[1]!thsiFinD("ths_dptb_stock",$A566,$A$1,7,104,100,100)</f>
        <v>0.71428571428570997</v>
      </c>
      <c r="K566" s="4">
        <f ca="1">[1]!thsiFinD("ths_srmi_stock",$A566,$A$1,7,100,100)</f>
        <v>-3.2967032967033003E-2</v>
      </c>
      <c r="L566" s="4">
        <f ca="1">[1]!thsiFinD("ths_atr_stock",$A566,$A$1,7,101,100,100)</f>
        <v>0.62142857142857</v>
      </c>
      <c r="M566" s="4">
        <f ca="1">[1]!thsiFinD("ths_vol_w_stock",$A566,$A$1)/1000000</f>
        <v>8.4872049999999994</v>
      </c>
      <c r="N566" s="4">
        <f ca="1">[1]!thsiFinD("ths_turnover_ratio_w_stock",$A566,$A$1)</f>
        <v>1.8145379884706001</v>
      </c>
      <c r="O566" s="4">
        <f ca="1">[1]!thsiFinD("ths_relative_chg_ratio_w_stock",$A566,$A$1,104,100)</f>
        <v>-0.83791007152364005</v>
      </c>
      <c r="P566" s="4"/>
    </row>
    <row r="567" spans="1:16" x14ac:dyDescent="0.25">
      <c r="A567" s="2" t="s">
        <v>1143</v>
      </c>
      <c r="B567" s="2" t="s">
        <v>1144</v>
      </c>
      <c r="C567" s="4">
        <f ca="1">[1]!thsiFinD("ths_vol_ratio_stock",$A567,$A$1,7,100)</f>
        <v>0.57144376826026999</v>
      </c>
      <c r="D567" s="4">
        <f ca="1">[1]!thsiFinD("ths_cr_stock",$A567,$A$1,7,100,100)</f>
        <v>52.575107296136999</v>
      </c>
      <c r="E567" s="4">
        <f ca="1">[1]!thsiFinD("ths_mfi_stock",$A567,$A$1,7,100,100)</f>
        <v>18.731999053635999</v>
      </c>
      <c r="F567" s="4">
        <f ca="1">[1]!thsiFinD("ths_expma_stock",$A567,$A$1,7,100,100)</f>
        <v>11.152103345286999</v>
      </c>
      <c r="G567" s="4">
        <f ca="1">[1]!thsiFinD("ths_rsi_stock",$A567,$A$1,7,100,100)</f>
        <v>59.249231799191001</v>
      </c>
      <c r="H567" s="4">
        <f ca="1">[1]!thsiFinD("ths_adtm_stock",$A567,$A$1,7,3,100,100,100)</f>
        <v>8.9285714285709E-2</v>
      </c>
      <c r="I567" s="4">
        <f ca="1">[1]!thsiFinD("ths_bbiboll_stock",$A567,$A$1,7,3,100,100,100)</f>
        <v>11.001250000000001</v>
      </c>
      <c r="J567" s="4">
        <f ca="1">[1]!thsiFinD("ths_dptb_stock",$A567,$A$1,7,104,100,100)</f>
        <v>0.57142857142856995</v>
      </c>
      <c r="K567" s="4">
        <f ca="1">[1]!thsiFinD("ths_srmi_stock",$A567,$A$1,7,100,100)</f>
        <v>-5.2409129332205998E-2</v>
      </c>
      <c r="L567" s="4">
        <f ca="1">[1]!thsiFinD("ths_atr_stock",$A567,$A$1,7,101,100,100)</f>
        <v>0.34857142857142998</v>
      </c>
      <c r="M567" s="4">
        <f ca="1">[1]!thsiFinD("ths_vol_w_stock",$A567,$A$1)/1000000</f>
        <v>10.805056</v>
      </c>
      <c r="N567" s="4">
        <f ca="1">[1]!thsiFinD("ths_turnover_ratio_w_stock",$A567,$A$1)</f>
        <v>2.0547010381462001</v>
      </c>
      <c r="O567" s="4">
        <f ca="1">[1]!thsiFinD("ths_relative_chg_ratio_w_stock",$A567,$A$1,104,100)</f>
        <v>9.4771267901156003E-2</v>
      </c>
      <c r="P567" s="4"/>
    </row>
    <row r="568" spans="1:16" x14ac:dyDescent="0.25">
      <c r="A568" s="2" t="s">
        <v>1145</v>
      </c>
      <c r="B568" s="2" t="s">
        <v>1146</v>
      </c>
      <c r="C568" s="4">
        <f ca="1">[1]!thsiFinD("ths_vol_ratio_stock",$A568,$A$1,7,100)</f>
        <v>1.5846032222902999</v>
      </c>
      <c r="D568" s="4">
        <f ca="1">[1]!thsiFinD("ths_cr_stock",$A568,$A$1,7,100,100)</f>
        <v>219.67213114754</v>
      </c>
      <c r="E568" s="4">
        <f ca="1">[1]!thsiFinD("ths_mfi_stock",$A568,$A$1,7,100,100)</f>
        <v>61.237166179886998</v>
      </c>
      <c r="F568" s="4">
        <f ca="1">[1]!thsiFinD("ths_expma_stock",$A568,$A$1,7,100,100)</f>
        <v>1.9141350314612</v>
      </c>
      <c r="G568" s="4">
        <f ca="1">[1]!thsiFinD("ths_rsi_stock",$A568,$A$1,7,100,100)</f>
        <v>58.960666632379997</v>
      </c>
      <c r="H568" s="4">
        <f ca="1">[1]!thsiFinD("ths_adtm_stock",$A568,$A$1,7,3,100,100,100)</f>
        <v>0.76923076923077005</v>
      </c>
      <c r="I568" s="4">
        <f ca="1">[1]!thsiFinD("ths_bbiboll_stock",$A568,$A$1,7,3,100,100,100)</f>
        <v>1.9011458333333</v>
      </c>
      <c r="J568" s="4">
        <f ca="1">[1]!thsiFinD("ths_dptb_stock",$A568,$A$1,7,104,100,100)</f>
        <v>0.57142857142856995</v>
      </c>
      <c r="K568" s="4">
        <f ca="1">[1]!thsiFinD("ths_srmi_stock",$A568,$A$1,7,100,100)</f>
        <v>5.1020408163265002E-2</v>
      </c>
      <c r="L568" s="4">
        <f ca="1">[1]!thsiFinD("ths_atr_stock",$A568,$A$1,7,101,100,100)</f>
        <v>9.8571428571429004E-2</v>
      </c>
      <c r="M568" s="4">
        <f ca="1">[1]!thsiFinD("ths_vol_w_stock",$A568,$A$1)/1000000</f>
        <v>38.710096</v>
      </c>
      <c r="N568" s="4">
        <f ca="1">[1]!thsiFinD("ths_turnover_ratio_w_stock",$A568,$A$1)</f>
        <v>2.8861921810548998</v>
      </c>
      <c r="O568" s="4">
        <f ca="1">[1]!thsiFinD("ths_relative_chg_ratio_w_stock",$A568,$A$1,104,100)</f>
        <v>-4.7435013083730002</v>
      </c>
      <c r="P568" s="4"/>
    </row>
    <row r="569" spans="1:16" x14ac:dyDescent="0.25">
      <c r="A569" s="2" t="s">
        <v>1147</v>
      </c>
      <c r="B569" s="2" t="s">
        <v>1148</v>
      </c>
      <c r="C569" s="4">
        <f ca="1">[1]!thsiFinD("ths_vol_ratio_stock",$A569,$A$1,7,100)</f>
        <v>0.93218373189388004</v>
      </c>
      <c r="D569" s="4">
        <f ca="1">[1]!thsiFinD("ths_cr_stock",$A569,$A$1,7,100,100)</f>
        <v>145.13618677042999</v>
      </c>
      <c r="E569" s="4">
        <f ca="1">[1]!thsiFinD("ths_mfi_stock",$A569,$A$1,7,100,100)</f>
        <v>62.061883333288002</v>
      </c>
      <c r="F569" s="4">
        <f ca="1">[1]!thsiFinD("ths_expma_stock",$A569,$A$1,7,100,100)</f>
        <v>14.469007412562</v>
      </c>
      <c r="G569" s="4">
        <f ca="1">[1]!thsiFinD("ths_rsi_stock",$A569,$A$1,7,100,100)</f>
        <v>67.429996647958006</v>
      </c>
      <c r="H569" s="4">
        <f ca="1">[1]!thsiFinD("ths_adtm_stock",$A569,$A$1,7,3,100,100,100)</f>
        <v>0.20779220779221</v>
      </c>
      <c r="I569" s="4">
        <f ca="1">[1]!thsiFinD("ths_bbiboll_stock",$A569,$A$1,7,3,100,100,100)</f>
        <v>14.310625</v>
      </c>
      <c r="J569" s="4">
        <f ca="1">[1]!thsiFinD("ths_dptb_stock",$A569,$A$1,7,104,100,100)</f>
        <v>0.85714285714285998</v>
      </c>
      <c r="K569" s="4">
        <f ca="1">[1]!thsiFinD("ths_srmi_stock",$A569,$A$1,7,100,100)</f>
        <v>6.1475409836065E-3</v>
      </c>
      <c r="L569" s="4">
        <f ca="1">[1]!thsiFinD("ths_atr_stock",$A569,$A$1,7,101,100,100)</f>
        <v>0.3</v>
      </c>
      <c r="M569" s="4">
        <f ca="1">[1]!thsiFinD("ths_vol_w_stock",$A569,$A$1)/1000000</f>
        <v>5.2241470000000003</v>
      </c>
      <c r="N569" s="4">
        <f ca="1">[1]!thsiFinD("ths_turnover_ratio_w_stock",$A569,$A$1)</f>
        <v>1.0003836317317001</v>
      </c>
      <c r="O569" s="4">
        <f ca="1">[1]!thsiFinD("ths_relative_chg_ratio_w_stock",$A569,$A$1,104,100)</f>
        <v>0.12718185281687999</v>
      </c>
      <c r="P569" s="4"/>
    </row>
    <row r="570" spans="1:16" x14ac:dyDescent="0.25">
      <c r="A570" s="2" t="s">
        <v>1149</v>
      </c>
      <c r="B570" s="2" t="s">
        <v>1150</v>
      </c>
      <c r="C570" s="4">
        <f ca="1">[1]!thsiFinD("ths_vol_ratio_stock",$A570,$A$1,7,100)</f>
        <v>0.83108957671288997</v>
      </c>
      <c r="D570" s="4">
        <f ca="1">[1]!thsiFinD("ths_cr_stock",$A570,$A$1,7,100,100)</f>
        <v>78.146934955545007</v>
      </c>
      <c r="E570" s="4">
        <f ca="1">[1]!thsiFinD("ths_mfi_stock",$A570,$A$1,7,100,100)</f>
        <v>49.861147190253</v>
      </c>
      <c r="F570" s="4">
        <f ca="1">[1]!thsiFinD("ths_expma_stock",$A570,$A$1,7,100,100)</f>
        <v>57.869871514303</v>
      </c>
      <c r="G570" s="4">
        <f ca="1">[1]!thsiFinD("ths_rsi_stock",$A570,$A$1,7,100,100)</f>
        <v>48.940640043359998</v>
      </c>
      <c r="H570" s="4">
        <f ca="1">[1]!thsiFinD("ths_adtm_stock",$A570,$A$1,7,3,100,100,100)</f>
        <v>1.3452914798207E-2</v>
      </c>
      <c r="I570" s="4">
        <f ca="1">[1]!thsiFinD("ths_bbiboll_stock",$A570,$A$1,7,3,100,100,100)</f>
        <v>58.087083333332998</v>
      </c>
      <c r="J570" s="4">
        <f ca="1">[1]!thsiFinD("ths_dptb_stock",$A570,$A$1,7,104,100,100)</f>
        <v>0.85714285714285998</v>
      </c>
      <c r="K570" s="4">
        <f ca="1">[1]!thsiFinD("ths_srmi_stock",$A570,$A$1,7,100,100)</f>
        <v>-3.4522821576763001E-2</v>
      </c>
      <c r="L570" s="4">
        <f ca="1">[1]!thsiFinD("ths_atr_stock",$A570,$A$1,7,101,100,100)</f>
        <v>1.8485714285714001</v>
      </c>
      <c r="M570" s="4">
        <f ca="1">[1]!thsiFinD("ths_vol_w_stock",$A570,$A$1)/1000000</f>
        <v>16.515799000000001</v>
      </c>
      <c r="N570" s="4">
        <f ca="1">[1]!thsiFinD("ths_turnover_ratio_w_stock",$A570,$A$1)</f>
        <v>1.9442459041421001</v>
      </c>
      <c r="O570" s="4">
        <f ca="1">[1]!thsiFinD("ths_relative_chg_ratio_w_stock",$A570,$A$1,104,100)</f>
        <v>0.44383148680558998</v>
      </c>
      <c r="P570" s="4"/>
    </row>
    <row r="571" spans="1:16" x14ac:dyDescent="0.25">
      <c r="A571" s="2" t="s">
        <v>1151</v>
      </c>
      <c r="B571" s="2" t="s">
        <v>1152</v>
      </c>
      <c r="C571" s="4">
        <f ca="1">[1]!thsiFinD("ths_vol_ratio_stock",$A571,$A$1,7,100)</f>
        <v>1.0930149866976999</v>
      </c>
      <c r="D571" s="4">
        <f ca="1">[1]!thsiFinD("ths_cr_stock",$A571,$A$1,7,100,100)</f>
        <v>131.71806167400999</v>
      </c>
      <c r="E571" s="4">
        <f ca="1">[1]!thsiFinD("ths_mfi_stock",$A571,$A$1,7,100,100)</f>
        <v>73.404671811873001</v>
      </c>
      <c r="F571" s="4">
        <f ca="1">[1]!thsiFinD("ths_expma_stock",$A571,$A$1,7,100,100)</f>
        <v>22.060027636322001</v>
      </c>
      <c r="G571" s="4">
        <f ca="1">[1]!thsiFinD("ths_rsi_stock",$A571,$A$1,7,100,100)</f>
        <v>58.043729876706003</v>
      </c>
      <c r="H571" s="4">
        <f ca="1">[1]!thsiFinD("ths_adtm_stock",$A571,$A$1,7,3,100,100,100)</f>
        <v>0.61016949152541999</v>
      </c>
      <c r="I571" s="4">
        <f ca="1">[1]!thsiFinD("ths_bbiboll_stock",$A571,$A$1,7,3,100,100,100)</f>
        <v>21.939583333333001</v>
      </c>
      <c r="J571" s="4">
        <f ca="1">[1]!thsiFinD("ths_dptb_stock",$A571,$A$1,7,104,100,100)</f>
        <v>0.28571428571428997</v>
      </c>
      <c r="K571" s="4">
        <f ca="1">[1]!thsiFinD("ths_srmi_stock",$A571,$A$1,7,100,100)</f>
        <v>1.2053571428571001E-2</v>
      </c>
      <c r="L571" s="4">
        <f ca="1">[1]!thsiFinD("ths_atr_stock",$A571,$A$1,7,101,100,100)</f>
        <v>0.76571428571429001</v>
      </c>
      <c r="M571" s="4">
        <f ca="1">[1]!thsiFinD("ths_vol_w_stock",$A571,$A$1)/1000000</f>
        <v>44.73845</v>
      </c>
      <c r="N571" s="4">
        <f ca="1">[1]!thsiFinD("ths_turnover_ratio_w_stock",$A571,$A$1)</f>
        <v>1.2123934499582001</v>
      </c>
      <c r="O571" s="4">
        <f ca="1">[1]!thsiFinD("ths_relative_chg_ratio_w_stock",$A571,$A$1,104,100)</f>
        <v>-1.5878253071685</v>
      </c>
      <c r="P571" s="4"/>
    </row>
    <row r="572" spans="1:16" x14ac:dyDescent="0.25">
      <c r="A572" s="2" t="s">
        <v>1153</v>
      </c>
      <c r="B572" s="2" t="s">
        <v>1154</v>
      </c>
      <c r="C572" s="4">
        <f ca="1">[1]!thsiFinD("ths_vol_ratio_stock",$A572,$A$1,7,100)</f>
        <v>0.77891243653844999</v>
      </c>
      <c r="D572" s="4">
        <f ca="1">[1]!thsiFinD("ths_cr_stock",$A572,$A$1,7,100,100)</f>
        <v>148.07692307692</v>
      </c>
      <c r="E572" s="4">
        <f ca="1">[1]!thsiFinD("ths_mfi_stock",$A572,$A$1,7,100,100)</f>
        <v>63.217644833462998</v>
      </c>
      <c r="F572" s="4">
        <f ca="1">[1]!thsiFinD("ths_expma_stock",$A572,$A$1,7,100,100)</f>
        <v>7.9858965828177997</v>
      </c>
      <c r="G572" s="4">
        <f ca="1">[1]!thsiFinD("ths_rsi_stock",$A572,$A$1,7,100,100)</f>
        <v>54.971977324865001</v>
      </c>
      <c r="H572" s="4">
        <f ca="1">[1]!thsiFinD("ths_adtm_stock",$A572,$A$1,7,3,100,100,100)</f>
        <v>0.70909090909090999</v>
      </c>
      <c r="I572" s="4">
        <f ca="1">[1]!thsiFinD("ths_bbiboll_stock",$A572,$A$1,7,3,100,100,100)</f>
        <v>7.9583333333333002</v>
      </c>
      <c r="J572" s="4">
        <f ca="1">[1]!thsiFinD("ths_dptb_stock",$A572,$A$1,7,104,100,100)</f>
        <v>0.71428571428570997</v>
      </c>
      <c r="K572" s="4">
        <f ca="1">[1]!thsiFinD("ths_srmi_stock",$A572,$A$1,7,100,100)</f>
        <v>1.2515644555695E-2</v>
      </c>
      <c r="L572" s="4">
        <f ca="1">[1]!thsiFinD("ths_atr_stock",$A572,$A$1,7,101,100,100)</f>
        <v>0.18428571428571</v>
      </c>
      <c r="M572" s="4">
        <f ca="1">[1]!thsiFinD("ths_vol_w_stock",$A572,$A$1)/1000000</f>
        <v>15.27486</v>
      </c>
      <c r="N572" s="4">
        <f ca="1">[1]!thsiFinD("ths_turnover_ratio_w_stock",$A572,$A$1)</f>
        <v>1.2347407849911001</v>
      </c>
      <c r="O572" s="4">
        <f ca="1">[1]!thsiFinD("ths_relative_chg_ratio_w_stock",$A572,$A$1,104,100)</f>
        <v>-0.97514795319764003</v>
      </c>
      <c r="P572" s="4"/>
    </row>
    <row r="573" spans="1:16" x14ac:dyDescent="0.25">
      <c r="A573" s="2" t="s">
        <v>1155</v>
      </c>
      <c r="B573" s="2" t="s">
        <v>1156</v>
      </c>
      <c r="C573" s="4">
        <f ca="1">[1]!thsiFinD("ths_vol_ratio_stock",$A573,$A$1,7,100)</f>
        <v>1.9206264855468</v>
      </c>
      <c r="D573" s="4">
        <f ca="1">[1]!thsiFinD("ths_cr_stock",$A573,$A$1,7,100,100)</f>
        <v>-15.294117647059</v>
      </c>
      <c r="E573" s="4">
        <f ca="1">[1]!thsiFinD("ths_mfi_stock",$A573,$A$1,7,100,100)</f>
        <v>7.9057993731499998</v>
      </c>
      <c r="F573" s="4">
        <f ca="1">[1]!thsiFinD("ths_expma_stock",$A573,$A$1,7,100,100)</f>
        <v>1.6909621071295</v>
      </c>
      <c r="G573" s="4">
        <f ca="1">[1]!thsiFinD("ths_rsi_stock",$A573,$A$1,7,100,100)</f>
        <v>18.836646994531002</v>
      </c>
      <c r="H573" s="4">
        <f ca="1">[1]!thsiFinD("ths_adtm_stock",$A573,$A$1,7,3,100,100,100)</f>
        <v>-0.8125</v>
      </c>
      <c r="I573" s="4">
        <f ca="1">[1]!thsiFinD("ths_bbiboll_stock",$A573,$A$1,7,3,100,100,100)</f>
        <v>1.7351041666667</v>
      </c>
      <c r="J573" s="4">
        <f ca="1">[1]!thsiFinD("ths_dptb_stock",$A573,$A$1,7,104,100,100)</f>
        <v>0.57142857142856995</v>
      </c>
      <c r="K573" s="4">
        <f ca="1">[1]!thsiFinD("ths_srmi_stock",$A573,$A$1,7,100,100)</f>
        <v>-0.19689119170984001</v>
      </c>
      <c r="L573" s="4">
        <f ca="1">[1]!thsiFinD("ths_atr_stock",$A573,$A$1,7,101,100,100)</f>
        <v>8.8571428571428995E-2</v>
      </c>
      <c r="M573" s="4">
        <f ca="1">[1]!thsiFinD("ths_vol_w_stock",$A573,$A$1)/1000000</f>
        <v>17.185542999999999</v>
      </c>
      <c r="N573" s="4">
        <f ca="1">[1]!thsiFinD("ths_turnover_ratio_w_stock",$A573,$A$1)</f>
        <v>2.3038165651883</v>
      </c>
      <c r="O573" s="4">
        <f ca="1">[1]!thsiFinD("ths_relative_chg_ratio_w_stock",$A573,$A$1,104,100)</f>
        <v>-4.6742450602550001</v>
      </c>
      <c r="P573" s="4"/>
    </row>
    <row r="574" spans="1:16" x14ac:dyDescent="0.25">
      <c r="A574" s="2" t="s">
        <v>1157</v>
      </c>
      <c r="B574" s="2" t="s">
        <v>1158</v>
      </c>
      <c r="C574" s="4">
        <f ca="1">[1]!thsiFinD("ths_vol_ratio_stock",$A574,$A$1,7,100)</f>
        <v>1.0088711848095</v>
      </c>
      <c r="D574" s="4">
        <f ca="1">[1]!thsiFinD("ths_cr_stock",$A574,$A$1,7,100,100)</f>
        <v>155.45851528384</v>
      </c>
      <c r="E574" s="4">
        <f ca="1">[1]!thsiFinD("ths_mfi_stock",$A574,$A$1,7,100,100)</f>
        <v>55.729347479489</v>
      </c>
      <c r="F574" s="4">
        <f ca="1">[1]!thsiFinD("ths_expma_stock",$A574,$A$1,7,100,100)</f>
        <v>12.894016018249999</v>
      </c>
      <c r="G574" s="4">
        <f ca="1">[1]!thsiFinD("ths_rsi_stock",$A574,$A$1,7,100,100)</f>
        <v>62.843356021060004</v>
      </c>
      <c r="H574" s="4">
        <f ca="1">[1]!thsiFinD("ths_adtm_stock",$A574,$A$1,7,3,100,100,100)</f>
        <v>0.65957446808511</v>
      </c>
      <c r="I574" s="4">
        <f ca="1">[1]!thsiFinD("ths_bbiboll_stock",$A574,$A$1,7,3,100,100,100)</f>
        <v>12.815729166666999</v>
      </c>
      <c r="J574" s="4">
        <f ca="1">[1]!thsiFinD("ths_dptb_stock",$A574,$A$1,7,104,100,100)</f>
        <v>0.28571428571428997</v>
      </c>
      <c r="K574" s="4">
        <f ca="1">[1]!thsiFinD("ths_srmi_stock",$A574,$A$1,7,100,100)</f>
        <v>7.7041602465331002E-3</v>
      </c>
      <c r="L574" s="4">
        <f ca="1">[1]!thsiFinD("ths_atr_stock",$A574,$A$1,7,101,100,100)</f>
        <v>0.27857142857143002</v>
      </c>
      <c r="M574" s="4">
        <f ca="1">[1]!thsiFinD("ths_vol_w_stock",$A574,$A$1)/1000000</f>
        <v>6.83291</v>
      </c>
      <c r="N574" s="4">
        <f ca="1">[1]!thsiFinD("ths_turnover_ratio_w_stock",$A574,$A$1)</f>
        <v>0.74214269371057995</v>
      </c>
      <c r="O574" s="4">
        <f ca="1">[1]!thsiFinD("ths_relative_chg_ratio_w_stock",$A574,$A$1,104,100)</f>
        <v>0.81587743428426995</v>
      </c>
      <c r="P574" s="4"/>
    </row>
    <row r="575" spans="1:16" x14ac:dyDescent="0.25">
      <c r="A575" s="2" t="s">
        <v>1159</v>
      </c>
      <c r="B575" s="2" t="s">
        <v>1160</v>
      </c>
      <c r="C575" s="4">
        <f ca="1">[1]!thsiFinD("ths_vol_ratio_stock",$A575,$A$1,7,100)</f>
        <v>0.54005091726092003</v>
      </c>
      <c r="D575" s="4">
        <f ca="1">[1]!thsiFinD("ths_cr_stock",$A575,$A$1,7,100,100)</f>
        <v>88.636363636363001</v>
      </c>
      <c r="E575" s="4">
        <f ca="1">[1]!thsiFinD("ths_mfi_stock",$A575,$A$1,7,100,100)</f>
        <v>57.866451637019999</v>
      </c>
      <c r="F575" s="4">
        <f ca="1">[1]!thsiFinD("ths_expma_stock",$A575,$A$1,7,100,100)</f>
        <v>5.9285035166514</v>
      </c>
      <c r="G575" s="4">
        <f ca="1">[1]!thsiFinD("ths_rsi_stock",$A575,$A$1,7,100,100)</f>
        <v>55.523925592123</v>
      </c>
      <c r="H575" s="4">
        <f ca="1">[1]!thsiFinD("ths_adtm_stock",$A575,$A$1,7,3,100,100,100)</f>
        <v>-0.32558139534883002</v>
      </c>
      <c r="I575" s="4">
        <f ca="1">[1]!thsiFinD("ths_bbiboll_stock",$A575,$A$1,7,3,100,100,100)</f>
        <v>5.8547916666667001</v>
      </c>
      <c r="J575" s="4">
        <f ca="1">[1]!thsiFinD("ths_dptb_stock",$A575,$A$1,7,104,100,100)</f>
        <v>0.85714285714285998</v>
      </c>
      <c r="K575" s="4">
        <f ca="1">[1]!thsiFinD("ths_srmi_stock",$A575,$A$1,7,100,100)</f>
        <v>-2.4671052631579E-2</v>
      </c>
      <c r="L575" s="4">
        <f ca="1">[1]!thsiFinD("ths_atr_stock",$A575,$A$1,7,101,100,100)</f>
        <v>0.24</v>
      </c>
      <c r="M575" s="4">
        <f ca="1">[1]!thsiFinD("ths_vol_w_stock",$A575,$A$1)/1000000</f>
        <v>4.9783299999999997</v>
      </c>
      <c r="N575" s="4">
        <f ca="1">[1]!thsiFinD("ths_turnover_ratio_w_stock",$A575,$A$1)</f>
        <v>1.2995061196494999</v>
      </c>
      <c r="O575" s="4">
        <f ca="1">[1]!thsiFinD("ths_relative_chg_ratio_w_stock",$A575,$A$1,104,100)</f>
        <v>-1.1893778072718</v>
      </c>
      <c r="P575" s="4"/>
    </row>
    <row r="576" spans="1:16" x14ac:dyDescent="0.25">
      <c r="A576" s="2" t="s">
        <v>1161</v>
      </c>
      <c r="B576" s="2" t="s">
        <v>1162</v>
      </c>
      <c r="C576" s="4">
        <f ca="1">[1]!thsiFinD("ths_vol_ratio_stock",$A576,$A$1,7,100)</f>
        <v>1.0979329142023999</v>
      </c>
      <c r="D576" s="4">
        <f ca="1">[1]!thsiFinD("ths_cr_stock",$A576,$A$1,7,100,100)</f>
        <v>107.25190839695</v>
      </c>
      <c r="E576" s="4">
        <f ca="1">[1]!thsiFinD("ths_mfi_stock",$A576,$A$1,7,100,100)</f>
        <v>69.995466615092994</v>
      </c>
      <c r="F576" s="4">
        <f ca="1">[1]!thsiFinD("ths_expma_stock",$A576,$A$1,7,100,100)</f>
        <v>6.4302987159798004</v>
      </c>
      <c r="G576" s="4">
        <f ca="1">[1]!thsiFinD("ths_rsi_stock",$A576,$A$1,7,100,100)</f>
        <v>51.756567331226002</v>
      </c>
      <c r="H576" s="4">
        <f ca="1">[1]!thsiFinD("ths_adtm_stock",$A576,$A$1,7,3,100,100,100)</f>
        <v>0.44444444444443998</v>
      </c>
      <c r="I576" s="4">
        <f ca="1">[1]!thsiFinD("ths_bbiboll_stock",$A576,$A$1,7,3,100,100,100)</f>
        <v>6.4271874999999996</v>
      </c>
      <c r="J576" s="4">
        <f ca="1">[1]!thsiFinD("ths_dptb_stock",$A576,$A$1,7,104,100,100)</f>
        <v>0.57142857142856995</v>
      </c>
      <c r="K576" s="4">
        <f ca="1">[1]!thsiFinD("ths_srmi_stock",$A576,$A$1,7,100,100)</f>
        <v>-3.0769230769230002E-3</v>
      </c>
      <c r="L576" s="4">
        <f ca="1">[1]!thsiFinD("ths_atr_stock",$A576,$A$1,7,101,100,100)</f>
        <v>0.26285714285714001</v>
      </c>
      <c r="M576" s="4">
        <f ca="1">[1]!thsiFinD("ths_vol_w_stock",$A576,$A$1)/1000000</f>
        <v>15.94191</v>
      </c>
      <c r="N576" s="4">
        <f ca="1">[1]!thsiFinD("ths_turnover_ratio_w_stock",$A576,$A$1)</f>
        <v>2.7050893606423001</v>
      </c>
      <c r="O576" s="4">
        <f ca="1">[1]!thsiFinD("ths_relative_chg_ratio_w_stock",$A576,$A$1,104,100)</f>
        <v>-2.3199745012441002</v>
      </c>
      <c r="P576" s="4"/>
    </row>
    <row r="577" spans="1:16" x14ac:dyDescent="0.25">
      <c r="A577" s="2" t="s">
        <v>1163</v>
      </c>
      <c r="B577" s="2" t="s">
        <v>1164</v>
      </c>
      <c r="C577" s="4">
        <f ca="1">[1]!thsiFinD("ths_vol_ratio_stock",$A577,$A$1,7,100)</f>
        <v>0.94176886546423999</v>
      </c>
      <c r="D577" s="4">
        <f ca="1">[1]!thsiFinD("ths_cr_stock",$A577,$A$1,7,100,100)</f>
        <v>27.342256214149</v>
      </c>
      <c r="E577" s="4">
        <f ca="1">[1]!thsiFinD("ths_mfi_stock",$A577,$A$1,7,100,100)</f>
        <v>28.390968176676999</v>
      </c>
      <c r="F577" s="4">
        <f ca="1">[1]!thsiFinD("ths_expma_stock",$A577,$A$1,7,100,100)</f>
        <v>14.118947973744</v>
      </c>
      <c r="G577" s="4">
        <f ca="1">[1]!thsiFinD("ths_rsi_stock",$A577,$A$1,7,100,100)</f>
        <v>42.236114103936004</v>
      </c>
      <c r="H577" s="4">
        <f ca="1">[1]!thsiFinD("ths_adtm_stock",$A577,$A$1,7,3,100,100,100)</f>
        <v>-0.15463917525772999</v>
      </c>
      <c r="I577" s="4">
        <f ca="1">[1]!thsiFinD("ths_bbiboll_stock",$A577,$A$1,7,3,100,100,100)</f>
        <v>14.121770833333001</v>
      </c>
      <c r="J577" s="4">
        <f ca="1">[1]!thsiFinD("ths_dptb_stock",$A577,$A$1,7,104,100,100)</f>
        <v>0.71428571428570997</v>
      </c>
      <c r="K577" s="4">
        <f ca="1">[1]!thsiFinD("ths_srmi_stock",$A577,$A$1,7,100,100)</f>
        <v>-5.0881953867027999E-2</v>
      </c>
      <c r="L577" s="4">
        <f ca="1">[1]!thsiFinD("ths_atr_stock",$A577,$A$1,7,101,100,100)</f>
        <v>0.35</v>
      </c>
      <c r="M577" s="4">
        <f ca="1">[1]!thsiFinD("ths_vol_w_stock",$A577,$A$1)/1000000</f>
        <v>10.972908</v>
      </c>
      <c r="N577" s="4">
        <f ca="1">[1]!thsiFinD("ths_turnover_ratio_w_stock",$A577,$A$1)</f>
        <v>0.67523177260314005</v>
      </c>
      <c r="O577" s="4">
        <f ca="1">[1]!thsiFinD("ths_relative_chg_ratio_w_stock",$A577,$A$1,104,100)</f>
        <v>0.87684389652622996</v>
      </c>
      <c r="P577" s="4"/>
    </row>
    <row r="578" spans="1:16" x14ac:dyDescent="0.25">
      <c r="A578" s="2" t="s">
        <v>1165</v>
      </c>
      <c r="B578" s="2" t="s">
        <v>1166</v>
      </c>
      <c r="C578" s="4">
        <f ca="1">[1]!thsiFinD("ths_vol_ratio_stock",$A578,$A$1,7,100)</f>
        <v>0.63449113122145995</v>
      </c>
      <c r="D578" s="4">
        <f ca="1">[1]!thsiFinD("ths_cr_stock",$A578,$A$1,7,100,100)</f>
        <v>29.927007299269999</v>
      </c>
      <c r="E578" s="4">
        <f ca="1">[1]!thsiFinD("ths_mfi_stock",$A578,$A$1,7,100,100)</f>
        <v>19.017540959798001</v>
      </c>
      <c r="F578" s="4">
        <f ca="1">[1]!thsiFinD("ths_expma_stock",$A578,$A$1,7,100,100)</f>
        <v>8.2937833230762994</v>
      </c>
      <c r="G578" s="4">
        <f ca="1">[1]!thsiFinD("ths_rsi_stock",$A578,$A$1,7,100,100)</f>
        <v>56.707530892541001</v>
      </c>
      <c r="H578" s="4">
        <f ca="1">[1]!thsiFinD("ths_adtm_stock",$A578,$A$1,7,3,100,100,100)</f>
        <v>-0.46913580246914</v>
      </c>
      <c r="I578" s="4">
        <f ca="1">[1]!thsiFinD("ths_bbiboll_stock",$A578,$A$1,7,3,100,100,100)</f>
        <v>8.2068750000000001</v>
      </c>
      <c r="J578" s="4">
        <f ca="1">[1]!thsiFinD("ths_dptb_stock",$A578,$A$1,7,104,100,100)</f>
        <v>0.57142857142856995</v>
      </c>
      <c r="K578" s="4">
        <f ca="1">[1]!thsiFinD("ths_srmi_stock",$A578,$A$1,7,100,100)</f>
        <v>-4.8863636363636997E-2</v>
      </c>
      <c r="L578" s="4">
        <f ca="1">[1]!thsiFinD("ths_atr_stock",$A578,$A$1,7,101,100,100)</f>
        <v>0.26142857142857001</v>
      </c>
      <c r="M578" s="4">
        <f ca="1">[1]!thsiFinD("ths_vol_w_stock",$A578,$A$1)/1000000</f>
        <v>23.180956999999999</v>
      </c>
      <c r="N578" s="4">
        <f ca="1">[1]!thsiFinD("ths_turnover_ratio_w_stock",$A578,$A$1)</f>
        <v>3.1065849301717998</v>
      </c>
      <c r="O578" s="4">
        <f ca="1">[1]!thsiFinD("ths_relative_chg_ratio_w_stock",$A578,$A$1,104,100)</f>
        <v>1.5955854686091999</v>
      </c>
      <c r="P578" s="4"/>
    </row>
    <row r="579" spans="1:16" x14ac:dyDescent="0.25">
      <c r="A579" s="2" t="s">
        <v>1167</v>
      </c>
      <c r="B579" s="2" t="s">
        <v>1168</v>
      </c>
      <c r="C579" s="4">
        <f ca="1">[1]!thsiFinD("ths_vol_ratio_stock",$A579,$A$1,7,100)</f>
        <v>2.5086818868582998</v>
      </c>
      <c r="D579" s="4">
        <f ca="1">[1]!thsiFinD("ths_cr_stock",$A579,$A$1,7,100,100)</f>
        <v>124.12790697673999</v>
      </c>
      <c r="E579" s="4">
        <f ca="1">[1]!thsiFinD("ths_mfi_stock",$A579,$A$1,7,100,100)</f>
        <v>65.156561250904005</v>
      </c>
      <c r="F579" s="4">
        <f ca="1">[1]!thsiFinD("ths_expma_stock",$A579,$A$1,7,100,100)</f>
        <v>9.8890908062997998</v>
      </c>
      <c r="G579" s="4">
        <f ca="1">[1]!thsiFinD("ths_rsi_stock",$A579,$A$1,7,100,100)</f>
        <v>58.437435093410002</v>
      </c>
      <c r="H579" s="4">
        <f ca="1">[1]!thsiFinD("ths_adtm_stock",$A579,$A$1,7,3,100,100,100)</f>
        <v>0.17441860465115999</v>
      </c>
      <c r="I579" s="4">
        <f ca="1">[1]!thsiFinD("ths_bbiboll_stock",$A579,$A$1,7,3,100,100,100)</f>
        <v>9.8094791666666996</v>
      </c>
      <c r="J579" s="4">
        <f ca="1">[1]!thsiFinD("ths_dptb_stock",$A579,$A$1,7,104,100,100)</f>
        <v>0.28571428571428997</v>
      </c>
      <c r="K579" s="4">
        <f ca="1">[1]!thsiFinD("ths_srmi_stock",$A579,$A$1,7,100,100)</f>
        <v>-1.4734774066798E-2</v>
      </c>
      <c r="L579" s="4">
        <f ca="1">[1]!thsiFinD("ths_atr_stock",$A579,$A$1,7,101,100,100)</f>
        <v>0.37428571428571</v>
      </c>
      <c r="M579" s="4">
        <f ca="1">[1]!thsiFinD("ths_vol_w_stock",$A579,$A$1)/1000000</f>
        <v>4.7202999999999999</v>
      </c>
      <c r="N579" s="4">
        <f ca="1">[1]!thsiFinD("ths_turnover_ratio_w_stock",$A579,$A$1)</f>
        <v>3.2981925565210002</v>
      </c>
      <c r="O579" s="4">
        <f ca="1">[1]!thsiFinD("ths_relative_chg_ratio_w_stock",$A579,$A$1,104,100)</f>
        <v>1.2678165555655001</v>
      </c>
      <c r="P579" s="4"/>
    </row>
    <row r="580" spans="1:16" x14ac:dyDescent="0.25">
      <c r="A580" s="2" t="s">
        <v>1169</v>
      </c>
      <c r="B580" s="2" t="s">
        <v>1170</v>
      </c>
      <c r="C580" s="4">
        <f ca="1">[1]!thsiFinD("ths_vol_ratio_stock",$A580,$A$1,7,100)</f>
        <v>2.692483204493</v>
      </c>
      <c r="D580" s="4">
        <f ca="1">[1]!thsiFinD("ths_cr_stock",$A580,$A$1,7,100,100)</f>
        <v>252</v>
      </c>
      <c r="E580" s="4">
        <f ca="1">[1]!thsiFinD("ths_mfi_stock",$A580,$A$1,7,100,100)</f>
        <v>79.864612820472004</v>
      </c>
      <c r="F580" s="4">
        <f ca="1">[1]!thsiFinD("ths_expma_stock",$A580,$A$1,7,100,100)</f>
        <v>5.2076215369770003</v>
      </c>
      <c r="G580" s="4">
        <f ca="1">[1]!thsiFinD("ths_rsi_stock",$A580,$A$1,7,100,100)</f>
        <v>61.636419633193</v>
      </c>
      <c r="H580" s="4">
        <f ca="1">[1]!thsiFinD("ths_adtm_stock",$A580,$A$1,7,3,100,100,100)</f>
        <v>0.97727272727272996</v>
      </c>
      <c r="I580" s="4">
        <f ca="1">[1]!thsiFinD("ths_bbiboll_stock",$A580,$A$1,7,3,100,100,100)</f>
        <v>5.2406249999999996</v>
      </c>
      <c r="J580" s="4">
        <f ca="1">[1]!thsiFinD("ths_dptb_stock",$A580,$A$1,7,104,100,100)</f>
        <v>0.42857142857142999</v>
      </c>
      <c r="K580" s="4">
        <f ca="1">[1]!thsiFinD("ths_srmi_stock",$A580,$A$1,7,100,100)</f>
        <v>4.8598130841121003E-2</v>
      </c>
      <c r="L580" s="4">
        <f ca="1">[1]!thsiFinD("ths_atr_stock",$A580,$A$1,7,101,100,100)</f>
        <v>0.13428571428571001</v>
      </c>
      <c r="M580" s="4">
        <f ca="1">[1]!thsiFinD("ths_vol_w_stock",$A580,$A$1)/1000000</f>
        <v>28.186802</v>
      </c>
      <c r="N580" s="4">
        <f ca="1">[1]!thsiFinD("ths_turnover_ratio_w_stock",$A580,$A$1)</f>
        <v>2.9863296054155999</v>
      </c>
      <c r="O580" s="4">
        <f ca="1">[1]!thsiFinD("ths_relative_chg_ratio_w_stock",$A580,$A$1,104,100)</f>
        <v>2.9285958759192998</v>
      </c>
      <c r="P580" s="4"/>
    </row>
    <row r="581" spans="1:16" x14ac:dyDescent="0.25">
      <c r="A581" s="2" t="s">
        <v>1171</v>
      </c>
      <c r="B581" s="2" t="s">
        <v>1172</v>
      </c>
      <c r="C581" s="4">
        <f ca="1">[1]!thsiFinD("ths_vol_ratio_stock",$A581,$A$1,7,100)</f>
        <v>1.1348350500172</v>
      </c>
      <c r="D581" s="4">
        <f ca="1">[1]!thsiFinD("ths_cr_stock",$A581,$A$1,7,100,100)</f>
        <v>378.57142857142998</v>
      </c>
      <c r="E581" s="4">
        <f ca="1">[1]!thsiFinD("ths_mfi_stock",$A581,$A$1,7,100,100)</f>
        <v>87.324578611901998</v>
      </c>
      <c r="F581" s="4">
        <f ca="1">[1]!thsiFinD("ths_expma_stock",$A581,$A$1,7,100,100)</f>
        <v>4.3243908282861998</v>
      </c>
      <c r="G581" s="4">
        <f ca="1">[1]!thsiFinD("ths_rsi_stock",$A581,$A$1,7,100,100)</f>
        <v>65.315116378132998</v>
      </c>
      <c r="H581" s="4">
        <f ca="1">[1]!thsiFinD("ths_adtm_stock",$A581,$A$1,7,3,100,100,100)</f>
        <v>0.97435897435897001</v>
      </c>
      <c r="I581" s="4">
        <f ca="1">[1]!thsiFinD("ths_bbiboll_stock",$A581,$A$1,7,3,100,100,100)</f>
        <v>4.2949999999999999</v>
      </c>
      <c r="J581" s="4">
        <f ca="1">[1]!thsiFinD("ths_dptb_stock",$A581,$A$1,7,104,100,100)</f>
        <v>0.71428571428570997</v>
      </c>
      <c r="K581" s="4">
        <f ca="1">[1]!thsiFinD("ths_srmi_stock",$A581,$A$1,7,100,100)</f>
        <v>4.0816326530611999E-2</v>
      </c>
      <c r="L581" s="4">
        <f ca="1">[1]!thsiFinD("ths_atr_stock",$A581,$A$1,7,101,100,100)</f>
        <v>9.8571428571429004E-2</v>
      </c>
      <c r="M581" s="4">
        <f ca="1">[1]!thsiFinD("ths_vol_w_stock",$A581,$A$1)/1000000</f>
        <v>40.977491000000001</v>
      </c>
      <c r="N581" s="4">
        <f ca="1">[1]!thsiFinD("ths_turnover_ratio_w_stock",$A581,$A$1)</f>
        <v>2.6220313930252002</v>
      </c>
      <c r="O581" s="4">
        <f ca="1">[1]!thsiFinD("ths_relative_chg_ratio_w_stock",$A581,$A$1,104,100)</f>
        <v>1.0260529388935999</v>
      </c>
      <c r="P581" s="4"/>
    </row>
    <row r="582" spans="1:16" x14ac:dyDescent="0.25">
      <c r="A582" s="2" t="s">
        <v>1173</v>
      </c>
      <c r="B582" s="2" t="s">
        <v>1174</v>
      </c>
      <c r="C582" s="4">
        <f ca="1">[1]!thsiFinD("ths_vol_ratio_stock",$A582,$A$1,7,100)</f>
        <v>0.65203096565544005</v>
      </c>
      <c r="D582" s="4">
        <f ca="1">[1]!thsiFinD("ths_cr_stock",$A582,$A$1,7,100,100)</f>
        <v>219.35483870968</v>
      </c>
      <c r="E582" s="4">
        <f ca="1">[1]!thsiFinD("ths_mfi_stock",$A582,$A$1,7,100,100)</f>
        <v>45.220151423127</v>
      </c>
      <c r="F582" s="4">
        <f ca="1">[1]!thsiFinD("ths_expma_stock",$A582,$A$1,7,100,100)</f>
        <v>4.1896927088689999</v>
      </c>
      <c r="G582" s="4">
        <f ca="1">[1]!thsiFinD("ths_rsi_stock",$A582,$A$1,7,100,100)</f>
        <v>61.613875956679003</v>
      </c>
      <c r="H582" s="4">
        <f ca="1">[1]!thsiFinD("ths_adtm_stock",$A582,$A$1,7,3,100,100,100)</f>
        <v>0.82089552238805996</v>
      </c>
      <c r="I582" s="4">
        <f ca="1">[1]!thsiFinD("ths_bbiboll_stock",$A582,$A$1,7,3,100,100,100)</f>
        <v>4.1388541666667003</v>
      </c>
      <c r="J582" s="4">
        <f ca="1">[1]!thsiFinD("ths_dptb_stock",$A582,$A$1,7,104,100,100)</f>
        <v>0.28571428571428997</v>
      </c>
      <c r="K582" s="4">
        <f ca="1">[1]!thsiFinD("ths_srmi_stock",$A582,$A$1,7,100,100)</f>
        <v>3.5545023696681999E-2</v>
      </c>
      <c r="L582" s="4">
        <f ca="1">[1]!thsiFinD("ths_atr_stock",$A582,$A$1,7,101,100,100)</f>
        <v>0.15285714285714</v>
      </c>
      <c r="M582" s="4">
        <f ca="1">[1]!thsiFinD("ths_vol_w_stock",$A582,$A$1)/1000000</f>
        <v>53.912149999999997</v>
      </c>
      <c r="N582" s="4">
        <f ca="1">[1]!thsiFinD("ths_turnover_ratio_w_stock",$A582,$A$1)</f>
        <v>2.074231998233</v>
      </c>
      <c r="O582" s="4">
        <f ca="1">[1]!thsiFinD("ths_relative_chg_ratio_w_stock",$A582,$A$1,104,100)</f>
        <v>-1.0591397588752001</v>
      </c>
      <c r="P582" s="4"/>
    </row>
    <row r="583" spans="1:16" x14ac:dyDescent="0.25">
      <c r="A583" s="2" t="s">
        <v>1175</v>
      </c>
      <c r="B583" s="2" t="s">
        <v>1176</v>
      </c>
      <c r="C583" s="4">
        <f ca="1">[1]!thsiFinD("ths_vol_ratio_stock",$A583,$A$1,7,100)</f>
        <v>1.1547475353201999</v>
      </c>
      <c r="D583" s="4">
        <f ca="1">[1]!thsiFinD("ths_cr_stock",$A583,$A$1,7,100,100)</f>
        <v>141.46341463415001</v>
      </c>
      <c r="E583" s="4">
        <f ca="1">[1]!thsiFinD("ths_mfi_stock",$A583,$A$1,7,100,100)</f>
        <v>70.871010518459997</v>
      </c>
      <c r="F583" s="4">
        <f ca="1">[1]!thsiFinD("ths_expma_stock",$A583,$A$1,7,100,100)</f>
        <v>4.2191639903002001</v>
      </c>
      <c r="G583" s="4">
        <f ca="1">[1]!thsiFinD("ths_rsi_stock",$A583,$A$1,7,100,100)</f>
        <v>55.543691819856001</v>
      </c>
      <c r="H583" s="4">
        <f ca="1">[1]!thsiFinD("ths_adtm_stock",$A583,$A$1,7,3,100,100,100)</f>
        <v>0.85714285714285998</v>
      </c>
      <c r="I583" s="4">
        <f ca="1">[1]!thsiFinD("ths_bbiboll_stock",$A583,$A$1,7,3,100,100,100)</f>
        <v>4.1964583333333003</v>
      </c>
      <c r="J583" s="4">
        <f ca="1">[1]!thsiFinD("ths_dptb_stock",$A583,$A$1,7,104,100,100)</f>
        <v>0.42857142857142999</v>
      </c>
      <c r="K583" s="4">
        <f ca="1">[1]!thsiFinD("ths_srmi_stock",$A583,$A$1,7,100,100)</f>
        <v>7.1090047393363E-3</v>
      </c>
      <c r="L583" s="4">
        <f ca="1">[1]!thsiFinD("ths_atr_stock",$A583,$A$1,7,101,100,100)</f>
        <v>9.8571428571429004E-2</v>
      </c>
      <c r="M583" s="4">
        <f ca="1">[1]!thsiFinD("ths_vol_w_stock",$A583,$A$1)/1000000</f>
        <v>8.0194600000000005</v>
      </c>
      <c r="N583" s="4">
        <f ca="1">[1]!thsiFinD("ths_turnover_ratio_w_stock",$A583,$A$1)</f>
        <v>0.81010371443048002</v>
      </c>
      <c r="O583" s="4">
        <f ca="1">[1]!thsiFinD("ths_relative_chg_ratio_w_stock",$A583,$A$1,104,100)</f>
        <v>-1.5242175932876001</v>
      </c>
      <c r="P583" s="4"/>
    </row>
    <row r="584" spans="1:16" x14ac:dyDescent="0.25">
      <c r="A584" s="2" t="s">
        <v>1177</v>
      </c>
      <c r="B584" s="2" t="s">
        <v>1178</v>
      </c>
      <c r="C584" s="4">
        <f ca="1">[1]!thsiFinD("ths_vol_ratio_stock",$A584,$A$1,7,100)</f>
        <v>1.1162463863212</v>
      </c>
      <c r="D584" s="4">
        <f ca="1">[1]!thsiFinD("ths_cr_stock",$A584,$A$1,7,100,100)</f>
        <v>113.6</v>
      </c>
      <c r="E584" s="4">
        <f ca="1">[1]!thsiFinD("ths_mfi_stock",$A584,$A$1,7,100,100)</f>
        <v>49.656673017533997</v>
      </c>
      <c r="F584" s="4">
        <f ca="1">[1]!thsiFinD("ths_expma_stock",$A584,$A$1,7,100,100)</f>
        <v>5.2785519225808004</v>
      </c>
      <c r="G584" s="4">
        <f ca="1">[1]!thsiFinD("ths_rsi_stock",$A584,$A$1,7,100,100)</f>
        <v>57.139764223477997</v>
      </c>
      <c r="H584" s="4">
        <f ca="1">[1]!thsiFinD("ths_adtm_stock",$A584,$A$1,7,3,100,100,100)</f>
        <v>0.62068965517241004</v>
      </c>
      <c r="I584" s="4">
        <f ca="1">[1]!thsiFinD("ths_bbiboll_stock",$A584,$A$1,7,3,100,100,100)</f>
        <v>5.2578125</v>
      </c>
      <c r="J584" s="4">
        <f ca="1">[1]!thsiFinD("ths_dptb_stock",$A584,$A$1,7,104,100,100)</f>
        <v>0.57142857142856995</v>
      </c>
      <c r="K584" s="4">
        <f ca="1">[1]!thsiFinD("ths_srmi_stock",$A584,$A$1,7,100,100)</f>
        <v>3.7593984962407002E-3</v>
      </c>
      <c r="L584" s="4">
        <f ca="1">[1]!thsiFinD("ths_atr_stock",$A584,$A$1,7,101,100,100)</f>
        <v>0.12714285714286</v>
      </c>
      <c r="M584" s="4">
        <f ca="1">[1]!thsiFinD("ths_vol_w_stock",$A584,$A$1)/1000000</f>
        <v>26.061890999999999</v>
      </c>
      <c r="N584" s="4">
        <f ca="1">[1]!thsiFinD("ths_turnover_ratio_w_stock",$A584,$A$1)</f>
        <v>1.4820223873537</v>
      </c>
      <c r="O584" s="4">
        <f ca="1">[1]!thsiFinD("ths_relative_chg_ratio_w_stock",$A584,$A$1,104,100)</f>
        <v>0.21385034453862001</v>
      </c>
      <c r="P584" s="4"/>
    </row>
    <row r="585" spans="1:16" x14ac:dyDescent="0.25">
      <c r="A585" s="2" t="s">
        <v>1179</v>
      </c>
      <c r="B585" s="2" t="s">
        <v>1180</v>
      </c>
      <c r="C585" s="4">
        <f ca="1">[1]!thsiFinD("ths_vol_ratio_stock",$A585,$A$1,7,100)</f>
        <v>0.78055874821033</v>
      </c>
      <c r="D585" s="4">
        <f ca="1">[1]!thsiFinD("ths_cr_stock",$A585,$A$1,7,100,100)</f>
        <v>50.485436893204003</v>
      </c>
      <c r="E585" s="4">
        <f ca="1">[1]!thsiFinD("ths_mfi_stock",$A585,$A$1,7,100,100)</f>
        <v>10.882879926957999</v>
      </c>
      <c r="F585" s="4">
        <f ca="1">[1]!thsiFinD("ths_expma_stock",$A585,$A$1,7,100,100)</f>
        <v>8.1131081355442998</v>
      </c>
      <c r="G585" s="4">
        <f ca="1">[1]!thsiFinD("ths_rsi_stock",$A585,$A$1,7,100,100)</f>
        <v>45.716505599864</v>
      </c>
      <c r="H585" s="4">
        <f ca="1">[1]!thsiFinD("ths_adtm_stock",$A585,$A$1,7,3,100,100,100)</f>
        <v>-0.5</v>
      </c>
      <c r="I585" s="4">
        <f ca="1">[1]!thsiFinD("ths_bbiboll_stock",$A585,$A$1,7,3,100,100,100)</f>
        <v>8.0902083333332993</v>
      </c>
      <c r="J585" s="4">
        <f ca="1">[1]!thsiFinD("ths_dptb_stock",$A585,$A$1,7,104,100,100)</f>
        <v>0.71428571428570997</v>
      </c>
      <c r="K585" s="4">
        <f ca="1">[1]!thsiFinD("ths_srmi_stock",$A585,$A$1,7,100,100)</f>
        <v>-3.7037037037037E-2</v>
      </c>
      <c r="L585" s="4">
        <f ca="1">[1]!thsiFinD("ths_atr_stock",$A585,$A$1,7,101,100,100)</f>
        <v>0.22142857142857</v>
      </c>
      <c r="M585" s="4">
        <f ca="1">[1]!thsiFinD("ths_vol_w_stock",$A585,$A$1)/1000000</f>
        <v>20.862400000000001</v>
      </c>
      <c r="N585" s="4">
        <f ca="1">[1]!thsiFinD("ths_turnover_ratio_w_stock",$A585,$A$1)</f>
        <v>0.42129320919877999</v>
      </c>
      <c r="O585" s="4">
        <f ca="1">[1]!thsiFinD("ths_relative_chg_ratio_w_stock",$A585,$A$1,104,100)</f>
        <v>2.0341597802027999E-2</v>
      </c>
      <c r="P585" s="4"/>
    </row>
    <row r="586" spans="1:16" x14ac:dyDescent="0.25">
      <c r="A586" s="2" t="s">
        <v>1181</v>
      </c>
      <c r="B586" s="2" t="s">
        <v>1182</v>
      </c>
      <c r="C586" s="4">
        <f ca="1">[1]!thsiFinD("ths_vol_ratio_stock",$A586,$A$1,7,100)</f>
        <v>1.1556584946219</v>
      </c>
      <c r="D586" s="4">
        <f ca="1">[1]!thsiFinD("ths_cr_stock",$A586,$A$1,7,100,100)</f>
        <v>62.676056338027998</v>
      </c>
      <c r="E586" s="4">
        <f ca="1">[1]!thsiFinD("ths_mfi_stock",$A586,$A$1,7,100,100)</f>
        <v>44.223824289135003</v>
      </c>
      <c r="F586" s="4">
        <f ca="1">[1]!thsiFinD("ths_expma_stock",$A586,$A$1,7,100,100)</f>
        <v>5.2301860053310998</v>
      </c>
      <c r="G586" s="4">
        <f ca="1">[1]!thsiFinD("ths_rsi_stock",$A586,$A$1,7,100,100)</f>
        <v>45.458966864784003</v>
      </c>
      <c r="H586" s="4">
        <f ca="1">[1]!thsiFinD("ths_adtm_stock",$A586,$A$1,7,3,100,100,100)</f>
        <v>-0.31578947368421001</v>
      </c>
      <c r="I586" s="4">
        <f ca="1">[1]!thsiFinD("ths_bbiboll_stock",$A586,$A$1,7,3,100,100,100)</f>
        <v>5.2429166666666998</v>
      </c>
      <c r="J586" s="4">
        <f ca="1">[1]!thsiFinD("ths_dptb_stock",$A586,$A$1,7,104,100,100)</f>
        <v>0.57142857142856995</v>
      </c>
      <c r="K586" s="4">
        <f ca="1">[1]!thsiFinD("ths_srmi_stock",$A586,$A$1,7,100,100)</f>
        <v>-2.9684601113172001E-2</v>
      </c>
      <c r="L586" s="4">
        <f ca="1">[1]!thsiFinD("ths_atr_stock",$A586,$A$1,7,101,100,100)</f>
        <v>0.11285714285714001</v>
      </c>
      <c r="M586" s="4">
        <f ca="1">[1]!thsiFinD("ths_vol_w_stock",$A586,$A$1)/1000000</f>
        <v>20.872723000000001</v>
      </c>
      <c r="N586" s="4">
        <f ca="1">[1]!thsiFinD("ths_turnover_ratio_w_stock",$A586,$A$1)</f>
        <v>0.71778835606447</v>
      </c>
      <c r="O586" s="4">
        <f ca="1">[1]!thsiFinD("ths_relative_chg_ratio_w_stock",$A586,$A$1,104,100)</f>
        <v>-0.35325740593397997</v>
      </c>
      <c r="P586" s="4"/>
    </row>
    <row r="587" spans="1:16" x14ac:dyDescent="0.25">
      <c r="A587" s="2" t="s">
        <v>1183</v>
      </c>
      <c r="B587" s="2" t="s">
        <v>1184</v>
      </c>
      <c r="C587" s="4">
        <f ca="1">[1]!thsiFinD("ths_vol_ratio_stock",$A587,$A$1,7,100)</f>
        <v>1.0865647512507</v>
      </c>
      <c r="D587" s="4">
        <f ca="1">[1]!thsiFinD("ths_cr_stock",$A587,$A$1,7,100,100)</f>
        <v>218.12080536912001</v>
      </c>
      <c r="E587" s="4">
        <f ca="1">[1]!thsiFinD("ths_mfi_stock",$A587,$A$1,7,100,100)</f>
        <v>79.039915364872002</v>
      </c>
      <c r="F587" s="4">
        <f ca="1">[1]!thsiFinD("ths_expma_stock",$A587,$A$1,7,100,100)</f>
        <v>9.2784906507681999</v>
      </c>
      <c r="G587" s="4">
        <f ca="1">[1]!thsiFinD("ths_rsi_stock",$A587,$A$1,7,100,100)</f>
        <v>72.662558173791993</v>
      </c>
      <c r="H587" s="4">
        <f ca="1">[1]!thsiFinD("ths_adtm_stock",$A587,$A$1,7,3,100,100,100)</f>
        <v>0.81481481481481</v>
      </c>
      <c r="I587" s="4">
        <f ca="1">[1]!thsiFinD("ths_bbiboll_stock",$A587,$A$1,7,3,100,100,100)</f>
        <v>9.1697916666667005</v>
      </c>
      <c r="J587" s="4">
        <f ca="1">[1]!thsiFinD("ths_dptb_stock",$A587,$A$1,7,104,100,100)</f>
        <v>0.85714285714285998</v>
      </c>
      <c r="K587" s="4">
        <f ca="1">[1]!thsiFinD("ths_srmi_stock",$A587,$A$1,7,100,100)</f>
        <v>3.5827186512117998E-2</v>
      </c>
      <c r="L587" s="4">
        <f ca="1">[1]!thsiFinD("ths_atr_stock",$A587,$A$1,7,101,100,100)</f>
        <v>0.22571428571429</v>
      </c>
      <c r="M587" s="4">
        <f ca="1">[1]!thsiFinD("ths_vol_w_stock",$A587,$A$1)/1000000</f>
        <v>4.4789000000000003</v>
      </c>
      <c r="N587" s="4">
        <f ca="1">[1]!thsiFinD("ths_turnover_ratio_w_stock",$A587,$A$1)</f>
        <v>1.9389177489177001</v>
      </c>
      <c r="O587" s="4">
        <f ca="1">[1]!thsiFinD("ths_relative_chg_ratio_w_stock",$A587,$A$1,104,100)</f>
        <v>0.81945048319182001</v>
      </c>
      <c r="P587" s="4"/>
    </row>
    <row r="588" spans="1:16" x14ac:dyDescent="0.25">
      <c r="A588" s="2" t="s">
        <v>1185</v>
      </c>
      <c r="B588" s="2" t="s">
        <v>1186</v>
      </c>
      <c r="C588" s="4">
        <f ca="1">[1]!thsiFinD("ths_vol_ratio_stock",$A588,$A$1,7,100)</f>
        <v>0.81934282558682003</v>
      </c>
      <c r="D588" s="4">
        <f ca="1">[1]!thsiFinD("ths_cr_stock",$A588,$A$1,7,100,100)</f>
        <v>146.15384615385</v>
      </c>
      <c r="E588" s="4">
        <f ca="1">[1]!thsiFinD("ths_mfi_stock",$A588,$A$1,7,100,100)</f>
        <v>48.498011446249002</v>
      </c>
      <c r="F588" s="4">
        <f ca="1">[1]!thsiFinD("ths_expma_stock",$A588,$A$1,7,100,100)</f>
        <v>3.0981936283092999</v>
      </c>
      <c r="G588" s="4">
        <f ca="1">[1]!thsiFinD("ths_rsi_stock",$A588,$A$1,7,100,100)</f>
        <v>51.165539089178999</v>
      </c>
      <c r="H588" s="4">
        <f ca="1">[1]!thsiFinD("ths_adtm_stock",$A588,$A$1,7,3,100,100,100)</f>
        <v>0.31578947368421001</v>
      </c>
      <c r="I588" s="4">
        <f ca="1">[1]!thsiFinD("ths_bbiboll_stock",$A588,$A$1,7,3,100,100,100)</f>
        <v>3.0501041666667001</v>
      </c>
      <c r="J588" s="4">
        <f ca="1">[1]!thsiFinD("ths_dptb_stock",$A588,$A$1,7,104,100,100)</f>
        <v>0.14285714285713999</v>
      </c>
      <c r="K588" s="4">
        <f ca="1">[1]!thsiFinD("ths_srmi_stock",$A588,$A$1,7,100,100)</f>
        <v>1.6339869281045999E-2</v>
      </c>
      <c r="L588" s="4">
        <f ca="1">[1]!thsiFinD("ths_atr_stock",$A588,$A$1,7,101,100,100)</f>
        <v>0.19285714285714001</v>
      </c>
      <c r="M588" s="4">
        <f ca="1">[1]!thsiFinD("ths_vol_w_stock",$A588,$A$1)/1000000</f>
        <v>49.905200000000001</v>
      </c>
      <c r="N588" s="4">
        <f ca="1">[1]!thsiFinD("ths_turnover_ratio_w_stock",$A588,$A$1)</f>
        <v>4.7226274200227003</v>
      </c>
      <c r="O588" s="4">
        <f ca="1">[1]!thsiFinD("ths_relative_chg_ratio_w_stock",$A588,$A$1,104,100)</f>
        <v>-2.2763343290109002</v>
      </c>
      <c r="P588" s="4"/>
    </row>
    <row r="589" spans="1:16" x14ac:dyDescent="0.25">
      <c r="A589" s="2" t="s">
        <v>1187</v>
      </c>
      <c r="B589" s="2" t="s">
        <v>1188</v>
      </c>
      <c r="C589" s="4">
        <f ca="1">[1]!thsiFinD("ths_vol_ratio_stock",$A589,$A$1,7,100)</f>
        <v>1.2282889398362</v>
      </c>
      <c r="D589" s="4">
        <f ca="1">[1]!thsiFinD("ths_cr_stock",$A589,$A$1,7,100,100)</f>
        <v>104.36241610738</v>
      </c>
      <c r="E589" s="4">
        <f ca="1">[1]!thsiFinD("ths_mfi_stock",$A589,$A$1,7,100,100)</f>
        <v>48.597378584597998</v>
      </c>
      <c r="F589" s="4">
        <f ca="1">[1]!thsiFinD("ths_expma_stock",$A589,$A$1,7,100,100)</f>
        <v>9.4215423745772995</v>
      </c>
      <c r="G589" s="4">
        <f ca="1">[1]!thsiFinD("ths_rsi_stock",$A589,$A$1,7,100,100)</f>
        <v>61.533594184112999</v>
      </c>
      <c r="H589" s="4">
        <f ca="1">[1]!thsiFinD("ths_adtm_stock",$A589,$A$1,7,3,100,100,100)</f>
        <v>0.125</v>
      </c>
      <c r="I589" s="4">
        <f ca="1">[1]!thsiFinD("ths_bbiboll_stock",$A589,$A$1,7,3,100,100,100)</f>
        <v>9.3389583333333004</v>
      </c>
      <c r="J589" s="4">
        <f ca="1">[1]!thsiFinD("ths_dptb_stock",$A589,$A$1,7,104,100,100)</f>
        <v>0.57142857142856995</v>
      </c>
      <c r="K589" s="4">
        <f ca="1">[1]!thsiFinD("ths_srmi_stock",$A589,$A$1,7,100,100)</f>
        <v>-1.3429752066115999E-2</v>
      </c>
      <c r="L589" s="4">
        <f ca="1">[1]!thsiFinD("ths_atr_stock",$A589,$A$1,7,101,100,100)</f>
        <v>0.29571428571428998</v>
      </c>
      <c r="M589" s="4">
        <f ca="1">[1]!thsiFinD("ths_vol_w_stock",$A589,$A$1)/1000000</f>
        <v>9.3232999999999997</v>
      </c>
      <c r="N589" s="4">
        <f ca="1">[1]!thsiFinD("ths_turnover_ratio_w_stock",$A589,$A$1)</f>
        <v>1.268971786976</v>
      </c>
      <c r="O589" s="4">
        <f ca="1">[1]!thsiFinD("ths_relative_chg_ratio_w_stock",$A589,$A$1,104,100)</f>
        <v>0.3851392185386</v>
      </c>
      <c r="P589" s="4"/>
    </row>
    <row r="590" spans="1:16" x14ac:dyDescent="0.25">
      <c r="A590" s="2" t="s">
        <v>1189</v>
      </c>
      <c r="B590" s="2" t="s">
        <v>1190</v>
      </c>
      <c r="C590" s="4">
        <f ca="1">[1]!thsiFinD("ths_vol_ratio_stock",$A590,$A$1,7,100)</f>
        <v>1.9321430517875999</v>
      </c>
      <c r="D590" s="4">
        <f ca="1">[1]!thsiFinD("ths_cr_stock",$A590,$A$1,7,100,100)</f>
        <v>91.176470588236</v>
      </c>
      <c r="E590" s="4">
        <f ca="1">[1]!thsiFinD("ths_mfi_stock",$A590,$A$1,7,100,100)</f>
        <v>39.187074779606</v>
      </c>
      <c r="F590" s="4">
        <f ca="1">[1]!thsiFinD("ths_expma_stock",$A590,$A$1,7,100,100)</f>
        <v>3.2029681225418001</v>
      </c>
      <c r="G590" s="4">
        <f ca="1">[1]!thsiFinD("ths_rsi_stock",$A590,$A$1,7,100,100)</f>
        <v>44.983766365699999</v>
      </c>
      <c r="H590" s="4">
        <f ca="1">[1]!thsiFinD("ths_adtm_stock",$A590,$A$1,7,3,100,100,100)</f>
        <v>0.53571428571428004</v>
      </c>
      <c r="I590" s="4">
        <f ca="1">[1]!thsiFinD("ths_bbiboll_stock",$A590,$A$1,7,3,100,100,100)</f>
        <v>3.1958333333333</v>
      </c>
      <c r="J590" s="4">
        <f ca="1">[1]!thsiFinD("ths_dptb_stock",$A590,$A$1,7,104,100,100)</f>
        <v>0.57142857142856995</v>
      </c>
      <c r="K590" s="4">
        <f ca="1">[1]!thsiFinD("ths_srmi_stock",$A590,$A$1,7,100,100)</f>
        <v>-1.8575851393189E-2</v>
      </c>
      <c r="L590" s="4">
        <f ca="1">[1]!thsiFinD("ths_atr_stock",$A590,$A$1,7,101,100,100)</f>
        <v>9.4285714285714001E-2</v>
      </c>
      <c r="M590" s="4">
        <f ca="1">[1]!thsiFinD("ths_vol_w_stock",$A590,$A$1)/1000000</f>
        <v>11.683909999999999</v>
      </c>
      <c r="N590" s="4">
        <f ca="1">[1]!thsiFinD("ths_turnover_ratio_w_stock",$A590,$A$1)</f>
        <v>1.6451201899798</v>
      </c>
      <c r="O590" s="4">
        <f ca="1">[1]!thsiFinD("ths_relative_chg_ratio_w_stock",$A590,$A$1,104,100)</f>
        <v>-2.8147958674723998</v>
      </c>
      <c r="P590" s="4"/>
    </row>
    <row r="591" spans="1:16" x14ac:dyDescent="0.25">
      <c r="A591" s="2" t="s">
        <v>1191</v>
      </c>
      <c r="B591" s="2" t="s">
        <v>1192</v>
      </c>
      <c r="C591" s="4">
        <f ca="1">[1]!thsiFinD("ths_vol_ratio_stock",$A591,$A$1,7,100)</f>
        <v>0.86134396395848001</v>
      </c>
      <c r="D591" s="4">
        <f ca="1">[1]!thsiFinD("ths_cr_stock",$A591,$A$1,7,100,100)</f>
        <v>85.643564356436002</v>
      </c>
      <c r="E591" s="4">
        <f ca="1">[1]!thsiFinD("ths_mfi_stock",$A591,$A$1,7,100,100)</f>
        <v>45.575836162371999</v>
      </c>
      <c r="F591" s="4">
        <f ca="1">[1]!thsiFinD("ths_expma_stock",$A591,$A$1,7,100,100)</f>
        <v>3.8686442055618002</v>
      </c>
      <c r="G591" s="4">
        <f ca="1">[1]!thsiFinD("ths_rsi_stock",$A591,$A$1,7,100,100)</f>
        <v>47.056166976858997</v>
      </c>
      <c r="H591" s="4">
        <f ca="1">[1]!thsiFinD("ths_adtm_stock",$A591,$A$1,7,3,100,100,100)</f>
        <v>0.25</v>
      </c>
      <c r="I591" s="4">
        <f ca="1">[1]!thsiFinD("ths_bbiboll_stock",$A591,$A$1,7,3,100,100,100)</f>
        <v>3.8407291666667001</v>
      </c>
      <c r="J591" s="4">
        <f ca="1">[1]!thsiFinD("ths_dptb_stock",$A591,$A$1,7,104,100,100)</f>
        <v>0.28571428571428997</v>
      </c>
      <c r="K591" s="4">
        <f ca="1">[1]!thsiFinD("ths_srmi_stock",$A591,$A$1,7,100,100)</f>
        <v>-4.7381546134663E-2</v>
      </c>
      <c r="L591" s="4">
        <f ca="1">[1]!thsiFinD("ths_atr_stock",$A591,$A$1,7,101,100,100)</f>
        <v>0.18</v>
      </c>
      <c r="M591" s="4">
        <f ca="1">[1]!thsiFinD("ths_vol_w_stock",$A591,$A$1)/1000000</f>
        <v>7.7247009999999996</v>
      </c>
      <c r="N591" s="4">
        <f ca="1">[1]!thsiFinD("ths_turnover_ratio_w_stock",$A591,$A$1)</f>
        <v>3.0032918908369002</v>
      </c>
      <c r="O591" s="4">
        <f ca="1">[1]!thsiFinD("ths_relative_chg_ratio_w_stock",$A591,$A$1,104,100)</f>
        <v>-2.6550476872639002</v>
      </c>
      <c r="P591" s="4"/>
    </row>
    <row r="592" spans="1:16" x14ac:dyDescent="0.25">
      <c r="A592" s="2" t="s">
        <v>1193</v>
      </c>
      <c r="B592" s="2" t="s">
        <v>1194</v>
      </c>
      <c r="C592" s="4">
        <f ca="1">[1]!thsiFinD("ths_vol_ratio_stock",$A592,$A$1,7,100)</f>
        <v>0.62299007394261996</v>
      </c>
      <c r="D592" s="4">
        <f ca="1">[1]!thsiFinD("ths_cr_stock",$A592,$A$1,7,100,100)</f>
        <v>17.666126418152</v>
      </c>
      <c r="E592" s="4">
        <f ca="1">[1]!thsiFinD("ths_mfi_stock",$A592,$A$1,7,100,100)</f>
        <v>0</v>
      </c>
      <c r="F592" s="4">
        <f ca="1">[1]!thsiFinD("ths_expma_stock",$A592,$A$1,7,100,100)</f>
        <v>8.3752043346419995</v>
      </c>
      <c r="G592" s="4">
        <f ca="1">[1]!thsiFinD("ths_rsi_stock",$A592,$A$1,7,100,100)</f>
        <v>28.447526349398998</v>
      </c>
      <c r="H592" s="4">
        <f ca="1">[1]!thsiFinD("ths_adtm_stock",$A592,$A$1,7,3,100,100,100)</f>
        <v>-0.30612244897959001</v>
      </c>
      <c r="I592" s="4">
        <f ca="1">[1]!thsiFinD("ths_bbiboll_stock",$A592,$A$1,7,3,100,100,100)</f>
        <v>8.4761458333333</v>
      </c>
      <c r="J592" s="4">
        <f ca="1">[1]!thsiFinD("ths_dptb_stock",$A592,$A$1,7,104,100,100)</f>
        <v>0.57142857142856995</v>
      </c>
      <c r="K592" s="4">
        <f ca="1">[1]!thsiFinD("ths_srmi_stock",$A592,$A$1,7,100,100)</f>
        <v>-0.10276243093923</v>
      </c>
      <c r="L592" s="4">
        <f ca="1">[1]!thsiFinD("ths_atr_stock",$A592,$A$1,7,101,100,100)</f>
        <v>0.34857142857142998</v>
      </c>
      <c r="M592" s="4">
        <f ca="1">[1]!thsiFinD("ths_vol_w_stock",$A592,$A$1)/1000000</f>
        <v>17.253198000000001</v>
      </c>
      <c r="N592" s="4">
        <f ca="1">[1]!thsiFinD("ths_turnover_ratio_w_stock",$A592,$A$1)</f>
        <v>1.8002349500332</v>
      </c>
      <c r="O592" s="4">
        <f ca="1">[1]!thsiFinD("ths_relative_chg_ratio_w_stock",$A592,$A$1,104,100)</f>
        <v>-1.9290149816916</v>
      </c>
      <c r="P592" s="4"/>
    </row>
    <row r="593" spans="1:16" x14ac:dyDescent="0.25">
      <c r="A593" s="2" t="s">
        <v>1195</v>
      </c>
      <c r="B593" s="2" t="s">
        <v>1196</v>
      </c>
      <c r="C593" s="4">
        <f ca="1">[1]!thsiFinD("ths_vol_ratio_stock",$A593,$A$1,7,100)</f>
        <v>4.1478568173003003</v>
      </c>
      <c r="D593" s="4">
        <f ca="1">[1]!thsiFinD("ths_cr_stock",$A593,$A$1,7,100,100)</f>
        <v>573.58490566037005</v>
      </c>
      <c r="E593" s="4">
        <f ca="1">[1]!thsiFinD("ths_mfi_stock",$A593,$A$1,7,100,100)</f>
        <v>69.835620747757005</v>
      </c>
      <c r="F593" s="4">
        <f ca="1">[1]!thsiFinD("ths_expma_stock",$A593,$A$1,7,100,100)</f>
        <v>19.688477565934001</v>
      </c>
      <c r="G593" s="4">
        <f ca="1">[1]!thsiFinD("ths_rsi_stock",$A593,$A$1,7,100,100)</f>
        <v>77.283090464636004</v>
      </c>
      <c r="H593" s="4">
        <f ca="1">[1]!thsiFinD("ths_adtm_stock",$A593,$A$1,7,3,100,100,100)</f>
        <v>0.80414746543779003</v>
      </c>
      <c r="I593" s="4">
        <f ca="1">[1]!thsiFinD("ths_bbiboll_stock",$A593,$A$1,7,3,100,100,100)</f>
        <v>19.412083333333001</v>
      </c>
      <c r="J593" s="4">
        <f ca="1">[1]!thsiFinD("ths_dptb_stock",$A593,$A$1,7,104,100,100)</f>
        <v>0.42857142857142999</v>
      </c>
      <c r="K593" s="4">
        <f ca="1">[1]!thsiFinD("ths_srmi_stock",$A593,$A$1,7,100,100)</f>
        <v>7.6850094876660002E-2</v>
      </c>
      <c r="L593" s="4">
        <f ca="1">[1]!thsiFinD("ths_atr_stock",$A593,$A$1,7,101,100,100)</f>
        <v>0.76428571428571002</v>
      </c>
      <c r="M593" s="4">
        <f ca="1">[1]!thsiFinD("ths_vol_w_stock",$A593,$A$1)/1000000</f>
        <v>84.643156000000005</v>
      </c>
      <c r="N593" s="4">
        <f ca="1">[1]!thsiFinD("ths_turnover_ratio_w_stock",$A593,$A$1)</f>
        <v>6.3944313107096002</v>
      </c>
      <c r="O593" s="4">
        <f ca="1">[1]!thsiFinD("ths_relative_chg_ratio_w_stock",$A593,$A$1,104,100)</f>
        <v>2.8788679613529999</v>
      </c>
      <c r="P593" s="4"/>
    </row>
    <row r="594" spans="1:16" x14ac:dyDescent="0.25">
      <c r="A594" s="2" t="s">
        <v>1197</v>
      </c>
      <c r="B594" s="2" t="s">
        <v>1198</v>
      </c>
      <c r="C594" s="4">
        <f ca="1">[1]!thsiFinD("ths_vol_ratio_stock",$A594,$A$1,7,100)</f>
        <v>0.97024684034807995</v>
      </c>
      <c r="D594" s="4">
        <f ca="1">[1]!thsiFinD("ths_cr_stock",$A594,$A$1,7,100,100)</f>
        <v>329.47368421053</v>
      </c>
      <c r="E594" s="4">
        <f ca="1">[1]!thsiFinD("ths_mfi_stock",$A594,$A$1,7,100,100)</f>
        <v>88.755761605855</v>
      </c>
      <c r="F594" s="4">
        <f ca="1">[1]!thsiFinD("ths_expma_stock",$A594,$A$1,7,100,100)</f>
        <v>4.4935823573273996</v>
      </c>
      <c r="G594" s="4">
        <f ca="1">[1]!thsiFinD("ths_rsi_stock",$A594,$A$1,7,100,100)</f>
        <v>76.654131045655006</v>
      </c>
      <c r="H594" s="4">
        <f ca="1">[1]!thsiFinD("ths_adtm_stock",$A594,$A$1,7,3,100,100,100)</f>
        <v>0.97196261682243001</v>
      </c>
      <c r="I594" s="4">
        <f ca="1">[1]!thsiFinD("ths_bbiboll_stock",$A594,$A$1,7,3,100,100,100)</f>
        <v>4.4184374999999996</v>
      </c>
      <c r="J594" s="4">
        <f ca="1">[1]!thsiFinD("ths_dptb_stock",$A594,$A$1,7,104,100,100)</f>
        <v>0.71428571428570997</v>
      </c>
      <c r="K594" s="4">
        <f ca="1">[1]!thsiFinD("ths_srmi_stock",$A594,$A$1,7,100,100)</f>
        <v>8.7420042643923002E-2</v>
      </c>
      <c r="L594" s="4">
        <f ca="1">[1]!thsiFinD("ths_atr_stock",$A594,$A$1,7,101,100,100)</f>
        <v>0.19714285714286001</v>
      </c>
      <c r="M594" s="4">
        <f ca="1">[1]!thsiFinD("ths_vol_w_stock",$A594,$A$1)/1000000</f>
        <v>57.650077000000003</v>
      </c>
      <c r="N594" s="4">
        <f ca="1">[1]!thsiFinD("ths_turnover_ratio_w_stock",$A594,$A$1)</f>
        <v>2.6278375867445001</v>
      </c>
      <c r="O594" s="4">
        <f ca="1">[1]!thsiFinD("ths_relative_chg_ratio_w_stock",$A594,$A$1,104,100)</f>
        <v>-0.98885062627294995</v>
      </c>
      <c r="P594" s="4"/>
    </row>
    <row r="595" spans="1:16" x14ac:dyDescent="0.25">
      <c r="A595" s="2" t="s">
        <v>1199</v>
      </c>
      <c r="B595" s="2" t="s">
        <v>1200</v>
      </c>
      <c r="C595" s="4">
        <f ca="1">[1]!thsiFinD("ths_vol_ratio_stock",$A595,$A$1,7,100)</f>
        <v>0.59715105418032</v>
      </c>
      <c r="D595" s="4">
        <f ca="1">[1]!thsiFinD("ths_cr_stock",$A595,$A$1,7,100,100)</f>
        <v>80.555555555555998</v>
      </c>
      <c r="E595" s="4">
        <f ca="1">[1]!thsiFinD("ths_mfi_stock",$A595,$A$1,7,100,100)</f>
        <v>11.416319414847001</v>
      </c>
      <c r="F595" s="4">
        <f ca="1">[1]!thsiFinD("ths_expma_stock",$A595,$A$1,7,100,100)</f>
        <v>1.9767249421623001</v>
      </c>
      <c r="G595" s="4">
        <f ca="1">[1]!thsiFinD("ths_rsi_stock",$A595,$A$1,7,100,100)</f>
        <v>48.272625872799999</v>
      </c>
      <c r="H595" s="4">
        <f ca="1">[1]!thsiFinD("ths_adtm_stock",$A595,$A$1,7,3,100,100,100)</f>
        <v>1</v>
      </c>
      <c r="I595" s="4">
        <f ca="1">[1]!thsiFinD("ths_bbiboll_stock",$A595,$A$1,7,3,100,100,100)</f>
        <v>1.9541666666666999</v>
      </c>
      <c r="J595" s="4">
        <f ca="1">[1]!thsiFinD("ths_dptb_stock",$A595,$A$1,7,104,100,100)</f>
        <v>0.42857142857142999</v>
      </c>
      <c r="K595" s="4">
        <f ca="1">[1]!thsiFinD("ths_srmi_stock",$A595,$A$1,7,100,100)</f>
        <v>-4.4117647058823997E-2</v>
      </c>
      <c r="L595" s="4">
        <f ca="1">[1]!thsiFinD("ths_atr_stock",$A595,$A$1,7,101,100,100)</f>
        <v>0.13571428571429001</v>
      </c>
      <c r="M595" s="4">
        <f ca="1">[1]!thsiFinD("ths_vol_w_stock",$A595,$A$1)/1000000</f>
        <v>40.427999999999997</v>
      </c>
      <c r="N595" s="4">
        <f ca="1">[1]!thsiFinD("ths_turnover_ratio_w_stock",$A595,$A$1)</f>
        <v>3.8999068927615999</v>
      </c>
      <c r="O595" s="4">
        <f ca="1">[1]!thsiFinD("ths_relative_chg_ratio_w_stock",$A595,$A$1,104,100)</f>
        <v>-2.3633076571902998</v>
      </c>
      <c r="P595" s="4"/>
    </row>
    <row r="596" spans="1:16" x14ac:dyDescent="0.25">
      <c r="A596" s="2" t="s">
        <v>1201</v>
      </c>
      <c r="B596" s="2" t="s">
        <v>1202</v>
      </c>
      <c r="C596" s="4">
        <f ca="1">[1]!thsiFinD("ths_vol_ratio_stock",$A596,$A$1,7,100)</f>
        <v>0.97666101495246005</v>
      </c>
      <c r="D596" s="4">
        <f ca="1">[1]!thsiFinD("ths_cr_stock",$A596,$A$1,7,100,100)</f>
        <v>111.34328358209</v>
      </c>
      <c r="E596" s="4">
        <f ca="1">[1]!thsiFinD("ths_mfi_stock",$A596,$A$1,7,100,100)</f>
        <v>75.744804644739006</v>
      </c>
      <c r="F596" s="4">
        <f ca="1">[1]!thsiFinD("ths_expma_stock",$A596,$A$1,7,100,100)</f>
        <v>12.555041268386001</v>
      </c>
      <c r="G596" s="4">
        <f ca="1">[1]!thsiFinD("ths_rsi_stock",$A596,$A$1,7,100,100)</f>
        <v>50.985239532892997</v>
      </c>
      <c r="H596" s="4">
        <f ca="1">[1]!thsiFinD("ths_adtm_stock",$A596,$A$1,7,3,100,100,100)</f>
        <v>0.83582089552239003</v>
      </c>
      <c r="I596" s="4">
        <f ca="1">[1]!thsiFinD("ths_bbiboll_stock",$A596,$A$1,7,3,100,100,100)</f>
        <v>12.562291666667001</v>
      </c>
      <c r="J596" s="4">
        <f ca="1">[1]!thsiFinD("ths_dptb_stock",$A596,$A$1,7,104,100,100)</f>
        <v>0.42857142857142999</v>
      </c>
      <c r="K596" s="4">
        <f ca="1">[1]!thsiFinD("ths_srmi_stock",$A596,$A$1,7,100,100)</f>
        <v>-1.3291634089132E-2</v>
      </c>
      <c r="L596" s="4">
        <f ca="1">[1]!thsiFinD("ths_atr_stock",$A596,$A$1,7,101,100,100)</f>
        <v>0.34428571428570998</v>
      </c>
      <c r="M596" s="4">
        <f ca="1">[1]!thsiFinD("ths_vol_w_stock",$A596,$A$1)/1000000</f>
        <v>9.0627060000000004</v>
      </c>
      <c r="N596" s="4">
        <f ca="1">[1]!thsiFinD("ths_turnover_ratio_w_stock",$A596,$A$1)</f>
        <v>1.5615971777290001</v>
      </c>
      <c r="O596" s="4">
        <f ca="1">[1]!thsiFinD("ths_relative_chg_ratio_w_stock",$A596,$A$1,104,100)</f>
        <v>-0.66921317212672005</v>
      </c>
      <c r="P596" s="4"/>
    </row>
    <row r="597" spans="1:16" x14ac:dyDescent="0.25">
      <c r="A597" s="2" t="s">
        <v>1203</v>
      </c>
      <c r="B597" s="2" t="s">
        <v>1204</v>
      </c>
      <c r="C597" s="4">
        <f ca="1">[1]!thsiFinD("ths_vol_ratio_stock",$A597,$A$1,7,100)</f>
        <v>0.7589929713336</v>
      </c>
      <c r="D597" s="4">
        <f ca="1">[1]!thsiFinD("ths_cr_stock",$A597,$A$1,7,100,100)</f>
        <v>87.341772151898994</v>
      </c>
      <c r="E597" s="4">
        <f ca="1">[1]!thsiFinD("ths_mfi_stock",$A597,$A$1,7,100,100)</f>
        <v>43.283068313891</v>
      </c>
      <c r="F597" s="4">
        <f ca="1">[1]!thsiFinD("ths_expma_stock",$A597,$A$1,7,100,100)</f>
        <v>15.680442073138</v>
      </c>
      <c r="G597" s="4">
        <f ca="1">[1]!thsiFinD("ths_rsi_stock",$A597,$A$1,7,100,100)</f>
        <v>46.253010372855996</v>
      </c>
      <c r="H597" s="4">
        <f ca="1">[1]!thsiFinD("ths_adtm_stock",$A597,$A$1,7,3,100,100,100)</f>
        <v>0.84126984126983995</v>
      </c>
      <c r="I597" s="4">
        <f ca="1">[1]!thsiFinD("ths_bbiboll_stock",$A597,$A$1,7,3,100,100,100)</f>
        <v>15.683333333333</v>
      </c>
      <c r="J597" s="4">
        <f ca="1">[1]!thsiFinD("ths_dptb_stock",$A597,$A$1,7,104,100,100)</f>
        <v>0.28571428571428997</v>
      </c>
      <c r="K597" s="4">
        <f ca="1">[1]!thsiFinD("ths_srmi_stock",$A597,$A$1,7,100,100)</f>
        <v>-1.0152284263959E-2</v>
      </c>
      <c r="L597" s="4">
        <f ca="1">[1]!thsiFinD("ths_atr_stock",$A597,$A$1,7,101,100,100)</f>
        <v>0.43285714285714</v>
      </c>
      <c r="M597" s="4">
        <f ca="1">[1]!thsiFinD("ths_vol_w_stock",$A597,$A$1)/1000000</f>
        <v>14.105015</v>
      </c>
      <c r="N597" s="4">
        <f ca="1">[1]!thsiFinD("ths_turnover_ratio_w_stock",$A597,$A$1)</f>
        <v>0.5101490827713</v>
      </c>
      <c r="O597" s="4">
        <f ca="1">[1]!thsiFinD("ths_relative_chg_ratio_w_stock",$A597,$A$1,104,100)</f>
        <v>-0.60901188163731002</v>
      </c>
      <c r="P597" s="4"/>
    </row>
    <row r="598" spans="1:16" x14ac:dyDescent="0.25">
      <c r="A598" s="2" t="s">
        <v>1205</v>
      </c>
      <c r="B598" s="2" t="s">
        <v>1206</v>
      </c>
      <c r="C598" s="4">
        <f ca="1">[1]!thsiFinD("ths_vol_ratio_stock",$A598,$A$1,7,100)</f>
        <v>1.0359584399807999</v>
      </c>
      <c r="D598" s="4">
        <f ca="1">[1]!thsiFinD("ths_cr_stock",$A598,$A$1,7,100,100)</f>
        <v>66.909090909091006</v>
      </c>
      <c r="E598" s="4">
        <f ca="1">[1]!thsiFinD("ths_mfi_stock",$A598,$A$1,7,100,100)</f>
        <v>42.083887493656</v>
      </c>
      <c r="F598" s="4">
        <f ca="1">[1]!thsiFinD("ths_expma_stock",$A598,$A$1,7,100,100)</f>
        <v>8.9352300279499008</v>
      </c>
      <c r="G598" s="4">
        <f ca="1">[1]!thsiFinD("ths_rsi_stock",$A598,$A$1,7,100,100)</f>
        <v>47.898580474912002</v>
      </c>
      <c r="H598" s="4">
        <f ca="1">[1]!thsiFinD("ths_adtm_stock",$A598,$A$1,7,3,100,100,100)</f>
        <v>-4.0371746350006004E-15</v>
      </c>
      <c r="I598" s="4">
        <f ca="1">[1]!thsiFinD("ths_bbiboll_stock",$A598,$A$1,7,3,100,100,100)</f>
        <v>8.9655208333333007</v>
      </c>
      <c r="J598" s="4">
        <f ca="1">[1]!thsiFinD("ths_dptb_stock",$A598,$A$1,7,104,100,100)</f>
        <v>0.71428571428570997</v>
      </c>
      <c r="K598" s="4">
        <f ca="1">[1]!thsiFinD("ths_srmi_stock",$A598,$A$1,7,100,100)</f>
        <v>-3.3369214208826999E-2</v>
      </c>
      <c r="L598" s="4">
        <f ca="1">[1]!thsiFinD("ths_atr_stock",$A598,$A$1,7,101,100,100)</f>
        <v>0.22428571428571001</v>
      </c>
      <c r="M598" s="4">
        <f ca="1">[1]!thsiFinD("ths_vol_w_stock",$A598,$A$1)/1000000</f>
        <v>10.446624</v>
      </c>
      <c r="N598" s="4">
        <f ca="1">[1]!thsiFinD("ths_turnover_ratio_w_stock",$A598,$A$1)</f>
        <v>1.2943557031196999</v>
      </c>
      <c r="O598" s="4">
        <f ca="1">[1]!thsiFinD("ths_relative_chg_ratio_w_stock",$A598,$A$1,104,100)</f>
        <v>0.77286872019215003</v>
      </c>
      <c r="P598" s="4"/>
    </row>
    <row r="599" spans="1:16" x14ac:dyDescent="0.25">
      <c r="A599" s="2" t="s">
        <v>1207</v>
      </c>
      <c r="B599" s="2" t="s">
        <v>1208</v>
      </c>
      <c r="C599" s="4">
        <f ca="1">[1]!thsiFinD("ths_vol_ratio_stock",$A599,$A$1,7,100)</f>
        <v>0.71655375237947005</v>
      </c>
      <c r="D599" s="4">
        <f ca="1">[1]!thsiFinD("ths_cr_stock",$A599,$A$1,7,100,100)</f>
        <v>86.651583710406001</v>
      </c>
      <c r="E599" s="4">
        <f ca="1">[1]!thsiFinD("ths_mfi_stock",$A599,$A$1,7,100,100)</f>
        <v>44.074905893633002</v>
      </c>
      <c r="F599" s="4">
        <f ca="1">[1]!thsiFinD("ths_expma_stock",$A599,$A$1,7,100,100)</f>
        <v>16.239046076939999</v>
      </c>
      <c r="G599" s="4">
        <f ca="1">[1]!thsiFinD("ths_rsi_stock",$A599,$A$1,7,100,100)</f>
        <v>47.091681793517999</v>
      </c>
      <c r="H599" s="4">
        <f ca="1">[1]!thsiFinD("ths_adtm_stock",$A599,$A$1,7,3,100,100,100)</f>
        <v>0.34444444444444</v>
      </c>
      <c r="I599" s="4">
        <f ca="1">[1]!thsiFinD("ths_bbiboll_stock",$A599,$A$1,7,3,100,100,100)</f>
        <v>16.259583333333001</v>
      </c>
      <c r="J599" s="4">
        <f ca="1">[1]!thsiFinD("ths_dptb_stock",$A599,$A$1,7,104,100,100)</f>
        <v>0.42857142857142999</v>
      </c>
      <c r="K599" s="4">
        <f ca="1">[1]!thsiFinD("ths_srmi_stock",$A599,$A$1,7,100,100)</f>
        <v>-2.4713682941531E-2</v>
      </c>
      <c r="L599" s="4">
        <f ca="1">[1]!thsiFinD("ths_atr_stock",$A599,$A$1,7,101,100,100)</f>
        <v>0.39285714285714002</v>
      </c>
      <c r="M599" s="4">
        <f ca="1">[1]!thsiFinD("ths_vol_w_stock",$A599,$A$1)/1000000</f>
        <v>10.870799</v>
      </c>
      <c r="N599" s="4">
        <f ca="1">[1]!thsiFinD("ths_turnover_ratio_w_stock",$A599,$A$1)</f>
        <v>0.64779490042611998</v>
      </c>
      <c r="O599" s="4">
        <f ca="1">[1]!thsiFinD("ths_relative_chg_ratio_w_stock",$A599,$A$1,104,100)</f>
        <v>-0.78402663670321004</v>
      </c>
      <c r="P599" s="4"/>
    </row>
    <row r="600" spans="1:16" x14ac:dyDescent="0.25">
      <c r="A600" s="2" t="s">
        <v>1209</v>
      </c>
      <c r="B600" s="2" t="s">
        <v>1210</v>
      </c>
      <c r="C600" s="4">
        <f ca="1">[1]!thsiFinD("ths_vol_ratio_stock",$A600,$A$1,7,100)</f>
        <v>1.6340908988678999</v>
      </c>
      <c r="D600" s="4">
        <f ca="1">[1]!thsiFinD("ths_cr_stock",$A600,$A$1,7,100,100)</f>
        <v>360</v>
      </c>
      <c r="E600" s="4">
        <f ca="1">[1]!thsiFinD("ths_mfi_stock",$A600,$A$1,7,100,100)</f>
        <v>73.194466351450004</v>
      </c>
      <c r="F600" s="4">
        <f ca="1">[1]!thsiFinD("ths_expma_stock",$A600,$A$1,7,100,100)</f>
        <v>3.6269128979591998</v>
      </c>
      <c r="G600" s="4">
        <f ca="1">[1]!thsiFinD("ths_rsi_stock",$A600,$A$1,7,100,100)</f>
        <v>69.380400302455996</v>
      </c>
      <c r="H600" s="4">
        <f ca="1">[1]!thsiFinD("ths_adtm_stock",$A600,$A$1,7,3,100,100,100)</f>
        <v>0.98648648648648996</v>
      </c>
      <c r="I600" s="4">
        <f ca="1">[1]!thsiFinD("ths_bbiboll_stock",$A600,$A$1,7,3,100,100,100)</f>
        <v>3.5716666666667001</v>
      </c>
      <c r="J600" s="4">
        <f ca="1">[1]!thsiFinD("ths_dptb_stock",$A600,$A$1,7,104,100,100)</f>
        <v>0.28571428571428997</v>
      </c>
      <c r="K600" s="4">
        <f ca="1">[1]!thsiFinD("ths_srmi_stock",$A600,$A$1,7,100,100)</f>
        <v>6.9518716577539996E-2</v>
      </c>
      <c r="L600" s="4">
        <f ca="1">[1]!thsiFinD("ths_atr_stock",$A600,$A$1,7,101,100,100)</f>
        <v>0.13428571428571001</v>
      </c>
      <c r="M600" s="4">
        <f ca="1">[1]!thsiFinD("ths_vol_w_stock",$A600,$A$1)/1000000</f>
        <v>47.901217000000003</v>
      </c>
      <c r="N600" s="4">
        <f ca="1">[1]!thsiFinD("ths_turnover_ratio_w_stock",$A600,$A$1)</f>
        <v>1.8123424210901999</v>
      </c>
      <c r="O600" s="4">
        <f ca="1">[1]!thsiFinD("ths_relative_chg_ratio_w_stock",$A600,$A$1,104,100)</f>
        <v>-3.2104002630767998</v>
      </c>
      <c r="P600" s="4"/>
    </row>
    <row r="601" spans="1:16" x14ac:dyDescent="0.25">
      <c r="A601" s="2" t="s">
        <v>1211</v>
      </c>
      <c r="B601" s="2" t="s">
        <v>1212</v>
      </c>
      <c r="C601" s="4">
        <f ca="1">[1]!thsiFinD("ths_vol_ratio_stock",$A601,$A$1,7,100)</f>
        <v>0.77350526056587998</v>
      </c>
      <c r="D601" s="4">
        <f ca="1">[1]!thsiFinD("ths_cr_stock",$A601,$A$1,7,100,100)</f>
        <v>63.473053892216001</v>
      </c>
      <c r="E601" s="4">
        <f ca="1">[1]!thsiFinD("ths_mfi_stock",$A601,$A$1,7,100,100)</f>
        <v>26.84263835694</v>
      </c>
      <c r="F601" s="4">
        <f ca="1">[1]!thsiFinD("ths_expma_stock",$A601,$A$1,7,100,100)</f>
        <v>5.1075479758054003</v>
      </c>
      <c r="G601" s="4">
        <f ca="1">[1]!thsiFinD("ths_rsi_stock",$A601,$A$1,7,100,100)</f>
        <v>53.649521588154997</v>
      </c>
      <c r="H601" s="4">
        <f ca="1">[1]!thsiFinD("ths_adtm_stock",$A601,$A$1,7,3,100,100,100)</f>
        <v>5.5511151231256999E-15</v>
      </c>
      <c r="I601" s="4">
        <f ca="1">[1]!thsiFinD("ths_bbiboll_stock",$A601,$A$1,7,3,100,100,100)</f>
        <v>5.0418750000000001</v>
      </c>
      <c r="J601" s="4">
        <f ca="1">[1]!thsiFinD("ths_dptb_stock",$A601,$A$1,7,104,100,100)</f>
        <v>0.42857142857142999</v>
      </c>
      <c r="K601" s="4">
        <f ca="1">[1]!thsiFinD("ths_srmi_stock",$A601,$A$1,7,100,100)</f>
        <v>-4.3314500941620003E-2</v>
      </c>
      <c r="L601" s="4">
        <f ca="1">[1]!thsiFinD("ths_atr_stock",$A601,$A$1,7,101,100,100)</f>
        <v>0.13</v>
      </c>
      <c r="M601" s="4">
        <f ca="1">[1]!thsiFinD("ths_vol_w_stock",$A601,$A$1)/1000000</f>
        <v>3.9368799999999999</v>
      </c>
      <c r="N601" s="4">
        <f ca="1">[1]!thsiFinD("ths_turnover_ratio_w_stock",$A601,$A$1)</f>
        <v>0.63838979597262002</v>
      </c>
      <c r="O601" s="4">
        <f ca="1">[1]!thsiFinD("ths_relative_chg_ratio_w_stock",$A601,$A$1,104,100)</f>
        <v>-0.94034155466197</v>
      </c>
      <c r="P601" s="4"/>
    </row>
    <row r="602" spans="1:16" x14ac:dyDescent="0.25">
      <c r="A602" s="2" t="s">
        <v>1213</v>
      </c>
      <c r="B602" s="2" t="s">
        <v>1214</v>
      </c>
      <c r="C602" s="4">
        <f ca="1">[1]!thsiFinD("ths_vol_ratio_stock",$A602,$A$1,7,100)</f>
        <v>0.66754102077292998</v>
      </c>
      <c r="D602" s="4">
        <f ca="1">[1]!thsiFinD("ths_cr_stock",$A602,$A$1,7,100,100)</f>
        <v>117.80821917807999</v>
      </c>
      <c r="E602" s="4">
        <f ca="1">[1]!thsiFinD("ths_mfi_stock",$A602,$A$1,7,100,100)</f>
        <v>60.506248161502</v>
      </c>
      <c r="F602" s="4">
        <f ca="1">[1]!thsiFinD("ths_expma_stock",$A602,$A$1,7,100,100)</f>
        <v>4.9474159491803</v>
      </c>
      <c r="G602" s="4">
        <f ca="1">[1]!thsiFinD("ths_rsi_stock",$A602,$A$1,7,100,100)</f>
        <v>61.586075092445</v>
      </c>
      <c r="H602" s="4">
        <f ca="1">[1]!thsiFinD("ths_adtm_stock",$A602,$A$1,7,3,100,100,100)</f>
        <v>0.53333333333333999</v>
      </c>
      <c r="I602" s="4">
        <f ca="1">[1]!thsiFinD("ths_bbiboll_stock",$A602,$A$1,7,3,100,100,100)</f>
        <v>4.9249999999999998</v>
      </c>
      <c r="J602" s="4">
        <f ca="1">[1]!thsiFinD("ths_dptb_stock",$A602,$A$1,7,104,100,100)</f>
        <v>0.42857142857142999</v>
      </c>
      <c r="K602" s="4">
        <f ca="1">[1]!thsiFinD("ths_srmi_stock",$A602,$A$1,7,100,100)</f>
        <v>-2.0120724346076001E-3</v>
      </c>
      <c r="L602" s="4">
        <f ca="1">[1]!thsiFinD("ths_atr_stock",$A602,$A$1,7,101,100,100)</f>
        <v>7.5714285714285998E-2</v>
      </c>
      <c r="M602" s="4">
        <f ca="1">[1]!thsiFinD("ths_vol_w_stock",$A602,$A$1)/1000000</f>
        <v>6.3330000000000002</v>
      </c>
      <c r="N602" s="4">
        <f ca="1">[1]!thsiFinD("ths_turnover_ratio_w_stock",$A602,$A$1)</f>
        <v>0.77017646723944</v>
      </c>
      <c r="O602" s="4">
        <f ca="1">[1]!thsiFinD("ths_relative_chg_ratio_w_stock",$A602,$A$1,104,100)</f>
        <v>-0.55446464939474005</v>
      </c>
      <c r="P602" s="4"/>
    </row>
    <row r="603" spans="1:16" x14ac:dyDescent="0.25">
      <c r="A603" s="2" t="s">
        <v>1215</v>
      </c>
      <c r="B603" s="2" t="s">
        <v>1216</v>
      </c>
      <c r="C603" s="4">
        <f ca="1">[1]!thsiFinD("ths_vol_ratio_stock",$A603,$A$1,7,100)</f>
        <v>1.4241928473436001</v>
      </c>
      <c r="D603" s="4">
        <f ca="1">[1]!thsiFinD("ths_cr_stock",$A603,$A$1,7,100,100)</f>
        <v>141.93548387096999</v>
      </c>
      <c r="E603" s="4">
        <f ca="1">[1]!thsiFinD("ths_mfi_stock",$A603,$A$1,7,100,100)</f>
        <v>79.803776521559001</v>
      </c>
      <c r="F603" s="4">
        <f ca="1">[1]!thsiFinD("ths_expma_stock",$A603,$A$1,7,100,100)</f>
        <v>3.0381783634144002</v>
      </c>
      <c r="G603" s="4">
        <f ca="1">[1]!thsiFinD("ths_rsi_stock",$A603,$A$1,7,100,100)</f>
        <v>63.926307393607999</v>
      </c>
      <c r="H603" s="4">
        <f ca="1">[1]!thsiFinD("ths_adtm_stock",$A603,$A$1,7,3,100,100,100)</f>
        <v>0.7</v>
      </c>
      <c r="I603" s="4">
        <f ca="1">[1]!thsiFinD("ths_bbiboll_stock",$A603,$A$1,7,3,100,100,100)</f>
        <v>2.9855208333332999</v>
      </c>
      <c r="J603" s="4">
        <f ca="1">[1]!thsiFinD("ths_dptb_stock",$A603,$A$1,7,104,100,100)</f>
        <v>0.42857142857142999</v>
      </c>
      <c r="K603" s="4">
        <f ca="1">[1]!thsiFinD("ths_srmi_stock",$A603,$A$1,7,100,100)</f>
        <v>2.588996763754E-2</v>
      </c>
      <c r="L603" s="4">
        <f ca="1">[1]!thsiFinD("ths_atr_stock",$A603,$A$1,7,101,100,100)</f>
        <v>0.10714285714286</v>
      </c>
      <c r="M603" s="4">
        <f ca="1">[1]!thsiFinD("ths_vol_w_stock",$A603,$A$1)/1000000</f>
        <v>13.748889999999999</v>
      </c>
      <c r="N603" s="4">
        <f ca="1">[1]!thsiFinD("ths_turnover_ratio_w_stock",$A603,$A$1)</f>
        <v>2.1240970881395</v>
      </c>
      <c r="O603" s="4">
        <f ca="1">[1]!thsiFinD("ths_relative_chg_ratio_w_stock",$A603,$A$1,104,100)</f>
        <v>-1.9456140938321</v>
      </c>
      <c r="P603" s="4"/>
    </row>
    <row r="604" spans="1:16" x14ac:dyDescent="0.25">
      <c r="A604" s="2" t="s">
        <v>1217</v>
      </c>
      <c r="B604" s="2" t="s">
        <v>1218</v>
      </c>
      <c r="C604" s="4">
        <f ca="1">[1]!thsiFinD("ths_vol_ratio_stock",$A604,$A$1,7,100)</f>
        <v>1.217166323819</v>
      </c>
      <c r="D604" s="4">
        <f ca="1">[1]!thsiFinD("ths_cr_stock",$A604,$A$1,7,100,100)</f>
        <v>226.42857142857</v>
      </c>
      <c r="E604" s="4">
        <f ca="1">[1]!thsiFinD("ths_mfi_stock",$A604,$A$1,7,100,100)</f>
        <v>81.952772136042995</v>
      </c>
      <c r="F604" s="4">
        <f ca="1">[1]!thsiFinD("ths_expma_stock",$A604,$A$1,7,100,100)</f>
        <v>17.196262136434001</v>
      </c>
      <c r="G604" s="4">
        <f ca="1">[1]!thsiFinD("ths_rsi_stock",$A604,$A$1,7,100,100)</f>
        <v>73.320081246845007</v>
      </c>
      <c r="H604" s="4">
        <f ca="1">[1]!thsiFinD("ths_adtm_stock",$A604,$A$1,7,3,100,100,100)</f>
        <v>0.96893203883495005</v>
      </c>
      <c r="I604" s="4">
        <f ca="1">[1]!thsiFinD("ths_bbiboll_stock",$A604,$A$1,7,3,100,100,100)</f>
        <v>16.796770833332999</v>
      </c>
      <c r="J604" s="4">
        <f ca="1">[1]!thsiFinD("ths_dptb_stock",$A604,$A$1,7,104,100,100)</f>
        <v>0.57142857142856995</v>
      </c>
      <c r="K604" s="4">
        <f ca="1">[1]!thsiFinD("ths_srmi_stock",$A604,$A$1,7,100,100)</f>
        <v>9.6352749047360006E-2</v>
      </c>
      <c r="L604" s="4">
        <f ca="1">[1]!thsiFinD("ths_atr_stock",$A604,$A$1,7,101,100,100)</f>
        <v>1.3471428571429001</v>
      </c>
      <c r="M604" s="4">
        <f ca="1">[1]!thsiFinD("ths_vol_w_stock",$A604,$A$1)/1000000</f>
        <v>348.09712100000002</v>
      </c>
      <c r="N604" s="4">
        <f ca="1">[1]!thsiFinD("ths_turnover_ratio_w_stock",$A604,$A$1)</f>
        <v>16.394175461572001</v>
      </c>
      <c r="O604" s="4">
        <f ca="1">[1]!thsiFinD("ths_relative_chg_ratio_w_stock",$A604,$A$1,104,100)</f>
        <v>2.8489897850773001</v>
      </c>
      <c r="P604" s="4"/>
    </row>
    <row r="605" spans="1:16" x14ac:dyDescent="0.25">
      <c r="A605" s="2" t="s">
        <v>1219</v>
      </c>
      <c r="B605" s="2" t="s">
        <v>1220</v>
      </c>
      <c r="C605" s="4">
        <f ca="1">[1]!thsiFinD("ths_vol_ratio_stock",$A605,$A$1,7,100)</f>
        <v>1.5710814431675</v>
      </c>
      <c r="D605" s="4">
        <f ca="1">[1]!thsiFinD("ths_cr_stock",$A605,$A$1,7,100,100)</f>
        <v>231.57894736841999</v>
      </c>
      <c r="E605" s="4">
        <f ca="1">[1]!thsiFinD("ths_mfi_stock",$A605,$A$1,7,100,100)</f>
        <v>88.311048035324006</v>
      </c>
      <c r="F605" s="4">
        <f ca="1">[1]!thsiFinD("ths_expma_stock",$A605,$A$1,7,100,100)</f>
        <v>2.4401258793173999</v>
      </c>
      <c r="G605" s="4">
        <f ca="1">[1]!thsiFinD("ths_rsi_stock",$A605,$A$1,7,100,100)</f>
        <v>61.503678333587999</v>
      </c>
      <c r="H605" s="4">
        <f ca="1">[1]!thsiFinD("ths_adtm_stock",$A605,$A$1,7,3,100,100,100)</f>
        <v>0.82608695652174002</v>
      </c>
      <c r="I605" s="4">
        <f ca="1">[1]!thsiFinD("ths_bbiboll_stock",$A605,$A$1,7,3,100,100,100)</f>
        <v>2.4435416666666998</v>
      </c>
      <c r="J605" s="4">
        <f ca="1">[1]!thsiFinD("ths_dptb_stock",$A605,$A$1,7,104,100,100)</f>
        <v>0.28571428571428997</v>
      </c>
      <c r="K605" s="4">
        <f ca="1">[1]!thsiFinD("ths_srmi_stock",$A605,$A$1,7,100,100)</f>
        <v>6.7729083665339002E-2</v>
      </c>
      <c r="L605" s="4">
        <f ca="1">[1]!thsiFinD("ths_atr_stock",$A605,$A$1,7,101,100,100)</f>
        <v>0.09</v>
      </c>
      <c r="M605" s="4">
        <f ca="1">[1]!thsiFinD("ths_vol_w_stock",$A605,$A$1)/1000000</f>
        <v>10.903542</v>
      </c>
      <c r="N605" s="4">
        <f ca="1">[1]!thsiFinD("ths_turnover_ratio_w_stock",$A605,$A$1)</f>
        <v>1.2238155714176</v>
      </c>
      <c r="O605" s="4">
        <f ca="1">[1]!thsiFinD("ths_relative_chg_ratio_w_stock",$A605,$A$1,104,100)</f>
        <v>4.2300759273994002</v>
      </c>
      <c r="P605" s="4"/>
    </row>
    <row r="606" spans="1:16" x14ac:dyDescent="0.25">
      <c r="A606" s="2" t="s">
        <v>1221</v>
      </c>
      <c r="B606" s="2" t="s">
        <v>1222</v>
      </c>
      <c r="C606" s="4">
        <f ca="1">[1]!thsiFinD("ths_vol_ratio_stock",$A606,$A$1,7,100)</f>
        <v>0</v>
      </c>
      <c r="D606" s="4">
        <f ca="1">[1]!thsiFinD("ths_cr_stock",$A606,$A$1,7,100,100)</f>
        <v>-100</v>
      </c>
      <c r="E606" s="4">
        <f ca="1">[1]!thsiFinD("ths_mfi_stock",$A606,$A$1,7,100,100)</f>
        <v>0</v>
      </c>
      <c r="F606" s="4">
        <f ca="1">[1]!thsiFinD("ths_expma_stock",$A606,$A$1,7,100,100)</f>
        <v>0.54347041280700004</v>
      </c>
      <c r="G606" s="4">
        <f ca="1">[1]!thsiFinD("ths_rsi_stock",$A606,$A$1,7,100,100)</f>
        <v>3.4941666609077999</v>
      </c>
      <c r="H606" s="4">
        <f ca="1">[1]!thsiFinD("ths_adtm_stock",$A606,$A$1,7,3,100,100,100)</f>
        <v>0</v>
      </c>
      <c r="I606" s="4">
        <f ca="1">[1]!thsiFinD("ths_bbiboll_stock",$A606,$A$1,7,3,100,100,100)</f>
        <v>0.60499999999999998</v>
      </c>
      <c r="J606" s="4">
        <f ca="1">[1]!thsiFinD("ths_dptb_stock",$A606,$A$1,7,104,100,100)</f>
        <v>0</v>
      </c>
      <c r="K606" s="4">
        <f ca="1">[1]!thsiFinD("ths_srmi_stock",$A606,$A$1,7,100,100)</f>
        <v>-0.30303030303029999</v>
      </c>
      <c r="L606" s="4">
        <f ca="1">[1]!thsiFinD("ths_atr_stock",$A606,$A$1,7,101,100,100)</f>
        <v>2.8571428571429001E-2</v>
      </c>
      <c r="M606" s="4">
        <f ca="1">[1]!thsiFinD("ths_vol_w_stock",$A606,$A$1)/1000000</f>
        <v>0</v>
      </c>
      <c r="N606" s="4">
        <f ca="1">[1]!thsiFinD("ths_turnover_ratio_w_stock",$A606,$A$1)</f>
        <v>0</v>
      </c>
      <c r="O606" s="4">
        <f ca="1">[1]!thsiFinD("ths_relative_chg_ratio_w_stock",$A606,$A$1,104,100)</f>
        <v>-0.35325740593397997</v>
      </c>
      <c r="P606" s="4"/>
    </row>
    <row r="607" spans="1:16" x14ac:dyDescent="0.25">
      <c r="A607" s="2" t="s">
        <v>1223</v>
      </c>
      <c r="B607" s="2" t="s">
        <v>1224</v>
      </c>
      <c r="C607" s="4">
        <f ca="1">[1]!thsiFinD("ths_vol_ratio_stock",$A607,$A$1,7,100)</f>
        <v>0.96055449306596996</v>
      </c>
      <c r="D607" s="4">
        <f ca="1">[1]!thsiFinD("ths_cr_stock",$A607,$A$1,7,100,100)</f>
        <v>181.65467625899001</v>
      </c>
      <c r="E607" s="4">
        <f ca="1">[1]!thsiFinD("ths_mfi_stock",$A607,$A$1,7,100,100)</f>
        <v>73.169301633998998</v>
      </c>
      <c r="F607" s="4">
        <f ca="1">[1]!thsiFinD("ths_expma_stock",$A607,$A$1,7,100,100)</f>
        <v>14.534393181825999</v>
      </c>
      <c r="G607" s="4">
        <f ca="1">[1]!thsiFinD("ths_rsi_stock",$A607,$A$1,7,100,100)</f>
        <v>72.412390386265997</v>
      </c>
      <c r="H607" s="4">
        <f ca="1">[1]!thsiFinD("ths_adtm_stock",$A607,$A$1,7,3,100,100,100)</f>
        <v>0.86486486486487002</v>
      </c>
      <c r="I607" s="4">
        <f ca="1">[1]!thsiFinD("ths_bbiboll_stock",$A607,$A$1,7,3,100,100,100)</f>
        <v>14.32625</v>
      </c>
      <c r="J607" s="4">
        <f ca="1">[1]!thsiFinD("ths_dptb_stock",$A607,$A$1,7,104,100,100)</f>
        <v>0.42857142857142999</v>
      </c>
      <c r="K607" s="4">
        <f ca="1">[1]!thsiFinD("ths_srmi_stock",$A607,$A$1,7,100,100)</f>
        <v>3.0282637954240001E-2</v>
      </c>
      <c r="L607" s="4">
        <f ca="1">[1]!thsiFinD("ths_atr_stock",$A607,$A$1,7,101,100,100)</f>
        <v>0.37285714285714</v>
      </c>
      <c r="M607" s="4">
        <f ca="1">[1]!thsiFinD("ths_vol_w_stock",$A607,$A$1)/1000000</f>
        <v>2.5384000000000002</v>
      </c>
      <c r="N607" s="4">
        <f ca="1">[1]!thsiFinD("ths_turnover_ratio_w_stock",$A607,$A$1)</f>
        <v>0.50336999708742003</v>
      </c>
      <c r="O607" s="4">
        <f ca="1">[1]!thsiFinD("ths_relative_chg_ratio_w_stock",$A607,$A$1,104,100)</f>
        <v>-0.82211206099091005</v>
      </c>
      <c r="P607" s="4"/>
    </row>
    <row r="608" spans="1:16" x14ac:dyDescent="0.25">
      <c r="A608" s="2" t="s">
        <v>1225</v>
      </c>
      <c r="B608" s="2" t="s">
        <v>1226</v>
      </c>
      <c r="C608" s="4">
        <f ca="1">[1]!thsiFinD("ths_vol_ratio_stock",$A608,$A$1,7,100)</f>
        <v>0.47383757330460002</v>
      </c>
      <c r="D608" s="4">
        <f ca="1">[1]!thsiFinD("ths_cr_stock",$A608,$A$1,7,100,100)</f>
        <v>76.588628762542001</v>
      </c>
      <c r="E608" s="4">
        <f ca="1">[1]!thsiFinD("ths_mfi_stock",$A608,$A$1,7,100,100)</f>
        <v>48.828625341801001</v>
      </c>
      <c r="F608" s="4">
        <f ca="1">[1]!thsiFinD("ths_expma_stock",$A608,$A$1,7,100,100)</f>
        <v>9.4008892296631998</v>
      </c>
      <c r="G608" s="4">
        <f ca="1">[1]!thsiFinD("ths_rsi_stock",$A608,$A$1,7,100,100)</f>
        <v>39.581969452313999</v>
      </c>
      <c r="H608" s="4">
        <f ca="1">[1]!thsiFinD("ths_adtm_stock",$A608,$A$1,7,3,100,100,100)</f>
        <v>0.47976878612717</v>
      </c>
      <c r="I608" s="4">
        <f ca="1">[1]!thsiFinD("ths_bbiboll_stock",$A608,$A$1,7,3,100,100,100)</f>
        <v>9.3559374999999996</v>
      </c>
      <c r="J608" s="4">
        <f ca="1">[1]!thsiFinD("ths_dptb_stock",$A608,$A$1,7,104,100,100)</f>
        <v>0.28571428571428997</v>
      </c>
      <c r="K608" s="4">
        <f ca="1">[1]!thsiFinD("ths_srmi_stock",$A608,$A$1,7,100,100)</f>
        <v>-1.9417475728155002E-2</v>
      </c>
      <c r="L608" s="4">
        <f ca="1">[1]!thsiFinD("ths_atr_stock",$A608,$A$1,7,101,100,100)</f>
        <v>0.51857142857143002</v>
      </c>
      <c r="M608" s="4">
        <f ca="1">[1]!thsiFinD("ths_vol_w_stock",$A608,$A$1)/1000000</f>
        <v>13.459638</v>
      </c>
      <c r="N608" s="4">
        <f ca="1">[1]!thsiFinD("ths_turnover_ratio_w_stock",$A608,$A$1)</f>
        <v>3.3673897761950999</v>
      </c>
      <c r="O608" s="4">
        <f ca="1">[1]!thsiFinD("ths_relative_chg_ratio_w_stock",$A608,$A$1,104,100)</f>
        <v>-0.68220477435502003</v>
      </c>
      <c r="P608" s="4"/>
    </row>
    <row r="609" spans="1:16" x14ac:dyDescent="0.25">
      <c r="A609" s="2" t="s">
        <v>1227</v>
      </c>
      <c r="B609" s="2" t="s">
        <v>1228</v>
      </c>
      <c r="C609" s="4">
        <f ca="1">[1]!thsiFinD("ths_vol_ratio_stock",$A609,$A$1,7,100)</f>
        <v>1.2257686004235</v>
      </c>
      <c r="D609" s="4">
        <f ca="1">[1]!thsiFinD("ths_cr_stock",$A609,$A$1,7,100,100)</f>
        <v>41.891891891892001</v>
      </c>
      <c r="E609" s="4">
        <f ca="1">[1]!thsiFinD("ths_mfi_stock",$A609,$A$1,7,100,100)</f>
        <v>14.119144739638999</v>
      </c>
      <c r="F609" s="4">
        <f ca="1">[1]!thsiFinD("ths_expma_stock",$A609,$A$1,7,100,100)</f>
        <v>7.6504920700180996</v>
      </c>
      <c r="G609" s="4">
        <f ca="1">[1]!thsiFinD("ths_rsi_stock",$A609,$A$1,7,100,100)</f>
        <v>35.783181297909003</v>
      </c>
      <c r="H609" s="4">
        <f ca="1">[1]!thsiFinD("ths_adtm_stock",$A609,$A$1,7,3,100,100,100)</f>
        <v>2.4390243902440999E-2</v>
      </c>
      <c r="I609" s="4">
        <f ca="1">[1]!thsiFinD("ths_bbiboll_stock",$A609,$A$1,7,3,100,100,100)</f>
        <v>7.7050000000000001</v>
      </c>
      <c r="J609" s="4">
        <f ca="1">[1]!thsiFinD("ths_dptb_stock",$A609,$A$1,7,104,100,100)</f>
        <v>0.71428571428570997</v>
      </c>
      <c r="K609" s="4">
        <f ca="1">[1]!thsiFinD("ths_srmi_stock",$A609,$A$1,7,100,100)</f>
        <v>-5.1637279596976997E-2</v>
      </c>
      <c r="L609" s="4">
        <f ca="1">[1]!thsiFinD("ths_atr_stock",$A609,$A$1,7,101,100,100)</f>
        <v>0.15</v>
      </c>
      <c r="M609" s="4">
        <f ca="1">[1]!thsiFinD("ths_vol_w_stock",$A609,$A$1)/1000000</f>
        <v>15.885863000000001</v>
      </c>
      <c r="N609" s="4">
        <f ca="1">[1]!thsiFinD("ths_turnover_ratio_w_stock",$A609,$A$1)</f>
        <v>0.99458769458570995</v>
      </c>
      <c r="O609" s="4">
        <f ca="1">[1]!thsiFinD("ths_relative_chg_ratio_w_stock",$A609,$A$1,104,100)</f>
        <v>-1.5343597681387</v>
      </c>
      <c r="P609" s="4"/>
    </row>
    <row r="610" spans="1:16" x14ac:dyDescent="0.25">
      <c r="A610" s="2" t="s">
        <v>1229</v>
      </c>
      <c r="B610" s="2" t="s">
        <v>1230</v>
      </c>
      <c r="C610" s="4">
        <f ca="1">[1]!thsiFinD("ths_vol_ratio_stock",$A610,$A$1,7,100)</f>
        <v>0</v>
      </c>
      <c r="D610" s="4">
        <f ca="1">[1]!thsiFinD("ths_cr_stock",$A610,$A$1,7,100,100)</f>
        <v>75.280898876403995</v>
      </c>
      <c r="E610" s="4">
        <f ca="1">[1]!thsiFinD("ths_mfi_stock",$A610,$A$1,7,100,100)</f>
        <v>43.382041993743002</v>
      </c>
      <c r="F610" s="4">
        <f ca="1">[1]!thsiFinD("ths_expma_stock",$A610,$A$1,7,100,100)</f>
        <v>4.7883680580924999</v>
      </c>
      <c r="G610" s="4">
        <f ca="1">[1]!thsiFinD("ths_rsi_stock",$A610,$A$1,7,100,100)</f>
        <v>62.862980953830998</v>
      </c>
      <c r="H610" s="4">
        <f ca="1">[1]!thsiFinD("ths_adtm_stock",$A610,$A$1,7,3,100,100,100)</f>
        <v>0.21621621621622</v>
      </c>
      <c r="I610" s="4">
        <f ca="1">[1]!thsiFinD("ths_bbiboll_stock",$A610,$A$1,7,3,100,100,100)</f>
        <v>4.7596875000000001</v>
      </c>
      <c r="J610" s="4">
        <f ca="1">[1]!thsiFinD("ths_dptb_stock",$A610,$A$1,7,104,100,100)</f>
        <v>0.57142857142856995</v>
      </c>
      <c r="K610" s="4">
        <f ca="1">[1]!thsiFinD("ths_srmi_stock",$A610,$A$1,7,100,100)</f>
        <v>6.0851926977686004E-3</v>
      </c>
      <c r="L610" s="4">
        <f ca="1">[1]!thsiFinD("ths_atr_stock",$A610,$A$1,7,101,100,100)</f>
        <v>0.15428571428571</v>
      </c>
      <c r="M610" s="4">
        <f ca="1">[1]!thsiFinD("ths_vol_w_stock",$A610,$A$1)/1000000</f>
        <v>0</v>
      </c>
      <c r="N610" s="4">
        <f ca="1">[1]!thsiFinD("ths_turnover_ratio_w_stock",$A610,$A$1)</f>
        <v>0</v>
      </c>
      <c r="O610" s="4">
        <f ca="1">[1]!thsiFinD("ths_relative_chg_ratio_w_stock",$A610,$A$1,104,100)</f>
        <v>-0.35325740593397997</v>
      </c>
      <c r="P610" s="4"/>
    </row>
    <row r="611" spans="1:16" x14ac:dyDescent="0.25">
      <c r="A611" s="2" t="s">
        <v>1231</v>
      </c>
      <c r="B611" s="2" t="s">
        <v>1232</v>
      </c>
      <c r="C611" s="4">
        <f ca="1">[1]!thsiFinD("ths_vol_ratio_stock",$A611,$A$1,7,100)</f>
        <v>1.1989333148525001</v>
      </c>
      <c r="D611" s="4">
        <f ca="1">[1]!thsiFinD("ths_cr_stock",$A611,$A$1,7,100,100)</f>
        <v>101.85185185185</v>
      </c>
      <c r="E611" s="4">
        <f ca="1">[1]!thsiFinD("ths_mfi_stock",$A611,$A$1,7,100,100)</f>
        <v>57.648747845351998</v>
      </c>
      <c r="F611" s="4">
        <f ca="1">[1]!thsiFinD("ths_expma_stock",$A611,$A$1,7,100,100)</f>
        <v>6.8153143134230003</v>
      </c>
      <c r="G611" s="4">
        <f ca="1">[1]!thsiFinD("ths_rsi_stock",$A611,$A$1,7,100,100)</f>
        <v>54.340499099962997</v>
      </c>
      <c r="H611" s="4">
        <f ca="1">[1]!thsiFinD("ths_adtm_stock",$A611,$A$1,7,3,100,100,100)</f>
        <v>0.74545454545455003</v>
      </c>
      <c r="I611" s="4">
        <f ca="1">[1]!thsiFinD("ths_bbiboll_stock",$A611,$A$1,7,3,100,100,100)</f>
        <v>6.7880208333332996</v>
      </c>
      <c r="J611" s="4">
        <f ca="1">[1]!thsiFinD("ths_dptb_stock",$A611,$A$1,7,104,100,100)</f>
        <v>0.57142857142856995</v>
      </c>
      <c r="K611" s="4">
        <f ca="1">[1]!thsiFinD("ths_srmi_stock",$A611,$A$1,7,100,100)</f>
        <v>-2.9112081513828999E-3</v>
      </c>
      <c r="L611" s="4">
        <f ca="1">[1]!thsiFinD("ths_atr_stock",$A611,$A$1,7,101,100,100)</f>
        <v>0.16</v>
      </c>
      <c r="M611" s="4">
        <f ca="1">[1]!thsiFinD("ths_vol_w_stock",$A611,$A$1)/1000000</f>
        <v>8.5411599999999996</v>
      </c>
      <c r="N611" s="4">
        <f ca="1">[1]!thsiFinD("ths_turnover_ratio_w_stock",$A611,$A$1)</f>
        <v>0.84829141904398997</v>
      </c>
      <c r="O611" s="4">
        <f ca="1">[1]!thsiFinD("ths_relative_chg_ratio_w_stock",$A611,$A$1,104,100)</f>
        <v>-1.0778950870934001</v>
      </c>
      <c r="P611" s="4"/>
    </row>
    <row r="612" spans="1:16" x14ac:dyDescent="0.25">
      <c r="A612" s="2" t="s">
        <v>1233</v>
      </c>
      <c r="B612" s="2" t="s">
        <v>1234</v>
      </c>
      <c r="C612" s="4">
        <f ca="1">[1]!thsiFinD("ths_vol_ratio_stock",$A612,$A$1,7,100)</f>
        <v>0.83962778961953999</v>
      </c>
      <c r="D612" s="4">
        <f ca="1">[1]!thsiFinD("ths_cr_stock",$A612,$A$1,7,100,100)</f>
        <v>61.320754716981</v>
      </c>
      <c r="E612" s="4">
        <f ca="1">[1]!thsiFinD("ths_mfi_stock",$A612,$A$1,7,100,100)</f>
        <v>39.747666621074004</v>
      </c>
      <c r="F612" s="4">
        <f ca="1">[1]!thsiFinD("ths_expma_stock",$A612,$A$1,7,100,100)</f>
        <v>2.5911465876797002</v>
      </c>
      <c r="G612" s="4">
        <f ca="1">[1]!thsiFinD("ths_rsi_stock",$A612,$A$1,7,100,100)</f>
        <v>47.329152058319998</v>
      </c>
      <c r="H612" s="4">
        <f ca="1">[1]!thsiFinD("ths_adtm_stock",$A612,$A$1,7,3,100,100,100)</f>
        <v>0.46153846153846001</v>
      </c>
      <c r="I612" s="4">
        <f ca="1">[1]!thsiFinD("ths_bbiboll_stock",$A612,$A$1,7,3,100,100,100)</f>
        <v>2.5859375</v>
      </c>
      <c r="J612" s="4">
        <f ca="1">[1]!thsiFinD("ths_dptb_stock",$A612,$A$1,7,104,100,100)</f>
        <v>0.42857142857142999</v>
      </c>
      <c r="K612" s="4">
        <f ca="1">[1]!thsiFinD("ths_srmi_stock",$A612,$A$1,7,100,100)</f>
        <v>-4.4444444444444002E-2</v>
      </c>
      <c r="L612" s="4">
        <f ca="1">[1]!thsiFinD("ths_atr_stock",$A612,$A$1,7,101,100,100)</f>
        <v>0.09</v>
      </c>
      <c r="M612" s="4">
        <f ca="1">[1]!thsiFinD("ths_vol_w_stock",$A612,$A$1)/1000000</f>
        <v>13.692454</v>
      </c>
      <c r="N612" s="4">
        <f ca="1">[1]!thsiFinD("ths_turnover_ratio_w_stock",$A612,$A$1)</f>
        <v>1.9831100904371</v>
      </c>
      <c r="O612" s="4">
        <f ca="1">[1]!thsiFinD("ths_relative_chg_ratio_w_stock",$A612,$A$1,104,100)</f>
        <v>-1.5026826932902999</v>
      </c>
      <c r="P612" s="4"/>
    </row>
    <row r="613" spans="1:16" x14ac:dyDescent="0.25">
      <c r="A613" s="2" t="s">
        <v>1235</v>
      </c>
      <c r="B613" s="2" t="s">
        <v>1236</v>
      </c>
      <c r="C613" s="4">
        <f ca="1">[1]!thsiFinD("ths_vol_ratio_stock",$A613,$A$1,7,100)</f>
        <v>0.88006276875443001</v>
      </c>
      <c r="D613" s="4">
        <f ca="1">[1]!thsiFinD("ths_cr_stock",$A613,$A$1,7,100,100)</f>
        <v>95.979899497488006</v>
      </c>
      <c r="E613" s="4">
        <f ca="1">[1]!thsiFinD("ths_mfi_stock",$A613,$A$1,7,100,100)</f>
        <v>76.128205714054005</v>
      </c>
      <c r="F613" s="4">
        <f ca="1">[1]!thsiFinD("ths_expma_stock",$A613,$A$1,7,100,100)</f>
        <v>14.329054098555</v>
      </c>
      <c r="G613" s="4">
        <f ca="1">[1]!thsiFinD("ths_rsi_stock",$A613,$A$1,7,100,100)</f>
        <v>51.803462097149001</v>
      </c>
      <c r="H613" s="4">
        <f ca="1">[1]!thsiFinD("ths_adtm_stock",$A613,$A$1,7,3,100,100,100)</f>
        <v>0.68867924528302005</v>
      </c>
      <c r="I613" s="4">
        <f ca="1">[1]!thsiFinD("ths_bbiboll_stock",$A613,$A$1,7,3,100,100,100)</f>
        <v>14.288854166667001</v>
      </c>
      <c r="J613" s="4">
        <f ca="1">[1]!thsiFinD("ths_dptb_stock",$A613,$A$1,7,104,100,100)</f>
        <v>0.57142857142856995</v>
      </c>
      <c r="K613" s="4">
        <f ca="1">[1]!thsiFinD("ths_srmi_stock",$A613,$A$1,7,100,100)</f>
        <v>-8.9655172413794001E-3</v>
      </c>
      <c r="L613" s="4">
        <f ca="1">[1]!thsiFinD("ths_atr_stock",$A613,$A$1,7,101,100,100)</f>
        <v>0.38</v>
      </c>
      <c r="M613" s="4">
        <f ca="1">[1]!thsiFinD("ths_vol_w_stock",$A613,$A$1)/1000000</f>
        <v>2.2255280000000002</v>
      </c>
      <c r="N613" s="4">
        <f ca="1">[1]!thsiFinD("ths_turnover_ratio_w_stock",$A613,$A$1)</f>
        <v>0.88416908906282998</v>
      </c>
      <c r="O613" s="4">
        <f ca="1">[1]!thsiFinD("ths_relative_chg_ratio_w_stock",$A613,$A$1,104,100)</f>
        <v>-0.69999804393676002</v>
      </c>
      <c r="P613" s="4"/>
    </row>
    <row r="614" spans="1:16" x14ac:dyDescent="0.25">
      <c r="A614" s="2" t="s">
        <v>1237</v>
      </c>
      <c r="B614" s="2" t="s">
        <v>1238</v>
      </c>
      <c r="C614" s="4">
        <f ca="1">[1]!thsiFinD("ths_vol_ratio_stock",$A614,$A$1,7,100)</f>
        <v>1.4651909384616999</v>
      </c>
      <c r="D614" s="4">
        <f ca="1">[1]!thsiFinD("ths_cr_stock",$A614,$A$1,7,100,100)</f>
        <v>346.15384615385</v>
      </c>
      <c r="E614" s="4">
        <f ca="1">[1]!thsiFinD("ths_mfi_stock",$A614,$A$1,7,100,100)</f>
        <v>81.471097920638996</v>
      </c>
      <c r="F614" s="4">
        <f ca="1">[1]!thsiFinD("ths_expma_stock",$A614,$A$1,7,100,100)</f>
        <v>13.800870338546</v>
      </c>
      <c r="G614" s="4">
        <f ca="1">[1]!thsiFinD("ths_rsi_stock",$A614,$A$1,7,100,100)</f>
        <v>75.194731769561002</v>
      </c>
      <c r="H614" s="4">
        <f ca="1">[1]!thsiFinD("ths_adtm_stock",$A614,$A$1,7,3,100,100,100)</f>
        <v>0.82154882154882003</v>
      </c>
      <c r="I614" s="4">
        <f ca="1">[1]!thsiFinD("ths_bbiboll_stock",$A614,$A$1,7,3,100,100,100)</f>
        <v>13.435625</v>
      </c>
      <c r="J614" s="4">
        <f ca="1">[1]!thsiFinD("ths_dptb_stock",$A614,$A$1,7,104,100,100)</f>
        <v>0.28571428571428997</v>
      </c>
      <c r="K614" s="4">
        <f ca="1">[1]!thsiFinD("ths_srmi_stock",$A614,$A$1,7,100,100)</f>
        <v>0.14285714285713999</v>
      </c>
      <c r="L614" s="4">
        <f ca="1">[1]!thsiFinD("ths_atr_stock",$A614,$A$1,7,101,100,100)</f>
        <v>0.83285714285713996</v>
      </c>
      <c r="M614" s="4">
        <f ca="1">[1]!thsiFinD("ths_vol_w_stock",$A614,$A$1)/1000000</f>
        <v>27.411567999999999</v>
      </c>
      <c r="N614" s="4">
        <f ca="1">[1]!thsiFinD("ths_turnover_ratio_w_stock",$A614,$A$1)</f>
        <v>5.6121236359921003</v>
      </c>
      <c r="O614" s="4">
        <f ca="1">[1]!thsiFinD("ths_relative_chg_ratio_w_stock",$A614,$A$1,104,100)</f>
        <v>3.4603019160998998</v>
      </c>
      <c r="P614" s="4"/>
    </row>
    <row r="615" spans="1:16" x14ac:dyDescent="0.25">
      <c r="A615" s="2" t="s">
        <v>1239</v>
      </c>
      <c r="B615" s="2" t="s">
        <v>1240</v>
      </c>
      <c r="C615" s="4">
        <f ca="1">[1]!thsiFinD("ths_vol_ratio_stock",$A615,$A$1,7,100)</f>
        <v>2.1150077805480998</v>
      </c>
      <c r="D615" s="4">
        <f ca="1">[1]!thsiFinD("ths_cr_stock",$A615,$A$1,7,100,100)</f>
        <v>62.657091561938998</v>
      </c>
      <c r="E615" s="4">
        <f ca="1">[1]!thsiFinD("ths_mfi_stock",$A615,$A$1,7,100,100)</f>
        <v>41.532779397441999</v>
      </c>
      <c r="F615" s="4">
        <f ca="1">[1]!thsiFinD("ths_expma_stock",$A615,$A$1,7,100,100)</f>
        <v>7.7415447911035002</v>
      </c>
      <c r="G615" s="4">
        <f ca="1">[1]!thsiFinD("ths_rsi_stock",$A615,$A$1,7,100,100)</f>
        <v>37.046998059084999</v>
      </c>
      <c r="H615" s="4">
        <f ca="1">[1]!thsiFinD("ths_adtm_stock",$A615,$A$1,7,3,100,100,100)</f>
        <v>0.73188405797101996</v>
      </c>
      <c r="I615" s="4">
        <f ca="1">[1]!thsiFinD("ths_bbiboll_stock",$A615,$A$1,7,3,100,100,100)</f>
        <v>7.7670833333333</v>
      </c>
      <c r="J615" s="4">
        <f ca="1">[1]!thsiFinD("ths_dptb_stock",$A615,$A$1,7,104,100,100)</f>
        <v>0.42857142857142999</v>
      </c>
      <c r="K615" s="4">
        <f ca="1">[1]!thsiFinD("ths_srmi_stock",$A615,$A$1,7,100,100)</f>
        <v>-0.10948905109489</v>
      </c>
      <c r="L615" s="4">
        <f ca="1">[1]!thsiFinD("ths_atr_stock",$A615,$A$1,7,101,100,100)</f>
        <v>0.44857142857143001</v>
      </c>
      <c r="M615" s="4">
        <f ca="1">[1]!thsiFinD("ths_vol_w_stock",$A615,$A$1)/1000000</f>
        <v>102.13105899999999</v>
      </c>
      <c r="N615" s="4">
        <f ca="1">[1]!thsiFinD("ths_turnover_ratio_w_stock",$A615,$A$1)</f>
        <v>9.5211413474251998</v>
      </c>
      <c r="O615" s="4">
        <f ca="1">[1]!thsiFinD("ths_relative_chg_ratio_w_stock",$A615,$A$1,104,100)</f>
        <v>-10.31635703693</v>
      </c>
      <c r="P615" s="4"/>
    </row>
    <row r="616" spans="1:16" x14ac:dyDescent="0.25">
      <c r="A616" s="2" t="s">
        <v>1241</v>
      </c>
      <c r="B616" s="2" t="s">
        <v>1242</v>
      </c>
      <c r="C616" s="4">
        <f ca="1">[1]!thsiFinD("ths_vol_ratio_stock",$A616,$A$1,7,100)</f>
        <v>0.63607085104464001</v>
      </c>
      <c r="D616" s="4">
        <f ca="1">[1]!thsiFinD("ths_cr_stock",$A616,$A$1,7,100,100)</f>
        <v>139.65517241379001</v>
      </c>
      <c r="E616" s="4">
        <f ca="1">[1]!thsiFinD("ths_mfi_stock",$A616,$A$1,7,100,100)</f>
        <v>37.597532059834002</v>
      </c>
      <c r="F616" s="4">
        <f ca="1">[1]!thsiFinD("ths_expma_stock",$A616,$A$1,7,100,100)</f>
        <v>6.3214800420212001</v>
      </c>
      <c r="G616" s="4">
        <f ca="1">[1]!thsiFinD("ths_rsi_stock",$A616,$A$1,7,100,100)</f>
        <v>68.159733707349005</v>
      </c>
      <c r="H616" s="4">
        <f ca="1">[1]!thsiFinD("ths_adtm_stock",$A616,$A$1,7,3,100,100,100)</f>
        <v>0.703125</v>
      </c>
      <c r="I616" s="4">
        <f ca="1">[1]!thsiFinD("ths_bbiboll_stock",$A616,$A$1,7,3,100,100,100)</f>
        <v>6.2083333333333002</v>
      </c>
      <c r="J616" s="4">
        <f ca="1">[1]!thsiFinD("ths_dptb_stock",$A616,$A$1,7,104,100,100)</f>
        <v>0.42857142857142999</v>
      </c>
      <c r="K616" s="4">
        <f ca="1">[1]!thsiFinD("ths_srmi_stock",$A616,$A$1,7,100,100)</f>
        <v>1.0989010989011E-2</v>
      </c>
      <c r="L616" s="4">
        <f ca="1">[1]!thsiFinD("ths_atr_stock",$A616,$A$1,7,101,100,100)</f>
        <v>0.19857142857143001</v>
      </c>
      <c r="M616" s="4">
        <f ca="1">[1]!thsiFinD("ths_vol_w_stock",$A616,$A$1)/1000000</f>
        <v>3.6316000000000002</v>
      </c>
      <c r="N616" s="4">
        <f ca="1">[1]!thsiFinD("ths_turnover_ratio_w_stock",$A616,$A$1)</f>
        <v>1.0144134078211999</v>
      </c>
      <c r="O616" s="4">
        <f ca="1">[1]!thsiFinD("ths_relative_chg_ratio_w_stock",$A616,$A$1,104,100)</f>
        <v>-0.35325740593397997</v>
      </c>
      <c r="P616" s="4"/>
    </row>
    <row r="617" spans="1:16" x14ac:dyDescent="0.25">
      <c r="A617" s="2" t="s">
        <v>1243</v>
      </c>
      <c r="B617" s="2" t="s">
        <v>1244</v>
      </c>
      <c r="C617" s="4">
        <f ca="1">[1]!thsiFinD("ths_vol_ratio_stock",$A617,$A$1,7,100)</f>
        <v>0.74601577491931004</v>
      </c>
      <c r="D617" s="4">
        <f ca="1">[1]!thsiFinD("ths_cr_stock",$A617,$A$1,7,100,100)</f>
        <v>53.333333333333002</v>
      </c>
      <c r="E617" s="4">
        <f ca="1">[1]!thsiFinD("ths_mfi_stock",$A617,$A$1,7,100,100)</f>
        <v>24.449232504602001</v>
      </c>
      <c r="F617" s="4">
        <f ca="1">[1]!thsiFinD("ths_expma_stock",$A617,$A$1,7,100,100)</f>
        <v>6.3018700524681002</v>
      </c>
      <c r="G617" s="4">
        <f ca="1">[1]!thsiFinD("ths_rsi_stock",$A617,$A$1,7,100,100)</f>
        <v>53.663315300727</v>
      </c>
      <c r="H617" s="4">
        <f ca="1">[1]!thsiFinD("ths_adtm_stock",$A617,$A$1,7,3,100,100,100)</f>
        <v>-0.82352941176469996</v>
      </c>
      <c r="I617" s="4">
        <f ca="1">[1]!thsiFinD("ths_bbiboll_stock",$A617,$A$1,7,3,100,100,100)</f>
        <v>6.2414583333333002</v>
      </c>
      <c r="J617" s="4">
        <f ca="1">[1]!thsiFinD("ths_dptb_stock",$A617,$A$1,7,104,100,100)</f>
        <v>0.57142857142856995</v>
      </c>
      <c r="K617" s="4">
        <f ca="1">[1]!thsiFinD("ths_srmi_stock",$A617,$A$1,7,100,100)</f>
        <v>-2.1806853582553999E-2</v>
      </c>
      <c r="L617" s="4">
        <f ca="1">[1]!thsiFinD("ths_atr_stock",$A617,$A$1,7,101,100,100)</f>
        <v>0.13142857142857001</v>
      </c>
      <c r="M617" s="4">
        <f ca="1">[1]!thsiFinD("ths_vol_w_stock",$A617,$A$1)/1000000</f>
        <v>5.1214000000000004</v>
      </c>
      <c r="N617" s="4">
        <f ca="1">[1]!thsiFinD("ths_turnover_ratio_w_stock",$A617,$A$1)</f>
        <v>0.31669705944913001</v>
      </c>
      <c r="O617" s="4">
        <f ca="1">[1]!thsiFinD("ths_relative_chg_ratio_w_stock",$A617,$A$1,104,100)</f>
        <v>-0.67071772339429003</v>
      </c>
      <c r="P617" s="4"/>
    </row>
    <row r="618" spans="1:16" x14ac:dyDescent="0.25">
      <c r="A618" s="2" t="s">
        <v>1245</v>
      </c>
      <c r="B618" s="2" t="s">
        <v>1246</v>
      </c>
      <c r="C618" s="4">
        <f ca="1">[1]!thsiFinD("ths_vol_ratio_stock",$A618,$A$1,7,100)</f>
        <v>1.5414641996106</v>
      </c>
      <c r="D618" s="4">
        <f ca="1">[1]!thsiFinD("ths_cr_stock",$A618,$A$1,7,100,100)</f>
        <v>469.49152542373002</v>
      </c>
      <c r="E618" s="4">
        <f ca="1">[1]!thsiFinD("ths_mfi_stock",$A618,$A$1,7,100,100)</f>
        <v>87.794319307178</v>
      </c>
      <c r="F618" s="4">
        <f ca="1">[1]!thsiFinD("ths_expma_stock",$A618,$A$1,7,100,100)</f>
        <v>8.0778284653978005</v>
      </c>
      <c r="G618" s="4">
        <f ca="1">[1]!thsiFinD("ths_rsi_stock",$A618,$A$1,7,100,100)</f>
        <v>86.349415941629999</v>
      </c>
      <c r="H618" s="4">
        <f ca="1">[1]!thsiFinD("ths_adtm_stock",$A618,$A$1,7,3,100,100,100)</f>
        <v>0.94405594405593996</v>
      </c>
      <c r="I618" s="4">
        <f ca="1">[1]!thsiFinD("ths_bbiboll_stock",$A618,$A$1,7,3,100,100,100)</f>
        <v>7.8645833333333002</v>
      </c>
      <c r="J618" s="4">
        <f ca="1">[1]!thsiFinD("ths_dptb_stock",$A618,$A$1,7,104,100,100)</f>
        <v>0.85714285714285998</v>
      </c>
      <c r="K618" s="4">
        <f ca="1">[1]!thsiFinD("ths_srmi_stock",$A618,$A$1,7,100,100)</f>
        <v>9.3786635404455004E-2</v>
      </c>
      <c r="L618" s="4">
        <f ca="1">[1]!thsiFinD("ths_atr_stock",$A618,$A$1,7,101,100,100)</f>
        <v>0.32857142857143001</v>
      </c>
      <c r="M618" s="4">
        <f ca="1">[1]!thsiFinD("ths_vol_w_stock",$A618,$A$1)/1000000</f>
        <v>38.803407999999997</v>
      </c>
      <c r="N618" s="4">
        <f ca="1">[1]!thsiFinD("ths_turnover_ratio_w_stock",$A618,$A$1)</f>
        <v>2.8422168057436998</v>
      </c>
      <c r="O618" s="4">
        <f ca="1">[1]!thsiFinD("ths_relative_chg_ratio_w_stock",$A618,$A$1,104,100)</f>
        <v>3.7981467454701998</v>
      </c>
      <c r="P618" s="4"/>
    </row>
    <row r="619" spans="1:16" x14ac:dyDescent="0.25">
      <c r="A619" s="2" t="s">
        <v>1247</v>
      </c>
      <c r="B619" s="2" t="s">
        <v>1248</v>
      </c>
      <c r="C619" s="4">
        <f ca="1">[1]!thsiFinD("ths_vol_ratio_stock",$A619,$A$1,7,100)</f>
        <v>1.1051855995893001</v>
      </c>
      <c r="D619" s="4">
        <f ca="1">[1]!thsiFinD("ths_cr_stock",$A619,$A$1,7,100,100)</f>
        <v>37.692307692306997</v>
      </c>
      <c r="E619" s="4">
        <f ca="1">[1]!thsiFinD("ths_mfi_stock",$A619,$A$1,7,100,100)</f>
        <v>28.974817176756002</v>
      </c>
      <c r="F619" s="4">
        <f ca="1">[1]!thsiFinD("ths_expma_stock",$A619,$A$1,7,100,100)</f>
        <v>12.285577749988001</v>
      </c>
      <c r="G619" s="4">
        <f ca="1">[1]!thsiFinD("ths_rsi_stock",$A619,$A$1,7,100,100)</f>
        <v>39.546997520284002</v>
      </c>
      <c r="H619" s="4">
        <f ca="1">[1]!thsiFinD("ths_adtm_stock",$A619,$A$1,7,3,100,100,100)</f>
        <v>-0.328125</v>
      </c>
      <c r="I619" s="4">
        <f ca="1">[1]!thsiFinD("ths_bbiboll_stock",$A619,$A$1,7,3,100,100,100)</f>
        <v>12.289479166667</v>
      </c>
      <c r="J619" s="4">
        <f ca="1">[1]!thsiFinD("ths_dptb_stock",$A619,$A$1,7,104,100,100)</f>
        <v>0.42857142857142999</v>
      </c>
      <c r="K619" s="4">
        <f ca="1">[1]!thsiFinD("ths_srmi_stock",$A619,$A$1,7,100,100)</f>
        <v>-4.8475371383894003E-2</v>
      </c>
      <c r="L619" s="4">
        <f ca="1">[1]!thsiFinD("ths_atr_stock",$A619,$A$1,7,101,100,100)</f>
        <v>0.26285714285714001</v>
      </c>
      <c r="M619" s="4">
        <f ca="1">[1]!thsiFinD("ths_vol_w_stock",$A619,$A$1)/1000000</f>
        <v>4.802162</v>
      </c>
      <c r="N619" s="4">
        <f ca="1">[1]!thsiFinD("ths_turnover_ratio_w_stock",$A619,$A$1)</f>
        <v>0.77086341684716997</v>
      </c>
      <c r="O619" s="4">
        <f ca="1">[1]!thsiFinD("ths_relative_chg_ratio_w_stock",$A619,$A$1,104,100)</f>
        <v>-0.76242270871631002</v>
      </c>
      <c r="P619" s="4"/>
    </row>
    <row r="620" spans="1:16" x14ac:dyDescent="0.25">
      <c r="A620" s="2" t="s">
        <v>1249</v>
      </c>
      <c r="B620" s="2" t="s">
        <v>1250</v>
      </c>
      <c r="C620" s="4">
        <f ca="1">[1]!thsiFinD("ths_vol_ratio_stock",$A620,$A$1,7,100)</f>
        <v>0.90557236343443004</v>
      </c>
      <c r="D620" s="4">
        <f ca="1">[1]!thsiFinD("ths_cr_stock",$A620,$A$1,7,100,100)</f>
        <v>61.320754716981</v>
      </c>
      <c r="E620" s="4">
        <f ca="1">[1]!thsiFinD("ths_mfi_stock",$A620,$A$1,7,100,100)</f>
        <v>47.868765080052</v>
      </c>
      <c r="F620" s="4">
        <f ca="1">[1]!thsiFinD("ths_expma_stock",$A620,$A$1,7,100,100)</f>
        <v>2.6330707103319999</v>
      </c>
      <c r="G620" s="4">
        <f ca="1">[1]!thsiFinD("ths_rsi_stock",$A620,$A$1,7,100,100)</f>
        <v>50.757026277149002</v>
      </c>
      <c r="H620" s="4">
        <f ca="1">[1]!thsiFinD("ths_adtm_stock",$A620,$A$1,7,3,100,100,100)</f>
        <v>-0.27777777777778001</v>
      </c>
      <c r="I620" s="4">
        <f ca="1">[1]!thsiFinD("ths_bbiboll_stock",$A620,$A$1,7,3,100,100,100)</f>
        <v>2.6343749999999999</v>
      </c>
      <c r="J620" s="4">
        <f ca="1">[1]!thsiFinD("ths_dptb_stock",$A620,$A$1,7,104,100,100)</f>
        <v>0.42857142857142999</v>
      </c>
      <c r="K620" s="4">
        <f ca="1">[1]!thsiFinD("ths_srmi_stock",$A620,$A$1,7,100,100)</f>
        <v>-3.6496350364964E-2</v>
      </c>
      <c r="L620" s="4">
        <f ca="1">[1]!thsiFinD("ths_atr_stock",$A620,$A$1,7,101,100,100)</f>
        <v>8.5714285714286007E-2</v>
      </c>
      <c r="M620" s="4">
        <f ca="1">[1]!thsiFinD("ths_vol_w_stock",$A620,$A$1)/1000000</f>
        <v>20.736899999999999</v>
      </c>
      <c r="N620" s="4">
        <f ca="1">[1]!thsiFinD("ths_turnover_ratio_w_stock",$A620,$A$1)</f>
        <v>0.88957393022908005</v>
      </c>
      <c r="O620" s="4">
        <f ca="1">[1]!thsiFinD("ths_relative_chg_ratio_w_stock",$A620,$A$1,104,100)</f>
        <v>1.9723239894149001</v>
      </c>
      <c r="P620" s="4"/>
    </row>
    <row r="621" spans="1:16" x14ac:dyDescent="0.25">
      <c r="A621" s="2" t="s">
        <v>1251</v>
      </c>
      <c r="B621" s="2" t="s">
        <v>1252</v>
      </c>
      <c r="C621" s="4">
        <f ca="1">[1]!thsiFinD("ths_vol_ratio_stock",$A621,$A$1,7,100)</f>
        <v>0.81603711874122997</v>
      </c>
      <c r="D621" s="4">
        <f ca="1">[1]!thsiFinD("ths_cr_stock",$A621,$A$1,7,100,100)</f>
        <v>87.272727272726996</v>
      </c>
      <c r="E621" s="4">
        <f ca="1">[1]!thsiFinD("ths_mfi_stock",$A621,$A$1,7,100,100)</f>
        <v>55.726792138790003</v>
      </c>
      <c r="F621" s="4">
        <f ca="1">[1]!thsiFinD("ths_expma_stock",$A621,$A$1,7,100,100)</f>
        <v>5.8233454801039999</v>
      </c>
      <c r="G621" s="4">
        <f ca="1">[1]!thsiFinD("ths_rsi_stock",$A621,$A$1,7,100,100)</f>
        <v>47.932608476977002</v>
      </c>
      <c r="H621" s="4">
        <f ca="1">[1]!thsiFinD("ths_adtm_stock",$A621,$A$1,7,3,100,100,100)</f>
        <v>0.75</v>
      </c>
      <c r="I621" s="4">
        <f ca="1">[1]!thsiFinD("ths_bbiboll_stock",$A621,$A$1,7,3,100,100,100)</f>
        <v>5.8233333333333004</v>
      </c>
      <c r="J621" s="4">
        <f ca="1">[1]!thsiFinD("ths_dptb_stock",$A621,$A$1,7,104,100,100)</f>
        <v>0.42857142857142999</v>
      </c>
      <c r="K621" s="4">
        <f ca="1">[1]!thsiFinD("ths_srmi_stock",$A621,$A$1,7,100,100)</f>
        <v>-1.0204081632653E-2</v>
      </c>
      <c r="L621" s="4">
        <f ca="1">[1]!thsiFinD("ths_atr_stock",$A621,$A$1,7,101,100,100)</f>
        <v>0.15571428571429</v>
      </c>
      <c r="M621" s="4">
        <f ca="1">[1]!thsiFinD("ths_vol_w_stock",$A621,$A$1)/1000000</f>
        <v>9.5363000000000007</v>
      </c>
      <c r="N621" s="4">
        <f ca="1">[1]!thsiFinD("ths_turnover_ratio_w_stock",$A621,$A$1)</f>
        <v>2.5290181649396</v>
      </c>
      <c r="O621" s="4">
        <f ca="1">[1]!thsiFinD("ths_relative_chg_ratio_w_stock",$A621,$A$1,104,100)</f>
        <v>-1.5417124144229</v>
      </c>
      <c r="P621" s="4"/>
    </row>
    <row r="622" spans="1:16" x14ac:dyDescent="0.25">
      <c r="A622" s="2" t="s">
        <v>1253</v>
      </c>
      <c r="B622" s="2" t="s">
        <v>1254</v>
      </c>
      <c r="C622" s="4">
        <f ca="1">[1]!thsiFinD("ths_vol_ratio_stock",$A622,$A$1,7,100)</f>
        <v>0.80841236025642005</v>
      </c>
      <c r="D622" s="4">
        <f ca="1">[1]!thsiFinD("ths_cr_stock",$A622,$A$1,7,100,100)</f>
        <v>74.025974025973994</v>
      </c>
      <c r="E622" s="4">
        <f ca="1">[1]!thsiFinD("ths_mfi_stock",$A622,$A$1,7,100,100)</f>
        <v>48.769594224725999</v>
      </c>
      <c r="F622" s="4">
        <f ca="1">[1]!thsiFinD("ths_expma_stock",$A622,$A$1,7,100,100)</f>
        <v>6.0624358309061002</v>
      </c>
      <c r="G622" s="4">
        <f ca="1">[1]!thsiFinD("ths_rsi_stock",$A622,$A$1,7,100,100)</f>
        <v>43.677066220097998</v>
      </c>
      <c r="H622" s="4">
        <f ca="1">[1]!thsiFinD("ths_adtm_stock",$A622,$A$1,7,3,100,100,100)</f>
        <v>0.5</v>
      </c>
      <c r="I622" s="4">
        <f ca="1">[1]!thsiFinD("ths_bbiboll_stock",$A622,$A$1,7,3,100,100,100)</f>
        <v>6.0650000000000004</v>
      </c>
      <c r="J622" s="4">
        <f ca="1">[1]!thsiFinD("ths_dptb_stock",$A622,$A$1,7,104,100,100)</f>
        <v>0.42857142857142999</v>
      </c>
      <c r="K622" s="4">
        <f ca="1">[1]!thsiFinD("ths_srmi_stock",$A622,$A$1,7,100,100)</f>
        <v>-3.2154340836012998E-2</v>
      </c>
      <c r="L622" s="4">
        <f ca="1">[1]!thsiFinD("ths_atr_stock",$A622,$A$1,7,101,100,100)</f>
        <v>0.21142857142856999</v>
      </c>
      <c r="M622" s="4">
        <f ca="1">[1]!thsiFinD("ths_vol_w_stock",$A622,$A$1)/1000000</f>
        <v>11.204546000000001</v>
      </c>
      <c r="N622" s="4">
        <f ca="1">[1]!thsiFinD("ths_turnover_ratio_w_stock",$A622,$A$1)</f>
        <v>1.8819979641046001</v>
      </c>
      <c r="O622" s="4">
        <f ca="1">[1]!thsiFinD("ths_relative_chg_ratio_w_stock",$A622,$A$1,104,100)</f>
        <v>-1.5026826932902999</v>
      </c>
      <c r="P622" s="4"/>
    </row>
    <row r="623" spans="1:16" x14ac:dyDescent="0.25">
      <c r="A623" s="2" t="s">
        <v>1255</v>
      </c>
      <c r="B623" s="2" t="s">
        <v>1256</v>
      </c>
      <c r="C623" s="4">
        <f ca="1">[1]!thsiFinD("ths_vol_ratio_stock",$A623,$A$1,7,100)</f>
        <v>0.75962855661186002</v>
      </c>
      <c r="D623" s="4">
        <f ca="1">[1]!thsiFinD("ths_cr_stock",$A623,$A$1,7,100,100)</f>
        <v>99.411764705883002</v>
      </c>
      <c r="E623" s="4">
        <f ca="1">[1]!thsiFinD("ths_mfi_stock",$A623,$A$1,7,100,100)</f>
        <v>63.192066883441001</v>
      </c>
      <c r="F623" s="4">
        <f ca="1">[1]!thsiFinD("ths_expma_stock",$A623,$A$1,7,100,100)</f>
        <v>4.9086377283278004</v>
      </c>
      <c r="G623" s="4">
        <f ca="1">[1]!thsiFinD("ths_rsi_stock",$A623,$A$1,7,100,100)</f>
        <v>56.125873502438999</v>
      </c>
      <c r="H623" s="4">
        <f ca="1">[1]!thsiFinD("ths_adtm_stock",$A623,$A$1,7,3,100,100,100)</f>
        <v>0.44680851063830002</v>
      </c>
      <c r="I623" s="4">
        <f ca="1">[1]!thsiFinD("ths_bbiboll_stock",$A623,$A$1,7,3,100,100,100)</f>
        <v>4.8548958333333001</v>
      </c>
      <c r="J623" s="4">
        <f ca="1">[1]!thsiFinD("ths_dptb_stock",$A623,$A$1,7,104,100,100)</f>
        <v>0.42857142857142999</v>
      </c>
      <c r="K623" s="4">
        <f ca="1">[1]!thsiFinD("ths_srmi_stock",$A623,$A$1,7,100,100)</f>
        <v>-6.0606060606060996E-3</v>
      </c>
      <c r="L623" s="4">
        <f ca="1">[1]!thsiFinD("ths_atr_stock",$A623,$A$1,7,101,100,100)</f>
        <v>0.16571428571429</v>
      </c>
      <c r="M623" s="4">
        <f ca="1">[1]!thsiFinD("ths_vol_w_stock",$A623,$A$1)/1000000</f>
        <v>4.1663379999999997</v>
      </c>
      <c r="N623" s="4">
        <f ca="1">[1]!thsiFinD("ths_turnover_ratio_w_stock",$A623,$A$1)</f>
        <v>1.1430317073659</v>
      </c>
      <c r="O623" s="4">
        <f ca="1">[1]!thsiFinD("ths_relative_chg_ratio_w_stock",$A623,$A$1,104,100)</f>
        <v>-1.1597090188371999</v>
      </c>
      <c r="P623" s="4"/>
    </row>
    <row r="624" spans="1:16" x14ac:dyDescent="0.25">
      <c r="A624" s="2" t="s">
        <v>1257</v>
      </c>
      <c r="B624" s="2" t="s">
        <v>1258</v>
      </c>
      <c r="C624" s="4">
        <f ca="1">[1]!thsiFinD("ths_vol_ratio_stock",$A624,$A$1,7,100)</f>
        <v>1.9147409060949001</v>
      </c>
      <c r="D624" s="4">
        <f ca="1">[1]!thsiFinD("ths_cr_stock",$A624,$A$1,7,100,100)</f>
        <v>167.14285714286001</v>
      </c>
      <c r="E624" s="4">
        <f ca="1">[1]!thsiFinD("ths_mfi_stock",$A624,$A$1,7,100,100)</f>
        <v>57.740515073133999</v>
      </c>
      <c r="F624" s="4">
        <f ca="1">[1]!thsiFinD("ths_expma_stock",$A624,$A$1,7,100,100)</f>
        <v>10.547717703243</v>
      </c>
      <c r="G624" s="4">
        <f ca="1">[1]!thsiFinD("ths_rsi_stock",$A624,$A$1,7,100,100)</f>
        <v>74.731687143570994</v>
      </c>
      <c r="H624" s="4">
        <f ca="1">[1]!thsiFinD("ths_adtm_stock",$A624,$A$1,7,3,100,100,100)</f>
        <v>0.76119402985075002</v>
      </c>
      <c r="I624" s="4">
        <f ca="1">[1]!thsiFinD("ths_bbiboll_stock",$A624,$A$1,7,3,100,100,100)</f>
        <v>10.393541666667</v>
      </c>
      <c r="J624" s="4">
        <f ca="1">[1]!thsiFinD("ths_dptb_stock",$A624,$A$1,7,104,100,100)</f>
        <v>0.85714285714285998</v>
      </c>
      <c r="K624" s="4">
        <f ca="1">[1]!thsiFinD("ths_srmi_stock",$A624,$A$1,7,100,100)</f>
        <v>2.9465930018415999E-2</v>
      </c>
      <c r="L624" s="4">
        <f ca="1">[1]!thsiFinD("ths_atr_stock",$A624,$A$1,7,101,100,100)</f>
        <v>0.27714285714286002</v>
      </c>
      <c r="M624" s="4">
        <f ca="1">[1]!thsiFinD("ths_vol_w_stock",$A624,$A$1)/1000000</f>
        <v>18.985213000000002</v>
      </c>
      <c r="N624" s="4">
        <f ca="1">[1]!thsiFinD("ths_turnover_ratio_w_stock",$A624,$A$1)</f>
        <v>2.6962474839578001</v>
      </c>
      <c r="O624" s="4">
        <f ca="1">[1]!thsiFinD("ths_relative_chg_ratio_w_stock",$A624,$A$1,104,100)</f>
        <v>2.4876516849750998</v>
      </c>
      <c r="P624" s="4"/>
    </row>
    <row r="625" spans="1:16" x14ac:dyDescent="0.25">
      <c r="A625" s="2" t="s">
        <v>1259</v>
      </c>
      <c r="B625" s="2" t="s">
        <v>1260</v>
      </c>
      <c r="C625" s="4">
        <f ca="1">[1]!thsiFinD("ths_vol_ratio_stock",$A625,$A$1,7,100)</f>
        <v>1.0204232232171</v>
      </c>
      <c r="D625" s="4">
        <f ca="1">[1]!thsiFinD("ths_cr_stock",$A625,$A$1,7,100,100)</f>
        <v>74.626865671641994</v>
      </c>
      <c r="E625" s="4">
        <f ca="1">[1]!thsiFinD("ths_mfi_stock",$A625,$A$1,7,100,100)</f>
        <v>39.422198802167003</v>
      </c>
      <c r="F625" s="4">
        <f ca="1">[1]!thsiFinD("ths_expma_stock",$A625,$A$1,7,100,100)</f>
        <v>4.9215816617793999</v>
      </c>
      <c r="G625" s="4">
        <f ca="1">[1]!thsiFinD("ths_rsi_stock",$A625,$A$1,7,100,100)</f>
        <v>60.430507978244002</v>
      </c>
      <c r="H625" s="4">
        <f ca="1">[1]!thsiFinD("ths_adtm_stock",$A625,$A$1,7,3,100,100,100)</f>
        <v>0.43478260869565</v>
      </c>
      <c r="I625" s="4">
        <f ca="1">[1]!thsiFinD("ths_bbiboll_stock",$A625,$A$1,7,3,100,100,100)</f>
        <v>4.8615624999999998</v>
      </c>
      <c r="J625" s="4">
        <f ca="1">[1]!thsiFinD("ths_dptb_stock",$A625,$A$1,7,104,100,100)</f>
        <v>0.42857142857142999</v>
      </c>
      <c r="K625" s="4">
        <f ca="1">[1]!thsiFinD("ths_srmi_stock",$A625,$A$1,7,100,100)</f>
        <v>-2.5590551181102001E-2</v>
      </c>
      <c r="L625" s="4">
        <f ca="1">[1]!thsiFinD("ths_atr_stock",$A625,$A$1,7,101,100,100)</f>
        <v>0.11285714285714001</v>
      </c>
      <c r="M625" s="4">
        <f ca="1">[1]!thsiFinD("ths_vol_w_stock",$A625,$A$1)/1000000</f>
        <v>5.1398830000000002</v>
      </c>
      <c r="N625" s="4">
        <f ca="1">[1]!thsiFinD("ths_turnover_ratio_w_stock",$A625,$A$1)</f>
        <v>0.90234072336193005</v>
      </c>
      <c r="O625" s="4">
        <f ca="1">[1]!thsiFinD("ths_relative_chg_ratio_w_stock",$A625,$A$1,104,100)</f>
        <v>0.25649869162700001</v>
      </c>
      <c r="P625" s="4"/>
    </row>
    <row r="626" spans="1:16" x14ac:dyDescent="0.25">
      <c r="A626" s="2" t="s">
        <v>1261</v>
      </c>
      <c r="B626" s="2" t="s">
        <v>1262</v>
      </c>
      <c r="C626" s="4">
        <f ca="1">[1]!thsiFinD("ths_vol_ratio_stock",$A626,$A$1,7,100)</f>
        <v>1.3084945452743999</v>
      </c>
      <c r="D626" s="4">
        <f ca="1">[1]!thsiFinD("ths_cr_stock",$A626,$A$1,7,100,100)</f>
        <v>109.52380952381</v>
      </c>
      <c r="E626" s="4">
        <f ca="1">[1]!thsiFinD("ths_mfi_stock",$A626,$A$1,7,100,100)</f>
        <v>61.047806272934999</v>
      </c>
      <c r="F626" s="4">
        <f ca="1">[1]!thsiFinD("ths_expma_stock",$A626,$A$1,7,100,100)</f>
        <v>3.6948349192075001</v>
      </c>
      <c r="G626" s="4">
        <f ca="1">[1]!thsiFinD("ths_rsi_stock",$A626,$A$1,7,100,100)</f>
        <v>53.322046229008997</v>
      </c>
      <c r="H626" s="4">
        <f ca="1">[1]!thsiFinD("ths_adtm_stock",$A626,$A$1,7,3,100,100,100)</f>
        <v>0.8125</v>
      </c>
      <c r="I626" s="4">
        <f ca="1">[1]!thsiFinD("ths_bbiboll_stock",$A626,$A$1,7,3,100,100,100)</f>
        <v>3.6860416666667</v>
      </c>
      <c r="J626" s="4">
        <f ca="1">[1]!thsiFinD("ths_dptb_stock",$A626,$A$1,7,104,100,100)</f>
        <v>0.42857142857142999</v>
      </c>
      <c r="K626" s="4">
        <f ca="1">[1]!thsiFinD("ths_srmi_stock",$A626,$A$1,7,100,100)</f>
        <v>-1.0695187165775E-2</v>
      </c>
      <c r="L626" s="4">
        <f ca="1">[1]!thsiFinD("ths_atr_stock",$A626,$A$1,7,101,100,100)</f>
        <v>6.4285714285714002E-2</v>
      </c>
      <c r="M626" s="4">
        <f ca="1">[1]!thsiFinD("ths_vol_w_stock",$A626,$A$1)/1000000</f>
        <v>13.700799999999999</v>
      </c>
      <c r="N626" s="4">
        <f ca="1">[1]!thsiFinD("ths_turnover_ratio_w_stock",$A626,$A$1)</f>
        <v>0.83117578663795</v>
      </c>
      <c r="O626" s="4">
        <f ca="1">[1]!thsiFinD("ths_relative_chg_ratio_w_stock",$A626,$A$1,104,100)</f>
        <v>-1.1575469501699001</v>
      </c>
      <c r="P626" s="4"/>
    </row>
    <row r="627" spans="1:16" x14ac:dyDescent="0.25">
      <c r="A627" s="2" t="s">
        <v>1263</v>
      </c>
      <c r="B627" s="2" t="s">
        <v>1264</v>
      </c>
      <c r="C627" s="4">
        <f ca="1">[1]!thsiFinD("ths_vol_ratio_stock",$A627,$A$1,7,100)</f>
        <v>0.82987046127459996</v>
      </c>
      <c r="D627" s="4">
        <f ca="1">[1]!thsiFinD("ths_cr_stock",$A627,$A$1,7,100,100)</f>
        <v>76.737160120845999</v>
      </c>
      <c r="E627" s="4">
        <f ca="1">[1]!thsiFinD("ths_mfi_stock",$A627,$A$1,7,100,100)</f>
        <v>29.349158099017998</v>
      </c>
      <c r="F627" s="4">
        <f ca="1">[1]!thsiFinD("ths_expma_stock",$A627,$A$1,7,100,100)</f>
        <v>4.0196781059431004</v>
      </c>
      <c r="G627" s="4">
        <f ca="1">[1]!thsiFinD("ths_rsi_stock",$A627,$A$1,7,100,100)</f>
        <v>61.421631519302998</v>
      </c>
      <c r="H627" s="4">
        <f ca="1">[1]!thsiFinD("ths_adtm_stock",$A627,$A$1,7,3,100,100,100)</f>
        <v>-0.27419354838709997</v>
      </c>
      <c r="I627" s="4">
        <f ca="1">[1]!thsiFinD("ths_bbiboll_stock",$A627,$A$1,7,3,100,100,100)</f>
        <v>3.9827083333333002</v>
      </c>
      <c r="J627" s="4">
        <f ca="1">[1]!thsiFinD("ths_dptb_stock",$A627,$A$1,7,104,100,100)</f>
        <v>0.57142857142856995</v>
      </c>
      <c r="K627" s="4">
        <f ca="1">[1]!thsiFinD("ths_srmi_stock",$A627,$A$1,7,100,100)</f>
        <v>-2.5581395348837001E-2</v>
      </c>
      <c r="L627" s="4">
        <f ca="1">[1]!thsiFinD("ths_atr_stock",$A627,$A$1,7,101,100,100)</f>
        <v>0.29857142857142999</v>
      </c>
      <c r="M627" s="4">
        <f ca="1">[1]!thsiFinD("ths_vol_w_stock",$A627,$A$1)/1000000</f>
        <v>18.3933</v>
      </c>
      <c r="N627" s="4">
        <f ca="1">[1]!thsiFinD("ths_turnover_ratio_w_stock",$A627,$A$1)</f>
        <v>1.7468437274349999</v>
      </c>
      <c r="O627" s="4">
        <f ca="1">[1]!thsiFinD("ths_relative_chg_ratio_w_stock",$A627,$A$1,104,100)</f>
        <v>4.1355206489288996</v>
      </c>
      <c r="P627" s="4"/>
    </row>
    <row r="628" spans="1:16" x14ac:dyDescent="0.25">
      <c r="A628" s="2" t="s">
        <v>1265</v>
      </c>
      <c r="B628" s="2" t="s">
        <v>1266</v>
      </c>
      <c r="C628" s="4">
        <f ca="1">[1]!thsiFinD("ths_vol_ratio_stock",$A628,$A$1,7,100)</f>
        <v>1.4300502163847999</v>
      </c>
      <c r="D628" s="4">
        <f ca="1">[1]!thsiFinD("ths_cr_stock",$A628,$A$1,7,100,100)</f>
        <v>370</v>
      </c>
      <c r="E628" s="4">
        <f ca="1">[1]!thsiFinD("ths_mfi_stock",$A628,$A$1,7,100,100)</f>
        <v>82.054286610670999</v>
      </c>
      <c r="F628" s="4">
        <f ca="1">[1]!thsiFinD("ths_expma_stock",$A628,$A$1,7,100,100)</f>
        <v>3.5978247982912999</v>
      </c>
      <c r="G628" s="4">
        <f ca="1">[1]!thsiFinD("ths_rsi_stock",$A628,$A$1,7,100,100)</f>
        <v>68.418244454641993</v>
      </c>
      <c r="H628" s="4">
        <f ca="1">[1]!thsiFinD("ths_adtm_stock",$A628,$A$1,7,3,100,100,100)</f>
        <v>0.96428571428570997</v>
      </c>
      <c r="I628" s="4">
        <f ca="1">[1]!thsiFinD("ths_bbiboll_stock",$A628,$A$1,7,3,100,100,100)</f>
        <v>3.5946875</v>
      </c>
      <c r="J628" s="4">
        <f ca="1">[1]!thsiFinD("ths_dptb_stock",$A628,$A$1,7,104,100,100)</f>
        <v>0.57142857142856995</v>
      </c>
      <c r="K628" s="4">
        <f ca="1">[1]!thsiFinD("ths_srmi_stock",$A628,$A$1,7,100,100)</f>
        <v>4.8780487804878002E-2</v>
      </c>
      <c r="L628" s="4">
        <f ca="1">[1]!thsiFinD("ths_atr_stock",$A628,$A$1,7,101,100,100)</f>
        <v>7.1428571428570994E-2</v>
      </c>
      <c r="M628" s="4">
        <f ca="1">[1]!thsiFinD("ths_vol_w_stock",$A628,$A$1)/1000000</f>
        <v>19.209267000000001</v>
      </c>
      <c r="N628" s="4">
        <f ca="1">[1]!thsiFinD("ths_turnover_ratio_w_stock",$A628,$A$1)</f>
        <v>0.79080544226989002</v>
      </c>
      <c r="O628" s="4">
        <f ca="1">[1]!thsiFinD("ths_relative_chg_ratio_w_stock",$A628,$A$1,104,100)</f>
        <v>0.46641472521355998</v>
      </c>
      <c r="P628" s="4"/>
    </row>
    <row r="629" spans="1:16" x14ac:dyDescent="0.25">
      <c r="A629" s="2" t="s">
        <v>1267</v>
      </c>
      <c r="B629" s="2" t="s">
        <v>1268</v>
      </c>
      <c r="C629" s="4">
        <f ca="1">[1]!thsiFinD("ths_vol_ratio_stock",$A629,$A$1,7,100)</f>
        <v>2.0420564230265001</v>
      </c>
      <c r="D629" s="4">
        <f ca="1">[1]!thsiFinD("ths_cr_stock",$A629,$A$1,7,100,100)</f>
        <v>307.21649484535999</v>
      </c>
      <c r="E629" s="4">
        <f ca="1">[1]!thsiFinD("ths_mfi_stock",$A629,$A$1,7,100,100)</f>
        <v>76.076032643125004</v>
      </c>
      <c r="F629" s="4">
        <f ca="1">[1]!thsiFinD("ths_expma_stock",$A629,$A$1,7,100,100)</f>
        <v>11.340970487031001</v>
      </c>
      <c r="G629" s="4">
        <f ca="1">[1]!thsiFinD("ths_rsi_stock",$A629,$A$1,7,100,100)</f>
        <v>73.069737565126999</v>
      </c>
      <c r="H629" s="4">
        <f ca="1">[1]!thsiFinD("ths_adtm_stock",$A629,$A$1,7,3,100,100,100)</f>
        <v>0.91703056768558999</v>
      </c>
      <c r="I629" s="4">
        <f ca="1">[1]!thsiFinD("ths_bbiboll_stock",$A629,$A$1,7,3,100,100,100)</f>
        <v>11.180729166667</v>
      </c>
      <c r="J629" s="4">
        <f ca="1">[1]!thsiFinD("ths_dptb_stock",$A629,$A$1,7,104,100,100)</f>
        <v>0.71428571428570997</v>
      </c>
      <c r="K629" s="4">
        <f ca="1">[1]!thsiFinD("ths_srmi_stock",$A629,$A$1,7,100,100)</f>
        <v>7.2968490878939002E-2</v>
      </c>
      <c r="L629" s="4">
        <f ca="1">[1]!thsiFinD("ths_atr_stock",$A629,$A$1,7,101,100,100)</f>
        <v>0.59142857142856997</v>
      </c>
      <c r="M629" s="4">
        <f ca="1">[1]!thsiFinD("ths_vol_w_stock",$A629,$A$1)/1000000</f>
        <v>31.529544000000001</v>
      </c>
      <c r="N629" s="4">
        <f ca="1">[1]!thsiFinD("ths_turnover_ratio_w_stock",$A629,$A$1)</f>
        <v>6.6042743142206</v>
      </c>
      <c r="O629" s="4">
        <f ca="1">[1]!thsiFinD("ths_relative_chg_ratio_w_stock",$A629,$A$1,104,100)</f>
        <v>3.8818333460107</v>
      </c>
      <c r="P629" s="4"/>
    </row>
    <row r="630" spans="1:16" x14ac:dyDescent="0.25">
      <c r="A630" s="2" t="s">
        <v>1269</v>
      </c>
      <c r="B630" s="2" t="s">
        <v>1270</v>
      </c>
      <c r="C630" s="4">
        <f ca="1">[1]!thsiFinD("ths_vol_ratio_stock",$A630,$A$1,7,100)</f>
        <v>0.88387426992798002</v>
      </c>
      <c r="D630" s="4">
        <f ca="1">[1]!thsiFinD("ths_cr_stock",$A630,$A$1,7,100,100)</f>
        <v>257.46268656716001</v>
      </c>
      <c r="E630" s="4">
        <f ca="1">[1]!thsiFinD("ths_mfi_stock",$A630,$A$1,7,100,100)</f>
        <v>65.568660333794995</v>
      </c>
      <c r="F630" s="4">
        <f ca="1">[1]!thsiFinD("ths_expma_stock",$A630,$A$1,7,100,100)</f>
        <v>9.9159517028182993</v>
      </c>
      <c r="G630" s="4">
        <f ca="1">[1]!thsiFinD("ths_rsi_stock",$A630,$A$1,7,100,100)</f>
        <v>73.114753876921995</v>
      </c>
      <c r="H630" s="4">
        <f ca="1">[1]!thsiFinD("ths_adtm_stock",$A630,$A$1,7,3,100,100,100)</f>
        <v>0.97637795275590999</v>
      </c>
      <c r="I630" s="4">
        <f ca="1">[1]!thsiFinD("ths_bbiboll_stock",$A630,$A$1,7,3,100,100,100)</f>
        <v>9.6737500000000001</v>
      </c>
      <c r="J630" s="4">
        <f ca="1">[1]!thsiFinD("ths_dptb_stock",$A630,$A$1,7,104,100,100)</f>
        <v>0.42857142857142999</v>
      </c>
      <c r="K630" s="4">
        <f ca="1">[1]!thsiFinD("ths_srmi_stock",$A630,$A$1,7,100,100)</f>
        <v>0.10526315789474</v>
      </c>
      <c r="L630" s="4">
        <f ca="1">[1]!thsiFinD("ths_atr_stock",$A630,$A$1,7,101,100,100)</f>
        <v>0.69285714285713995</v>
      </c>
      <c r="M630" s="4">
        <f ca="1">[1]!thsiFinD("ths_vol_w_stock",$A630,$A$1)/1000000</f>
        <v>31.207823000000001</v>
      </c>
      <c r="N630" s="4">
        <f ca="1">[1]!thsiFinD("ths_turnover_ratio_w_stock",$A630,$A$1)</f>
        <v>11.907746871184001</v>
      </c>
      <c r="O630" s="4">
        <f ca="1">[1]!thsiFinD("ths_relative_chg_ratio_w_stock",$A630,$A$1,104,100)</f>
        <v>2.8660584894382999</v>
      </c>
      <c r="P630" s="4"/>
    </row>
    <row r="631" spans="1:16" x14ac:dyDescent="0.25">
      <c r="A631" s="2" t="s">
        <v>1271</v>
      </c>
      <c r="B631" s="2" t="s">
        <v>1272</v>
      </c>
      <c r="C631" s="4">
        <f ca="1">[1]!thsiFinD("ths_vol_ratio_stock",$A631,$A$1,7,100)</f>
        <v>1.6915152071385999</v>
      </c>
      <c r="D631" s="4">
        <f ca="1">[1]!thsiFinD("ths_cr_stock",$A631,$A$1,7,100,100)</f>
        <v>159.88372093023</v>
      </c>
      <c r="E631" s="4">
        <f ca="1">[1]!thsiFinD("ths_mfi_stock",$A631,$A$1,7,100,100)</f>
        <v>77.054272726533995</v>
      </c>
      <c r="F631" s="4">
        <f ca="1">[1]!thsiFinD("ths_expma_stock",$A631,$A$1,7,100,100)</f>
        <v>5.2839685261240001</v>
      </c>
      <c r="G631" s="4">
        <f ca="1">[1]!thsiFinD("ths_rsi_stock",$A631,$A$1,7,100,100)</f>
        <v>67.492685138262999</v>
      </c>
      <c r="H631" s="4">
        <f ca="1">[1]!thsiFinD("ths_adtm_stock",$A631,$A$1,7,3,100,100,100)</f>
        <v>0.67441860465115999</v>
      </c>
      <c r="I631" s="4">
        <f ca="1">[1]!thsiFinD("ths_bbiboll_stock",$A631,$A$1,7,3,100,100,100)</f>
        <v>5.2405208333333002</v>
      </c>
      <c r="J631" s="4">
        <f ca="1">[1]!thsiFinD("ths_dptb_stock",$A631,$A$1,7,104,100,100)</f>
        <v>0.42857142857142999</v>
      </c>
      <c r="K631" s="4">
        <f ca="1">[1]!thsiFinD("ths_srmi_stock",$A631,$A$1,7,100,100)</f>
        <v>3.2667876588021998E-2</v>
      </c>
      <c r="L631" s="4">
        <f ca="1">[1]!thsiFinD("ths_atr_stock",$A631,$A$1,7,101,100,100)</f>
        <v>0.23857142857142999</v>
      </c>
      <c r="M631" s="4">
        <f ca="1">[1]!thsiFinD("ths_vol_w_stock",$A631,$A$1)/1000000</f>
        <v>17.927499999999998</v>
      </c>
      <c r="N631" s="4">
        <f ca="1">[1]!thsiFinD("ths_turnover_ratio_w_stock",$A631,$A$1)</f>
        <v>5.5436019592925003</v>
      </c>
      <c r="O631" s="4">
        <f ca="1">[1]!thsiFinD("ths_relative_chg_ratio_w_stock",$A631,$A$1,104,100)</f>
        <v>4.7994143497912001</v>
      </c>
      <c r="P631" s="4"/>
    </row>
    <row r="632" spans="1:16" x14ac:dyDescent="0.25">
      <c r="A632" s="2" t="s">
        <v>1273</v>
      </c>
      <c r="B632" s="2" t="s">
        <v>1274</v>
      </c>
      <c r="C632" s="4">
        <f ca="1">[1]!thsiFinD("ths_vol_ratio_stock",$A632,$A$1,7,100)</f>
        <v>1.0261107280005</v>
      </c>
      <c r="D632" s="4">
        <f ca="1">[1]!thsiFinD("ths_cr_stock",$A632,$A$1,7,100,100)</f>
        <v>51.388888888888999</v>
      </c>
      <c r="E632" s="4">
        <f ca="1">[1]!thsiFinD("ths_mfi_stock",$A632,$A$1,7,100,100)</f>
        <v>39.100513363867996</v>
      </c>
      <c r="F632" s="4">
        <f ca="1">[1]!thsiFinD("ths_expma_stock",$A632,$A$1,7,100,100)</f>
        <v>5.5563726562938003</v>
      </c>
      <c r="G632" s="4">
        <f ca="1">[1]!thsiFinD("ths_rsi_stock",$A632,$A$1,7,100,100)</f>
        <v>44.038895136138997</v>
      </c>
      <c r="H632" s="4">
        <f ca="1">[1]!thsiFinD("ths_adtm_stock",$A632,$A$1,7,3,100,100,100)</f>
        <v>0.28947368421052</v>
      </c>
      <c r="I632" s="4">
        <f ca="1">[1]!thsiFinD("ths_bbiboll_stock",$A632,$A$1,7,3,100,100,100)</f>
        <v>5.5655208333333004</v>
      </c>
      <c r="J632" s="4">
        <f ca="1">[1]!thsiFinD("ths_dptb_stock",$A632,$A$1,7,104,100,100)</f>
        <v>0.57142857142856995</v>
      </c>
      <c r="K632" s="4">
        <f ca="1">[1]!thsiFinD("ths_srmi_stock",$A632,$A$1,7,100,100)</f>
        <v>-5.1546391752576998E-2</v>
      </c>
      <c r="L632" s="4">
        <f ca="1">[1]!thsiFinD("ths_atr_stock",$A632,$A$1,7,101,100,100)</f>
        <v>0.16285714285714001</v>
      </c>
      <c r="M632" s="4">
        <f ca="1">[1]!thsiFinD("ths_vol_w_stock",$A632,$A$1)/1000000</f>
        <v>15.480748</v>
      </c>
      <c r="N632" s="4">
        <f ca="1">[1]!thsiFinD("ths_turnover_ratio_w_stock",$A632,$A$1)</f>
        <v>2.0580749740480999</v>
      </c>
      <c r="O632" s="4">
        <f ca="1">[1]!thsiFinD("ths_relative_chg_ratio_w_stock",$A632,$A$1,104,100)</f>
        <v>-1.4285262231383</v>
      </c>
      <c r="P632" s="4"/>
    </row>
    <row r="633" spans="1:16" x14ac:dyDescent="0.25">
      <c r="A633" s="2" t="s">
        <v>1275</v>
      </c>
      <c r="B633" s="2" t="s">
        <v>1276</v>
      </c>
      <c r="C633" s="4">
        <f ca="1">[1]!thsiFinD("ths_vol_ratio_stock",$A633,$A$1,7,100)</f>
        <v>0.81566037196051999</v>
      </c>
      <c r="D633" s="4">
        <f ca="1">[1]!thsiFinD("ths_cr_stock",$A633,$A$1,7,100,100)</f>
        <v>115.29411764706001</v>
      </c>
      <c r="E633" s="4">
        <f ca="1">[1]!thsiFinD("ths_mfi_stock",$A633,$A$1,7,100,100)</f>
        <v>61.245045396510001</v>
      </c>
      <c r="F633" s="4">
        <f ca="1">[1]!thsiFinD("ths_expma_stock",$A633,$A$1,7,100,100)</f>
        <v>10.919937669083</v>
      </c>
      <c r="G633" s="4">
        <f ca="1">[1]!thsiFinD("ths_rsi_stock",$A633,$A$1,7,100,100)</f>
        <v>47.570160608290003</v>
      </c>
      <c r="H633" s="4">
        <f ca="1">[1]!thsiFinD("ths_adtm_stock",$A633,$A$1,7,3,100,100,100)</f>
        <v>0.78571428571429003</v>
      </c>
      <c r="I633" s="4">
        <f ca="1">[1]!thsiFinD("ths_bbiboll_stock",$A633,$A$1,7,3,100,100,100)</f>
        <v>10.962916666667001</v>
      </c>
      <c r="J633" s="4">
        <f ca="1">[1]!thsiFinD("ths_dptb_stock",$A633,$A$1,7,104,100,100)</f>
        <v>0.28571428571428997</v>
      </c>
      <c r="K633" s="4">
        <f ca="1">[1]!thsiFinD("ths_srmi_stock",$A633,$A$1,7,100,100)</f>
        <v>7.3327222731438997E-3</v>
      </c>
      <c r="L633" s="4">
        <f ca="1">[1]!thsiFinD("ths_atr_stock",$A633,$A$1,7,101,100,100)</f>
        <v>0.27571428571429002</v>
      </c>
      <c r="M633" s="4">
        <f ca="1">[1]!thsiFinD("ths_vol_w_stock",$A633,$A$1)/1000000</f>
        <v>11.713699999999999</v>
      </c>
      <c r="N633" s="4">
        <f ca="1">[1]!thsiFinD("ths_turnover_ratio_w_stock",$A633,$A$1)</f>
        <v>2.5804563395949001</v>
      </c>
      <c r="O633" s="4">
        <f ca="1">[1]!thsiFinD("ths_relative_chg_ratio_w_stock",$A633,$A$1,104,100)</f>
        <v>-0.35325740593397997</v>
      </c>
      <c r="P633" s="4"/>
    </row>
    <row r="634" spans="1:16" x14ac:dyDescent="0.25">
      <c r="A634" s="2" t="s">
        <v>1277</v>
      </c>
      <c r="B634" s="2" t="s">
        <v>1278</v>
      </c>
      <c r="C634" s="4">
        <f ca="1">[1]!thsiFinD("ths_vol_ratio_stock",$A634,$A$1,7,100)</f>
        <v>1.4977629955520999</v>
      </c>
      <c r="D634" s="4">
        <f ca="1">[1]!thsiFinD("ths_cr_stock",$A634,$A$1,7,100,100)</f>
        <v>18.528610354223002</v>
      </c>
      <c r="E634" s="4">
        <f ca="1">[1]!thsiFinD("ths_mfi_stock",$A634,$A$1,7,100,100)</f>
        <v>29.300035470495001</v>
      </c>
      <c r="F634" s="4">
        <f ca="1">[1]!thsiFinD("ths_expma_stock",$A634,$A$1,7,100,100)</f>
        <v>7.8383619411504002</v>
      </c>
      <c r="G634" s="4">
        <f ca="1">[1]!thsiFinD("ths_rsi_stock",$A634,$A$1,7,100,100)</f>
        <v>27.530375204431</v>
      </c>
      <c r="H634" s="4">
        <f ca="1">[1]!thsiFinD("ths_adtm_stock",$A634,$A$1,7,3,100,100,100)</f>
        <v>0.33333333333332998</v>
      </c>
      <c r="I634" s="4">
        <f ca="1">[1]!thsiFinD("ths_bbiboll_stock",$A634,$A$1,7,3,100,100,100)</f>
        <v>7.8825000000000003</v>
      </c>
      <c r="J634" s="4">
        <f ca="1">[1]!thsiFinD("ths_dptb_stock",$A634,$A$1,7,104,100,100)</f>
        <v>0.42857142857142999</v>
      </c>
      <c r="K634" s="4">
        <f ca="1">[1]!thsiFinD("ths_srmi_stock",$A634,$A$1,7,100,100)</f>
        <v>-8.1212121212121E-2</v>
      </c>
      <c r="L634" s="4">
        <f ca="1">[1]!thsiFinD("ths_atr_stock",$A634,$A$1,7,101,100,100)</f>
        <v>0.23285714285713999</v>
      </c>
      <c r="M634" s="4">
        <f ca="1">[1]!thsiFinD("ths_vol_w_stock",$A634,$A$1)/1000000</f>
        <v>7.4093640000000001</v>
      </c>
      <c r="N634" s="4">
        <f ca="1">[1]!thsiFinD("ths_turnover_ratio_w_stock",$A634,$A$1)</f>
        <v>1.3582922572312</v>
      </c>
      <c r="O634" s="4">
        <f ca="1">[1]!thsiFinD("ths_relative_chg_ratio_w_stock",$A634,$A$1,104,100)</f>
        <v>-2.1667289085246</v>
      </c>
      <c r="P634" s="4"/>
    </row>
    <row r="635" spans="1:16" x14ac:dyDescent="0.25">
      <c r="A635" s="2" t="s">
        <v>1279</v>
      </c>
      <c r="B635" s="2" t="s">
        <v>1280</v>
      </c>
      <c r="C635" s="4">
        <f ca="1">[1]!thsiFinD("ths_vol_ratio_stock",$A635,$A$1,7,100)</f>
        <v>0.87031141239374998</v>
      </c>
      <c r="D635" s="4">
        <f ca="1">[1]!thsiFinD("ths_cr_stock",$A635,$A$1,7,100,100)</f>
        <v>35.657370517928001</v>
      </c>
      <c r="E635" s="4">
        <f ca="1">[1]!thsiFinD("ths_mfi_stock",$A635,$A$1,7,100,100)</f>
        <v>50.202891077299</v>
      </c>
      <c r="F635" s="4">
        <f ca="1">[1]!thsiFinD("ths_expma_stock",$A635,$A$1,7,100,100)</f>
        <v>10.612767845449</v>
      </c>
      <c r="G635" s="4">
        <f ca="1">[1]!thsiFinD("ths_rsi_stock",$A635,$A$1,7,100,100)</f>
        <v>44.075409632130999</v>
      </c>
      <c r="H635" s="4">
        <f ca="1">[1]!thsiFinD("ths_adtm_stock",$A635,$A$1,7,3,100,100,100)</f>
        <v>0.18181818181817999</v>
      </c>
      <c r="I635" s="4">
        <f ca="1">[1]!thsiFinD("ths_bbiboll_stock",$A635,$A$1,7,3,100,100,100)</f>
        <v>10.672708333333</v>
      </c>
      <c r="J635" s="4">
        <f ca="1">[1]!thsiFinD("ths_dptb_stock",$A635,$A$1,7,104,100,100)</f>
        <v>0.28571428571428997</v>
      </c>
      <c r="K635" s="4">
        <f ca="1">[1]!thsiFinD("ths_srmi_stock",$A635,$A$1,7,100,100)</f>
        <v>-6.0230292294065998E-2</v>
      </c>
      <c r="L635" s="4">
        <f ca="1">[1]!thsiFinD("ths_atr_stock",$A635,$A$1,7,101,100,100)</f>
        <v>0.38</v>
      </c>
      <c r="M635" s="4">
        <f ca="1">[1]!thsiFinD("ths_vol_w_stock",$A635,$A$1)/1000000</f>
        <v>9.5076520000000002</v>
      </c>
      <c r="N635" s="4">
        <f ca="1">[1]!thsiFinD("ths_turnover_ratio_w_stock",$A635,$A$1)</f>
        <v>2.5334551965977998</v>
      </c>
      <c r="O635" s="4">
        <f ca="1">[1]!thsiFinD("ths_relative_chg_ratio_w_stock",$A635,$A$1,104,100)</f>
        <v>-0.16439999328053001</v>
      </c>
      <c r="P635" s="4"/>
    </row>
    <row r="636" spans="1:16" x14ac:dyDescent="0.25">
      <c r="A636" s="2" t="s">
        <v>1281</v>
      </c>
      <c r="B636" s="2" t="s">
        <v>1282</v>
      </c>
      <c r="C636" s="4">
        <f ca="1">[1]!thsiFinD("ths_vol_ratio_stock",$A636,$A$1,7,100)</f>
        <v>2.0261658131988001</v>
      </c>
      <c r="D636" s="4">
        <f ca="1">[1]!thsiFinD("ths_cr_stock",$A636,$A$1,7,100,100)</f>
        <v>799.99999999999</v>
      </c>
      <c r="E636" s="4">
        <f ca="1">[1]!thsiFinD("ths_mfi_stock",$A636,$A$1,7,100,100)</f>
        <v>83.268294640649003</v>
      </c>
      <c r="F636" s="4">
        <f ca="1">[1]!thsiFinD("ths_expma_stock",$A636,$A$1,7,100,100)</f>
        <v>8.6471905989773994</v>
      </c>
      <c r="G636" s="4">
        <f ca="1">[1]!thsiFinD("ths_rsi_stock",$A636,$A$1,7,100,100)</f>
        <v>81.946364707468007</v>
      </c>
      <c r="H636" s="4">
        <f ca="1">[1]!thsiFinD("ths_adtm_stock",$A636,$A$1,7,3,100,100,100)</f>
        <v>0.95522388059702001</v>
      </c>
      <c r="I636" s="4">
        <f ca="1">[1]!thsiFinD("ths_bbiboll_stock",$A636,$A$1,7,3,100,100,100)</f>
        <v>8.4167708333333007</v>
      </c>
      <c r="J636" s="4">
        <f ca="1">[1]!thsiFinD("ths_dptb_stock",$A636,$A$1,7,104,100,100)</f>
        <v>0.57142857142856995</v>
      </c>
      <c r="K636" s="4">
        <f ca="1">[1]!thsiFinD("ths_srmi_stock",$A636,$A$1,7,100,100)</f>
        <v>0.11195652173913</v>
      </c>
      <c r="L636" s="4">
        <f ca="1">[1]!thsiFinD("ths_atr_stock",$A636,$A$1,7,101,100,100)</f>
        <v>0.33571428571429002</v>
      </c>
      <c r="M636" s="4">
        <f ca="1">[1]!thsiFinD("ths_vol_w_stock",$A636,$A$1)/1000000</f>
        <v>83.4084</v>
      </c>
      <c r="N636" s="4">
        <f ca="1">[1]!thsiFinD("ths_turnover_ratio_w_stock",$A636,$A$1)</f>
        <v>2.9628687427532001</v>
      </c>
      <c r="O636" s="4">
        <f ca="1">[1]!thsiFinD("ths_relative_chg_ratio_w_stock",$A636,$A$1,104,100)</f>
        <v>-0.78615783883442003</v>
      </c>
      <c r="P636" s="4"/>
    </row>
    <row r="637" spans="1:16" x14ac:dyDescent="0.25">
      <c r="A637" s="2" t="s">
        <v>1283</v>
      </c>
      <c r="B637" s="2" t="s">
        <v>1284</v>
      </c>
      <c r="C637" s="4">
        <f ca="1">[1]!thsiFinD("ths_vol_ratio_stock",$A637,$A$1,7,100)</f>
        <v>0.51527351801246002</v>
      </c>
      <c r="D637" s="4">
        <f ca="1">[1]!thsiFinD("ths_cr_stock",$A637,$A$1,7,100,100)</f>
        <v>115.85365853659</v>
      </c>
      <c r="E637" s="4">
        <f ca="1">[1]!thsiFinD("ths_mfi_stock",$A637,$A$1,7,100,100)</f>
        <v>52.094805307591997</v>
      </c>
      <c r="F637" s="4">
        <f ca="1">[1]!thsiFinD("ths_expma_stock",$A637,$A$1,7,100,100)</f>
        <v>4.4094261521591998</v>
      </c>
      <c r="G637" s="4">
        <f ca="1">[1]!thsiFinD("ths_rsi_stock",$A637,$A$1,7,100,100)</f>
        <v>50.919207633752997</v>
      </c>
      <c r="H637" s="4">
        <f ca="1">[1]!thsiFinD("ths_adtm_stock",$A637,$A$1,7,3,100,100,100)</f>
        <v>0.81690140845071002</v>
      </c>
      <c r="I637" s="4">
        <f ca="1">[1]!thsiFinD("ths_bbiboll_stock",$A637,$A$1,7,3,100,100,100)</f>
        <v>4.3562500000000002</v>
      </c>
      <c r="J637" s="4">
        <f ca="1">[1]!thsiFinD("ths_dptb_stock",$A637,$A$1,7,104,100,100)</f>
        <v>0.28571428571428997</v>
      </c>
      <c r="K637" s="4">
        <f ca="1">[1]!thsiFinD("ths_srmi_stock",$A637,$A$1,7,100,100)</f>
        <v>-2.2831050228309998E-3</v>
      </c>
      <c r="L637" s="4">
        <f ca="1">[1]!thsiFinD("ths_atr_stock",$A637,$A$1,7,101,100,100)</f>
        <v>0.18285714285714</v>
      </c>
      <c r="M637" s="4">
        <f ca="1">[1]!thsiFinD("ths_vol_w_stock",$A637,$A$1)/1000000</f>
        <v>17.754999999999999</v>
      </c>
      <c r="N637" s="4">
        <f ca="1">[1]!thsiFinD("ths_turnover_ratio_w_stock",$A637,$A$1)</f>
        <v>1.2682845812931001</v>
      </c>
      <c r="O637" s="4">
        <f ca="1">[1]!thsiFinD("ths_relative_chg_ratio_w_stock",$A637,$A$1,104,100)</f>
        <v>-0.58156790821708004</v>
      </c>
      <c r="P637" s="4"/>
    </row>
    <row r="638" spans="1:16" x14ac:dyDescent="0.25">
      <c r="A638" s="2" t="s">
        <v>1285</v>
      </c>
      <c r="B638" s="2" t="s">
        <v>1286</v>
      </c>
      <c r="C638" s="4">
        <f ca="1">[1]!thsiFinD("ths_vol_ratio_stock",$A638,$A$1,7,100)</f>
        <v>1.6415135241217</v>
      </c>
      <c r="D638" s="4">
        <f ca="1">[1]!thsiFinD("ths_cr_stock",$A638,$A$1,7,100,100)</f>
        <v>21.311475409836</v>
      </c>
      <c r="E638" s="4">
        <f ca="1">[1]!thsiFinD("ths_mfi_stock",$A638,$A$1,7,100,100)</f>
        <v>22.174642955755001</v>
      </c>
      <c r="F638" s="4">
        <f ca="1">[1]!thsiFinD("ths_expma_stock",$A638,$A$1,7,100,100)</f>
        <v>2.8868297444994</v>
      </c>
      <c r="G638" s="4">
        <f ca="1">[1]!thsiFinD("ths_rsi_stock",$A638,$A$1,7,100,100)</f>
        <v>21.026019798894001</v>
      </c>
      <c r="H638" s="4">
        <f ca="1">[1]!thsiFinD("ths_adtm_stock",$A638,$A$1,7,3,100,100,100)</f>
        <v>-0.85714285714285998</v>
      </c>
      <c r="I638" s="4">
        <f ca="1">[1]!thsiFinD("ths_bbiboll_stock",$A638,$A$1,7,3,100,100,100)</f>
        <v>2.9442708333333001</v>
      </c>
      <c r="J638" s="4">
        <f ca="1">[1]!thsiFinD("ths_dptb_stock",$A638,$A$1,7,104,100,100)</f>
        <v>0.14285714285713999</v>
      </c>
      <c r="K638" s="4">
        <f ca="1">[1]!thsiFinD("ths_srmi_stock",$A638,$A$1,7,100,100)</f>
        <v>-0.11254019292605</v>
      </c>
      <c r="L638" s="4">
        <f ca="1">[1]!thsiFinD("ths_atr_stock",$A638,$A$1,7,101,100,100)</f>
        <v>0.10714285714286</v>
      </c>
      <c r="M638" s="4">
        <f ca="1">[1]!thsiFinD("ths_vol_w_stock",$A638,$A$1)/1000000</f>
        <v>46.347943000000001</v>
      </c>
      <c r="N638" s="4">
        <f ca="1">[1]!thsiFinD("ths_turnover_ratio_w_stock",$A638,$A$1)</f>
        <v>2.3322230910234998</v>
      </c>
      <c r="O638" s="4">
        <f ca="1">[1]!thsiFinD("ths_relative_chg_ratio_w_stock",$A638,$A$1,104,100)</f>
        <v>-2.8267556391494999</v>
      </c>
      <c r="P638" s="4"/>
    </row>
    <row r="639" spans="1:16" x14ac:dyDescent="0.25">
      <c r="A639" s="2" t="s">
        <v>1287</v>
      </c>
      <c r="B639" s="2" t="s">
        <v>1288</v>
      </c>
      <c r="C639" s="4">
        <f ca="1">[1]!thsiFinD("ths_vol_ratio_stock",$A639,$A$1,7,100)</f>
        <v>0.91040438624875997</v>
      </c>
      <c r="D639" s="4">
        <f ca="1">[1]!thsiFinD("ths_cr_stock",$A639,$A$1,7,100,100)</f>
        <v>69.190600522192995</v>
      </c>
      <c r="E639" s="4">
        <f ca="1">[1]!thsiFinD("ths_mfi_stock",$A639,$A$1,7,100,100)</f>
        <v>27.865226483391002</v>
      </c>
      <c r="F639" s="4">
        <f ca="1">[1]!thsiFinD("ths_expma_stock",$A639,$A$1,7,100,100)</f>
        <v>8.1304813808167005</v>
      </c>
      <c r="G639" s="4">
        <f ca="1">[1]!thsiFinD("ths_rsi_stock",$A639,$A$1,7,100,100)</f>
        <v>45.871244343405998</v>
      </c>
      <c r="H639" s="4">
        <f ca="1">[1]!thsiFinD("ths_adtm_stock",$A639,$A$1,7,3,100,100,100)</f>
        <v>0.27419354838709997</v>
      </c>
      <c r="I639" s="4">
        <f ca="1">[1]!thsiFinD("ths_bbiboll_stock",$A639,$A$1,7,3,100,100,100)</f>
        <v>8.1193749999999998</v>
      </c>
      <c r="J639" s="4">
        <f ca="1">[1]!thsiFinD("ths_dptb_stock",$A639,$A$1,7,104,100,100)</f>
        <v>0.57142857142856995</v>
      </c>
      <c r="K639" s="4">
        <f ca="1">[1]!thsiFinD("ths_srmi_stock",$A639,$A$1,7,100,100)</f>
        <v>-3.6860879904875E-2</v>
      </c>
      <c r="L639" s="4">
        <f ca="1">[1]!thsiFinD("ths_atr_stock",$A639,$A$1,7,101,100,100)</f>
        <v>0.30857142857143</v>
      </c>
      <c r="M639" s="4">
        <f ca="1">[1]!thsiFinD("ths_vol_w_stock",$A639,$A$1)/1000000</f>
        <v>12.391804</v>
      </c>
      <c r="N639" s="4">
        <f ca="1">[1]!thsiFinD("ths_turnover_ratio_w_stock",$A639,$A$1)</f>
        <v>1.8040703008748999</v>
      </c>
      <c r="O639" s="4">
        <f ca="1">[1]!thsiFinD("ths_relative_chg_ratio_w_stock",$A639,$A$1,104,100)</f>
        <v>-1.3312525159584001</v>
      </c>
      <c r="P639" s="4"/>
    </row>
    <row r="640" spans="1:16" x14ac:dyDescent="0.25">
      <c r="A640" s="2" t="s">
        <v>1289</v>
      </c>
      <c r="B640" s="2" t="s">
        <v>1290</v>
      </c>
      <c r="C640" s="4">
        <f ca="1">[1]!thsiFinD("ths_vol_ratio_stock",$A640,$A$1,7,100)</f>
        <v>1.2617283648097</v>
      </c>
      <c r="D640" s="4">
        <f ca="1">[1]!thsiFinD("ths_cr_stock",$A640,$A$1,7,100,100)</f>
        <v>185.88235294117999</v>
      </c>
      <c r="E640" s="4">
        <f ca="1">[1]!thsiFinD("ths_mfi_stock",$A640,$A$1,7,100,100)</f>
        <v>72.455111203818007</v>
      </c>
      <c r="F640" s="4">
        <f ca="1">[1]!thsiFinD("ths_expma_stock",$A640,$A$1,7,100,100)</f>
        <v>2.3324645900193</v>
      </c>
      <c r="G640" s="4">
        <f ca="1">[1]!thsiFinD("ths_rsi_stock",$A640,$A$1,7,100,100)</f>
        <v>52.252845528522997</v>
      </c>
      <c r="H640" s="4">
        <f ca="1">[1]!thsiFinD("ths_adtm_stock",$A640,$A$1,7,3,100,100,100)</f>
        <v>0.80952380952380998</v>
      </c>
      <c r="I640" s="4">
        <f ca="1">[1]!thsiFinD("ths_bbiboll_stock",$A640,$A$1,7,3,100,100,100)</f>
        <v>2.3823958333333</v>
      </c>
      <c r="J640" s="4">
        <f ca="1">[1]!thsiFinD("ths_dptb_stock",$A640,$A$1,7,104,100,100)</f>
        <v>0.71428571428570997</v>
      </c>
      <c r="K640" s="4">
        <f ca="1">[1]!thsiFinD("ths_srmi_stock",$A640,$A$1,7,100,100)</f>
        <v>7.4688796680498007E-2</v>
      </c>
      <c r="L640" s="4">
        <f ca="1">[1]!thsiFinD("ths_atr_stock",$A640,$A$1,7,101,100,100)</f>
        <v>0.12285714285714</v>
      </c>
      <c r="M640" s="4">
        <f ca="1">[1]!thsiFinD("ths_vol_w_stock",$A640,$A$1)/1000000</f>
        <v>90.005215000000007</v>
      </c>
      <c r="N640" s="4">
        <f ca="1">[1]!thsiFinD("ths_turnover_ratio_w_stock",$A640,$A$1)</f>
        <v>5.7636174837715002</v>
      </c>
      <c r="O640" s="4">
        <f ca="1">[1]!thsiFinD("ths_relative_chg_ratio_w_stock",$A640,$A$1,104,100)</f>
        <v>3.5260529388936002</v>
      </c>
      <c r="P640" s="4"/>
    </row>
    <row r="641" spans="1:16" x14ac:dyDescent="0.25">
      <c r="A641" s="2" t="s">
        <v>1291</v>
      </c>
      <c r="B641" s="2" t="s">
        <v>1292</v>
      </c>
      <c r="C641" s="4">
        <f ca="1">[1]!thsiFinD("ths_vol_ratio_stock",$A641,$A$1,7,100)</f>
        <v>0.85723722729545004</v>
      </c>
      <c r="D641" s="4">
        <f ca="1">[1]!thsiFinD("ths_cr_stock",$A641,$A$1,7,100,100)</f>
        <v>57.760617760617997</v>
      </c>
      <c r="E641" s="4">
        <f ca="1">[1]!thsiFinD("ths_mfi_stock",$A641,$A$1,7,100,100)</f>
        <v>32.726199561309002</v>
      </c>
      <c r="F641" s="4">
        <f ca="1">[1]!thsiFinD("ths_expma_stock",$A641,$A$1,7,100,100)</f>
        <v>12.828773558287001</v>
      </c>
      <c r="G641" s="4">
        <f ca="1">[1]!thsiFinD("ths_rsi_stock",$A641,$A$1,7,100,100)</f>
        <v>56.402463406517001</v>
      </c>
      <c r="H641" s="4">
        <f ca="1">[1]!thsiFinD("ths_adtm_stock",$A641,$A$1,7,3,100,100,100)</f>
        <v>-0.28660436137071998</v>
      </c>
      <c r="I641" s="4">
        <f ca="1">[1]!thsiFinD("ths_bbiboll_stock",$A641,$A$1,7,3,100,100,100)</f>
        <v>12.486875</v>
      </c>
      <c r="J641" s="4">
        <f ca="1">[1]!thsiFinD("ths_dptb_stock",$A641,$A$1,7,104,100,100)</f>
        <v>0.57142857142856995</v>
      </c>
      <c r="K641" s="4">
        <f ca="1">[1]!thsiFinD("ths_srmi_stock",$A641,$A$1,7,100,100)</f>
        <v>-0.11825017088174999</v>
      </c>
      <c r="L641" s="4">
        <f ca="1">[1]!thsiFinD("ths_atr_stock",$A641,$A$1,7,101,100,100)</f>
        <v>0.98</v>
      </c>
      <c r="M641" s="4">
        <f ca="1">[1]!thsiFinD("ths_vol_w_stock",$A641,$A$1)/1000000</f>
        <v>74.356074000000007</v>
      </c>
      <c r="N641" s="4">
        <f ca="1">[1]!thsiFinD("ths_turnover_ratio_w_stock",$A641,$A$1)</f>
        <v>11.812269119881</v>
      </c>
      <c r="O641" s="4">
        <f ca="1">[1]!thsiFinD("ths_relative_chg_ratio_w_stock",$A641,$A$1,104,100)</f>
        <v>4.1001838896125999</v>
      </c>
      <c r="P641" s="4"/>
    </row>
    <row r="642" spans="1:16" x14ac:dyDescent="0.25">
      <c r="A642" s="2" t="s">
        <v>1293</v>
      </c>
      <c r="B642" s="2" t="s">
        <v>1294</v>
      </c>
      <c r="C642" s="4">
        <f ca="1">[1]!thsiFinD("ths_vol_ratio_stock",$A642,$A$1,7,100)</f>
        <v>1.3955625961147</v>
      </c>
      <c r="D642" s="4">
        <f ca="1">[1]!thsiFinD("ths_cr_stock",$A642,$A$1,7,100,100)</f>
        <v>47.049180327869003</v>
      </c>
      <c r="E642" s="4">
        <f ca="1">[1]!thsiFinD("ths_mfi_stock",$A642,$A$1,7,100,100)</f>
        <v>25.737274130602</v>
      </c>
      <c r="F642" s="4">
        <f ca="1">[1]!thsiFinD("ths_expma_stock",$A642,$A$1,7,100,100)</f>
        <v>18.410761987514999</v>
      </c>
      <c r="G642" s="4">
        <f ca="1">[1]!thsiFinD("ths_rsi_stock",$A642,$A$1,7,100,100)</f>
        <v>35.696230636713999</v>
      </c>
      <c r="H642" s="4">
        <f ca="1">[1]!thsiFinD("ths_adtm_stock",$A642,$A$1,7,3,100,100,100)</f>
        <v>-0.31746031746031</v>
      </c>
      <c r="I642" s="4">
        <f ca="1">[1]!thsiFinD("ths_bbiboll_stock",$A642,$A$1,7,3,100,100,100)</f>
        <v>18.477708333332998</v>
      </c>
      <c r="J642" s="4">
        <f ca="1">[1]!thsiFinD("ths_dptb_stock",$A642,$A$1,7,104,100,100)</f>
        <v>0.85714285714285998</v>
      </c>
      <c r="K642" s="4">
        <f ca="1">[1]!thsiFinD("ths_srmi_stock",$A642,$A$1,7,100,100)</f>
        <v>-3.8850452368280997E-2</v>
      </c>
      <c r="L642" s="4">
        <f ca="1">[1]!thsiFinD("ths_atr_stock",$A642,$A$1,7,101,100,100)</f>
        <v>0.43285714285714</v>
      </c>
      <c r="M642" s="4">
        <f ca="1">[1]!thsiFinD("ths_vol_w_stock",$A642,$A$1)/1000000</f>
        <v>17.184017000000001</v>
      </c>
      <c r="N642" s="4">
        <f ca="1">[1]!thsiFinD("ths_turnover_ratio_w_stock",$A642,$A$1)</f>
        <v>2.2212871442189002</v>
      </c>
      <c r="O642" s="4">
        <f ca="1">[1]!thsiFinD("ths_relative_chg_ratio_w_stock",$A642,$A$1,104,100)</f>
        <v>-1.8262524959502999</v>
      </c>
      <c r="P642" s="4"/>
    </row>
    <row r="643" spans="1:16" x14ac:dyDescent="0.25">
      <c r="A643" s="2" t="s">
        <v>1295</v>
      </c>
      <c r="B643" s="2" t="s">
        <v>1296</v>
      </c>
      <c r="C643" s="4">
        <f ca="1">[1]!thsiFinD("ths_vol_ratio_stock",$A643,$A$1,7,100)</f>
        <v>1.0657881477036</v>
      </c>
      <c r="D643" s="4">
        <f ca="1">[1]!thsiFinD("ths_cr_stock",$A643,$A$1,7,100,100)</f>
        <v>118.18181818182001</v>
      </c>
      <c r="E643" s="4">
        <f ca="1">[1]!thsiFinD("ths_mfi_stock",$A643,$A$1,7,100,100)</f>
        <v>45.915235389509</v>
      </c>
      <c r="F643" s="4">
        <f ca="1">[1]!thsiFinD("ths_expma_stock",$A643,$A$1,7,100,100)</f>
        <v>3.0727130477396001</v>
      </c>
      <c r="G643" s="4">
        <f ca="1">[1]!thsiFinD("ths_rsi_stock",$A643,$A$1,7,100,100)</f>
        <v>53.253994757556001</v>
      </c>
      <c r="H643" s="4">
        <f ca="1">[1]!thsiFinD("ths_adtm_stock",$A643,$A$1,7,3,100,100,100)</f>
        <v>0.58823529411764996</v>
      </c>
      <c r="I643" s="4">
        <f ca="1">[1]!thsiFinD("ths_bbiboll_stock",$A643,$A$1,7,3,100,100,100)</f>
        <v>3.0553124999999999</v>
      </c>
      <c r="J643" s="4">
        <f ca="1">[1]!thsiFinD("ths_dptb_stock",$A643,$A$1,7,104,100,100)</f>
        <v>0.57142857142856995</v>
      </c>
      <c r="K643" s="4">
        <f ca="1">[1]!thsiFinD("ths_srmi_stock",$A643,$A$1,7,100,100)</f>
        <v>-3.2467532467532999E-3</v>
      </c>
      <c r="L643" s="4">
        <f ca="1">[1]!thsiFinD("ths_atr_stock",$A643,$A$1,7,101,100,100)</f>
        <v>7.0000000000000007E-2</v>
      </c>
      <c r="M643" s="4">
        <f ca="1">[1]!thsiFinD("ths_vol_w_stock",$A643,$A$1)/1000000</f>
        <v>23.694700000000001</v>
      </c>
      <c r="N643" s="4">
        <f ca="1">[1]!thsiFinD("ths_turnover_ratio_w_stock",$A643,$A$1)</f>
        <v>1.1878803902671999</v>
      </c>
      <c r="O643" s="4">
        <f ca="1">[1]!thsiFinD("ths_relative_chg_ratio_w_stock",$A643,$A$1,104,100)</f>
        <v>-1.6394310393745</v>
      </c>
      <c r="P643" s="4"/>
    </row>
    <row r="644" spans="1:16" x14ac:dyDescent="0.25">
      <c r="A644" s="2" t="s">
        <v>1297</v>
      </c>
      <c r="B644" s="2" t="s">
        <v>1298</v>
      </c>
      <c r="C644" s="4">
        <f ca="1">[1]!thsiFinD("ths_vol_ratio_stock",$A644,$A$1,7,100)</f>
        <v>1.2359583613655001</v>
      </c>
      <c r="D644" s="4">
        <f ca="1">[1]!thsiFinD("ths_cr_stock",$A644,$A$1,7,100,100)</f>
        <v>162.80000000000001</v>
      </c>
      <c r="E644" s="4">
        <f ca="1">[1]!thsiFinD("ths_mfi_stock",$A644,$A$1,7,100,100)</f>
        <v>60.224227162559998</v>
      </c>
      <c r="F644" s="4">
        <f ca="1">[1]!thsiFinD("ths_expma_stock",$A644,$A$1,7,100,100)</f>
        <v>21.581609604899</v>
      </c>
      <c r="G644" s="4">
        <f ca="1">[1]!thsiFinD("ths_rsi_stock",$A644,$A$1,7,100,100)</f>
        <v>70.968231507739006</v>
      </c>
      <c r="H644" s="4">
        <f ca="1">[1]!thsiFinD("ths_adtm_stock",$A644,$A$1,7,3,100,100,100)</f>
        <v>0.56018518518519</v>
      </c>
      <c r="I644" s="4">
        <f ca="1">[1]!thsiFinD("ths_bbiboll_stock",$A644,$A$1,7,3,100,100,100)</f>
        <v>21.328020833332999</v>
      </c>
      <c r="J644" s="4">
        <f ca="1">[1]!thsiFinD("ths_dptb_stock",$A644,$A$1,7,104,100,100)</f>
        <v>0.71428571428570997</v>
      </c>
      <c r="K644" s="4">
        <f ca="1">[1]!thsiFinD("ths_srmi_stock",$A644,$A$1,7,100,100)</f>
        <v>2.2151898734177E-2</v>
      </c>
      <c r="L644" s="4">
        <f ca="1">[1]!thsiFinD("ths_atr_stock",$A644,$A$1,7,101,100,100)</f>
        <v>0.62714285714286</v>
      </c>
      <c r="M644" s="4">
        <f ca="1">[1]!thsiFinD("ths_vol_w_stock",$A644,$A$1)/1000000</f>
        <v>19.356316</v>
      </c>
      <c r="N644" s="4">
        <f ca="1">[1]!thsiFinD("ths_turnover_ratio_w_stock",$A644,$A$1)</f>
        <v>0.91580993346607997</v>
      </c>
      <c r="O644" s="4">
        <f ca="1">[1]!thsiFinD("ths_relative_chg_ratio_w_stock",$A644,$A$1,104,100)</f>
        <v>2.9629499737951002</v>
      </c>
      <c r="P644" s="4"/>
    </row>
    <row r="645" spans="1:16" x14ac:dyDescent="0.25">
      <c r="A645" s="2" t="s">
        <v>1299</v>
      </c>
      <c r="B645" s="2" t="s">
        <v>1300</v>
      </c>
      <c r="C645" s="4">
        <f ca="1">[1]!thsiFinD("ths_vol_ratio_stock",$A645,$A$1,7,100)</f>
        <v>0.71446385105938004</v>
      </c>
      <c r="D645" s="4">
        <f ca="1">[1]!thsiFinD("ths_cr_stock",$A645,$A$1,7,100,100)</f>
        <v>59.775280898875998</v>
      </c>
      <c r="E645" s="4">
        <f ca="1">[1]!thsiFinD("ths_mfi_stock",$A645,$A$1,7,100,100)</f>
        <v>35.924623719949999</v>
      </c>
      <c r="F645" s="4">
        <f ca="1">[1]!thsiFinD("ths_expma_stock",$A645,$A$1,7,100,100)</f>
        <v>10.563497523535</v>
      </c>
      <c r="G645" s="4">
        <f ca="1">[1]!thsiFinD("ths_rsi_stock",$A645,$A$1,7,100,100)</f>
        <v>46.752734538840002</v>
      </c>
      <c r="H645" s="4">
        <f ca="1">[1]!thsiFinD("ths_adtm_stock",$A645,$A$1,7,3,100,100,100)</f>
        <v>0.28235294117646997</v>
      </c>
      <c r="I645" s="4">
        <f ca="1">[1]!thsiFinD("ths_bbiboll_stock",$A645,$A$1,7,3,100,100,100)</f>
        <v>10.559270833333001</v>
      </c>
      <c r="J645" s="4">
        <f ca="1">[1]!thsiFinD("ths_dptb_stock",$A645,$A$1,7,104,100,100)</f>
        <v>0.85714285714285998</v>
      </c>
      <c r="K645" s="4">
        <f ca="1">[1]!thsiFinD("ths_srmi_stock",$A645,$A$1,7,100,100)</f>
        <v>-4.7877145438121001E-2</v>
      </c>
      <c r="L645" s="4">
        <f ca="1">[1]!thsiFinD("ths_atr_stock",$A645,$A$1,7,101,100,100)</f>
        <v>0.34285714285713997</v>
      </c>
      <c r="M645" s="4">
        <f ca="1">[1]!thsiFinD("ths_vol_w_stock",$A645,$A$1)/1000000</f>
        <v>63.128708000000003</v>
      </c>
      <c r="N645" s="4">
        <f ca="1">[1]!thsiFinD("ths_turnover_ratio_w_stock",$A645,$A$1)</f>
        <v>1.562700318291</v>
      </c>
      <c r="O645" s="4">
        <f ca="1">[1]!thsiFinD("ths_relative_chg_ratio_w_stock",$A645,$A$1,104,100)</f>
        <v>0.21926167803548</v>
      </c>
      <c r="P645" s="4"/>
    </row>
    <row r="646" spans="1:16" x14ac:dyDescent="0.25">
      <c r="A646" s="2" t="s">
        <v>1301</v>
      </c>
      <c r="B646" s="2" t="s">
        <v>1302</v>
      </c>
      <c r="C646" s="4">
        <f ca="1">[1]!thsiFinD("ths_vol_ratio_stock",$A646,$A$1,7,100)</f>
        <v>0.99736962475336</v>
      </c>
      <c r="D646" s="4">
        <f ca="1">[1]!thsiFinD("ths_cr_stock",$A646,$A$1,7,100,100)</f>
        <v>211.12759643916999</v>
      </c>
      <c r="E646" s="4">
        <f ca="1">[1]!thsiFinD("ths_mfi_stock",$A646,$A$1,7,100,100)</f>
        <v>78.707807088086994</v>
      </c>
      <c r="F646" s="4">
        <f ca="1">[1]!thsiFinD("ths_expma_stock",$A646,$A$1,7,100,100)</f>
        <v>14.610126719583</v>
      </c>
      <c r="G646" s="4">
        <f ca="1">[1]!thsiFinD("ths_rsi_stock",$A646,$A$1,7,100,100)</f>
        <v>74.069812862617994</v>
      </c>
      <c r="H646" s="4">
        <f ca="1">[1]!thsiFinD("ths_adtm_stock",$A646,$A$1,7,3,100,100,100)</f>
        <v>0.96325459317585005</v>
      </c>
      <c r="I646" s="4">
        <f ca="1">[1]!thsiFinD("ths_bbiboll_stock",$A646,$A$1,7,3,100,100,100)</f>
        <v>14.277708333333001</v>
      </c>
      <c r="J646" s="4">
        <f ca="1">[1]!thsiFinD("ths_dptb_stock",$A646,$A$1,7,104,100,100)</f>
        <v>0.71428571428570997</v>
      </c>
      <c r="K646" s="4">
        <f ca="1">[1]!thsiFinD("ths_srmi_stock",$A646,$A$1,7,100,100)</f>
        <v>0.10654685494223</v>
      </c>
      <c r="L646" s="4">
        <f ca="1">[1]!thsiFinD("ths_atr_stock",$A646,$A$1,7,101,100,100)</f>
        <v>1.0485714285714001</v>
      </c>
      <c r="M646" s="4">
        <f ca="1">[1]!thsiFinD("ths_vol_w_stock",$A646,$A$1)/1000000</f>
        <v>151.525959</v>
      </c>
      <c r="N646" s="4">
        <f ca="1">[1]!thsiFinD("ths_turnover_ratio_w_stock",$A646,$A$1)</f>
        <v>12.130333799400001</v>
      </c>
      <c r="O646" s="4">
        <f ca="1">[1]!thsiFinD("ths_relative_chg_ratio_w_stock",$A646,$A$1,104,100)</f>
        <v>0.16287162632409</v>
      </c>
      <c r="P646" s="4"/>
    </row>
    <row r="647" spans="1:16" x14ac:dyDescent="0.25">
      <c r="A647" s="2" t="s">
        <v>1303</v>
      </c>
      <c r="B647" s="2" t="s">
        <v>1304</v>
      </c>
      <c r="C647" s="4">
        <f ca="1">[1]!thsiFinD("ths_vol_ratio_stock",$A647,$A$1,7,100)</f>
        <v>0.86191447769650997</v>
      </c>
      <c r="D647" s="4">
        <f ca="1">[1]!thsiFinD("ths_cr_stock",$A647,$A$1,7,100,100)</f>
        <v>41.176470588234999</v>
      </c>
      <c r="E647" s="4">
        <f ca="1">[1]!thsiFinD("ths_mfi_stock",$A647,$A$1,7,100,100)</f>
        <v>40.984015348518</v>
      </c>
      <c r="F647" s="4">
        <f ca="1">[1]!thsiFinD("ths_expma_stock",$A647,$A$1,7,100,100)</f>
        <v>1.9258490516399001</v>
      </c>
      <c r="G647" s="4">
        <f ca="1">[1]!thsiFinD("ths_rsi_stock",$A647,$A$1,7,100,100)</f>
        <v>34.669125509200001</v>
      </c>
      <c r="H647" s="4">
        <f ca="1">[1]!thsiFinD("ths_adtm_stock",$A647,$A$1,7,3,100,100,100)</f>
        <v>-0.28571428571428997</v>
      </c>
      <c r="I647" s="4">
        <f ca="1">[1]!thsiFinD("ths_bbiboll_stock",$A647,$A$1,7,3,100,100,100)</f>
        <v>1.94625</v>
      </c>
      <c r="J647" s="4">
        <f ca="1">[1]!thsiFinD("ths_dptb_stock",$A647,$A$1,7,104,100,100)</f>
        <v>0.57142857142856995</v>
      </c>
      <c r="K647" s="4">
        <f ca="1">[1]!thsiFinD("ths_srmi_stock",$A647,$A$1,7,100,100)</f>
        <v>-3.0456852791878E-2</v>
      </c>
      <c r="L647" s="4">
        <f ca="1">[1]!thsiFinD("ths_atr_stock",$A647,$A$1,7,101,100,100)</f>
        <v>3.4285714285714003E-2</v>
      </c>
      <c r="M647" s="4">
        <f ca="1">[1]!thsiFinD("ths_vol_w_stock",$A647,$A$1)/1000000</f>
        <v>80.771739999999994</v>
      </c>
      <c r="N647" s="4">
        <f ca="1">[1]!thsiFinD("ths_turnover_ratio_w_stock",$A647,$A$1)</f>
        <v>1.3811751227479001</v>
      </c>
      <c r="O647" s="4">
        <f ca="1">[1]!thsiFinD("ths_relative_chg_ratio_w_stock",$A647,$A$1,104,100)</f>
        <v>-0.87409073926730996</v>
      </c>
      <c r="P647" s="4"/>
    </row>
    <row r="648" spans="1:16" x14ac:dyDescent="0.25">
      <c r="A648" s="2" t="s">
        <v>1305</v>
      </c>
      <c r="B648" s="2" t="s">
        <v>1306</v>
      </c>
      <c r="C648" s="4">
        <f ca="1">[1]!thsiFinD("ths_vol_ratio_stock",$A648,$A$1,7,100)</f>
        <v>1.1720444122032001</v>
      </c>
      <c r="D648" s="4">
        <f ca="1">[1]!thsiFinD("ths_cr_stock",$A648,$A$1,7,100,100)</f>
        <v>106.55737704918</v>
      </c>
      <c r="E648" s="4">
        <f ca="1">[1]!thsiFinD("ths_mfi_stock",$A648,$A$1,7,100,100)</f>
        <v>56.998264306686004</v>
      </c>
      <c r="F648" s="4">
        <f ca="1">[1]!thsiFinD("ths_expma_stock",$A648,$A$1,7,100,100)</f>
        <v>2.671827725689</v>
      </c>
      <c r="G648" s="4">
        <f ca="1">[1]!thsiFinD("ths_rsi_stock",$A648,$A$1,7,100,100)</f>
        <v>51.945066507010999</v>
      </c>
      <c r="H648" s="4">
        <f ca="1">[1]!thsiFinD("ths_adtm_stock",$A648,$A$1,7,3,100,100,100)</f>
        <v>0.5</v>
      </c>
      <c r="I648" s="4">
        <f ca="1">[1]!thsiFinD("ths_bbiboll_stock",$A648,$A$1,7,3,100,100,100)</f>
        <v>2.6602083333333</v>
      </c>
      <c r="J648" s="4">
        <f ca="1">[1]!thsiFinD("ths_dptb_stock",$A648,$A$1,7,104,100,100)</f>
        <v>0.57142857142856995</v>
      </c>
      <c r="K648" s="4">
        <f ca="1">[1]!thsiFinD("ths_srmi_stock",$A648,$A$1,7,100,100)</f>
        <v>-1.1111111111111001E-2</v>
      </c>
      <c r="L648" s="4">
        <f ca="1">[1]!thsiFinD("ths_atr_stock",$A648,$A$1,7,101,100,100)</f>
        <v>6.1428571428570999E-2</v>
      </c>
      <c r="M648" s="4">
        <f ca="1">[1]!thsiFinD("ths_vol_w_stock",$A648,$A$1)/1000000</f>
        <v>14.295601</v>
      </c>
      <c r="N648" s="4">
        <f ca="1">[1]!thsiFinD("ths_turnover_ratio_w_stock",$A648,$A$1)</f>
        <v>1.0214921954317999</v>
      </c>
      <c r="O648" s="4">
        <f ca="1">[1]!thsiFinD("ths_relative_chg_ratio_w_stock",$A648,$A$1,104,100)</f>
        <v>-1.0967518297258001</v>
      </c>
      <c r="P648" s="4"/>
    </row>
    <row r="649" spans="1:16" x14ac:dyDescent="0.25">
      <c r="A649" s="2" t="s">
        <v>1307</v>
      </c>
      <c r="B649" s="2" t="s">
        <v>1308</v>
      </c>
      <c r="C649" s="4">
        <f ca="1">[1]!thsiFinD("ths_vol_ratio_stock",$A649,$A$1,7,100)</f>
        <v>0.76532599094610998</v>
      </c>
      <c r="D649" s="4">
        <f ca="1">[1]!thsiFinD("ths_cr_stock",$A649,$A$1,7,100,100)</f>
        <v>125.43352601156001</v>
      </c>
      <c r="E649" s="4">
        <f ca="1">[1]!thsiFinD("ths_mfi_stock",$A649,$A$1,7,100,100)</f>
        <v>69.732099221327005</v>
      </c>
      <c r="F649" s="4">
        <f ca="1">[1]!thsiFinD("ths_expma_stock",$A649,$A$1,7,100,100)</f>
        <v>2.8767945329405</v>
      </c>
      <c r="G649" s="4">
        <f ca="1">[1]!thsiFinD("ths_rsi_stock",$A649,$A$1,7,100,100)</f>
        <v>58.725593201808003</v>
      </c>
      <c r="H649" s="4">
        <f ca="1">[1]!thsiFinD("ths_adtm_stock",$A649,$A$1,7,3,100,100,100)</f>
        <v>0.8</v>
      </c>
      <c r="I649" s="4">
        <f ca="1">[1]!thsiFinD("ths_bbiboll_stock",$A649,$A$1,7,3,100,100,100)</f>
        <v>2.8228124999999999</v>
      </c>
      <c r="J649" s="4">
        <f ca="1">[1]!thsiFinD("ths_dptb_stock",$A649,$A$1,7,104,100,100)</f>
        <v>0.42857142857142999</v>
      </c>
      <c r="K649" s="4">
        <f ca="1">[1]!thsiFinD("ths_srmi_stock",$A649,$A$1,7,100,100)</f>
        <v>6.8493150684931997E-3</v>
      </c>
      <c r="L649" s="4">
        <f ca="1">[1]!thsiFinD("ths_atr_stock",$A649,$A$1,7,101,100,100)</f>
        <v>0.20428571428570999</v>
      </c>
      <c r="M649" s="4">
        <f ca="1">[1]!thsiFinD("ths_vol_w_stock",$A649,$A$1)/1000000</f>
        <v>59.926457999999997</v>
      </c>
      <c r="N649" s="4">
        <f ca="1">[1]!thsiFinD("ths_turnover_ratio_w_stock",$A649,$A$1)</f>
        <v>7.7839690277868003</v>
      </c>
      <c r="O649" s="4">
        <f ca="1">[1]!thsiFinD("ths_relative_chg_ratio_w_stock",$A649,$A$1,104,100)</f>
        <v>-5.5480626007392004</v>
      </c>
      <c r="P649" s="4"/>
    </row>
    <row r="650" spans="1:16" x14ac:dyDescent="0.25">
      <c r="A650" s="2" t="s">
        <v>1309</v>
      </c>
      <c r="B650" s="2" t="s">
        <v>1310</v>
      </c>
      <c r="C650" s="4">
        <f ca="1">[1]!thsiFinD("ths_vol_ratio_stock",$A650,$A$1,7,100)</f>
        <v>3.9160161270897</v>
      </c>
      <c r="D650" s="4">
        <f ca="1">[1]!thsiFinD("ths_cr_stock",$A650,$A$1,7,100,100)</f>
        <v>255.02958579881999</v>
      </c>
      <c r="E650" s="4">
        <f ca="1">[1]!thsiFinD("ths_mfi_stock",$A650,$A$1,7,100,100)</f>
        <v>71.476205258172001</v>
      </c>
      <c r="F650" s="4">
        <f ca="1">[1]!thsiFinD("ths_expma_stock",$A650,$A$1,7,100,100)</f>
        <v>8.0373250203933004</v>
      </c>
      <c r="G650" s="4">
        <f ca="1">[1]!thsiFinD("ths_rsi_stock",$A650,$A$1,7,100,100)</f>
        <v>74.500428283543002</v>
      </c>
      <c r="H650" s="4">
        <f ca="1">[1]!thsiFinD("ths_adtm_stock",$A650,$A$1,7,3,100,100,100)</f>
        <v>0.81739130434783003</v>
      </c>
      <c r="I650" s="4">
        <f ca="1">[1]!thsiFinD("ths_bbiboll_stock",$A650,$A$1,7,3,100,100,100)</f>
        <v>7.9371875000000003</v>
      </c>
      <c r="J650" s="4">
        <f ca="1">[1]!thsiFinD("ths_dptb_stock",$A650,$A$1,7,104,100,100)</f>
        <v>0.57142857142856995</v>
      </c>
      <c r="K650" s="4">
        <f ca="1">[1]!thsiFinD("ths_srmi_stock",$A650,$A$1,7,100,100)</f>
        <v>4.6539379474940003E-2</v>
      </c>
      <c r="L650" s="4">
        <f ca="1">[1]!thsiFinD("ths_atr_stock",$A650,$A$1,7,101,100,100)</f>
        <v>0.29285714285713998</v>
      </c>
      <c r="M650" s="4">
        <f ca="1">[1]!thsiFinD("ths_vol_w_stock",$A650,$A$1)/1000000</f>
        <v>12.7089</v>
      </c>
      <c r="N650" s="4">
        <f ca="1">[1]!thsiFinD("ths_turnover_ratio_w_stock",$A650,$A$1)</f>
        <v>5.1693764461881004</v>
      </c>
      <c r="O650" s="4">
        <f ca="1">[1]!thsiFinD("ths_relative_chg_ratio_w_stock",$A650,$A$1,104,100)</f>
        <v>4.0053976376526004</v>
      </c>
      <c r="P650" s="4"/>
    </row>
    <row r="651" spans="1:16" x14ac:dyDescent="0.25">
      <c r="A651" s="2" t="s">
        <v>1311</v>
      </c>
      <c r="B651" s="2" t="s">
        <v>1312</v>
      </c>
      <c r="C651" s="4">
        <f ca="1">[1]!thsiFinD("ths_vol_ratio_stock",$A651,$A$1,7,100)</f>
        <v>1.2979550745941999</v>
      </c>
      <c r="D651" s="4">
        <f ca="1">[1]!thsiFinD("ths_cr_stock",$A651,$A$1,7,100,100)</f>
        <v>204.54545454545001</v>
      </c>
      <c r="E651" s="4">
        <f ca="1">[1]!thsiFinD("ths_mfi_stock",$A651,$A$1,7,100,100)</f>
        <v>53.441257383508002</v>
      </c>
      <c r="F651" s="4">
        <f ca="1">[1]!thsiFinD("ths_expma_stock",$A651,$A$1,7,100,100)</f>
        <v>4.7663027894847998</v>
      </c>
      <c r="G651" s="4">
        <f ca="1">[1]!thsiFinD("ths_rsi_stock",$A651,$A$1,7,100,100)</f>
        <v>61.105167459945001</v>
      </c>
      <c r="H651" s="4">
        <f ca="1">[1]!thsiFinD("ths_adtm_stock",$A651,$A$1,7,3,100,100,100)</f>
        <v>0.76923076923077005</v>
      </c>
      <c r="I651" s="4">
        <f ca="1">[1]!thsiFinD("ths_bbiboll_stock",$A651,$A$1,7,3,100,100,100)</f>
        <v>4.7213541666666998</v>
      </c>
      <c r="J651" s="4">
        <f ca="1">[1]!thsiFinD("ths_dptb_stock",$A651,$A$1,7,104,100,100)</f>
        <v>0.57142857142856995</v>
      </c>
      <c r="K651" s="4">
        <f ca="1">[1]!thsiFinD("ths_srmi_stock",$A651,$A$1,7,100,100)</f>
        <v>1.6597510373444001E-2</v>
      </c>
      <c r="L651" s="4">
        <f ca="1">[1]!thsiFinD("ths_atr_stock",$A651,$A$1,7,101,100,100)</f>
        <v>9.7142857142857003E-2</v>
      </c>
      <c r="M651" s="4">
        <f ca="1">[1]!thsiFinD("ths_vol_w_stock",$A651,$A$1)/1000000</f>
        <v>11.711499999999999</v>
      </c>
      <c r="N651" s="4">
        <f ca="1">[1]!thsiFinD("ths_turnover_ratio_w_stock",$A651,$A$1)</f>
        <v>1.0864626525284</v>
      </c>
      <c r="O651" s="4">
        <f ca="1">[1]!thsiFinD("ths_relative_chg_ratio_w_stock",$A651,$A$1,104,100)</f>
        <v>-2.3857777311372002</v>
      </c>
      <c r="P651" s="4"/>
    </row>
    <row r="652" spans="1:16" x14ac:dyDescent="0.25">
      <c r="A652" s="2" t="s">
        <v>1313</v>
      </c>
      <c r="B652" s="2" t="s">
        <v>1314</v>
      </c>
      <c r="C652" s="4">
        <f ca="1">[1]!thsiFinD("ths_vol_ratio_stock",$A652,$A$1,7,100)</f>
        <v>1.3075886337413001</v>
      </c>
      <c r="D652" s="4">
        <f ca="1">[1]!thsiFinD("ths_cr_stock",$A652,$A$1,7,100,100)</f>
        <v>77.868852459017006</v>
      </c>
      <c r="E652" s="4">
        <f ca="1">[1]!thsiFinD("ths_mfi_stock",$A652,$A$1,7,100,100)</f>
        <v>41.701621622197003</v>
      </c>
      <c r="F652" s="4">
        <f ca="1">[1]!thsiFinD("ths_expma_stock",$A652,$A$1,7,100,100)</f>
        <v>11.171509085212</v>
      </c>
      <c r="G652" s="4">
        <f ca="1">[1]!thsiFinD("ths_rsi_stock",$A652,$A$1,7,100,100)</f>
        <v>62.269136544829003</v>
      </c>
      <c r="H652" s="4">
        <f ca="1">[1]!thsiFinD("ths_adtm_stock",$A652,$A$1,7,3,100,100,100)</f>
        <v>-2.3809523809527E-2</v>
      </c>
      <c r="I652" s="4">
        <f ca="1">[1]!thsiFinD("ths_bbiboll_stock",$A652,$A$1,7,3,100,100,100)</f>
        <v>11.0259375</v>
      </c>
      <c r="J652" s="4">
        <f ca="1">[1]!thsiFinD("ths_dptb_stock",$A652,$A$1,7,104,100,100)</f>
        <v>0.71428571428570997</v>
      </c>
      <c r="K652" s="4">
        <f ca="1">[1]!thsiFinD("ths_srmi_stock",$A652,$A$1,7,100,100)</f>
        <v>-2.6315789473684999E-3</v>
      </c>
      <c r="L652" s="4">
        <f ca="1">[1]!thsiFinD("ths_atr_stock",$A652,$A$1,7,101,100,100)</f>
        <v>0.32142857142857001</v>
      </c>
      <c r="M652" s="4">
        <f ca="1">[1]!thsiFinD("ths_vol_w_stock",$A652,$A$1)/1000000</f>
        <v>6.5926</v>
      </c>
      <c r="N652" s="4">
        <f ca="1">[1]!thsiFinD("ths_turnover_ratio_w_stock",$A652,$A$1)</f>
        <v>3.0741072191300001</v>
      </c>
      <c r="O652" s="4">
        <f ca="1">[1]!thsiFinD("ths_relative_chg_ratio_w_stock",$A652,$A$1,104,100)</f>
        <v>2.0791750264985001</v>
      </c>
      <c r="P652" s="4"/>
    </row>
    <row r="653" spans="1:16" x14ac:dyDescent="0.25">
      <c r="A653" s="2" t="s">
        <v>1315</v>
      </c>
      <c r="B653" s="2" t="s">
        <v>1316</v>
      </c>
      <c r="C653" s="4">
        <f ca="1">[1]!thsiFinD("ths_vol_ratio_stock",$A653,$A$1,7,100)</f>
        <v>1.6930356231151</v>
      </c>
      <c r="D653" s="4">
        <f ca="1">[1]!thsiFinD("ths_cr_stock",$A653,$A$1,7,100,100)</f>
        <v>145.45454545454001</v>
      </c>
      <c r="E653" s="4">
        <f ca="1">[1]!thsiFinD("ths_mfi_stock",$A653,$A$1,7,100,100)</f>
        <v>77.554474741779003</v>
      </c>
      <c r="F653" s="4">
        <f ca="1">[1]!thsiFinD("ths_expma_stock",$A653,$A$1,7,100,100)</f>
        <v>5.2011747298852002</v>
      </c>
      <c r="G653" s="4">
        <f ca="1">[1]!thsiFinD("ths_rsi_stock",$A653,$A$1,7,100,100)</f>
        <v>68.358301602466</v>
      </c>
      <c r="H653" s="4">
        <f ca="1">[1]!thsiFinD("ths_adtm_stock",$A653,$A$1,7,3,100,100,100)</f>
        <v>0.72881355932202996</v>
      </c>
      <c r="I653" s="4">
        <f ca="1">[1]!thsiFinD("ths_bbiboll_stock",$A653,$A$1,7,3,100,100,100)</f>
        <v>5.1431250000000004</v>
      </c>
      <c r="J653" s="4">
        <f ca="1">[1]!thsiFinD("ths_dptb_stock",$A653,$A$1,7,104,100,100)</f>
        <v>0.57142857142856995</v>
      </c>
      <c r="K653" s="4">
        <f ca="1">[1]!thsiFinD("ths_srmi_stock",$A653,$A$1,7,100,100)</f>
        <v>2.7985074626865999E-2</v>
      </c>
      <c r="L653" s="4">
        <f ca="1">[1]!thsiFinD("ths_atr_stock",$A653,$A$1,7,101,100,100)</f>
        <v>0.17285714285713999</v>
      </c>
      <c r="M653" s="4">
        <f ca="1">[1]!thsiFinD("ths_vol_w_stock",$A653,$A$1)/1000000</f>
        <v>15.551399999999999</v>
      </c>
      <c r="N653" s="4">
        <f ca="1">[1]!thsiFinD("ths_turnover_ratio_w_stock",$A653,$A$1)</f>
        <v>3.9225750269090001</v>
      </c>
      <c r="O653" s="4">
        <f ca="1">[1]!thsiFinD("ths_relative_chg_ratio_w_stock",$A653,$A$1,104,100)</f>
        <v>1.5478832784767</v>
      </c>
      <c r="P653" s="4"/>
    </row>
    <row r="654" spans="1:16" x14ac:dyDescent="0.25">
      <c r="A654" s="2" t="s">
        <v>1317</v>
      </c>
      <c r="B654" s="2" t="s">
        <v>1318</v>
      </c>
      <c r="C654" s="4">
        <f ca="1">[1]!thsiFinD("ths_vol_ratio_stock",$A654,$A$1,7,100)</f>
        <v>0.86244094821606998</v>
      </c>
      <c r="D654" s="4">
        <f ca="1">[1]!thsiFinD("ths_cr_stock",$A654,$A$1,7,100,100)</f>
        <v>73.940149625935007</v>
      </c>
      <c r="E654" s="4">
        <f ca="1">[1]!thsiFinD("ths_mfi_stock",$A654,$A$1,7,100,100)</f>
        <v>29.218729015962001</v>
      </c>
      <c r="F654" s="4">
        <f ca="1">[1]!thsiFinD("ths_expma_stock",$A654,$A$1,7,100,100)</f>
        <v>25.899019501853001</v>
      </c>
      <c r="G654" s="4">
        <f ca="1">[1]!thsiFinD("ths_rsi_stock",$A654,$A$1,7,100,100)</f>
        <v>47.651237474230001</v>
      </c>
      <c r="H654" s="4">
        <f ca="1">[1]!thsiFinD("ths_adtm_stock",$A654,$A$1,7,3,100,100,100)</f>
        <v>4.4025157232705003E-2</v>
      </c>
      <c r="I654" s="4">
        <f ca="1">[1]!thsiFinD("ths_bbiboll_stock",$A654,$A$1,7,3,100,100,100)</f>
        <v>25.831979166667001</v>
      </c>
      <c r="J654" s="4">
        <f ca="1">[1]!thsiFinD("ths_dptb_stock",$A654,$A$1,7,104,100,100)</f>
        <v>0.42857142857142999</v>
      </c>
      <c r="K654" s="4">
        <f ca="1">[1]!thsiFinD("ths_srmi_stock",$A654,$A$1,7,100,100)</f>
        <v>-3.3033033033033003E-2</v>
      </c>
      <c r="L654" s="4">
        <f ca="1">[1]!thsiFinD("ths_atr_stock",$A654,$A$1,7,101,100,100)</f>
        <v>0.67428571428571005</v>
      </c>
      <c r="M654" s="4">
        <f ca="1">[1]!thsiFinD("ths_vol_w_stock",$A654,$A$1)/1000000</f>
        <v>6.8318240000000001</v>
      </c>
      <c r="N654" s="4">
        <f ca="1">[1]!thsiFinD("ths_turnover_ratio_w_stock",$A654,$A$1)</f>
        <v>0.90307285354375999</v>
      </c>
      <c r="O654" s="4">
        <f ca="1">[1]!thsiFinD("ths_relative_chg_ratio_w_stock",$A654,$A$1,104,100)</f>
        <v>-1.6181098398167</v>
      </c>
      <c r="P654" s="4"/>
    </row>
    <row r="655" spans="1:16" x14ac:dyDescent="0.25">
      <c r="A655" s="2" t="s">
        <v>1319</v>
      </c>
      <c r="B655" s="2" t="s">
        <v>1320</v>
      </c>
      <c r="C655" s="4">
        <f ca="1">[1]!thsiFinD("ths_vol_ratio_stock",$A655,$A$1,7,100)</f>
        <v>1.1979953964857</v>
      </c>
      <c r="D655" s="4">
        <f ca="1">[1]!thsiFinD("ths_cr_stock",$A655,$A$1,7,100,100)</f>
        <v>73.076923076922995</v>
      </c>
      <c r="E655" s="4">
        <f ca="1">[1]!thsiFinD("ths_mfi_stock",$A655,$A$1,7,100,100)</f>
        <v>38.822229666953</v>
      </c>
      <c r="F655" s="4">
        <f ca="1">[1]!thsiFinD("ths_expma_stock",$A655,$A$1,7,100,100)</f>
        <v>10.228995102364999</v>
      </c>
      <c r="G655" s="4">
        <f ca="1">[1]!thsiFinD("ths_rsi_stock",$A655,$A$1,7,100,100)</f>
        <v>57.920795882622997</v>
      </c>
      <c r="H655" s="4">
        <f ca="1">[1]!thsiFinD("ths_adtm_stock",$A655,$A$1,7,3,100,100,100)</f>
        <v>-0.22950819672131001</v>
      </c>
      <c r="I655" s="4">
        <f ca="1">[1]!thsiFinD("ths_bbiboll_stock",$A655,$A$1,7,3,100,100,100)</f>
        <v>10.15875</v>
      </c>
      <c r="J655" s="4">
        <f ca="1">[1]!thsiFinD("ths_dptb_stock",$A655,$A$1,7,104,100,100)</f>
        <v>0.71428571428570997</v>
      </c>
      <c r="K655" s="4">
        <f ca="1">[1]!thsiFinD("ths_srmi_stock",$A655,$A$1,7,100,100)</f>
        <v>-1.6236867239732999E-2</v>
      </c>
      <c r="L655" s="4">
        <f ca="1">[1]!thsiFinD("ths_atr_stock",$A655,$A$1,7,101,100,100)</f>
        <v>0.26</v>
      </c>
      <c r="M655" s="4">
        <f ca="1">[1]!thsiFinD("ths_vol_w_stock",$A655,$A$1)/1000000</f>
        <v>24.016862</v>
      </c>
      <c r="N655" s="4">
        <f ca="1">[1]!thsiFinD("ths_turnover_ratio_w_stock",$A655,$A$1)</f>
        <v>2.2416300130239999</v>
      </c>
      <c r="O655" s="4">
        <f ca="1">[1]!thsiFinD("ths_relative_chg_ratio_w_stock",$A655,$A$1,104,100)</f>
        <v>0.82552451940985005</v>
      </c>
      <c r="P655" s="4"/>
    </row>
    <row r="656" spans="1:16" x14ac:dyDescent="0.25">
      <c r="A656" s="2" t="s">
        <v>1321</v>
      </c>
      <c r="B656" s="2" t="s">
        <v>1322</v>
      </c>
      <c r="C656" s="4">
        <f ca="1">[1]!thsiFinD("ths_vol_ratio_stock",$A656,$A$1,7,100)</f>
        <v>1.2607408882875</v>
      </c>
      <c r="D656" s="4">
        <f ca="1">[1]!thsiFinD("ths_cr_stock",$A656,$A$1,7,100,100)</f>
        <v>151.06382978722999</v>
      </c>
      <c r="E656" s="4">
        <f ca="1">[1]!thsiFinD("ths_mfi_stock",$A656,$A$1,7,100,100)</f>
        <v>60.287736201930997</v>
      </c>
      <c r="F656" s="4">
        <f ca="1">[1]!thsiFinD("ths_expma_stock",$A656,$A$1,7,100,100)</f>
        <v>8.6653854739079996</v>
      </c>
      <c r="G656" s="4">
        <f ca="1">[1]!thsiFinD("ths_rsi_stock",$A656,$A$1,7,100,100)</f>
        <v>72.491558051571999</v>
      </c>
      <c r="H656" s="4">
        <f ca="1">[1]!thsiFinD("ths_adtm_stock",$A656,$A$1,7,3,100,100,100)</f>
        <v>0.84615384615385003</v>
      </c>
      <c r="I656" s="4">
        <f ca="1">[1]!thsiFinD("ths_bbiboll_stock",$A656,$A$1,7,3,100,100,100)</f>
        <v>8.5473958333333009</v>
      </c>
      <c r="J656" s="4">
        <f ca="1">[1]!thsiFinD("ths_dptb_stock",$A656,$A$1,7,104,100,100)</f>
        <v>0.57142857142856995</v>
      </c>
      <c r="K656" s="4">
        <f ca="1">[1]!thsiFinD("ths_srmi_stock",$A656,$A$1,7,100,100)</f>
        <v>1.2500000000000001E-2</v>
      </c>
      <c r="L656" s="4">
        <f ca="1">[1]!thsiFinD("ths_atr_stock",$A656,$A$1,7,101,100,100)</f>
        <v>0.16857142857143001</v>
      </c>
      <c r="M656" s="4">
        <f ca="1">[1]!thsiFinD("ths_vol_w_stock",$A656,$A$1)/1000000</f>
        <v>6.8465999999999996</v>
      </c>
      <c r="N656" s="4">
        <f ca="1">[1]!thsiFinD("ths_turnover_ratio_w_stock",$A656,$A$1)</f>
        <v>1.2670176828374999</v>
      </c>
      <c r="O656" s="4">
        <f ca="1">[1]!thsiFinD("ths_relative_chg_ratio_w_stock",$A656,$A$1,104,100)</f>
        <v>0.79616788142235995</v>
      </c>
      <c r="P656" s="4"/>
    </row>
    <row r="657" spans="1:16" x14ac:dyDescent="0.25">
      <c r="A657" s="2" t="s">
        <v>1323</v>
      </c>
      <c r="B657" s="2" t="s">
        <v>1324</v>
      </c>
      <c r="C657" s="4">
        <f ca="1">[1]!thsiFinD("ths_vol_ratio_stock",$A657,$A$1,7,100)</f>
        <v>8.4664676388135005E-2</v>
      </c>
      <c r="D657" s="4">
        <f ca="1">[1]!thsiFinD("ths_cr_stock",$A657,$A$1,7,100,100)</f>
        <v>-131.57894736841999</v>
      </c>
      <c r="E657" s="4">
        <f ca="1">[1]!thsiFinD("ths_mfi_stock",$A657,$A$1,7,100,100)</f>
        <v>86.059912424679993</v>
      </c>
      <c r="F657" s="4">
        <f ca="1">[1]!thsiFinD("ths_expma_stock",$A657,$A$1,7,100,100)</f>
        <v>0.95688723502821005</v>
      </c>
      <c r="G657" s="4">
        <f ca="1">[1]!thsiFinD("ths_rsi_stock",$A657,$A$1,7,100,100)</f>
        <v>60.859590288515001</v>
      </c>
      <c r="H657" s="4">
        <f ca="1">[1]!thsiFinD("ths_adtm_stock",$A657,$A$1,7,3,100,100,100)</f>
        <v>1</v>
      </c>
      <c r="I657" s="4">
        <f ca="1">[1]!thsiFinD("ths_bbiboll_stock",$A657,$A$1,7,3,100,100,100)</f>
        <v>0.98072916666666998</v>
      </c>
      <c r="J657" s="4">
        <f ca="1">[1]!thsiFinD("ths_dptb_stock",$A657,$A$1,7,104,100,100)</f>
        <v>0.14285714285713999</v>
      </c>
      <c r="K657" s="4">
        <f ca="1">[1]!thsiFinD("ths_srmi_stock",$A657,$A$1,7,100,100)</f>
        <v>0.21904761904761999</v>
      </c>
      <c r="L657" s="4">
        <f ca="1">[1]!thsiFinD("ths_atr_stock",$A657,$A$1,7,101,100,100)</f>
        <v>4.4285714285713998E-2</v>
      </c>
      <c r="M657" s="4">
        <f ca="1">[1]!thsiFinD("ths_vol_w_stock",$A657,$A$1)/1000000</f>
        <v>1.6766000000000001</v>
      </c>
      <c r="N657" s="4">
        <f ca="1">[1]!thsiFinD("ths_turnover_ratio_w_stock",$A657,$A$1)</f>
        <v>0.14776277859643999</v>
      </c>
      <c r="O657" s="4">
        <f ca="1">[1]!thsiFinD("ths_relative_chg_ratio_w_stock",$A657,$A$1,104,100)</f>
        <v>4.6467425940659997</v>
      </c>
      <c r="P657" s="4"/>
    </row>
    <row r="658" spans="1:16" x14ac:dyDescent="0.25">
      <c r="A658" s="2" t="s">
        <v>1325</v>
      </c>
      <c r="B658" s="2" t="s">
        <v>1326</v>
      </c>
      <c r="C658" s="4">
        <f ca="1">[1]!thsiFinD("ths_vol_ratio_stock",$A658,$A$1,7,100)</f>
        <v>0.79692572273216</v>
      </c>
      <c r="D658" s="4">
        <f ca="1">[1]!thsiFinD("ths_cr_stock",$A658,$A$1,7,100,100)</f>
        <v>497.93103448276003</v>
      </c>
      <c r="E658" s="4">
        <f ca="1">[1]!thsiFinD("ths_mfi_stock",$A658,$A$1,7,100,100)</f>
        <v>87.867090379673002</v>
      </c>
      <c r="F658" s="4">
        <f ca="1">[1]!thsiFinD("ths_expma_stock",$A658,$A$1,7,100,100)</f>
        <v>25.002321136361001</v>
      </c>
      <c r="G658" s="4">
        <f ca="1">[1]!thsiFinD("ths_rsi_stock",$A658,$A$1,7,100,100)</f>
        <v>76.584315121258001</v>
      </c>
      <c r="H658" s="4">
        <f ca="1">[1]!thsiFinD("ths_adtm_stock",$A658,$A$1,7,3,100,100,100)</f>
        <v>0.96097560975609997</v>
      </c>
      <c r="I658" s="4">
        <f ca="1">[1]!thsiFinD("ths_bbiboll_stock",$A658,$A$1,7,3,100,100,100)</f>
        <v>24.549270833333001</v>
      </c>
      <c r="J658" s="4">
        <f ca="1">[1]!thsiFinD("ths_dptb_stock",$A658,$A$1,7,104,100,100)</f>
        <v>0.57142857142856995</v>
      </c>
      <c r="K658" s="4">
        <f ca="1">[1]!thsiFinD("ths_srmi_stock",$A658,$A$1,7,100,100)</f>
        <v>7.6892899176147E-2</v>
      </c>
      <c r="L658" s="4">
        <f ca="1">[1]!thsiFinD("ths_atr_stock",$A658,$A$1,7,101,100,100)</f>
        <v>0.82857142857142996</v>
      </c>
      <c r="M658" s="4">
        <f ca="1">[1]!thsiFinD("ths_vol_w_stock",$A658,$A$1)/1000000</f>
        <v>31.607783000000001</v>
      </c>
      <c r="N658" s="4">
        <f ca="1">[1]!thsiFinD("ths_turnover_ratio_w_stock",$A658,$A$1)</f>
        <v>0.4844085884473</v>
      </c>
      <c r="O658" s="4">
        <f ca="1">[1]!thsiFinD("ths_relative_chg_ratio_w_stock",$A658,$A$1,104,100)</f>
        <v>-1.784038535091</v>
      </c>
      <c r="P658" s="4"/>
    </row>
    <row r="659" spans="1:16" x14ac:dyDescent="0.25">
      <c r="A659" s="2" t="s">
        <v>1327</v>
      </c>
      <c r="B659" s="2" t="s">
        <v>1328</v>
      </c>
      <c r="C659" s="4">
        <f ca="1">[1]!thsiFinD("ths_vol_ratio_stock",$A659,$A$1,7,100)</f>
        <v>1.0627704777683</v>
      </c>
      <c r="D659" s="4">
        <f ca="1">[1]!thsiFinD("ths_cr_stock",$A659,$A$1,7,100,100)</f>
        <v>132.75862068966001</v>
      </c>
      <c r="E659" s="4">
        <f ca="1">[1]!thsiFinD("ths_mfi_stock",$A659,$A$1,7,100,100)</f>
        <v>71.613732340012007</v>
      </c>
      <c r="F659" s="4">
        <f ca="1">[1]!thsiFinD("ths_expma_stock",$A659,$A$1,7,100,100)</f>
        <v>9.4773009742597001</v>
      </c>
      <c r="G659" s="4">
        <f ca="1">[1]!thsiFinD("ths_rsi_stock",$A659,$A$1,7,100,100)</f>
        <v>59.954895739918001</v>
      </c>
      <c r="H659" s="4">
        <f ca="1">[1]!thsiFinD("ths_adtm_stock",$A659,$A$1,7,3,100,100,100)</f>
        <v>0.48780487804877998</v>
      </c>
      <c r="I659" s="4">
        <f ca="1">[1]!thsiFinD("ths_bbiboll_stock",$A659,$A$1,7,3,100,100,100)</f>
        <v>9.4098958333332998</v>
      </c>
      <c r="J659" s="4">
        <f ca="1">[1]!thsiFinD("ths_dptb_stock",$A659,$A$1,7,104,100,100)</f>
        <v>0.42857142857142999</v>
      </c>
      <c r="K659" s="4">
        <f ca="1">[1]!thsiFinD("ths_srmi_stock",$A659,$A$1,7,100,100)</f>
        <v>3.1479538300104E-3</v>
      </c>
      <c r="L659" s="4">
        <f ca="1">[1]!thsiFinD("ths_atr_stock",$A659,$A$1,7,101,100,100)</f>
        <v>0.19857142857143001</v>
      </c>
      <c r="M659" s="4">
        <f ca="1">[1]!thsiFinD("ths_vol_w_stock",$A659,$A$1)/1000000</f>
        <v>2.3466999999999998</v>
      </c>
      <c r="N659" s="4">
        <f ca="1">[1]!thsiFinD("ths_turnover_ratio_w_stock",$A659,$A$1)</f>
        <v>1.7017452660579</v>
      </c>
      <c r="O659" s="4">
        <f ca="1">[1]!thsiFinD("ths_relative_chg_ratio_w_stock",$A659,$A$1,104,100)</f>
        <v>-0.77123023769992005</v>
      </c>
      <c r="P659" s="4"/>
    </row>
    <row r="660" spans="1:16" x14ac:dyDescent="0.25">
      <c r="A660" s="2" t="s">
        <v>1329</v>
      </c>
      <c r="B660" s="2" t="s">
        <v>1330</v>
      </c>
      <c r="C660" s="4">
        <f ca="1">[1]!thsiFinD("ths_vol_ratio_stock",$A660,$A$1,7,100)</f>
        <v>1.1306368114826</v>
      </c>
      <c r="D660" s="4">
        <f ca="1">[1]!thsiFinD("ths_cr_stock",$A660,$A$1,7,100,100)</f>
        <v>41.071428571429003</v>
      </c>
      <c r="E660" s="4">
        <f ca="1">[1]!thsiFinD("ths_mfi_stock",$A660,$A$1,7,100,100)</f>
        <v>16.134371321867999</v>
      </c>
      <c r="F660" s="4">
        <f ca="1">[1]!thsiFinD("ths_expma_stock",$A660,$A$1,7,100,100)</f>
        <v>4.4369190584176996</v>
      </c>
      <c r="G660" s="4">
        <f ca="1">[1]!thsiFinD("ths_rsi_stock",$A660,$A$1,7,100,100)</f>
        <v>49.545981644397997</v>
      </c>
      <c r="H660" s="4">
        <f ca="1">[1]!thsiFinD("ths_adtm_stock",$A660,$A$1,7,3,100,100,100)</f>
        <v>4.9343245538896002E-15</v>
      </c>
      <c r="I660" s="4">
        <f ca="1">[1]!thsiFinD("ths_bbiboll_stock",$A660,$A$1,7,3,100,100,100)</f>
        <v>4.4181249999999999</v>
      </c>
      <c r="J660" s="4">
        <f ca="1">[1]!thsiFinD("ths_dptb_stock",$A660,$A$1,7,104,100,100)</f>
        <v>0.57142857142856995</v>
      </c>
      <c r="K660" s="4">
        <f ca="1">[1]!thsiFinD("ths_srmi_stock",$A660,$A$1,7,100,100)</f>
        <v>-4.7210300429183998E-2</v>
      </c>
      <c r="L660" s="4">
        <f ca="1">[1]!thsiFinD("ths_atr_stock",$A660,$A$1,7,101,100,100)</f>
        <v>0.11714285714286</v>
      </c>
      <c r="M660" s="4">
        <f ca="1">[1]!thsiFinD("ths_vol_w_stock",$A660,$A$1)/1000000</f>
        <v>39.32338</v>
      </c>
      <c r="N660" s="4">
        <f ca="1">[1]!thsiFinD("ths_turnover_ratio_w_stock",$A660,$A$1)</f>
        <v>1.0159298485296999</v>
      </c>
      <c r="O660" s="4">
        <f ca="1">[1]!thsiFinD("ths_relative_chg_ratio_w_stock",$A660,$A$1,104,100)</f>
        <v>0.32701470290957002</v>
      </c>
      <c r="P660" s="4"/>
    </row>
    <row r="661" spans="1:16" x14ac:dyDescent="0.25">
      <c r="A661" s="2" t="s">
        <v>1331</v>
      </c>
      <c r="B661" s="2" t="s">
        <v>1332</v>
      </c>
      <c r="C661" s="4">
        <f ca="1">[1]!thsiFinD("ths_vol_ratio_stock",$A661,$A$1,7,100)</f>
        <v>2.3908641629743999</v>
      </c>
      <c r="D661" s="4">
        <f ca="1">[1]!thsiFinD("ths_cr_stock",$A661,$A$1,7,100,100)</f>
        <v>695</v>
      </c>
      <c r="E661" s="4">
        <f ca="1">[1]!thsiFinD("ths_mfi_stock",$A661,$A$1,7,100,100)</f>
        <v>90.435222606086</v>
      </c>
      <c r="F661" s="4">
        <f ca="1">[1]!thsiFinD("ths_expma_stock",$A661,$A$1,7,100,100)</f>
        <v>1.8743612226760999</v>
      </c>
      <c r="G661" s="4">
        <f ca="1">[1]!thsiFinD("ths_rsi_stock",$A661,$A$1,7,100,100)</f>
        <v>87.616339298175006</v>
      </c>
      <c r="H661" s="4">
        <f ca="1">[1]!thsiFinD("ths_adtm_stock",$A661,$A$1,7,3,100,100,100)</f>
        <v>0.95714285714285996</v>
      </c>
      <c r="I661" s="4">
        <f ca="1">[1]!thsiFinD("ths_bbiboll_stock",$A661,$A$1,7,3,100,100,100)</f>
        <v>1.7882291666667001</v>
      </c>
      <c r="J661" s="4">
        <f ca="1">[1]!thsiFinD("ths_dptb_stock",$A661,$A$1,7,104,100,100)</f>
        <v>0.42857142857142999</v>
      </c>
      <c r="K661" s="4">
        <f ca="1">[1]!thsiFinD("ths_srmi_stock",$A661,$A$1,7,100,100)</f>
        <v>0.26940639269406003</v>
      </c>
      <c r="L661" s="4">
        <f ca="1">[1]!thsiFinD("ths_atr_stock",$A661,$A$1,7,101,100,100)</f>
        <v>0.15428571428571</v>
      </c>
      <c r="M661" s="4">
        <f ca="1">[1]!thsiFinD("ths_vol_w_stock",$A661,$A$1)/1000000</f>
        <v>755.96063400000003</v>
      </c>
      <c r="N661" s="4">
        <f ca="1">[1]!thsiFinD("ths_turnover_ratio_w_stock",$A661,$A$1)</f>
        <v>19.382257437195001</v>
      </c>
      <c r="O661" s="4">
        <f ca="1">[1]!thsiFinD("ths_relative_chg_ratio_w_stock",$A661,$A$1,104,100)</f>
        <v>8.0625841782243999</v>
      </c>
      <c r="P661" s="4"/>
    </row>
    <row r="662" spans="1:16" x14ac:dyDescent="0.25">
      <c r="A662" s="2" t="s">
        <v>1333</v>
      </c>
      <c r="B662" s="2" t="s">
        <v>1334</v>
      </c>
      <c r="C662" s="4">
        <f ca="1">[1]!thsiFinD("ths_vol_ratio_stock",$A662,$A$1,7,100)</f>
        <v>7.0969427752433996</v>
      </c>
      <c r="D662" s="4">
        <f ca="1">[1]!thsiFinD("ths_cr_stock",$A662,$A$1,7,100,100)</f>
        <v>-39699.999999983003</v>
      </c>
      <c r="E662" s="4">
        <f ca="1">[1]!thsiFinD("ths_mfi_stock",$A662,$A$1,7,100,100)</f>
        <v>84.581633199345006</v>
      </c>
      <c r="F662" s="4">
        <f ca="1">[1]!thsiFinD("ths_expma_stock",$A662,$A$1,7,100,100)</f>
        <v>5.1056148893489004</v>
      </c>
      <c r="G662" s="4">
        <f ca="1">[1]!thsiFinD("ths_rsi_stock",$A662,$A$1,7,100,100)</f>
        <v>75.325257332359996</v>
      </c>
      <c r="H662" s="4">
        <f ca="1">[1]!thsiFinD("ths_adtm_stock",$A662,$A$1,7,3,100,100,100)</f>
        <v>0.75352112676056004</v>
      </c>
      <c r="I662" s="4">
        <f ca="1">[1]!thsiFinD("ths_bbiboll_stock",$A662,$A$1,7,3,100,100,100)</f>
        <v>5.0223958333332996</v>
      </c>
      <c r="J662" s="4">
        <f ca="1">[1]!thsiFinD("ths_dptb_stock",$A662,$A$1,7,104,100,100)</f>
        <v>0.28571428571428997</v>
      </c>
      <c r="K662" s="4">
        <f ca="1">[1]!thsiFinD("ths_srmi_stock",$A662,$A$1,7,100,100)</f>
        <v>9.0909090909090995E-2</v>
      </c>
      <c r="L662" s="4">
        <f ca="1">[1]!thsiFinD("ths_atr_stock",$A662,$A$1,7,101,100,100)</f>
        <v>0.26857142857143002</v>
      </c>
      <c r="M662" s="4">
        <f ca="1">[1]!thsiFinD("ths_vol_w_stock",$A662,$A$1)/1000000</f>
        <v>99.415555999999995</v>
      </c>
      <c r="N662" s="4">
        <f ca="1">[1]!thsiFinD("ths_turnover_ratio_w_stock",$A662,$A$1)</f>
        <v>22.019479113225</v>
      </c>
      <c r="O662" s="4">
        <f ca="1">[1]!thsiFinD("ths_relative_chg_ratio_w_stock",$A662,$A$1,104,100)</f>
        <v>2.450480911823</v>
      </c>
      <c r="P662" s="4"/>
    </row>
    <row r="663" spans="1:16" x14ac:dyDescent="0.25">
      <c r="A663" s="2" t="s">
        <v>1335</v>
      </c>
      <c r="B663" s="2" t="s">
        <v>1336</v>
      </c>
      <c r="C663" s="4">
        <f ca="1">[1]!thsiFinD("ths_vol_ratio_stock",$A663,$A$1,7,100)</f>
        <v>1.3883843520732</v>
      </c>
      <c r="D663" s="4">
        <f ca="1">[1]!thsiFinD("ths_cr_stock",$A663,$A$1,7,100,100)</f>
        <v>120.9756097561</v>
      </c>
      <c r="E663" s="4">
        <f ca="1">[1]!thsiFinD("ths_mfi_stock",$A663,$A$1,7,100,100)</f>
        <v>52.680766016233001</v>
      </c>
      <c r="F663" s="4">
        <f ca="1">[1]!thsiFinD("ths_expma_stock",$A663,$A$1,7,100,100)</f>
        <v>14.988028541601</v>
      </c>
      <c r="G663" s="4">
        <f ca="1">[1]!thsiFinD("ths_rsi_stock",$A663,$A$1,7,100,100)</f>
        <v>62.265255670602997</v>
      </c>
      <c r="H663" s="4">
        <f ca="1">[1]!thsiFinD("ths_adtm_stock",$A663,$A$1,7,3,100,100,100)</f>
        <v>0.3781512605042</v>
      </c>
      <c r="I663" s="4">
        <f ca="1">[1]!thsiFinD("ths_bbiboll_stock",$A663,$A$1,7,3,100,100,100)</f>
        <v>14.872395833333</v>
      </c>
      <c r="J663" s="4">
        <f ca="1">[1]!thsiFinD("ths_dptb_stock",$A663,$A$1,7,104,100,100)</f>
        <v>0.57142857142856995</v>
      </c>
      <c r="K663" s="4">
        <f ca="1">[1]!thsiFinD("ths_srmi_stock",$A663,$A$1,7,100,100)</f>
        <v>7.1661237785015999E-3</v>
      </c>
      <c r="L663" s="4">
        <f ca="1">[1]!thsiFinD("ths_atr_stock",$A663,$A$1,7,101,100,100)</f>
        <v>0.46142857142857002</v>
      </c>
      <c r="M663" s="4">
        <f ca="1">[1]!thsiFinD("ths_vol_w_stock",$A663,$A$1)/1000000</f>
        <v>7.6832000000000003</v>
      </c>
      <c r="N663" s="4">
        <f ca="1">[1]!thsiFinD("ths_turnover_ratio_w_stock",$A663,$A$1)</f>
        <v>1.573977020337</v>
      </c>
      <c r="O663" s="4">
        <f ca="1">[1]!thsiFinD("ths_relative_chg_ratio_w_stock",$A663,$A$1,104,100)</f>
        <v>3.3629588102821999</v>
      </c>
      <c r="P663" s="4"/>
    </row>
    <row r="664" spans="1:16" x14ac:dyDescent="0.25">
      <c r="A664" s="2" t="s">
        <v>1337</v>
      </c>
      <c r="B664" s="2" t="s">
        <v>1338</v>
      </c>
      <c r="C664" s="4">
        <f ca="1">[1]!thsiFinD("ths_vol_ratio_stock",$A664,$A$1,7,100)</f>
        <v>0.78540751576894996</v>
      </c>
      <c r="D664" s="4">
        <f ca="1">[1]!thsiFinD("ths_cr_stock",$A664,$A$1,7,100,100)</f>
        <v>82.492581602374003</v>
      </c>
      <c r="E664" s="4">
        <f ca="1">[1]!thsiFinD("ths_mfi_stock",$A664,$A$1,7,100,100)</f>
        <v>64.247803097250994</v>
      </c>
      <c r="F664" s="4">
        <f ca="1">[1]!thsiFinD("ths_expma_stock",$A664,$A$1,7,100,100)</f>
        <v>14.469875906695</v>
      </c>
      <c r="G664" s="4">
        <f ca="1">[1]!thsiFinD("ths_rsi_stock",$A664,$A$1,7,100,100)</f>
        <v>55.092828727526999</v>
      </c>
      <c r="H664" s="4">
        <f ca="1">[1]!thsiFinD("ths_adtm_stock",$A664,$A$1,7,3,100,100,100)</f>
        <v>0.27519379844961001</v>
      </c>
      <c r="I664" s="4">
        <f ca="1">[1]!thsiFinD("ths_bbiboll_stock",$A664,$A$1,7,3,100,100,100)</f>
        <v>14.239895833333</v>
      </c>
      <c r="J664" s="4">
        <f ca="1">[1]!thsiFinD("ths_dptb_stock",$A664,$A$1,7,104,100,100)</f>
        <v>0.42857142857142999</v>
      </c>
      <c r="K664" s="4">
        <f ca="1">[1]!thsiFinD("ths_srmi_stock",$A664,$A$1,7,100,100)</f>
        <v>-3.7037037037037E-2</v>
      </c>
      <c r="L664" s="4">
        <f ca="1">[1]!thsiFinD("ths_atr_stock",$A664,$A$1,7,101,100,100)</f>
        <v>0.87857142857143</v>
      </c>
      <c r="M664" s="4">
        <f ca="1">[1]!thsiFinD("ths_vol_w_stock",$A664,$A$1)/1000000</f>
        <v>9.5366409999999995</v>
      </c>
      <c r="N664" s="4">
        <f ca="1">[1]!thsiFinD("ths_turnover_ratio_w_stock",$A664,$A$1)</f>
        <v>2.684752503191</v>
      </c>
      <c r="O664" s="4">
        <f ca="1">[1]!thsiFinD("ths_relative_chg_ratio_w_stock",$A664,$A$1,104,100)</f>
        <v>5.4606960824381003</v>
      </c>
      <c r="P664" s="4"/>
    </row>
    <row r="665" spans="1:16" x14ac:dyDescent="0.25">
      <c r="A665" s="2" t="s">
        <v>1339</v>
      </c>
      <c r="B665" s="2" t="s">
        <v>1340</v>
      </c>
      <c r="C665" s="4">
        <f ca="1">[1]!thsiFinD("ths_vol_ratio_stock",$A665,$A$1,7,100)</f>
        <v>0.80889821226990999</v>
      </c>
      <c r="D665" s="4">
        <f ca="1">[1]!thsiFinD("ths_cr_stock",$A665,$A$1,7,100,100)</f>
        <v>51.120597652081003</v>
      </c>
      <c r="E665" s="4">
        <f ca="1">[1]!thsiFinD("ths_mfi_stock",$A665,$A$1,7,100,100)</f>
        <v>26.870422718863001</v>
      </c>
      <c r="F665" s="4">
        <f ca="1">[1]!thsiFinD("ths_expma_stock",$A665,$A$1,7,100,100)</f>
        <v>27.889526430855</v>
      </c>
      <c r="G665" s="4">
        <f ca="1">[1]!thsiFinD("ths_rsi_stock",$A665,$A$1,7,100,100)</f>
        <v>48.295841971519003</v>
      </c>
      <c r="H665" s="4">
        <f ca="1">[1]!thsiFinD("ths_adtm_stock",$A665,$A$1,7,3,100,100,100)</f>
        <v>-0.4390243902439</v>
      </c>
      <c r="I665" s="4">
        <f ca="1">[1]!thsiFinD("ths_bbiboll_stock",$A665,$A$1,7,3,100,100,100)</f>
        <v>27.922083333332999</v>
      </c>
      <c r="J665" s="4">
        <f ca="1">[1]!thsiFinD("ths_dptb_stock",$A665,$A$1,7,104,100,100)</f>
        <v>0.57142857142856995</v>
      </c>
      <c r="K665" s="4">
        <f ca="1">[1]!thsiFinD("ths_srmi_stock",$A665,$A$1,7,100,100)</f>
        <v>-3.7826685006877997E-2</v>
      </c>
      <c r="L665" s="4">
        <f ca="1">[1]!thsiFinD("ths_atr_stock",$A665,$A$1,7,101,100,100)</f>
        <v>0.71714285714285997</v>
      </c>
      <c r="M665" s="4">
        <f ca="1">[1]!thsiFinD("ths_vol_w_stock",$A665,$A$1)/1000000</f>
        <v>6.8571390000000001</v>
      </c>
      <c r="N665" s="4">
        <f ca="1">[1]!thsiFinD("ths_turnover_ratio_w_stock",$A665,$A$1)</f>
        <v>1.5530047416756001</v>
      </c>
      <c r="O665" s="4">
        <f ca="1">[1]!thsiFinD("ths_relative_chg_ratio_w_stock",$A665,$A$1,104,100)</f>
        <v>0.29422460845450998</v>
      </c>
      <c r="P665" s="4"/>
    </row>
    <row r="666" spans="1:16" x14ac:dyDescent="0.25">
      <c r="A666" s="2" t="s">
        <v>1341</v>
      </c>
      <c r="B666" s="2" t="s">
        <v>1342</v>
      </c>
      <c r="C666" s="4">
        <f ca="1">[1]!thsiFinD("ths_vol_ratio_stock",$A666,$A$1,7,100)</f>
        <v>0.81400657756122996</v>
      </c>
      <c r="D666" s="4">
        <f ca="1">[1]!thsiFinD("ths_cr_stock",$A666,$A$1,7,100,100)</f>
        <v>63.066202090592</v>
      </c>
      <c r="E666" s="4">
        <f ca="1">[1]!thsiFinD("ths_mfi_stock",$A666,$A$1,7,100,100)</f>
        <v>50.219823978714999</v>
      </c>
      <c r="F666" s="4">
        <f ca="1">[1]!thsiFinD("ths_expma_stock",$A666,$A$1,7,100,100)</f>
        <v>11.326033968677001</v>
      </c>
      <c r="G666" s="4">
        <f ca="1">[1]!thsiFinD("ths_rsi_stock",$A666,$A$1,7,100,100)</f>
        <v>41.273577123384001</v>
      </c>
      <c r="H666" s="4">
        <f ca="1">[1]!thsiFinD("ths_adtm_stock",$A666,$A$1,7,3,100,100,100)</f>
        <v>-0.43181818181817999</v>
      </c>
      <c r="I666" s="4">
        <f ca="1">[1]!thsiFinD("ths_bbiboll_stock",$A666,$A$1,7,3,100,100,100)</f>
        <v>11.417395833333</v>
      </c>
      <c r="J666" s="4">
        <f ca="1">[1]!thsiFinD("ths_dptb_stock",$A666,$A$1,7,104,100,100)</f>
        <v>0.42857142857142999</v>
      </c>
      <c r="K666" s="4">
        <f ca="1">[1]!thsiFinD("ths_srmi_stock",$A666,$A$1,7,100,100)</f>
        <v>-2.1682567215958001E-2</v>
      </c>
      <c r="L666" s="4">
        <f ca="1">[1]!thsiFinD("ths_atr_stock",$A666,$A$1,7,101,100,100)</f>
        <v>0.22428571428571001</v>
      </c>
      <c r="M666" s="4">
        <f ca="1">[1]!thsiFinD("ths_vol_w_stock",$A666,$A$1)/1000000</f>
        <v>13.652977999999999</v>
      </c>
      <c r="N666" s="4">
        <f ca="1">[1]!thsiFinD("ths_turnover_ratio_w_stock",$A666,$A$1)</f>
        <v>0.55005006090096997</v>
      </c>
      <c r="O666" s="4">
        <f ca="1">[1]!thsiFinD("ths_relative_chg_ratio_w_stock",$A666,$A$1,104,100)</f>
        <v>-0.79456367248297</v>
      </c>
      <c r="P666" s="4"/>
    </row>
    <row r="667" spans="1:16" x14ac:dyDescent="0.25">
      <c r="A667" s="2" t="s">
        <v>1343</v>
      </c>
      <c r="B667" s="2" t="s">
        <v>1344</v>
      </c>
      <c r="C667" s="4">
        <f ca="1">[1]!thsiFinD("ths_vol_ratio_stock",$A667,$A$1,7,100)</f>
        <v>1.5662093404249999</v>
      </c>
      <c r="D667" s="4">
        <f ca="1">[1]!thsiFinD("ths_cr_stock",$A667,$A$1,7,100,100)</f>
        <v>100</v>
      </c>
      <c r="E667" s="4">
        <f ca="1">[1]!thsiFinD("ths_mfi_stock",$A667,$A$1,7,100,100)</f>
        <v>43.226690043509997</v>
      </c>
      <c r="F667" s="4">
        <f ca="1">[1]!thsiFinD("ths_expma_stock",$A667,$A$1,7,100,100)</f>
        <v>6.8517746976035001</v>
      </c>
      <c r="G667" s="4">
        <f ca="1">[1]!thsiFinD("ths_rsi_stock",$A667,$A$1,7,100,100)</f>
        <v>48.521578953711</v>
      </c>
      <c r="H667" s="4">
        <f ca="1">[1]!thsiFinD("ths_adtm_stock",$A667,$A$1,7,3,100,100,100)</f>
        <v>0.78082191780821997</v>
      </c>
      <c r="I667" s="4">
        <f ca="1">[1]!thsiFinD("ths_bbiboll_stock",$A667,$A$1,7,3,100,100,100)</f>
        <v>6.8337500000000002</v>
      </c>
      <c r="J667" s="4">
        <f ca="1">[1]!thsiFinD("ths_dptb_stock",$A667,$A$1,7,104,100,100)</f>
        <v>0.57142857142856995</v>
      </c>
      <c r="K667" s="4">
        <f ca="1">[1]!thsiFinD("ths_srmi_stock",$A667,$A$1,7,100,100)</f>
        <v>-2.7065527065526999E-2</v>
      </c>
      <c r="L667" s="4">
        <f ca="1">[1]!thsiFinD("ths_atr_stock",$A667,$A$1,7,101,100,100)</f>
        <v>0.23</v>
      </c>
      <c r="M667" s="4">
        <f ca="1">[1]!thsiFinD("ths_vol_w_stock",$A667,$A$1)/1000000</f>
        <v>19.835328000000001</v>
      </c>
      <c r="N667" s="4">
        <f ca="1">[1]!thsiFinD("ths_turnover_ratio_w_stock",$A667,$A$1)</f>
        <v>1.2398910358144</v>
      </c>
      <c r="O667" s="4">
        <f ca="1">[1]!thsiFinD("ths_relative_chg_ratio_w_stock",$A667,$A$1,104,100)</f>
        <v>-2.0798761109699</v>
      </c>
      <c r="P667" s="4"/>
    </row>
    <row r="668" spans="1:16" x14ac:dyDescent="0.25">
      <c r="A668" s="2" t="s">
        <v>1345</v>
      </c>
      <c r="B668" s="2" t="s">
        <v>1346</v>
      </c>
      <c r="C668" s="4">
        <f ca="1">[1]!thsiFinD("ths_vol_ratio_stock",$A668,$A$1,7,100)</f>
        <v>1.361537367882</v>
      </c>
      <c r="D668" s="4">
        <f ca="1">[1]!thsiFinD("ths_cr_stock",$A668,$A$1,7,100,100)</f>
        <v>33.195020746887998</v>
      </c>
      <c r="E668" s="4">
        <f ca="1">[1]!thsiFinD("ths_mfi_stock",$A668,$A$1,7,100,100)</f>
        <v>34.988543166108002</v>
      </c>
      <c r="F668" s="4">
        <f ca="1">[1]!thsiFinD("ths_expma_stock",$A668,$A$1,7,100,100)</f>
        <v>5.7743787538040996</v>
      </c>
      <c r="G668" s="4">
        <f ca="1">[1]!thsiFinD("ths_rsi_stock",$A668,$A$1,7,100,100)</f>
        <v>45.791105062208999</v>
      </c>
      <c r="H668" s="4">
        <f ca="1">[1]!thsiFinD("ths_adtm_stock",$A668,$A$1,7,3,100,100,100)</f>
        <v>-0.32500000000000001</v>
      </c>
      <c r="I668" s="4">
        <f ca="1">[1]!thsiFinD("ths_bbiboll_stock",$A668,$A$1,7,3,100,100,100)</f>
        <v>5.7850000000000001</v>
      </c>
      <c r="J668" s="4">
        <f ca="1">[1]!thsiFinD("ths_dptb_stock",$A668,$A$1,7,104,100,100)</f>
        <v>0.42857142857142999</v>
      </c>
      <c r="K668" s="4">
        <f ca="1">[1]!thsiFinD("ths_srmi_stock",$A668,$A$1,7,100,100)</f>
        <v>-2.8667790893761001E-2</v>
      </c>
      <c r="L668" s="4">
        <f ca="1">[1]!thsiFinD("ths_atr_stock",$A668,$A$1,7,101,100,100)</f>
        <v>0.17142857142856999</v>
      </c>
      <c r="M668" s="4">
        <f ca="1">[1]!thsiFinD("ths_vol_w_stock",$A668,$A$1)/1000000</f>
        <v>27.110976999999998</v>
      </c>
      <c r="N668" s="4">
        <f ca="1">[1]!thsiFinD("ths_turnover_ratio_w_stock",$A668,$A$1)</f>
        <v>2.3035605488672002</v>
      </c>
      <c r="O668" s="4">
        <f ca="1">[1]!thsiFinD("ths_relative_chg_ratio_w_stock",$A668,$A$1,104,100)</f>
        <v>2.137845796913</v>
      </c>
      <c r="P668" s="4"/>
    </row>
    <row r="669" spans="1:16" x14ac:dyDescent="0.25">
      <c r="A669" s="2" t="s">
        <v>1347</v>
      </c>
      <c r="B669" s="2" t="s">
        <v>1348</v>
      </c>
      <c r="C669" s="4">
        <f ca="1">[1]!thsiFinD("ths_vol_ratio_stock",$A669,$A$1,7,100)</f>
        <v>1.6195935832013999</v>
      </c>
      <c r="D669" s="4">
        <f ca="1">[1]!thsiFinD("ths_cr_stock",$A669,$A$1,7,100,100)</f>
        <v>281.87134502923999</v>
      </c>
      <c r="E669" s="4">
        <f ca="1">[1]!thsiFinD("ths_mfi_stock",$A669,$A$1,7,100,100)</f>
        <v>62.280884471485003</v>
      </c>
      <c r="F669" s="4">
        <f ca="1">[1]!thsiFinD("ths_expma_stock",$A669,$A$1,7,100,100)</f>
        <v>17.791756433490001</v>
      </c>
      <c r="G669" s="4">
        <f ca="1">[1]!thsiFinD("ths_rsi_stock",$A669,$A$1,7,100,100)</f>
        <v>86.463427332028999</v>
      </c>
      <c r="H669" s="4">
        <f ca="1">[1]!thsiFinD("ths_adtm_stock",$A669,$A$1,7,3,100,100,100)</f>
        <v>0.44921875</v>
      </c>
      <c r="I669" s="4">
        <f ca="1">[1]!thsiFinD("ths_bbiboll_stock",$A669,$A$1,7,3,100,100,100)</f>
        <v>17.282708333333002</v>
      </c>
      <c r="J669" s="4">
        <f ca="1">[1]!thsiFinD("ths_dptb_stock",$A669,$A$1,7,104,100,100)</f>
        <v>0.57142857142856995</v>
      </c>
      <c r="K669" s="4">
        <f ca="1">[1]!thsiFinD("ths_srmi_stock",$A669,$A$1,7,100,100)</f>
        <v>9.2987012987013007E-2</v>
      </c>
      <c r="L669" s="4">
        <f ca="1">[1]!thsiFinD("ths_atr_stock",$A669,$A$1,7,101,100,100)</f>
        <v>0.97571428571427998</v>
      </c>
      <c r="M669" s="4">
        <f ca="1">[1]!thsiFinD("ths_vol_w_stock",$A669,$A$1)/1000000</f>
        <v>67.235951</v>
      </c>
      <c r="N669" s="4">
        <f ca="1">[1]!thsiFinD("ths_turnover_ratio_w_stock",$A669,$A$1)</f>
        <v>5.5940767812491003</v>
      </c>
      <c r="O669" s="4">
        <f ca="1">[1]!thsiFinD("ths_relative_chg_ratio_w_stock",$A669,$A$1,104,100)</f>
        <v>8.3423947679790995</v>
      </c>
      <c r="P669" s="4"/>
    </row>
    <row r="670" spans="1:16" x14ac:dyDescent="0.25">
      <c r="A670" s="2" t="s">
        <v>1349</v>
      </c>
      <c r="B670" s="2" t="s">
        <v>1350</v>
      </c>
      <c r="C670" s="4">
        <f ca="1">[1]!thsiFinD("ths_vol_ratio_stock",$A670,$A$1,7,100)</f>
        <v>0.89155519453269005</v>
      </c>
      <c r="D670" s="4">
        <f ca="1">[1]!thsiFinD("ths_cr_stock",$A670,$A$1,7,100,100)</f>
        <v>114.53089244851</v>
      </c>
      <c r="E670" s="4">
        <f ca="1">[1]!thsiFinD("ths_mfi_stock",$A670,$A$1,7,100,100)</f>
        <v>69.141768692731006</v>
      </c>
      <c r="F670" s="4">
        <f ca="1">[1]!thsiFinD("ths_expma_stock",$A670,$A$1,7,100,100)</f>
        <v>20.635909911832002</v>
      </c>
      <c r="G670" s="4">
        <f ca="1">[1]!thsiFinD("ths_rsi_stock",$A670,$A$1,7,100,100)</f>
        <v>58.117726013579997</v>
      </c>
      <c r="H670" s="4">
        <f ca="1">[1]!thsiFinD("ths_adtm_stock",$A670,$A$1,7,3,100,100,100)</f>
        <v>0.68464730290456999</v>
      </c>
      <c r="I670" s="4">
        <f ca="1">[1]!thsiFinD("ths_bbiboll_stock",$A670,$A$1,7,3,100,100,100)</f>
        <v>20.563749999999999</v>
      </c>
      <c r="J670" s="4">
        <f ca="1">[1]!thsiFinD("ths_dptb_stock",$A670,$A$1,7,104,100,100)</f>
        <v>0.57142857142856995</v>
      </c>
      <c r="K670" s="4">
        <f ca="1">[1]!thsiFinD("ths_srmi_stock",$A670,$A$1,7,100,100)</f>
        <v>4.7755491881566999E-3</v>
      </c>
      <c r="L670" s="4">
        <f ca="1">[1]!thsiFinD("ths_atr_stock",$A670,$A$1,7,101,100,100)</f>
        <v>0.9</v>
      </c>
      <c r="M670" s="4">
        <f ca="1">[1]!thsiFinD("ths_vol_w_stock",$A670,$A$1)/1000000</f>
        <v>76.468740999999994</v>
      </c>
      <c r="N670" s="4">
        <f ca="1">[1]!thsiFinD("ths_turnover_ratio_w_stock",$A670,$A$1)</f>
        <v>5.0410134961604003</v>
      </c>
      <c r="O670" s="4">
        <f ca="1">[1]!thsiFinD("ths_relative_chg_ratio_w_stock",$A670,$A$1,104,100)</f>
        <v>0.22311147014672</v>
      </c>
      <c r="P670" s="4"/>
    </row>
    <row r="671" spans="1:16" x14ac:dyDescent="0.25">
      <c r="A671" s="2" t="s">
        <v>1351</v>
      </c>
      <c r="B671" s="2" t="s">
        <v>1352</v>
      </c>
      <c r="C671" s="4">
        <f ca="1">[1]!thsiFinD("ths_vol_ratio_stock",$A671,$A$1,7,100)</f>
        <v>1.3529524199083001</v>
      </c>
      <c r="D671" s="4">
        <f ca="1">[1]!thsiFinD("ths_cr_stock",$A671,$A$1,7,100,100)</f>
        <v>175</v>
      </c>
      <c r="E671" s="4">
        <f ca="1">[1]!thsiFinD("ths_mfi_stock",$A671,$A$1,7,100,100)</f>
        <v>61.037301155948001</v>
      </c>
      <c r="F671" s="4">
        <f ca="1">[1]!thsiFinD("ths_expma_stock",$A671,$A$1,7,100,100)</f>
        <v>2.8954240186725002</v>
      </c>
      <c r="G671" s="4">
        <f ca="1">[1]!thsiFinD("ths_rsi_stock",$A671,$A$1,7,100,100)</f>
        <v>68.391683413419997</v>
      </c>
      <c r="H671" s="4">
        <f ca="1">[1]!thsiFinD("ths_adtm_stock",$A671,$A$1,7,3,100,100,100)</f>
        <v>0.83333333333333004</v>
      </c>
      <c r="I671" s="4">
        <f ca="1">[1]!thsiFinD("ths_bbiboll_stock",$A671,$A$1,7,3,100,100,100)</f>
        <v>2.8839583333332999</v>
      </c>
      <c r="J671" s="4">
        <f ca="1">[1]!thsiFinD("ths_dptb_stock",$A671,$A$1,7,104,100,100)</f>
        <v>0.57142857142856995</v>
      </c>
      <c r="K671" s="4">
        <f ca="1">[1]!thsiFinD("ths_srmi_stock",$A671,$A$1,7,100,100)</f>
        <v>1.7006802721088E-2</v>
      </c>
      <c r="L671" s="4">
        <f ca="1">[1]!thsiFinD("ths_atr_stock",$A671,$A$1,7,101,100,100)</f>
        <v>4.7142857142857E-2</v>
      </c>
      <c r="M671" s="4">
        <f ca="1">[1]!thsiFinD("ths_vol_w_stock",$A671,$A$1)/1000000</f>
        <v>36.386969000000001</v>
      </c>
      <c r="N671" s="4">
        <f ca="1">[1]!thsiFinD("ths_turnover_ratio_w_stock",$A671,$A$1)</f>
        <v>0.61375626734688005</v>
      </c>
      <c r="O671" s="4">
        <f ca="1">[1]!thsiFinD("ths_relative_chg_ratio_w_stock",$A671,$A$1,104,100)</f>
        <v>1.3768464002944001</v>
      </c>
      <c r="P671" s="4"/>
    </row>
    <row r="672" spans="1:16" x14ac:dyDescent="0.25">
      <c r="A672" s="2" t="s">
        <v>1353</v>
      </c>
      <c r="B672" s="2" t="s">
        <v>1354</v>
      </c>
      <c r="C672" s="4">
        <f ca="1">[1]!thsiFinD("ths_vol_ratio_stock",$A672,$A$1,7,100)</f>
        <v>0.75806825635889996</v>
      </c>
      <c r="D672" s="4">
        <f ca="1">[1]!thsiFinD("ths_cr_stock",$A672,$A$1,7,100,100)</f>
        <v>20.584652862363001</v>
      </c>
      <c r="E672" s="4">
        <f ca="1">[1]!thsiFinD("ths_mfi_stock",$A672,$A$1,7,100,100)</f>
        <v>20.994473220210001</v>
      </c>
      <c r="F672" s="4">
        <f ca="1">[1]!thsiFinD("ths_expma_stock",$A672,$A$1,7,100,100)</f>
        <v>20.064210795036999</v>
      </c>
      <c r="G672" s="4">
        <f ca="1">[1]!thsiFinD("ths_rsi_stock",$A672,$A$1,7,100,100)</f>
        <v>33.760891411389998</v>
      </c>
      <c r="H672" s="4">
        <f ca="1">[1]!thsiFinD("ths_adtm_stock",$A672,$A$1,7,3,100,100,100)</f>
        <v>-0.80423280423280996</v>
      </c>
      <c r="I672" s="4">
        <f ca="1">[1]!thsiFinD("ths_bbiboll_stock",$A672,$A$1,7,3,100,100,100)</f>
        <v>20.196249999999999</v>
      </c>
      <c r="J672" s="4">
        <f ca="1">[1]!thsiFinD("ths_dptb_stock",$A672,$A$1,7,104,100,100)</f>
        <v>0.57142857142856995</v>
      </c>
      <c r="K672" s="4">
        <f ca="1">[1]!thsiFinD("ths_srmi_stock",$A672,$A$1,7,100,100)</f>
        <v>-6.1787072243346002E-2</v>
      </c>
      <c r="L672" s="4">
        <f ca="1">[1]!thsiFinD("ths_atr_stock",$A672,$A$1,7,101,100,100)</f>
        <v>0.48</v>
      </c>
      <c r="M672" s="4">
        <f ca="1">[1]!thsiFinD("ths_vol_w_stock",$A672,$A$1)/1000000</f>
        <v>4.0783430000000003</v>
      </c>
      <c r="N672" s="4">
        <f ca="1">[1]!thsiFinD("ths_turnover_ratio_w_stock",$A672,$A$1)</f>
        <v>0.76433319437808001</v>
      </c>
      <c r="O672" s="4">
        <f ca="1">[1]!thsiFinD("ths_relative_chg_ratio_w_stock",$A672,$A$1,104,100)</f>
        <v>0.25836338917304003</v>
      </c>
      <c r="P672" s="4"/>
    </row>
    <row r="673" spans="1:16" x14ac:dyDescent="0.25">
      <c r="A673" s="2" t="s">
        <v>1355</v>
      </c>
      <c r="B673" s="2" t="s">
        <v>1356</v>
      </c>
      <c r="C673" s="4">
        <f ca="1">[1]!thsiFinD("ths_vol_ratio_stock",$A673,$A$1,7,100)</f>
        <v>2.4835201032663998</v>
      </c>
      <c r="D673" s="4">
        <f ca="1">[1]!thsiFinD("ths_cr_stock",$A673,$A$1,7,100,100)</f>
        <v>95.679012345678998</v>
      </c>
      <c r="E673" s="4">
        <f ca="1">[1]!thsiFinD("ths_mfi_stock",$A673,$A$1,7,100,100)</f>
        <v>78.022806965881998</v>
      </c>
      <c r="F673" s="4">
        <f ca="1">[1]!thsiFinD("ths_expma_stock",$A673,$A$1,7,100,100)</f>
        <v>14.997408388428999</v>
      </c>
      <c r="G673" s="4">
        <f ca="1">[1]!thsiFinD("ths_rsi_stock",$A673,$A$1,7,100,100)</f>
        <v>48.349742825184002</v>
      </c>
      <c r="H673" s="4">
        <f ca="1">[1]!thsiFinD("ths_adtm_stock",$A673,$A$1,7,3,100,100,100)</f>
        <v>0.40909090909091</v>
      </c>
      <c r="I673" s="4">
        <f ca="1">[1]!thsiFinD("ths_bbiboll_stock",$A673,$A$1,7,3,100,100,100)</f>
        <v>15.057291666667</v>
      </c>
      <c r="J673" s="4">
        <f ca="1">[1]!thsiFinD("ths_dptb_stock",$A673,$A$1,7,104,100,100)</f>
        <v>0.14285714285713999</v>
      </c>
      <c r="K673" s="4">
        <f ca="1">[1]!thsiFinD("ths_srmi_stock",$A673,$A$1,7,100,100)</f>
        <v>-5.9405940594058999E-3</v>
      </c>
      <c r="L673" s="4">
        <f ca="1">[1]!thsiFinD("ths_atr_stock",$A673,$A$1,7,101,100,100)</f>
        <v>0.48428571428570999</v>
      </c>
      <c r="M673" s="4">
        <f ca="1">[1]!thsiFinD("ths_vol_w_stock",$A673,$A$1)/1000000</f>
        <v>12.145201999999999</v>
      </c>
      <c r="N673" s="4">
        <f ca="1">[1]!thsiFinD("ths_turnover_ratio_w_stock",$A673,$A$1)</f>
        <v>8.7702875600562002</v>
      </c>
      <c r="O673" s="4">
        <f ca="1">[1]!thsiFinD("ths_relative_chg_ratio_w_stock",$A673,$A$1,104,100)</f>
        <v>0.44995544547165001</v>
      </c>
      <c r="P673" s="4"/>
    </row>
    <row r="674" spans="1:16" x14ac:dyDescent="0.25">
      <c r="A674" s="2" t="s">
        <v>1357</v>
      </c>
      <c r="B674" s="2" t="s">
        <v>1358</v>
      </c>
      <c r="C674" s="4">
        <f ca="1">[1]!thsiFinD("ths_vol_ratio_stock",$A674,$A$1,7,100)</f>
        <v>1.2562077841854</v>
      </c>
      <c r="D674" s="4">
        <f ca="1">[1]!thsiFinD("ths_cr_stock",$A674,$A$1,7,100,100)</f>
        <v>91.129032258064996</v>
      </c>
      <c r="E674" s="4">
        <f ca="1">[1]!thsiFinD("ths_mfi_stock",$A674,$A$1,7,100,100)</f>
        <v>41.731923566184001</v>
      </c>
      <c r="F674" s="4">
        <f ca="1">[1]!thsiFinD("ths_expma_stock",$A674,$A$1,7,100,100)</f>
        <v>3.3709943404067002</v>
      </c>
      <c r="G674" s="4">
        <f ca="1">[1]!thsiFinD("ths_rsi_stock",$A674,$A$1,7,100,100)</f>
        <v>55.263039815981003</v>
      </c>
      <c r="H674" s="4">
        <f ca="1">[1]!thsiFinD("ths_adtm_stock",$A674,$A$1,7,3,100,100,100)</f>
        <v>0.55000000000000004</v>
      </c>
      <c r="I674" s="4">
        <f ca="1">[1]!thsiFinD("ths_bbiboll_stock",$A674,$A$1,7,3,100,100,100)</f>
        <v>3.3858333333332999</v>
      </c>
      <c r="J674" s="4">
        <f ca="1">[1]!thsiFinD("ths_dptb_stock",$A674,$A$1,7,104,100,100)</f>
        <v>0.42857142857142999</v>
      </c>
      <c r="K674" s="4">
        <f ca="1">[1]!thsiFinD("ths_srmi_stock",$A674,$A$1,7,100,100)</f>
        <v>-1.4285714285714001E-2</v>
      </c>
      <c r="L674" s="4">
        <f ca="1">[1]!thsiFinD("ths_atr_stock",$A674,$A$1,7,101,100,100)</f>
        <v>0.11857142857142999</v>
      </c>
      <c r="M674" s="4">
        <f ca="1">[1]!thsiFinD("ths_vol_w_stock",$A674,$A$1)/1000000</f>
        <v>24.984425000000002</v>
      </c>
      <c r="N674" s="4">
        <f ca="1">[1]!thsiFinD("ths_turnover_ratio_w_stock",$A674,$A$1)</f>
        <v>3.1485155718654001</v>
      </c>
      <c r="O674" s="4">
        <f ca="1">[1]!thsiFinD("ths_relative_chg_ratio_w_stock",$A674,$A$1,104,100)</f>
        <v>2.9401557677187</v>
      </c>
      <c r="P674" s="4"/>
    </row>
    <row r="675" spans="1:16" x14ac:dyDescent="0.25">
      <c r="A675" s="2" t="s">
        <v>1359</v>
      </c>
      <c r="B675" s="2" t="s">
        <v>1360</v>
      </c>
      <c r="C675" s="4">
        <f ca="1">[1]!thsiFinD("ths_vol_ratio_stock",$A675,$A$1,7,100)</f>
        <v>0.81780856583567996</v>
      </c>
      <c r="D675" s="4">
        <f ca="1">[1]!thsiFinD("ths_cr_stock",$A675,$A$1,7,100,100)</f>
        <v>105.71428571429</v>
      </c>
      <c r="E675" s="4">
        <f ca="1">[1]!thsiFinD("ths_mfi_stock",$A675,$A$1,7,100,100)</f>
        <v>59.882010748215002</v>
      </c>
      <c r="F675" s="4">
        <f ca="1">[1]!thsiFinD("ths_expma_stock",$A675,$A$1,7,100,100)</f>
        <v>4.9729221334266001</v>
      </c>
      <c r="G675" s="4">
        <f ca="1">[1]!thsiFinD("ths_rsi_stock",$A675,$A$1,7,100,100)</f>
        <v>59.173393333717001</v>
      </c>
      <c r="H675" s="4">
        <f ca="1">[1]!thsiFinD("ths_adtm_stock",$A675,$A$1,7,3,100,100,100)</f>
        <v>0.74418604651163001</v>
      </c>
      <c r="I675" s="4">
        <f ca="1">[1]!thsiFinD("ths_bbiboll_stock",$A675,$A$1,7,3,100,100,100)</f>
        <v>4.9047916666667</v>
      </c>
      <c r="J675" s="4">
        <f ca="1">[1]!thsiFinD("ths_dptb_stock",$A675,$A$1,7,104,100,100)</f>
        <v>0.42857142857142999</v>
      </c>
      <c r="K675" s="4">
        <f ca="1">[1]!thsiFinD("ths_srmi_stock",$A675,$A$1,7,100,100)</f>
        <v>-1.9960079840319E-3</v>
      </c>
      <c r="L675" s="4">
        <f ca="1">[1]!thsiFinD("ths_atr_stock",$A675,$A$1,7,101,100,100)</f>
        <v>0.13714285714286001</v>
      </c>
      <c r="M675" s="4">
        <f ca="1">[1]!thsiFinD("ths_vol_w_stock",$A675,$A$1)/1000000</f>
        <v>13.349600000000001</v>
      </c>
      <c r="N675" s="4">
        <f ca="1">[1]!thsiFinD("ths_turnover_ratio_w_stock",$A675,$A$1)</f>
        <v>1.8711088250101999</v>
      </c>
      <c r="O675" s="4">
        <f ca="1">[1]!thsiFinD("ths_relative_chg_ratio_w_stock",$A675,$A$1,104,100)</f>
        <v>-0.75166378043596005</v>
      </c>
      <c r="P675" s="4"/>
    </row>
    <row r="676" spans="1:16" x14ac:dyDescent="0.25">
      <c r="A676" s="2" t="s">
        <v>1361</v>
      </c>
      <c r="B676" s="2" t="s">
        <v>1362</v>
      </c>
      <c r="C676" s="4">
        <f ca="1">[1]!thsiFinD("ths_vol_ratio_stock",$A676,$A$1,7,100)</f>
        <v>0.61706581642864999</v>
      </c>
      <c r="D676" s="4">
        <f ca="1">[1]!thsiFinD("ths_cr_stock",$A676,$A$1,7,100,100)</f>
        <v>52.662721893491003</v>
      </c>
      <c r="E676" s="4">
        <f ca="1">[1]!thsiFinD("ths_mfi_stock",$A676,$A$1,7,100,100)</f>
        <v>27.451522561448002</v>
      </c>
      <c r="F676" s="4">
        <f ca="1">[1]!thsiFinD("ths_expma_stock",$A676,$A$1,7,100,100)</f>
        <v>3.5787114100633999</v>
      </c>
      <c r="G676" s="4">
        <f ca="1">[1]!thsiFinD("ths_rsi_stock",$A676,$A$1,7,100,100)</f>
        <v>49.785221359706</v>
      </c>
      <c r="H676" s="4">
        <f ca="1">[1]!thsiFinD("ths_adtm_stock",$A676,$A$1,7,3,100,100,100)</f>
        <v>0.57575757575758002</v>
      </c>
      <c r="I676" s="4">
        <f ca="1">[1]!thsiFinD("ths_bbiboll_stock",$A676,$A$1,7,3,100,100,100)</f>
        <v>3.566875</v>
      </c>
      <c r="J676" s="4">
        <f ca="1">[1]!thsiFinD("ths_dptb_stock",$A676,$A$1,7,104,100,100)</f>
        <v>0.57142857142856995</v>
      </c>
      <c r="K676" s="4">
        <f ca="1">[1]!thsiFinD("ths_srmi_stock",$A676,$A$1,7,100,100)</f>
        <v>-4.5454545454545997E-2</v>
      </c>
      <c r="L676" s="4">
        <f ca="1">[1]!thsiFinD("ths_atr_stock",$A676,$A$1,7,101,100,100)</f>
        <v>0.13</v>
      </c>
      <c r="M676" s="4">
        <f ca="1">[1]!thsiFinD("ths_vol_w_stock",$A676,$A$1)/1000000</f>
        <v>11.419731000000001</v>
      </c>
      <c r="N676" s="4">
        <f ca="1">[1]!thsiFinD("ths_turnover_ratio_w_stock",$A676,$A$1)</f>
        <v>1.232931295737</v>
      </c>
      <c r="O676" s="4">
        <f ca="1">[1]!thsiFinD("ths_relative_chg_ratio_w_stock",$A676,$A$1,104,100)</f>
        <v>-2.0061499679174002</v>
      </c>
      <c r="P676" s="4"/>
    </row>
    <row r="677" spans="1:16" x14ac:dyDescent="0.25">
      <c r="A677" s="2" t="s">
        <v>1363</v>
      </c>
      <c r="B677" s="2" t="s">
        <v>1364</v>
      </c>
      <c r="C677" s="4">
        <f ca="1">[1]!thsiFinD("ths_vol_ratio_stock",$A677,$A$1,7,100)</f>
        <v>1.5855158221967001</v>
      </c>
      <c r="D677" s="4">
        <f ca="1">[1]!thsiFinD("ths_cr_stock",$A677,$A$1,7,100,100)</f>
        <v>119.28251121076001</v>
      </c>
      <c r="E677" s="4">
        <f ca="1">[1]!thsiFinD("ths_mfi_stock",$A677,$A$1,7,100,100)</f>
        <v>56.507141097213001</v>
      </c>
      <c r="F677" s="4">
        <f ca="1">[1]!thsiFinD("ths_expma_stock",$A677,$A$1,7,100,100)</f>
        <v>7.3164251792363997</v>
      </c>
      <c r="G677" s="4">
        <f ca="1">[1]!thsiFinD("ths_rsi_stock",$A677,$A$1,7,100,100)</f>
        <v>50.701546100187997</v>
      </c>
      <c r="H677" s="4">
        <f ca="1">[1]!thsiFinD("ths_adtm_stock",$A677,$A$1,7,3,100,100,100)</f>
        <v>0.83870967741934999</v>
      </c>
      <c r="I677" s="4">
        <f ca="1">[1]!thsiFinD("ths_bbiboll_stock",$A677,$A$1,7,3,100,100,100)</f>
        <v>7.3127083333333003</v>
      </c>
      <c r="J677" s="4">
        <f ca="1">[1]!thsiFinD("ths_dptb_stock",$A677,$A$1,7,104,100,100)</f>
        <v>0.42857142857142999</v>
      </c>
      <c r="K677" s="4">
        <f ca="1">[1]!thsiFinD("ths_srmi_stock",$A677,$A$1,7,100,100)</f>
        <v>0</v>
      </c>
      <c r="L677" s="4">
        <f ca="1">[1]!thsiFinD("ths_atr_stock",$A677,$A$1,7,101,100,100)</f>
        <v>0.23571428571429001</v>
      </c>
      <c r="M677" s="4">
        <f ca="1">[1]!thsiFinD("ths_vol_w_stock",$A677,$A$1)/1000000</f>
        <v>10.7508</v>
      </c>
      <c r="N677" s="4">
        <f ca="1">[1]!thsiFinD("ths_turnover_ratio_w_stock",$A677,$A$1)</f>
        <v>1.3379130110135999</v>
      </c>
      <c r="O677" s="4">
        <f ca="1">[1]!thsiFinD("ths_relative_chg_ratio_w_stock",$A677,$A$1,104,100)</f>
        <v>-3.0092999026139</v>
      </c>
      <c r="P677" s="4"/>
    </row>
    <row r="678" spans="1:16" x14ac:dyDescent="0.25">
      <c r="A678" s="2" t="s">
        <v>1365</v>
      </c>
      <c r="B678" s="2" t="s">
        <v>1366</v>
      </c>
      <c r="C678" s="4">
        <f ca="1">[1]!thsiFinD("ths_vol_ratio_stock",$A678,$A$1,7,100)</f>
        <v>1.1928225279092</v>
      </c>
      <c r="D678" s="4">
        <f ca="1">[1]!thsiFinD("ths_cr_stock",$A678,$A$1,7,100,100)</f>
        <v>73.809523809523</v>
      </c>
      <c r="E678" s="4">
        <f ca="1">[1]!thsiFinD("ths_mfi_stock",$A678,$A$1,7,100,100)</f>
        <v>55.563567604938001</v>
      </c>
      <c r="F678" s="4">
        <f ca="1">[1]!thsiFinD("ths_expma_stock",$A678,$A$1,7,100,100)</f>
        <v>4.5063245811200003</v>
      </c>
      <c r="G678" s="4">
        <f ca="1">[1]!thsiFinD("ths_rsi_stock",$A678,$A$1,7,100,100)</f>
        <v>47.458899194445998</v>
      </c>
      <c r="H678" s="4">
        <f ca="1">[1]!thsiFinD("ths_adtm_stock",$A678,$A$1,7,3,100,100,100)</f>
        <v>0.58620689655171998</v>
      </c>
      <c r="I678" s="4">
        <f ca="1">[1]!thsiFinD("ths_bbiboll_stock",$A678,$A$1,7,3,100,100,100)</f>
        <v>4.4927083333333</v>
      </c>
      <c r="J678" s="4">
        <f ca="1">[1]!thsiFinD("ths_dptb_stock",$A678,$A$1,7,104,100,100)</f>
        <v>0.57142857142856995</v>
      </c>
      <c r="K678" s="4">
        <f ca="1">[1]!thsiFinD("ths_srmi_stock",$A678,$A$1,7,100,100)</f>
        <v>-2.8138528138528001E-2</v>
      </c>
      <c r="L678" s="4">
        <f ca="1">[1]!thsiFinD("ths_atr_stock",$A678,$A$1,7,101,100,100)</f>
        <v>0.10571428571428999</v>
      </c>
      <c r="M678" s="4">
        <f ca="1">[1]!thsiFinD("ths_vol_w_stock",$A678,$A$1)/1000000</f>
        <v>6.8513019999999996</v>
      </c>
      <c r="N678" s="4">
        <f ca="1">[1]!thsiFinD("ths_turnover_ratio_w_stock",$A678,$A$1)</f>
        <v>1.4246826563093999</v>
      </c>
      <c r="O678" s="4">
        <f ca="1">[1]!thsiFinD("ths_relative_chg_ratio_w_stock",$A678,$A$1,104,100)</f>
        <v>-1.2362596134395001</v>
      </c>
      <c r="P678" s="4"/>
    </row>
    <row r="679" spans="1:16" x14ac:dyDescent="0.25">
      <c r="A679" s="2" t="s">
        <v>1367</v>
      </c>
      <c r="B679" s="2" t="s">
        <v>1368</v>
      </c>
      <c r="C679" s="4">
        <f ca="1">[1]!thsiFinD("ths_vol_ratio_stock",$A679,$A$1,7,100)</f>
        <v>0.7096262976644</v>
      </c>
      <c r="D679" s="4">
        <f ca="1">[1]!thsiFinD("ths_cr_stock",$A679,$A$1,7,100,100)</f>
        <v>68</v>
      </c>
      <c r="E679" s="4">
        <f ca="1">[1]!thsiFinD("ths_mfi_stock",$A679,$A$1,7,100,100)</f>
        <v>50.710033338400997</v>
      </c>
      <c r="F679" s="4">
        <f ca="1">[1]!thsiFinD("ths_expma_stock",$A679,$A$1,7,100,100)</f>
        <v>3.7664699433119999</v>
      </c>
      <c r="G679" s="4">
        <f ca="1">[1]!thsiFinD("ths_rsi_stock",$A679,$A$1,7,100,100)</f>
        <v>59.710401438786</v>
      </c>
      <c r="H679" s="4">
        <f ca="1">[1]!thsiFinD("ths_adtm_stock",$A679,$A$1,7,3,100,100,100)</f>
        <v>0.5</v>
      </c>
      <c r="I679" s="4">
        <f ca="1">[1]!thsiFinD("ths_bbiboll_stock",$A679,$A$1,7,3,100,100,100)</f>
        <v>3.7258333333332998</v>
      </c>
      <c r="J679" s="4">
        <f ca="1">[1]!thsiFinD("ths_dptb_stock",$A679,$A$1,7,104,100,100)</f>
        <v>0.28571428571428997</v>
      </c>
      <c r="K679" s="4">
        <f ca="1">[1]!thsiFinD("ths_srmi_stock",$A679,$A$1,7,100,100)</f>
        <v>-1.3020833333333001E-2</v>
      </c>
      <c r="L679" s="4">
        <f ca="1">[1]!thsiFinD("ths_atr_stock",$A679,$A$1,7,101,100,100)</f>
        <v>8.5714285714286007E-2</v>
      </c>
      <c r="M679" s="4">
        <f ca="1">[1]!thsiFinD("ths_vol_w_stock",$A679,$A$1)/1000000</f>
        <v>16.1479</v>
      </c>
      <c r="N679" s="4">
        <f ca="1">[1]!thsiFinD("ths_turnover_ratio_w_stock",$A679,$A$1)</f>
        <v>2.2191332146113001</v>
      </c>
      <c r="O679" s="4">
        <f ca="1">[1]!thsiFinD("ths_relative_chg_ratio_w_stock",$A679,$A$1,104,100)</f>
        <v>-0.35325740593397997</v>
      </c>
      <c r="P679" s="4"/>
    </row>
    <row r="680" spans="1:16" x14ac:dyDescent="0.25">
      <c r="A680" s="2" t="s">
        <v>1369</v>
      </c>
      <c r="B680" s="2" t="s">
        <v>1370</v>
      </c>
      <c r="C680" s="4">
        <f ca="1">[1]!thsiFinD("ths_vol_ratio_stock",$A680,$A$1,7,100)</f>
        <v>0.79385716505125004</v>
      </c>
      <c r="D680" s="4">
        <f ca="1">[1]!thsiFinD("ths_cr_stock",$A680,$A$1,7,100,100)</f>
        <v>58.0814717477</v>
      </c>
      <c r="E680" s="4">
        <f ca="1">[1]!thsiFinD("ths_mfi_stock",$A680,$A$1,7,100,100)</f>
        <v>55.349461453356</v>
      </c>
      <c r="F680" s="4">
        <f ca="1">[1]!thsiFinD("ths_expma_stock",$A680,$A$1,7,100,100)</f>
        <v>8.7941916234986</v>
      </c>
      <c r="G680" s="4">
        <f ca="1">[1]!thsiFinD("ths_rsi_stock",$A680,$A$1,7,100,100)</f>
        <v>51.588339301464998</v>
      </c>
      <c r="H680" s="4">
        <f ca="1">[1]!thsiFinD("ths_adtm_stock",$A680,$A$1,7,3,100,100,100)</f>
        <v>0.38461538461537997</v>
      </c>
      <c r="I680" s="4">
        <f ca="1">[1]!thsiFinD("ths_bbiboll_stock",$A680,$A$1,7,3,100,100,100)</f>
        <v>8.5939583333332994</v>
      </c>
      <c r="J680" s="4">
        <f ca="1">[1]!thsiFinD("ths_dptb_stock",$A680,$A$1,7,104,100,100)</f>
        <v>0.42857142857142999</v>
      </c>
      <c r="K680" s="4">
        <f ca="1">[1]!thsiFinD("ths_srmi_stock",$A680,$A$1,7,100,100)</f>
        <v>-3.5476718403547998E-2</v>
      </c>
      <c r="L680" s="4">
        <f ca="1">[1]!thsiFinD("ths_atr_stock",$A680,$A$1,7,101,100,100)</f>
        <v>0.76428571428571002</v>
      </c>
      <c r="M680" s="4">
        <f ca="1">[1]!thsiFinD("ths_vol_w_stock",$A680,$A$1)/1000000</f>
        <v>81.312037000000004</v>
      </c>
      <c r="N680" s="4">
        <f ca="1">[1]!thsiFinD("ths_turnover_ratio_w_stock",$A680,$A$1)</f>
        <v>15.83396753623</v>
      </c>
      <c r="O680" s="4">
        <f ca="1">[1]!thsiFinD("ths_relative_chg_ratio_w_stock",$A680,$A$1,104,100)</f>
        <v>2.1202408272816</v>
      </c>
      <c r="P680" s="4"/>
    </row>
    <row r="681" spans="1:16" x14ac:dyDescent="0.25">
      <c r="A681" s="2" t="s">
        <v>1371</v>
      </c>
      <c r="B681" s="2" t="s">
        <v>1372</v>
      </c>
      <c r="C681" s="4">
        <f ca="1">[1]!thsiFinD("ths_vol_ratio_stock",$A681,$A$1,7,100)</f>
        <v>1.2318456624356999</v>
      </c>
      <c r="D681" s="4">
        <f ca="1">[1]!thsiFinD("ths_cr_stock",$A681,$A$1,7,100,100)</f>
        <v>22.700587084148999</v>
      </c>
      <c r="E681" s="4">
        <f ca="1">[1]!thsiFinD("ths_mfi_stock",$A681,$A$1,7,100,100)</f>
        <v>27.843644274051002</v>
      </c>
      <c r="F681" s="4">
        <f ca="1">[1]!thsiFinD("ths_expma_stock",$A681,$A$1,7,100,100)</f>
        <v>7.3186173046252003</v>
      </c>
      <c r="G681" s="4">
        <f ca="1">[1]!thsiFinD("ths_rsi_stock",$A681,$A$1,7,100,100)</f>
        <v>44.453732726843</v>
      </c>
      <c r="H681" s="4">
        <f ca="1">[1]!thsiFinD("ths_adtm_stock",$A681,$A$1,7,3,100,100,100)</f>
        <v>-0.71153846153846001</v>
      </c>
      <c r="I681" s="4">
        <f ca="1">[1]!thsiFinD("ths_bbiboll_stock",$A681,$A$1,7,3,100,100,100)</f>
        <v>7.3772916666667001</v>
      </c>
      <c r="J681" s="4">
        <f ca="1">[1]!thsiFinD("ths_dptb_stock",$A681,$A$1,7,104,100,100)</f>
        <v>0.42857142857142999</v>
      </c>
      <c r="K681" s="4">
        <f ca="1">[1]!thsiFinD("ths_srmi_stock",$A681,$A$1,7,100,100)</f>
        <v>-8.0301129234629995E-2</v>
      </c>
      <c r="L681" s="4">
        <f ca="1">[1]!thsiFinD("ths_atr_stock",$A681,$A$1,7,101,100,100)</f>
        <v>0.31</v>
      </c>
      <c r="M681" s="4">
        <f ca="1">[1]!thsiFinD("ths_vol_w_stock",$A681,$A$1)/1000000</f>
        <v>64.522722000000002</v>
      </c>
      <c r="N681" s="4">
        <f ca="1">[1]!thsiFinD("ths_turnover_ratio_w_stock",$A681,$A$1)</f>
        <v>8.3802059246898999</v>
      </c>
      <c r="O681" s="4">
        <f ca="1">[1]!thsiFinD("ths_relative_chg_ratio_w_stock",$A681,$A$1,104,100)</f>
        <v>1.878262817218</v>
      </c>
      <c r="P681" s="4"/>
    </row>
    <row r="682" spans="1:16" x14ac:dyDescent="0.25">
      <c r="A682" s="2" t="s">
        <v>1373</v>
      </c>
      <c r="B682" s="2" t="s">
        <v>1374</v>
      </c>
      <c r="C682" s="4">
        <f ca="1">[1]!thsiFinD("ths_vol_ratio_stock",$A682,$A$1,7,100)</f>
        <v>1.2688159655163</v>
      </c>
      <c r="D682" s="4">
        <f ca="1">[1]!thsiFinD("ths_cr_stock",$A682,$A$1,7,100,100)</f>
        <v>14.705882352941</v>
      </c>
      <c r="E682" s="4">
        <f ca="1">[1]!thsiFinD("ths_mfi_stock",$A682,$A$1,7,100,100)</f>
        <v>11.416547049739</v>
      </c>
      <c r="F682" s="4">
        <f ca="1">[1]!thsiFinD("ths_expma_stock",$A682,$A$1,7,100,100)</f>
        <v>3.0559800094708001</v>
      </c>
      <c r="G682" s="4">
        <f ca="1">[1]!thsiFinD("ths_rsi_stock",$A682,$A$1,7,100,100)</f>
        <v>20.378028902311002</v>
      </c>
      <c r="H682" s="4">
        <f ca="1">[1]!thsiFinD("ths_adtm_stock",$A682,$A$1,7,3,100,100,100)</f>
        <v>-0.79245283018867996</v>
      </c>
      <c r="I682" s="4">
        <f ca="1">[1]!thsiFinD("ths_bbiboll_stock",$A682,$A$1,7,3,100,100,100)</f>
        <v>3.1076041666666998</v>
      </c>
      <c r="J682" s="4">
        <f ca="1">[1]!thsiFinD("ths_dptb_stock",$A682,$A$1,7,104,100,100)</f>
        <v>0.42857142857142999</v>
      </c>
      <c r="K682" s="4">
        <f ca="1">[1]!thsiFinD("ths_srmi_stock",$A682,$A$1,7,100,100)</f>
        <v>-0.12084592145015</v>
      </c>
      <c r="L682" s="4">
        <f ca="1">[1]!thsiFinD("ths_atr_stock",$A682,$A$1,7,101,100,100)</f>
        <v>0.15571428571429</v>
      </c>
      <c r="M682" s="4">
        <f ca="1">[1]!thsiFinD("ths_vol_w_stock",$A682,$A$1)/1000000</f>
        <v>22.234400000000001</v>
      </c>
      <c r="N682" s="4">
        <f ca="1">[1]!thsiFinD("ths_turnover_ratio_w_stock",$A682,$A$1)</f>
        <v>2.8421018608724</v>
      </c>
      <c r="O682" s="4">
        <f ca="1">[1]!thsiFinD("ths_relative_chg_ratio_w_stock",$A682,$A$1,104,100)</f>
        <v>-2.3734594261359998</v>
      </c>
      <c r="P682" s="4"/>
    </row>
    <row r="683" spans="1:16" x14ac:dyDescent="0.25">
      <c r="A683" s="2" t="s">
        <v>1375</v>
      </c>
      <c r="B683" s="2" t="s">
        <v>1376</v>
      </c>
      <c r="C683" s="4">
        <f ca="1">[1]!thsiFinD("ths_vol_ratio_stock",$A683,$A$1,7,100)</f>
        <v>0.93200551996860004</v>
      </c>
      <c r="D683" s="4">
        <f ca="1">[1]!thsiFinD("ths_cr_stock",$A683,$A$1,7,100,100)</f>
        <v>69.942196531792007</v>
      </c>
      <c r="E683" s="4">
        <f ca="1">[1]!thsiFinD("ths_mfi_stock",$A683,$A$1,7,100,100)</f>
        <v>43.193476036722998</v>
      </c>
      <c r="F683" s="4">
        <f ca="1">[1]!thsiFinD("ths_expma_stock",$A683,$A$1,7,100,100)</f>
        <v>5.3401144473363997</v>
      </c>
      <c r="G683" s="4">
        <f ca="1">[1]!thsiFinD("ths_rsi_stock",$A683,$A$1,7,100,100)</f>
        <v>43.016384215637999</v>
      </c>
      <c r="H683" s="4">
        <f ca="1">[1]!thsiFinD("ths_adtm_stock",$A683,$A$1,7,3,100,100,100)</f>
        <v>0.2962962962963</v>
      </c>
      <c r="I683" s="4">
        <f ca="1">[1]!thsiFinD("ths_bbiboll_stock",$A683,$A$1,7,3,100,100,100)</f>
        <v>5.34</v>
      </c>
      <c r="J683" s="4">
        <f ca="1">[1]!thsiFinD("ths_dptb_stock",$A683,$A$1,7,104,100,100)</f>
        <v>0.28571428571428997</v>
      </c>
      <c r="K683" s="4">
        <f ca="1">[1]!thsiFinD("ths_srmi_stock",$A683,$A$1,7,100,100)</f>
        <v>-3.1135531135531001E-2</v>
      </c>
      <c r="L683" s="4">
        <f ca="1">[1]!thsiFinD("ths_atr_stock",$A683,$A$1,7,101,100,100)</f>
        <v>0.14285714285713999</v>
      </c>
      <c r="M683" s="4">
        <f ca="1">[1]!thsiFinD("ths_vol_w_stock",$A683,$A$1)/1000000</f>
        <v>5.6203339999999997</v>
      </c>
      <c r="N683" s="4">
        <f ca="1">[1]!thsiFinD("ths_turnover_ratio_w_stock",$A683,$A$1)</f>
        <v>0.73587517822489001</v>
      </c>
      <c r="O683" s="4">
        <f ca="1">[1]!thsiFinD("ths_relative_chg_ratio_w_stock",$A683,$A$1,104,100)</f>
        <v>-1.2895869939489999</v>
      </c>
      <c r="P683" s="4"/>
    </row>
    <row r="684" spans="1:16" x14ac:dyDescent="0.25">
      <c r="A684" s="2" t="s">
        <v>1377</v>
      </c>
      <c r="B684" s="2" t="s">
        <v>1378</v>
      </c>
      <c r="C684" s="4">
        <f ca="1">[1]!thsiFinD("ths_vol_ratio_stock",$A684,$A$1,7,100)</f>
        <v>1.3521171608578999</v>
      </c>
      <c r="D684" s="4">
        <f ca="1">[1]!thsiFinD("ths_cr_stock",$A684,$A$1,7,100,100)</f>
        <v>172.88135593219999</v>
      </c>
      <c r="E684" s="4">
        <f ca="1">[1]!thsiFinD("ths_mfi_stock",$A684,$A$1,7,100,100)</f>
        <v>69.632752052555006</v>
      </c>
      <c r="F684" s="4">
        <f ca="1">[1]!thsiFinD("ths_expma_stock",$A684,$A$1,7,100,100)</f>
        <v>6.2477688405903002</v>
      </c>
      <c r="G684" s="4">
        <f ca="1">[1]!thsiFinD("ths_rsi_stock",$A684,$A$1,7,100,100)</f>
        <v>76.024473100055005</v>
      </c>
      <c r="H684" s="4">
        <f ca="1">[1]!thsiFinD("ths_adtm_stock",$A684,$A$1,7,3,100,100,100)</f>
        <v>0.75</v>
      </c>
      <c r="I684" s="4">
        <f ca="1">[1]!thsiFinD("ths_bbiboll_stock",$A684,$A$1,7,3,100,100,100)</f>
        <v>6.1894791666667004</v>
      </c>
      <c r="J684" s="4">
        <f ca="1">[1]!thsiFinD("ths_dptb_stock",$A684,$A$1,7,104,100,100)</f>
        <v>0.57142857142856995</v>
      </c>
      <c r="K684" s="4">
        <f ca="1">[1]!thsiFinD("ths_srmi_stock",$A684,$A$1,7,100,100)</f>
        <v>5.2388289676424997E-2</v>
      </c>
      <c r="L684" s="4">
        <f ca="1">[1]!thsiFinD("ths_atr_stock",$A684,$A$1,7,101,100,100)</f>
        <v>0.23428571428570999</v>
      </c>
      <c r="M684" s="4">
        <f ca="1">[1]!thsiFinD("ths_vol_w_stock",$A684,$A$1)/1000000</f>
        <v>35.038207999999997</v>
      </c>
      <c r="N684" s="4">
        <f ca="1">[1]!thsiFinD("ths_turnover_ratio_w_stock",$A684,$A$1)</f>
        <v>4.9427864299483</v>
      </c>
      <c r="O684" s="4">
        <f ca="1">[1]!thsiFinD("ths_relative_chg_ratio_w_stock",$A684,$A$1,104,100)</f>
        <v>3.3208639998168001</v>
      </c>
      <c r="P684" s="4"/>
    </row>
    <row r="685" spans="1:16" x14ac:dyDescent="0.25">
      <c r="A685" s="2" t="s">
        <v>1379</v>
      </c>
      <c r="B685" s="2" t="s">
        <v>1380</v>
      </c>
      <c r="C685" s="4">
        <f ca="1">[1]!thsiFinD("ths_vol_ratio_stock",$A685,$A$1,7,100)</f>
        <v>1.8179628113348001</v>
      </c>
      <c r="D685" s="4">
        <f ca="1">[1]!thsiFinD("ths_cr_stock",$A685,$A$1,7,100,100)</f>
        <v>226.4</v>
      </c>
      <c r="E685" s="4">
        <f ca="1">[1]!thsiFinD("ths_mfi_stock",$A685,$A$1,7,100,100)</f>
        <v>81.759245366906995</v>
      </c>
      <c r="F685" s="4">
        <f ca="1">[1]!thsiFinD("ths_expma_stock",$A685,$A$1,7,100,100)</f>
        <v>7.8354765945007996</v>
      </c>
      <c r="G685" s="4">
        <f ca="1">[1]!thsiFinD("ths_rsi_stock",$A685,$A$1,7,100,100)</f>
        <v>61.987964479535002</v>
      </c>
      <c r="H685" s="4">
        <f ca="1">[1]!thsiFinD("ths_adtm_stock",$A685,$A$1,7,3,100,100,100)</f>
        <v>0.75555555555554998</v>
      </c>
      <c r="I685" s="4">
        <f ca="1">[1]!thsiFinD("ths_bbiboll_stock",$A685,$A$1,7,3,100,100,100)</f>
        <v>7.8298958333332997</v>
      </c>
      <c r="J685" s="4">
        <f ca="1">[1]!thsiFinD("ths_dptb_stock",$A685,$A$1,7,104,100,100)</f>
        <v>0.71428571428570997</v>
      </c>
      <c r="K685" s="4">
        <f ca="1">[1]!thsiFinD("ths_srmi_stock",$A685,$A$1,7,100,100)</f>
        <v>2.0025031289111001E-2</v>
      </c>
      <c r="L685" s="4">
        <f ca="1">[1]!thsiFinD("ths_atr_stock",$A685,$A$1,7,101,100,100)</f>
        <v>0.21142857142856999</v>
      </c>
      <c r="M685" s="4">
        <f ca="1">[1]!thsiFinD("ths_vol_w_stock",$A685,$A$1)/1000000</f>
        <v>38.028010000000002</v>
      </c>
      <c r="N685" s="4">
        <f ca="1">[1]!thsiFinD("ths_turnover_ratio_w_stock",$A685,$A$1)</f>
        <v>2.9389799033282999</v>
      </c>
      <c r="O685" s="4">
        <f ca="1">[1]!thsiFinD("ths_relative_chg_ratio_w_stock",$A685,$A$1,104,100)</f>
        <v>0.14988724815407001</v>
      </c>
      <c r="P685" s="4"/>
    </row>
    <row r="686" spans="1:16" x14ac:dyDescent="0.25">
      <c r="A686" s="2" t="s">
        <v>1381</v>
      </c>
      <c r="B686" s="2" t="s">
        <v>1382</v>
      </c>
      <c r="C686" s="4">
        <f ca="1">[1]!thsiFinD("ths_vol_ratio_stock",$A686,$A$1,7,100)</f>
        <v>0.72231549399182005</v>
      </c>
      <c r="D686" s="4">
        <f ca="1">[1]!thsiFinD("ths_cr_stock",$A686,$A$1,7,100,100)</f>
        <v>47</v>
      </c>
      <c r="E686" s="4">
        <f ca="1">[1]!thsiFinD("ths_mfi_stock",$A686,$A$1,7,100,100)</f>
        <v>36.565966807530998</v>
      </c>
      <c r="F686" s="4">
        <f ca="1">[1]!thsiFinD("ths_expma_stock",$A686,$A$1,7,100,100)</f>
        <v>3.0929487771841</v>
      </c>
      <c r="G686" s="4">
        <f ca="1">[1]!thsiFinD("ths_rsi_stock",$A686,$A$1,7,100,100)</f>
        <v>50.140637357747003</v>
      </c>
      <c r="H686" s="4">
        <f ca="1">[1]!thsiFinD("ths_adtm_stock",$A686,$A$1,7,3,100,100,100)</f>
        <v>0.46666666666667</v>
      </c>
      <c r="I686" s="4">
        <f ca="1">[1]!thsiFinD("ths_bbiboll_stock",$A686,$A$1,7,3,100,100,100)</f>
        <v>3.0729166666666998</v>
      </c>
      <c r="J686" s="4">
        <f ca="1">[1]!thsiFinD("ths_dptb_stock",$A686,$A$1,7,104,100,100)</f>
        <v>0.42857142857142999</v>
      </c>
      <c r="K686" s="4">
        <f ca="1">[1]!thsiFinD("ths_srmi_stock",$A686,$A$1,7,100,100)</f>
        <v>-4.3478260869565001E-2</v>
      </c>
      <c r="L686" s="4">
        <f ca="1">[1]!thsiFinD("ths_atr_stock",$A686,$A$1,7,101,100,100)</f>
        <v>7.4285714285713997E-2</v>
      </c>
      <c r="M686" s="4">
        <f ca="1">[1]!thsiFinD("ths_vol_w_stock",$A686,$A$1)/1000000</f>
        <v>8.3209</v>
      </c>
      <c r="N686" s="4">
        <f ca="1">[1]!thsiFinD("ths_turnover_ratio_w_stock",$A686,$A$1)</f>
        <v>1.0873127747339999</v>
      </c>
      <c r="O686" s="4">
        <f ca="1">[1]!thsiFinD("ths_relative_chg_ratio_w_stock",$A686,$A$1,104,100)</f>
        <v>-1.3178876310144001</v>
      </c>
      <c r="P686" s="4"/>
    </row>
    <row r="687" spans="1:16" x14ac:dyDescent="0.25">
      <c r="A687" s="2" t="s">
        <v>1383</v>
      </c>
      <c r="B687" s="2" t="s">
        <v>1384</v>
      </c>
      <c r="C687" s="4">
        <f ca="1">[1]!thsiFinD("ths_vol_ratio_stock",$A687,$A$1,7,100)</f>
        <v>0.71844918420712001</v>
      </c>
      <c r="D687" s="4">
        <f ca="1">[1]!thsiFinD("ths_cr_stock",$A687,$A$1,7,100,100)</f>
        <v>5.9459459459459998</v>
      </c>
      <c r="E687" s="4">
        <f ca="1">[1]!thsiFinD("ths_mfi_stock",$A687,$A$1,7,100,100)</f>
        <v>36.685061884901998</v>
      </c>
      <c r="F687" s="4">
        <f ca="1">[1]!thsiFinD("ths_expma_stock",$A687,$A$1,7,100,100)</f>
        <v>8.0151447242113001</v>
      </c>
      <c r="G687" s="4">
        <f ca="1">[1]!thsiFinD("ths_rsi_stock",$A687,$A$1,7,100,100)</f>
        <v>42.22883147492</v>
      </c>
      <c r="H687" s="4">
        <f ca="1">[1]!thsiFinD("ths_adtm_stock",$A687,$A$1,7,3,100,100,100)</f>
        <v>-0.69879518072289004</v>
      </c>
      <c r="I687" s="4">
        <f ca="1">[1]!thsiFinD("ths_bbiboll_stock",$A687,$A$1,7,3,100,100,100)</f>
        <v>8.0427083333332998</v>
      </c>
      <c r="J687" s="4">
        <f ca="1">[1]!thsiFinD("ths_dptb_stock",$A687,$A$1,7,104,100,100)</f>
        <v>0.57142857142856995</v>
      </c>
      <c r="K687" s="4">
        <f ca="1">[1]!thsiFinD("ths_srmi_stock",$A687,$A$1,7,100,100)</f>
        <v>-0.10949720670391</v>
      </c>
      <c r="L687" s="4">
        <f ca="1">[1]!thsiFinD("ths_atr_stock",$A687,$A$1,7,101,100,100)</f>
        <v>0.34428571428570998</v>
      </c>
      <c r="M687" s="4">
        <f ca="1">[1]!thsiFinD("ths_vol_w_stock",$A687,$A$1)/1000000</f>
        <v>15.251018</v>
      </c>
      <c r="N687" s="4">
        <f ca="1">[1]!thsiFinD("ths_turnover_ratio_w_stock",$A687,$A$1)</f>
        <v>3.5964026234649999</v>
      </c>
      <c r="O687" s="4">
        <f ca="1">[1]!thsiFinD("ths_relative_chg_ratio_w_stock",$A687,$A$1,104,100)</f>
        <v>0.66068429241837001</v>
      </c>
      <c r="P687" s="4"/>
    </row>
    <row r="688" spans="1:16" x14ac:dyDescent="0.25">
      <c r="A688" s="2" t="s">
        <v>1385</v>
      </c>
      <c r="B688" s="2" t="s">
        <v>1386</v>
      </c>
      <c r="C688" s="4">
        <f ca="1">[1]!thsiFinD("ths_vol_ratio_stock",$A688,$A$1,7,100)</f>
        <v>0.78928768157689999</v>
      </c>
      <c r="D688" s="4">
        <f ca="1">[1]!thsiFinD("ths_cr_stock",$A688,$A$1,7,100,100)</f>
        <v>47.044334975368997</v>
      </c>
      <c r="E688" s="4">
        <f ca="1">[1]!thsiFinD("ths_mfi_stock",$A688,$A$1,7,100,100)</f>
        <v>32.417691114222002</v>
      </c>
      <c r="F688" s="4">
        <f ca="1">[1]!thsiFinD("ths_expma_stock",$A688,$A$1,7,100,100)</f>
        <v>9.3707035286565006</v>
      </c>
      <c r="G688" s="4">
        <f ca="1">[1]!thsiFinD("ths_rsi_stock",$A688,$A$1,7,100,100)</f>
        <v>42.267523196568</v>
      </c>
      <c r="H688" s="4">
        <f ca="1">[1]!thsiFinD("ths_adtm_stock",$A688,$A$1,7,3,100,100,100)</f>
        <v>-0.17307692307691999</v>
      </c>
      <c r="I688" s="4">
        <f ca="1">[1]!thsiFinD("ths_bbiboll_stock",$A688,$A$1,7,3,100,100,100)</f>
        <v>9.3608333333333</v>
      </c>
      <c r="J688" s="4">
        <f ca="1">[1]!thsiFinD("ths_dptb_stock",$A688,$A$1,7,104,100,100)</f>
        <v>0.57142857142856995</v>
      </c>
      <c r="K688" s="4">
        <f ca="1">[1]!thsiFinD("ths_srmi_stock",$A688,$A$1,7,100,100)</f>
        <v>-4.4238683127572002E-2</v>
      </c>
      <c r="L688" s="4">
        <f ca="1">[1]!thsiFinD("ths_atr_stock",$A688,$A$1,7,101,100,100)</f>
        <v>0.29571428571428998</v>
      </c>
      <c r="M688" s="4">
        <f ca="1">[1]!thsiFinD("ths_vol_w_stock",$A688,$A$1)/1000000</f>
        <v>12.826492999999999</v>
      </c>
      <c r="N688" s="4">
        <f ca="1">[1]!thsiFinD("ths_turnover_ratio_w_stock",$A688,$A$1)</f>
        <v>1.4026076733148001</v>
      </c>
      <c r="O688" s="4">
        <f ca="1">[1]!thsiFinD("ths_relative_chg_ratio_w_stock",$A688,$A$1,104,100)</f>
        <v>-0.24549878524432001</v>
      </c>
      <c r="P688" s="4"/>
    </row>
    <row r="689" spans="1:16" x14ac:dyDescent="0.25">
      <c r="A689" s="2" t="s">
        <v>1387</v>
      </c>
      <c r="B689" s="2" t="s">
        <v>1388</v>
      </c>
      <c r="C689" s="4">
        <f ca="1">[1]!thsiFinD("ths_vol_ratio_stock",$A689,$A$1,7,100)</f>
        <v>1.0358692844752999</v>
      </c>
      <c r="D689" s="4">
        <f ca="1">[1]!thsiFinD("ths_cr_stock",$A689,$A$1,7,100,100)</f>
        <v>93.220338983049004</v>
      </c>
      <c r="E689" s="4">
        <f ca="1">[1]!thsiFinD("ths_mfi_stock",$A689,$A$1,7,100,100)</f>
        <v>54.804578768208003</v>
      </c>
      <c r="F689" s="4">
        <f ca="1">[1]!thsiFinD("ths_expma_stock",$A689,$A$1,7,100,100)</f>
        <v>2.2465501195611002</v>
      </c>
      <c r="G689" s="4">
        <f ca="1">[1]!thsiFinD("ths_rsi_stock",$A689,$A$1,7,100,100)</f>
        <v>53.089442053463998</v>
      </c>
      <c r="H689" s="4">
        <f ca="1">[1]!thsiFinD("ths_adtm_stock",$A689,$A$1,7,3,100,100,100)</f>
        <v>0.73684210526315996</v>
      </c>
      <c r="I689" s="4">
        <f ca="1">[1]!thsiFinD("ths_bbiboll_stock",$A689,$A$1,7,3,100,100,100)</f>
        <v>2.2326041666666998</v>
      </c>
      <c r="J689" s="4">
        <f ca="1">[1]!thsiFinD("ths_dptb_stock",$A689,$A$1,7,104,100,100)</f>
        <v>0.42857142857142999</v>
      </c>
      <c r="K689" s="4">
        <f ca="1">[1]!thsiFinD("ths_srmi_stock",$A689,$A$1,7,100,100)</f>
        <v>-8.8105726872246999E-3</v>
      </c>
      <c r="L689" s="4">
        <f ca="1">[1]!thsiFinD("ths_atr_stock",$A689,$A$1,7,101,100,100)</f>
        <v>5.5714285714286001E-2</v>
      </c>
      <c r="M689" s="4">
        <f ca="1">[1]!thsiFinD("ths_vol_w_stock",$A689,$A$1)/1000000</f>
        <v>14.757300000000001</v>
      </c>
      <c r="N689" s="4">
        <f ca="1">[1]!thsiFinD("ths_turnover_ratio_w_stock",$A689,$A$1)</f>
        <v>1.1558278077834001</v>
      </c>
      <c r="O689" s="4">
        <f ca="1">[1]!thsiFinD("ths_relative_chg_ratio_w_stock",$A689,$A$1,104,100)</f>
        <v>-1.6690468796182001</v>
      </c>
      <c r="P689" s="4"/>
    </row>
    <row r="690" spans="1:16" x14ac:dyDescent="0.25">
      <c r="A690" s="2" t="s">
        <v>1389</v>
      </c>
      <c r="B690" s="2" t="s">
        <v>1390</v>
      </c>
      <c r="C690" s="4">
        <f ca="1">[1]!thsiFinD("ths_vol_ratio_stock",$A690,$A$1,7,100)</f>
        <v>0.85204749012678005</v>
      </c>
      <c r="D690" s="4">
        <f ca="1">[1]!thsiFinD("ths_cr_stock",$A690,$A$1,7,100,100)</f>
        <v>106.46067415730001</v>
      </c>
      <c r="E690" s="4">
        <f ca="1">[1]!thsiFinD("ths_mfi_stock",$A690,$A$1,7,100,100)</f>
        <v>63.474418144921003</v>
      </c>
      <c r="F690" s="4">
        <f ca="1">[1]!thsiFinD("ths_expma_stock",$A690,$A$1,7,100,100)</f>
        <v>9.9603167458081998</v>
      </c>
      <c r="G690" s="4">
        <f ca="1">[1]!thsiFinD("ths_rsi_stock",$A690,$A$1,7,100,100)</f>
        <v>56.323957785128002</v>
      </c>
      <c r="H690" s="4">
        <f ca="1">[1]!thsiFinD("ths_adtm_stock",$A690,$A$1,7,3,100,100,100)</f>
        <v>0.42574257425742001</v>
      </c>
      <c r="I690" s="4">
        <f ca="1">[1]!thsiFinD("ths_bbiboll_stock",$A690,$A$1,7,3,100,100,100)</f>
        <v>9.9079166666667007</v>
      </c>
      <c r="J690" s="4">
        <f ca="1">[1]!thsiFinD("ths_dptb_stock",$A690,$A$1,7,104,100,100)</f>
        <v>0.85714285714285998</v>
      </c>
      <c r="K690" s="4">
        <f ca="1">[1]!thsiFinD("ths_srmi_stock",$A690,$A$1,7,100,100)</f>
        <v>-6.8965517241380003E-3</v>
      </c>
      <c r="L690" s="4">
        <f ca="1">[1]!thsiFinD("ths_atr_stock",$A690,$A$1,7,101,100,100)</f>
        <v>0.36571428571428999</v>
      </c>
      <c r="M690" s="4">
        <f ca="1">[1]!thsiFinD("ths_vol_w_stock",$A690,$A$1)/1000000</f>
        <v>47.128098999999999</v>
      </c>
      <c r="N690" s="4">
        <f ca="1">[1]!thsiFinD("ths_turnover_ratio_w_stock",$A690,$A$1)</f>
        <v>2.7624601950826002</v>
      </c>
      <c r="O690" s="4">
        <f ca="1">[1]!thsiFinD("ths_relative_chg_ratio_w_stock",$A690,$A$1,104,100)</f>
        <v>1.2596458198725</v>
      </c>
      <c r="P690" s="4"/>
    </row>
    <row r="691" spans="1:16" x14ac:dyDescent="0.25">
      <c r="A691" s="2" t="s">
        <v>1391</v>
      </c>
      <c r="B691" s="2" t="s">
        <v>1392</v>
      </c>
      <c r="C691" s="4">
        <f ca="1">[1]!thsiFinD("ths_vol_ratio_stock",$A691,$A$1,7,100)</f>
        <v>1.0461205803847999</v>
      </c>
      <c r="D691" s="4">
        <f ca="1">[1]!thsiFinD("ths_cr_stock",$A691,$A$1,7,100,100)</f>
        <v>83.333333333333002</v>
      </c>
      <c r="E691" s="4">
        <f ca="1">[1]!thsiFinD("ths_mfi_stock",$A691,$A$1,7,100,100)</f>
        <v>52.454714341608998</v>
      </c>
      <c r="F691" s="4">
        <f ca="1">[1]!thsiFinD("ths_expma_stock",$A691,$A$1,7,100,100)</f>
        <v>3.4858833859775999</v>
      </c>
      <c r="G691" s="4">
        <f ca="1">[1]!thsiFinD("ths_rsi_stock",$A691,$A$1,7,100,100)</f>
        <v>50.131770470097003</v>
      </c>
      <c r="H691" s="4">
        <f ca="1">[1]!thsiFinD("ths_adtm_stock",$A691,$A$1,7,3,100,100,100)</f>
        <v>0.35</v>
      </c>
      <c r="I691" s="4">
        <f ca="1">[1]!thsiFinD("ths_bbiboll_stock",$A691,$A$1,7,3,100,100,100)</f>
        <v>3.4732291666666999</v>
      </c>
      <c r="J691" s="4">
        <f ca="1">[1]!thsiFinD("ths_dptb_stock",$A691,$A$1,7,104,100,100)</f>
        <v>0.71428571428570997</v>
      </c>
      <c r="K691" s="4">
        <f ca="1">[1]!thsiFinD("ths_srmi_stock",$A691,$A$1,7,100,100)</f>
        <v>-1.6901408450704002E-2</v>
      </c>
      <c r="L691" s="4">
        <f ca="1">[1]!thsiFinD("ths_atr_stock",$A691,$A$1,7,101,100,100)</f>
        <v>0.10285714285714</v>
      </c>
      <c r="M691" s="4">
        <f ca="1">[1]!thsiFinD("ths_vol_w_stock",$A691,$A$1)/1000000</f>
        <v>15.409274999999999</v>
      </c>
      <c r="N691" s="4">
        <f ca="1">[1]!thsiFinD("ths_turnover_ratio_w_stock",$A691,$A$1)</f>
        <v>2.3026064127894998</v>
      </c>
      <c r="O691" s="4">
        <f ca="1">[1]!thsiFinD("ths_relative_chg_ratio_w_stock",$A691,$A$1,104,100)</f>
        <v>-0.92305797573452997</v>
      </c>
      <c r="P691" s="4"/>
    </row>
    <row r="692" spans="1:16" x14ac:dyDescent="0.25">
      <c r="A692" s="2" t="s">
        <v>1393</v>
      </c>
      <c r="B692" s="2" t="s">
        <v>1394</v>
      </c>
      <c r="C692" s="4">
        <f ca="1">[1]!thsiFinD("ths_vol_ratio_stock",$A692,$A$1,7,100)</f>
        <v>3.4835082635629999</v>
      </c>
      <c r="D692" s="4">
        <f ca="1">[1]!thsiFinD("ths_cr_stock",$A692,$A$1,7,100,100)</f>
        <v>43.181818181818002</v>
      </c>
      <c r="E692" s="4">
        <f ca="1">[1]!thsiFinD("ths_mfi_stock",$A692,$A$1,7,100,100)</f>
        <v>38.908672554208003</v>
      </c>
      <c r="F692" s="4">
        <f ca="1">[1]!thsiFinD("ths_expma_stock",$A692,$A$1,7,100,100)</f>
        <v>4.1632169042463998</v>
      </c>
      <c r="G692" s="4">
        <f ca="1">[1]!thsiFinD("ths_rsi_stock",$A692,$A$1,7,100,100)</f>
        <v>34.974198697871998</v>
      </c>
      <c r="H692" s="4">
        <f ca="1">[1]!thsiFinD("ths_adtm_stock",$A692,$A$1,7,3,100,100,100)</f>
        <v>0.48148148148148001</v>
      </c>
      <c r="I692" s="4">
        <f ca="1">[1]!thsiFinD("ths_bbiboll_stock",$A692,$A$1,7,3,100,100,100)</f>
        <v>4.1895833333333004</v>
      </c>
      <c r="J692" s="4">
        <f ca="1">[1]!thsiFinD("ths_dptb_stock",$A692,$A$1,7,104,100,100)</f>
        <v>0.57142857142856995</v>
      </c>
      <c r="K692" s="4">
        <f ca="1">[1]!thsiFinD("ths_srmi_stock",$A692,$A$1,7,100,100)</f>
        <v>-6.2937062937062999E-2</v>
      </c>
      <c r="L692" s="4">
        <f ca="1">[1]!thsiFinD("ths_atr_stock",$A692,$A$1,7,101,100,100)</f>
        <v>0.15428571428571</v>
      </c>
      <c r="M692" s="4">
        <f ca="1">[1]!thsiFinD("ths_vol_w_stock",$A692,$A$1)/1000000</f>
        <v>45.898046000000001</v>
      </c>
      <c r="N692" s="4">
        <f ca="1">[1]!thsiFinD("ths_turnover_ratio_w_stock",$A692,$A$1)</f>
        <v>6.4483186324563002</v>
      </c>
      <c r="O692" s="4">
        <f ca="1">[1]!thsiFinD("ths_relative_chg_ratio_w_stock",$A692,$A$1,104,100)</f>
        <v>-6.2080583427020999</v>
      </c>
      <c r="P692" s="4"/>
    </row>
    <row r="693" spans="1:16" x14ac:dyDescent="0.25">
      <c r="A693" s="2" t="s">
        <v>1395</v>
      </c>
      <c r="B693" s="2" t="s">
        <v>1396</v>
      </c>
      <c r="C693" s="4">
        <f ca="1">[1]!thsiFinD("ths_vol_ratio_stock",$A693,$A$1,7,100)</f>
        <v>1.1075377133819999</v>
      </c>
      <c r="D693" s="4">
        <f ca="1">[1]!thsiFinD("ths_cr_stock",$A693,$A$1,7,100,100)</f>
        <v>227.71474878443999</v>
      </c>
      <c r="E693" s="4">
        <f ca="1">[1]!thsiFinD("ths_mfi_stock",$A693,$A$1,7,100,100)</f>
        <v>50.378997203175999</v>
      </c>
      <c r="F693" s="4">
        <f ca="1">[1]!thsiFinD("ths_expma_stock",$A693,$A$1,7,100,100)</f>
        <v>36.412535088726003</v>
      </c>
      <c r="G693" s="4">
        <f ca="1">[1]!thsiFinD("ths_rsi_stock",$A693,$A$1,7,100,100)</f>
        <v>74.906889829337999</v>
      </c>
      <c r="H693" s="4">
        <f ca="1">[1]!thsiFinD("ths_adtm_stock",$A693,$A$1,7,3,100,100,100)</f>
        <v>0.65083798882681998</v>
      </c>
      <c r="I693" s="4">
        <f ca="1">[1]!thsiFinD("ths_bbiboll_stock",$A693,$A$1,7,3,100,100,100)</f>
        <v>35.922604166667</v>
      </c>
      <c r="J693" s="4">
        <f ca="1">[1]!thsiFinD("ths_dptb_stock",$A693,$A$1,7,104,100,100)</f>
        <v>0.85714285714285998</v>
      </c>
      <c r="K693" s="4">
        <f ca="1">[1]!thsiFinD("ths_srmi_stock",$A693,$A$1,7,100,100)</f>
        <v>9.6644295302013E-3</v>
      </c>
      <c r="L693" s="4">
        <f ca="1">[1]!thsiFinD("ths_atr_stock",$A693,$A$1,7,101,100,100)</f>
        <v>0.96571428571428997</v>
      </c>
      <c r="M693" s="4">
        <f ca="1">[1]!thsiFinD("ths_vol_w_stock",$A693,$A$1)/1000000</f>
        <v>16.743245999999999</v>
      </c>
      <c r="N693" s="4">
        <f ca="1">[1]!thsiFinD("ths_turnover_ratio_w_stock",$A693,$A$1)</f>
        <v>0.81126573438050997</v>
      </c>
      <c r="O693" s="4">
        <f ca="1">[1]!thsiFinD("ths_relative_chg_ratio_w_stock",$A693,$A$1,104,100)</f>
        <v>-3.0418886925900001E-3</v>
      </c>
      <c r="P693" s="4"/>
    </row>
    <row r="694" spans="1:16" x14ac:dyDescent="0.25">
      <c r="A694" s="2" t="s">
        <v>1397</v>
      </c>
      <c r="B694" s="2" t="s">
        <v>1398</v>
      </c>
      <c r="C694" s="4">
        <f ca="1">[1]!thsiFinD("ths_vol_ratio_stock",$A694,$A$1,7,100)</f>
        <v>2.1969087239587002</v>
      </c>
      <c r="D694" s="4">
        <f ca="1">[1]!thsiFinD("ths_cr_stock",$A694,$A$1,7,100,100)</f>
        <v>391.54676258992998</v>
      </c>
      <c r="E694" s="4">
        <f ca="1">[1]!thsiFinD("ths_mfi_stock",$A694,$A$1,7,100,100)</f>
        <v>73.184933623988996</v>
      </c>
      <c r="F694" s="4">
        <f ca="1">[1]!thsiFinD("ths_expma_stock",$A694,$A$1,7,100,100)</f>
        <v>27.190580708898999</v>
      </c>
      <c r="G694" s="4">
        <f ca="1">[1]!thsiFinD("ths_rsi_stock",$A694,$A$1,7,100,100)</f>
        <v>82.858099587680002</v>
      </c>
      <c r="H694" s="4">
        <f ca="1">[1]!thsiFinD("ths_adtm_stock",$A694,$A$1,7,3,100,100,100)</f>
        <v>0.87962962962962998</v>
      </c>
      <c r="I694" s="4">
        <f ca="1">[1]!thsiFinD("ths_bbiboll_stock",$A694,$A$1,7,3,100,100,100)</f>
        <v>26.498229166666999</v>
      </c>
      <c r="J694" s="4">
        <f ca="1">[1]!thsiFinD("ths_dptb_stock",$A694,$A$1,7,104,100,100)</f>
        <v>0.71428571428570997</v>
      </c>
      <c r="K694" s="4">
        <f ca="1">[1]!thsiFinD("ths_srmi_stock",$A694,$A$1,7,100,100)</f>
        <v>0.13305898491084001</v>
      </c>
      <c r="L694" s="4">
        <f ca="1">[1]!thsiFinD("ths_atr_stock",$A694,$A$1,7,101,100,100)</f>
        <v>1.3085714285714001</v>
      </c>
      <c r="M694" s="4">
        <f ca="1">[1]!thsiFinD("ths_vol_w_stock",$A694,$A$1)/1000000</f>
        <v>26.702204999999999</v>
      </c>
      <c r="N694" s="4">
        <f ca="1">[1]!thsiFinD("ths_turnover_ratio_w_stock",$A694,$A$1)</f>
        <v>2.0398346130499001</v>
      </c>
      <c r="O694" s="4">
        <f ca="1">[1]!thsiFinD("ths_relative_chg_ratio_w_stock",$A694,$A$1,104,100)</f>
        <v>8.5746469646300998</v>
      </c>
      <c r="P694" s="4"/>
    </row>
    <row r="695" spans="1:16" x14ac:dyDescent="0.25">
      <c r="A695" s="2" t="s">
        <v>1399</v>
      </c>
      <c r="B695" s="2" t="s">
        <v>1400</v>
      </c>
      <c r="C695" s="4">
        <f ca="1">[1]!thsiFinD("ths_vol_ratio_stock",$A695,$A$1,7,100)</f>
        <v>0.90655758128754005</v>
      </c>
      <c r="D695" s="4">
        <f ca="1">[1]!thsiFinD("ths_cr_stock",$A695,$A$1,7,100,100)</f>
        <v>81.578947368420998</v>
      </c>
      <c r="E695" s="4">
        <f ca="1">[1]!thsiFinD("ths_mfi_stock",$A695,$A$1,7,100,100)</f>
        <v>70.924693355133996</v>
      </c>
      <c r="F695" s="4">
        <f ca="1">[1]!thsiFinD("ths_expma_stock",$A695,$A$1,7,100,100)</f>
        <v>3.9686399819472999</v>
      </c>
      <c r="G695" s="4">
        <f ca="1">[1]!thsiFinD("ths_rsi_stock",$A695,$A$1,7,100,100)</f>
        <v>52.438795222172999</v>
      </c>
      <c r="H695" s="4">
        <f ca="1">[1]!thsiFinD("ths_adtm_stock",$A695,$A$1,7,3,100,100,100)</f>
        <v>0.52380952380951995</v>
      </c>
      <c r="I695" s="4">
        <f ca="1">[1]!thsiFinD("ths_bbiboll_stock",$A695,$A$1,7,3,100,100,100)</f>
        <v>3.9646875000000001</v>
      </c>
      <c r="J695" s="4">
        <f ca="1">[1]!thsiFinD("ths_dptb_stock",$A695,$A$1,7,104,100,100)</f>
        <v>0.57142857142856995</v>
      </c>
      <c r="K695" s="4">
        <f ca="1">[1]!thsiFinD("ths_srmi_stock",$A695,$A$1,7,100,100)</f>
        <v>-4.9875311720697004E-3</v>
      </c>
      <c r="L695" s="4">
        <f ca="1">[1]!thsiFinD("ths_atr_stock",$A695,$A$1,7,101,100,100)</f>
        <v>0.10571428571428999</v>
      </c>
      <c r="M695" s="4">
        <f ca="1">[1]!thsiFinD("ths_vol_w_stock",$A695,$A$1)/1000000</f>
        <v>7.3057020000000001</v>
      </c>
      <c r="N695" s="4">
        <f ca="1">[1]!thsiFinD("ths_turnover_ratio_w_stock",$A695,$A$1)</f>
        <v>0.64397916901741004</v>
      </c>
      <c r="O695" s="4">
        <f ca="1">[1]!thsiFinD("ths_relative_chg_ratio_w_stock",$A695,$A$1,104,100)</f>
        <v>-0.35325740593397997</v>
      </c>
      <c r="P695" s="4"/>
    </row>
    <row r="696" spans="1:16" x14ac:dyDescent="0.25">
      <c r="A696" s="2" t="s">
        <v>1401</v>
      </c>
      <c r="B696" s="2" t="s">
        <v>1402</v>
      </c>
      <c r="C696" s="4">
        <f ca="1">[1]!thsiFinD("ths_vol_ratio_stock",$A696,$A$1,7,100)</f>
        <v>2.3713397944626</v>
      </c>
      <c r="D696" s="4">
        <f ca="1">[1]!thsiFinD("ths_cr_stock",$A696,$A$1,7,100,100)</f>
        <v>193.91480730223</v>
      </c>
      <c r="E696" s="4">
        <f ca="1">[1]!thsiFinD("ths_mfi_stock",$A696,$A$1,7,100,100)</f>
        <v>58.007464714720001</v>
      </c>
      <c r="F696" s="4">
        <f ca="1">[1]!thsiFinD("ths_expma_stock",$A696,$A$1,7,100,100)</f>
        <v>18.300483742758999</v>
      </c>
      <c r="G696" s="4">
        <f ca="1">[1]!thsiFinD("ths_rsi_stock",$A696,$A$1,7,100,100)</f>
        <v>68.544437874959002</v>
      </c>
      <c r="H696" s="4">
        <f ca="1">[1]!thsiFinD("ths_adtm_stock",$A696,$A$1,7,3,100,100,100)</f>
        <v>0.57918552036199</v>
      </c>
      <c r="I696" s="4">
        <f ca="1">[1]!thsiFinD("ths_bbiboll_stock",$A696,$A$1,7,3,100,100,100)</f>
        <v>18.188541666667</v>
      </c>
      <c r="J696" s="4">
        <f ca="1">[1]!thsiFinD("ths_dptb_stock",$A696,$A$1,7,104,100,100)</f>
        <v>0.57142857142856995</v>
      </c>
      <c r="K696" s="4">
        <f ca="1">[1]!thsiFinD("ths_srmi_stock",$A696,$A$1,7,100,100)</f>
        <v>3.6863966770509002E-2</v>
      </c>
      <c r="L696" s="4">
        <f ca="1">[1]!thsiFinD("ths_atr_stock",$A696,$A$1,7,101,100,100)</f>
        <v>0.75</v>
      </c>
      <c r="M696" s="4">
        <f ca="1">[1]!thsiFinD("ths_vol_w_stock",$A696,$A$1)/1000000</f>
        <v>25.580722000000002</v>
      </c>
      <c r="N696" s="4">
        <f ca="1">[1]!thsiFinD("ths_turnover_ratio_w_stock",$A696,$A$1)</f>
        <v>4.5909680805243998</v>
      </c>
      <c r="O696" s="4">
        <f ca="1">[1]!thsiFinD("ths_relative_chg_ratio_w_stock",$A696,$A$1,104,100)</f>
        <v>3.5302377396971001</v>
      </c>
      <c r="P696" s="4"/>
    </row>
    <row r="697" spans="1:16" x14ac:dyDescent="0.25">
      <c r="A697" s="2" t="s">
        <v>1403</v>
      </c>
      <c r="B697" s="2" t="s">
        <v>1404</v>
      </c>
      <c r="C697" s="4">
        <f ca="1">[1]!thsiFinD("ths_vol_ratio_stock",$A697,$A$1,7,100)</f>
        <v>1.1434104650640999</v>
      </c>
      <c r="D697" s="4">
        <f ca="1">[1]!thsiFinD("ths_cr_stock",$A697,$A$1,7,100,100)</f>
        <v>91.25</v>
      </c>
      <c r="E697" s="4">
        <f ca="1">[1]!thsiFinD("ths_mfi_stock",$A697,$A$1,7,100,100)</f>
        <v>60.678461266717001</v>
      </c>
      <c r="F697" s="4">
        <f ca="1">[1]!thsiFinD("ths_expma_stock",$A697,$A$1,7,100,100)</f>
        <v>3.5539876602107001</v>
      </c>
      <c r="G697" s="4">
        <f ca="1">[1]!thsiFinD("ths_rsi_stock",$A697,$A$1,7,100,100)</f>
        <v>51.931169116088</v>
      </c>
      <c r="H697" s="4">
        <f ca="1">[1]!thsiFinD("ths_adtm_stock",$A697,$A$1,7,3,100,100,100)</f>
        <v>0.60869565217390997</v>
      </c>
      <c r="I697" s="4">
        <f ca="1">[1]!thsiFinD("ths_bbiboll_stock",$A697,$A$1,7,3,100,100,100)</f>
        <v>3.5498958333332999</v>
      </c>
      <c r="J697" s="4">
        <f ca="1">[1]!thsiFinD("ths_dptb_stock",$A697,$A$1,7,104,100,100)</f>
        <v>0.57142857142856995</v>
      </c>
      <c r="K697" s="4">
        <f ca="1">[1]!thsiFinD("ths_srmi_stock",$A697,$A$1,7,100,100)</f>
        <v>-1.3812154696133E-2</v>
      </c>
      <c r="L697" s="4">
        <f ca="1">[1]!thsiFinD("ths_atr_stock",$A697,$A$1,7,101,100,100)</f>
        <v>7.2857142857142995E-2</v>
      </c>
      <c r="M697" s="4">
        <f ca="1">[1]!thsiFinD("ths_vol_w_stock",$A697,$A$1)/1000000</f>
        <v>20.287903</v>
      </c>
      <c r="N697" s="4">
        <f ca="1">[1]!thsiFinD("ths_turnover_ratio_w_stock",$A697,$A$1)</f>
        <v>0.78120712982399998</v>
      </c>
      <c r="O697" s="4">
        <f ca="1">[1]!thsiFinD("ths_relative_chg_ratio_w_stock",$A697,$A$1,104,100)</f>
        <v>-0.63258701487253</v>
      </c>
      <c r="P697" s="4"/>
    </row>
    <row r="698" spans="1:16" x14ac:dyDescent="0.25">
      <c r="A698" s="2" t="s">
        <v>1405</v>
      </c>
      <c r="B698" s="2" t="s">
        <v>1406</v>
      </c>
      <c r="C698" s="4">
        <f ca="1">[1]!thsiFinD("ths_vol_ratio_stock",$A698,$A$1,7,100)</f>
        <v>0.96898255799432997</v>
      </c>
      <c r="D698" s="4">
        <f ca="1">[1]!thsiFinD("ths_cr_stock",$A698,$A$1,7,100,100)</f>
        <v>52.252252252253001</v>
      </c>
      <c r="E698" s="4">
        <f ca="1">[1]!thsiFinD("ths_mfi_stock",$A698,$A$1,7,100,100)</f>
        <v>43.658147859007997</v>
      </c>
      <c r="F698" s="4">
        <f ca="1">[1]!thsiFinD("ths_expma_stock",$A698,$A$1,7,100,100)</f>
        <v>10.302532695490999</v>
      </c>
      <c r="G698" s="4">
        <f ca="1">[1]!thsiFinD("ths_rsi_stock",$A698,$A$1,7,100,100)</f>
        <v>31.377634498252998</v>
      </c>
      <c r="H698" s="4">
        <f ca="1">[1]!thsiFinD("ths_adtm_stock",$A698,$A$1,7,3,100,100,100)</f>
        <v>0.1</v>
      </c>
      <c r="I698" s="4">
        <f ca="1">[1]!thsiFinD("ths_bbiboll_stock",$A698,$A$1,7,3,100,100,100)</f>
        <v>10.4334375</v>
      </c>
      <c r="J698" s="4">
        <f ca="1">[1]!thsiFinD("ths_dptb_stock",$A698,$A$1,7,104,100,100)</f>
        <v>0.42857142857142999</v>
      </c>
      <c r="K698" s="4">
        <f ca="1">[1]!thsiFinD("ths_srmi_stock",$A698,$A$1,7,100,100)</f>
        <v>-4.6009389671361998E-2</v>
      </c>
      <c r="L698" s="4">
        <f ca="1">[1]!thsiFinD("ths_atr_stock",$A698,$A$1,7,101,100,100)</f>
        <v>0.24142857142856999</v>
      </c>
      <c r="M698" s="4">
        <f ca="1">[1]!thsiFinD("ths_vol_w_stock",$A698,$A$1)/1000000</f>
        <v>4.4338870000000004</v>
      </c>
      <c r="N698" s="4">
        <f ca="1">[1]!thsiFinD("ths_turnover_ratio_w_stock",$A698,$A$1)</f>
        <v>1.8462912609768001</v>
      </c>
      <c r="O698" s="4">
        <f ca="1">[1]!thsiFinD("ths_relative_chg_ratio_w_stock",$A698,$A$1,104,100)</f>
        <v>-0.94034155466197</v>
      </c>
      <c r="P698" s="4"/>
    </row>
    <row r="699" spans="1:16" x14ac:dyDescent="0.25">
      <c r="A699" s="2" t="s">
        <v>1407</v>
      </c>
      <c r="B699" s="2" t="s">
        <v>1408</v>
      </c>
      <c r="C699" s="4">
        <f ca="1">[1]!thsiFinD("ths_vol_ratio_stock",$A699,$A$1,7,100)</f>
        <v>0.81680325428176004</v>
      </c>
      <c r="D699" s="4">
        <f ca="1">[1]!thsiFinD("ths_cr_stock",$A699,$A$1,7,100,100)</f>
        <v>171.12299465241</v>
      </c>
      <c r="E699" s="4">
        <f ca="1">[1]!thsiFinD("ths_mfi_stock",$A699,$A$1,7,100,100)</f>
        <v>73.584908443890001</v>
      </c>
      <c r="F699" s="4">
        <f ca="1">[1]!thsiFinD("ths_expma_stock",$A699,$A$1,7,100,100)</f>
        <v>8.1890764310732997</v>
      </c>
      <c r="G699" s="4">
        <f ca="1">[1]!thsiFinD("ths_rsi_stock",$A699,$A$1,7,100,100)</f>
        <v>67.936529749664999</v>
      </c>
      <c r="H699" s="4">
        <f ca="1">[1]!thsiFinD("ths_adtm_stock",$A699,$A$1,7,3,100,100,100)</f>
        <v>0.61842105263157998</v>
      </c>
      <c r="I699" s="4">
        <f ca="1">[1]!thsiFinD("ths_bbiboll_stock",$A699,$A$1,7,3,100,100,100)</f>
        <v>8.1134374999999999</v>
      </c>
      <c r="J699" s="4">
        <f ca="1">[1]!thsiFinD("ths_dptb_stock",$A699,$A$1,7,104,100,100)</f>
        <v>0.57142857142856995</v>
      </c>
      <c r="K699" s="4">
        <f ca="1">[1]!thsiFinD("ths_srmi_stock",$A699,$A$1,7,100,100)</f>
        <v>2.4125452352231E-3</v>
      </c>
      <c r="L699" s="4">
        <f ca="1">[1]!thsiFinD("ths_atr_stock",$A699,$A$1,7,101,100,100)</f>
        <v>0.24285714285714</v>
      </c>
      <c r="M699" s="4">
        <f ca="1">[1]!thsiFinD("ths_vol_w_stock",$A699,$A$1)/1000000</f>
        <v>23.935821000000001</v>
      </c>
      <c r="N699" s="4">
        <f ca="1">[1]!thsiFinD("ths_turnover_ratio_w_stock",$A699,$A$1)</f>
        <v>0.74711903536017998</v>
      </c>
      <c r="O699" s="4">
        <f ca="1">[1]!thsiFinD("ths_relative_chg_ratio_w_stock",$A699,$A$1,104,100)</f>
        <v>-0.11141943737292</v>
      </c>
      <c r="P699" s="4"/>
    </row>
    <row r="700" spans="1:16" x14ac:dyDescent="0.25">
      <c r="A700" s="2" t="s">
        <v>1409</v>
      </c>
      <c r="B700" s="2" t="s">
        <v>1410</v>
      </c>
      <c r="C700" s="4">
        <f ca="1">[1]!thsiFinD("ths_vol_ratio_stock",$A700,$A$1,7,100)</f>
        <v>1.7447920325579001</v>
      </c>
      <c r="D700" s="4">
        <f ca="1">[1]!thsiFinD("ths_cr_stock",$A700,$A$1,7,100,100)</f>
        <v>178</v>
      </c>
      <c r="E700" s="4">
        <f ca="1">[1]!thsiFinD("ths_mfi_stock",$A700,$A$1,7,100,100)</f>
        <v>63.561764430887997</v>
      </c>
      <c r="F700" s="4">
        <f ca="1">[1]!thsiFinD("ths_expma_stock",$A700,$A$1,7,100,100)</f>
        <v>10.247741450083</v>
      </c>
      <c r="G700" s="4">
        <f ca="1">[1]!thsiFinD("ths_rsi_stock",$A700,$A$1,7,100,100)</f>
        <v>54.504107397695002</v>
      </c>
      <c r="H700" s="4">
        <f ca="1">[1]!thsiFinD("ths_adtm_stock",$A700,$A$1,7,3,100,100,100)</f>
        <v>0.72222222222221999</v>
      </c>
      <c r="I700" s="4">
        <f ca="1">[1]!thsiFinD("ths_bbiboll_stock",$A700,$A$1,7,3,100,100,100)</f>
        <v>10.251666666667001</v>
      </c>
      <c r="J700" s="4">
        <f ca="1">[1]!thsiFinD("ths_dptb_stock",$A700,$A$1,7,104,100,100)</f>
        <v>0.28571428571428997</v>
      </c>
      <c r="K700" s="4">
        <f ca="1">[1]!thsiFinD("ths_srmi_stock",$A700,$A$1,7,100,100)</f>
        <v>4.835589941973E-3</v>
      </c>
      <c r="L700" s="4">
        <f ca="1">[1]!thsiFinD("ths_atr_stock",$A700,$A$1,7,101,100,100)</f>
        <v>0.23571428571429001</v>
      </c>
      <c r="M700" s="4">
        <f ca="1">[1]!thsiFinD("ths_vol_w_stock",$A700,$A$1)/1000000</f>
        <v>9.3881990000000002</v>
      </c>
      <c r="N700" s="4">
        <f ca="1">[1]!thsiFinD("ths_turnover_ratio_w_stock",$A700,$A$1)</f>
        <v>3.0638877415326999</v>
      </c>
      <c r="O700" s="4">
        <f ca="1">[1]!thsiFinD("ths_relative_chg_ratio_w_stock",$A700,$A$1,104,100)</f>
        <v>0.92000410239119002</v>
      </c>
      <c r="P700" s="4"/>
    </row>
    <row r="701" spans="1:16" x14ac:dyDescent="0.25">
      <c r="A701" s="2" t="s">
        <v>1411</v>
      </c>
      <c r="B701" s="2" t="s">
        <v>1412</v>
      </c>
      <c r="C701" s="4">
        <f ca="1">[1]!thsiFinD("ths_vol_ratio_stock",$A701,$A$1,7,100)</f>
        <v>0.84741014460639996</v>
      </c>
      <c r="D701" s="4">
        <f ca="1">[1]!thsiFinD("ths_cr_stock",$A701,$A$1,7,100,100)</f>
        <v>154.08163265306001</v>
      </c>
      <c r="E701" s="4">
        <f ca="1">[1]!thsiFinD("ths_mfi_stock",$A701,$A$1,7,100,100)</f>
        <v>72.022450554567001</v>
      </c>
      <c r="F701" s="4">
        <f ca="1">[1]!thsiFinD("ths_expma_stock",$A701,$A$1,7,100,100)</f>
        <v>5.1692053650062997</v>
      </c>
      <c r="G701" s="4">
        <f ca="1">[1]!thsiFinD("ths_rsi_stock",$A701,$A$1,7,100,100)</f>
        <v>61.931499611988997</v>
      </c>
      <c r="H701" s="4">
        <f ca="1">[1]!thsiFinD("ths_adtm_stock",$A701,$A$1,7,3,100,100,100)</f>
        <v>0.57142857142857995</v>
      </c>
      <c r="I701" s="4">
        <f ca="1">[1]!thsiFinD("ths_bbiboll_stock",$A701,$A$1,7,3,100,100,100)</f>
        <v>5.1437499999999998</v>
      </c>
      <c r="J701" s="4">
        <f ca="1">[1]!thsiFinD("ths_dptb_stock",$A701,$A$1,7,104,100,100)</f>
        <v>0.28571428571428997</v>
      </c>
      <c r="K701" s="4">
        <f ca="1">[1]!thsiFinD("ths_srmi_stock",$A701,$A$1,7,100,100)</f>
        <v>1.9157088122604998E-2</v>
      </c>
      <c r="L701" s="4">
        <f ca="1">[1]!thsiFinD("ths_atr_stock",$A701,$A$1,7,101,100,100)</f>
        <v>0.12</v>
      </c>
      <c r="M701" s="4">
        <f ca="1">[1]!thsiFinD("ths_vol_w_stock",$A701,$A$1)/1000000</f>
        <v>5.1638999999999999</v>
      </c>
      <c r="N701" s="4">
        <f ca="1">[1]!thsiFinD("ths_turnover_ratio_w_stock",$A701,$A$1)</f>
        <v>0.99860578087218999</v>
      </c>
      <c r="O701" s="4">
        <f ca="1">[1]!thsiFinD("ths_relative_chg_ratio_w_stock",$A701,$A$1,104,100)</f>
        <v>-0.35325740593397997</v>
      </c>
      <c r="P701" s="4"/>
    </row>
    <row r="702" spans="1:16" x14ac:dyDescent="0.25">
      <c r="A702" s="2" t="s">
        <v>1413</v>
      </c>
      <c r="B702" s="2" t="s">
        <v>1414</v>
      </c>
      <c r="C702" s="4">
        <f ca="1">[1]!thsiFinD("ths_vol_ratio_stock",$A702,$A$1,7,100)</f>
        <v>2.7735093403760001</v>
      </c>
      <c r="D702" s="4">
        <f ca="1">[1]!thsiFinD("ths_cr_stock",$A702,$A$1,7,100,100)</f>
        <v>204.61538461538001</v>
      </c>
      <c r="E702" s="4">
        <f ca="1">[1]!thsiFinD("ths_mfi_stock",$A702,$A$1,7,100,100)</f>
        <v>56.550396189091998</v>
      </c>
      <c r="F702" s="4">
        <f ca="1">[1]!thsiFinD("ths_expma_stock",$A702,$A$1,7,100,100)</f>
        <v>5.1202690503334001</v>
      </c>
      <c r="G702" s="4">
        <f ca="1">[1]!thsiFinD("ths_rsi_stock",$A702,$A$1,7,100,100)</f>
        <v>60.392053114028002</v>
      </c>
      <c r="H702" s="4">
        <f ca="1">[1]!thsiFinD("ths_adtm_stock",$A702,$A$1,7,3,100,100,100)</f>
        <v>0.82777777777778005</v>
      </c>
      <c r="I702" s="4">
        <f ca="1">[1]!thsiFinD("ths_bbiboll_stock",$A702,$A$1,7,3,100,100,100)</f>
        <v>4.9852083333332997</v>
      </c>
      <c r="J702" s="4">
        <f ca="1">[1]!thsiFinD("ths_dptb_stock",$A702,$A$1,7,104,100,100)</f>
        <v>0.42857142857142999</v>
      </c>
      <c r="K702" s="4">
        <f ca="1">[1]!thsiFinD("ths_srmi_stock",$A702,$A$1,7,100,100)</f>
        <v>9.8671726755218001E-2</v>
      </c>
      <c r="L702" s="4">
        <f ca="1">[1]!thsiFinD("ths_atr_stock",$A702,$A$1,7,101,100,100)</f>
        <v>0.40857142857142997</v>
      </c>
      <c r="M702" s="4">
        <f ca="1">[1]!thsiFinD("ths_vol_w_stock",$A702,$A$1)/1000000</f>
        <v>47.528244000000001</v>
      </c>
      <c r="N702" s="4">
        <f ca="1">[1]!thsiFinD("ths_turnover_ratio_w_stock",$A702,$A$1)</f>
        <v>19.728770154100001</v>
      </c>
      <c r="O702" s="4">
        <f ca="1">[1]!thsiFinD("ths_relative_chg_ratio_w_stock",$A702,$A$1,104,100)</f>
        <v>-8.7010834928905005</v>
      </c>
      <c r="P702" s="4"/>
    </row>
    <row r="703" spans="1:16" x14ac:dyDescent="0.25">
      <c r="A703" s="2" t="s">
        <v>1415</v>
      </c>
      <c r="B703" s="2" t="s">
        <v>1416</v>
      </c>
      <c r="C703" s="4">
        <f ca="1">[1]!thsiFinD("ths_vol_ratio_stock",$A703,$A$1,7,100)</f>
        <v>1.0880464390680999</v>
      </c>
      <c r="D703" s="4">
        <f ca="1">[1]!thsiFinD("ths_cr_stock",$A703,$A$1,7,100,100)</f>
        <v>67.429577464789006</v>
      </c>
      <c r="E703" s="4">
        <f ca="1">[1]!thsiFinD("ths_mfi_stock",$A703,$A$1,7,100,100)</f>
        <v>40.369481448961999</v>
      </c>
      <c r="F703" s="4">
        <f ca="1">[1]!thsiFinD("ths_expma_stock",$A703,$A$1,7,100,100)</f>
        <v>15.393858856091001</v>
      </c>
      <c r="G703" s="4">
        <f ca="1">[1]!thsiFinD("ths_rsi_stock",$A703,$A$1,7,100,100)</f>
        <v>54.204456659531999</v>
      </c>
      <c r="H703" s="4">
        <f ca="1">[1]!thsiFinD("ths_adtm_stock",$A703,$A$1,7,3,100,100,100)</f>
        <v>0.40449438202247001</v>
      </c>
      <c r="I703" s="4">
        <f ca="1">[1]!thsiFinD("ths_bbiboll_stock",$A703,$A$1,7,3,100,100,100)</f>
        <v>15.323541666666999</v>
      </c>
      <c r="J703" s="4">
        <f ca="1">[1]!thsiFinD("ths_dptb_stock",$A703,$A$1,7,104,100,100)</f>
        <v>0.71428571428570997</v>
      </c>
      <c r="K703" s="4">
        <f ca="1">[1]!thsiFinD("ths_srmi_stock",$A703,$A$1,7,100,100)</f>
        <v>-2.2655758338578001E-2</v>
      </c>
      <c r="L703" s="4">
        <f ca="1">[1]!thsiFinD("ths_atr_stock",$A703,$A$1,7,101,100,100)</f>
        <v>0.47428571428570998</v>
      </c>
      <c r="M703" s="4">
        <f ca="1">[1]!thsiFinD("ths_vol_w_stock",$A703,$A$1)/1000000</f>
        <v>4.6674340000000001</v>
      </c>
      <c r="N703" s="4">
        <f ca="1">[1]!thsiFinD("ths_turnover_ratio_w_stock",$A703,$A$1)</f>
        <v>1.7871013497713</v>
      </c>
      <c r="O703" s="4">
        <f ca="1">[1]!thsiFinD("ths_relative_chg_ratio_w_stock",$A703,$A$1,104,100)</f>
        <v>-0.80197535465193004</v>
      </c>
      <c r="P703" s="4"/>
    </row>
    <row r="704" spans="1:16" x14ac:dyDescent="0.25">
      <c r="A704" s="2" t="s">
        <v>1417</v>
      </c>
      <c r="B704" s="2" t="s">
        <v>1418</v>
      </c>
      <c r="C704" s="4">
        <f ca="1">[1]!thsiFinD("ths_vol_ratio_stock",$A704,$A$1,7,100)</f>
        <v>0.91252769612230999</v>
      </c>
      <c r="D704" s="4">
        <f ca="1">[1]!thsiFinD("ths_cr_stock",$A704,$A$1,7,100,100)</f>
        <v>75</v>
      </c>
      <c r="E704" s="4">
        <f ca="1">[1]!thsiFinD("ths_mfi_stock",$A704,$A$1,7,100,100)</f>
        <v>40.21504198913</v>
      </c>
      <c r="F704" s="4">
        <f ca="1">[1]!thsiFinD("ths_expma_stock",$A704,$A$1,7,100,100)</f>
        <v>15.968923244775</v>
      </c>
      <c r="G704" s="4">
        <f ca="1">[1]!thsiFinD("ths_rsi_stock",$A704,$A$1,7,100,100)</f>
        <v>52.838393861615003</v>
      </c>
      <c r="H704" s="4">
        <f ca="1">[1]!thsiFinD("ths_adtm_stock",$A704,$A$1,7,3,100,100,100)</f>
        <v>2.6666666666668001E-2</v>
      </c>
      <c r="I704" s="4">
        <f ca="1">[1]!thsiFinD("ths_bbiboll_stock",$A704,$A$1,7,3,100,100,100)</f>
        <v>15.918125</v>
      </c>
      <c r="J704" s="4">
        <f ca="1">[1]!thsiFinD("ths_dptb_stock",$A704,$A$1,7,104,100,100)</f>
        <v>0.57142857142856995</v>
      </c>
      <c r="K704" s="4">
        <f ca="1">[1]!thsiFinD("ths_srmi_stock",$A704,$A$1,7,100,100)</f>
        <v>-2.9625151148729999E-2</v>
      </c>
      <c r="L704" s="4">
        <f ca="1">[1]!thsiFinD("ths_atr_stock",$A704,$A$1,7,101,100,100)</f>
        <v>0.35571428571428998</v>
      </c>
      <c r="M704" s="4">
        <f ca="1">[1]!thsiFinD("ths_vol_w_stock",$A704,$A$1)/1000000</f>
        <v>2.1198999999999999</v>
      </c>
      <c r="N704" s="4">
        <f ca="1">[1]!thsiFinD("ths_turnover_ratio_w_stock",$A704,$A$1)</f>
        <v>0.59094691899792995</v>
      </c>
      <c r="O704" s="4">
        <f ca="1">[1]!thsiFinD("ths_relative_chg_ratio_w_stock",$A704,$A$1,104,100)</f>
        <v>-4.0757405933972E-2</v>
      </c>
      <c r="P704" s="4"/>
    </row>
    <row r="705" spans="1:16" x14ac:dyDescent="0.25">
      <c r="A705" s="2" t="s">
        <v>1419</v>
      </c>
      <c r="B705" s="2" t="s">
        <v>1420</v>
      </c>
      <c r="C705" s="4">
        <f ca="1">[1]!thsiFinD("ths_vol_ratio_stock",$A705,$A$1,7,100)</f>
        <v>1.3231357113788</v>
      </c>
      <c r="D705" s="4">
        <f ca="1">[1]!thsiFinD("ths_cr_stock",$A705,$A$1,7,100,100)</f>
        <v>200</v>
      </c>
      <c r="E705" s="4">
        <f ca="1">[1]!thsiFinD("ths_mfi_stock",$A705,$A$1,7,100,100)</f>
        <v>77.077078566528002</v>
      </c>
      <c r="F705" s="4">
        <f ca="1">[1]!thsiFinD("ths_expma_stock",$A705,$A$1,7,100,100)</f>
        <v>4.6656705521242001</v>
      </c>
      <c r="G705" s="4">
        <f ca="1">[1]!thsiFinD("ths_rsi_stock",$A705,$A$1,7,100,100)</f>
        <v>69.532513727723995</v>
      </c>
      <c r="H705" s="4">
        <f ca="1">[1]!thsiFinD("ths_adtm_stock",$A705,$A$1,7,3,100,100,100)</f>
        <v>0.72</v>
      </c>
      <c r="I705" s="4">
        <f ca="1">[1]!thsiFinD("ths_bbiboll_stock",$A705,$A$1,7,3,100,100,100)</f>
        <v>4.6221874999999999</v>
      </c>
      <c r="J705" s="4">
        <f ca="1">[1]!thsiFinD("ths_dptb_stock",$A705,$A$1,7,104,100,100)</f>
        <v>0.57142857142856995</v>
      </c>
      <c r="K705" s="4">
        <f ca="1">[1]!thsiFinD("ths_srmi_stock",$A705,$A$1,7,100,100)</f>
        <v>1.6949152542372999E-2</v>
      </c>
      <c r="L705" s="4">
        <f ca="1">[1]!thsiFinD("ths_atr_stock",$A705,$A$1,7,101,100,100)</f>
        <v>8.1428571428571003E-2</v>
      </c>
      <c r="M705" s="4">
        <f ca="1">[1]!thsiFinD("ths_vol_w_stock",$A705,$A$1)/1000000</f>
        <v>13.071396999999999</v>
      </c>
      <c r="N705" s="4">
        <f ca="1">[1]!thsiFinD("ths_turnover_ratio_w_stock",$A705,$A$1)</f>
        <v>0.91685324746293995</v>
      </c>
      <c r="O705" s="4">
        <f ca="1">[1]!thsiFinD("ths_relative_chg_ratio_w_stock",$A705,$A$1,104,100)</f>
        <v>-0.35325740593397997</v>
      </c>
      <c r="P705" s="4"/>
    </row>
    <row r="706" spans="1:16" x14ac:dyDescent="0.25">
      <c r="A706" s="2" t="s">
        <v>1421</v>
      </c>
      <c r="B706" s="2" t="s">
        <v>1422</v>
      </c>
      <c r="C706" s="4">
        <f ca="1">[1]!thsiFinD("ths_vol_ratio_stock",$A706,$A$1,7,100)</f>
        <v>1.0739737668728999</v>
      </c>
      <c r="D706" s="4">
        <f ca="1">[1]!thsiFinD("ths_cr_stock",$A706,$A$1,7,100,100)</f>
        <v>33.797216699800998</v>
      </c>
      <c r="E706" s="4">
        <f ca="1">[1]!thsiFinD("ths_mfi_stock",$A706,$A$1,7,100,100)</f>
        <v>32.594322848028</v>
      </c>
      <c r="F706" s="4">
        <f ca="1">[1]!thsiFinD("ths_expma_stock",$A706,$A$1,7,100,100)</f>
        <v>35.676126009832998</v>
      </c>
      <c r="G706" s="4">
        <f ca="1">[1]!thsiFinD("ths_rsi_stock",$A706,$A$1,7,100,100)</f>
        <v>45.117323992297997</v>
      </c>
      <c r="H706" s="4">
        <f ca="1">[1]!thsiFinD("ths_adtm_stock",$A706,$A$1,7,3,100,100,100)</f>
        <v>-0.42013888888889001</v>
      </c>
      <c r="I706" s="4">
        <f ca="1">[1]!thsiFinD("ths_bbiboll_stock",$A706,$A$1,7,3,100,100,100)</f>
        <v>35.776979166666997</v>
      </c>
      <c r="J706" s="4">
        <f ca="1">[1]!thsiFinD("ths_dptb_stock",$A706,$A$1,7,104,100,100)</f>
        <v>0.57142857142856995</v>
      </c>
      <c r="K706" s="4">
        <f ca="1">[1]!thsiFinD("ths_srmi_stock",$A706,$A$1,7,100,100)</f>
        <v>-6.0438110319344998E-2</v>
      </c>
      <c r="L706" s="4">
        <f ca="1">[1]!thsiFinD("ths_atr_stock",$A706,$A$1,7,101,100,100)</f>
        <v>1.0328571428571001</v>
      </c>
      <c r="M706" s="4">
        <f ca="1">[1]!thsiFinD("ths_vol_w_stock",$A706,$A$1)/1000000</f>
        <v>5.2370640000000002</v>
      </c>
      <c r="N706" s="4">
        <f ca="1">[1]!thsiFinD("ths_turnover_ratio_w_stock",$A706,$A$1)</f>
        <v>2.021094238926</v>
      </c>
      <c r="O706" s="4">
        <f ca="1">[1]!thsiFinD("ths_relative_chg_ratio_w_stock",$A706,$A$1,104,100)</f>
        <v>-0.49350986035192002</v>
      </c>
      <c r="P706" s="4"/>
    </row>
    <row r="707" spans="1:16" x14ac:dyDescent="0.25">
      <c r="A707" s="2" t="s">
        <v>1423</v>
      </c>
      <c r="B707" s="2" t="s">
        <v>1424</v>
      </c>
      <c r="C707" s="4">
        <f ca="1">[1]!thsiFinD("ths_vol_ratio_stock",$A707,$A$1,7,100)</f>
        <v>1.3561512182535</v>
      </c>
      <c r="D707" s="4">
        <f ca="1">[1]!thsiFinD("ths_cr_stock",$A707,$A$1,7,100,100)</f>
        <v>99.411764705883002</v>
      </c>
      <c r="E707" s="4">
        <f ca="1">[1]!thsiFinD("ths_mfi_stock",$A707,$A$1,7,100,100)</f>
        <v>57.124099474677003</v>
      </c>
      <c r="F707" s="4">
        <f ca="1">[1]!thsiFinD("ths_expma_stock",$A707,$A$1,7,100,100)</f>
        <v>3.9963531654266999</v>
      </c>
      <c r="G707" s="4">
        <f ca="1">[1]!thsiFinD("ths_rsi_stock",$A707,$A$1,7,100,100)</f>
        <v>48.293983862829997</v>
      </c>
      <c r="H707" s="4">
        <f ca="1">[1]!thsiFinD("ths_adtm_stock",$A707,$A$1,7,3,100,100,100)</f>
        <v>0.6</v>
      </c>
      <c r="I707" s="4">
        <f ca="1">[1]!thsiFinD("ths_bbiboll_stock",$A707,$A$1,7,3,100,100,100)</f>
        <v>3.9543750000000002</v>
      </c>
      <c r="J707" s="4">
        <f ca="1">[1]!thsiFinD("ths_dptb_stock",$A707,$A$1,7,104,100,100)</f>
        <v>0.57142857142856995</v>
      </c>
      <c r="K707" s="4">
        <f ca="1">[1]!thsiFinD("ths_srmi_stock",$A707,$A$1,7,100,100)</f>
        <v>-2.2388059701492002E-2</v>
      </c>
      <c r="L707" s="4">
        <f ca="1">[1]!thsiFinD("ths_atr_stock",$A707,$A$1,7,101,100,100)</f>
        <v>0.16857142857143001</v>
      </c>
      <c r="M707" s="4">
        <f ca="1">[1]!thsiFinD("ths_vol_w_stock",$A707,$A$1)/1000000</f>
        <v>12.212164</v>
      </c>
      <c r="N707" s="4">
        <f ca="1">[1]!thsiFinD("ths_turnover_ratio_w_stock",$A707,$A$1)</f>
        <v>4.6662240716537999</v>
      </c>
      <c r="O707" s="4">
        <f ca="1">[1]!thsiFinD("ths_relative_chg_ratio_w_stock",$A707,$A$1,104,100)</f>
        <v>-4.7328194497296003</v>
      </c>
      <c r="P707" s="4"/>
    </row>
    <row r="708" spans="1:16" x14ac:dyDescent="0.25">
      <c r="A708" s="2" t="s">
        <v>1425</v>
      </c>
      <c r="B708" s="2" t="s">
        <v>1426</v>
      </c>
      <c r="C708" s="4">
        <f ca="1">[1]!thsiFinD("ths_vol_ratio_stock",$A708,$A$1,7,100)</f>
        <v>1.0713244787099001</v>
      </c>
      <c r="D708" s="4">
        <f ca="1">[1]!thsiFinD("ths_cr_stock",$A708,$A$1,7,100,100)</f>
        <v>86.206896551724</v>
      </c>
      <c r="E708" s="4">
        <f ca="1">[1]!thsiFinD("ths_mfi_stock",$A708,$A$1,7,100,100)</f>
        <v>45.272067097776002</v>
      </c>
      <c r="F708" s="4">
        <f ca="1">[1]!thsiFinD("ths_expma_stock",$A708,$A$1,7,100,100)</f>
        <v>8.9091393207945995</v>
      </c>
      <c r="G708" s="4">
        <f ca="1">[1]!thsiFinD("ths_rsi_stock",$A708,$A$1,7,100,100)</f>
        <v>49.415173677688998</v>
      </c>
      <c r="H708" s="4">
        <f ca="1">[1]!thsiFinD("ths_adtm_stock",$A708,$A$1,7,3,100,100,100)</f>
        <v>0.67105263157895001</v>
      </c>
      <c r="I708" s="4">
        <f ca="1">[1]!thsiFinD("ths_bbiboll_stock",$A708,$A$1,7,3,100,100,100)</f>
        <v>8.9241666666667001</v>
      </c>
      <c r="J708" s="4">
        <f ca="1">[1]!thsiFinD("ths_dptb_stock",$A708,$A$1,7,104,100,100)</f>
        <v>0.57142857142856995</v>
      </c>
      <c r="K708" s="4">
        <f ca="1">[1]!thsiFinD("ths_srmi_stock",$A708,$A$1,7,100,100)</f>
        <v>-1.2141280353201001E-2</v>
      </c>
      <c r="L708" s="4">
        <f ca="1">[1]!thsiFinD("ths_atr_stock",$A708,$A$1,7,101,100,100)</f>
        <v>0.26857142857143002</v>
      </c>
      <c r="M708" s="4">
        <f ca="1">[1]!thsiFinD("ths_vol_w_stock",$A708,$A$1)/1000000</f>
        <v>13.574650999999999</v>
      </c>
      <c r="N708" s="4">
        <f ca="1">[1]!thsiFinD("ths_turnover_ratio_w_stock",$A708,$A$1)</f>
        <v>2.6665299561031</v>
      </c>
      <c r="O708" s="4">
        <f ca="1">[1]!thsiFinD("ths_relative_chg_ratio_w_stock",$A708,$A$1,104,100)</f>
        <v>-1.4582297816245999</v>
      </c>
      <c r="P708" s="4"/>
    </row>
    <row r="709" spans="1:16" x14ac:dyDescent="0.25">
      <c r="A709" s="2" t="s">
        <v>1427</v>
      </c>
      <c r="B709" s="2" t="s">
        <v>1428</v>
      </c>
      <c r="C709" s="4">
        <f ca="1">[1]!thsiFinD("ths_vol_ratio_stock",$A709,$A$1,7,100)</f>
        <v>1.1574447482248</v>
      </c>
      <c r="D709" s="4">
        <f ca="1">[1]!thsiFinD("ths_cr_stock",$A709,$A$1,7,100,100)</f>
        <v>66.153846153846004</v>
      </c>
      <c r="E709" s="4">
        <f ca="1">[1]!thsiFinD("ths_mfi_stock",$A709,$A$1,7,100,100)</f>
        <v>56.608205538120004</v>
      </c>
      <c r="F709" s="4">
        <f ca="1">[1]!thsiFinD("ths_expma_stock",$A709,$A$1,7,100,100)</f>
        <v>2.8560091011955002</v>
      </c>
      <c r="G709" s="4">
        <f ca="1">[1]!thsiFinD("ths_rsi_stock",$A709,$A$1,7,100,100)</f>
        <v>46.578837525133999</v>
      </c>
      <c r="H709" s="4">
        <f ca="1">[1]!thsiFinD("ths_adtm_stock",$A709,$A$1,7,3,100,100,100)</f>
        <v>7.4014868308343002E-15</v>
      </c>
      <c r="I709" s="4">
        <f ca="1">[1]!thsiFinD("ths_bbiboll_stock",$A709,$A$1,7,3,100,100,100)</f>
        <v>2.8579166666667</v>
      </c>
      <c r="J709" s="4">
        <f ca="1">[1]!thsiFinD("ths_dptb_stock",$A709,$A$1,7,104,100,100)</f>
        <v>0.42857142857142999</v>
      </c>
      <c r="K709" s="4">
        <f ca="1">[1]!thsiFinD("ths_srmi_stock",$A709,$A$1,7,100,100)</f>
        <v>-2.0618556701031E-2</v>
      </c>
      <c r="L709" s="4">
        <f ca="1">[1]!thsiFinD("ths_atr_stock",$A709,$A$1,7,101,100,100)</f>
        <v>5.5714285714286001E-2</v>
      </c>
      <c r="M709" s="4">
        <f ca="1">[1]!thsiFinD("ths_vol_w_stock",$A709,$A$1)/1000000</f>
        <v>71.199253999999996</v>
      </c>
      <c r="N709" s="4">
        <f ca="1">[1]!thsiFinD("ths_turnover_ratio_w_stock",$A709,$A$1)</f>
        <v>1.2587486246540001</v>
      </c>
      <c r="O709" s="4">
        <f ca="1">[1]!thsiFinD("ths_relative_chg_ratio_w_stock",$A709,$A$1,104,100)</f>
        <v>-1.0501215174322001</v>
      </c>
      <c r="P709" s="4"/>
    </row>
    <row r="710" spans="1:16" x14ac:dyDescent="0.25">
      <c r="A710" s="2" t="s">
        <v>1429</v>
      </c>
      <c r="B710" s="2" t="s">
        <v>1430</v>
      </c>
      <c r="C710" s="4">
        <f ca="1">[1]!thsiFinD("ths_vol_ratio_stock",$A710,$A$1,7,100)</f>
        <v>1.0230925680508001</v>
      </c>
      <c r="D710" s="4">
        <f ca="1">[1]!thsiFinD("ths_cr_stock",$A710,$A$1,7,100,100)</f>
        <v>36.065573770492001</v>
      </c>
      <c r="E710" s="4">
        <f ca="1">[1]!thsiFinD("ths_mfi_stock",$A710,$A$1,7,100,100)</f>
        <v>25.248020142902</v>
      </c>
      <c r="F710" s="4">
        <f ca="1">[1]!thsiFinD("ths_expma_stock",$A710,$A$1,7,100,100)</f>
        <v>5.1122511242319</v>
      </c>
      <c r="G710" s="4">
        <f ca="1">[1]!thsiFinD("ths_rsi_stock",$A710,$A$1,7,100,100)</f>
        <v>38.604984651122997</v>
      </c>
      <c r="H710" s="4">
        <f ca="1">[1]!thsiFinD("ths_adtm_stock",$A710,$A$1,7,3,100,100,100)</f>
        <v>0.54545454545454997</v>
      </c>
      <c r="I710" s="4">
        <f ca="1">[1]!thsiFinD("ths_bbiboll_stock",$A710,$A$1,7,3,100,100,100)</f>
        <v>5.1361458333333001</v>
      </c>
      <c r="J710" s="4">
        <f ca="1">[1]!thsiFinD("ths_dptb_stock",$A710,$A$1,7,104,100,100)</f>
        <v>0.57142857142856995</v>
      </c>
      <c r="K710" s="4">
        <f ca="1">[1]!thsiFinD("ths_srmi_stock",$A710,$A$1,7,100,100)</f>
        <v>-5.4409005628517998E-2</v>
      </c>
      <c r="L710" s="4">
        <f ca="1">[1]!thsiFinD("ths_atr_stock",$A710,$A$1,7,101,100,100)</f>
        <v>0.12571428571429</v>
      </c>
      <c r="M710" s="4">
        <f ca="1">[1]!thsiFinD("ths_vol_w_stock",$A710,$A$1)/1000000</f>
        <v>10.271940000000001</v>
      </c>
      <c r="N710" s="4">
        <f ca="1">[1]!thsiFinD("ths_turnover_ratio_w_stock",$A710,$A$1)</f>
        <v>2.1289164999604999</v>
      </c>
      <c r="O710" s="4">
        <f ca="1">[1]!thsiFinD("ths_relative_chg_ratio_w_stock",$A710,$A$1,104,100)</f>
        <v>-2.1076433708462998</v>
      </c>
      <c r="P710" s="4"/>
    </row>
    <row r="711" spans="1:16" x14ac:dyDescent="0.25">
      <c r="A711" s="2" t="s">
        <v>1431</v>
      </c>
      <c r="B711" s="2" t="s">
        <v>1432</v>
      </c>
      <c r="C711" s="4">
        <f ca="1">[1]!thsiFinD("ths_vol_ratio_stock",$A711,$A$1,7,100)</f>
        <v>1.8048315510504001</v>
      </c>
      <c r="D711" s="4">
        <f ca="1">[1]!thsiFinD("ths_cr_stock",$A711,$A$1,7,100,100)</f>
        <v>-56.677018633540001</v>
      </c>
      <c r="E711" s="4">
        <f ca="1">[1]!thsiFinD("ths_mfi_stock",$A711,$A$1,7,100,100)</f>
        <v>0</v>
      </c>
      <c r="F711" s="4">
        <f ca="1">[1]!thsiFinD("ths_expma_stock",$A711,$A$1,7,100,100)</f>
        <v>5.6622912861690997</v>
      </c>
      <c r="G711" s="4">
        <f ca="1">[1]!thsiFinD("ths_rsi_stock",$A711,$A$1,7,100,100)</f>
        <v>8.2481627769797008</v>
      </c>
      <c r="H711" s="4">
        <f ca="1">[1]!thsiFinD("ths_adtm_stock",$A711,$A$1,7,3,100,100,100)</f>
        <v>0</v>
      </c>
      <c r="I711" s="4">
        <f ca="1">[1]!thsiFinD("ths_bbiboll_stock",$A711,$A$1,7,3,100,100,100)</f>
        <v>6.0765624999999996</v>
      </c>
      <c r="J711" s="4">
        <f ca="1">[1]!thsiFinD("ths_dptb_stock",$A711,$A$1,7,104,100,100)</f>
        <v>0</v>
      </c>
      <c r="K711" s="4">
        <f ca="1">[1]!thsiFinD("ths_srmi_stock",$A711,$A$1,7,100,100)</f>
        <v>-0.27647058823529003</v>
      </c>
      <c r="L711" s="4">
        <f ca="1">[1]!thsiFinD("ths_atr_stock",$A711,$A$1,7,101,100,100)</f>
        <v>0.32</v>
      </c>
      <c r="M711" s="4">
        <f ca="1">[1]!thsiFinD("ths_vol_w_stock",$A711,$A$1)/1000000</f>
        <v>39.744883999999999</v>
      </c>
      <c r="N711" s="4">
        <f ca="1">[1]!thsiFinD("ths_turnover_ratio_w_stock",$A711,$A$1)</f>
        <v>7.4385221707031004</v>
      </c>
      <c r="O711" s="4">
        <f ca="1">[1]!thsiFinD("ths_relative_chg_ratio_w_stock",$A711,$A$1,104,100)</f>
        <v>-5.3725624252389999</v>
      </c>
      <c r="P711" s="4"/>
    </row>
    <row r="712" spans="1:16" x14ac:dyDescent="0.25">
      <c r="A712" s="2" t="s">
        <v>1433</v>
      </c>
      <c r="B712" s="2" t="s">
        <v>1434</v>
      </c>
      <c r="C712" s="4">
        <f ca="1">[1]!thsiFinD("ths_vol_ratio_stock",$A712,$A$1,7,100)</f>
        <v>2.8190619113404001</v>
      </c>
      <c r="D712" s="4">
        <f ca="1">[1]!thsiFinD("ths_cr_stock",$A712,$A$1,7,100,100)</f>
        <v>114.97975708502</v>
      </c>
      <c r="E712" s="4">
        <f ca="1">[1]!thsiFinD("ths_mfi_stock",$A712,$A$1,7,100,100)</f>
        <v>48.745532675230997</v>
      </c>
      <c r="F712" s="4">
        <f ca="1">[1]!thsiFinD("ths_expma_stock",$A712,$A$1,7,100,100)</f>
        <v>6.3778346110984003</v>
      </c>
      <c r="G712" s="4">
        <f ca="1">[1]!thsiFinD("ths_rsi_stock",$A712,$A$1,7,100,100)</f>
        <v>66.443264613403997</v>
      </c>
      <c r="H712" s="4">
        <f ca="1">[1]!thsiFinD("ths_adtm_stock",$A712,$A$1,7,3,100,100,100)</f>
        <v>0.49450549450548997</v>
      </c>
      <c r="I712" s="4">
        <f ca="1">[1]!thsiFinD("ths_bbiboll_stock",$A712,$A$1,7,3,100,100,100)</f>
        <v>6.3877083333332996</v>
      </c>
      <c r="J712" s="4">
        <f ca="1">[1]!thsiFinD("ths_dptb_stock",$A712,$A$1,7,104,100,100)</f>
        <v>0.42857142857142999</v>
      </c>
      <c r="K712" s="4">
        <f ca="1">[1]!thsiFinD("ths_srmi_stock",$A712,$A$1,7,100,100)</f>
        <v>3.9881831610044001E-2</v>
      </c>
      <c r="L712" s="4">
        <f ca="1">[1]!thsiFinD("ths_atr_stock",$A712,$A$1,7,101,100,100)</f>
        <v>0.25285714285714</v>
      </c>
      <c r="M712" s="4">
        <f ca="1">[1]!thsiFinD("ths_vol_w_stock",$A712,$A$1)/1000000</f>
        <v>14.639225</v>
      </c>
      <c r="N712" s="4">
        <f ca="1">[1]!thsiFinD("ths_turnover_ratio_w_stock",$A712,$A$1)</f>
        <v>2.8845203807750002</v>
      </c>
      <c r="O712" s="4">
        <f ca="1">[1]!thsiFinD("ths_relative_chg_ratio_w_stock",$A712,$A$1,104,100)</f>
        <v>9.7280434070741002</v>
      </c>
      <c r="P712" s="4"/>
    </row>
    <row r="713" spans="1:16" x14ac:dyDescent="0.25">
      <c r="A713" s="2" t="s">
        <v>1435</v>
      </c>
      <c r="B713" s="2" t="s">
        <v>1436</v>
      </c>
      <c r="C713" s="4">
        <f ca="1">[1]!thsiFinD("ths_vol_ratio_stock",$A713,$A$1,7,100)</f>
        <v>0.93737318534351999</v>
      </c>
      <c r="D713" s="4">
        <f ca="1">[1]!thsiFinD("ths_cr_stock",$A713,$A$1,7,100,100)</f>
        <v>89.655172413792997</v>
      </c>
      <c r="E713" s="4">
        <f ca="1">[1]!thsiFinD("ths_mfi_stock",$A713,$A$1,7,100,100)</f>
        <v>50.251357235923997</v>
      </c>
      <c r="F713" s="4">
        <f ca="1">[1]!thsiFinD("ths_expma_stock",$A713,$A$1,7,100,100)</f>
        <v>5.7440265610818999</v>
      </c>
      <c r="G713" s="4">
        <f ca="1">[1]!thsiFinD("ths_rsi_stock",$A713,$A$1,7,100,100)</f>
        <v>51.207414177827999</v>
      </c>
      <c r="H713" s="4">
        <f ca="1">[1]!thsiFinD("ths_adtm_stock",$A713,$A$1,7,3,100,100,100)</f>
        <v>0.68115942028985998</v>
      </c>
      <c r="I713" s="4">
        <f ca="1">[1]!thsiFinD("ths_bbiboll_stock",$A713,$A$1,7,3,100,100,100)</f>
        <v>5.7373958333333004</v>
      </c>
      <c r="J713" s="4">
        <f ca="1">[1]!thsiFinD("ths_dptb_stock",$A713,$A$1,7,104,100,100)</f>
        <v>0.57142857142856995</v>
      </c>
      <c r="K713" s="4">
        <f ca="1">[1]!thsiFinD("ths_srmi_stock",$A713,$A$1,7,100,100)</f>
        <v>-1.3675213675214E-2</v>
      </c>
      <c r="L713" s="4">
        <f ca="1">[1]!thsiFinD("ths_atr_stock",$A713,$A$1,7,101,100,100)</f>
        <v>0.24714285714286</v>
      </c>
      <c r="M713" s="4">
        <f ca="1">[1]!thsiFinD("ths_vol_w_stock",$A713,$A$1)/1000000</f>
        <v>4.83</v>
      </c>
      <c r="N713" s="4">
        <f ca="1">[1]!thsiFinD("ths_turnover_ratio_w_stock",$A713,$A$1)</f>
        <v>1.9840425226237</v>
      </c>
      <c r="O713" s="4">
        <f ca="1">[1]!thsiFinD("ths_relative_chg_ratio_w_stock",$A713,$A$1,104,100)</f>
        <v>-2.0568349187108002</v>
      </c>
      <c r="P713" s="4"/>
    </row>
    <row r="714" spans="1:16" x14ac:dyDescent="0.25">
      <c r="A714" s="2" t="s">
        <v>1437</v>
      </c>
      <c r="B714" s="2" t="s">
        <v>1438</v>
      </c>
      <c r="C714" s="4">
        <f ca="1">[1]!thsiFinD("ths_vol_ratio_stock",$A714,$A$1,7,100)</f>
        <v>0.98419496069231005</v>
      </c>
      <c r="D714" s="4">
        <f ca="1">[1]!thsiFinD("ths_cr_stock",$A714,$A$1,7,100,100)</f>
        <v>195.2</v>
      </c>
      <c r="E714" s="4">
        <f ca="1">[1]!thsiFinD("ths_mfi_stock",$A714,$A$1,7,100,100)</f>
        <v>66.743775030652003</v>
      </c>
      <c r="F714" s="4">
        <f ca="1">[1]!thsiFinD("ths_expma_stock",$A714,$A$1,7,100,100)</f>
        <v>5.9149430115288997</v>
      </c>
      <c r="G714" s="4">
        <f ca="1">[1]!thsiFinD("ths_rsi_stock",$A714,$A$1,7,100,100)</f>
        <v>59.221248783245002</v>
      </c>
      <c r="H714" s="4">
        <f ca="1">[1]!thsiFinD("ths_adtm_stock",$A714,$A$1,7,3,100,100,100)</f>
        <v>1</v>
      </c>
      <c r="I714" s="4">
        <f ca="1">[1]!thsiFinD("ths_bbiboll_stock",$A714,$A$1,7,3,100,100,100)</f>
        <v>5.8944791666666996</v>
      </c>
      <c r="J714" s="4">
        <f ca="1">[1]!thsiFinD("ths_dptb_stock",$A714,$A$1,7,104,100,100)</f>
        <v>0.28571428571428997</v>
      </c>
      <c r="K714" s="4">
        <f ca="1">[1]!thsiFinD("ths_srmi_stock",$A714,$A$1,7,100,100)</f>
        <v>2.3372287145242001E-2</v>
      </c>
      <c r="L714" s="4">
        <f ca="1">[1]!thsiFinD("ths_atr_stock",$A714,$A$1,7,101,100,100)</f>
        <v>0.17571428571429001</v>
      </c>
      <c r="M714" s="4">
        <f ca="1">[1]!thsiFinD("ths_vol_w_stock",$A714,$A$1)/1000000</f>
        <v>1.2351000000000001</v>
      </c>
      <c r="N714" s="4">
        <f ca="1">[1]!thsiFinD("ths_turnover_ratio_w_stock",$A714,$A$1)</f>
        <v>0.67076555416036998</v>
      </c>
      <c r="O714" s="4">
        <f ca="1">[1]!thsiFinD("ths_relative_chg_ratio_w_stock",$A714,$A$1,104,100)</f>
        <v>-0.35325740593397997</v>
      </c>
      <c r="P714" s="4"/>
    </row>
    <row r="715" spans="1:16" x14ac:dyDescent="0.25">
      <c r="A715" s="2" t="s">
        <v>1439</v>
      </c>
      <c r="B715" s="2" t="s">
        <v>1440</v>
      </c>
      <c r="C715" s="4">
        <f ca="1">[1]!thsiFinD("ths_vol_ratio_stock",$A715,$A$1,7,100)</f>
        <v>1.640554754169</v>
      </c>
      <c r="D715" s="4">
        <f ca="1">[1]!thsiFinD("ths_cr_stock",$A715,$A$1,7,100,100)</f>
        <v>177.86885245901999</v>
      </c>
      <c r="E715" s="4">
        <f ca="1">[1]!thsiFinD("ths_mfi_stock",$A715,$A$1,7,100,100)</f>
        <v>52.560125383962003</v>
      </c>
      <c r="F715" s="4">
        <f ca="1">[1]!thsiFinD("ths_expma_stock",$A715,$A$1,7,100,100)</f>
        <v>5.8255837150373004</v>
      </c>
      <c r="G715" s="4">
        <f ca="1">[1]!thsiFinD("ths_rsi_stock",$A715,$A$1,7,100,100)</f>
        <v>68.566109867101005</v>
      </c>
      <c r="H715" s="4">
        <f ca="1">[1]!thsiFinD("ths_adtm_stock",$A715,$A$1,7,3,100,100,100)</f>
        <v>0.46511627906976999</v>
      </c>
      <c r="I715" s="4">
        <f ca="1">[1]!thsiFinD("ths_bbiboll_stock",$A715,$A$1,7,3,100,100,100)</f>
        <v>5.7537500000000001</v>
      </c>
      <c r="J715" s="4">
        <f ca="1">[1]!thsiFinD("ths_dptb_stock",$A715,$A$1,7,104,100,100)</f>
        <v>0.85714285714285998</v>
      </c>
      <c r="K715" s="4">
        <f ca="1">[1]!thsiFinD("ths_srmi_stock",$A715,$A$1,7,100,100)</f>
        <v>1.6638935108153001E-2</v>
      </c>
      <c r="L715" s="4">
        <f ca="1">[1]!thsiFinD("ths_atr_stock",$A715,$A$1,7,101,100,100)</f>
        <v>0.16857142857143001</v>
      </c>
      <c r="M715" s="4">
        <f ca="1">[1]!thsiFinD("ths_vol_w_stock",$A715,$A$1)/1000000</f>
        <v>11.598053</v>
      </c>
      <c r="N715" s="4">
        <f ca="1">[1]!thsiFinD("ths_turnover_ratio_w_stock",$A715,$A$1)</f>
        <v>1.7836245187783999</v>
      </c>
      <c r="O715" s="4">
        <f ca="1">[1]!thsiFinD("ths_relative_chg_ratio_w_stock",$A715,$A$1,104,100)</f>
        <v>1.1670128643363</v>
      </c>
      <c r="P715" s="4"/>
    </row>
    <row r="716" spans="1:16" x14ac:dyDescent="0.25">
      <c r="A716" s="2" t="s">
        <v>1441</v>
      </c>
      <c r="B716" s="2" t="s">
        <v>1442</v>
      </c>
      <c r="C716" s="4">
        <f ca="1">[1]!thsiFinD("ths_vol_ratio_stock",$A716,$A$1,7,100)</f>
        <v>0.75194506255698002</v>
      </c>
      <c r="D716" s="4">
        <f ca="1">[1]!thsiFinD("ths_cr_stock",$A716,$A$1,7,100,100)</f>
        <v>136.30136986301</v>
      </c>
      <c r="E716" s="4">
        <f ca="1">[1]!thsiFinD("ths_mfi_stock",$A716,$A$1,7,100,100)</f>
        <v>68.469693541393994</v>
      </c>
      <c r="F716" s="4">
        <f ca="1">[1]!thsiFinD("ths_expma_stock",$A716,$A$1,7,100,100)</f>
        <v>7.9116205357076996</v>
      </c>
      <c r="G716" s="4">
        <f ca="1">[1]!thsiFinD("ths_rsi_stock",$A716,$A$1,7,100,100)</f>
        <v>59.867968820569999</v>
      </c>
      <c r="H716" s="4">
        <f ca="1">[1]!thsiFinD("ths_adtm_stock",$A716,$A$1,7,3,100,100,100)</f>
        <v>0.36170212765956999</v>
      </c>
      <c r="I716" s="4">
        <f ca="1">[1]!thsiFinD("ths_bbiboll_stock",$A716,$A$1,7,3,100,100,100)</f>
        <v>7.8602083333332997</v>
      </c>
      <c r="J716" s="4">
        <f ca="1">[1]!thsiFinD("ths_dptb_stock",$A716,$A$1,7,104,100,100)</f>
        <v>0.71428571428570997</v>
      </c>
      <c r="K716" s="4">
        <f ca="1">[1]!thsiFinD("ths_srmi_stock",$A716,$A$1,7,100,100)</f>
        <v>5.0251256281407001E-3</v>
      </c>
      <c r="L716" s="4">
        <f ca="1">[1]!thsiFinD("ths_atr_stock",$A716,$A$1,7,101,100,100)</f>
        <v>0.16428571428571001</v>
      </c>
      <c r="M716" s="4">
        <f ca="1">[1]!thsiFinD("ths_vol_w_stock",$A716,$A$1)/1000000</f>
        <v>19.609546999999999</v>
      </c>
      <c r="N716" s="4">
        <f ca="1">[1]!thsiFinD("ths_turnover_ratio_w_stock",$A716,$A$1)</f>
        <v>0.57775409514632003</v>
      </c>
      <c r="O716" s="4">
        <f ca="1">[1]!thsiFinD("ths_relative_chg_ratio_w_stock",$A716,$A$1,104,100)</f>
        <v>0.15179309911652999</v>
      </c>
      <c r="P716" s="4"/>
    </row>
    <row r="717" spans="1:16" x14ac:dyDescent="0.25">
      <c r="A717" s="2" t="s">
        <v>1443</v>
      </c>
      <c r="B717" s="2" t="s">
        <v>1444</v>
      </c>
      <c r="C717" s="4">
        <f ca="1">[1]!thsiFinD("ths_vol_ratio_stock",$A717,$A$1,7,100)</f>
        <v>2.2635749022069001</v>
      </c>
      <c r="D717" s="4">
        <f ca="1">[1]!thsiFinD("ths_cr_stock",$A717,$A$1,7,100,100)</f>
        <v>167.52577319586999</v>
      </c>
      <c r="E717" s="4">
        <f ca="1">[1]!thsiFinD("ths_mfi_stock",$A717,$A$1,7,100,100)</f>
        <v>56.018789232365002</v>
      </c>
      <c r="F717" s="4">
        <f ca="1">[1]!thsiFinD("ths_expma_stock",$A717,$A$1,7,100,100)</f>
        <v>9.0885664204633994</v>
      </c>
      <c r="G717" s="4">
        <f ca="1">[1]!thsiFinD("ths_rsi_stock",$A717,$A$1,7,100,100)</f>
        <v>63.694353610516004</v>
      </c>
      <c r="H717" s="4">
        <f ca="1">[1]!thsiFinD("ths_adtm_stock",$A717,$A$1,7,3,100,100,100)</f>
        <v>0.28169014084506999</v>
      </c>
      <c r="I717" s="4">
        <f ca="1">[1]!thsiFinD("ths_bbiboll_stock",$A717,$A$1,7,3,100,100,100)</f>
        <v>9.1071875000000002</v>
      </c>
      <c r="J717" s="4">
        <f ca="1">[1]!thsiFinD("ths_dptb_stock",$A717,$A$1,7,104,100,100)</f>
        <v>0.71428571428570997</v>
      </c>
      <c r="K717" s="4">
        <f ca="1">[1]!thsiFinD("ths_srmi_stock",$A717,$A$1,7,100,100)</f>
        <v>2.3429179978701E-2</v>
      </c>
      <c r="L717" s="4">
        <f ca="1">[1]!thsiFinD("ths_atr_stock",$A717,$A$1,7,101,100,100)</f>
        <v>0.26428571428571002</v>
      </c>
      <c r="M717" s="4">
        <f ca="1">[1]!thsiFinD("ths_vol_w_stock",$A717,$A$1)/1000000</f>
        <v>22.085224</v>
      </c>
      <c r="N717" s="4">
        <f ca="1">[1]!thsiFinD("ths_turnover_ratio_w_stock",$A717,$A$1)</f>
        <v>1.140912085743</v>
      </c>
      <c r="O717" s="4">
        <f ca="1">[1]!thsiFinD("ths_relative_chg_ratio_w_stock",$A717,$A$1,104,100)</f>
        <v>3.7487381594762001</v>
      </c>
      <c r="P717" s="4"/>
    </row>
    <row r="718" spans="1:16" x14ac:dyDescent="0.25">
      <c r="A718" s="2" t="s">
        <v>1445</v>
      </c>
      <c r="B718" s="2" t="s">
        <v>1446</v>
      </c>
      <c r="C718" s="4">
        <f ca="1">[1]!thsiFinD("ths_vol_ratio_stock",$A718,$A$1,7,100)</f>
        <v>1.0487091930862</v>
      </c>
      <c r="D718" s="4">
        <f ca="1">[1]!thsiFinD("ths_cr_stock",$A718,$A$1,7,100,100)</f>
        <v>81.188118811880997</v>
      </c>
      <c r="E718" s="4">
        <f ca="1">[1]!thsiFinD("ths_mfi_stock",$A718,$A$1,7,100,100)</f>
        <v>43.003615950229999</v>
      </c>
      <c r="F718" s="4">
        <f ca="1">[1]!thsiFinD("ths_expma_stock",$A718,$A$1,7,100,100)</f>
        <v>4.7881635007538002</v>
      </c>
      <c r="G718" s="4">
        <f ca="1">[1]!thsiFinD("ths_rsi_stock",$A718,$A$1,7,100,100)</f>
        <v>51.345375576865997</v>
      </c>
      <c r="H718" s="4">
        <f ca="1">[1]!thsiFinD("ths_adtm_stock",$A718,$A$1,7,3,100,100,100)</f>
        <v>0.5</v>
      </c>
      <c r="I718" s="4">
        <f ca="1">[1]!thsiFinD("ths_bbiboll_stock",$A718,$A$1,7,3,100,100,100)</f>
        <v>4.7805208333333002</v>
      </c>
      <c r="J718" s="4">
        <f ca="1">[1]!thsiFinD("ths_dptb_stock",$A718,$A$1,7,104,100,100)</f>
        <v>0.71428571428570997</v>
      </c>
      <c r="K718" s="4">
        <f ca="1">[1]!thsiFinD("ths_srmi_stock",$A718,$A$1,7,100,100)</f>
        <v>-1.4403292181070001E-2</v>
      </c>
      <c r="L718" s="4">
        <f ca="1">[1]!thsiFinD("ths_atr_stock",$A718,$A$1,7,101,100,100)</f>
        <v>8.7142857142856994E-2</v>
      </c>
      <c r="M718" s="4">
        <f ca="1">[1]!thsiFinD("ths_vol_w_stock",$A718,$A$1)/1000000</f>
        <v>14.123010000000001</v>
      </c>
      <c r="N718" s="4">
        <f ca="1">[1]!thsiFinD("ths_turnover_ratio_w_stock",$A718,$A$1)</f>
        <v>0.73124309510876995</v>
      </c>
      <c r="O718" s="4">
        <f ca="1">[1]!thsiFinD("ths_relative_chg_ratio_w_stock",$A718,$A$1,104,100)</f>
        <v>0.27699469490637002</v>
      </c>
      <c r="P718" s="4"/>
    </row>
    <row r="719" spans="1:16" x14ac:dyDescent="0.25">
      <c r="A719" s="2" t="s">
        <v>1447</v>
      </c>
      <c r="B719" s="2" t="s">
        <v>1448</v>
      </c>
      <c r="C719" s="4">
        <f ca="1">[1]!thsiFinD("ths_vol_ratio_stock",$A719,$A$1,7,100)</f>
        <v>1.4512751764063001</v>
      </c>
      <c r="D719" s="4">
        <f ca="1">[1]!thsiFinD("ths_cr_stock",$A719,$A$1,7,100,100)</f>
        <v>193.75</v>
      </c>
      <c r="E719" s="4">
        <f ca="1">[1]!thsiFinD("ths_mfi_stock",$A719,$A$1,7,100,100)</f>
        <v>70.836266867744996</v>
      </c>
      <c r="F719" s="4">
        <f ca="1">[1]!thsiFinD("ths_expma_stock",$A719,$A$1,7,100,100)</f>
        <v>7.6280165222876004</v>
      </c>
      <c r="G719" s="4">
        <f ca="1">[1]!thsiFinD("ths_rsi_stock",$A719,$A$1,7,100,100)</f>
        <v>67.973533102565</v>
      </c>
      <c r="H719" s="4">
        <f ca="1">[1]!thsiFinD("ths_adtm_stock",$A719,$A$1,7,3,100,100,100)</f>
        <v>0.70491803278688003</v>
      </c>
      <c r="I719" s="4">
        <f ca="1">[1]!thsiFinD("ths_bbiboll_stock",$A719,$A$1,7,3,100,100,100)</f>
        <v>7.5327083333333</v>
      </c>
      <c r="J719" s="4">
        <f ca="1">[1]!thsiFinD("ths_dptb_stock",$A719,$A$1,7,104,100,100)</f>
        <v>0.71428571428570997</v>
      </c>
      <c r="K719" s="4">
        <f ca="1">[1]!thsiFinD("ths_srmi_stock",$A719,$A$1,7,100,100)</f>
        <v>3.0848329048843E-2</v>
      </c>
      <c r="L719" s="4">
        <f ca="1">[1]!thsiFinD("ths_atr_stock",$A719,$A$1,7,101,100,100)</f>
        <v>0.20428571428570999</v>
      </c>
      <c r="M719" s="4">
        <f ca="1">[1]!thsiFinD("ths_vol_w_stock",$A719,$A$1)/1000000</f>
        <v>4.5708599999999997</v>
      </c>
      <c r="N719" s="4">
        <f ca="1">[1]!thsiFinD("ths_turnover_ratio_w_stock",$A719,$A$1)</f>
        <v>2.4595246483772999</v>
      </c>
      <c r="O719" s="4">
        <f ca="1">[1]!thsiFinD("ths_relative_chg_ratio_w_stock",$A719,$A$1,104,100)</f>
        <v>-0.48162711068364999</v>
      </c>
      <c r="P719" s="4"/>
    </row>
    <row r="720" spans="1:16" x14ac:dyDescent="0.25">
      <c r="A720" s="2" t="s">
        <v>1449</v>
      </c>
      <c r="B720" s="2" t="s">
        <v>1450</v>
      </c>
      <c r="C720" s="4">
        <f ca="1">[1]!thsiFinD("ths_vol_ratio_stock",$A720,$A$1,7,100)</f>
        <v>1.0984951130467</v>
      </c>
      <c r="D720" s="4">
        <f ca="1">[1]!thsiFinD("ths_cr_stock",$A720,$A$1,7,100,100)</f>
        <v>200</v>
      </c>
      <c r="E720" s="4">
        <f ca="1">[1]!thsiFinD("ths_mfi_stock",$A720,$A$1,7,100,100)</f>
        <v>85.055974005297998</v>
      </c>
      <c r="F720" s="4">
        <f ca="1">[1]!thsiFinD("ths_expma_stock",$A720,$A$1,7,100,100)</f>
        <v>4.5785841921985</v>
      </c>
      <c r="G720" s="4">
        <f ca="1">[1]!thsiFinD("ths_rsi_stock",$A720,$A$1,7,100,100)</f>
        <v>69.536049762687</v>
      </c>
      <c r="H720" s="4">
        <f ca="1">[1]!thsiFinD("ths_adtm_stock",$A720,$A$1,7,3,100,100,100)</f>
        <v>0.66666666666666996</v>
      </c>
      <c r="I720" s="4">
        <f ca="1">[1]!thsiFinD("ths_bbiboll_stock",$A720,$A$1,7,3,100,100,100)</f>
        <v>4.5328125000000004</v>
      </c>
      <c r="J720" s="4">
        <f ca="1">[1]!thsiFinD("ths_dptb_stock",$A720,$A$1,7,104,100,100)</f>
        <v>0.42857142857142999</v>
      </c>
      <c r="K720" s="4">
        <f ca="1">[1]!thsiFinD("ths_srmi_stock",$A720,$A$1,7,100,100)</f>
        <v>2.7777777777777998E-2</v>
      </c>
      <c r="L720" s="4">
        <f ca="1">[1]!thsiFinD("ths_atr_stock",$A720,$A$1,7,101,100,100)</f>
        <v>0.12285714285714</v>
      </c>
      <c r="M720" s="4">
        <f ca="1">[1]!thsiFinD("ths_vol_w_stock",$A720,$A$1)/1000000</f>
        <v>16.845872</v>
      </c>
      <c r="N720" s="4">
        <f ca="1">[1]!thsiFinD("ths_turnover_ratio_w_stock",$A720,$A$1)</f>
        <v>1.8390781087068999</v>
      </c>
      <c r="O720" s="4">
        <f ca="1">[1]!thsiFinD("ths_relative_chg_ratio_w_stock",$A720,$A$1,104,100)</f>
        <v>0.72665620097746997</v>
      </c>
      <c r="P720" s="4"/>
    </row>
    <row r="721" spans="1:16" x14ac:dyDescent="0.25">
      <c r="A721" s="2" t="s">
        <v>1451</v>
      </c>
      <c r="B721" s="2" t="s">
        <v>1452</v>
      </c>
      <c r="C721" s="4">
        <f ca="1">[1]!thsiFinD("ths_vol_ratio_stock",$A721,$A$1,7,100)</f>
        <v>3.6394811851953</v>
      </c>
      <c r="D721" s="4">
        <f ca="1">[1]!thsiFinD("ths_cr_stock",$A721,$A$1,7,100,100)</f>
        <v>109.33333333333</v>
      </c>
      <c r="E721" s="4">
        <f ca="1">[1]!thsiFinD("ths_mfi_stock",$A721,$A$1,7,100,100)</f>
        <v>59.685555229456</v>
      </c>
      <c r="F721" s="4">
        <f ca="1">[1]!thsiFinD("ths_expma_stock",$A721,$A$1,7,100,100)</f>
        <v>5.4132879681718</v>
      </c>
      <c r="G721" s="4">
        <f ca="1">[1]!thsiFinD("ths_rsi_stock",$A721,$A$1,7,100,100)</f>
        <v>66.242411983202999</v>
      </c>
      <c r="H721" s="4">
        <f ca="1">[1]!thsiFinD("ths_adtm_stock",$A721,$A$1,7,3,100,100,100)</f>
        <v>0.17910447761194001</v>
      </c>
      <c r="I721" s="4">
        <f ca="1">[1]!thsiFinD("ths_bbiboll_stock",$A721,$A$1,7,3,100,100,100)</f>
        <v>5.4036458333333002</v>
      </c>
      <c r="J721" s="4">
        <f ca="1">[1]!thsiFinD("ths_dptb_stock",$A721,$A$1,7,104,100,100)</f>
        <v>0.71428571428570997</v>
      </c>
      <c r="K721" s="4">
        <f ca="1">[1]!thsiFinD("ths_srmi_stock",$A721,$A$1,7,100,100)</f>
        <v>2.8070175438596998E-2</v>
      </c>
      <c r="L721" s="4">
        <f ca="1">[1]!thsiFinD("ths_atr_stock",$A721,$A$1,7,101,100,100)</f>
        <v>0.24571428571428999</v>
      </c>
      <c r="M721" s="4">
        <f ca="1">[1]!thsiFinD("ths_vol_w_stock",$A721,$A$1)/1000000</f>
        <v>36.005704000000001</v>
      </c>
      <c r="N721" s="4">
        <f ca="1">[1]!thsiFinD("ths_turnover_ratio_w_stock",$A721,$A$1)</f>
        <v>13.805465791641</v>
      </c>
      <c r="O721" s="4">
        <f ca="1">[1]!thsiFinD("ths_relative_chg_ratio_w_stock",$A721,$A$1,104,100)</f>
        <v>7.8061353834398002</v>
      </c>
      <c r="P721" s="4"/>
    </row>
    <row r="722" spans="1:16" x14ac:dyDescent="0.25">
      <c r="A722" s="2" t="s">
        <v>1453</v>
      </c>
      <c r="B722" s="2" t="s">
        <v>1454</v>
      </c>
      <c r="C722" s="4">
        <f ca="1">[1]!thsiFinD("ths_vol_ratio_stock",$A722,$A$1,7,100)</f>
        <v>2.0139336148378</v>
      </c>
      <c r="D722" s="4">
        <f ca="1">[1]!thsiFinD("ths_cr_stock",$A722,$A$1,7,100,100)</f>
        <v>569.76744186046005</v>
      </c>
      <c r="E722" s="4">
        <f ca="1">[1]!thsiFinD("ths_mfi_stock",$A722,$A$1,7,100,100)</f>
        <v>66.852474948172002</v>
      </c>
      <c r="F722" s="4">
        <f ca="1">[1]!thsiFinD("ths_expma_stock",$A722,$A$1,7,100,100)</f>
        <v>5.5301697892100998</v>
      </c>
      <c r="G722" s="4">
        <f ca="1">[1]!thsiFinD("ths_rsi_stock",$A722,$A$1,7,100,100)</f>
        <v>68.919897873497007</v>
      </c>
      <c r="H722" s="4">
        <f ca="1">[1]!thsiFinD("ths_adtm_stock",$A722,$A$1,7,3,100,100,100)</f>
        <v>0.95683453237409999</v>
      </c>
      <c r="I722" s="4">
        <f ca="1">[1]!thsiFinD("ths_bbiboll_stock",$A722,$A$1,7,3,100,100,100)</f>
        <v>5.4003125000000001</v>
      </c>
      <c r="J722" s="4">
        <f ca="1">[1]!thsiFinD("ths_dptb_stock",$A722,$A$1,7,104,100,100)</f>
        <v>0.28571428571428997</v>
      </c>
      <c r="K722" s="4">
        <f ca="1">[1]!thsiFinD("ths_srmi_stock",$A722,$A$1,7,100,100)</f>
        <v>0.12886597938144001</v>
      </c>
      <c r="L722" s="4">
        <f ca="1">[1]!thsiFinD("ths_atr_stock",$A722,$A$1,7,101,100,100)</f>
        <v>0.31142857142857</v>
      </c>
      <c r="M722" s="4">
        <f ca="1">[1]!thsiFinD("ths_vol_w_stock",$A722,$A$1)/1000000</f>
        <v>66.723011999999997</v>
      </c>
      <c r="N722" s="4">
        <f ca="1">[1]!thsiFinD("ths_turnover_ratio_w_stock",$A722,$A$1)</f>
        <v>8.3157136732307997</v>
      </c>
      <c r="O722" s="4">
        <f ca="1">[1]!thsiFinD("ths_relative_chg_ratio_w_stock",$A722,$A$1,104,100)</f>
        <v>-5.8727379254144996</v>
      </c>
      <c r="P722" s="4"/>
    </row>
    <row r="723" spans="1:16" x14ac:dyDescent="0.25">
      <c r="A723" s="2" t="s">
        <v>1455</v>
      </c>
      <c r="B723" s="2" t="s">
        <v>1456</v>
      </c>
      <c r="C723" s="4">
        <f ca="1">[1]!thsiFinD("ths_vol_ratio_stock",$A723,$A$1,7,100)</f>
        <v>0.93411125962715003</v>
      </c>
      <c r="D723" s="4">
        <f ca="1">[1]!thsiFinD("ths_cr_stock",$A723,$A$1,7,100,100)</f>
        <v>119.42148760331</v>
      </c>
      <c r="E723" s="4">
        <f ca="1">[1]!thsiFinD("ths_mfi_stock",$A723,$A$1,7,100,100)</f>
        <v>70.379347930503997</v>
      </c>
      <c r="F723" s="4">
        <f ca="1">[1]!thsiFinD("ths_expma_stock",$A723,$A$1,7,100,100)</f>
        <v>8.8085837103838998</v>
      </c>
      <c r="G723" s="4">
        <f ca="1">[1]!thsiFinD("ths_rsi_stock",$A723,$A$1,7,100,100)</f>
        <v>57.712117031449999</v>
      </c>
      <c r="H723" s="4">
        <f ca="1">[1]!thsiFinD("ths_adtm_stock",$A723,$A$1,7,3,100,100,100)</f>
        <v>0.38235294117647001</v>
      </c>
      <c r="I723" s="4">
        <f ca="1">[1]!thsiFinD("ths_bbiboll_stock",$A723,$A$1,7,3,100,100,100)</f>
        <v>8.7286458333332995</v>
      </c>
      <c r="J723" s="4">
        <f ca="1">[1]!thsiFinD("ths_dptb_stock",$A723,$A$1,7,104,100,100)</f>
        <v>0.57142857142856995</v>
      </c>
      <c r="K723" s="4">
        <f ca="1">[1]!thsiFinD("ths_srmi_stock",$A723,$A$1,7,100,100)</f>
        <v>-6.7189249720044997E-3</v>
      </c>
      <c r="L723" s="4">
        <f ca="1">[1]!thsiFinD("ths_atr_stock",$A723,$A$1,7,101,100,100)</f>
        <v>0.25428571428571001</v>
      </c>
      <c r="M723" s="4">
        <f ca="1">[1]!thsiFinD("ths_vol_w_stock",$A723,$A$1)/1000000</f>
        <v>3.4579</v>
      </c>
      <c r="N723" s="4">
        <f ca="1">[1]!thsiFinD("ths_turnover_ratio_w_stock",$A723,$A$1)</f>
        <v>2.2422168880529001</v>
      </c>
      <c r="O723" s="4">
        <f ca="1">[1]!thsiFinD("ths_relative_chg_ratio_w_stock",$A723,$A$1,104,100)</f>
        <v>-1.2471121545373001</v>
      </c>
      <c r="P723" s="4"/>
    </row>
    <row r="724" spans="1:16" x14ac:dyDescent="0.25">
      <c r="A724" s="2" t="s">
        <v>1457</v>
      </c>
      <c r="B724" s="2" t="s">
        <v>1458</v>
      </c>
      <c r="C724" s="4">
        <f ca="1">[1]!thsiFinD("ths_vol_ratio_stock",$A724,$A$1,7,100)</f>
        <v>1.2357945932923</v>
      </c>
      <c r="D724" s="4">
        <f ca="1">[1]!thsiFinD("ths_cr_stock",$A724,$A$1,7,100,100)</f>
        <v>133.33333333333999</v>
      </c>
      <c r="E724" s="4">
        <f ca="1">[1]!thsiFinD("ths_mfi_stock",$A724,$A$1,7,100,100)</f>
        <v>45.308285685496998</v>
      </c>
      <c r="F724" s="4">
        <f ca="1">[1]!thsiFinD("ths_expma_stock",$A724,$A$1,7,100,100)</f>
        <v>1.650755038952</v>
      </c>
      <c r="G724" s="4">
        <f ca="1">[1]!thsiFinD("ths_rsi_stock",$A724,$A$1,7,100,100)</f>
        <v>56.931515603259001</v>
      </c>
      <c r="H724" s="4">
        <f ca="1">[1]!thsiFinD("ths_adtm_stock",$A724,$A$1,7,3,100,100,100)</f>
        <v>0.875</v>
      </c>
      <c r="I724" s="4">
        <f ca="1">[1]!thsiFinD("ths_bbiboll_stock",$A724,$A$1,7,3,100,100,100)</f>
        <v>1.645</v>
      </c>
      <c r="J724" s="4">
        <f ca="1">[1]!thsiFinD("ths_dptb_stock",$A724,$A$1,7,104,100,100)</f>
        <v>0.42857142857142999</v>
      </c>
      <c r="K724" s="4">
        <f ca="1">[1]!thsiFinD("ths_srmi_stock",$A724,$A$1,7,100,100)</f>
        <v>-5.9880239520958001E-3</v>
      </c>
      <c r="L724" s="4">
        <f ca="1">[1]!thsiFinD("ths_atr_stock",$A724,$A$1,7,101,100,100)</f>
        <v>0.03</v>
      </c>
      <c r="M724" s="4">
        <f ca="1">[1]!thsiFinD("ths_vol_w_stock",$A724,$A$1)/1000000</f>
        <v>16.666499999999999</v>
      </c>
      <c r="N724" s="4">
        <f ca="1">[1]!thsiFinD("ths_turnover_ratio_w_stock",$A724,$A$1)</f>
        <v>0.62627216547754005</v>
      </c>
      <c r="O724" s="4">
        <f ca="1">[1]!thsiFinD("ths_relative_chg_ratio_w_stock",$A724,$A$1,104,100)</f>
        <v>-0.35325740593397997</v>
      </c>
      <c r="P724" s="4"/>
    </row>
    <row r="725" spans="1:16" x14ac:dyDescent="0.25">
      <c r="A725" s="2" t="s">
        <v>1459</v>
      </c>
      <c r="B725" s="2" t="s">
        <v>1460</v>
      </c>
      <c r="C725" s="4">
        <f ca="1">[1]!thsiFinD("ths_vol_ratio_stock",$A725,$A$1,7,100)</f>
        <v>0.74300440226118003</v>
      </c>
      <c r="D725" s="4">
        <f ca="1">[1]!thsiFinD("ths_cr_stock",$A725,$A$1,7,100,100)</f>
        <v>99.421965317919003</v>
      </c>
      <c r="E725" s="4">
        <f ca="1">[1]!thsiFinD("ths_mfi_stock",$A725,$A$1,7,100,100)</f>
        <v>68.068918198131996</v>
      </c>
      <c r="F725" s="4">
        <f ca="1">[1]!thsiFinD("ths_expma_stock",$A725,$A$1,7,100,100)</f>
        <v>3.2720112291416998</v>
      </c>
      <c r="G725" s="4">
        <f ca="1">[1]!thsiFinD("ths_rsi_stock",$A725,$A$1,7,100,100)</f>
        <v>54.382028709137998</v>
      </c>
      <c r="H725" s="4">
        <f ca="1">[1]!thsiFinD("ths_adtm_stock",$A725,$A$1,7,3,100,100,100)</f>
        <v>0.55932203389831003</v>
      </c>
      <c r="I725" s="4">
        <f ca="1">[1]!thsiFinD("ths_bbiboll_stock",$A725,$A$1,7,3,100,100,100)</f>
        <v>3.2479166666667001</v>
      </c>
      <c r="J725" s="4">
        <f ca="1">[1]!thsiFinD("ths_dptb_stock",$A725,$A$1,7,104,100,100)</f>
        <v>0.28571428571428997</v>
      </c>
      <c r="K725" s="4">
        <f ca="1">[1]!thsiFinD("ths_srmi_stock",$A725,$A$1,7,100,100)</f>
        <v>-9.0090090090090991E-3</v>
      </c>
      <c r="L725" s="4">
        <f ca="1">[1]!thsiFinD("ths_atr_stock",$A725,$A$1,7,101,100,100)</f>
        <v>0.18142857142857</v>
      </c>
      <c r="M725" s="4">
        <f ca="1">[1]!thsiFinD("ths_vol_w_stock",$A725,$A$1)/1000000</f>
        <v>15.333399999999999</v>
      </c>
      <c r="N725" s="4">
        <f ca="1">[1]!thsiFinD("ths_turnover_ratio_w_stock",$A725,$A$1)</f>
        <v>3.5470324006977001</v>
      </c>
      <c r="O725" s="4">
        <f ca="1">[1]!thsiFinD("ths_relative_chg_ratio_w_stock",$A725,$A$1,104,100)</f>
        <v>0.56417378672657004</v>
      </c>
      <c r="P725" s="4"/>
    </row>
    <row r="726" spans="1:16" x14ac:dyDescent="0.25">
      <c r="A726" s="2" t="s">
        <v>1461</v>
      </c>
      <c r="B726" s="2" t="s">
        <v>1462</v>
      </c>
      <c r="C726" s="4">
        <f ca="1">[1]!thsiFinD("ths_vol_ratio_stock",$A726,$A$1,7,100)</f>
        <v>1.1793470853673</v>
      </c>
      <c r="D726" s="4">
        <f ca="1">[1]!thsiFinD("ths_cr_stock",$A726,$A$1,7,100,100)</f>
        <v>113.67924528301999</v>
      </c>
      <c r="E726" s="4">
        <f ca="1">[1]!thsiFinD("ths_mfi_stock",$A726,$A$1,7,100,100)</f>
        <v>63.627220295218997</v>
      </c>
      <c r="F726" s="4">
        <f ca="1">[1]!thsiFinD("ths_expma_stock",$A726,$A$1,7,100,100)</f>
        <v>5.9165467275930004</v>
      </c>
      <c r="G726" s="4">
        <f ca="1">[1]!thsiFinD("ths_rsi_stock",$A726,$A$1,7,100,100)</f>
        <v>54.031860151326001</v>
      </c>
      <c r="H726" s="4">
        <f ca="1">[1]!thsiFinD("ths_adtm_stock",$A726,$A$1,7,3,100,100,100)</f>
        <v>0.71264367816092</v>
      </c>
      <c r="I726" s="4">
        <f ca="1">[1]!thsiFinD("ths_bbiboll_stock",$A726,$A$1,7,3,100,100,100)</f>
        <v>5.9206250000000002</v>
      </c>
      <c r="J726" s="4">
        <f ca="1">[1]!thsiFinD("ths_dptb_stock",$A726,$A$1,7,104,100,100)</f>
        <v>0.57142857142856995</v>
      </c>
      <c r="K726" s="4">
        <f ca="1">[1]!thsiFinD("ths_srmi_stock",$A726,$A$1,7,100,100)</f>
        <v>-1.6638935108153001E-3</v>
      </c>
      <c r="L726" s="4">
        <f ca="1">[1]!thsiFinD("ths_atr_stock",$A726,$A$1,7,101,100,100)</f>
        <v>0.22142857142857</v>
      </c>
      <c r="M726" s="4">
        <f ca="1">[1]!thsiFinD("ths_vol_w_stock",$A726,$A$1)/1000000</f>
        <v>30.138624</v>
      </c>
      <c r="N726" s="4">
        <f ca="1">[1]!thsiFinD("ths_turnover_ratio_w_stock",$A726,$A$1)</f>
        <v>2.581738866687</v>
      </c>
      <c r="O726" s="4">
        <f ca="1">[1]!thsiFinD("ths_relative_chg_ratio_w_stock",$A726,$A$1,104,100)</f>
        <v>-1.1797036869257</v>
      </c>
      <c r="P726" s="4"/>
    </row>
    <row r="727" spans="1:16" x14ac:dyDescent="0.25">
      <c r="A727" s="2" t="s">
        <v>1463</v>
      </c>
      <c r="B727" s="2" t="s">
        <v>1464</v>
      </c>
      <c r="C727" s="4">
        <f ca="1">[1]!thsiFinD("ths_vol_ratio_stock",$A727,$A$1,7,100)</f>
        <v>0.82239288910789998</v>
      </c>
      <c r="D727" s="4">
        <f ca="1">[1]!thsiFinD("ths_cr_stock",$A727,$A$1,7,100,100)</f>
        <v>58.350515463918001</v>
      </c>
      <c r="E727" s="4">
        <f ca="1">[1]!thsiFinD("ths_mfi_stock",$A727,$A$1,7,100,100)</f>
        <v>66.233720164022998</v>
      </c>
      <c r="F727" s="4">
        <f ca="1">[1]!thsiFinD("ths_expma_stock",$A727,$A$1,7,100,100)</f>
        <v>10.884350425993</v>
      </c>
      <c r="G727" s="4">
        <f ca="1">[1]!thsiFinD("ths_rsi_stock",$A727,$A$1,7,100,100)</f>
        <v>46.947382730412997</v>
      </c>
      <c r="H727" s="4">
        <f ca="1">[1]!thsiFinD("ths_adtm_stock",$A727,$A$1,7,3,100,100,100)</f>
        <v>0.11111111111110999</v>
      </c>
      <c r="I727" s="4">
        <f ca="1">[1]!thsiFinD("ths_bbiboll_stock",$A727,$A$1,7,3,100,100,100)</f>
        <v>10.858020833333001</v>
      </c>
      <c r="J727" s="4">
        <f ca="1">[1]!thsiFinD("ths_dptb_stock",$A727,$A$1,7,104,100,100)</f>
        <v>0.42857142857142999</v>
      </c>
      <c r="K727" s="4">
        <f ca="1">[1]!thsiFinD("ths_srmi_stock",$A727,$A$1,7,100,100)</f>
        <v>-3.3837934105075997E-2</v>
      </c>
      <c r="L727" s="4">
        <f ca="1">[1]!thsiFinD("ths_atr_stock",$A727,$A$1,7,101,100,100)</f>
        <v>0.38</v>
      </c>
      <c r="M727" s="4">
        <f ca="1">[1]!thsiFinD("ths_vol_w_stock",$A727,$A$1)/1000000</f>
        <v>4.4058999999999999</v>
      </c>
      <c r="N727" s="4">
        <f ca="1">[1]!thsiFinD("ths_turnover_ratio_w_stock",$A727,$A$1)</f>
        <v>2.1387864077669998</v>
      </c>
      <c r="O727" s="4">
        <f ca="1">[1]!thsiFinD("ths_relative_chg_ratio_w_stock",$A727,$A$1,104,100)</f>
        <v>-1.2664994150664</v>
      </c>
      <c r="P727" s="4"/>
    </row>
    <row r="728" spans="1:16" x14ac:dyDescent="0.25">
      <c r="A728" s="2" t="s">
        <v>1465</v>
      </c>
      <c r="B728" s="2" t="s">
        <v>1466</v>
      </c>
      <c r="C728" s="4">
        <f ca="1">[1]!thsiFinD("ths_vol_ratio_stock",$A728,$A$1,7,100)</f>
        <v>1.0625886885007001</v>
      </c>
      <c r="D728" s="4">
        <f ca="1">[1]!thsiFinD("ths_cr_stock",$A728,$A$1,7,100,100)</f>
        <v>80.538922155688994</v>
      </c>
      <c r="E728" s="4">
        <f ca="1">[1]!thsiFinD("ths_mfi_stock",$A728,$A$1,7,100,100)</f>
        <v>52.154791852994997</v>
      </c>
      <c r="F728" s="4">
        <f ca="1">[1]!thsiFinD("ths_expma_stock",$A728,$A$1,7,100,100)</f>
        <v>13.554987684391</v>
      </c>
      <c r="G728" s="4">
        <f ca="1">[1]!thsiFinD("ths_rsi_stock",$A728,$A$1,7,100,100)</f>
        <v>52.240720654455998</v>
      </c>
      <c r="H728" s="4">
        <f ca="1">[1]!thsiFinD("ths_adtm_stock",$A728,$A$1,7,3,100,100,100)</f>
        <v>0.56603773584906003</v>
      </c>
      <c r="I728" s="4">
        <f ca="1">[1]!thsiFinD("ths_bbiboll_stock",$A728,$A$1,7,3,100,100,100)</f>
        <v>13.603854166667</v>
      </c>
      <c r="J728" s="4">
        <f ca="1">[1]!thsiFinD("ths_dptb_stock",$A728,$A$1,7,104,100,100)</f>
        <v>0.57142857142856995</v>
      </c>
      <c r="K728" s="4">
        <f ca="1">[1]!thsiFinD("ths_srmi_stock",$A728,$A$1,7,100,100)</f>
        <v>-2.1352313167259999E-2</v>
      </c>
      <c r="L728" s="4">
        <f ca="1">[1]!thsiFinD("ths_atr_stock",$A728,$A$1,7,101,100,100)</f>
        <v>0.57428571428570996</v>
      </c>
      <c r="M728" s="4">
        <f ca="1">[1]!thsiFinD("ths_vol_w_stock",$A728,$A$1)/1000000</f>
        <v>5.5781799999999997</v>
      </c>
      <c r="N728" s="4">
        <f ca="1">[1]!thsiFinD("ths_turnover_ratio_w_stock",$A728,$A$1)</f>
        <v>1.1682659071371</v>
      </c>
      <c r="O728" s="4">
        <f ca="1">[1]!thsiFinD("ths_relative_chg_ratio_w_stock",$A728,$A$1,104,100)</f>
        <v>1.2727588542285999</v>
      </c>
      <c r="P728" s="4"/>
    </row>
    <row r="729" spans="1:16" x14ac:dyDescent="0.25">
      <c r="A729" s="2" t="s">
        <v>1467</v>
      </c>
      <c r="B729" s="2" t="s">
        <v>1468</v>
      </c>
      <c r="C729" s="4">
        <f ca="1">[1]!thsiFinD("ths_vol_ratio_stock",$A729,$A$1,7,100)</f>
        <v>1.0370447606304001</v>
      </c>
      <c r="D729" s="4">
        <f ca="1">[1]!thsiFinD("ths_cr_stock",$A729,$A$1,7,100,100)</f>
        <v>45.328719723184001</v>
      </c>
      <c r="E729" s="4">
        <f ca="1">[1]!thsiFinD("ths_mfi_stock",$A729,$A$1,7,100,100)</f>
        <v>31.77178379107</v>
      </c>
      <c r="F729" s="4">
        <f ca="1">[1]!thsiFinD("ths_expma_stock",$A729,$A$1,7,100,100)</f>
        <v>8.6270946708193001</v>
      </c>
      <c r="G729" s="4">
        <f ca="1">[1]!thsiFinD("ths_rsi_stock",$A729,$A$1,7,100,100)</f>
        <v>56.312126614436998</v>
      </c>
      <c r="H729" s="4">
        <f ca="1">[1]!thsiFinD("ths_adtm_stock",$A729,$A$1,7,3,100,100,100)</f>
        <v>-0.90740740740740999</v>
      </c>
      <c r="I729" s="4">
        <f ca="1">[1]!thsiFinD("ths_bbiboll_stock",$A729,$A$1,7,3,100,100,100)</f>
        <v>8.5657291666666993</v>
      </c>
      <c r="J729" s="4">
        <f ca="1">[1]!thsiFinD("ths_dptb_stock",$A729,$A$1,7,104,100,100)</f>
        <v>0.71428571428570997</v>
      </c>
      <c r="K729" s="4">
        <f ca="1">[1]!thsiFinD("ths_srmi_stock",$A729,$A$1,7,100,100)</f>
        <v>-1.9252548131369999E-2</v>
      </c>
      <c r="L729" s="4">
        <f ca="1">[1]!thsiFinD("ths_atr_stock",$A729,$A$1,7,101,100,100)</f>
        <v>0.2</v>
      </c>
      <c r="M729" s="4">
        <f ca="1">[1]!thsiFinD("ths_vol_w_stock",$A729,$A$1)/1000000</f>
        <v>20.6477</v>
      </c>
      <c r="N729" s="4">
        <f ca="1">[1]!thsiFinD("ths_turnover_ratio_w_stock",$A729,$A$1)</f>
        <v>2.6004141995585002</v>
      </c>
      <c r="O729" s="4">
        <f ca="1">[1]!thsiFinD("ths_relative_chg_ratio_w_stock",$A729,$A$1,104,100)</f>
        <v>1.0518948188904</v>
      </c>
      <c r="P729" s="4"/>
    </row>
    <row r="730" spans="1:16" x14ac:dyDescent="0.25">
      <c r="A730" s="2" t="s">
        <v>1469</v>
      </c>
      <c r="B730" s="2" t="s">
        <v>1470</v>
      </c>
      <c r="C730" s="4">
        <f ca="1">[1]!thsiFinD("ths_vol_ratio_stock",$A730,$A$1,7,100)</f>
        <v>1.3290012346457001</v>
      </c>
      <c r="D730" s="4">
        <f ca="1">[1]!thsiFinD("ths_cr_stock",$A730,$A$1,7,100,100)</f>
        <v>128.63436123348001</v>
      </c>
      <c r="E730" s="4">
        <f ca="1">[1]!thsiFinD("ths_mfi_stock",$A730,$A$1,7,100,100)</f>
        <v>63.101418206169001</v>
      </c>
      <c r="F730" s="4">
        <f ca="1">[1]!thsiFinD("ths_expma_stock",$A730,$A$1,7,100,100)</f>
        <v>12.937929666789</v>
      </c>
      <c r="G730" s="4">
        <f ca="1">[1]!thsiFinD("ths_rsi_stock",$A730,$A$1,7,100,100)</f>
        <v>63.416216134132</v>
      </c>
      <c r="H730" s="4">
        <f ca="1">[1]!thsiFinD("ths_adtm_stock",$A730,$A$1,7,3,100,100,100)</f>
        <v>0.60465116279069997</v>
      </c>
      <c r="I730" s="4">
        <f ca="1">[1]!thsiFinD("ths_bbiboll_stock",$A730,$A$1,7,3,100,100,100)</f>
        <v>12.850104166667</v>
      </c>
      <c r="J730" s="4">
        <f ca="1">[1]!thsiFinD("ths_dptb_stock",$A730,$A$1,7,104,100,100)</f>
        <v>0.71428571428570997</v>
      </c>
      <c r="K730" s="4">
        <f ca="1">[1]!thsiFinD("ths_srmi_stock",$A730,$A$1,7,100,100)</f>
        <v>3.8138825324178999E-3</v>
      </c>
      <c r="L730" s="4">
        <f ca="1">[1]!thsiFinD("ths_atr_stock",$A730,$A$1,7,101,100,100)</f>
        <v>0.25285714285714</v>
      </c>
      <c r="M730" s="4">
        <f ca="1">[1]!thsiFinD("ths_vol_w_stock",$A730,$A$1)/1000000</f>
        <v>5.0973249999999997</v>
      </c>
      <c r="N730" s="4">
        <f ca="1">[1]!thsiFinD("ths_turnover_ratio_w_stock",$A730,$A$1)</f>
        <v>0.80877026921062001</v>
      </c>
      <c r="O730" s="4">
        <f ca="1">[1]!thsiFinD("ths_relative_chg_ratio_w_stock",$A730,$A$1,104,100)</f>
        <v>0.57053012293437999</v>
      </c>
      <c r="P730" s="4"/>
    </row>
    <row r="731" spans="1:16" x14ac:dyDescent="0.25">
      <c r="A731" s="2" t="s">
        <v>1471</v>
      </c>
      <c r="B731" s="2" t="s">
        <v>1472</v>
      </c>
      <c r="C731" s="4">
        <f ca="1">[1]!thsiFinD("ths_vol_ratio_stock",$A731,$A$1,7,100)</f>
        <v>1.6531132739422001</v>
      </c>
      <c r="D731" s="4">
        <f ca="1">[1]!thsiFinD("ths_cr_stock",$A731,$A$1,7,100,100)</f>
        <v>-360</v>
      </c>
      <c r="E731" s="4">
        <f ca="1">[1]!thsiFinD("ths_mfi_stock",$A731,$A$1,7,100,100)</f>
        <v>83.009172472143007</v>
      </c>
      <c r="F731" s="4">
        <f ca="1">[1]!thsiFinD("ths_expma_stock",$A731,$A$1,7,100,100)</f>
        <v>1.2903649338042</v>
      </c>
      <c r="G731" s="4">
        <f ca="1">[1]!thsiFinD("ths_rsi_stock",$A731,$A$1,7,100,100)</f>
        <v>59.772932493485001</v>
      </c>
      <c r="H731" s="4">
        <f ca="1">[1]!thsiFinD("ths_adtm_stock",$A731,$A$1,7,3,100,100,100)</f>
        <v>0.90625</v>
      </c>
      <c r="I731" s="4">
        <f ca="1">[1]!thsiFinD("ths_bbiboll_stock",$A731,$A$1,7,3,100,100,100)</f>
        <v>1.2939583333333</v>
      </c>
      <c r="J731" s="4">
        <f ca="1">[1]!thsiFinD("ths_dptb_stock",$A731,$A$1,7,104,100,100)</f>
        <v>0.14285714285713999</v>
      </c>
      <c r="K731" s="4">
        <f ca="1">[1]!thsiFinD("ths_srmi_stock",$A731,$A$1,7,100,100)</f>
        <v>0.14814814814815</v>
      </c>
      <c r="L731" s="4">
        <f ca="1">[1]!thsiFinD("ths_atr_stock",$A731,$A$1,7,101,100,100)</f>
        <v>7.0000000000000007E-2</v>
      </c>
      <c r="M731" s="4">
        <f ca="1">[1]!thsiFinD("ths_vol_w_stock",$A731,$A$1)/1000000</f>
        <v>172.931682</v>
      </c>
      <c r="N731" s="4">
        <f ca="1">[1]!thsiFinD("ths_turnover_ratio_w_stock",$A731,$A$1)</f>
        <v>5.5492340604677999</v>
      </c>
      <c r="O731" s="4">
        <f ca="1">[1]!thsiFinD("ths_relative_chg_ratio_w_stock",$A731,$A$1,104,100)</f>
        <v>-3.2309552476605998</v>
      </c>
      <c r="P731" s="4"/>
    </row>
    <row r="732" spans="1:16" x14ac:dyDescent="0.25">
      <c r="A732" s="2" t="s">
        <v>1473</v>
      </c>
      <c r="B732" s="2" t="s">
        <v>1474</v>
      </c>
      <c r="C732" s="4">
        <f ca="1">[1]!thsiFinD("ths_vol_ratio_stock",$A732,$A$1,7,100)</f>
        <v>1.1218381679052001</v>
      </c>
      <c r="D732" s="4">
        <f ca="1">[1]!thsiFinD("ths_cr_stock",$A732,$A$1,7,100,100)</f>
        <v>61.739130434783</v>
      </c>
      <c r="E732" s="4">
        <f ca="1">[1]!thsiFinD("ths_mfi_stock",$A732,$A$1,7,100,100)</f>
        <v>29.212923254806999</v>
      </c>
      <c r="F732" s="4">
        <f ca="1">[1]!thsiFinD("ths_expma_stock",$A732,$A$1,7,100,100)</f>
        <v>3.383207391929</v>
      </c>
      <c r="G732" s="4">
        <f ca="1">[1]!thsiFinD("ths_rsi_stock",$A732,$A$1,7,100,100)</f>
        <v>44.072924163461003</v>
      </c>
      <c r="H732" s="4">
        <f ca="1">[1]!thsiFinD("ths_adtm_stock",$A732,$A$1,7,3,100,100,100)</f>
        <v>0.28571428571427998</v>
      </c>
      <c r="I732" s="4">
        <f ca="1">[1]!thsiFinD("ths_bbiboll_stock",$A732,$A$1,7,3,100,100,100)</f>
        <v>3.3938541666667001</v>
      </c>
      <c r="J732" s="4">
        <f ca="1">[1]!thsiFinD("ths_dptb_stock",$A732,$A$1,7,104,100,100)</f>
        <v>0.85714285714285998</v>
      </c>
      <c r="K732" s="4">
        <f ca="1">[1]!thsiFinD("ths_srmi_stock",$A732,$A$1,7,100,100)</f>
        <v>-3.9772727272727001E-2</v>
      </c>
      <c r="L732" s="4">
        <f ca="1">[1]!thsiFinD("ths_atr_stock",$A732,$A$1,7,101,100,100)</f>
        <v>8.8571428571428995E-2</v>
      </c>
      <c r="M732" s="4">
        <f ca="1">[1]!thsiFinD("ths_vol_w_stock",$A732,$A$1)/1000000</f>
        <v>13.8025</v>
      </c>
      <c r="N732" s="4">
        <f ca="1">[1]!thsiFinD("ths_turnover_ratio_w_stock",$A732,$A$1)</f>
        <v>0.99127530574766998</v>
      </c>
      <c r="O732" s="4">
        <f ca="1">[1]!thsiFinD("ths_relative_chg_ratio_w_stock",$A732,$A$1,104,100)</f>
        <v>-5.6521500889471998E-2</v>
      </c>
      <c r="P732" s="4"/>
    </row>
    <row r="733" spans="1:16" x14ac:dyDescent="0.25">
      <c r="A733" s="2" t="s">
        <v>1475</v>
      </c>
      <c r="B733" s="2" t="s">
        <v>1476</v>
      </c>
      <c r="C733" s="4">
        <f ca="1">[1]!thsiFinD("ths_vol_ratio_stock",$A733,$A$1,7,100)</f>
        <v>1.1344940104854999</v>
      </c>
      <c r="D733" s="4">
        <f ca="1">[1]!thsiFinD("ths_cr_stock",$A733,$A$1,7,100,100)</f>
        <v>61.797752808989003</v>
      </c>
      <c r="E733" s="4">
        <f ca="1">[1]!thsiFinD("ths_mfi_stock",$A733,$A$1,7,100,100)</f>
        <v>27.848468030143</v>
      </c>
      <c r="F733" s="4">
        <f ca="1">[1]!thsiFinD("ths_expma_stock",$A733,$A$1,7,100,100)</f>
        <v>2.4325570965950001</v>
      </c>
      <c r="G733" s="4">
        <f ca="1">[1]!thsiFinD("ths_rsi_stock",$A733,$A$1,7,100,100)</f>
        <v>43.029748306367999</v>
      </c>
      <c r="H733" s="4">
        <f ca="1">[1]!thsiFinD("ths_adtm_stock",$A733,$A$1,7,3,100,100,100)</f>
        <v>7.1428571428569995E-2</v>
      </c>
      <c r="I733" s="4">
        <f ca="1">[1]!thsiFinD("ths_bbiboll_stock",$A733,$A$1,7,3,100,100,100)</f>
        <v>2.4245833333332998</v>
      </c>
      <c r="J733" s="4">
        <f ca="1">[1]!thsiFinD("ths_dptb_stock",$A733,$A$1,7,104,100,100)</f>
        <v>0.42857142857142999</v>
      </c>
      <c r="K733" s="4">
        <f ca="1">[1]!thsiFinD("ths_srmi_stock",$A733,$A$1,7,100,100)</f>
        <v>-5.8823529411765003E-2</v>
      </c>
      <c r="L733" s="4">
        <f ca="1">[1]!thsiFinD("ths_atr_stock",$A733,$A$1,7,101,100,100)</f>
        <v>7.0000000000000007E-2</v>
      </c>
      <c r="M733" s="4">
        <f ca="1">[1]!thsiFinD("ths_vol_w_stock",$A733,$A$1)/1000000</f>
        <v>23.048749999999998</v>
      </c>
      <c r="N733" s="4">
        <f ca="1">[1]!thsiFinD("ths_turnover_ratio_w_stock",$A733,$A$1)</f>
        <v>0.70055112382366003</v>
      </c>
      <c r="O733" s="4">
        <f ca="1">[1]!thsiFinD("ths_relative_chg_ratio_w_stock",$A733,$A$1,104,100)</f>
        <v>-1.9926016682290999</v>
      </c>
      <c r="P733" s="4"/>
    </row>
    <row r="734" spans="1:16" x14ac:dyDescent="0.25">
      <c r="A734" s="2" t="s">
        <v>1477</v>
      </c>
      <c r="B734" s="2" t="s">
        <v>1478</v>
      </c>
      <c r="C734" s="4">
        <f ca="1">[1]!thsiFinD("ths_vol_ratio_stock",$A734,$A$1,7,100)</f>
        <v>3.3004783132079001</v>
      </c>
      <c r="D734" s="4">
        <f ca="1">[1]!thsiFinD("ths_cr_stock",$A734,$A$1,7,100,100)</f>
        <v>204.08163265306001</v>
      </c>
      <c r="E734" s="4">
        <f ca="1">[1]!thsiFinD("ths_mfi_stock",$A734,$A$1,7,100,100)</f>
        <v>66.341251724179003</v>
      </c>
      <c r="F734" s="4">
        <f ca="1">[1]!thsiFinD("ths_expma_stock",$A734,$A$1,7,100,100)</f>
        <v>9.2625749123311998</v>
      </c>
      <c r="G734" s="4">
        <f ca="1">[1]!thsiFinD("ths_rsi_stock",$A734,$A$1,7,100,100)</f>
        <v>71.573077552186007</v>
      </c>
      <c r="H734" s="4">
        <f ca="1">[1]!thsiFinD("ths_adtm_stock",$A734,$A$1,7,3,100,100,100)</f>
        <v>0.13953488372093001</v>
      </c>
      <c r="I734" s="4">
        <f ca="1">[1]!thsiFinD("ths_bbiboll_stock",$A734,$A$1,7,3,100,100,100)</f>
        <v>9.2182291666666991</v>
      </c>
      <c r="J734" s="4">
        <f ca="1">[1]!thsiFinD("ths_dptb_stock",$A734,$A$1,7,104,100,100)</f>
        <v>0.57142857142856995</v>
      </c>
      <c r="K734" s="4">
        <f ca="1">[1]!thsiFinD("ths_srmi_stock",$A734,$A$1,7,100,100)</f>
        <v>3.5416666666666999E-2</v>
      </c>
      <c r="L734" s="4">
        <f ca="1">[1]!thsiFinD("ths_atr_stock",$A734,$A$1,7,101,100,100)</f>
        <v>0.21285714285714</v>
      </c>
      <c r="M734" s="4">
        <f ca="1">[1]!thsiFinD("ths_vol_w_stock",$A734,$A$1)/1000000</f>
        <v>20.633704000000002</v>
      </c>
      <c r="N734" s="4">
        <f ca="1">[1]!thsiFinD("ths_turnover_ratio_w_stock",$A734,$A$1)</f>
        <v>1.4124065432113999</v>
      </c>
      <c r="O734" s="4">
        <f ca="1">[1]!thsiFinD("ths_relative_chg_ratio_w_stock",$A734,$A$1,104,100)</f>
        <v>2.8725490456789</v>
      </c>
      <c r="P734" s="4"/>
    </row>
    <row r="735" spans="1:16" x14ac:dyDescent="0.25">
      <c r="A735" s="2" t="s">
        <v>1479</v>
      </c>
      <c r="B735" s="2" t="s">
        <v>1480</v>
      </c>
      <c r="C735" s="4">
        <f ca="1">[1]!thsiFinD("ths_vol_ratio_stock",$A735,$A$1,7,100)</f>
        <v>1.0098095391094</v>
      </c>
      <c r="D735" s="4">
        <f ca="1">[1]!thsiFinD("ths_cr_stock",$A735,$A$1,7,100,100)</f>
        <v>80.215827338129003</v>
      </c>
      <c r="E735" s="4">
        <f ca="1">[1]!thsiFinD("ths_mfi_stock",$A735,$A$1,7,100,100)</f>
        <v>54.610473311263</v>
      </c>
      <c r="F735" s="4">
        <f ca="1">[1]!thsiFinD("ths_expma_stock",$A735,$A$1,7,100,100)</f>
        <v>26.022991257194999</v>
      </c>
      <c r="G735" s="4">
        <f ca="1">[1]!thsiFinD("ths_rsi_stock",$A735,$A$1,7,100,100)</f>
        <v>55.591684726674004</v>
      </c>
      <c r="H735" s="4">
        <f ca="1">[1]!thsiFinD("ths_adtm_stock",$A735,$A$1,7,3,100,100,100)</f>
        <v>0.61764705882352999</v>
      </c>
      <c r="I735" s="4">
        <f ca="1">[1]!thsiFinD("ths_bbiboll_stock",$A735,$A$1,7,3,100,100,100)</f>
        <v>26.021979166666998</v>
      </c>
      <c r="J735" s="4">
        <f ca="1">[1]!thsiFinD("ths_dptb_stock",$A735,$A$1,7,104,100,100)</f>
        <v>0.57142857142856995</v>
      </c>
      <c r="K735" s="4">
        <f ca="1">[1]!thsiFinD("ths_srmi_stock",$A735,$A$1,7,100,100)</f>
        <v>-1.8249534450652E-2</v>
      </c>
      <c r="L735" s="4">
        <f ca="1">[1]!thsiFinD("ths_atr_stock",$A735,$A$1,7,101,100,100)</f>
        <v>0.74571428571428</v>
      </c>
      <c r="M735" s="4">
        <f ca="1">[1]!thsiFinD("ths_vol_w_stock",$A735,$A$1)/1000000</f>
        <v>8.4930339999999998</v>
      </c>
      <c r="N735" s="4">
        <f ca="1">[1]!thsiFinD("ths_turnover_ratio_w_stock",$A735,$A$1)</f>
        <v>1.9955790195045999</v>
      </c>
      <c r="O735" s="4">
        <f ca="1">[1]!thsiFinD("ths_relative_chg_ratio_w_stock",$A735,$A$1,104,100)</f>
        <v>0.60423014672784003</v>
      </c>
      <c r="P735" s="4"/>
    </row>
    <row r="736" spans="1:16" x14ac:dyDescent="0.25">
      <c r="A736" s="2" t="s">
        <v>1481</v>
      </c>
      <c r="B736" s="2" t="s">
        <v>1482</v>
      </c>
      <c r="C736" s="4">
        <f ca="1">[1]!thsiFinD("ths_vol_ratio_stock",$A736,$A$1,7,100)</f>
        <v>1.0389499686912</v>
      </c>
      <c r="D736" s="4">
        <f ca="1">[1]!thsiFinD("ths_cr_stock",$A736,$A$1,7,100,100)</f>
        <v>88.680851063830005</v>
      </c>
      <c r="E736" s="4">
        <f ca="1">[1]!thsiFinD("ths_mfi_stock",$A736,$A$1,7,100,100)</f>
        <v>32.648004566447</v>
      </c>
      <c r="F736" s="4">
        <f ca="1">[1]!thsiFinD("ths_expma_stock",$A736,$A$1,7,100,100)</f>
        <v>39.235087896570001</v>
      </c>
      <c r="G736" s="4">
        <f ca="1">[1]!thsiFinD("ths_rsi_stock",$A736,$A$1,7,100,100)</f>
        <v>50.776189667033002</v>
      </c>
      <c r="H736" s="4">
        <f ca="1">[1]!thsiFinD("ths_adtm_stock",$A736,$A$1,7,3,100,100,100)</f>
        <v>0.45110410094636999</v>
      </c>
      <c r="I736" s="4">
        <f ca="1">[1]!thsiFinD("ths_bbiboll_stock",$A736,$A$1,7,3,100,100,100)</f>
        <v>38.942395833333002</v>
      </c>
      <c r="J736" s="4">
        <f ca="1">[1]!thsiFinD("ths_dptb_stock",$A736,$A$1,7,104,100,100)</f>
        <v>0.28571428571428997</v>
      </c>
      <c r="K736" s="4">
        <f ca="1">[1]!thsiFinD("ths_srmi_stock",$A736,$A$1,7,100,100)</f>
        <v>-1.143583227446E-2</v>
      </c>
      <c r="L736" s="4">
        <f ca="1">[1]!thsiFinD("ths_atr_stock",$A736,$A$1,7,101,100,100)</f>
        <v>1.0657142857143</v>
      </c>
      <c r="M736" s="4">
        <f ca="1">[1]!thsiFinD("ths_vol_w_stock",$A736,$A$1)/1000000</f>
        <v>8.3856000000000002</v>
      </c>
      <c r="N736" s="4">
        <f ca="1">[1]!thsiFinD("ths_turnover_ratio_w_stock",$A736,$A$1)</f>
        <v>0.89334562751744995</v>
      </c>
      <c r="O736" s="4">
        <f ca="1">[1]!thsiFinD("ths_relative_chg_ratio_w_stock",$A736,$A$1,104,100)</f>
        <v>-1.0172002047082001</v>
      </c>
      <c r="P736" s="4"/>
    </row>
    <row r="737" spans="1:16" x14ac:dyDescent="0.25">
      <c r="A737" s="2" t="s">
        <v>1483</v>
      </c>
      <c r="B737" s="2" t="s">
        <v>1484</v>
      </c>
      <c r="C737" s="4">
        <f ca="1">[1]!thsiFinD("ths_vol_ratio_stock",$A737,$A$1,7,100)</f>
        <v>1.2912133369170999</v>
      </c>
      <c r="D737" s="4">
        <f ca="1">[1]!thsiFinD("ths_cr_stock",$A737,$A$1,7,100,100)</f>
        <v>73.333333333333002</v>
      </c>
      <c r="E737" s="4">
        <f ca="1">[1]!thsiFinD("ths_mfi_stock",$A737,$A$1,7,100,100)</f>
        <v>39.754644698226997</v>
      </c>
      <c r="F737" s="4">
        <f ca="1">[1]!thsiFinD("ths_expma_stock",$A737,$A$1,7,100,100)</f>
        <v>4.7430754385628999</v>
      </c>
      <c r="G737" s="4">
        <f ca="1">[1]!thsiFinD("ths_rsi_stock",$A737,$A$1,7,100,100)</f>
        <v>48.508765847779003</v>
      </c>
      <c r="H737" s="4">
        <f ca="1">[1]!thsiFinD("ths_adtm_stock",$A737,$A$1,7,3,100,100,100)</f>
        <v>5.8823529411762998E-2</v>
      </c>
      <c r="I737" s="4">
        <f ca="1">[1]!thsiFinD("ths_bbiboll_stock",$A737,$A$1,7,3,100,100,100)</f>
        <v>4.7305208333333004</v>
      </c>
      <c r="J737" s="4">
        <f ca="1">[1]!thsiFinD("ths_dptb_stock",$A737,$A$1,7,104,100,100)</f>
        <v>0.42857142857142999</v>
      </c>
      <c r="K737" s="4">
        <f ca="1">[1]!thsiFinD("ths_srmi_stock",$A737,$A$1,7,100,100)</f>
        <v>-2.4742268041237001E-2</v>
      </c>
      <c r="L737" s="4">
        <f ca="1">[1]!thsiFinD("ths_atr_stock",$A737,$A$1,7,101,100,100)</f>
        <v>0.11428571428570999</v>
      </c>
      <c r="M737" s="4">
        <f ca="1">[1]!thsiFinD("ths_vol_w_stock",$A737,$A$1)/1000000</f>
        <v>6.1916000000000002</v>
      </c>
      <c r="N737" s="4">
        <f ca="1">[1]!thsiFinD("ths_turnover_ratio_w_stock",$A737,$A$1)</f>
        <v>0.97694017571864999</v>
      </c>
      <c r="O737" s="4">
        <f ca="1">[1]!thsiFinD("ths_relative_chg_ratio_w_stock",$A737,$A$1,104,100)</f>
        <v>-1.3992825105365001</v>
      </c>
      <c r="P737" s="4"/>
    </row>
    <row r="738" spans="1:16" x14ac:dyDescent="0.25">
      <c r="A738" s="2" t="s">
        <v>1485</v>
      </c>
      <c r="B738" s="2" t="s">
        <v>1486</v>
      </c>
      <c r="C738" s="4">
        <f ca="1">[1]!thsiFinD("ths_vol_ratio_stock",$A738,$A$1,7,100)</f>
        <v>0.75920039406645001</v>
      </c>
      <c r="D738" s="4">
        <f ca="1">[1]!thsiFinD("ths_cr_stock",$A738,$A$1,7,100,100)</f>
        <v>185.18518518518999</v>
      </c>
      <c r="E738" s="4">
        <f ca="1">[1]!thsiFinD("ths_mfi_stock",$A738,$A$1,7,100,100)</f>
        <v>52.675132200196998</v>
      </c>
      <c r="F738" s="4">
        <f ca="1">[1]!thsiFinD("ths_expma_stock",$A738,$A$1,7,100,100)</f>
        <v>4.6287370923926998</v>
      </c>
      <c r="G738" s="4">
        <f ca="1">[1]!thsiFinD("ths_rsi_stock",$A738,$A$1,7,100,100)</f>
        <v>82.114704857600998</v>
      </c>
      <c r="H738" s="4">
        <f ca="1">[1]!thsiFinD("ths_adtm_stock",$A738,$A$1,7,3,100,100,100)</f>
        <v>0.81060606060606</v>
      </c>
      <c r="I738" s="4">
        <f ca="1">[1]!thsiFinD("ths_bbiboll_stock",$A738,$A$1,7,3,100,100,100)</f>
        <v>4.4414583333333004</v>
      </c>
      <c r="J738" s="4">
        <f ca="1">[1]!thsiFinD("ths_dptb_stock",$A738,$A$1,7,104,100,100)</f>
        <v>0.42857142857142999</v>
      </c>
      <c r="K738" s="4">
        <f ca="1">[1]!thsiFinD("ths_srmi_stock",$A738,$A$1,7,100,100)</f>
        <v>7.7393075356415E-2</v>
      </c>
      <c r="L738" s="4">
        <f ca="1">[1]!thsiFinD("ths_atr_stock",$A738,$A$1,7,101,100,100)</f>
        <v>0.33</v>
      </c>
      <c r="M738" s="4">
        <f ca="1">[1]!thsiFinD("ths_vol_w_stock",$A738,$A$1)/1000000</f>
        <v>56.686137000000002</v>
      </c>
      <c r="N738" s="4">
        <f ca="1">[1]!thsiFinD("ths_turnover_ratio_w_stock",$A738,$A$1)</f>
        <v>6.8669029454131003</v>
      </c>
      <c r="O738" s="4">
        <f ca="1">[1]!thsiFinD("ths_relative_chg_ratio_w_stock",$A738,$A$1,104,100)</f>
        <v>6.1543347849553998</v>
      </c>
      <c r="P738" s="4"/>
    </row>
    <row r="739" spans="1:16" x14ac:dyDescent="0.25">
      <c r="A739" s="2" t="s">
        <v>1487</v>
      </c>
      <c r="B739" s="2" t="s">
        <v>1488</v>
      </c>
      <c r="C739" s="4">
        <f ca="1">[1]!thsiFinD("ths_vol_ratio_stock",$A739,$A$1,7,100)</f>
        <v>1.4156107296249001</v>
      </c>
      <c r="D739" s="4">
        <f ca="1">[1]!thsiFinD("ths_cr_stock",$A739,$A$1,7,100,100)</f>
        <v>229.80132450331001</v>
      </c>
      <c r="E739" s="4">
        <f ca="1">[1]!thsiFinD("ths_mfi_stock",$A739,$A$1,7,100,100)</f>
        <v>83.928116205159</v>
      </c>
      <c r="F739" s="4">
        <f ca="1">[1]!thsiFinD("ths_expma_stock",$A739,$A$1,7,100,100)</f>
        <v>5.1450063262294998</v>
      </c>
      <c r="G739" s="4">
        <f ca="1">[1]!thsiFinD("ths_rsi_stock",$A739,$A$1,7,100,100)</f>
        <v>69.750154650653997</v>
      </c>
      <c r="H739" s="4">
        <f ca="1">[1]!thsiFinD("ths_adtm_stock",$A739,$A$1,7,3,100,100,100)</f>
        <v>0.65714285714286003</v>
      </c>
      <c r="I739" s="4">
        <f ca="1">[1]!thsiFinD("ths_bbiboll_stock",$A739,$A$1,7,3,100,100,100)</f>
        <v>5.0608333333333002</v>
      </c>
      <c r="J739" s="4">
        <f ca="1">[1]!thsiFinD("ths_dptb_stock",$A739,$A$1,7,104,100,100)</f>
        <v>0.42857142857142999</v>
      </c>
      <c r="K739" s="4">
        <f ca="1">[1]!thsiFinD("ths_srmi_stock",$A739,$A$1,7,100,100)</f>
        <v>7.6779026217228E-2</v>
      </c>
      <c r="L739" s="4">
        <f ca="1">[1]!thsiFinD("ths_atr_stock",$A739,$A$1,7,101,100,100)</f>
        <v>0.24</v>
      </c>
      <c r="M739" s="4">
        <f ca="1">[1]!thsiFinD("ths_vol_w_stock",$A739,$A$1)/1000000</f>
        <v>69.036843000000005</v>
      </c>
      <c r="N739" s="4">
        <f ca="1">[1]!thsiFinD("ths_turnover_ratio_w_stock",$A739,$A$1)</f>
        <v>3.7773221750263</v>
      </c>
      <c r="O739" s="4">
        <f ca="1">[1]!thsiFinD("ths_relative_chg_ratio_w_stock",$A739,$A$1,104,100)</f>
        <v>2.9349437546076</v>
      </c>
      <c r="P739" s="4"/>
    </row>
    <row r="740" spans="1:16" x14ac:dyDescent="0.25">
      <c r="A740" s="2" t="s">
        <v>1489</v>
      </c>
      <c r="B740" s="2" t="s">
        <v>1490</v>
      </c>
      <c r="C740" s="4">
        <f ca="1">[1]!thsiFinD("ths_vol_ratio_stock",$A740,$A$1,7,100)</f>
        <v>0.54750064835248002</v>
      </c>
      <c r="D740" s="4">
        <f ca="1">[1]!thsiFinD("ths_cr_stock",$A740,$A$1,7,100,100)</f>
        <v>106.04395604395999</v>
      </c>
      <c r="E740" s="4">
        <f ca="1">[1]!thsiFinD("ths_mfi_stock",$A740,$A$1,7,100,100)</f>
        <v>51.23607643431</v>
      </c>
      <c r="F740" s="4">
        <f ca="1">[1]!thsiFinD("ths_expma_stock",$A740,$A$1,7,100,100)</f>
        <v>8.9538099978481007</v>
      </c>
      <c r="G740" s="4">
        <f ca="1">[1]!thsiFinD("ths_rsi_stock",$A740,$A$1,7,100,100)</f>
        <v>50.401171162318001</v>
      </c>
      <c r="H740" s="4">
        <f ca="1">[1]!thsiFinD("ths_adtm_stock",$A740,$A$1,7,3,100,100,100)</f>
        <v>0.58333333333334003</v>
      </c>
      <c r="I740" s="4">
        <f ca="1">[1]!thsiFinD("ths_bbiboll_stock",$A740,$A$1,7,3,100,100,100)</f>
        <v>8.8942708333332998</v>
      </c>
      <c r="J740" s="4">
        <f ca="1">[1]!thsiFinD("ths_dptb_stock",$A740,$A$1,7,104,100,100)</f>
        <v>0.42857142857142999</v>
      </c>
      <c r="K740" s="4">
        <f ca="1">[1]!thsiFinD("ths_srmi_stock",$A740,$A$1,7,100,100)</f>
        <v>-1.9758507135016E-2</v>
      </c>
      <c r="L740" s="4">
        <f ca="1">[1]!thsiFinD("ths_atr_stock",$A740,$A$1,7,101,100,100)</f>
        <v>0.35714285714285998</v>
      </c>
      <c r="M740" s="4">
        <f ca="1">[1]!thsiFinD("ths_vol_w_stock",$A740,$A$1)/1000000</f>
        <v>2.0308999999999999</v>
      </c>
      <c r="N740" s="4">
        <f ca="1">[1]!thsiFinD("ths_turnover_ratio_w_stock",$A740,$A$1)</f>
        <v>0.82024051653899999</v>
      </c>
      <c r="O740" s="4">
        <f ca="1">[1]!thsiFinD("ths_relative_chg_ratio_w_stock",$A740,$A$1,104,100)</f>
        <v>-1.3510401110338</v>
      </c>
      <c r="P740" s="4"/>
    </row>
    <row r="741" spans="1:16" x14ac:dyDescent="0.25">
      <c r="A741" s="2" t="s">
        <v>1491</v>
      </c>
      <c r="B741" s="2" t="s">
        <v>1492</v>
      </c>
      <c r="C741" s="4">
        <f ca="1">[1]!thsiFinD("ths_vol_ratio_stock",$A741,$A$1,7,100)</f>
        <v>1.1235203949514001</v>
      </c>
      <c r="D741" s="4">
        <f ca="1">[1]!thsiFinD("ths_cr_stock",$A741,$A$1,7,100,100)</f>
        <v>208.33333333332999</v>
      </c>
      <c r="E741" s="4">
        <f ca="1">[1]!thsiFinD("ths_mfi_stock",$A741,$A$1,7,100,100)</f>
        <v>75.675851058777994</v>
      </c>
      <c r="F741" s="4">
        <f ca="1">[1]!thsiFinD("ths_expma_stock",$A741,$A$1,7,100,100)</f>
        <v>2.8406720957754001</v>
      </c>
      <c r="G741" s="4">
        <f ca="1">[1]!thsiFinD("ths_rsi_stock",$A741,$A$1,7,100,100)</f>
        <v>63.036866578102</v>
      </c>
      <c r="H741" s="4">
        <f ca="1">[1]!thsiFinD("ths_adtm_stock",$A741,$A$1,7,3,100,100,100)</f>
        <v>0.88888888888888995</v>
      </c>
      <c r="I741" s="4">
        <f ca="1">[1]!thsiFinD("ths_bbiboll_stock",$A741,$A$1,7,3,100,100,100)</f>
        <v>2.81</v>
      </c>
      <c r="J741" s="4">
        <f ca="1">[1]!thsiFinD("ths_dptb_stock",$A741,$A$1,7,104,100,100)</f>
        <v>0.42857142857142999</v>
      </c>
      <c r="K741" s="4">
        <f ca="1">[1]!thsiFinD("ths_srmi_stock",$A741,$A$1,7,100,100)</f>
        <v>1.3937282229965001E-2</v>
      </c>
      <c r="L741" s="4">
        <f ca="1">[1]!thsiFinD("ths_atr_stock",$A741,$A$1,7,101,100,100)</f>
        <v>5.4285714285714E-2</v>
      </c>
      <c r="M741" s="4">
        <f ca="1">[1]!thsiFinD("ths_vol_w_stock",$A741,$A$1)/1000000</f>
        <v>8.4654530000000001</v>
      </c>
      <c r="N741" s="4">
        <f ca="1">[1]!thsiFinD("ths_turnover_ratio_w_stock",$A741,$A$1)</f>
        <v>0.6857000263238</v>
      </c>
      <c r="O741" s="4">
        <f ca="1">[1]!thsiFinD("ths_relative_chg_ratio_w_stock",$A741,$A$1,104,100)</f>
        <v>-1.0452989284253</v>
      </c>
      <c r="P741" s="4"/>
    </row>
    <row r="742" spans="1:16" x14ac:dyDescent="0.25">
      <c r="A742" s="2" t="s">
        <v>1493</v>
      </c>
      <c r="B742" s="2" t="s">
        <v>1494</v>
      </c>
      <c r="C742" s="4">
        <f ca="1">[1]!thsiFinD("ths_vol_ratio_stock",$A742,$A$1,7,100)</f>
        <v>0.84730943960745997</v>
      </c>
      <c r="D742" s="4">
        <f ca="1">[1]!thsiFinD("ths_cr_stock",$A742,$A$1,7,100,100)</f>
        <v>124.60526315788999</v>
      </c>
      <c r="E742" s="4">
        <f ca="1">[1]!thsiFinD("ths_mfi_stock",$A742,$A$1,7,100,100)</f>
        <v>71.175228797203005</v>
      </c>
      <c r="F742" s="4">
        <f ca="1">[1]!thsiFinD("ths_expma_stock",$A742,$A$1,7,100,100)</f>
        <v>17.813897265845</v>
      </c>
      <c r="G742" s="4">
        <f ca="1">[1]!thsiFinD("ths_rsi_stock",$A742,$A$1,7,100,100)</f>
        <v>51.878120575329</v>
      </c>
      <c r="H742" s="4">
        <f ca="1">[1]!thsiFinD("ths_adtm_stock",$A742,$A$1,7,3,100,100,100)</f>
        <v>0.45991561181434998</v>
      </c>
      <c r="I742" s="4">
        <f ca="1">[1]!thsiFinD("ths_bbiboll_stock",$A742,$A$1,7,3,100,100,100)</f>
        <v>17.855</v>
      </c>
      <c r="J742" s="4">
        <f ca="1">[1]!thsiFinD("ths_dptb_stock",$A742,$A$1,7,104,100,100)</f>
        <v>0.28571428571428997</v>
      </c>
      <c r="K742" s="4">
        <f ca="1">[1]!thsiFinD("ths_srmi_stock",$A742,$A$1,7,100,100)</f>
        <v>3.1491712707181999E-2</v>
      </c>
      <c r="L742" s="4">
        <f ca="1">[1]!thsiFinD("ths_atr_stock",$A742,$A$1,7,101,100,100)</f>
        <v>0.89857142857143002</v>
      </c>
      <c r="M742" s="4">
        <f ca="1">[1]!thsiFinD("ths_vol_w_stock",$A742,$A$1)/1000000</f>
        <v>44.716324999999998</v>
      </c>
      <c r="N742" s="4">
        <f ca="1">[1]!thsiFinD("ths_turnover_ratio_w_stock",$A742,$A$1)</f>
        <v>9.0672266644863999</v>
      </c>
      <c r="O742" s="4">
        <f ca="1">[1]!thsiFinD("ths_relative_chg_ratio_w_stock",$A742,$A$1,104,100)</f>
        <v>1.7912121200254001</v>
      </c>
      <c r="P742" s="4"/>
    </row>
    <row r="743" spans="1:16" x14ac:dyDescent="0.25">
      <c r="A743" s="2" t="s">
        <v>1495</v>
      </c>
      <c r="B743" s="2" t="s">
        <v>1496</v>
      </c>
      <c r="C743" s="4">
        <f ca="1">[1]!thsiFinD("ths_vol_ratio_stock",$A743,$A$1,7,100)</f>
        <v>1.0868224411208001</v>
      </c>
      <c r="D743" s="4">
        <f ca="1">[1]!thsiFinD("ths_cr_stock",$A743,$A$1,7,100,100)</f>
        <v>64.791987673343996</v>
      </c>
      <c r="E743" s="4">
        <f ca="1">[1]!thsiFinD("ths_mfi_stock",$A743,$A$1,7,100,100)</f>
        <v>30.043444057163001</v>
      </c>
      <c r="F743" s="4">
        <f ca="1">[1]!thsiFinD("ths_expma_stock",$A743,$A$1,7,100,100)</f>
        <v>43.545834745721997</v>
      </c>
      <c r="G743" s="4">
        <f ca="1">[1]!thsiFinD("ths_rsi_stock",$A743,$A$1,7,100,100)</f>
        <v>45.012122247465001</v>
      </c>
      <c r="H743" s="4">
        <f ca="1">[1]!thsiFinD("ths_adtm_stock",$A743,$A$1,7,3,100,100,100)</f>
        <v>-5.4644808743236004E-3</v>
      </c>
      <c r="I743" s="4">
        <f ca="1">[1]!thsiFinD("ths_bbiboll_stock",$A743,$A$1,7,3,100,100,100)</f>
        <v>43.790312499999999</v>
      </c>
      <c r="J743" s="4">
        <f ca="1">[1]!thsiFinD("ths_dptb_stock",$A743,$A$1,7,104,100,100)</f>
        <v>0.85714285714285998</v>
      </c>
      <c r="K743" s="4">
        <f ca="1">[1]!thsiFinD("ths_srmi_stock",$A743,$A$1,7,100,100)</f>
        <v>-2.3953436310723001E-2</v>
      </c>
      <c r="L743" s="4">
        <f ca="1">[1]!thsiFinD("ths_atr_stock",$A743,$A$1,7,101,100,100)</f>
        <v>1.0228571428571001</v>
      </c>
      <c r="M743" s="4">
        <f ca="1">[1]!thsiFinD("ths_vol_w_stock",$A743,$A$1)/1000000</f>
        <v>26.934161</v>
      </c>
      <c r="N743" s="4">
        <f ca="1">[1]!thsiFinD("ths_turnover_ratio_w_stock",$A743,$A$1)</f>
        <v>1.2329748236239999</v>
      </c>
      <c r="O743" s="4">
        <f ca="1">[1]!thsiFinD("ths_relative_chg_ratio_w_stock",$A743,$A$1,104,100)</f>
        <v>0.59603641207946001</v>
      </c>
      <c r="P743" s="4"/>
    </row>
    <row r="744" spans="1:16" x14ac:dyDescent="0.25">
      <c r="A744" s="2" t="s">
        <v>1497</v>
      </c>
      <c r="B744" s="2" t="s">
        <v>1498</v>
      </c>
      <c r="C744" s="4">
        <f ca="1">[1]!thsiFinD("ths_vol_ratio_stock",$A744,$A$1,7,100)</f>
        <v>0.83148341630482003</v>
      </c>
      <c r="D744" s="4">
        <f ca="1">[1]!thsiFinD("ths_cr_stock",$A744,$A$1,7,100,100)</f>
        <v>54.397394136808003</v>
      </c>
      <c r="E744" s="4">
        <f ca="1">[1]!thsiFinD("ths_mfi_stock",$A744,$A$1,7,100,100)</f>
        <v>41.189086663635997</v>
      </c>
      <c r="F744" s="4">
        <f ca="1">[1]!thsiFinD("ths_expma_stock",$A744,$A$1,7,100,100)</f>
        <v>5.0990064109521001</v>
      </c>
      <c r="G744" s="4">
        <f ca="1">[1]!thsiFinD("ths_rsi_stock",$A744,$A$1,7,100,100)</f>
        <v>46.334208069882003</v>
      </c>
      <c r="H744" s="4">
        <f ca="1">[1]!thsiFinD("ths_adtm_stock",$A744,$A$1,7,3,100,100,100)</f>
        <v>-0.54838709677418995</v>
      </c>
      <c r="I744" s="4">
        <f ca="1">[1]!thsiFinD("ths_bbiboll_stock",$A744,$A$1,7,3,100,100,100)</f>
        <v>5.0759375000000002</v>
      </c>
      <c r="J744" s="4">
        <f ca="1">[1]!thsiFinD("ths_dptb_stock",$A744,$A$1,7,104,100,100)</f>
        <v>0.71428571428570997</v>
      </c>
      <c r="K744" s="4">
        <f ca="1">[1]!thsiFinD("ths_srmi_stock",$A744,$A$1,7,100,100)</f>
        <v>-5.0943396226415E-2</v>
      </c>
      <c r="L744" s="4">
        <f ca="1">[1]!thsiFinD("ths_atr_stock",$A744,$A$1,7,101,100,100)</f>
        <v>0.24142857142856999</v>
      </c>
      <c r="M744" s="4">
        <f ca="1">[1]!thsiFinD("ths_vol_w_stock",$A744,$A$1)/1000000</f>
        <v>32.456201</v>
      </c>
      <c r="N744" s="4">
        <f ca="1">[1]!thsiFinD("ths_turnover_ratio_w_stock",$A744,$A$1)</f>
        <v>11.008865320979</v>
      </c>
      <c r="O744" s="4">
        <f ca="1">[1]!thsiFinD("ths_relative_chg_ratio_w_stock",$A744,$A$1,104,100)</f>
        <v>-3.4361090436989001</v>
      </c>
      <c r="P744" s="4"/>
    </row>
    <row r="745" spans="1:16" x14ac:dyDescent="0.25">
      <c r="A745" s="2" t="s">
        <v>1499</v>
      </c>
      <c r="B745" s="2" t="s">
        <v>1500</v>
      </c>
      <c r="C745" s="4">
        <f ca="1">[1]!thsiFinD("ths_vol_ratio_stock",$A745,$A$1,7,100)</f>
        <v>0.95590461256833004</v>
      </c>
      <c r="D745" s="4">
        <f ca="1">[1]!thsiFinD("ths_cr_stock",$A745,$A$1,7,100,100)</f>
        <v>43.589743589744003</v>
      </c>
      <c r="E745" s="4">
        <f ca="1">[1]!thsiFinD("ths_mfi_stock",$A745,$A$1,7,100,100)</f>
        <v>49.681223215778999</v>
      </c>
      <c r="F745" s="4">
        <f ca="1">[1]!thsiFinD("ths_expma_stock",$A745,$A$1,7,100,100)</f>
        <v>12.850955939617</v>
      </c>
      <c r="G745" s="4">
        <f ca="1">[1]!thsiFinD("ths_rsi_stock",$A745,$A$1,7,100,100)</f>
        <v>43.963670572863997</v>
      </c>
      <c r="H745" s="4">
        <f ca="1">[1]!thsiFinD("ths_adtm_stock",$A745,$A$1,7,3,100,100,100)</f>
        <v>0.32203389830508</v>
      </c>
      <c r="I745" s="4">
        <f ca="1">[1]!thsiFinD("ths_bbiboll_stock",$A745,$A$1,7,3,100,100,100)</f>
        <v>12.9028125</v>
      </c>
      <c r="J745" s="4">
        <f ca="1">[1]!thsiFinD("ths_dptb_stock",$A745,$A$1,7,104,100,100)</f>
        <v>0.71428571428570997</v>
      </c>
      <c r="K745" s="4">
        <f ca="1">[1]!thsiFinD("ths_srmi_stock",$A745,$A$1,7,100,100)</f>
        <v>-3.7453183520599002E-2</v>
      </c>
      <c r="L745" s="4">
        <f ca="1">[1]!thsiFinD("ths_atr_stock",$A745,$A$1,7,101,100,100)</f>
        <v>0.33285714285714002</v>
      </c>
      <c r="M745" s="4">
        <f ca="1">[1]!thsiFinD("ths_vol_w_stock",$A745,$A$1)/1000000</f>
        <v>5.3239020000000004</v>
      </c>
      <c r="N745" s="4">
        <f ca="1">[1]!thsiFinD("ths_turnover_ratio_w_stock",$A745,$A$1)</f>
        <v>1.303126210574</v>
      </c>
      <c r="O745" s="4">
        <f ca="1">[1]!thsiFinD("ths_relative_chg_ratio_w_stock",$A745,$A$1,104,100)</f>
        <v>0.194473423487</v>
      </c>
      <c r="P745" s="4"/>
    </row>
    <row r="746" spans="1:16" x14ac:dyDescent="0.25">
      <c r="A746" s="2" t="s">
        <v>1501</v>
      </c>
      <c r="B746" s="2" t="s">
        <v>1502</v>
      </c>
      <c r="C746" s="4">
        <f ca="1">[1]!thsiFinD("ths_vol_ratio_stock",$A746,$A$1,7,100)</f>
        <v>1.2393128771305999</v>
      </c>
      <c r="D746" s="4">
        <f ca="1">[1]!thsiFinD("ths_cr_stock",$A746,$A$1,7,100,100)</f>
        <v>358.10810810811</v>
      </c>
      <c r="E746" s="4">
        <f ca="1">[1]!thsiFinD("ths_mfi_stock",$A746,$A$1,7,100,100)</f>
        <v>89.138688935356001</v>
      </c>
      <c r="F746" s="4">
        <f ca="1">[1]!thsiFinD("ths_expma_stock",$A746,$A$1,7,100,100)</f>
        <v>7.2853873543100001</v>
      </c>
      <c r="G746" s="4">
        <f ca="1">[1]!thsiFinD("ths_rsi_stock",$A746,$A$1,7,100,100)</f>
        <v>58.582199874429001</v>
      </c>
      <c r="H746" s="4">
        <f ca="1">[1]!thsiFinD("ths_adtm_stock",$A746,$A$1,7,3,100,100,100)</f>
        <v>0.98876404494381998</v>
      </c>
      <c r="I746" s="4">
        <f ca="1">[1]!thsiFinD("ths_bbiboll_stock",$A746,$A$1,7,3,100,100,100)</f>
        <v>7.2929166666666996</v>
      </c>
      <c r="J746" s="4">
        <f ca="1">[1]!thsiFinD("ths_dptb_stock",$A746,$A$1,7,104,100,100)</f>
        <v>0.28571428571428997</v>
      </c>
      <c r="K746" s="4">
        <f ca="1">[1]!thsiFinD("ths_srmi_stock",$A746,$A$1,7,100,100)</f>
        <v>3.5230352303522998E-2</v>
      </c>
      <c r="L746" s="4">
        <f ca="1">[1]!thsiFinD("ths_atr_stock",$A746,$A$1,7,101,100,100)</f>
        <v>0.16142857142857001</v>
      </c>
      <c r="M746" s="4">
        <f ca="1">[1]!thsiFinD("ths_vol_w_stock",$A746,$A$1)/1000000</f>
        <v>13.479901</v>
      </c>
      <c r="N746" s="4">
        <f ca="1">[1]!thsiFinD("ths_turnover_ratio_w_stock",$A746,$A$1)</f>
        <v>1.1313530077727001</v>
      </c>
      <c r="O746" s="4">
        <f ca="1">[1]!thsiFinD("ths_relative_chg_ratio_w_stock",$A746,$A$1,104,100)</f>
        <v>-0.75811570552912</v>
      </c>
      <c r="P746" s="4"/>
    </row>
    <row r="747" spans="1:16" x14ac:dyDescent="0.25">
      <c r="A747" s="2" t="s">
        <v>1503</v>
      </c>
      <c r="B747" s="2" t="s">
        <v>1504</v>
      </c>
      <c r="C747" s="4">
        <f ca="1">[1]!thsiFinD("ths_vol_ratio_stock",$A747,$A$1,7,100)</f>
        <v>1.8220666394558001</v>
      </c>
      <c r="D747" s="4">
        <f ca="1">[1]!thsiFinD("ths_cr_stock",$A747,$A$1,7,100,100)</f>
        <v>234.23913043478001</v>
      </c>
      <c r="E747" s="4">
        <f ca="1">[1]!thsiFinD("ths_mfi_stock",$A747,$A$1,7,100,100)</f>
        <v>67.121468770879005</v>
      </c>
      <c r="F747" s="4">
        <f ca="1">[1]!thsiFinD("ths_expma_stock",$A747,$A$1,7,100,100)</f>
        <v>10.21191937799</v>
      </c>
      <c r="G747" s="4">
        <f ca="1">[1]!thsiFinD("ths_rsi_stock",$A747,$A$1,7,100,100)</f>
        <v>71.895457581136</v>
      </c>
      <c r="H747" s="4">
        <f ca="1">[1]!thsiFinD("ths_adtm_stock",$A747,$A$1,7,3,100,100,100)</f>
        <v>0.64044943820224998</v>
      </c>
      <c r="I747" s="4">
        <f ca="1">[1]!thsiFinD("ths_bbiboll_stock",$A747,$A$1,7,3,100,100,100)</f>
        <v>10.111770833333001</v>
      </c>
      <c r="J747" s="4">
        <f ca="1">[1]!thsiFinD("ths_dptb_stock",$A747,$A$1,7,104,100,100)</f>
        <v>0.57142857142856995</v>
      </c>
      <c r="K747" s="4">
        <f ca="1">[1]!thsiFinD("ths_srmi_stock",$A747,$A$1,7,100,100)</f>
        <v>3.7037037037037E-2</v>
      </c>
      <c r="L747" s="4">
        <f ca="1">[1]!thsiFinD("ths_atr_stock",$A747,$A$1,7,101,100,100)</f>
        <v>0.3</v>
      </c>
      <c r="M747" s="4">
        <f ca="1">[1]!thsiFinD("ths_vol_w_stock",$A747,$A$1)/1000000</f>
        <v>6.8147130000000002</v>
      </c>
      <c r="N747" s="4">
        <f ca="1">[1]!thsiFinD("ths_turnover_ratio_w_stock",$A747,$A$1)</f>
        <v>2.2522200082702999</v>
      </c>
      <c r="O747" s="4">
        <f ca="1">[1]!thsiFinD("ths_relative_chg_ratio_w_stock",$A747,$A$1,104,100)</f>
        <v>2.8820367117130998</v>
      </c>
      <c r="P747" s="4"/>
    </row>
    <row r="748" spans="1:16" x14ac:dyDescent="0.25">
      <c r="A748" s="2" t="s">
        <v>1505</v>
      </c>
      <c r="B748" s="2" t="s">
        <v>1506</v>
      </c>
      <c r="C748" s="4">
        <f ca="1">[1]!thsiFinD("ths_vol_ratio_stock",$A748,$A$1,7,100)</f>
        <v>0.92404442930504005</v>
      </c>
      <c r="D748" s="4">
        <f ca="1">[1]!thsiFinD("ths_cr_stock",$A748,$A$1,7,100,100)</f>
        <v>91.228070175438006</v>
      </c>
      <c r="E748" s="4">
        <f ca="1">[1]!thsiFinD("ths_mfi_stock",$A748,$A$1,7,100,100)</f>
        <v>72.728273716245994</v>
      </c>
      <c r="F748" s="4">
        <f ca="1">[1]!thsiFinD("ths_expma_stock",$A748,$A$1,7,100,100)</f>
        <v>5.0384548971659999</v>
      </c>
      <c r="G748" s="4">
        <f ca="1">[1]!thsiFinD("ths_rsi_stock",$A748,$A$1,7,100,100)</f>
        <v>53.110104624515998</v>
      </c>
      <c r="H748" s="4">
        <f ca="1">[1]!thsiFinD("ths_adtm_stock",$A748,$A$1,7,3,100,100,100)</f>
        <v>0.28947368421052999</v>
      </c>
      <c r="I748" s="4">
        <f ca="1">[1]!thsiFinD("ths_bbiboll_stock",$A748,$A$1,7,3,100,100,100)</f>
        <v>5.0215624999999999</v>
      </c>
      <c r="J748" s="4">
        <f ca="1">[1]!thsiFinD("ths_dptb_stock",$A748,$A$1,7,104,100,100)</f>
        <v>0.71428571428570997</v>
      </c>
      <c r="K748" s="4">
        <f ca="1">[1]!thsiFinD("ths_srmi_stock",$A748,$A$1,7,100,100)</f>
        <v>-1.5533980582524001E-2</v>
      </c>
      <c r="L748" s="4">
        <f ca="1">[1]!thsiFinD("ths_atr_stock",$A748,$A$1,7,101,100,100)</f>
        <v>0.15857142857143</v>
      </c>
      <c r="M748" s="4">
        <f ca="1">[1]!thsiFinD("ths_vol_w_stock",$A748,$A$1)/1000000</f>
        <v>15.724349999999999</v>
      </c>
      <c r="N748" s="4">
        <f ca="1">[1]!thsiFinD("ths_turnover_ratio_w_stock",$A748,$A$1)</f>
        <v>2.8404924729148999</v>
      </c>
      <c r="O748" s="4">
        <f ca="1">[1]!thsiFinD("ths_relative_chg_ratio_w_stock",$A748,$A$1,104,100)</f>
        <v>-0.55010779963475998</v>
      </c>
      <c r="P748" s="4"/>
    </row>
    <row r="749" spans="1:16" x14ac:dyDescent="0.25">
      <c r="A749" s="2" t="s">
        <v>1507</v>
      </c>
      <c r="B749" s="2" t="s">
        <v>1508</v>
      </c>
      <c r="C749" s="4">
        <f ca="1">[1]!thsiFinD("ths_vol_ratio_stock",$A749,$A$1,7,100)</f>
        <v>1.4847444743266001</v>
      </c>
      <c r="D749" s="4">
        <f ca="1">[1]!thsiFinD("ths_cr_stock",$A749,$A$1,7,100,100)</f>
        <v>113.15789473684001</v>
      </c>
      <c r="E749" s="4">
        <f ca="1">[1]!thsiFinD("ths_mfi_stock",$A749,$A$1,7,100,100)</f>
        <v>51.633801845138997</v>
      </c>
      <c r="F749" s="4">
        <f ca="1">[1]!thsiFinD("ths_expma_stock",$A749,$A$1,7,100,100)</f>
        <v>17.623635399554001</v>
      </c>
      <c r="G749" s="4">
        <f ca="1">[1]!thsiFinD("ths_rsi_stock",$A749,$A$1,7,100,100)</f>
        <v>59.548557779718998</v>
      </c>
      <c r="H749" s="4">
        <f ca="1">[1]!thsiFinD("ths_adtm_stock",$A749,$A$1,7,3,100,100,100)</f>
        <v>0.3</v>
      </c>
      <c r="I749" s="4">
        <f ca="1">[1]!thsiFinD("ths_bbiboll_stock",$A749,$A$1,7,3,100,100,100)</f>
        <v>17.624895833332999</v>
      </c>
      <c r="J749" s="4">
        <f ca="1">[1]!thsiFinD("ths_dptb_stock",$A749,$A$1,7,104,100,100)</f>
        <v>0.85714285714285998</v>
      </c>
      <c r="K749" s="4">
        <f ca="1">[1]!thsiFinD("ths_srmi_stock",$A749,$A$1,7,100,100)</f>
        <v>1.0614525139665E-2</v>
      </c>
      <c r="L749" s="4">
        <f ca="1">[1]!thsiFinD("ths_atr_stock",$A749,$A$1,7,101,100,100)</f>
        <v>0.46285714285714002</v>
      </c>
      <c r="M749" s="4">
        <f ca="1">[1]!thsiFinD("ths_vol_w_stock",$A749,$A$1)/1000000</f>
        <v>46.054433000000003</v>
      </c>
      <c r="N749" s="4">
        <f ca="1">[1]!thsiFinD("ths_turnover_ratio_w_stock",$A749,$A$1)</f>
        <v>2.2119629137832999</v>
      </c>
      <c r="O749" s="4">
        <f ca="1">[1]!thsiFinD("ths_relative_chg_ratio_w_stock",$A749,$A$1,104,100)</f>
        <v>1.8740412805308999</v>
      </c>
      <c r="P749" s="4"/>
    </row>
    <row r="750" spans="1:16" x14ac:dyDescent="0.25">
      <c r="A750" s="2" t="s">
        <v>1509</v>
      </c>
      <c r="B750" s="2" t="s">
        <v>1510</v>
      </c>
      <c r="C750" s="4">
        <f ca="1">[1]!thsiFinD("ths_vol_ratio_stock",$A750,$A$1,7,100)</f>
        <v>2.1418410816661999</v>
      </c>
      <c r="D750" s="4">
        <f ca="1">[1]!thsiFinD("ths_cr_stock",$A750,$A$1,7,100,100)</f>
        <v>265.69343065692999</v>
      </c>
      <c r="E750" s="4">
        <f ca="1">[1]!thsiFinD("ths_mfi_stock",$A750,$A$1,7,100,100)</f>
        <v>65.622218272902998</v>
      </c>
      <c r="F750" s="4">
        <f ca="1">[1]!thsiFinD("ths_expma_stock",$A750,$A$1,7,100,100)</f>
        <v>13.013895747443</v>
      </c>
      <c r="G750" s="4">
        <f ca="1">[1]!thsiFinD("ths_rsi_stock",$A750,$A$1,7,100,100)</f>
        <v>77.093814072675002</v>
      </c>
      <c r="H750" s="4">
        <f ca="1">[1]!thsiFinD("ths_adtm_stock",$A750,$A$1,7,3,100,100,100)</f>
        <v>0.74456521739129999</v>
      </c>
      <c r="I750" s="4">
        <f ca="1">[1]!thsiFinD("ths_bbiboll_stock",$A750,$A$1,7,3,100,100,100)</f>
        <v>12.795729166667</v>
      </c>
      <c r="J750" s="4">
        <f ca="1">[1]!thsiFinD("ths_dptb_stock",$A750,$A$1,7,104,100,100)</f>
        <v>0.28571428571428997</v>
      </c>
      <c r="K750" s="4">
        <f ca="1">[1]!thsiFinD("ths_srmi_stock",$A750,$A$1,7,100,100)</f>
        <v>6.2773722627737005E-2</v>
      </c>
      <c r="L750" s="4">
        <f ca="1">[1]!thsiFinD("ths_atr_stock",$A750,$A$1,7,101,100,100)</f>
        <v>0.51714285714286001</v>
      </c>
      <c r="M750" s="4">
        <f ca="1">[1]!thsiFinD("ths_vol_w_stock",$A750,$A$1)/1000000</f>
        <v>41.386916999999997</v>
      </c>
      <c r="N750" s="4">
        <f ca="1">[1]!thsiFinD("ths_turnover_ratio_w_stock",$A750,$A$1)</f>
        <v>4.5459233259838001</v>
      </c>
      <c r="O750" s="4">
        <f ca="1">[1]!thsiFinD("ths_relative_chg_ratio_w_stock",$A750,$A$1,104,100)</f>
        <v>5.2751157629172001</v>
      </c>
      <c r="P750" s="4"/>
    </row>
    <row r="751" spans="1:16" x14ac:dyDescent="0.25">
      <c r="A751" s="2" t="s">
        <v>1511</v>
      </c>
      <c r="B751" s="2" t="s">
        <v>1512</v>
      </c>
      <c r="C751" s="4">
        <f ca="1">[1]!thsiFinD("ths_vol_ratio_stock",$A751,$A$1,7,100)</f>
        <v>0.96578818732938998</v>
      </c>
      <c r="D751" s="4">
        <f ca="1">[1]!thsiFinD("ths_cr_stock",$A751,$A$1,7,100,100)</f>
        <v>65.428571428571004</v>
      </c>
      <c r="E751" s="4">
        <f ca="1">[1]!thsiFinD("ths_mfi_stock",$A751,$A$1,7,100,100)</f>
        <v>42.668364639060002</v>
      </c>
      <c r="F751" s="4">
        <f ca="1">[1]!thsiFinD("ths_expma_stock",$A751,$A$1,7,100,100)</f>
        <v>9.4651718565076006</v>
      </c>
      <c r="G751" s="4">
        <f ca="1">[1]!thsiFinD("ths_rsi_stock",$A751,$A$1,7,100,100)</f>
        <v>39.070810938421999</v>
      </c>
      <c r="H751" s="4">
        <f ca="1">[1]!thsiFinD("ths_adtm_stock",$A751,$A$1,7,3,100,100,100)</f>
        <v>-8.1632653061222998E-2</v>
      </c>
      <c r="I751" s="4">
        <f ca="1">[1]!thsiFinD("ths_bbiboll_stock",$A751,$A$1,7,3,100,100,100)</f>
        <v>9.5208333333333002</v>
      </c>
      <c r="J751" s="4">
        <f ca="1">[1]!thsiFinD("ths_dptb_stock",$A751,$A$1,7,104,100,100)</f>
        <v>0.42857142857142999</v>
      </c>
      <c r="K751" s="4">
        <f ca="1">[1]!thsiFinD("ths_srmi_stock",$A751,$A$1,7,100,100)</f>
        <v>-3.6998972250770999E-2</v>
      </c>
      <c r="L751" s="4">
        <f ca="1">[1]!thsiFinD("ths_atr_stock",$A751,$A$1,7,101,100,100)</f>
        <v>0.28857142857142998</v>
      </c>
      <c r="M751" s="4">
        <f ca="1">[1]!thsiFinD("ths_vol_w_stock",$A751,$A$1)/1000000</f>
        <v>8.2375710000000009</v>
      </c>
      <c r="N751" s="4">
        <f ca="1">[1]!thsiFinD("ths_turnover_ratio_w_stock",$A751,$A$1)</f>
        <v>1.0264129313532</v>
      </c>
      <c r="O751" s="4">
        <f ca="1">[1]!thsiFinD("ths_relative_chg_ratio_w_stock",$A751,$A$1,104,100)</f>
        <v>-0.98952463817152003</v>
      </c>
      <c r="P751" s="4"/>
    </row>
    <row r="752" spans="1:16" x14ac:dyDescent="0.25">
      <c r="A752" s="2" t="s">
        <v>1513</v>
      </c>
      <c r="B752" s="2" t="s">
        <v>1514</v>
      </c>
      <c r="C752" s="4">
        <f ca="1">[1]!thsiFinD("ths_vol_ratio_stock",$A752,$A$1,7,100)</f>
        <v>0.92642345976385998</v>
      </c>
      <c r="D752" s="4">
        <f ca="1">[1]!thsiFinD("ths_cr_stock",$A752,$A$1,7,100,100)</f>
        <v>40.625</v>
      </c>
      <c r="E752" s="4">
        <f ca="1">[1]!thsiFinD("ths_mfi_stock",$A752,$A$1,7,100,100)</f>
        <v>39.229572714545</v>
      </c>
      <c r="F752" s="4">
        <f ca="1">[1]!thsiFinD("ths_expma_stock",$A752,$A$1,7,100,100)</f>
        <v>2.7105955789790999</v>
      </c>
      <c r="G752" s="4">
        <f ca="1">[1]!thsiFinD("ths_rsi_stock",$A752,$A$1,7,100,100)</f>
        <v>37.576286681836002</v>
      </c>
      <c r="H752" s="4">
        <f ca="1">[1]!thsiFinD("ths_adtm_stock",$A752,$A$1,7,3,100,100,100)</f>
        <v>-0.64705882352941002</v>
      </c>
      <c r="I752" s="4">
        <f ca="1">[1]!thsiFinD("ths_bbiboll_stock",$A752,$A$1,7,3,100,100,100)</f>
        <v>2.72</v>
      </c>
      <c r="J752" s="4">
        <f ca="1">[1]!thsiFinD("ths_dptb_stock",$A752,$A$1,7,104,100,100)</f>
        <v>0.71428571428570997</v>
      </c>
      <c r="K752" s="4">
        <f ca="1">[1]!thsiFinD("ths_srmi_stock",$A752,$A$1,7,100,100)</f>
        <v>-5.3003533568904998E-2</v>
      </c>
      <c r="L752" s="4">
        <f ca="1">[1]!thsiFinD("ths_atr_stock",$A752,$A$1,7,101,100,100)</f>
        <v>6.4285714285714002E-2</v>
      </c>
      <c r="M752" s="4">
        <f ca="1">[1]!thsiFinD("ths_vol_w_stock",$A752,$A$1)/1000000</f>
        <v>43.030059999999999</v>
      </c>
      <c r="N752" s="4">
        <f ca="1">[1]!thsiFinD("ths_turnover_ratio_w_stock",$A752,$A$1)</f>
        <v>1.3267970425513</v>
      </c>
      <c r="O752" s="4">
        <f ca="1">[1]!thsiFinD("ths_relative_chg_ratio_w_stock",$A752,$A$1,104,100)</f>
        <v>-1.4602684760447</v>
      </c>
      <c r="P752" s="4"/>
    </row>
    <row r="753" spans="1:16" x14ac:dyDescent="0.25">
      <c r="A753" s="2" t="s">
        <v>1515</v>
      </c>
      <c r="B753" s="2" t="s">
        <v>1516</v>
      </c>
      <c r="C753" s="4">
        <f ca="1">[1]!thsiFinD("ths_vol_ratio_stock",$A753,$A$1,7,100)</f>
        <v>1.3229261031468</v>
      </c>
      <c r="D753" s="4">
        <f ca="1">[1]!thsiFinD("ths_cr_stock",$A753,$A$1,7,100,100)</f>
        <v>27.397260273973</v>
      </c>
      <c r="E753" s="4">
        <f ca="1">[1]!thsiFinD("ths_mfi_stock",$A753,$A$1,7,100,100)</f>
        <v>13.731587308470999</v>
      </c>
      <c r="F753" s="4">
        <f ca="1">[1]!thsiFinD("ths_expma_stock",$A753,$A$1,7,100,100)</f>
        <v>17.921853146234</v>
      </c>
      <c r="G753" s="4">
        <f ca="1">[1]!thsiFinD("ths_rsi_stock",$A753,$A$1,7,100,100)</f>
        <v>32.441554002996</v>
      </c>
      <c r="H753" s="4">
        <f ca="1">[1]!thsiFinD("ths_adtm_stock",$A753,$A$1,7,3,100,100,100)</f>
        <v>-0.71122994652406002</v>
      </c>
      <c r="I753" s="4">
        <f ca="1">[1]!thsiFinD("ths_bbiboll_stock",$A753,$A$1,7,3,100,100,100)</f>
        <v>18.034479166667001</v>
      </c>
      <c r="J753" s="4">
        <f ca="1">[1]!thsiFinD("ths_dptb_stock",$A753,$A$1,7,104,100,100)</f>
        <v>0.57142857142856995</v>
      </c>
      <c r="K753" s="4">
        <f ca="1">[1]!thsiFinD("ths_srmi_stock",$A753,$A$1,7,100,100)</f>
        <v>-7.5172048703017996E-2</v>
      </c>
      <c r="L753" s="4">
        <f ca="1">[1]!thsiFinD("ths_atr_stock",$A753,$A$1,7,101,100,100)</f>
        <v>0.49857142857143</v>
      </c>
      <c r="M753" s="4">
        <f ca="1">[1]!thsiFinD("ths_vol_w_stock",$A753,$A$1)/1000000</f>
        <v>11.517502</v>
      </c>
      <c r="N753" s="4">
        <f ca="1">[1]!thsiFinD("ths_turnover_ratio_w_stock",$A753,$A$1)</f>
        <v>1.3534619509484</v>
      </c>
      <c r="O753" s="4">
        <f ca="1">[1]!thsiFinD("ths_relative_chg_ratio_w_stock",$A753,$A$1,104,100)</f>
        <v>-2.3723263907910002</v>
      </c>
      <c r="P753" s="4"/>
    </row>
    <row r="754" spans="1:16" x14ac:dyDescent="0.25">
      <c r="A754" s="2" t="s">
        <v>1517</v>
      </c>
      <c r="B754" s="2" t="s">
        <v>1518</v>
      </c>
      <c r="C754" s="4">
        <f ca="1">[1]!thsiFinD("ths_vol_ratio_stock",$A754,$A$1,7,100)</f>
        <v>0.7646357889598</v>
      </c>
      <c r="D754" s="4">
        <f ca="1">[1]!thsiFinD("ths_cr_stock",$A754,$A$1,7,100,100)</f>
        <v>191.80327868852001</v>
      </c>
      <c r="E754" s="4">
        <f ca="1">[1]!thsiFinD("ths_mfi_stock",$A754,$A$1,7,100,100)</f>
        <v>60.727849401777</v>
      </c>
      <c r="F754" s="4">
        <f ca="1">[1]!thsiFinD("ths_expma_stock",$A754,$A$1,7,100,100)</f>
        <v>16.732088580368</v>
      </c>
      <c r="G754" s="4">
        <f ca="1">[1]!thsiFinD("ths_rsi_stock",$A754,$A$1,7,100,100)</f>
        <v>56.907267942825001</v>
      </c>
      <c r="H754" s="4">
        <f ca="1">[1]!thsiFinD("ths_adtm_stock",$A754,$A$1,7,3,100,100,100)</f>
        <v>0.73529411764705999</v>
      </c>
      <c r="I754" s="4">
        <f ca="1">[1]!thsiFinD("ths_bbiboll_stock",$A754,$A$1,7,3,100,100,100)</f>
        <v>16.548645833333001</v>
      </c>
      <c r="J754" s="4">
        <f ca="1">[1]!thsiFinD("ths_dptb_stock",$A754,$A$1,7,104,100,100)</f>
        <v>0.57142857142856995</v>
      </c>
      <c r="K754" s="4">
        <f ca="1">[1]!thsiFinD("ths_srmi_stock",$A754,$A$1,7,100,100)</f>
        <v>2.8742514970060001E-2</v>
      </c>
      <c r="L754" s="4">
        <f ca="1">[1]!thsiFinD("ths_atr_stock",$A754,$A$1,7,101,100,100)</f>
        <v>0.53571428571429003</v>
      </c>
      <c r="M754" s="4">
        <f ca="1">[1]!thsiFinD("ths_vol_w_stock",$A754,$A$1)/1000000</f>
        <v>53.090631000000002</v>
      </c>
      <c r="N754" s="4">
        <f ca="1">[1]!thsiFinD("ths_turnover_ratio_w_stock",$A754,$A$1)</f>
        <v>1.7638237140221</v>
      </c>
      <c r="O754" s="4">
        <f ca="1">[1]!thsiFinD("ths_relative_chg_ratio_w_stock",$A754,$A$1,104,100)</f>
        <v>-1.4781833976451</v>
      </c>
      <c r="P754" s="4"/>
    </row>
    <row r="755" spans="1:16" x14ac:dyDescent="0.25">
      <c r="A755" s="2" t="s">
        <v>1519</v>
      </c>
      <c r="B755" s="2" t="s">
        <v>1520</v>
      </c>
      <c r="C755" s="4">
        <f ca="1">[1]!thsiFinD("ths_vol_ratio_stock",$A755,$A$1,7,100)</f>
        <v>0.60885833842813997</v>
      </c>
      <c r="D755" s="4">
        <f ca="1">[1]!thsiFinD("ths_cr_stock",$A755,$A$1,7,100,100)</f>
        <v>170.75208913649001</v>
      </c>
      <c r="E755" s="4">
        <f ca="1">[1]!thsiFinD("ths_mfi_stock",$A755,$A$1,7,100,100)</f>
        <v>65.974870844235994</v>
      </c>
      <c r="F755" s="4">
        <f ca="1">[1]!thsiFinD("ths_expma_stock",$A755,$A$1,7,100,100)</f>
        <v>12.528813699296</v>
      </c>
      <c r="G755" s="4">
        <f ca="1">[1]!thsiFinD("ths_rsi_stock",$A755,$A$1,7,100,100)</f>
        <v>58.913547793093002</v>
      </c>
      <c r="H755" s="4">
        <f ca="1">[1]!thsiFinD("ths_adtm_stock",$A755,$A$1,7,3,100,100,100)</f>
        <v>0.6319018404908</v>
      </c>
      <c r="I755" s="4">
        <f ca="1">[1]!thsiFinD("ths_bbiboll_stock",$A755,$A$1,7,3,100,100,100)</f>
        <v>12.377083333332999</v>
      </c>
      <c r="J755" s="4">
        <f ca="1">[1]!thsiFinD("ths_dptb_stock",$A755,$A$1,7,104,100,100)</f>
        <v>0.28571428571428997</v>
      </c>
      <c r="K755" s="4">
        <f ca="1">[1]!thsiFinD("ths_srmi_stock",$A755,$A$1,7,100,100)</f>
        <v>4.6325878594248998E-2</v>
      </c>
      <c r="L755" s="4">
        <f ca="1">[1]!thsiFinD("ths_atr_stock",$A755,$A$1,7,101,100,100)</f>
        <v>0.46428571428571003</v>
      </c>
      <c r="M755" s="4">
        <f ca="1">[1]!thsiFinD("ths_vol_w_stock",$A755,$A$1)/1000000</f>
        <v>8.7855100000000004</v>
      </c>
      <c r="N755" s="4">
        <f ca="1">[1]!thsiFinD("ths_turnover_ratio_w_stock",$A755,$A$1)</f>
        <v>1.1473742457448</v>
      </c>
      <c r="O755" s="4">
        <f ca="1">[1]!thsiFinD("ths_relative_chg_ratio_w_stock",$A755,$A$1,104,100)</f>
        <v>-1.3809253901237</v>
      </c>
      <c r="P755" s="4"/>
    </row>
    <row r="756" spans="1:16" x14ac:dyDescent="0.25">
      <c r="A756" s="2" t="s">
        <v>1521</v>
      </c>
      <c r="B756" s="2" t="s">
        <v>1522</v>
      </c>
      <c r="C756" s="4">
        <f ca="1">[1]!thsiFinD("ths_vol_ratio_stock",$A756,$A$1,7,100)</f>
        <v>0.69597738384157004</v>
      </c>
      <c r="D756" s="4">
        <f ca="1">[1]!thsiFinD("ths_cr_stock",$A756,$A$1,7,100,100)</f>
        <v>61.083743842365003</v>
      </c>
      <c r="E756" s="4">
        <f ca="1">[1]!thsiFinD("ths_mfi_stock",$A756,$A$1,7,100,100)</f>
        <v>45.808276713059001</v>
      </c>
      <c r="F756" s="4">
        <f ca="1">[1]!thsiFinD("ths_expma_stock",$A756,$A$1,7,100,100)</f>
        <v>6.2052745822714002</v>
      </c>
      <c r="G756" s="4">
        <f ca="1">[1]!thsiFinD("ths_rsi_stock",$A756,$A$1,7,100,100)</f>
        <v>46.360566751876</v>
      </c>
      <c r="H756" s="4">
        <f ca="1">[1]!thsiFinD("ths_adtm_stock",$A756,$A$1,7,3,100,100,100)</f>
        <v>0.54716981132076004</v>
      </c>
      <c r="I756" s="4">
        <f ca="1">[1]!thsiFinD("ths_bbiboll_stock",$A756,$A$1,7,3,100,100,100)</f>
        <v>6.2140624999999998</v>
      </c>
      <c r="J756" s="4">
        <f ca="1">[1]!thsiFinD("ths_dptb_stock",$A756,$A$1,7,104,100,100)</f>
        <v>0.57142857142856995</v>
      </c>
      <c r="K756" s="4">
        <f ca="1">[1]!thsiFinD("ths_srmi_stock",$A756,$A$1,7,100,100)</f>
        <v>-4.3276661514682999E-2</v>
      </c>
      <c r="L756" s="4">
        <f ca="1">[1]!thsiFinD("ths_atr_stock",$A756,$A$1,7,101,100,100)</f>
        <v>0.16857142857143001</v>
      </c>
      <c r="M756" s="4">
        <f ca="1">[1]!thsiFinD("ths_vol_w_stock",$A756,$A$1)/1000000</f>
        <v>5.6569000000000003</v>
      </c>
      <c r="N756" s="4">
        <f ca="1">[1]!thsiFinD("ths_turnover_ratio_w_stock",$A756,$A$1)</f>
        <v>0.47310791358588999</v>
      </c>
      <c r="O756" s="4">
        <f ca="1">[1]!thsiFinD("ths_relative_chg_ratio_w_stock",$A756,$A$1,104,100)</f>
        <v>-1.1545394572159999</v>
      </c>
      <c r="P756" s="4"/>
    </row>
    <row r="757" spans="1:16" x14ac:dyDescent="0.25">
      <c r="A757" s="2" t="s">
        <v>1523</v>
      </c>
      <c r="B757" s="2" t="s">
        <v>1524</v>
      </c>
      <c r="C757" s="4">
        <f ca="1">[1]!thsiFinD("ths_vol_ratio_stock",$A757,$A$1,7,100)</f>
        <v>1.6935294097446001</v>
      </c>
      <c r="D757" s="4">
        <f ca="1">[1]!thsiFinD("ths_cr_stock",$A757,$A$1,7,100,100)</f>
        <v>-2935.8490566037999</v>
      </c>
      <c r="E757" s="4">
        <f ca="1">[1]!thsiFinD("ths_mfi_stock",$A757,$A$1,7,100,100)</f>
        <v>92.898675790473007</v>
      </c>
      <c r="F757" s="4">
        <f ca="1">[1]!thsiFinD("ths_expma_stock",$A757,$A$1,7,100,100)</f>
        <v>8.9159155530738996</v>
      </c>
      <c r="G757" s="4">
        <f ca="1">[1]!thsiFinD("ths_rsi_stock",$A757,$A$1,7,100,100)</f>
        <v>92.739086180542998</v>
      </c>
      <c r="H757" s="4">
        <f ca="1">[1]!thsiFinD("ths_adtm_stock",$A757,$A$1,7,3,100,100,100)</f>
        <v>1</v>
      </c>
      <c r="I757" s="4">
        <f ca="1">[1]!thsiFinD("ths_bbiboll_stock",$A757,$A$1,7,3,100,100,100)</f>
        <v>8.4164583333332992</v>
      </c>
      <c r="J757" s="4">
        <f ca="1">[1]!thsiFinD("ths_dptb_stock",$A757,$A$1,7,104,100,100)</f>
        <v>0.57142857142856995</v>
      </c>
      <c r="K757" s="4">
        <f ca="1">[1]!thsiFinD("ths_srmi_stock",$A757,$A$1,7,100,100)</f>
        <v>0.31065088757395998</v>
      </c>
      <c r="L757" s="4">
        <f ca="1">[1]!thsiFinD("ths_atr_stock",$A757,$A$1,7,101,100,100)</f>
        <v>0.75714285714286</v>
      </c>
      <c r="M757" s="4">
        <f ca="1">[1]!thsiFinD("ths_vol_w_stock",$A757,$A$1)/1000000</f>
        <v>259.88989199999997</v>
      </c>
      <c r="N757" s="4">
        <f ca="1">[1]!thsiFinD("ths_turnover_ratio_w_stock",$A757,$A$1)</f>
        <v>9.7802661656004997</v>
      </c>
      <c r="O757" s="4">
        <f ca="1">[1]!thsiFinD("ths_relative_chg_ratio_w_stock",$A757,$A$1,104,100)</f>
        <v>0.54226498212572005</v>
      </c>
      <c r="P757" s="4"/>
    </row>
    <row r="758" spans="1:16" x14ac:dyDescent="0.25">
      <c r="A758" s="2" t="s">
        <v>1525</v>
      </c>
      <c r="B758" s="2" t="s">
        <v>1526</v>
      </c>
      <c r="C758" s="4">
        <f ca="1">[1]!thsiFinD("ths_vol_ratio_stock",$A758,$A$1,7,100)</f>
        <v>1.0938700497056999</v>
      </c>
      <c r="D758" s="4">
        <f ca="1">[1]!thsiFinD("ths_cr_stock",$A758,$A$1,7,100,100)</f>
        <v>23.380281690141</v>
      </c>
      <c r="E758" s="4">
        <f ca="1">[1]!thsiFinD("ths_mfi_stock",$A758,$A$1,7,100,100)</f>
        <v>25.496786790576</v>
      </c>
      <c r="F758" s="4">
        <f ca="1">[1]!thsiFinD("ths_expma_stock",$A758,$A$1,7,100,100)</f>
        <v>8.2788623084323003</v>
      </c>
      <c r="G758" s="4">
        <f ca="1">[1]!thsiFinD("ths_rsi_stock",$A758,$A$1,7,100,100)</f>
        <v>43.576020466671999</v>
      </c>
      <c r="H758" s="4">
        <f ca="1">[1]!thsiFinD("ths_adtm_stock",$A758,$A$1,7,3,100,100,100)</f>
        <v>-0.73417721518987</v>
      </c>
      <c r="I758" s="4">
        <f ca="1">[1]!thsiFinD("ths_bbiboll_stock",$A758,$A$1,7,3,100,100,100)</f>
        <v>8.2726041666666994</v>
      </c>
      <c r="J758" s="4">
        <f ca="1">[1]!thsiFinD("ths_dptb_stock",$A758,$A$1,7,104,100,100)</f>
        <v>0.57142857142856995</v>
      </c>
      <c r="K758" s="4">
        <f ca="1">[1]!thsiFinD("ths_srmi_stock",$A758,$A$1,7,100,100)</f>
        <v>-5.8620689655171997E-2</v>
      </c>
      <c r="L758" s="4">
        <f ca="1">[1]!thsiFinD("ths_atr_stock",$A758,$A$1,7,101,100,100)</f>
        <v>0.21714285714286</v>
      </c>
      <c r="M758" s="4">
        <f ca="1">[1]!thsiFinD("ths_vol_w_stock",$A758,$A$1)/1000000</f>
        <v>23.366665999999999</v>
      </c>
      <c r="N758" s="4">
        <f ca="1">[1]!thsiFinD("ths_turnover_ratio_w_stock",$A758,$A$1)</f>
        <v>2.1560450035389001</v>
      </c>
      <c r="O758" s="4">
        <f ca="1">[1]!thsiFinD("ths_relative_chg_ratio_w_stock",$A758,$A$1,104,100)</f>
        <v>-2.2694250706046</v>
      </c>
      <c r="P758" s="4"/>
    </row>
    <row r="759" spans="1:16" x14ac:dyDescent="0.25">
      <c r="A759" s="2" t="s">
        <v>1527</v>
      </c>
      <c r="B759" s="2" t="s">
        <v>1528</v>
      </c>
      <c r="C759" s="4">
        <f ca="1">[1]!thsiFinD("ths_vol_ratio_stock",$A759,$A$1,7,100)</f>
        <v>1.7974813438101001</v>
      </c>
      <c r="D759" s="4">
        <f ca="1">[1]!thsiFinD("ths_cr_stock",$A759,$A$1,7,100,100)</f>
        <v>893.15789473685004</v>
      </c>
      <c r="E759" s="4">
        <f ca="1">[1]!thsiFinD("ths_mfi_stock",$A759,$A$1,7,100,100)</f>
        <v>81.450059313783996</v>
      </c>
      <c r="F759" s="4">
        <f ca="1">[1]!thsiFinD("ths_expma_stock",$A759,$A$1,7,100,100)</f>
        <v>10.041121712357</v>
      </c>
      <c r="G759" s="4">
        <f ca="1">[1]!thsiFinD("ths_rsi_stock",$A759,$A$1,7,100,100)</f>
        <v>78.165932079290997</v>
      </c>
      <c r="H759" s="4">
        <f ca="1">[1]!thsiFinD("ths_adtm_stock",$A759,$A$1,7,3,100,100,100)</f>
        <v>0.89622641509433998</v>
      </c>
      <c r="I759" s="4">
        <f ca="1">[1]!thsiFinD("ths_bbiboll_stock",$A759,$A$1,7,3,100,100,100)</f>
        <v>9.5983333333333007</v>
      </c>
      <c r="J759" s="4">
        <f ca="1">[1]!thsiFinD("ths_dptb_stock",$A759,$A$1,7,104,100,100)</f>
        <v>0.57142857142856995</v>
      </c>
      <c r="K759" s="4">
        <f ca="1">[1]!thsiFinD("ths_srmi_stock",$A759,$A$1,7,100,100)</f>
        <v>0.25670840787119997</v>
      </c>
      <c r="L759" s="4">
        <f ca="1">[1]!thsiFinD("ths_atr_stock",$A759,$A$1,7,101,100,100)</f>
        <v>0.98142857142856998</v>
      </c>
      <c r="M759" s="4">
        <f ca="1">[1]!thsiFinD("ths_vol_w_stock",$A759,$A$1)/1000000</f>
        <v>116.422833</v>
      </c>
      <c r="N759" s="4">
        <f ca="1">[1]!thsiFinD("ths_turnover_ratio_w_stock",$A759,$A$1)</f>
        <v>21.205000898358001</v>
      </c>
      <c r="O759" s="4">
        <f ca="1">[1]!thsiFinD("ths_relative_chg_ratio_w_stock",$A759,$A$1,104,100)</f>
        <v>4.8207783419494001</v>
      </c>
      <c r="P759" s="4"/>
    </row>
    <row r="760" spans="1:16" x14ac:dyDescent="0.25">
      <c r="A760" s="2" t="s">
        <v>1529</v>
      </c>
      <c r="B760" s="2" t="s">
        <v>1530</v>
      </c>
      <c r="C760" s="4">
        <f ca="1">[1]!thsiFinD("ths_vol_ratio_stock",$A760,$A$1,7,100)</f>
        <v>1.4356621311802</v>
      </c>
      <c r="D760" s="4">
        <f ca="1">[1]!thsiFinD("ths_cr_stock",$A760,$A$1,7,100,100)</f>
        <v>119.40298507463</v>
      </c>
      <c r="E760" s="4">
        <f ca="1">[1]!thsiFinD("ths_mfi_stock",$A760,$A$1,7,100,100)</f>
        <v>72.308339656597994</v>
      </c>
      <c r="F760" s="4">
        <f ca="1">[1]!thsiFinD("ths_expma_stock",$A760,$A$1,7,100,100)</f>
        <v>1.4214241089166</v>
      </c>
      <c r="G760" s="4">
        <f ca="1">[1]!thsiFinD("ths_rsi_stock",$A760,$A$1,7,100,100)</f>
        <v>57.583175983672</v>
      </c>
      <c r="H760" s="4">
        <f ca="1">[1]!thsiFinD("ths_adtm_stock",$A760,$A$1,7,3,100,100,100)</f>
        <v>0.6</v>
      </c>
      <c r="I760" s="4">
        <f ca="1">[1]!thsiFinD("ths_bbiboll_stock",$A760,$A$1,7,3,100,100,100)</f>
        <v>1.4130208333333001</v>
      </c>
      <c r="J760" s="4">
        <f ca="1">[1]!thsiFinD("ths_dptb_stock",$A760,$A$1,7,104,100,100)</f>
        <v>0.57142857142856995</v>
      </c>
      <c r="K760" s="4">
        <f ca="1">[1]!thsiFinD("ths_srmi_stock",$A760,$A$1,7,100,100)</f>
        <v>1.3793103448276001E-2</v>
      </c>
      <c r="L760" s="4">
        <f ca="1">[1]!thsiFinD("ths_atr_stock",$A760,$A$1,7,101,100,100)</f>
        <v>7.4285714285713997E-2</v>
      </c>
      <c r="M760" s="4">
        <f ca="1">[1]!thsiFinD("ths_vol_w_stock",$A760,$A$1)/1000000</f>
        <v>23.0441</v>
      </c>
      <c r="N760" s="4">
        <f ca="1">[1]!thsiFinD("ths_turnover_ratio_w_stock",$A760,$A$1)</f>
        <v>3.5808303969947</v>
      </c>
      <c r="O760" s="4">
        <f ca="1">[1]!thsiFinD("ths_relative_chg_ratio_w_stock",$A760,$A$1,104,100)</f>
        <v>-0.35325740593397997</v>
      </c>
      <c r="P760" s="4"/>
    </row>
    <row r="761" spans="1:16" x14ac:dyDescent="0.25">
      <c r="A761" s="2" t="s">
        <v>1531</v>
      </c>
      <c r="B761" s="2" t="s">
        <v>1532</v>
      </c>
      <c r="C761" s="4">
        <f ca="1">[1]!thsiFinD("ths_vol_ratio_stock",$A761,$A$1,7,100)</f>
        <v>1.1035945093266</v>
      </c>
      <c r="D761" s="4">
        <f ca="1">[1]!thsiFinD("ths_cr_stock",$A761,$A$1,7,100,100)</f>
        <v>54.639175257731999</v>
      </c>
      <c r="E761" s="4">
        <f ca="1">[1]!thsiFinD("ths_mfi_stock",$A761,$A$1,7,100,100)</f>
        <v>53.138127115517001</v>
      </c>
      <c r="F761" s="4">
        <f ca="1">[1]!thsiFinD("ths_expma_stock",$A761,$A$1,7,100,100)</f>
        <v>6.3587070236196999</v>
      </c>
      <c r="G761" s="4">
        <f ca="1">[1]!thsiFinD("ths_rsi_stock",$A761,$A$1,7,100,100)</f>
        <v>50.055018862299001</v>
      </c>
      <c r="H761" s="4">
        <f ca="1">[1]!thsiFinD("ths_adtm_stock",$A761,$A$1,7,3,100,100,100)</f>
        <v>0.28125</v>
      </c>
      <c r="I761" s="4">
        <f ca="1">[1]!thsiFinD("ths_bbiboll_stock",$A761,$A$1,7,3,100,100,100)</f>
        <v>6.3602083333332997</v>
      </c>
      <c r="J761" s="4">
        <f ca="1">[1]!thsiFinD("ths_dptb_stock",$A761,$A$1,7,104,100,100)</f>
        <v>0.71428571428570997</v>
      </c>
      <c r="K761" s="4">
        <f ca="1">[1]!thsiFinD("ths_srmi_stock",$A761,$A$1,7,100,100)</f>
        <v>-3.0349013657056001E-2</v>
      </c>
      <c r="L761" s="4">
        <f ca="1">[1]!thsiFinD("ths_atr_stock",$A761,$A$1,7,101,100,100)</f>
        <v>0.15857142857143</v>
      </c>
      <c r="M761" s="4">
        <f ca="1">[1]!thsiFinD("ths_vol_w_stock",$A761,$A$1)/1000000</f>
        <v>6.3463000000000003</v>
      </c>
      <c r="N761" s="4">
        <f ca="1">[1]!thsiFinD("ths_turnover_ratio_w_stock",$A761,$A$1)</f>
        <v>2.0638669301284001</v>
      </c>
      <c r="O761" s="4">
        <f ca="1">[1]!thsiFinD("ths_relative_chg_ratio_w_stock",$A761,$A$1,104,100)</f>
        <v>0.11844070727356</v>
      </c>
      <c r="P761" s="4"/>
    </row>
    <row r="762" spans="1:16" x14ac:dyDescent="0.25">
      <c r="A762" s="2" t="s">
        <v>1533</v>
      </c>
      <c r="B762" s="2" t="s">
        <v>1534</v>
      </c>
      <c r="C762" s="4">
        <f ca="1">[1]!thsiFinD("ths_vol_ratio_stock",$A762,$A$1,7,100)</f>
        <v>0.92236539082868996</v>
      </c>
      <c r="D762" s="4">
        <f ca="1">[1]!thsiFinD("ths_cr_stock",$A762,$A$1,7,100,100)</f>
        <v>86.842105263156995</v>
      </c>
      <c r="E762" s="4">
        <f ca="1">[1]!thsiFinD("ths_mfi_stock",$A762,$A$1,7,100,100)</f>
        <v>72.253228947335003</v>
      </c>
      <c r="F762" s="4">
        <f ca="1">[1]!thsiFinD("ths_expma_stock",$A762,$A$1,7,100,100)</f>
        <v>5.2922907730048996</v>
      </c>
      <c r="G762" s="4">
        <f ca="1">[1]!thsiFinD("ths_rsi_stock",$A762,$A$1,7,100,100)</f>
        <v>49.870096154658</v>
      </c>
      <c r="H762" s="4">
        <f ca="1">[1]!thsiFinD("ths_adtm_stock",$A762,$A$1,7,3,100,100,100)</f>
        <v>-0.4</v>
      </c>
      <c r="I762" s="4">
        <f ca="1">[1]!thsiFinD("ths_bbiboll_stock",$A762,$A$1,7,3,100,100,100)</f>
        <v>5.2797916666667</v>
      </c>
      <c r="J762" s="4">
        <f ca="1">[1]!thsiFinD("ths_dptb_stock",$A762,$A$1,7,104,100,100)</f>
        <v>0.71428571428570997</v>
      </c>
      <c r="K762" s="4">
        <f ca="1">[1]!thsiFinD("ths_srmi_stock",$A762,$A$1,7,100,100)</f>
        <v>-9.3808630393995996E-3</v>
      </c>
      <c r="L762" s="4">
        <f ca="1">[1]!thsiFinD("ths_atr_stock",$A762,$A$1,7,101,100,100)</f>
        <v>0.10428571428571</v>
      </c>
      <c r="M762" s="4">
        <f ca="1">[1]!thsiFinD("ths_vol_w_stock",$A762,$A$1)/1000000</f>
        <v>19.641069999999999</v>
      </c>
      <c r="N762" s="4">
        <f ca="1">[1]!thsiFinD("ths_turnover_ratio_w_stock",$A762,$A$1)</f>
        <v>1.0955827698724001</v>
      </c>
      <c r="O762" s="4">
        <f ca="1">[1]!thsiFinD("ths_relative_chg_ratio_w_stock",$A762,$A$1,104,100)</f>
        <v>-0.91822915734638999</v>
      </c>
      <c r="P762" s="4"/>
    </row>
    <row r="763" spans="1:16" x14ac:dyDescent="0.25">
      <c r="A763" s="2" t="s">
        <v>1535</v>
      </c>
      <c r="B763" s="2" t="s">
        <v>1536</v>
      </c>
      <c r="C763" s="4">
        <f ca="1">[1]!thsiFinD("ths_vol_ratio_stock",$A763,$A$1,7,100)</f>
        <v>0.64344412712759003</v>
      </c>
      <c r="D763" s="4">
        <f ca="1">[1]!thsiFinD("ths_cr_stock",$A763,$A$1,7,100,100)</f>
        <v>98.895027624310003</v>
      </c>
      <c r="E763" s="4">
        <f ca="1">[1]!thsiFinD("ths_mfi_stock",$A763,$A$1,7,100,100)</f>
        <v>52.791147928546003</v>
      </c>
      <c r="F763" s="4">
        <f ca="1">[1]!thsiFinD("ths_expma_stock",$A763,$A$1,7,100,100)</f>
        <v>6.1756510220856997</v>
      </c>
      <c r="G763" s="4">
        <f ca="1">[1]!thsiFinD("ths_rsi_stock",$A763,$A$1,7,100,100)</f>
        <v>64.387135730778994</v>
      </c>
      <c r="H763" s="4">
        <f ca="1">[1]!thsiFinD("ths_adtm_stock",$A763,$A$1,7,3,100,100,100)</f>
        <v>0.64705882352941002</v>
      </c>
      <c r="I763" s="4">
        <f ca="1">[1]!thsiFinD("ths_bbiboll_stock",$A763,$A$1,7,3,100,100,100)</f>
        <v>6.0922916666667</v>
      </c>
      <c r="J763" s="4">
        <f ca="1">[1]!thsiFinD("ths_dptb_stock",$A763,$A$1,7,104,100,100)</f>
        <v>0.28571428571428997</v>
      </c>
      <c r="K763" s="4">
        <f ca="1">[1]!thsiFinD("ths_srmi_stock",$A763,$A$1,7,100,100)</f>
        <v>-9.5087163232962998E-3</v>
      </c>
      <c r="L763" s="4">
        <f ca="1">[1]!thsiFinD("ths_atr_stock",$A763,$A$1,7,101,100,100)</f>
        <v>0.17571428571429001</v>
      </c>
      <c r="M763" s="4">
        <f ca="1">[1]!thsiFinD("ths_vol_w_stock",$A763,$A$1)/1000000</f>
        <v>7.2069999999999999</v>
      </c>
      <c r="N763" s="4">
        <f ca="1">[1]!thsiFinD("ths_turnover_ratio_w_stock",$A763,$A$1)</f>
        <v>0.78394888213833003</v>
      </c>
      <c r="O763" s="4">
        <f ca="1">[1]!thsiFinD("ths_relative_chg_ratio_w_stock",$A763,$A$1,104,100)</f>
        <v>0.29086497731883998</v>
      </c>
      <c r="P763" s="4"/>
    </row>
    <row r="764" spans="1:16" x14ac:dyDescent="0.25">
      <c r="A764" s="2" t="s">
        <v>1537</v>
      </c>
      <c r="B764" s="2" t="s">
        <v>1538</v>
      </c>
      <c r="C764" s="4">
        <f ca="1">[1]!thsiFinD("ths_vol_ratio_stock",$A764,$A$1,7,100)</f>
        <v>0.55508943721099002</v>
      </c>
      <c r="D764" s="4">
        <f ca="1">[1]!thsiFinD("ths_cr_stock",$A764,$A$1,7,100,100)</f>
        <v>108.69565217391001</v>
      </c>
      <c r="E764" s="4">
        <f ca="1">[1]!thsiFinD("ths_mfi_stock",$A764,$A$1,7,100,100)</f>
        <v>55.333823296238997</v>
      </c>
      <c r="F764" s="4">
        <f ca="1">[1]!thsiFinD("ths_expma_stock",$A764,$A$1,7,100,100)</f>
        <v>3.5913611341292002</v>
      </c>
      <c r="G764" s="4">
        <f ca="1">[1]!thsiFinD("ths_rsi_stock",$A764,$A$1,7,100,100)</f>
        <v>47.534472179917998</v>
      </c>
      <c r="H764" s="4">
        <f ca="1">[1]!thsiFinD("ths_adtm_stock",$A764,$A$1,7,3,100,100,100)</f>
        <v>-0.30612244897959001</v>
      </c>
      <c r="I764" s="4">
        <f ca="1">[1]!thsiFinD("ths_bbiboll_stock",$A764,$A$1,7,3,100,100,100)</f>
        <v>3.6546875000000001</v>
      </c>
      <c r="J764" s="4">
        <f ca="1">[1]!thsiFinD("ths_dptb_stock",$A764,$A$1,7,104,100,100)</f>
        <v>0.28571428571428997</v>
      </c>
      <c r="K764" s="4">
        <f ca="1">[1]!thsiFinD("ths_srmi_stock",$A764,$A$1,7,100,100)</f>
        <v>1.3774104683196E-2</v>
      </c>
      <c r="L764" s="4">
        <f ca="1">[1]!thsiFinD("ths_atr_stock",$A764,$A$1,7,101,100,100)</f>
        <v>0.17285714285713999</v>
      </c>
      <c r="M764" s="4">
        <f ca="1">[1]!thsiFinD("ths_vol_w_stock",$A764,$A$1)/1000000</f>
        <v>12.736312</v>
      </c>
      <c r="N764" s="4">
        <f ca="1">[1]!thsiFinD("ths_turnover_ratio_w_stock",$A764,$A$1)</f>
        <v>1.5158330459011999</v>
      </c>
      <c r="O764" s="4">
        <f ca="1">[1]!thsiFinD("ths_relative_chg_ratio_w_stock",$A764,$A$1,104,100)</f>
        <v>1.0433906387587999</v>
      </c>
      <c r="P764" s="4"/>
    </row>
    <row r="765" spans="1:16" x14ac:dyDescent="0.25">
      <c r="A765" s="2" t="s">
        <v>1539</v>
      </c>
      <c r="B765" s="2" t="s">
        <v>1540</v>
      </c>
      <c r="C765" s="4">
        <f ca="1">[1]!thsiFinD("ths_vol_ratio_stock",$A765,$A$1,7,100)</f>
        <v>0.82635937415727001</v>
      </c>
      <c r="D765" s="4">
        <f ca="1">[1]!thsiFinD("ths_cr_stock",$A765,$A$1,7,100,100)</f>
        <v>69.306930693070001</v>
      </c>
      <c r="E765" s="4">
        <f ca="1">[1]!thsiFinD("ths_mfi_stock",$A765,$A$1,7,100,100)</f>
        <v>37.816010153794998</v>
      </c>
      <c r="F765" s="4">
        <f ca="1">[1]!thsiFinD("ths_expma_stock",$A765,$A$1,7,100,100)</f>
        <v>7.3651701651468002</v>
      </c>
      <c r="G765" s="4">
        <f ca="1">[1]!thsiFinD("ths_rsi_stock",$A765,$A$1,7,100,100)</f>
        <v>47.575973678731003</v>
      </c>
      <c r="H765" s="4">
        <f ca="1">[1]!thsiFinD("ths_adtm_stock",$A765,$A$1,7,3,100,100,100)</f>
        <v>0.51428571428571002</v>
      </c>
      <c r="I765" s="4">
        <f ca="1">[1]!thsiFinD("ths_bbiboll_stock",$A765,$A$1,7,3,100,100,100)</f>
        <v>7.3221875000000001</v>
      </c>
      <c r="J765" s="4">
        <f ca="1">[1]!thsiFinD("ths_dptb_stock",$A765,$A$1,7,104,100,100)</f>
        <v>0.57142857142856995</v>
      </c>
      <c r="K765" s="4">
        <f ca="1">[1]!thsiFinD("ths_srmi_stock",$A765,$A$1,7,100,100)</f>
        <v>-2.7925531914894001E-2</v>
      </c>
      <c r="L765" s="4">
        <f ca="1">[1]!thsiFinD("ths_atr_stock",$A765,$A$1,7,101,100,100)</f>
        <v>0.16285714285714001</v>
      </c>
      <c r="M765" s="4">
        <f ca="1">[1]!thsiFinD("ths_vol_w_stock",$A765,$A$1)/1000000</f>
        <v>29.703952000000001</v>
      </c>
      <c r="N765" s="4">
        <f ca="1">[1]!thsiFinD("ths_turnover_ratio_w_stock",$A765,$A$1)</f>
        <v>0.44715803600851001</v>
      </c>
      <c r="O765" s="4">
        <f ca="1">[1]!thsiFinD("ths_relative_chg_ratio_w_stock",$A765,$A$1,104,100)</f>
        <v>-1.1673686678063999</v>
      </c>
      <c r="P765" s="4"/>
    </row>
    <row r="766" spans="1:16" x14ac:dyDescent="0.25">
      <c r="A766" s="2" t="s">
        <v>1541</v>
      </c>
      <c r="B766" s="2" t="s">
        <v>1542</v>
      </c>
      <c r="C766" s="4">
        <f ca="1">[1]!thsiFinD("ths_vol_ratio_stock",$A766,$A$1,7,100)</f>
        <v>2.4075234083488</v>
      </c>
      <c r="D766" s="4">
        <f ca="1">[1]!thsiFinD("ths_cr_stock",$A766,$A$1,7,100,100)</f>
        <v>164.67065868263001</v>
      </c>
      <c r="E766" s="4">
        <f ca="1">[1]!thsiFinD("ths_mfi_stock",$A766,$A$1,7,100,100)</f>
        <v>65.686000104520005</v>
      </c>
      <c r="F766" s="4">
        <f ca="1">[1]!thsiFinD("ths_expma_stock",$A766,$A$1,7,100,100)</f>
        <v>11.612346089121999</v>
      </c>
      <c r="G766" s="4">
        <f ca="1">[1]!thsiFinD("ths_rsi_stock",$A766,$A$1,7,100,100)</f>
        <v>62.591082530545002</v>
      </c>
      <c r="H766" s="4">
        <f ca="1">[1]!thsiFinD("ths_adtm_stock",$A766,$A$1,7,3,100,100,100)</f>
        <v>0.21634615384615</v>
      </c>
      <c r="I766" s="4">
        <f ca="1">[1]!thsiFinD("ths_bbiboll_stock",$A766,$A$1,7,3,100,100,100)</f>
        <v>11.446041666667</v>
      </c>
      <c r="J766" s="4">
        <f ca="1">[1]!thsiFinD("ths_dptb_stock",$A766,$A$1,7,104,100,100)</f>
        <v>0.42857142857142999</v>
      </c>
      <c r="K766" s="4">
        <f ca="1">[1]!thsiFinD("ths_srmi_stock",$A766,$A$1,7,100,100)</f>
        <v>1.6406890894174998E-2</v>
      </c>
      <c r="L766" s="4">
        <f ca="1">[1]!thsiFinD("ths_atr_stock",$A766,$A$1,7,101,100,100)</f>
        <v>0.64</v>
      </c>
      <c r="M766" s="4">
        <f ca="1">[1]!thsiFinD("ths_vol_w_stock",$A766,$A$1)/1000000</f>
        <v>35.898975</v>
      </c>
      <c r="N766" s="4">
        <f ca="1">[1]!thsiFinD("ths_turnover_ratio_w_stock",$A766,$A$1)</f>
        <v>17.327591574591999</v>
      </c>
      <c r="O766" s="4">
        <f ca="1">[1]!thsiFinD("ths_relative_chg_ratio_w_stock",$A766,$A$1,104,100)</f>
        <v>0.47387245345394002</v>
      </c>
      <c r="P766" s="4"/>
    </row>
    <row r="767" spans="1:16" x14ac:dyDescent="0.25">
      <c r="A767" s="2" t="s">
        <v>1543</v>
      </c>
      <c r="B767" s="2" t="s">
        <v>1544</v>
      </c>
      <c r="C767" s="4">
        <f ca="1">[1]!thsiFinD("ths_vol_ratio_stock",$A767,$A$1,7,100)</f>
        <v>0.99534151444358998</v>
      </c>
      <c r="D767" s="4">
        <f ca="1">[1]!thsiFinD("ths_cr_stock",$A767,$A$1,7,100,100)</f>
        <v>91.549295774648002</v>
      </c>
      <c r="E767" s="4">
        <f ca="1">[1]!thsiFinD("ths_mfi_stock",$A767,$A$1,7,100,100)</f>
        <v>59.183239297866002</v>
      </c>
      <c r="F767" s="4">
        <f ca="1">[1]!thsiFinD("ths_expma_stock",$A767,$A$1,7,100,100)</f>
        <v>11.214485662794001</v>
      </c>
      <c r="G767" s="4">
        <f ca="1">[1]!thsiFinD("ths_rsi_stock",$A767,$A$1,7,100,100)</f>
        <v>51.977531033653001</v>
      </c>
      <c r="H767" s="4">
        <f ca="1">[1]!thsiFinD("ths_adtm_stock",$A767,$A$1,7,3,100,100,100)</f>
        <v>0.31060606060606</v>
      </c>
      <c r="I767" s="4">
        <f ca="1">[1]!thsiFinD("ths_bbiboll_stock",$A767,$A$1,7,3,100,100,100)</f>
        <v>11.169062500000001</v>
      </c>
      <c r="J767" s="4">
        <f ca="1">[1]!thsiFinD("ths_dptb_stock",$A767,$A$1,7,104,100,100)</f>
        <v>0.57142857142856995</v>
      </c>
      <c r="K767" s="4">
        <f ca="1">[1]!thsiFinD("ths_srmi_stock",$A767,$A$1,7,100,100)</f>
        <v>-3.5928143712575002E-2</v>
      </c>
      <c r="L767" s="4">
        <f ca="1">[1]!thsiFinD("ths_atr_stock",$A767,$A$1,7,101,100,100)</f>
        <v>0.39857142857143002</v>
      </c>
      <c r="M767" s="4">
        <f ca="1">[1]!thsiFinD("ths_vol_w_stock",$A767,$A$1)/1000000</f>
        <v>19.32274</v>
      </c>
      <c r="N767" s="4">
        <f ca="1">[1]!thsiFinD("ths_turnover_ratio_w_stock",$A767,$A$1)</f>
        <v>2.3796913913890001</v>
      </c>
      <c r="O767" s="4">
        <f ca="1">[1]!thsiFinD("ths_relative_chg_ratio_w_stock",$A767,$A$1,104,100)</f>
        <v>-1.1455109270607</v>
      </c>
      <c r="P767" s="4"/>
    </row>
    <row r="768" spans="1:16" x14ac:dyDescent="0.25">
      <c r="A768" s="2" t="s">
        <v>1545</v>
      </c>
      <c r="B768" s="2" t="s">
        <v>1546</v>
      </c>
      <c r="C768" s="4">
        <f ca="1">[1]!thsiFinD("ths_vol_ratio_stock",$A768,$A$1,7,100)</f>
        <v>2.1953135265818999</v>
      </c>
      <c r="D768" s="4">
        <f ca="1">[1]!thsiFinD("ths_cr_stock",$A768,$A$1,7,100,100)</f>
        <v>416.66666666666998</v>
      </c>
      <c r="E768" s="4">
        <f ca="1">[1]!thsiFinD("ths_mfi_stock",$A768,$A$1,7,100,100)</f>
        <v>83.378595905455001</v>
      </c>
      <c r="F768" s="4">
        <f ca="1">[1]!thsiFinD("ths_expma_stock",$A768,$A$1,7,100,100)</f>
        <v>5.8191382502223004</v>
      </c>
      <c r="G768" s="4">
        <f ca="1">[1]!thsiFinD("ths_rsi_stock",$A768,$A$1,7,100,100)</f>
        <v>81.108334307023995</v>
      </c>
      <c r="H768" s="4">
        <f ca="1">[1]!thsiFinD("ths_adtm_stock",$A768,$A$1,7,3,100,100,100)</f>
        <v>0.89473684210526006</v>
      </c>
      <c r="I768" s="4">
        <f ca="1">[1]!thsiFinD("ths_bbiboll_stock",$A768,$A$1,7,3,100,100,100)</f>
        <v>5.7312500000000002</v>
      </c>
      <c r="J768" s="4">
        <f ca="1">[1]!thsiFinD("ths_dptb_stock",$A768,$A$1,7,104,100,100)</f>
        <v>0.42857142857142999</v>
      </c>
      <c r="K768" s="4">
        <f ca="1">[1]!thsiFinD("ths_srmi_stock",$A768,$A$1,7,100,100)</f>
        <v>5.8236272878536E-2</v>
      </c>
      <c r="L768" s="4">
        <f ca="1">[1]!thsiFinD("ths_atr_stock",$A768,$A$1,7,101,100,100)</f>
        <v>0.17714285714285999</v>
      </c>
      <c r="M768" s="4">
        <f ca="1">[1]!thsiFinD("ths_vol_w_stock",$A768,$A$1)/1000000</f>
        <v>33.346750999999998</v>
      </c>
      <c r="N768" s="4">
        <f ca="1">[1]!thsiFinD("ths_turnover_ratio_w_stock",$A768,$A$1)</f>
        <v>5.1353079670817996</v>
      </c>
      <c r="O768" s="4">
        <f ca="1">[1]!thsiFinD("ths_relative_chg_ratio_w_stock",$A768,$A$1,104,100)</f>
        <v>-0.18659073926731001</v>
      </c>
      <c r="P768" s="4"/>
    </row>
    <row r="769" spans="1:16" x14ac:dyDescent="0.25">
      <c r="A769" s="2" t="s">
        <v>1547</v>
      </c>
      <c r="B769" s="2" t="s">
        <v>1548</v>
      </c>
      <c r="C769" s="4">
        <f ca="1">[1]!thsiFinD("ths_vol_ratio_stock",$A769,$A$1,7,100)</f>
        <v>2.8789603644464998</v>
      </c>
      <c r="D769" s="4">
        <f ca="1">[1]!thsiFinD("ths_cr_stock",$A769,$A$1,7,100,100)</f>
        <v>43.617021276595999</v>
      </c>
      <c r="E769" s="4">
        <f ca="1">[1]!thsiFinD("ths_mfi_stock",$A769,$A$1,7,100,100)</f>
        <v>28.543378952190999</v>
      </c>
      <c r="F769" s="4">
        <f ca="1">[1]!thsiFinD("ths_expma_stock",$A769,$A$1,7,100,100)</f>
        <v>1.9932850085056</v>
      </c>
      <c r="G769" s="4">
        <f ca="1">[1]!thsiFinD("ths_rsi_stock",$A769,$A$1,7,100,100)</f>
        <v>29.455480019454001</v>
      </c>
      <c r="H769" s="4">
        <f ca="1">[1]!thsiFinD("ths_adtm_stock",$A769,$A$1,7,3,100,100,100)</f>
        <v>0.76923076923077005</v>
      </c>
      <c r="I769" s="4">
        <f ca="1">[1]!thsiFinD("ths_bbiboll_stock",$A769,$A$1,7,3,100,100,100)</f>
        <v>1.9963541666667</v>
      </c>
      <c r="J769" s="4">
        <f ca="1">[1]!thsiFinD("ths_dptb_stock",$A769,$A$1,7,104,100,100)</f>
        <v>0.28571428571428997</v>
      </c>
      <c r="K769" s="4">
        <f ca="1">[1]!thsiFinD("ths_srmi_stock",$A769,$A$1,7,100,100)</f>
        <v>-5.4187192118227E-2</v>
      </c>
      <c r="L769" s="4">
        <f ca="1">[1]!thsiFinD("ths_atr_stock",$A769,$A$1,7,101,100,100)</f>
        <v>6.4285714285714002E-2</v>
      </c>
      <c r="M769" s="4">
        <f ca="1">[1]!thsiFinD("ths_vol_w_stock",$A769,$A$1)/1000000</f>
        <v>52.681100000000001</v>
      </c>
      <c r="N769" s="4">
        <f ca="1">[1]!thsiFinD("ths_turnover_ratio_w_stock",$A769,$A$1)</f>
        <v>3.660008302015</v>
      </c>
      <c r="O769" s="4">
        <f ca="1">[1]!thsiFinD("ths_relative_chg_ratio_w_stock",$A769,$A$1,104,100)</f>
        <v>-4.8308693462325003</v>
      </c>
      <c r="P769" s="4"/>
    </row>
    <row r="770" spans="1:16" x14ac:dyDescent="0.25">
      <c r="A770" s="2" t="s">
        <v>1549</v>
      </c>
      <c r="B770" s="2" t="s">
        <v>1550</v>
      </c>
      <c r="C770" s="4">
        <f ca="1">[1]!thsiFinD("ths_vol_ratio_stock",$A770,$A$1,7,100)</f>
        <v>1.1901596189615999</v>
      </c>
      <c r="D770" s="4">
        <f ca="1">[1]!thsiFinD("ths_cr_stock",$A770,$A$1,7,100,100)</f>
        <v>72.318339100345995</v>
      </c>
      <c r="E770" s="4">
        <f ca="1">[1]!thsiFinD("ths_mfi_stock",$A770,$A$1,7,100,100)</f>
        <v>31.353547502222</v>
      </c>
      <c r="F770" s="4">
        <f ca="1">[1]!thsiFinD("ths_expma_stock",$A770,$A$1,7,100,100)</f>
        <v>9.6915599465318003</v>
      </c>
      <c r="G770" s="4">
        <f ca="1">[1]!thsiFinD("ths_rsi_stock",$A770,$A$1,7,100,100)</f>
        <v>52.180246445507997</v>
      </c>
      <c r="H770" s="4">
        <f ca="1">[1]!thsiFinD("ths_adtm_stock",$A770,$A$1,7,3,100,100,100)</f>
        <v>0.30000000000000998</v>
      </c>
      <c r="I770" s="4">
        <f ca="1">[1]!thsiFinD("ths_bbiboll_stock",$A770,$A$1,7,3,100,100,100)</f>
        <v>9.6419791666666992</v>
      </c>
      <c r="J770" s="4">
        <f ca="1">[1]!thsiFinD("ths_dptb_stock",$A770,$A$1,7,104,100,100)</f>
        <v>0.71428571428570997</v>
      </c>
      <c r="K770" s="4">
        <f ca="1">[1]!thsiFinD("ths_srmi_stock",$A770,$A$1,7,100,100)</f>
        <v>-2.7135678391959999E-2</v>
      </c>
      <c r="L770" s="4">
        <f ca="1">[1]!thsiFinD("ths_atr_stock",$A770,$A$1,7,101,100,100)</f>
        <v>0.23714285714285999</v>
      </c>
      <c r="M770" s="4">
        <f ca="1">[1]!thsiFinD("ths_vol_w_stock",$A770,$A$1)/1000000</f>
        <v>11.514694</v>
      </c>
      <c r="N770" s="4">
        <f ca="1">[1]!thsiFinD("ths_turnover_ratio_w_stock",$A770,$A$1)</f>
        <v>1.4408670498666001</v>
      </c>
      <c r="O770" s="4">
        <f ca="1">[1]!thsiFinD("ths_relative_chg_ratio_w_stock",$A770,$A$1,104,100)</f>
        <v>-1.0712061238827</v>
      </c>
      <c r="P770" s="4"/>
    </row>
    <row r="771" spans="1:16" x14ac:dyDescent="0.25">
      <c r="A771" s="2" t="s">
        <v>1551</v>
      </c>
      <c r="B771" s="2" t="s">
        <v>1552</v>
      </c>
      <c r="C771" s="4">
        <f ca="1">[1]!thsiFinD("ths_vol_ratio_stock",$A771,$A$1,7,100)</f>
        <v>0.34303944244313</v>
      </c>
      <c r="D771" s="4">
        <f ca="1">[1]!thsiFinD("ths_cr_stock",$A771,$A$1,7,100,100)</f>
        <v>44.262295081966997</v>
      </c>
      <c r="E771" s="4">
        <f ca="1">[1]!thsiFinD("ths_mfi_stock",$A771,$A$1,7,100,100)</f>
        <v>25.392167609929</v>
      </c>
      <c r="F771" s="4">
        <f ca="1">[1]!thsiFinD("ths_expma_stock",$A771,$A$1,7,100,100)</f>
        <v>2.9899124461338999</v>
      </c>
      <c r="G771" s="4">
        <f ca="1">[1]!thsiFinD("ths_rsi_stock",$A771,$A$1,7,100,100)</f>
        <v>29.812400934526</v>
      </c>
      <c r="H771" s="4">
        <f ca="1">[1]!thsiFinD("ths_adtm_stock",$A771,$A$1,7,3,100,100,100)</f>
        <v>0.10344827586207</v>
      </c>
      <c r="I771" s="4">
        <f ca="1">[1]!thsiFinD("ths_bbiboll_stock",$A771,$A$1,7,3,100,100,100)</f>
        <v>3.0629166666667</v>
      </c>
      <c r="J771" s="4">
        <f ca="1">[1]!thsiFinD("ths_dptb_stock",$A771,$A$1,7,104,100,100)</f>
        <v>0.42857142857142999</v>
      </c>
      <c r="K771" s="4">
        <f ca="1">[1]!thsiFinD("ths_srmi_stock",$A771,$A$1,7,100,100)</f>
        <v>-3.9344262295081998E-2</v>
      </c>
      <c r="L771" s="4">
        <f ca="1">[1]!thsiFinD("ths_atr_stock",$A771,$A$1,7,101,100,100)</f>
        <v>0.12857142857143</v>
      </c>
      <c r="M771" s="4">
        <f ca="1">[1]!thsiFinD("ths_vol_w_stock",$A771,$A$1)/1000000</f>
        <v>2.2107540000000001</v>
      </c>
      <c r="N771" s="4">
        <f ca="1">[1]!thsiFinD("ths_turnover_ratio_w_stock",$A771,$A$1)</f>
        <v>0.29385496956210999</v>
      </c>
      <c r="O771" s="4">
        <f ca="1">[1]!thsiFinD("ths_relative_chg_ratio_w_stock",$A771,$A$1,104,100)</f>
        <v>-1.0791652509311E-2</v>
      </c>
      <c r="P771" s="4"/>
    </row>
    <row r="772" spans="1:16" x14ac:dyDescent="0.25">
      <c r="A772" s="2" t="s">
        <v>1553</v>
      </c>
      <c r="B772" s="2" t="s">
        <v>1554</v>
      </c>
      <c r="C772" s="4">
        <f ca="1">[1]!thsiFinD("ths_vol_ratio_stock",$A772,$A$1,7,100)</f>
        <v>1.1656035709778001</v>
      </c>
      <c r="D772" s="4">
        <f ca="1">[1]!thsiFinD("ths_cr_stock",$A772,$A$1,7,100,100)</f>
        <v>67.970660146699004</v>
      </c>
      <c r="E772" s="4">
        <f ca="1">[1]!thsiFinD("ths_mfi_stock",$A772,$A$1,7,100,100)</f>
        <v>57.308890012713</v>
      </c>
      <c r="F772" s="4">
        <f ca="1">[1]!thsiFinD("ths_expma_stock",$A772,$A$1,7,100,100)</f>
        <v>12.528827470111001</v>
      </c>
      <c r="G772" s="4">
        <f ca="1">[1]!thsiFinD("ths_rsi_stock",$A772,$A$1,7,100,100)</f>
        <v>46.063164411184999</v>
      </c>
      <c r="H772" s="4">
        <f ca="1">[1]!thsiFinD("ths_adtm_stock",$A772,$A$1,7,3,100,100,100)</f>
        <v>0.58823529411764996</v>
      </c>
      <c r="I772" s="4">
        <f ca="1">[1]!thsiFinD("ths_bbiboll_stock",$A772,$A$1,7,3,100,100,100)</f>
        <v>12.690208333333</v>
      </c>
      <c r="J772" s="4">
        <f ca="1">[1]!thsiFinD("ths_dptb_stock",$A772,$A$1,7,104,100,100)</f>
        <v>0.57142857142856995</v>
      </c>
      <c r="K772" s="4">
        <f ca="1">[1]!thsiFinD("ths_srmi_stock",$A772,$A$1,7,100,100)</f>
        <v>-1.4029618082619001E-2</v>
      </c>
      <c r="L772" s="4">
        <f ca="1">[1]!thsiFinD("ths_atr_stock",$A772,$A$1,7,101,100,100)</f>
        <v>0.35</v>
      </c>
      <c r="M772" s="4">
        <f ca="1">[1]!thsiFinD("ths_vol_w_stock",$A772,$A$1)/1000000</f>
        <v>46.179732000000001</v>
      </c>
      <c r="N772" s="4">
        <f ca="1">[1]!thsiFinD("ths_turnover_ratio_w_stock",$A772,$A$1)</f>
        <v>4.1133872042144004</v>
      </c>
      <c r="O772" s="4">
        <f ca="1">[1]!thsiFinD("ths_relative_chg_ratio_w_stock",$A772,$A$1,104,100)</f>
        <v>1.4166540984908</v>
      </c>
      <c r="P772" s="4"/>
    </row>
    <row r="773" spans="1:16" x14ac:dyDescent="0.25">
      <c r="A773" s="2" t="s">
        <v>1555</v>
      </c>
      <c r="B773" s="2" t="s">
        <v>1556</v>
      </c>
      <c r="C773" s="4">
        <f ca="1">[1]!thsiFinD("ths_vol_ratio_stock",$A773,$A$1,7,100)</f>
        <v>1.0635000952625999</v>
      </c>
      <c r="D773" s="4">
        <f ca="1">[1]!thsiFinD("ths_cr_stock",$A773,$A$1,7,100,100)</f>
        <v>18.744313011829</v>
      </c>
      <c r="E773" s="4">
        <f ca="1">[1]!thsiFinD("ths_mfi_stock",$A773,$A$1,7,100,100)</f>
        <v>25.444991777575002</v>
      </c>
      <c r="F773" s="4">
        <f ca="1">[1]!thsiFinD("ths_expma_stock",$A773,$A$1,7,100,100)</f>
        <v>24.212199450019</v>
      </c>
      <c r="G773" s="4">
        <f ca="1">[1]!thsiFinD("ths_rsi_stock",$A773,$A$1,7,100,100)</f>
        <v>40.590034998444999</v>
      </c>
      <c r="H773" s="4">
        <f ca="1">[1]!thsiFinD("ths_adtm_stock",$A773,$A$1,7,3,100,100,100)</f>
        <v>-0.62931034482758996</v>
      </c>
      <c r="I773" s="4">
        <f ca="1">[1]!thsiFinD("ths_bbiboll_stock",$A773,$A$1,7,3,100,100,100)</f>
        <v>24.216562499999998</v>
      </c>
      <c r="J773" s="4">
        <f ca="1">[1]!thsiFinD("ths_dptb_stock",$A773,$A$1,7,104,100,100)</f>
        <v>0.71428571428570997</v>
      </c>
      <c r="K773" s="4">
        <f ca="1">[1]!thsiFinD("ths_srmi_stock",$A773,$A$1,7,100,100)</f>
        <v>-6.5886939571149994E-2</v>
      </c>
      <c r="L773" s="4">
        <f ca="1">[1]!thsiFinD("ths_atr_stock",$A773,$A$1,7,101,100,100)</f>
        <v>0.63428571428572</v>
      </c>
      <c r="M773" s="4">
        <f ca="1">[1]!thsiFinD("ths_vol_w_stock",$A773,$A$1)/1000000</f>
        <v>8.3848710000000004</v>
      </c>
      <c r="N773" s="4">
        <f ca="1">[1]!thsiFinD("ths_turnover_ratio_w_stock",$A773,$A$1)</f>
        <v>0.95092270265916001</v>
      </c>
      <c r="O773" s="4">
        <f ca="1">[1]!thsiFinD("ths_relative_chg_ratio_w_stock",$A773,$A$1,104,100)</f>
        <v>0.78646399550123003</v>
      </c>
      <c r="P773" s="4"/>
    </row>
    <row r="774" spans="1:16" x14ac:dyDescent="0.25">
      <c r="A774" s="2" t="s">
        <v>1557</v>
      </c>
      <c r="B774" s="2" t="s">
        <v>1558</v>
      </c>
      <c r="C774" s="4">
        <f ca="1">[1]!thsiFinD("ths_vol_ratio_stock",$A774,$A$1,7,100)</f>
        <v>0.58680861192584999</v>
      </c>
      <c r="D774" s="4">
        <f ca="1">[1]!thsiFinD("ths_cr_stock",$A774,$A$1,7,100,100)</f>
        <v>59.493670886076004</v>
      </c>
      <c r="E774" s="4">
        <f ca="1">[1]!thsiFinD("ths_mfi_stock",$A774,$A$1,7,100,100)</f>
        <v>43.127636085230002</v>
      </c>
      <c r="F774" s="4">
        <f ca="1">[1]!thsiFinD("ths_expma_stock",$A774,$A$1,7,100,100)</f>
        <v>2.5170308905866001</v>
      </c>
      <c r="G774" s="4">
        <f ca="1">[1]!thsiFinD("ths_rsi_stock",$A774,$A$1,7,100,100)</f>
        <v>51.468976962799999</v>
      </c>
      <c r="H774" s="4">
        <f ca="1">[1]!thsiFinD("ths_adtm_stock",$A774,$A$1,7,3,100,100,100)</f>
        <v>0.27272727272726999</v>
      </c>
      <c r="I774" s="4">
        <f ca="1">[1]!thsiFinD("ths_bbiboll_stock",$A774,$A$1,7,3,100,100,100)</f>
        <v>2.4986458333332999</v>
      </c>
      <c r="J774" s="4">
        <f ca="1">[1]!thsiFinD("ths_dptb_stock",$A774,$A$1,7,104,100,100)</f>
        <v>0.28571428571428997</v>
      </c>
      <c r="K774" s="4">
        <f ca="1">[1]!thsiFinD("ths_srmi_stock",$A774,$A$1,7,100,100)</f>
        <v>-2.3346303501946001E-2</v>
      </c>
      <c r="L774" s="4">
        <f ca="1">[1]!thsiFinD("ths_atr_stock",$A774,$A$1,7,101,100,100)</f>
        <v>6.1428571428571999E-2</v>
      </c>
      <c r="M774" s="4">
        <f ca="1">[1]!thsiFinD("ths_vol_w_stock",$A774,$A$1)/1000000</f>
        <v>13.505000000000001</v>
      </c>
      <c r="N774" s="4">
        <f ca="1">[1]!thsiFinD("ths_turnover_ratio_w_stock",$A774,$A$1)</f>
        <v>0.71898396093454997</v>
      </c>
      <c r="O774" s="4">
        <f ca="1">[1]!thsiFinD("ths_relative_chg_ratio_w_stock",$A774,$A$1,104,100)</f>
        <v>4.6742594066014997E-2</v>
      </c>
      <c r="P774" s="4"/>
    </row>
    <row r="775" spans="1:16" x14ac:dyDescent="0.25">
      <c r="A775" s="2" t="s">
        <v>1559</v>
      </c>
      <c r="B775" s="2" t="s">
        <v>1560</v>
      </c>
      <c r="C775" s="4">
        <f ca="1">[1]!thsiFinD("ths_vol_ratio_stock",$A775,$A$1,7,100)</f>
        <v>1.5709786360988001</v>
      </c>
      <c r="D775" s="4">
        <f ca="1">[1]!thsiFinD("ths_cr_stock",$A775,$A$1,7,100,100)</f>
        <v>593.92523364485999</v>
      </c>
      <c r="E775" s="4">
        <f ca="1">[1]!thsiFinD("ths_mfi_stock",$A775,$A$1,7,100,100)</f>
        <v>70.790969032147004</v>
      </c>
      <c r="F775" s="4">
        <f ca="1">[1]!thsiFinD("ths_expma_stock",$A775,$A$1,7,100,100)</f>
        <v>7.0376242565037002</v>
      </c>
      <c r="G775" s="4">
        <f ca="1">[1]!thsiFinD("ths_rsi_stock",$A775,$A$1,7,100,100)</f>
        <v>80.128532884348004</v>
      </c>
      <c r="H775" s="4">
        <f ca="1">[1]!thsiFinD("ths_adtm_stock",$A775,$A$1,7,3,100,100,100)</f>
        <v>0.90090090090090003</v>
      </c>
      <c r="I775" s="4">
        <f ca="1">[1]!thsiFinD("ths_bbiboll_stock",$A775,$A$1,7,3,100,100,100)</f>
        <v>6.7383333333333004</v>
      </c>
      <c r="J775" s="4">
        <f ca="1">[1]!thsiFinD("ths_dptb_stock",$A775,$A$1,7,104,100,100)</f>
        <v>0.42857142857142999</v>
      </c>
      <c r="K775" s="4">
        <f ca="1">[1]!thsiFinD("ths_srmi_stock",$A775,$A$1,7,100,100)</f>
        <v>0.2896725440806</v>
      </c>
      <c r="L775" s="4">
        <f ca="1">[1]!thsiFinD("ths_atr_stock",$A775,$A$1,7,101,100,100)</f>
        <v>0.70857142857142996</v>
      </c>
      <c r="M775" s="4">
        <f ca="1">[1]!thsiFinD("ths_vol_w_stock",$A775,$A$1)/1000000</f>
        <v>64.309932000000003</v>
      </c>
      <c r="N775" s="4">
        <f ca="1">[1]!thsiFinD("ths_turnover_ratio_w_stock",$A775,$A$1)</f>
        <v>9.8310597025721993</v>
      </c>
      <c r="O775" s="4">
        <f ca="1">[1]!thsiFinD("ths_relative_chg_ratio_w_stock",$A775,$A$1,104,100)</f>
        <v>9.6190417630410998</v>
      </c>
      <c r="P775" s="4"/>
    </row>
    <row r="776" spans="1:16" x14ac:dyDescent="0.25">
      <c r="A776" s="2" t="s">
        <v>1561</v>
      </c>
      <c r="B776" s="2" t="s">
        <v>1562</v>
      </c>
      <c r="C776" s="4">
        <f ca="1">[1]!thsiFinD("ths_vol_ratio_stock",$A776,$A$1,7,100)</f>
        <v>1.2783500253586</v>
      </c>
      <c r="D776" s="4">
        <f ca="1">[1]!thsiFinD("ths_cr_stock",$A776,$A$1,7,100,100)</f>
        <v>66.415094339622996</v>
      </c>
      <c r="E776" s="4">
        <f ca="1">[1]!thsiFinD("ths_mfi_stock",$A776,$A$1,7,100,100)</f>
        <v>31.100314660312002</v>
      </c>
      <c r="F776" s="4">
        <f ca="1">[1]!thsiFinD("ths_expma_stock",$A776,$A$1,7,100,100)</f>
        <v>10.22818111294</v>
      </c>
      <c r="G776" s="4">
        <f ca="1">[1]!thsiFinD("ths_rsi_stock",$A776,$A$1,7,100,100)</f>
        <v>55.000650439635002</v>
      </c>
      <c r="H776" s="4">
        <f ca="1">[1]!thsiFinD("ths_adtm_stock",$A776,$A$1,7,3,100,100,100)</f>
        <v>-0.12500000000000999</v>
      </c>
      <c r="I776" s="4">
        <f ca="1">[1]!thsiFinD("ths_bbiboll_stock",$A776,$A$1,7,3,100,100,100)</f>
        <v>10.186770833333</v>
      </c>
      <c r="J776" s="4">
        <f ca="1">[1]!thsiFinD("ths_dptb_stock",$A776,$A$1,7,104,100,100)</f>
        <v>0.57142857142856995</v>
      </c>
      <c r="K776" s="4">
        <f ca="1">[1]!thsiFinD("ths_srmi_stock",$A776,$A$1,7,100,100)</f>
        <v>-2.738432483475E-2</v>
      </c>
      <c r="L776" s="4">
        <f ca="1">[1]!thsiFinD("ths_atr_stock",$A776,$A$1,7,101,100,100)</f>
        <v>0.22428571428571001</v>
      </c>
      <c r="M776" s="4">
        <f ca="1">[1]!thsiFinD("ths_vol_w_stock",$A776,$A$1)/1000000</f>
        <v>3.149956</v>
      </c>
      <c r="N776" s="4">
        <f ca="1">[1]!thsiFinD("ths_turnover_ratio_w_stock",$A776,$A$1)</f>
        <v>0.78143866231709003</v>
      </c>
      <c r="O776" s="4">
        <f ca="1">[1]!thsiFinD("ths_relative_chg_ratio_w_stock",$A776,$A$1,104,100)</f>
        <v>0.72623228984621002</v>
      </c>
      <c r="P776" s="4"/>
    </row>
    <row r="777" spans="1:16" x14ac:dyDescent="0.25">
      <c r="A777" s="2" t="s">
        <v>1563</v>
      </c>
      <c r="B777" s="2" t="s">
        <v>1564</v>
      </c>
      <c r="C777" s="4">
        <f ca="1">[1]!thsiFinD("ths_vol_ratio_stock",$A777,$A$1,7,100)</f>
        <v>1.2450542901482999</v>
      </c>
      <c r="D777" s="4">
        <f ca="1">[1]!thsiFinD("ths_cr_stock",$A777,$A$1,7,100,100)</f>
        <v>53.488372093023003</v>
      </c>
      <c r="E777" s="4">
        <f ca="1">[1]!thsiFinD("ths_mfi_stock",$A777,$A$1,7,100,100)</f>
        <v>42.757906257304001</v>
      </c>
      <c r="F777" s="4">
        <f ca="1">[1]!thsiFinD("ths_expma_stock",$A777,$A$1,7,100,100)</f>
        <v>3.2888005382394998</v>
      </c>
      <c r="G777" s="4">
        <f ca="1">[1]!thsiFinD("ths_rsi_stock",$A777,$A$1,7,100,100)</f>
        <v>46.458202364217001</v>
      </c>
      <c r="H777" s="4">
        <f ca="1">[1]!thsiFinD("ths_adtm_stock",$A777,$A$1,7,3,100,100,100)</f>
        <v>-0.33333333333332998</v>
      </c>
      <c r="I777" s="4">
        <f ca="1">[1]!thsiFinD("ths_bbiboll_stock",$A777,$A$1,7,3,100,100,100)</f>
        <v>3.2965624999999998</v>
      </c>
      <c r="J777" s="4">
        <f ca="1">[1]!thsiFinD("ths_dptb_stock",$A777,$A$1,7,104,100,100)</f>
        <v>0.71428571428570997</v>
      </c>
      <c r="K777" s="4">
        <f ca="1">[1]!thsiFinD("ths_srmi_stock",$A777,$A$1,7,100,100)</f>
        <v>-3.2352941176471001E-2</v>
      </c>
      <c r="L777" s="4">
        <f ca="1">[1]!thsiFinD("ths_atr_stock",$A777,$A$1,7,101,100,100)</f>
        <v>6.4285714285714002E-2</v>
      </c>
      <c r="M777" s="4">
        <f ca="1">[1]!thsiFinD("ths_vol_w_stock",$A777,$A$1)/1000000</f>
        <v>29.349430000000002</v>
      </c>
      <c r="N777" s="4">
        <f ca="1">[1]!thsiFinD("ths_turnover_ratio_w_stock",$A777,$A$1)</f>
        <v>0.59935924927942996</v>
      </c>
      <c r="O777" s="4">
        <f ca="1">[1]!thsiFinD("ths_relative_chg_ratio_w_stock",$A777,$A$1,104,100)</f>
        <v>1.1899524706092</v>
      </c>
      <c r="P777" s="4"/>
    </row>
    <row r="778" spans="1:16" x14ac:dyDescent="0.25">
      <c r="A778" s="2" t="s">
        <v>1565</v>
      </c>
      <c r="B778" s="2" t="s">
        <v>1566</v>
      </c>
      <c r="C778" s="4">
        <f ca="1">[1]!thsiFinD("ths_vol_ratio_stock",$A778,$A$1,7,100)</f>
        <v>1.2448066881035</v>
      </c>
      <c r="D778" s="4">
        <f ca="1">[1]!thsiFinD("ths_cr_stock",$A778,$A$1,7,100,100)</f>
        <v>112.90322580645</v>
      </c>
      <c r="E778" s="4">
        <f ca="1">[1]!thsiFinD("ths_mfi_stock",$A778,$A$1,7,100,100)</f>
        <v>51.249828375347001</v>
      </c>
      <c r="F778" s="4">
        <f ca="1">[1]!thsiFinD("ths_expma_stock",$A778,$A$1,7,100,100)</f>
        <v>7.8553158659364</v>
      </c>
      <c r="G778" s="4">
        <f ca="1">[1]!thsiFinD("ths_rsi_stock",$A778,$A$1,7,100,100)</f>
        <v>74.700631878354997</v>
      </c>
      <c r="H778" s="4">
        <f ca="1">[1]!thsiFinD("ths_adtm_stock",$A778,$A$1,7,3,100,100,100)</f>
        <v>0.43243243243243001</v>
      </c>
      <c r="I778" s="4">
        <f ca="1">[1]!thsiFinD("ths_bbiboll_stock",$A778,$A$1,7,3,100,100,100)</f>
        <v>7.7489583333332996</v>
      </c>
      <c r="J778" s="4">
        <f ca="1">[1]!thsiFinD("ths_dptb_stock",$A778,$A$1,7,104,100,100)</f>
        <v>0.57142857142856995</v>
      </c>
      <c r="K778" s="4">
        <f ca="1">[1]!thsiFinD("ths_srmi_stock",$A778,$A$1,7,100,100)</f>
        <v>-5.0251256281407001E-3</v>
      </c>
      <c r="L778" s="4">
        <f ca="1">[1]!thsiFinD("ths_atr_stock",$A778,$A$1,7,101,100,100)</f>
        <v>0.12571428571429</v>
      </c>
      <c r="M778" s="4">
        <f ca="1">[1]!thsiFinD("ths_vol_w_stock",$A778,$A$1)/1000000</f>
        <v>12.968209</v>
      </c>
      <c r="N778" s="4">
        <f ca="1">[1]!thsiFinD("ths_turnover_ratio_w_stock",$A778,$A$1)</f>
        <v>1.1661385249437</v>
      </c>
      <c r="O778" s="4">
        <f ca="1">[1]!thsiFinD("ths_relative_chg_ratio_w_stock",$A778,$A$1,104,100)</f>
        <v>0.66715075733133</v>
      </c>
      <c r="P778" s="4"/>
    </row>
    <row r="779" spans="1:16" x14ac:dyDescent="0.25">
      <c r="A779" s="2" t="s">
        <v>1567</v>
      </c>
      <c r="B779" s="2" t="s">
        <v>1568</v>
      </c>
      <c r="C779" s="4">
        <f ca="1">[1]!thsiFinD("ths_vol_ratio_stock",$A779,$A$1,7,100)</f>
        <v>1.3978361674101001</v>
      </c>
      <c r="D779" s="4">
        <f ca="1">[1]!thsiFinD("ths_cr_stock",$A779,$A$1,7,100,100)</f>
        <v>44.852941176470999</v>
      </c>
      <c r="E779" s="4">
        <f ca="1">[1]!thsiFinD("ths_mfi_stock",$A779,$A$1,7,100,100)</f>
        <v>31.767693760002</v>
      </c>
      <c r="F779" s="4">
        <f ca="1">[1]!thsiFinD("ths_expma_stock",$A779,$A$1,7,100,100)</f>
        <v>16.945013738724001</v>
      </c>
      <c r="G779" s="4">
        <f ca="1">[1]!thsiFinD("ths_rsi_stock",$A779,$A$1,7,100,100)</f>
        <v>35.618564581440999</v>
      </c>
      <c r="H779" s="4">
        <f ca="1">[1]!thsiFinD("ths_adtm_stock",$A779,$A$1,7,3,100,100,100)</f>
        <v>-0.78947368421052999</v>
      </c>
      <c r="I779" s="4">
        <f ca="1">[1]!thsiFinD("ths_bbiboll_stock",$A779,$A$1,7,3,100,100,100)</f>
        <v>17.114687499999999</v>
      </c>
      <c r="J779" s="4">
        <f ca="1">[1]!thsiFinD("ths_dptb_stock",$A779,$A$1,7,104,100,100)</f>
        <v>0.57142857142856995</v>
      </c>
      <c r="K779" s="4">
        <f ca="1">[1]!thsiFinD("ths_srmi_stock",$A779,$A$1,7,100,100)</f>
        <v>-5.4771315640881002E-2</v>
      </c>
      <c r="L779" s="4">
        <f ca="1">[1]!thsiFinD("ths_atr_stock",$A779,$A$1,7,101,100,100)</f>
        <v>0.58428571428570997</v>
      </c>
      <c r="M779" s="4">
        <f ca="1">[1]!thsiFinD("ths_vol_w_stock",$A779,$A$1)/1000000</f>
        <v>12.451136</v>
      </c>
      <c r="N779" s="4">
        <f ca="1">[1]!thsiFinD("ths_turnover_ratio_w_stock",$A779,$A$1)</f>
        <v>1.4762935596755999</v>
      </c>
      <c r="O779" s="4">
        <f ca="1">[1]!thsiFinD("ths_relative_chg_ratio_w_stock",$A779,$A$1,104,100)</f>
        <v>-1.1238561018438999</v>
      </c>
      <c r="P779" s="4"/>
    </row>
    <row r="780" spans="1:16" x14ac:dyDescent="0.25">
      <c r="A780" s="2" t="s">
        <v>1569</v>
      </c>
      <c r="B780" s="2" t="s">
        <v>1570</v>
      </c>
      <c r="C780" s="4">
        <f ca="1">[1]!thsiFinD("ths_vol_ratio_stock",$A780,$A$1,7,100)</f>
        <v>0.72946967679943997</v>
      </c>
      <c r="D780" s="4">
        <f ca="1">[1]!thsiFinD("ths_cr_stock",$A780,$A$1,7,100,100)</f>
        <v>94.594594594594</v>
      </c>
      <c r="E780" s="4">
        <f ca="1">[1]!thsiFinD("ths_mfi_stock",$A780,$A$1,7,100,100)</f>
        <v>44.544879917963002</v>
      </c>
      <c r="F780" s="4">
        <f ca="1">[1]!thsiFinD("ths_expma_stock",$A780,$A$1,7,100,100)</f>
        <v>1.5745947164264</v>
      </c>
      <c r="G780" s="4">
        <f ca="1">[1]!thsiFinD("ths_rsi_stock",$A780,$A$1,7,100,100)</f>
        <v>49.998618746338003</v>
      </c>
      <c r="H780" s="4">
        <f ca="1">[1]!thsiFinD("ths_adtm_stock",$A780,$A$1,7,3,100,100,100)</f>
        <v>0.57142857142856995</v>
      </c>
      <c r="I780" s="4">
        <f ca="1">[1]!thsiFinD("ths_bbiboll_stock",$A780,$A$1,7,3,100,100,100)</f>
        <v>1.5705208333333001</v>
      </c>
      <c r="J780" s="4">
        <f ca="1">[1]!thsiFinD("ths_dptb_stock",$A780,$A$1,7,104,100,100)</f>
        <v>0.42857142857142999</v>
      </c>
      <c r="K780" s="4">
        <f ca="1">[1]!thsiFinD("ths_srmi_stock",$A780,$A$1,7,100,100)</f>
        <v>-6.3291139240505999E-3</v>
      </c>
      <c r="L780" s="4">
        <f ca="1">[1]!thsiFinD("ths_atr_stock",$A780,$A$1,7,101,100,100)</f>
        <v>3.4285714285714003E-2</v>
      </c>
      <c r="M780" s="4">
        <f ca="1">[1]!thsiFinD("ths_vol_w_stock",$A780,$A$1)/1000000</f>
        <v>27.995471999999999</v>
      </c>
      <c r="N780" s="4">
        <f ca="1">[1]!thsiFinD("ths_turnover_ratio_w_stock",$A780,$A$1)</f>
        <v>1.1142476417910001</v>
      </c>
      <c r="O780" s="4">
        <f ca="1">[1]!thsiFinD("ths_relative_chg_ratio_w_stock",$A780,$A$1,104,100)</f>
        <v>-0.35325740593397997</v>
      </c>
      <c r="P780" s="4"/>
    </row>
    <row r="781" spans="1:16" x14ac:dyDescent="0.25">
      <c r="A781" s="2" t="s">
        <v>1571</v>
      </c>
      <c r="B781" s="2" t="s">
        <v>1572</v>
      </c>
      <c r="C781" s="4">
        <f ca="1">[1]!thsiFinD("ths_vol_ratio_stock",$A781,$A$1,7,100)</f>
        <v>0.92837450628952001</v>
      </c>
      <c r="D781" s="4">
        <f ca="1">[1]!thsiFinD("ths_cr_stock",$A781,$A$1,7,100,100)</f>
        <v>83.986928104575</v>
      </c>
      <c r="E781" s="4">
        <f ca="1">[1]!thsiFinD("ths_mfi_stock",$A781,$A$1,7,100,100)</f>
        <v>48.890177842024997</v>
      </c>
      <c r="F781" s="4">
        <f ca="1">[1]!thsiFinD("ths_expma_stock",$A781,$A$1,7,100,100)</f>
        <v>21.462500672880999</v>
      </c>
      <c r="G781" s="4">
        <f ca="1">[1]!thsiFinD("ths_rsi_stock",$A781,$A$1,7,100,100)</f>
        <v>57.086305799910001</v>
      </c>
      <c r="H781" s="4">
        <f ca="1">[1]!thsiFinD("ths_adtm_stock",$A781,$A$1,7,3,100,100,100)</f>
        <v>0.13414634146342</v>
      </c>
      <c r="I781" s="4">
        <f ca="1">[1]!thsiFinD("ths_bbiboll_stock",$A781,$A$1,7,3,100,100,100)</f>
        <v>21.313229166667</v>
      </c>
      <c r="J781" s="4">
        <f ca="1">[1]!thsiFinD("ths_dptb_stock",$A781,$A$1,7,104,100,100)</f>
        <v>0.42857142857142999</v>
      </c>
      <c r="K781" s="4">
        <f ca="1">[1]!thsiFinD("ths_srmi_stock",$A781,$A$1,7,100,100)</f>
        <v>-4.6253469010175997E-3</v>
      </c>
      <c r="L781" s="4">
        <f ca="1">[1]!thsiFinD("ths_atr_stock",$A781,$A$1,7,101,100,100)</f>
        <v>0.80714285714286005</v>
      </c>
      <c r="M781" s="4">
        <f ca="1">[1]!thsiFinD("ths_vol_w_stock",$A781,$A$1)/1000000</f>
        <v>10.203065</v>
      </c>
      <c r="N781" s="4">
        <f ca="1">[1]!thsiFinD("ths_turnover_ratio_w_stock",$A781,$A$1)</f>
        <v>1.3438794989245999</v>
      </c>
      <c r="O781" s="4">
        <f ca="1">[1]!thsiFinD("ths_relative_chg_ratio_w_stock",$A781,$A$1,104,100)</f>
        <v>1.3000255416333</v>
      </c>
      <c r="P781" s="4"/>
    </row>
    <row r="782" spans="1:16" x14ac:dyDescent="0.25">
      <c r="A782" s="2" t="s">
        <v>1573</v>
      </c>
      <c r="B782" s="2" t="s">
        <v>1574</v>
      </c>
      <c r="C782" s="4">
        <f ca="1">[1]!thsiFinD("ths_vol_ratio_stock",$A782,$A$1,7,100)</f>
        <v>1.2216084174488999</v>
      </c>
      <c r="D782" s="4">
        <f ca="1">[1]!thsiFinD("ths_cr_stock",$A782,$A$1,7,100,100)</f>
        <v>485.62300319488998</v>
      </c>
      <c r="E782" s="4">
        <f ca="1">[1]!thsiFinD("ths_mfi_stock",$A782,$A$1,7,100,100)</f>
        <v>87.978208310615997</v>
      </c>
      <c r="F782" s="4">
        <f ca="1">[1]!thsiFinD("ths_expma_stock",$A782,$A$1,7,100,100)</f>
        <v>16.478734490581999</v>
      </c>
      <c r="G782" s="4">
        <f ca="1">[1]!thsiFinD("ths_rsi_stock",$A782,$A$1,7,100,100)</f>
        <v>75.392596429739001</v>
      </c>
      <c r="H782" s="4">
        <f ca="1">[1]!thsiFinD("ths_adtm_stock",$A782,$A$1,7,3,100,100,100)</f>
        <v>0.97484276729560004</v>
      </c>
      <c r="I782" s="4">
        <f ca="1">[1]!thsiFinD("ths_bbiboll_stock",$A782,$A$1,7,3,100,100,100)</f>
        <v>16.034895833333</v>
      </c>
      <c r="J782" s="4">
        <f ca="1">[1]!thsiFinD("ths_dptb_stock",$A782,$A$1,7,104,100,100)</f>
        <v>0.42857142857142999</v>
      </c>
      <c r="K782" s="4">
        <f ca="1">[1]!thsiFinD("ths_srmi_stock",$A782,$A$1,7,100,100)</f>
        <v>0.14293882218411</v>
      </c>
      <c r="L782" s="4">
        <f ca="1">[1]!thsiFinD("ths_atr_stock",$A782,$A$1,7,101,100,100)</f>
        <v>0.90142857142857002</v>
      </c>
      <c r="M782" s="4">
        <f ca="1">[1]!thsiFinD("ths_vol_w_stock",$A782,$A$1)/1000000</f>
        <v>113.09887999999999</v>
      </c>
      <c r="N782" s="4">
        <f ca="1">[1]!thsiFinD("ths_turnover_ratio_w_stock",$A782,$A$1)</f>
        <v>5.6672852333407997</v>
      </c>
      <c r="O782" s="4">
        <f ca="1">[1]!thsiFinD("ths_relative_chg_ratio_w_stock",$A782,$A$1,104,100)</f>
        <v>-2.3700641286230999</v>
      </c>
      <c r="P782" s="4"/>
    </row>
    <row r="783" spans="1:16" x14ac:dyDescent="0.25">
      <c r="A783" s="2" t="s">
        <v>1575</v>
      </c>
      <c r="B783" s="2" t="s">
        <v>1576</v>
      </c>
      <c r="C783" s="4">
        <f ca="1">[1]!thsiFinD("ths_vol_ratio_stock",$A783,$A$1,7,100)</f>
        <v>0.97632237778810005</v>
      </c>
      <c r="D783" s="4">
        <f ca="1">[1]!thsiFinD("ths_cr_stock",$A783,$A$1,7,100,100)</f>
        <v>82.198952879581995</v>
      </c>
      <c r="E783" s="4">
        <f ca="1">[1]!thsiFinD("ths_mfi_stock",$A783,$A$1,7,100,100)</f>
        <v>52.509449921904</v>
      </c>
      <c r="F783" s="4">
        <f ca="1">[1]!thsiFinD("ths_expma_stock",$A783,$A$1,7,100,100)</f>
        <v>5.3459399615771002</v>
      </c>
      <c r="G783" s="4">
        <f ca="1">[1]!thsiFinD("ths_rsi_stock",$A783,$A$1,7,100,100)</f>
        <v>48.204776683607001</v>
      </c>
      <c r="H783" s="4">
        <f ca="1">[1]!thsiFinD("ths_adtm_stock",$A783,$A$1,7,3,100,100,100)</f>
        <v>0.29729729729729998</v>
      </c>
      <c r="I783" s="4">
        <f ca="1">[1]!thsiFinD("ths_bbiboll_stock",$A783,$A$1,7,3,100,100,100)</f>
        <v>5.3335416666666999</v>
      </c>
      <c r="J783" s="4">
        <f ca="1">[1]!thsiFinD("ths_dptb_stock",$A783,$A$1,7,104,100,100)</f>
        <v>0.57142857142856995</v>
      </c>
      <c r="K783" s="4">
        <f ca="1">[1]!thsiFinD("ths_srmi_stock",$A783,$A$1,7,100,100)</f>
        <v>-2.3765996343692999E-2</v>
      </c>
      <c r="L783" s="4">
        <f ca="1">[1]!thsiFinD("ths_atr_stock",$A783,$A$1,7,101,100,100)</f>
        <v>0.16857142857143001</v>
      </c>
      <c r="M783" s="4">
        <f ca="1">[1]!thsiFinD("ths_vol_w_stock",$A783,$A$1)/1000000</f>
        <v>10.8284</v>
      </c>
      <c r="N783" s="4">
        <f ca="1">[1]!thsiFinD("ths_turnover_ratio_w_stock",$A783,$A$1)</f>
        <v>3.2306836154455998</v>
      </c>
      <c r="O783" s="4">
        <f ca="1">[1]!thsiFinD("ths_relative_chg_ratio_w_stock",$A783,$A$1,104,100)</f>
        <v>-1.6471575907769</v>
      </c>
      <c r="P783" s="4"/>
    </row>
    <row r="784" spans="1:16" x14ac:dyDescent="0.25">
      <c r="A784" s="2" t="s">
        <v>1577</v>
      </c>
      <c r="B784" s="2" t="s">
        <v>1578</v>
      </c>
      <c r="C784" s="4">
        <f ca="1">[1]!thsiFinD("ths_vol_ratio_stock",$A784,$A$1,7,100)</f>
        <v>0.74707027213124999</v>
      </c>
      <c r="D784" s="4">
        <f ca="1">[1]!thsiFinD("ths_cr_stock",$A784,$A$1,7,100,100)</f>
        <v>217.34104046242999</v>
      </c>
      <c r="E784" s="4">
        <f ca="1">[1]!thsiFinD("ths_mfi_stock",$A784,$A$1,7,100,100)</f>
        <v>86.33330490598</v>
      </c>
      <c r="F784" s="4">
        <f ca="1">[1]!thsiFinD("ths_expma_stock",$A784,$A$1,7,100,100)</f>
        <v>14.830089069369</v>
      </c>
      <c r="G784" s="4">
        <f ca="1">[1]!thsiFinD("ths_rsi_stock",$A784,$A$1,7,100,100)</f>
        <v>73.347170524443996</v>
      </c>
      <c r="H784" s="4">
        <f ca="1">[1]!thsiFinD("ths_adtm_stock",$A784,$A$1,7,3,100,100,100)</f>
        <v>0.98941798941798997</v>
      </c>
      <c r="I784" s="4">
        <f ca="1">[1]!thsiFinD("ths_bbiboll_stock",$A784,$A$1,7,3,100,100,100)</f>
        <v>14.65375</v>
      </c>
      <c r="J784" s="4">
        <f ca="1">[1]!thsiFinD("ths_dptb_stock",$A784,$A$1,7,104,100,100)</f>
        <v>0.42857142857142999</v>
      </c>
      <c r="K784" s="4">
        <f ca="1">[1]!thsiFinD("ths_srmi_stock",$A784,$A$1,7,100,100)</f>
        <v>5.4268696227663997E-2</v>
      </c>
      <c r="L784" s="4">
        <f ca="1">[1]!thsiFinD("ths_atr_stock",$A784,$A$1,7,101,100,100)</f>
        <v>0.52285714285714002</v>
      </c>
      <c r="M784" s="4">
        <f ca="1">[1]!thsiFinD("ths_vol_w_stock",$A784,$A$1)/1000000</f>
        <v>29.233423999999999</v>
      </c>
      <c r="N784" s="4">
        <f ca="1">[1]!thsiFinD("ths_turnover_ratio_w_stock",$A784,$A$1)</f>
        <v>2.1528194179506999</v>
      </c>
      <c r="O784" s="4">
        <f ca="1">[1]!thsiFinD("ths_relative_chg_ratio_w_stock",$A784,$A$1,104,100)</f>
        <v>-0.15431841389154</v>
      </c>
      <c r="P784" s="4"/>
    </row>
    <row r="785" spans="1:16" x14ac:dyDescent="0.25">
      <c r="A785" s="2" t="s">
        <v>1579</v>
      </c>
      <c r="B785" s="2" t="s">
        <v>1580</v>
      </c>
      <c r="C785" s="4">
        <f ca="1">[1]!thsiFinD("ths_vol_ratio_stock",$A785,$A$1,7,100)</f>
        <v>2.2154673463363999</v>
      </c>
      <c r="D785" s="4">
        <f ca="1">[1]!thsiFinD("ths_cr_stock",$A785,$A$1,7,100,100)</f>
        <v>131.60621761658001</v>
      </c>
      <c r="E785" s="4">
        <f ca="1">[1]!thsiFinD("ths_mfi_stock",$A785,$A$1,7,100,100)</f>
        <v>51.610007163574998</v>
      </c>
      <c r="F785" s="4">
        <f ca="1">[1]!thsiFinD("ths_expma_stock",$A785,$A$1,7,100,100)</f>
        <v>8.4149775319412008</v>
      </c>
      <c r="G785" s="4">
        <f ca="1">[1]!thsiFinD("ths_rsi_stock",$A785,$A$1,7,100,100)</f>
        <v>72.795834120240997</v>
      </c>
      <c r="H785" s="4">
        <f ca="1">[1]!thsiFinD("ths_adtm_stock",$A785,$A$1,7,3,100,100,100)</f>
        <v>1.0150610510859E-14</v>
      </c>
      <c r="I785" s="4">
        <f ca="1">[1]!thsiFinD("ths_bbiboll_stock",$A785,$A$1,7,3,100,100,100)</f>
        <v>8.3373958333333</v>
      </c>
      <c r="J785" s="4">
        <f ca="1">[1]!thsiFinD("ths_dptb_stock",$A785,$A$1,7,104,100,100)</f>
        <v>0.57142857142856995</v>
      </c>
      <c r="K785" s="4">
        <f ca="1">[1]!thsiFinD("ths_srmi_stock",$A785,$A$1,7,100,100)</f>
        <v>1.9790454016298E-2</v>
      </c>
      <c r="L785" s="4">
        <f ca="1">[1]!thsiFinD("ths_atr_stock",$A785,$A$1,7,101,100,100)</f>
        <v>0.21285714285714</v>
      </c>
      <c r="M785" s="4">
        <f ca="1">[1]!thsiFinD("ths_vol_w_stock",$A785,$A$1)/1000000</f>
        <v>33.972602000000002</v>
      </c>
      <c r="N785" s="4">
        <f ca="1">[1]!thsiFinD("ths_turnover_ratio_w_stock",$A785,$A$1)</f>
        <v>3.6218159392108999</v>
      </c>
      <c r="O785" s="4">
        <f ca="1">[1]!thsiFinD("ths_relative_chg_ratio_w_stock",$A785,$A$1,104,100)</f>
        <v>1.3035473277937999</v>
      </c>
      <c r="P785" s="4"/>
    </row>
    <row r="786" spans="1:16" x14ac:dyDescent="0.25">
      <c r="A786" s="2" t="s">
        <v>1581</v>
      </c>
      <c r="B786" s="2" t="s">
        <v>1582</v>
      </c>
      <c r="C786" s="4">
        <f ca="1">[1]!thsiFinD("ths_vol_ratio_stock",$A786,$A$1,7,100)</f>
        <v>0.81107758529967999</v>
      </c>
      <c r="D786" s="4">
        <f ca="1">[1]!thsiFinD("ths_cr_stock",$A786,$A$1,7,100,100)</f>
        <v>56.756756756756999</v>
      </c>
      <c r="E786" s="4">
        <f ca="1">[1]!thsiFinD("ths_mfi_stock",$A786,$A$1,7,100,100)</f>
        <v>28.420962120494998</v>
      </c>
      <c r="F786" s="4">
        <f ca="1">[1]!thsiFinD("ths_expma_stock",$A786,$A$1,7,100,100)</f>
        <v>14.654786278189</v>
      </c>
      <c r="G786" s="4">
        <f ca="1">[1]!thsiFinD("ths_rsi_stock",$A786,$A$1,7,100,100)</f>
        <v>41.209539589753</v>
      </c>
      <c r="H786" s="4">
        <f ca="1">[1]!thsiFinD("ths_adtm_stock",$A786,$A$1,7,3,100,100,100)</f>
        <v>-0.51612903225807005</v>
      </c>
      <c r="I786" s="4">
        <f ca="1">[1]!thsiFinD("ths_bbiboll_stock",$A786,$A$1,7,3,100,100,100)</f>
        <v>14.69</v>
      </c>
      <c r="J786" s="4">
        <f ca="1">[1]!thsiFinD("ths_dptb_stock",$A786,$A$1,7,104,100,100)</f>
        <v>0.42857142857142999</v>
      </c>
      <c r="K786" s="4">
        <f ca="1">[1]!thsiFinD("ths_srmi_stock",$A786,$A$1,7,100,100)</f>
        <v>-3.1375166889185999E-2</v>
      </c>
      <c r="L786" s="4">
        <f ca="1">[1]!thsiFinD("ths_atr_stock",$A786,$A$1,7,101,100,100)</f>
        <v>0.33142857142857002</v>
      </c>
      <c r="M786" s="4">
        <f ca="1">[1]!thsiFinD("ths_vol_w_stock",$A786,$A$1)/1000000</f>
        <v>2.3616999999999999</v>
      </c>
      <c r="N786" s="4">
        <f ca="1">[1]!thsiFinD("ths_turnover_ratio_w_stock",$A786,$A$1)</f>
        <v>0.42223840217737002</v>
      </c>
      <c r="O786" s="4">
        <f ca="1">[1]!thsiFinD("ths_relative_chg_ratio_w_stock",$A786,$A$1,104,100)</f>
        <v>-0.14607508549199</v>
      </c>
      <c r="P786" s="4"/>
    </row>
    <row r="787" spans="1:16" x14ac:dyDescent="0.25">
      <c r="A787" s="2" t="s">
        <v>1583</v>
      </c>
      <c r="B787" s="2" t="s">
        <v>1584</v>
      </c>
      <c r="C787" s="4">
        <f ca="1">[1]!thsiFinD("ths_vol_ratio_stock",$A787,$A$1,7,100)</f>
        <v>0.75271167492240998</v>
      </c>
      <c r="D787" s="4">
        <f ca="1">[1]!thsiFinD("ths_cr_stock",$A787,$A$1,7,100,100)</f>
        <v>90.909090909091006</v>
      </c>
      <c r="E787" s="4">
        <f ca="1">[1]!thsiFinD("ths_mfi_stock",$A787,$A$1,7,100,100)</f>
        <v>76.359197089231998</v>
      </c>
      <c r="F787" s="4">
        <f ca="1">[1]!thsiFinD("ths_expma_stock",$A787,$A$1,7,100,100)</f>
        <v>8.6070123362346003</v>
      </c>
      <c r="G787" s="4">
        <f ca="1">[1]!thsiFinD("ths_rsi_stock",$A787,$A$1,7,100,100)</f>
        <v>43.113205800053997</v>
      </c>
      <c r="H787" s="4">
        <f ca="1">[1]!thsiFinD("ths_adtm_stock",$A787,$A$1,7,3,100,100,100)</f>
        <v>0.63157894736842002</v>
      </c>
      <c r="I787" s="4">
        <f ca="1">[1]!thsiFinD("ths_bbiboll_stock",$A787,$A$1,7,3,100,100,100)</f>
        <v>8.5933333333333</v>
      </c>
      <c r="J787" s="4">
        <f ca="1">[1]!thsiFinD("ths_dptb_stock",$A787,$A$1,7,104,100,100)</f>
        <v>0.42857142857142999</v>
      </c>
      <c r="K787" s="4">
        <f ca="1">[1]!thsiFinD("ths_srmi_stock",$A787,$A$1,7,100,100)</f>
        <v>-1.9562715765246999E-2</v>
      </c>
      <c r="L787" s="4">
        <f ca="1">[1]!thsiFinD("ths_atr_stock",$A787,$A$1,7,101,100,100)</f>
        <v>0.24</v>
      </c>
      <c r="M787" s="4">
        <f ca="1">[1]!thsiFinD("ths_vol_w_stock",$A787,$A$1)/1000000</f>
        <v>11.844932</v>
      </c>
      <c r="N787" s="4">
        <f ca="1">[1]!thsiFinD("ths_turnover_ratio_w_stock",$A787,$A$1)</f>
        <v>1.1548931747516</v>
      </c>
      <c r="O787" s="4">
        <f ca="1">[1]!thsiFinD("ths_relative_chg_ratio_w_stock",$A787,$A$1,104,100)</f>
        <v>-1.1681584536639</v>
      </c>
      <c r="P787" s="4"/>
    </row>
    <row r="788" spans="1:16" x14ac:dyDescent="0.25">
      <c r="A788" s="2" t="s">
        <v>1585</v>
      </c>
      <c r="B788" s="2" t="s">
        <v>1586</v>
      </c>
      <c r="C788" s="4">
        <f ca="1">[1]!thsiFinD("ths_vol_ratio_stock",$A788,$A$1,7,100)</f>
        <v>0.67546476474648998</v>
      </c>
      <c r="D788" s="4">
        <f ca="1">[1]!thsiFinD("ths_cr_stock",$A788,$A$1,7,100,100)</f>
        <v>131.14754098361001</v>
      </c>
      <c r="E788" s="4">
        <f ca="1">[1]!thsiFinD("ths_mfi_stock",$A788,$A$1,7,100,100)</f>
        <v>73.556230830516995</v>
      </c>
      <c r="F788" s="4">
        <f ca="1">[1]!thsiFinD("ths_expma_stock",$A788,$A$1,7,100,100)</f>
        <v>2.6693793475215002</v>
      </c>
      <c r="G788" s="4">
        <f ca="1">[1]!thsiFinD("ths_rsi_stock",$A788,$A$1,7,100,100)</f>
        <v>63.786640270433999</v>
      </c>
      <c r="H788" s="4">
        <f ca="1">[1]!thsiFinD("ths_adtm_stock",$A788,$A$1,7,3,100,100,100)</f>
        <v>0.78571428571429003</v>
      </c>
      <c r="I788" s="4">
        <f ca="1">[1]!thsiFinD("ths_bbiboll_stock",$A788,$A$1,7,3,100,100,100)</f>
        <v>2.6343749999999999</v>
      </c>
      <c r="J788" s="4">
        <f ca="1">[1]!thsiFinD("ths_dptb_stock",$A788,$A$1,7,104,100,100)</f>
        <v>0.42857142857142999</v>
      </c>
      <c r="K788" s="4">
        <f ca="1">[1]!thsiFinD("ths_srmi_stock",$A788,$A$1,7,100,100)</f>
        <v>1.1111111111111001E-2</v>
      </c>
      <c r="L788" s="4">
        <f ca="1">[1]!thsiFinD("ths_atr_stock",$A788,$A$1,7,101,100,100)</f>
        <v>6.8571428571429005E-2</v>
      </c>
      <c r="M788" s="4">
        <f ca="1">[1]!thsiFinD("ths_vol_w_stock",$A788,$A$1)/1000000</f>
        <v>19.116099999999999</v>
      </c>
      <c r="N788" s="4">
        <f ca="1">[1]!thsiFinD("ths_turnover_ratio_w_stock",$A788,$A$1)</f>
        <v>1.3711428023843</v>
      </c>
      <c r="O788" s="4">
        <f ca="1">[1]!thsiFinD("ths_relative_chg_ratio_w_stock",$A788,$A$1,104,100)</f>
        <v>-1.0885515235809999</v>
      </c>
      <c r="P788" s="4"/>
    </row>
    <row r="789" spans="1:16" x14ac:dyDescent="0.25">
      <c r="A789" s="2" t="s">
        <v>1587</v>
      </c>
      <c r="B789" s="2" t="s">
        <v>1588</v>
      </c>
      <c r="C789" s="4">
        <f ca="1">[1]!thsiFinD("ths_vol_ratio_stock",$A789,$A$1,7,100)</f>
        <v>2.3988247115395001</v>
      </c>
      <c r="D789" s="4">
        <f ca="1">[1]!thsiFinD("ths_cr_stock",$A789,$A$1,7,100,100)</f>
        <v>216.48351648351999</v>
      </c>
      <c r="E789" s="4">
        <f ca="1">[1]!thsiFinD("ths_mfi_stock",$A789,$A$1,7,100,100)</f>
        <v>61.785315866333001</v>
      </c>
      <c r="F789" s="4">
        <f ca="1">[1]!thsiFinD("ths_expma_stock",$A789,$A$1,7,100,100)</f>
        <v>4.5470932412553999</v>
      </c>
      <c r="G789" s="4">
        <f ca="1">[1]!thsiFinD("ths_rsi_stock",$A789,$A$1,7,100,100)</f>
        <v>67.916712428820006</v>
      </c>
      <c r="H789" s="4">
        <f ca="1">[1]!thsiFinD("ths_adtm_stock",$A789,$A$1,7,3,100,100,100)</f>
        <v>0.57142857142856995</v>
      </c>
      <c r="I789" s="4">
        <f ca="1">[1]!thsiFinD("ths_bbiboll_stock",$A789,$A$1,7,3,100,100,100)</f>
        <v>4.5212500000000002</v>
      </c>
      <c r="J789" s="4">
        <f ca="1">[1]!thsiFinD("ths_dptb_stock",$A789,$A$1,7,104,100,100)</f>
        <v>0.71428571428570997</v>
      </c>
      <c r="K789" s="4">
        <f ca="1">[1]!thsiFinD("ths_srmi_stock",$A789,$A$1,7,100,100)</f>
        <v>3.8135593220338999E-2</v>
      </c>
      <c r="L789" s="4">
        <f ca="1">[1]!thsiFinD("ths_atr_stock",$A789,$A$1,7,101,100,100)</f>
        <v>0.14000000000000001</v>
      </c>
      <c r="M789" s="4">
        <f ca="1">[1]!thsiFinD("ths_vol_w_stock",$A789,$A$1)/1000000</f>
        <v>19.073862999999999</v>
      </c>
      <c r="N789" s="4">
        <f ca="1">[1]!thsiFinD("ths_turnover_ratio_w_stock",$A789,$A$1)</f>
        <v>5.6203097376887996</v>
      </c>
      <c r="O789" s="4">
        <f ca="1">[1]!thsiFinD("ths_relative_chg_ratio_w_stock",$A789,$A$1,104,100)</f>
        <v>2.9290183052256999</v>
      </c>
      <c r="P789" s="4"/>
    </row>
    <row r="790" spans="1:16" x14ac:dyDescent="0.25">
      <c r="A790" s="2" t="s">
        <v>1589</v>
      </c>
      <c r="B790" s="2" t="s">
        <v>1590</v>
      </c>
      <c r="C790" s="4">
        <f ca="1">[1]!thsiFinD("ths_vol_ratio_stock",$A790,$A$1,7,100)</f>
        <v>1.0616380912401999</v>
      </c>
      <c r="D790" s="4">
        <f ca="1">[1]!thsiFinD("ths_cr_stock",$A790,$A$1,7,100,100)</f>
        <v>119.46308724831999</v>
      </c>
      <c r="E790" s="4">
        <f ca="1">[1]!thsiFinD("ths_mfi_stock",$A790,$A$1,7,100,100)</f>
        <v>49.618113277801001</v>
      </c>
      <c r="F790" s="4">
        <f ca="1">[1]!thsiFinD("ths_expma_stock",$A790,$A$1,7,100,100)</f>
        <v>5.0260276645940998</v>
      </c>
      <c r="G790" s="4">
        <f ca="1">[1]!thsiFinD("ths_rsi_stock",$A790,$A$1,7,100,100)</f>
        <v>53.417629246788003</v>
      </c>
      <c r="H790" s="4">
        <f ca="1">[1]!thsiFinD("ths_adtm_stock",$A790,$A$1,7,3,100,100,100)</f>
        <v>0.68</v>
      </c>
      <c r="I790" s="4">
        <f ca="1">[1]!thsiFinD("ths_bbiboll_stock",$A790,$A$1,7,3,100,100,100)</f>
        <v>5.0212500000000002</v>
      </c>
      <c r="J790" s="4">
        <f ca="1">[1]!thsiFinD("ths_dptb_stock",$A790,$A$1,7,104,100,100)</f>
        <v>0.71428571428570997</v>
      </c>
      <c r="K790" s="4">
        <f ca="1">[1]!thsiFinD("ths_srmi_stock",$A790,$A$1,7,100,100)</f>
        <v>-5.8708414872799004E-3</v>
      </c>
      <c r="L790" s="4">
        <f ca="1">[1]!thsiFinD("ths_atr_stock",$A790,$A$1,7,101,100,100)</f>
        <v>0.16857142857143001</v>
      </c>
      <c r="M790" s="4">
        <f ca="1">[1]!thsiFinD("ths_vol_w_stock",$A790,$A$1)/1000000</f>
        <v>15.813124999999999</v>
      </c>
      <c r="N790" s="4">
        <f ca="1">[1]!thsiFinD("ths_turnover_ratio_w_stock",$A790,$A$1)</f>
        <v>1.9824129182929</v>
      </c>
      <c r="O790" s="4">
        <f ca="1">[1]!thsiFinD("ths_relative_chg_ratio_w_stock",$A790,$A$1,104,100)</f>
        <v>-0.94034155466197</v>
      </c>
      <c r="P790" s="4"/>
    </row>
    <row r="791" spans="1:16" x14ac:dyDescent="0.25">
      <c r="A791" s="2" t="s">
        <v>1591</v>
      </c>
      <c r="B791" s="2" t="s">
        <v>1592</v>
      </c>
      <c r="C791" s="4">
        <f ca="1">[1]!thsiFinD("ths_vol_ratio_stock",$A791,$A$1,7,100)</f>
        <v>0.99235001424799996</v>
      </c>
      <c r="D791" s="4">
        <f ca="1">[1]!thsiFinD("ths_cr_stock",$A791,$A$1,7,100,100)</f>
        <v>-40.410958904109002</v>
      </c>
      <c r="E791" s="4">
        <f ca="1">[1]!thsiFinD("ths_mfi_stock",$A791,$A$1,7,100,100)</f>
        <v>25.594973655676998</v>
      </c>
      <c r="F791" s="4">
        <f ca="1">[1]!thsiFinD("ths_expma_stock",$A791,$A$1,7,100,100)</f>
        <v>1.3455453486188</v>
      </c>
      <c r="G791" s="4">
        <f ca="1">[1]!thsiFinD("ths_rsi_stock",$A791,$A$1,7,100,100)</f>
        <v>11.966617962734</v>
      </c>
      <c r="H791" s="4">
        <f ca="1">[1]!thsiFinD("ths_adtm_stock",$A791,$A$1,7,3,100,100,100)</f>
        <v>-0.66666666666666996</v>
      </c>
      <c r="I791" s="4">
        <f ca="1">[1]!thsiFinD("ths_bbiboll_stock",$A791,$A$1,7,3,100,100,100)</f>
        <v>1.4414583333333</v>
      </c>
      <c r="J791" s="4">
        <f ca="1">[1]!thsiFinD("ths_dptb_stock",$A791,$A$1,7,104,100,100)</f>
        <v>0</v>
      </c>
      <c r="K791" s="4">
        <f ca="1">[1]!thsiFinD("ths_srmi_stock",$A791,$A$1,7,100,100)</f>
        <v>-0.23717948717949</v>
      </c>
      <c r="L791" s="4">
        <f ca="1">[1]!thsiFinD("ths_atr_stock",$A791,$A$1,7,101,100,100)</f>
        <v>0.08</v>
      </c>
      <c r="M791" s="4">
        <f ca="1">[1]!thsiFinD("ths_vol_w_stock",$A791,$A$1)/1000000</f>
        <v>54.163065000000003</v>
      </c>
      <c r="N791" s="4">
        <f ca="1">[1]!thsiFinD("ths_turnover_ratio_w_stock",$A791,$A$1)</f>
        <v>2.7020755430859</v>
      </c>
      <c r="O791" s="4">
        <f ca="1">[1]!thsiFinD("ths_relative_chg_ratio_w_stock",$A791,$A$1,104,100)</f>
        <v>-5.1532574059340002</v>
      </c>
      <c r="P791" s="4"/>
    </row>
    <row r="792" spans="1:16" x14ac:dyDescent="0.25">
      <c r="A792" s="2" t="s">
        <v>1593</v>
      </c>
      <c r="B792" s="2" t="s">
        <v>1594</v>
      </c>
      <c r="C792" s="4">
        <f ca="1">[1]!thsiFinD("ths_vol_ratio_stock",$A792,$A$1,7,100)</f>
        <v>1.7655514287258001</v>
      </c>
      <c r="D792" s="4">
        <f ca="1">[1]!thsiFinD("ths_cr_stock",$A792,$A$1,7,100,100)</f>
        <v>142.93002915452001</v>
      </c>
      <c r="E792" s="4">
        <f ca="1">[1]!thsiFinD("ths_mfi_stock",$A792,$A$1,7,100,100)</f>
        <v>54.276295143749003</v>
      </c>
      <c r="F792" s="4">
        <f ca="1">[1]!thsiFinD("ths_expma_stock",$A792,$A$1,7,100,100)</f>
        <v>35.357059495732997</v>
      </c>
      <c r="G792" s="4">
        <f ca="1">[1]!thsiFinD("ths_rsi_stock",$A792,$A$1,7,100,100)</f>
        <v>66.025781279672998</v>
      </c>
      <c r="H792" s="4">
        <f ca="1">[1]!thsiFinD("ths_adtm_stock",$A792,$A$1,7,3,100,100,100)</f>
        <v>0.74769797421730999</v>
      </c>
      <c r="I792" s="4">
        <f ca="1">[1]!thsiFinD("ths_bbiboll_stock",$A792,$A$1,7,3,100,100,100)</f>
        <v>35.314166666666999</v>
      </c>
      <c r="J792" s="4">
        <f ca="1">[1]!thsiFinD("ths_dptb_stock",$A792,$A$1,7,104,100,100)</f>
        <v>0.71428571428570997</v>
      </c>
      <c r="K792" s="4">
        <f ca="1">[1]!thsiFinD("ths_srmi_stock",$A792,$A$1,7,100,100)</f>
        <v>3.7557416914346997E-2</v>
      </c>
      <c r="L792" s="4">
        <f ca="1">[1]!thsiFinD("ths_atr_stock",$A792,$A$1,7,101,100,100)</f>
        <v>1.6914285714285999</v>
      </c>
      <c r="M792" s="4">
        <f ca="1">[1]!thsiFinD("ths_vol_w_stock",$A792,$A$1)/1000000</f>
        <v>57.115279999999998</v>
      </c>
      <c r="N792" s="4">
        <f ca="1">[1]!thsiFinD("ths_turnover_ratio_w_stock",$A792,$A$1)</f>
        <v>7.5545123611902998</v>
      </c>
      <c r="O792" s="4">
        <f ca="1">[1]!thsiFinD("ths_relative_chg_ratio_w_stock",$A792,$A$1,104,100)</f>
        <v>4.4612427356689999</v>
      </c>
      <c r="P792" s="4"/>
    </row>
    <row r="793" spans="1:16" x14ac:dyDescent="0.25">
      <c r="A793" s="2" t="s">
        <v>1595</v>
      </c>
      <c r="B793" s="2" t="s">
        <v>1596</v>
      </c>
      <c r="C793" s="4">
        <f ca="1">[1]!thsiFinD("ths_vol_ratio_stock",$A793,$A$1,7,100)</f>
        <v>0.75056891862570996</v>
      </c>
      <c r="D793" s="4">
        <f ca="1">[1]!thsiFinD("ths_cr_stock",$A793,$A$1,7,100,100)</f>
        <v>187.70491803279</v>
      </c>
      <c r="E793" s="4">
        <f ca="1">[1]!thsiFinD("ths_mfi_stock",$A793,$A$1,7,100,100)</f>
        <v>74.618597404303003</v>
      </c>
      <c r="F793" s="4">
        <f ca="1">[1]!thsiFinD("ths_expma_stock",$A793,$A$1,7,100,100)</f>
        <v>7.0624025210249002</v>
      </c>
      <c r="G793" s="4">
        <f ca="1">[1]!thsiFinD("ths_rsi_stock",$A793,$A$1,7,100,100)</f>
        <v>69.720233010640001</v>
      </c>
      <c r="H793" s="4">
        <f ca="1">[1]!thsiFinD("ths_adtm_stock",$A793,$A$1,7,3,100,100,100)</f>
        <v>0.75</v>
      </c>
      <c r="I793" s="4">
        <f ca="1">[1]!thsiFinD("ths_bbiboll_stock",$A793,$A$1,7,3,100,100,100)</f>
        <v>6.9544791666667001</v>
      </c>
      <c r="J793" s="4">
        <f ca="1">[1]!thsiFinD("ths_dptb_stock",$A793,$A$1,7,104,100,100)</f>
        <v>0.57142857142856995</v>
      </c>
      <c r="K793" s="4">
        <f ca="1">[1]!thsiFinD("ths_srmi_stock",$A793,$A$1,7,100,100)</f>
        <v>2.3743016759777E-2</v>
      </c>
      <c r="L793" s="4">
        <f ca="1">[1]!thsiFinD("ths_atr_stock",$A793,$A$1,7,101,100,100)</f>
        <v>0.16714285714286001</v>
      </c>
      <c r="M793" s="4">
        <f ca="1">[1]!thsiFinD("ths_vol_w_stock",$A793,$A$1)/1000000</f>
        <v>4.25</v>
      </c>
      <c r="N793" s="4">
        <f ca="1">[1]!thsiFinD("ths_turnover_ratio_w_stock",$A793,$A$1)</f>
        <v>0.86584396264942998</v>
      </c>
      <c r="O793" s="4">
        <f ca="1">[1]!thsiFinD("ths_relative_chg_ratio_w_stock",$A793,$A$1,104,100)</f>
        <v>6.7499957319883994E-2</v>
      </c>
      <c r="P793" s="4"/>
    </row>
    <row r="794" spans="1:16" x14ac:dyDescent="0.25">
      <c r="A794" s="2" t="s">
        <v>1597</v>
      </c>
      <c r="B794" s="2" t="s">
        <v>1598</v>
      </c>
      <c r="C794" s="4">
        <f ca="1">[1]!thsiFinD("ths_vol_ratio_stock",$A794,$A$1,7,100)</f>
        <v>1.5875334219152</v>
      </c>
      <c r="D794" s="4">
        <f ca="1">[1]!thsiFinD("ths_cr_stock",$A794,$A$1,7,100,100)</f>
        <v>28.333333333333002</v>
      </c>
      <c r="E794" s="4">
        <f ca="1">[1]!thsiFinD("ths_mfi_stock",$A794,$A$1,7,100,100)</f>
        <v>12.351794007582001</v>
      </c>
      <c r="F794" s="4">
        <f ca="1">[1]!thsiFinD("ths_expma_stock",$A794,$A$1,7,100,100)</f>
        <v>5.0079956027187</v>
      </c>
      <c r="G794" s="4">
        <f ca="1">[1]!thsiFinD("ths_rsi_stock",$A794,$A$1,7,100,100)</f>
        <v>28.552027264052001</v>
      </c>
      <c r="H794" s="4">
        <f ca="1">[1]!thsiFinD("ths_adtm_stock",$A794,$A$1,7,3,100,100,100)</f>
        <v>-0.36363636363635998</v>
      </c>
      <c r="I794" s="4">
        <f ca="1">[1]!thsiFinD("ths_bbiboll_stock",$A794,$A$1,7,3,100,100,100)</f>
        <v>5.0667708333333001</v>
      </c>
      <c r="J794" s="4">
        <f ca="1">[1]!thsiFinD("ths_dptb_stock",$A794,$A$1,7,104,100,100)</f>
        <v>0.42857142857142999</v>
      </c>
      <c r="K794" s="4">
        <f ca="1">[1]!thsiFinD("ths_srmi_stock",$A794,$A$1,7,100,100)</f>
        <v>-6.3218390804597999E-2</v>
      </c>
      <c r="L794" s="4">
        <f ca="1">[1]!thsiFinD("ths_atr_stock",$A794,$A$1,7,101,100,100)</f>
        <v>0.11428571428570999</v>
      </c>
      <c r="M794" s="4">
        <f ca="1">[1]!thsiFinD("ths_vol_w_stock",$A794,$A$1)/1000000</f>
        <v>21.220099999999999</v>
      </c>
      <c r="N794" s="4">
        <f ca="1">[1]!thsiFinD("ths_turnover_ratio_w_stock",$A794,$A$1)</f>
        <v>2.1139243892996</v>
      </c>
      <c r="O794" s="4">
        <f ca="1">[1]!thsiFinD("ths_relative_chg_ratio_w_stock",$A794,$A$1,104,100)</f>
        <v>-2.3572654219660998</v>
      </c>
      <c r="P794" s="4"/>
    </row>
    <row r="795" spans="1:16" x14ac:dyDescent="0.25">
      <c r="A795" s="2" t="s">
        <v>1599</v>
      </c>
      <c r="B795" s="2" t="s">
        <v>1600</v>
      </c>
      <c r="C795" s="4">
        <f ca="1">[1]!thsiFinD("ths_vol_ratio_stock",$A795,$A$1,7,100)</f>
        <v>0.92029309981759999</v>
      </c>
      <c r="D795" s="4">
        <f ca="1">[1]!thsiFinD("ths_cr_stock",$A795,$A$1,7,100,100)</f>
        <v>71.268656716417993</v>
      </c>
      <c r="E795" s="4">
        <f ca="1">[1]!thsiFinD("ths_mfi_stock",$A795,$A$1,7,100,100)</f>
        <v>47.485445421956001</v>
      </c>
      <c r="F795" s="4">
        <f ca="1">[1]!thsiFinD("ths_expma_stock",$A795,$A$1,7,100,100)</f>
        <v>7.6925442619520998</v>
      </c>
      <c r="G795" s="4">
        <f ca="1">[1]!thsiFinD("ths_rsi_stock",$A795,$A$1,7,100,100)</f>
        <v>54.549729644632002</v>
      </c>
      <c r="H795" s="4">
        <f ca="1">[1]!thsiFinD("ths_adtm_stock",$A795,$A$1,7,3,100,100,100)</f>
        <v>0.48214285714285998</v>
      </c>
      <c r="I795" s="4">
        <f ca="1">[1]!thsiFinD("ths_bbiboll_stock",$A795,$A$1,7,3,100,100,100)</f>
        <v>7.6344791666666998</v>
      </c>
      <c r="J795" s="4">
        <f ca="1">[1]!thsiFinD("ths_dptb_stock",$A795,$A$1,7,104,100,100)</f>
        <v>0.42857142857142999</v>
      </c>
      <c r="K795" s="4">
        <f ca="1">[1]!thsiFinD("ths_srmi_stock",$A795,$A$1,7,100,100)</f>
        <v>-2.0304568527918999E-2</v>
      </c>
      <c r="L795" s="4">
        <f ca="1">[1]!thsiFinD("ths_atr_stock",$A795,$A$1,7,101,100,100)</f>
        <v>0.22428571428571001</v>
      </c>
      <c r="M795" s="4">
        <f ca="1">[1]!thsiFinD("ths_vol_w_stock",$A795,$A$1)/1000000</f>
        <v>9.3948809999999998</v>
      </c>
      <c r="N795" s="4">
        <f ca="1">[1]!thsiFinD("ths_turnover_ratio_w_stock",$A795,$A$1)</f>
        <v>1.2848330006316999</v>
      </c>
      <c r="O795" s="4">
        <f ca="1">[1]!thsiFinD("ths_relative_chg_ratio_w_stock",$A795,$A$1,104,100)</f>
        <v>-0.22355571981205999</v>
      </c>
      <c r="P795" s="4"/>
    </row>
    <row r="796" spans="1:16" x14ac:dyDescent="0.25">
      <c r="A796" s="2" t="s">
        <v>1601</v>
      </c>
      <c r="B796" s="2" t="s">
        <v>1602</v>
      </c>
      <c r="C796" s="4">
        <f ca="1">[1]!thsiFinD("ths_vol_ratio_stock",$A796,$A$1,7,100)</f>
        <v>2.5788883065896</v>
      </c>
      <c r="D796" s="4">
        <f ca="1">[1]!thsiFinD("ths_cr_stock",$A796,$A$1,7,100,100)</f>
        <v>2775</v>
      </c>
      <c r="E796" s="4">
        <f ca="1">[1]!thsiFinD("ths_mfi_stock",$A796,$A$1,7,100,100)</f>
        <v>93.827724852093993</v>
      </c>
      <c r="F796" s="4">
        <f ca="1">[1]!thsiFinD("ths_expma_stock",$A796,$A$1,7,100,100)</f>
        <v>2.1383052440378001</v>
      </c>
      <c r="G796" s="4">
        <f ca="1">[1]!thsiFinD("ths_rsi_stock",$A796,$A$1,7,100,100)</f>
        <v>89.385884834641004</v>
      </c>
      <c r="H796" s="4">
        <f ca="1">[1]!thsiFinD("ths_adtm_stock",$A796,$A$1,7,3,100,100,100)</f>
        <v>0.99107142857143005</v>
      </c>
      <c r="I796" s="4">
        <f ca="1">[1]!thsiFinD("ths_bbiboll_stock",$A796,$A$1,7,3,100,100,100)</f>
        <v>2.0476041666667002</v>
      </c>
      <c r="J796" s="4">
        <f ca="1">[1]!thsiFinD("ths_dptb_stock",$A796,$A$1,7,104,100,100)</f>
        <v>0.42857142857142999</v>
      </c>
      <c r="K796" s="4">
        <f ca="1">[1]!thsiFinD("ths_srmi_stock",$A796,$A$1,7,100,100)</f>
        <v>0.26530612244898</v>
      </c>
      <c r="L796" s="4">
        <f ca="1">[1]!thsiFinD("ths_atr_stock",$A796,$A$1,7,101,100,100)</f>
        <v>0.17857142857142999</v>
      </c>
      <c r="M796" s="4">
        <f ca="1">[1]!thsiFinD("ths_vol_w_stock",$A796,$A$1)/1000000</f>
        <v>208.52418800000001</v>
      </c>
      <c r="N796" s="4">
        <f ca="1">[1]!thsiFinD("ths_turnover_ratio_w_stock",$A796,$A$1)</f>
        <v>10.553219635596999</v>
      </c>
      <c r="O796" s="4">
        <f ca="1">[1]!thsiFinD("ths_relative_chg_ratio_w_stock",$A796,$A$1,104,100)</f>
        <v>4.3475972949206998</v>
      </c>
      <c r="P796" s="4"/>
    </row>
    <row r="797" spans="1:16" x14ac:dyDescent="0.25">
      <c r="A797" s="2" t="s">
        <v>1603</v>
      </c>
      <c r="B797" s="2" t="s">
        <v>1604</v>
      </c>
      <c r="C797" s="4">
        <f ca="1">[1]!thsiFinD("ths_vol_ratio_stock",$A797,$A$1,7,100)</f>
        <v>0.48973667539225002</v>
      </c>
      <c r="D797" s="4">
        <f ca="1">[1]!thsiFinD("ths_cr_stock",$A797,$A$1,7,100,100)</f>
        <v>96.015936254980005</v>
      </c>
      <c r="E797" s="4">
        <f ca="1">[1]!thsiFinD("ths_mfi_stock",$A797,$A$1,7,100,100)</f>
        <v>46.195090755835999</v>
      </c>
      <c r="F797" s="4">
        <f ca="1">[1]!thsiFinD("ths_expma_stock",$A797,$A$1,7,100,100)</f>
        <v>6.6828168767004996</v>
      </c>
      <c r="G797" s="4">
        <f ca="1">[1]!thsiFinD("ths_rsi_stock",$A797,$A$1,7,100,100)</f>
        <v>61.793419536957998</v>
      </c>
      <c r="H797" s="4">
        <f ca="1">[1]!thsiFinD("ths_adtm_stock",$A797,$A$1,7,3,100,100,100)</f>
        <v>0.65853658536585002</v>
      </c>
      <c r="I797" s="4">
        <f ca="1">[1]!thsiFinD("ths_bbiboll_stock",$A797,$A$1,7,3,100,100,100)</f>
        <v>6.5764583333333002</v>
      </c>
      <c r="J797" s="4">
        <f ca="1">[1]!thsiFinD("ths_dptb_stock",$A797,$A$1,7,104,100,100)</f>
        <v>0.42857142857142999</v>
      </c>
      <c r="K797" s="4">
        <f ca="1">[1]!thsiFinD("ths_srmi_stock",$A797,$A$1,7,100,100)</f>
        <v>-2.0437956204379999E-2</v>
      </c>
      <c r="L797" s="4">
        <f ca="1">[1]!thsiFinD("ths_atr_stock",$A797,$A$1,7,101,100,100)</f>
        <v>0.23714285714285999</v>
      </c>
      <c r="M797" s="4">
        <f ca="1">[1]!thsiFinD("ths_vol_w_stock",$A797,$A$1)/1000000</f>
        <v>6.8507999999999996</v>
      </c>
      <c r="N797" s="4">
        <f ca="1">[1]!thsiFinD("ths_turnover_ratio_w_stock",$A797,$A$1)</f>
        <v>1.8534286102629001</v>
      </c>
      <c r="O797" s="4">
        <f ca="1">[1]!thsiFinD("ths_relative_chg_ratio_w_stock",$A797,$A$1,104,100)</f>
        <v>0.24644274399106</v>
      </c>
      <c r="P797" s="4"/>
    </row>
    <row r="798" spans="1:16" x14ac:dyDescent="0.25">
      <c r="A798" s="2" t="s">
        <v>1605</v>
      </c>
      <c r="B798" s="2" t="s">
        <v>1606</v>
      </c>
      <c r="C798" s="4">
        <f ca="1">[1]!thsiFinD("ths_vol_ratio_stock",$A798,$A$1,7,100)</f>
        <v>0.80912267369545998</v>
      </c>
      <c r="D798" s="4">
        <f ca="1">[1]!thsiFinD("ths_cr_stock",$A798,$A$1,7,100,100)</f>
        <v>56.730769230768999</v>
      </c>
      <c r="E798" s="4">
        <f ca="1">[1]!thsiFinD("ths_mfi_stock",$A798,$A$1,7,100,100)</f>
        <v>33.299250181178998</v>
      </c>
      <c r="F798" s="4">
        <f ca="1">[1]!thsiFinD("ths_expma_stock",$A798,$A$1,7,100,100)</f>
        <v>22.434247512765999</v>
      </c>
      <c r="G798" s="4">
        <f ca="1">[1]!thsiFinD("ths_rsi_stock",$A798,$A$1,7,100,100)</f>
        <v>45.555221178810001</v>
      </c>
      <c r="H798" s="4">
        <f ca="1">[1]!thsiFinD("ths_adtm_stock",$A798,$A$1,7,3,100,100,100)</f>
        <v>0.62264150943396002</v>
      </c>
      <c r="I798" s="4">
        <f ca="1">[1]!thsiFinD("ths_bbiboll_stock",$A798,$A$1,7,3,100,100,100)</f>
        <v>22.403854166666999</v>
      </c>
      <c r="J798" s="4">
        <f ca="1">[1]!thsiFinD("ths_dptb_stock",$A798,$A$1,7,104,100,100)</f>
        <v>0.71428571428570997</v>
      </c>
      <c r="K798" s="4">
        <f ca="1">[1]!thsiFinD("ths_srmi_stock",$A798,$A$1,7,100,100)</f>
        <v>-2.6579520697167999E-2</v>
      </c>
      <c r="L798" s="4">
        <f ca="1">[1]!thsiFinD("ths_atr_stock",$A798,$A$1,7,101,100,100)</f>
        <v>0.46571428571429002</v>
      </c>
      <c r="M798" s="4">
        <f ca="1">[1]!thsiFinD("ths_vol_w_stock",$A798,$A$1)/1000000</f>
        <v>1.1279999999999999</v>
      </c>
      <c r="N798" s="4">
        <f ca="1">[1]!thsiFinD("ths_turnover_ratio_w_stock",$A798,$A$1)</f>
        <v>0.21324409829046001</v>
      </c>
      <c r="O798" s="4">
        <f ca="1">[1]!thsiFinD("ths_relative_chg_ratio_w_stock",$A798,$A$1,104,100)</f>
        <v>-3.8933202970346997E-2</v>
      </c>
      <c r="P798" s="4"/>
    </row>
    <row r="799" spans="1:16" x14ac:dyDescent="0.25">
      <c r="A799" s="2" t="s">
        <v>1607</v>
      </c>
      <c r="B799" s="2" t="s">
        <v>1608</v>
      </c>
      <c r="C799" s="4">
        <f ca="1">[1]!thsiFinD("ths_vol_ratio_stock",$A799,$A$1,7,100)</f>
        <v>1.0413445521719</v>
      </c>
      <c r="D799" s="4">
        <f ca="1">[1]!thsiFinD("ths_cr_stock",$A799,$A$1,7,100,100)</f>
        <v>-100</v>
      </c>
      <c r="E799" s="4">
        <f ca="1">[1]!thsiFinD("ths_mfi_stock",$A799,$A$1,7,100,100)</f>
        <v>0</v>
      </c>
      <c r="F799" s="4">
        <f ca="1">[1]!thsiFinD("ths_expma_stock",$A799,$A$1,7,100,100)</f>
        <v>1.6263088924594999</v>
      </c>
      <c r="G799" s="4">
        <f ca="1">[1]!thsiFinD("ths_rsi_stock",$A799,$A$1,7,100,100)</f>
        <v>8.1226749849205007</v>
      </c>
      <c r="H799" s="4">
        <f ca="1">[1]!thsiFinD("ths_adtm_stock",$A799,$A$1,7,3,100,100,100)</f>
        <v>0</v>
      </c>
      <c r="I799" s="4">
        <f ca="1">[1]!thsiFinD("ths_bbiboll_stock",$A799,$A$1,7,3,100,100,100)</f>
        <v>1.7610416666666999</v>
      </c>
      <c r="J799" s="4">
        <f ca="1">[1]!thsiFinD("ths_dptb_stock",$A799,$A$1,7,104,100,100)</f>
        <v>0</v>
      </c>
      <c r="K799" s="4">
        <f ca="1">[1]!thsiFinD("ths_srmi_stock",$A799,$A$1,7,100,100)</f>
        <v>-0.30150753768844002</v>
      </c>
      <c r="L799" s="4">
        <f ca="1">[1]!thsiFinD("ths_atr_stock",$A799,$A$1,7,101,100,100)</f>
        <v>8.5714285714286007E-2</v>
      </c>
      <c r="M799" s="4">
        <f ca="1">[1]!thsiFinD("ths_vol_w_stock",$A799,$A$1)/1000000</f>
        <v>0.3483</v>
      </c>
      <c r="N799" s="4">
        <f ca="1">[1]!thsiFinD("ths_turnover_ratio_w_stock",$A799,$A$1)</f>
        <v>4.3307561479718003E-2</v>
      </c>
      <c r="O799" s="4">
        <f ca="1">[1]!thsiFinD("ths_relative_chg_ratio_w_stock",$A799,$A$1,104,100)</f>
        <v>-5.1477779538792001</v>
      </c>
      <c r="P799" s="4"/>
    </row>
    <row r="800" spans="1:16" x14ac:dyDescent="0.25">
      <c r="A800" s="2" t="s">
        <v>1609</v>
      </c>
      <c r="B800" s="2" t="s">
        <v>1610</v>
      </c>
      <c r="C800" s="4">
        <f ca="1">[1]!thsiFinD("ths_vol_ratio_stock",$A800,$A$1,7,100)</f>
        <v>0.27532634301577003</v>
      </c>
      <c r="D800" s="4">
        <f ca="1">[1]!thsiFinD("ths_cr_stock",$A800,$A$1,7,100,100)</f>
        <v>19399.999999996999</v>
      </c>
      <c r="E800" s="4">
        <f ca="1">[1]!thsiFinD("ths_mfi_stock",$A800,$A$1,7,100,100)</f>
        <v>37.309951355892998</v>
      </c>
      <c r="F800" s="4">
        <f ca="1">[1]!thsiFinD("ths_expma_stock",$A800,$A$1,7,100,100)</f>
        <v>3.4035880716595002</v>
      </c>
      <c r="G800" s="4">
        <f ca="1">[1]!thsiFinD("ths_rsi_stock",$A800,$A$1,7,100,100)</f>
        <v>64.417406346191996</v>
      </c>
      <c r="H800" s="4">
        <f ca="1">[1]!thsiFinD("ths_adtm_stock",$A800,$A$1,7,3,100,100,100)</f>
        <v>0.83333333333333004</v>
      </c>
      <c r="I800" s="4">
        <f ca="1">[1]!thsiFinD("ths_bbiboll_stock",$A800,$A$1,7,3,100,100,100)</f>
        <v>3.4393750000000001</v>
      </c>
      <c r="J800" s="4">
        <f ca="1">[1]!thsiFinD("ths_dptb_stock",$A800,$A$1,7,104,100,100)</f>
        <v>0.28571428571428997</v>
      </c>
      <c r="K800" s="4">
        <f ca="1">[1]!thsiFinD("ths_srmi_stock",$A800,$A$1,7,100,100)</f>
        <v>8.4239130434782997E-2</v>
      </c>
      <c r="L800" s="4">
        <f ca="1">[1]!thsiFinD("ths_atr_stock",$A800,$A$1,7,101,100,100)</f>
        <v>0.17285714285713999</v>
      </c>
      <c r="M800" s="4">
        <f ca="1">[1]!thsiFinD("ths_vol_w_stock",$A800,$A$1)/1000000</f>
        <v>1.3876500000000001</v>
      </c>
      <c r="N800" s="4">
        <f ca="1">[1]!thsiFinD("ths_turnover_ratio_w_stock",$A800,$A$1)</f>
        <v>0.52522862547447002</v>
      </c>
      <c r="O800" s="4">
        <f ca="1">[1]!thsiFinD("ths_relative_chg_ratio_w_stock",$A800,$A$1,104,100)</f>
        <v>4.7895997369231997</v>
      </c>
      <c r="P800" s="4"/>
    </row>
    <row r="801" spans="1:16" x14ac:dyDescent="0.25">
      <c r="A801" s="2" t="s">
        <v>1611</v>
      </c>
      <c r="B801" s="2" t="s">
        <v>1612</v>
      </c>
      <c r="C801" s="4">
        <f ca="1">[1]!thsiFinD("ths_vol_ratio_stock",$A801,$A$1,7,100)</f>
        <v>0.70019192241197004</v>
      </c>
      <c r="D801" s="4">
        <f ca="1">[1]!thsiFinD("ths_cr_stock",$A801,$A$1,7,100,100)</f>
        <v>55.817174515235997</v>
      </c>
      <c r="E801" s="4">
        <f ca="1">[1]!thsiFinD("ths_mfi_stock",$A801,$A$1,7,100,100)</f>
        <v>41.963263710454001</v>
      </c>
      <c r="F801" s="4">
        <f ca="1">[1]!thsiFinD("ths_expma_stock",$A801,$A$1,7,100,100)</f>
        <v>14.272166729406001</v>
      </c>
      <c r="G801" s="4">
        <f ca="1">[1]!thsiFinD("ths_rsi_stock",$A801,$A$1,7,100,100)</f>
        <v>43.465020892722997</v>
      </c>
      <c r="H801" s="4">
        <f ca="1">[1]!thsiFinD("ths_adtm_stock",$A801,$A$1,7,3,100,100,100)</f>
        <v>-0.45833333333332998</v>
      </c>
      <c r="I801" s="4">
        <f ca="1">[1]!thsiFinD("ths_bbiboll_stock",$A801,$A$1,7,3,100,100,100)</f>
        <v>14.296145833333</v>
      </c>
      <c r="J801" s="4">
        <f ca="1">[1]!thsiFinD("ths_dptb_stock",$A801,$A$1,7,104,100,100)</f>
        <v>0.71428571428570997</v>
      </c>
      <c r="K801" s="4">
        <f ca="1">[1]!thsiFinD("ths_srmi_stock",$A801,$A$1,7,100,100)</f>
        <v>-3.8069340584635999E-2</v>
      </c>
      <c r="L801" s="4">
        <f ca="1">[1]!thsiFinD("ths_atr_stock",$A801,$A$1,7,101,100,100)</f>
        <v>0.53571428571429003</v>
      </c>
      <c r="M801" s="4">
        <f ca="1">[1]!thsiFinD("ths_vol_w_stock",$A801,$A$1)/1000000</f>
        <v>1.444</v>
      </c>
      <c r="N801" s="4">
        <f ca="1">[1]!thsiFinD("ths_turnover_ratio_w_stock",$A801,$A$1)</f>
        <v>0.58446789520685005</v>
      </c>
      <c r="O801" s="4">
        <f ca="1">[1]!thsiFinD("ths_relative_chg_ratio_w_stock",$A801,$A$1,104,100)</f>
        <v>-0.28253604808390997</v>
      </c>
      <c r="P801" s="4"/>
    </row>
    <row r="802" spans="1:16" x14ac:dyDescent="0.25">
      <c r="A802" s="2" t="s">
        <v>1613</v>
      </c>
      <c r="B802" s="2" t="s">
        <v>1614</v>
      </c>
      <c r="C802" s="4">
        <f ca="1">[1]!thsiFinD("ths_vol_ratio_stock",$A802,$A$1,7,100)</f>
        <v>0.94770593904845002</v>
      </c>
      <c r="D802" s="4">
        <f ca="1">[1]!thsiFinD("ths_cr_stock",$A802,$A$1,7,100,100)</f>
        <v>70.869565217391994</v>
      </c>
      <c r="E802" s="4">
        <f ca="1">[1]!thsiFinD("ths_mfi_stock",$A802,$A$1,7,100,100)</f>
        <v>57.508019695233003</v>
      </c>
      <c r="F802" s="4">
        <f ca="1">[1]!thsiFinD("ths_expma_stock",$A802,$A$1,7,100,100)</f>
        <v>5.6314994313096998</v>
      </c>
      <c r="G802" s="4">
        <f ca="1">[1]!thsiFinD("ths_rsi_stock",$A802,$A$1,7,100,100)</f>
        <v>46.917062736178998</v>
      </c>
      <c r="H802" s="4">
        <f ca="1">[1]!thsiFinD("ths_adtm_stock",$A802,$A$1,7,3,100,100,100)</f>
        <v>7.6923076923078995E-2</v>
      </c>
      <c r="I802" s="4">
        <f ca="1">[1]!thsiFinD("ths_bbiboll_stock",$A802,$A$1,7,3,100,100,100)</f>
        <v>5.6238541666666997</v>
      </c>
      <c r="J802" s="4">
        <f ca="1">[1]!thsiFinD("ths_dptb_stock",$A802,$A$1,7,104,100,100)</f>
        <v>0.42857142857142999</v>
      </c>
      <c r="K802" s="4">
        <f ca="1">[1]!thsiFinD("ths_srmi_stock",$A802,$A$1,7,100,100)</f>
        <v>-3.2702237521515E-2</v>
      </c>
      <c r="L802" s="4">
        <f ca="1">[1]!thsiFinD("ths_atr_stock",$A802,$A$1,7,101,100,100)</f>
        <v>0.18857142857143</v>
      </c>
      <c r="M802" s="4">
        <f ca="1">[1]!thsiFinD("ths_vol_w_stock",$A802,$A$1)/1000000</f>
        <v>14.3352</v>
      </c>
      <c r="N802" s="4">
        <f ca="1">[1]!thsiFinD("ths_turnover_ratio_w_stock",$A802,$A$1)</f>
        <v>1.6336283028880001</v>
      </c>
      <c r="O802" s="4">
        <f ca="1">[1]!thsiFinD("ths_relative_chg_ratio_w_stock",$A802,$A$1,104,100)</f>
        <v>-1.2350916211014999</v>
      </c>
      <c r="P802" s="4"/>
    </row>
    <row r="803" spans="1:16" x14ac:dyDescent="0.25">
      <c r="A803" s="2" t="s">
        <v>1615</v>
      </c>
      <c r="B803" s="2" t="s">
        <v>1616</v>
      </c>
      <c r="C803" s="4">
        <f ca="1">[1]!thsiFinD("ths_vol_ratio_stock",$A803,$A$1,7,100)</f>
        <v>0.93152504858568996</v>
      </c>
      <c r="D803" s="4">
        <f ca="1">[1]!thsiFinD("ths_cr_stock",$A803,$A$1,7,100,100)</f>
        <v>83.263598326359002</v>
      </c>
      <c r="E803" s="4">
        <f ca="1">[1]!thsiFinD("ths_mfi_stock",$A803,$A$1,7,100,100)</f>
        <v>54.209502628469998</v>
      </c>
      <c r="F803" s="4">
        <f ca="1">[1]!thsiFinD("ths_expma_stock",$A803,$A$1,7,100,100)</f>
        <v>6.8320967913006001</v>
      </c>
      <c r="G803" s="4">
        <f ca="1">[1]!thsiFinD("ths_rsi_stock",$A803,$A$1,7,100,100)</f>
        <v>54.804464167307998</v>
      </c>
      <c r="H803" s="4">
        <f ca="1">[1]!thsiFinD("ths_adtm_stock",$A803,$A$1,7,3,100,100,100)</f>
        <v>0.38636363636364002</v>
      </c>
      <c r="I803" s="4">
        <f ca="1">[1]!thsiFinD("ths_bbiboll_stock",$A803,$A$1,7,3,100,100,100)</f>
        <v>6.7904166666667001</v>
      </c>
      <c r="J803" s="4">
        <f ca="1">[1]!thsiFinD("ths_dptb_stock",$A803,$A$1,7,104,100,100)</f>
        <v>0.57142857142856995</v>
      </c>
      <c r="K803" s="4">
        <f ca="1">[1]!thsiFinD("ths_srmi_stock",$A803,$A$1,7,100,100)</f>
        <v>-1.453488372093E-3</v>
      </c>
      <c r="L803" s="4">
        <f ca="1">[1]!thsiFinD("ths_atr_stock",$A803,$A$1,7,101,100,100)</f>
        <v>0.23285714285713999</v>
      </c>
      <c r="M803" s="4">
        <f ca="1">[1]!thsiFinD("ths_vol_w_stock",$A803,$A$1)/1000000</f>
        <v>42.427546999999997</v>
      </c>
      <c r="N803" s="4">
        <f ca="1">[1]!thsiFinD("ths_turnover_ratio_w_stock",$A803,$A$1)</f>
        <v>4.3502197444256998</v>
      </c>
      <c r="O803" s="4">
        <f ca="1">[1]!thsiFinD("ths_relative_chg_ratio_w_stock",$A803,$A$1,104,100)</f>
        <v>0.67615435877190999</v>
      </c>
      <c r="P803" s="4"/>
    </row>
    <row r="804" spans="1:16" x14ac:dyDescent="0.25">
      <c r="A804" s="2" t="s">
        <v>1617</v>
      </c>
      <c r="B804" s="2" t="s">
        <v>1618</v>
      </c>
      <c r="C804" s="4">
        <f ca="1">[1]!thsiFinD("ths_vol_ratio_stock",$A804,$A$1,7,100)</f>
        <v>1.7061716868640999</v>
      </c>
      <c r="D804" s="4">
        <f ca="1">[1]!thsiFinD("ths_cr_stock",$A804,$A$1,7,100,100)</f>
        <v>108.8</v>
      </c>
      <c r="E804" s="4">
        <f ca="1">[1]!thsiFinD("ths_mfi_stock",$A804,$A$1,7,100,100)</f>
        <v>36.553927044312999</v>
      </c>
      <c r="F804" s="4">
        <f ca="1">[1]!thsiFinD("ths_expma_stock",$A804,$A$1,7,100,100)</f>
        <v>9.0191866344635994</v>
      </c>
      <c r="G804" s="4">
        <f ca="1">[1]!thsiFinD("ths_rsi_stock",$A804,$A$1,7,100,100)</f>
        <v>49.689673941608</v>
      </c>
      <c r="H804" s="4">
        <f ca="1">[1]!thsiFinD("ths_adtm_stock",$A804,$A$1,7,3,100,100,100)</f>
        <v>0.34210526315789003</v>
      </c>
      <c r="I804" s="4">
        <f ca="1">[1]!thsiFinD("ths_bbiboll_stock",$A804,$A$1,7,3,100,100,100)</f>
        <v>9.0815625000000004</v>
      </c>
      <c r="J804" s="4">
        <f ca="1">[1]!thsiFinD("ths_dptb_stock",$A804,$A$1,7,104,100,100)</f>
        <v>0.57142857142856995</v>
      </c>
      <c r="K804" s="4">
        <f ca="1">[1]!thsiFinD("ths_srmi_stock",$A804,$A$1,7,100,100)</f>
        <v>8.7912087912087999E-3</v>
      </c>
      <c r="L804" s="4">
        <f ca="1">[1]!thsiFinD("ths_atr_stock",$A804,$A$1,7,101,100,100)</f>
        <v>0.12428571428571</v>
      </c>
      <c r="M804" s="4">
        <f ca="1">[1]!thsiFinD("ths_vol_w_stock",$A804,$A$1)/1000000</f>
        <v>7.1766199999999998</v>
      </c>
      <c r="N804" s="4">
        <f ca="1">[1]!thsiFinD("ths_turnover_ratio_w_stock",$A804,$A$1)</f>
        <v>0.86803802673302</v>
      </c>
      <c r="O804" s="4">
        <f ca="1">[1]!thsiFinD("ths_relative_chg_ratio_w_stock",$A804,$A$1,104,100)</f>
        <v>1.4364517663255001</v>
      </c>
      <c r="P804" s="4"/>
    </row>
    <row r="805" spans="1:16" x14ac:dyDescent="0.25">
      <c r="A805" s="2" t="s">
        <v>1619</v>
      </c>
      <c r="B805" s="2" t="s">
        <v>1620</v>
      </c>
      <c r="C805" s="4">
        <f ca="1">[1]!thsiFinD("ths_vol_ratio_stock",$A805,$A$1,7,100)</f>
        <v>1.149491450807</v>
      </c>
      <c r="D805" s="4">
        <f ca="1">[1]!thsiFinD("ths_cr_stock",$A805,$A$1,7,100,100)</f>
        <v>12.226277372263</v>
      </c>
      <c r="E805" s="4">
        <f ca="1">[1]!thsiFinD("ths_mfi_stock",$A805,$A$1,7,100,100)</f>
        <v>0</v>
      </c>
      <c r="F805" s="4">
        <f ca="1">[1]!thsiFinD("ths_expma_stock",$A805,$A$1,7,100,100)</f>
        <v>30.024698844269999</v>
      </c>
      <c r="G805" s="4">
        <f ca="1">[1]!thsiFinD("ths_rsi_stock",$A805,$A$1,7,100,100)</f>
        <v>29.124847399031999</v>
      </c>
      <c r="H805" s="4">
        <f ca="1">[1]!thsiFinD("ths_adtm_stock",$A805,$A$1,7,3,100,100,100)</f>
        <v>-0.88148148148147998</v>
      </c>
      <c r="I805" s="4">
        <f ca="1">[1]!thsiFinD("ths_bbiboll_stock",$A805,$A$1,7,3,100,100,100)</f>
        <v>30.103750000000002</v>
      </c>
      <c r="J805" s="4">
        <f ca="1">[1]!thsiFinD("ths_dptb_stock",$A805,$A$1,7,104,100,100)</f>
        <v>0.42857142857142999</v>
      </c>
      <c r="K805" s="4">
        <f ca="1">[1]!thsiFinD("ths_srmi_stock",$A805,$A$1,7,100,100)</f>
        <v>-6.7216233354469995E-2</v>
      </c>
      <c r="L805" s="4">
        <f ca="1">[1]!thsiFinD("ths_atr_stock",$A805,$A$1,7,101,100,100)</f>
        <v>0.58571428571428996</v>
      </c>
      <c r="M805" s="4">
        <f ca="1">[1]!thsiFinD("ths_vol_w_stock",$A805,$A$1)/1000000</f>
        <v>3.4361609999999998</v>
      </c>
      <c r="N805" s="4">
        <f ca="1">[1]!thsiFinD("ths_turnover_ratio_w_stock",$A805,$A$1)</f>
        <v>0.30829594783093001</v>
      </c>
      <c r="O805" s="4">
        <f ca="1">[1]!thsiFinD("ths_relative_chg_ratio_w_stock",$A805,$A$1,104,100)</f>
        <v>-0.82687039646171001</v>
      </c>
      <c r="P805" s="4"/>
    </row>
    <row r="806" spans="1:16" x14ac:dyDescent="0.25">
      <c r="A806" s="2" t="s">
        <v>1621</v>
      </c>
      <c r="B806" s="2" t="s">
        <v>1622</v>
      </c>
      <c r="C806" s="4">
        <f ca="1">[1]!thsiFinD("ths_vol_ratio_stock",$A806,$A$1,7,100)</f>
        <v>2.3342154266029</v>
      </c>
      <c r="D806" s="4">
        <f ca="1">[1]!thsiFinD("ths_cr_stock",$A806,$A$1,7,100,100)</f>
        <v>202.11267605634001</v>
      </c>
      <c r="E806" s="4">
        <f ca="1">[1]!thsiFinD("ths_mfi_stock",$A806,$A$1,7,100,100)</f>
        <v>75.444156362729998</v>
      </c>
      <c r="F806" s="4">
        <f ca="1">[1]!thsiFinD("ths_expma_stock",$A806,$A$1,7,100,100)</f>
        <v>6.4798809776106001</v>
      </c>
      <c r="G806" s="4">
        <f ca="1">[1]!thsiFinD("ths_rsi_stock",$A806,$A$1,7,100,100)</f>
        <v>62.463934176465003</v>
      </c>
      <c r="H806" s="4">
        <f ca="1">[1]!thsiFinD("ths_adtm_stock",$A806,$A$1,7,3,100,100,100)</f>
        <v>0.62337662337662003</v>
      </c>
      <c r="I806" s="4">
        <f ca="1">[1]!thsiFinD("ths_bbiboll_stock",$A806,$A$1,7,3,100,100,100)</f>
        <v>6.5188541666667001</v>
      </c>
      <c r="J806" s="4">
        <f ca="1">[1]!thsiFinD("ths_dptb_stock",$A806,$A$1,7,104,100,100)</f>
        <v>0.57142857142856995</v>
      </c>
      <c r="K806" s="4">
        <f ca="1">[1]!thsiFinD("ths_srmi_stock",$A806,$A$1,7,100,100)</f>
        <v>2.3809523809523999E-2</v>
      </c>
      <c r="L806" s="4">
        <f ca="1">[1]!thsiFinD("ths_atr_stock",$A806,$A$1,7,101,100,100)</f>
        <v>0.23142857142857001</v>
      </c>
      <c r="M806" s="4">
        <f ca="1">[1]!thsiFinD("ths_vol_w_stock",$A806,$A$1)/1000000</f>
        <v>18.565899999999999</v>
      </c>
      <c r="N806" s="4">
        <f ca="1">[1]!thsiFinD("ths_turnover_ratio_w_stock",$A806,$A$1)</f>
        <v>7.4176368590538004</v>
      </c>
      <c r="O806" s="4">
        <f ca="1">[1]!thsiFinD("ths_relative_chg_ratio_w_stock",$A806,$A$1,104,100)</f>
        <v>3.8327891056938999</v>
      </c>
      <c r="P806" s="4"/>
    </row>
    <row r="807" spans="1:16" x14ac:dyDescent="0.25">
      <c r="A807" s="2" t="s">
        <v>1623</v>
      </c>
      <c r="B807" s="2" t="s">
        <v>1624</v>
      </c>
      <c r="C807" s="4">
        <f ca="1">[1]!thsiFinD("ths_vol_ratio_stock",$A807,$A$1,7,100)</f>
        <v>0.66886888973799996</v>
      </c>
      <c r="D807" s="4">
        <f ca="1">[1]!thsiFinD("ths_cr_stock",$A807,$A$1,7,100,100)</f>
        <v>181.89134808853001</v>
      </c>
      <c r="E807" s="4">
        <f ca="1">[1]!thsiFinD("ths_mfi_stock",$A807,$A$1,7,100,100)</f>
        <v>75.221216310912993</v>
      </c>
      <c r="F807" s="4">
        <f ca="1">[1]!thsiFinD("ths_expma_stock",$A807,$A$1,7,100,100)</f>
        <v>10.414531344178</v>
      </c>
      <c r="G807" s="4">
        <f ca="1">[1]!thsiFinD("ths_rsi_stock",$A807,$A$1,7,100,100)</f>
        <v>58.894352604205999</v>
      </c>
      <c r="H807" s="4">
        <f ca="1">[1]!thsiFinD("ths_adtm_stock",$A807,$A$1,7,3,100,100,100)</f>
        <v>0.96126760563379998</v>
      </c>
      <c r="I807" s="4">
        <f ca="1">[1]!thsiFinD("ths_bbiboll_stock",$A807,$A$1,7,3,100,100,100)</f>
        <v>10.168645833333001</v>
      </c>
      <c r="J807" s="4">
        <f ca="1">[1]!thsiFinD("ths_dptb_stock",$A807,$A$1,7,104,100,100)</f>
        <v>0.42857142857142999</v>
      </c>
      <c r="K807" s="4">
        <f ca="1">[1]!thsiFinD("ths_srmi_stock",$A807,$A$1,7,100,100)</f>
        <v>6.8506184586109006E-2</v>
      </c>
      <c r="L807" s="4">
        <f ca="1">[1]!thsiFinD("ths_atr_stock",$A807,$A$1,7,101,100,100)</f>
        <v>0.71428571428570997</v>
      </c>
      <c r="M807" s="4">
        <f ca="1">[1]!thsiFinD("ths_vol_w_stock",$A807,$A$1)/1000000</f>
        <v>35.594403</v>
      </c>
      <c r="N807" s="4">
        <f ca="1">[1]!thsiFinD("ths_turnover_ratio_w_stock",$A807,$A$1)</f>
        <v>10.245486668692999</v>
      </c>
      <c r="O807" s="4">
        <f ca="1">[1]!thsiFinD("ths_relative_chg_ratio_w_stock",$A807,$A$1,104,100)</f>
        <v>1.6855775455223001</v>
      </c>
      <c r="P807" s="4"/>
    </row>
    <row r="808" spans="1:16" x14ac:dyDescent="0.25">
      <c r="A808" s="2" t="s">
        <v>1625</v>
      </c>
      <c r="B808" s="2" t="s">
        <v>1626</v>
      </c>
      <c r="C808" s="4">
        <f ca="1">[1]!thsiFinD("ths_vol_ratio_stock",$A808,$A$1,7,100)</f>
        <v>1.3538337329953001</v>
      </c>
      <c r="D808" s="4">
        <f ca="1">[1]!thsiFinD("ths_cr_stock",$A808,$A$1,7,100,100)</f>
        <v>136.41304347825999</v>
      </c>
      <c r="E808" s="4">
        <f ca="1">[1]!thsiFinD("ths_mfi_stock",$A808,$A$1,7,100,100)</f>
        <v>75.317171112096005</v>
      </c>
      <c r="F808" s="4">
        <f ca="1">[1]!thsiFinD("ths_expma_stock",$A808,$A$1,7,100,100)</f>
        <v>6.9348514279252997</v>
      </c>
      <c r="G808" s="4">
        <f ca="1">[1]!thsiFinD("ths_rsi_stock",$A808,$A$1,7,100,100)</f>
        <v>69.696862180805994</v>
      </c>
      <c r="H808" s="4">
        <f ca="1">[1]!thsiFinD("ths_adtm_stock",$A808,$A$1,7,3,100,100,100)</f>
        <v>0.74698795180722999</v>
      </c>
      <c r="I808" s="4">
        <f ca="1">[1]!thsiFinD("ths_bbiboll_stock",$A808,$A$1,7,3,100,100,100)</f>
        <v>6.8307291666666998</v>
      </c>
      <c r="J808" s="4">
        <f ca="1">[1]!thsiFinD("ths_dptb_stock",$A808,$A$1,7,104,100,100)</f>
        <v>0.57142857142856995</v>
      </c>
      <c r="K808" s="4">
        <f ca="1">[1]!thsiFinD("ths_srmi_stock",$A808,$A$1,7,100,100)</f>
        <v>1.5277777777777999E-2</v>
      </c>
      <c r="L808" s="4">
        <f ca="1">[1]!thsiFinD("ths_atr_stock",$A808,$A$1,7,101,100,100)</f>
        <v>0.22285714285714001</v>
      </c>
      <c r="M808" s="4">
        <f ca="1">[1]!thsiFinD("ths_vol_w_stock",$A808,$A$1)/1000000</f>
        <v>14.785963000000001</v>
      </c>
      <c r="N808" s="4">
        <f ca="1">[1]!thsiFinD("ths_turnover_ratio_w_stock",$A808,$A$1)</f>
        <v>2.5799753395548</v>
      </c>
      <c r="O808" s="4">
        <f ca="1">[1]!thsiFinD("ths_relative_chg_ratio_w_stock",$A808,$A$1,104,100)</f>
        <v>2.3571562887879001</v>
      </c>
      <c r="P808" s="4"/>
    </row>
    <row r="809" spans="1:16" x14ac:dyDescent="0.25">
      <c r="A809" s="2" t="s">
        <v>1627</v>
      </c>
      <c r="B809" s="2" t="s">
        <v>1628</v>
      </c>
      <c r="C809" s="4">
        <f ca="1">[1]!thsiFinD("ths_vol_ratio_stock",$A809,$A$1,7,100)</f>
        <v>1.0886169118621001</v>
      </c>
      <c r="D809" s="4">
        <f ca="1">[1]!thsiFinD("ths_cr_stock",$A809,$A$1,7,100,100)</f>
        <v>83.606557377049</v>
      </c>
      <c r="E809" s="4">
        <f ca="1">[1]!thsiFinD("ths_mfi_stock",$A809,$A$1,7,100,100)</f>
        <v>54.424287447144003</v>
      </c>
      <c r="F809" s="4">
        <f ca="1">[1]!thsiFinD("ths_expma_stock",$A809,$A$1,7,100,100)</f>
        <v>5.1742329837023</v>
      </c>
      <c r="G809" s="4">
        <f ca="1">[1]!thsiFinD("ths_rsi_stock",$A809,$A$1,7,100,100)</f>
        <v>52.167412698669999</v>
      </c>
      <c r="H809" s="4">
        <f ca="1">[1]!thsiFinD("ths_adtm_stock",$A809,$A$1,7,3,100,100,100)</f>
        <v>0.61363636363635998</v>
      </c>
      <c r="I809" s="4">
        <f ca="1">[1]!thsiFinD("ths_bbiboll_stock",$A809,$A$1,7,3,100,100,100)</f>
        <v>5.1433333333332998</v>
      </c>
      <c r="J809" s="4">
        <f ca="1">[1]!thsiFinD("ths_dptb_stock",$A809,$A$1,7,104,100,100)</f>
        <v>0.42857142857142999</v>
      </c>
      <c r="K809" s="4">
        <f ca="1">[1]!thsiFinD("ths_srmi_stock",$A809,$A$1,7,100,100)</f>
        <v>-1.9230769230769E-3</v>
      </c>
      <c r="L809" s="4">
        <f ca="1">[1]!thsiFinD("ths_atr_stock",$A809,$A$1,7,101,100,100)</f>
        <v>0.16571428571429</v>
      </c>
      <c r="M809" s="4">
        <f ca="1">[1]!thsiFinD("ths_vol_w_stock",$A809,$A$1)/1000000</f>
        <v>30.119700000000002</v>
      </c>
      <c r="N809" s="4">
        <f ca="1">[1]!thsiFinD("ths_turnover_ratio_w_stock",$A809,$A$1)</f>
        <v>4.7097068599060004</v>
      </c>
      <c r="O809" s="4">
        <f ca="1">[1]!thsiFinD("ths_relative_chg_ratio_w_stock",$A809,$A$1,104,100)</f>
        <v>-2.0578028604793999</v>
      </c>
      <c r="P809" s="4"/>
    </row>
    <row r="810" spans="1:16" x14ac:dyDescent="0.25">
      <c r="A810" s="2" t="s">
        <v>1629</v>
      </c>
      <c r="B810" s="2" t="s">
        <v>1630</v>
      </c>
      <c r="C810" s="4">
        <f ca="1">[1]!thsiFinD("ths_vol_ratio_stock",$A810,$A$1,7,100)</f>
        <v>1.3525450937596</v>
      </c>
      <c r="D810" s="4">
        <f ca="1">[1]!thsiFinD("ths_cr_stock",$A810,$A$1,7,100,100)</f>
        <v>271.83098591548998</v>
      </c>
      <c r="E810" s="4">
        <f ca="1">[1]!thsiFinD("ths_mfi_stock",$A810,$A$1,7,100,100)</f>
        <v>78.649170123797006</v>
      </c>
      <c r="F810" s="4">
        <f ca="1">[1]!thsiFinD("ths_expma_stock",$A810,$A$1,7,100,100)</f>
        <v>16.555726080947998</v>
      </c>
      <c r="G810" s="4">
        <f ca="1">[1]!thsiFinD("ths_rsi_stock",$A810,$A$1,7,100,100)</f>
        <v>74.546324769967001</v>
      </c>
      <c r="H810" s="4">
        <f ca="1">[1]!thsiFinD("ths_adtm_stock",$A810,$A$1,7,3,100,100,100)</f>
        <v>0.90760869565216995</v>
      </c>
      <c r="I810" s="4">
        <f ca="1">[1]!thsiFinD("ths_bbiboll_stock",$A810,$A$1,7,3,100,100,100)</f>
        <v>16.3675</v>
      </c>
      <c r="J810" s="4">
        <f ca="1">[1]!thsiFinD("ths_dptb_stock",$A810,$A$1,7,104,100,100)</f>
        <v>0.57142857142856995</v>
      </c>
      <c r="K810" s="4">
        <f ca="1">[1]!thsiFinD("ths_srmi_stock",$A810,$A$1,7,100,100)</f>
        <v>5.4970760233917997E-2</v>
      </c>
      <c r="L810" s="4">
        <f ca="1">[1]!thsiFinD("ths_atr_stock",$A810,$A$1,7,101,100,100)</f>
        <v>0.50285714285714</v>
      </c>
      <c r="M810" s="4">
        <f ca="1">[1]!thsiFinD("ths_vol_w_stock",$A810,$A$1)/1000000</f>
        <v>13.765421999999999</v>
      </c>
      <c r="N810" s="4">
        <f ca="1">[1]!thsiFinD("ths_turnover_ratio_w_stock",$A810,$A$1)</f>
        <v>1.1233699371614001</v>
      </c>
      <c r="O810" s="4">
        <f ca="1">[1]!thsiFinD("ths_relative_chg_ratio_w_stock",$A810,$A$1,104,100)</f>
        <v>2.7830513998562001</v>
      </c>
      <c r="P810" s="4"/>
    </row>
    <row r="811" spans="1:16" x14ac:dyDescent="0.25">
      <c r="A811" s="2" t="s">
        <v>1631</v>
      </c>
      <c r="B811" s="2" t="s">
        <v>1632</v>
      </c>
      <c r="C811" s="4">
        <f ca="1">[1]!thsiFinD("ths_vol_ratio_stock",$A811,$A$1,7,100)</f>
        <v>1.0072665027595999</v>
      </c>
      <c r="D811" s="4">
        <f ca="1">[1]!thsiFinD("ths_cr_stock",$A811,$A$1,7,100,100)</f>
        <v>90.178571428571999</v>
      </c>
      <c r="E811" s="4">
        <f ca="1">[1]!thsiFinD("ths_mfi_stock",$A811,$A$1,7,100,100)</f>
        <v>42.789870733573999</v>
      </c>
      <c r="F811" s="4">
        <f ca="1">[1]!thsiFinD("ths_expma_stock",$A811,$A$1,7,100,100)</f>
        <v>6.1382232158352998</v>
      </c>
      <c r="G811" s="4">
        <f ca="1">[1]!thsiFinD("ths_rsi_stock",$A811,$A$1,7,100,100)</f>
        <v>56.270377915379001</v>
      </c>
      <c r="H811" s="4">
        <f ca="1">[1]!thsiFinD("ths_adtm_stock",$A811,$A$1,7,3,100,100,100)</f>
        <v>0.35</v>
      </c>
      <c r="I811" s="4">
        <f ca="1">[1]!thsiFinD("ths_bbiboll_stock",$A811,$A$1,7,3,100,100,100)</f>
        <v>6.1045833333333004</v>
      </c>
      <c r="J811" s="4">
        <f ca="1">[1]!thsiFinD("ths_dptb_stock",$A811,$A$1,7,104,100,100)</f>
        <v>0.42857142857142999</v>
      </c>
      <c r="K811" s="4">
        <f ca="1">[1]!thsiFinD("ths_srmi_stock",$A811,$A$1,7,100,100)</f>
        <v>-4.8465266558966004E-3</v>
      </c>
      <c r="L811" s="4">
        <f ca="1">[1]!thsiFinD("ths_atr_stock",$A811,$A$1,7,101,100,100)</f>
        <v>0.10142857142856999</v>
      </c>
      <c r="M811" s="4">
        <f ca="1">[1]!thsiFinD("ths_vol_w_stock",$A811,$A$1)/1000000</f>
        <v>6.4776090000000002</v>
      </c>
      <c r="N811" s="4">
        <f ca="1">[1]!thsiFinD("ths_turnover_ratio_w_stock",$A811,$A$1)</f>
        <v>0.89683530967404002</v>
      </c>
      <c r="O811" s="4">
        <f ca="1">[1]!thsiFinD("ths_relative_chg_ratio_w_stock",$A811,$A$1,104,100)</f>
        <v>0.13613900515901001</v>
      </c>
      <c r="P811" s="4"/>
    </row>
    <row r="812" spans="1:16" x14ac:dyDescent="0.25">
      <c r="A812" s="2" t="s">
        <v>1633</v>
      </c>
      <c r="B812" s="2" t="s">
        <v>1634</v>
      </c>
      <c r="C812" s="4">
        <f ca="1">[1]!thsiFinD("ths_vol_ratio_stock",$A812,$A$1,7,100)</f>
        <v>1.2263663161367999</v>
      </c>
      <c r="D812" s="4">
        <f ca="1">[1]!thsiFinD("ths_cr_stock",$A812,$A$1,7,100,100)</f>
        <v>133.33333333332999</v>
      </c>
      <c r="E812" s="4">
        <f ca="1">[1]!thsiFinD("ths_mfi_stock",$A812,$A$1,7,100,100)</f>
        <v>42.027778951833</v>
      </c>
      <c r="F812" s="4">
        <f ca="1">[1]!thsiFinD("ths_expma_stock",$A812,$A$1,7,100,100)</f>
        <v>5.7727053550758001</v>
      </c>
      <c r="G812" s="4">
        <f ca="1">[1]!thsiFinD("ths_rsi_stock",$A812,$A$1,7,100,100)</f>
        <v>62.049819166149</v>
      </c>
      <c r="H812" s="4">
        <f ca="1">[1]!thsiFinD("ths_adtm_stock",$A812,$A$1,7,3,100,100,100)</f>
        <v>0.71739130434783005</v>
      </c>
      <c r="I812" s="4">
        <f ca="1">[1]!thsiFinD("ths_bbiboll_stock",$A812,$A$1,7,3,100,100,100)</f>
        <v>5.7247916666667003</v>
      </c>
      <c r="J812" s="4">
        <f ca="1">[1]!thsiFinD("ths_dptb_stock",$A812,$A$1,7,104,100,100)</f>
        <v>0.42857142857142999</v>
      </c>
      <c r="K812" s="4">
        <f ca="1">[1]!thsiFinD("ths_srmi_stock",$A812,$A$1,7,100,100)</f>
        <v>0</v>
      </c>
      <c r="L812" s="4">
        <f ca="1">[1]!thsiFinD("ths_atr_stock",$A812,$A$1,7,101,100,100)</f>
        <v>0.12285714285714</v>
      </c>
      <c r="M812" s="4">
        <f ca="1">[1]!thsiFinD("ths_vol_w_stock",$A812,$A$1)/1000000</f>
        <v>6.5664530000000001</v>
      </c>
      <c r="N812" s="4">
        <f ca="1">[1]!thsiFinD("ths_turnover_ratio_w_stock",$A812,$A$1)</f>
        <v>0.91456022514669</v>
      </c>
      <c r="O812" s="4">
        <f ca="1">[1]!thsiFinD("ths_relative_chg_ratio_w_stock",$A812,$A$1,104,100)</f>
        <v>0.16487730909192999</v>
      </c>
      <c r="P812" s="4"/>
    </row>
    <row r="813" spans="1:16" x14ac:dyDescent="0.25">
      <c r="A813" s="2" t="s">
        <v>1635</v>
      </c>
      <c r="B813" s="2" t="s">
        <v>1636</v>
      </c>
      <c r="C813" s="4">
        <f ca="1">[1]!thsiFinD("ths_vol_ratio_stock",$A813,$A$1,7,100)</f>
        <v>1.2925108746245999</v>
      </c>
      <c r="D813" s="4">
        <f ca="1">[1]!thsiFinD("ths_cr_stock",$A813,$A$1,7,100,100)</f>
        <v>251.21951219511999</v>
      </c>
      <c r="E813" s="4">
        <f ca="1">[1]!thsiFinD("ths_mfi_stock",$A813,$A$1,7,100,100)</f>
        <v>77.756841875762007</v>
      </c>
      <c r="F813" s="4">
        <f ca="1">[1]!thsiFinD("ths_expma_stock",$A813,$A$1,7,100,100)</f>
        <v>6.1058306239217002</v>
      </c>
      <c r="G813" s="4">
        <f ca="1">[1]!thsiFinD("ths_rsi_stock",$A813,$A$1,7,100,100)</f>
        <v>62.550866162395003</v>
      </c>
      <c r="H813" s="4">
        <f ca="1">[1]!thsiFinD("ths_adtm_stock",$A813,$A$1,7,3,100,100,100)</f>
        <v>0.81159420289855</v>
      </c>
      <c r="I813" s="4">
        <f ca="1">[1]!thsiFinD("ths_bbiboll_stock",$A813,$A$1,7,3,100,100,100)</f>
        <v>6.1243749999999997</v>
      </c>
      <c r="J813" s="4">
        <f ca="1">[1]!thsiFinD("ths_dptb_stock",$A813,$A$1,7,104,100,100)</f>
        <v>0.57142857142856995</v>
      </c>
      <c r="K813" s="4">
        <f ca="1">[1]!thsiFinD("ths_srmi_stock",$A813,$A$1,7,100,100)</f>
        <v>3.3653846153846E-2</v>
      </c>
      <c r="L813" s="4">
        <f ca="1">[1]!thsiFinD("ths_atr_stock",$A813,$A$1,7,101,100,100)</f>
        <v>0.13857142857143001</v>
      </c>
      <c r="M813" s="4">
        <f ca="1">[1]!thsiFinD("ths_vol_w_stock",$A813,$A$1)/1000000</f>
        <v>12.8452</v>
      </c>
      <c r="N813" s="4">
        <f ca="1">[1]!thsiFinD("ths_turnover_ratio_w_stock",$A813,$A$1)</f>
        <v>1.0175590132895</v>
      </c>
      <c r="O813" s="4">
        <f ca="1">[1]!thsiFinD("ths_relative_chg_ratio_w_stock",$A813,$A$1,104,100)</f>
        <v>0.29190388438859999</v>
      </c>
      <c r="P813" s="4"/>
    </row>
    <row r="814" spans="1:16" x14ac:dyDescent="0.25">
      <c r="A814" s="2" t="s">
        <v>1637</v>
      </c>
      <c r="B814" s="2" t="s">
        <v>1638</v>
      </c>
      <c r="C814" s="4">
        <f ca="1">[1]!thsiFinD("ths_vol_ratio_stock",$A814,$A$1,7,100)</f>
        <v>0.50752045730076001</v>
      </c>
      <c r="D814" s="4">
        <f ca="1">[1]!thsiFinD("ths_cr_stock",$A814,$A$1,7,100,100)</f>
        <v>151.08695652174001</v>
      </c>
      <c r="E814" s="4">
        <f ca="1">[1]!thsiFinD("ths_mfi_stock",$A814,$A$1,7,100,100)</f>
        <v>64.498752025345993</v>
      </c>
      <c r="F814" s="4">
        <f ca="1">[1]!thsiFinD("ths_expma_stock",$A814,$A$1,7,100,100)</f>
        <v>3.2495409992736</v>
      </c>
      <c r="G814" s="4">
        <f ca="1">[1]!thsiFinD("ths_rsi_stock",$A814,$A$1,7,100,100)</f>
        <v>58.868728872858</v>
      </c>
      <c r="H814" s="4">
        <f ca="1">[1]!thsiFinD("ths_adtm_stock",$A814,$A$1,7,3,100,100,100)</f>
        <v>0.95918367346939004</v>
      </c>
      <c r="I814" s="4">
        <f ca="1">[1]!thsiFinD("ths_bbiboll_stock",$A814,$A$1,7,3,100,100,100)</f>
        <v>3.214375</v>
      </c>
      <c r="J814" s="4">
        <f ca="1">[1]!thsiFinD("ths_dptb_stock",$A814,$A$1,7,104,100,100)</f>
        <v>0.14285714285713999</v>
      </c>
      <c r="K814" s="4">
        <f ca="1">[1]!thsiFinD("ths_srmi_stock",$A814,$A$1,7,100,100)</f>
        <v>1.2269938650307E-2</v>
      </c>
      <c r="L814" s="4">
        <f ca="1">[1]!thsiFinD("ths_atr_stock",$A814,$A$1,7,101,100,100)</f>
        <v>0.11714285714286</v>
      </c>
      <c r="M814" s="4">
        <f ca="1">[1]!thsiFinD("ths_vol_w_stock",$A814,$A$1)/1000000</f>
        <v>11.1067</v>
      </c>
      <c r="N814" s="4">
        <f ca="1">[1]!thsiFinD("ths_turnover_ratio_w_stock",$A814,$A$1)</f>
        <v>1.1660402919638999</v>
      </c>
      <c r="O814" s="4">
        <f ca="1">[1]!thsiFinD("ths_relative_chg_ratio_w_stock",$A814,$A$1,104,100)</f>
        <v>-0.96301350349494996</v>
      </c>
      <c r="P814" s="4"/>
    </row>
    <row r="815" spans="1:16" x14ac:dyDescent="0.25">
      <c r="A815" s="2" t="s">
        <v>1639</v>
      </c>
      <c r="B815" s="2" t="s">
        <v>1640</v>
      </c>
      <c r="C815" s="4">
        <f ca="1">[1]!thsiFinD("ths_vol_ratio_stock",$A815,$A$1,7,100)</f>
        <v>1.3405714298649001</v>
      </c>
      <c r="D815" s="4">
        <f ca="1">[1]!thsiFinD("ths_cr_stock",$A815,$A$1,7,100,100)</f>
        <v>170.66772655008</v>
      </c>
      <c r="E815" s="4">
        <f ca="1">[1]!thsiFinD("ths_mfi_stock",$A815,$A$1,7,100,100)</f>
        <v>82.873535790678005</v>
      </c>
      <c r="F815" s="4">
        <f ca="1">[1]!thsiFinD("ths_expma_stock",$A815,$A$1,7,100,100)</f>
        <v>96.790024146213</v>
      </c>
      <c r="G815" s="4">
        <f ca="1">[1]!thsiFinD("ths_rsi_stock",$A815,$A$1,7,100,100)</f>
        <v>57.126122650313</v>
      </c>
      <c r="H815" s="4">
        <f ca="1">[1]!thsiFinD("ths_adtm_stock",$A815,$A$1,7,3,100,100,100)</f>
        <v>0.70827067669173005</v>
      </c>
      <c r="I815" s="4">
        <f ca="1">[1]!thsiFinD("ths_bbiboll_stock",$A815,$A$1,7,3,100,100,100)</f>
        <v>96.684062499999996</v>
      </c>
      <c r="J815" s="4">
        <f ca="1">[1]!thsiFinD("ths_dptb_stock",$A815,$A$1,7,104,100,100)</f>
        <v>0.42857142857142999</v>
      </c>
      <c r="K815" s="4">
        <f ca="1">[1]!thsiFinD("ths_srmi_stock",$A815,$A$1,7,100,100)</f>
        <v>6.9686411149825003E-3</v>
      </c>
      <c r="L815" s="4">
        <f ca="1">[1]!thsiFinD("ths_atr_stock",$A815,$A$1,7,101,100,100)</f>
        <v>1.6928571428571</v>
      </c>
      <c r="M815" s="4">
        <f ca="1">[1]!thsiFinD("ths_vol_w_stock",$A815,$A$1)/1000000</f>
        <v>9.9831190000000003</v>
      </c>
      <c r="N815" s="4">
        <f ca="1">[1]!thsiFinD("ths_turnover_ratio_w_stock",$A815,$A$1)</f>
        <v>0.66458610667797002</v>
      </c>
      <c r="O815" s="4">
        <f ca="1">[1]!thsiFinD("ths_relative_chg_ratio_w_stock",$A815,$A$1,104,100)</f>
        <v>-0.47608238034543998</v>
      </c>
      <c r="P815" s="4"/>
    </row>
    <row r="816" spans="1:16" x14ac:dyDescent="0.25">
      <c r="A816" s="2" t="s">
        <v>1641</v>
      </c>
      <c r="B816" s="2" t="s">
        <v>1642</v>
      </c>
      <c r="C816" s="4">
        <f ca="1">[1]!thsiFinD("ths_vol_ratio_stock",$A816,$A$1,7,100)</f>
        <v>1.1083814767189</v>
      </c>
      <c r="D816" s="4">
        <f ca="1">[1]!thsiFinD("ths_cr_stock",$A816,$A$1,7,100,100)</f>
        <v>148.82352941176001</v>
      </c>
      <c r="E816" s="4">
        <f ca="1">[1]!thsiFinD("ths_mfi_stock",$A816,$A$1,7,100,100)</f>
        <v>58.753883813404997</v>
      </c>
      <c r="F816" s="4">
        <f ca="1">[1]!thsiFinD("ths_expma_stock",$A816,$A$1,7,100,100)</f>
        <v>2.1005161630161</v>
      </c>
      <c r="G816" s="4">
        <f ca="1">[1]!thsiFinD("ths_rsi_stock",$A816,$A$1,7,100,100)</f>
        <v>60.427076186950003</v>
      </c>
      <c r="H816" s="4">
        <f ca="1">[1]!thsiFinD("ths_adtm_stock",$A816,$A$1,7,3,100,100,100)</f>
        <v>0.90909090909090995</v>
      </c>
      <c r="I816" s="4">
        <f ca="1">[1]!thsiFinD("ths_bbiboll_stock",$A816,$A$1,7,3,100,100,100)</f>
        <v>2.0314583333332998</v>
      </c>
      <c r="J816" s="4">
        <f ca="1">[1]!thsiFinD("ths_dptb_stock",$A816,$A$1,7,104,100,100)</f>
        <v>0.42857142857142999</v>
      </c>
      <c r="K816" s="4">
        <f ca="1">[1]!thsiFinD("ths_srmi_stock",$A816,$A$1,7,100,100)</f>
        <v>4.5871559633027997E-2</v>
      </c>
      <c r="L816" s="4">
        <f ca="1">[1]!thsiFinD("ths_atr_stock",$A816,$A$1,7,101,100,100)</f>
        <v>0.20571428571429001</v>
      </c>
      <c r="M816" s="4">
        <f ca="1">[1]!thsiFinD("ths_vol_w_stock",$A816,$A$1)/1000000</f>
        <v>369.35661800000003</v>
      </c>
      <c r="N816" s="4">
        <f ca="1">[1]!thsiFinD("ths_turnover_ratio_w_stock",$A816,$A$1)</f>
        <v>21.299574432036</v>
      </c>
      <c r="O816" s="4">
        <f ca="1">[1]!thsiFinD("ths_relative_chg_ratio_w_stock",$A816,$A$1,104,100)</f>
        <v>-6.3877401645546996</v>
      </c>
      <c r="P816" s="4"/>
    </row>
    <row r="817" spans="1:16" x14ac:dyDescent="0.25">
      <c r="A817" s="2" t="s">
        <v>1643</v>
      </c>
      <c r="B817" s="2" t="s">
        <v>1644</v>
      </c>
      <c r="C817" s="4">
        <f ca="1">[1]!thsiFinD("ths_vol_ratio_stock",$A817,$A$1,7,100)</f>
        <v>0.59935903339790997</v>
      </c>
      <c r="D817" s="4">
        <f ca="1">[1]!thsiFinD("ths_cr_stock",$A817,$A$1,7,100,100)</f>
        <v>178.14569536424</v>
      </c>
      <c r="E817" s="4">
        <f ca="1">[1]!thsiFinD("ths_mfi_stock",$A817,$A$1,7,100,100)</f>
        <v>48.323156487166997</v>
      </c>
      <c r="F817" s="4">
        <f ca="1">[1]!thsiFinD("ths_expma_stock",$A817,$A$1,7,100,100)</f>
        <v>3.3744291041742001</v>
      </c>
      <c r="G817" s="4">
        <f ca="1">[1]!thsiFinD("ths_rsi_stock",$A817,$A$1,7,100,100)</f>
        <v>56.778415645909</v>
      </c>
      <c r="H817" s="4">
        <f ca="1">[1]!thsiFinD("ths_adtm_stock",$A817,$A$1,7,3,100,100,100)</f>
        <v>0.64705882352941002</v>
      </c>
      <c r="I817" s="4">
        <f ca="1">[1]!thsiFinD("ths_bbiboll_stock",$A817,$A$1,7,3,100,100,100)</f>
        <v>3.3271875</v>
      </c>
      <c r="J817" s="4">
        <f ca="1">[1]!thsiFinD("ths_dptb_stock",$A817,$A$1,7,104,100,100)</f>
        <v>0</v>
      </c>
      <c r="K817" s="4">
        <f ca="1">[1]!thsiFinD("ths_srmi_stock",$A817,$A$1,7,100,100)</f>
        <v>3.8235294117646999E-2</v>
      </c>
      <c r="L817" s="4">
        <f ca="1">[1]!thsiFinD("ths_atr_stock",$A817,$A$1,7,101,100,100)</f>
        <v>0.21571428571428999</v>
      </c>
      <c r="M817" s="4">
        <f ca="1">[1]!thsiFinD("ths_vol_w_stock",$A817,$A$1)/1000000</f>
        <v>20.7408</v>
      </c>
      <c r="N817" s="4">
        <f ca="1">[1]!thsiFinD("ths_turnover_ratio_w_stock",$A817,$A$1)</f>
        <v>2.5481338319722999</v>
      </c>
      <c r="O817" s="4">
        <f ca="1">[1]!thsiFinD("ths_relative_chg_ratio_w_stock",$A817,$A$1,104,100)</f>
        <v>-5.8272155196519002E-2</v>
      </c>
      <c r="P817" s="4"/>
    </row>
    <row r="818" spans="1:16" x14ac:dyDescent="0.25">
      <c r="A818" s="2" t="s">
        <v>1645</v>
      </c>
      <c r="B818" s="2" t="s">
        <v>1646</v>
      </c>
      <c r="C818" s="4">
        <f ca="1">[1]!thsiFinD("ths_vol_ratio_stock",$A818,$A$1,7,100)</f>
        <v>1.3908068998350001</v>
      </c>
      <c r="D818" s="4">
        <f ca="1">[1]!thsiFinD("ths_cr_stock",$A818,$A$1,7,100,100)</f>
        <v>284.61538461538998</v>
      </c>
      <c r="E818" s="4">
        <f ca="1">[1]!thsiFinD("ths_mfi_stock",$A818,$A$1,7,100,100)</f>
        <v>77.692392009816004</v>
      </c>
      <c r="F818" s="4">
        <f ca="1">[1]!thsiFinD("ths_expma_stock",$A818,$A$1,7,100,100)</f>
        <v>3.7264112261184001</v>
      </c>
      <c r="G818" s="4">
        <f ca="1">[1]!thsiFinD("ths_rsi_stock",$A818,$A$1,7,100,100)</f>
        <v>71.128289931639003</v>
      </c>
      <c r="H818" s="4">
        <f ca="1">[1]!thsiFinD("ths_adtm_stock",$A818,$A$1,7,3,100,100,100)</f>
        <v>0.69565217391304002</v>
      </c>
      <c r="I818" s="4">
        <f ca="1">[1]!thsiFinD("ths_bbiboll_stock",$A818,$A$1,7,3,100,100,100)</f>
        <v>3.6994791666667002</v>
      </c>
      <c r="J818" s="4">
        <f ca="1">[1]!thsiFinD("ths_dptb_stock",$A818,$A$1,7,104,100,100)</f>
        <v>0.57142857142856995</v>
      </c>
      <c r="K818" s="4">
        <f ca="1">[1]!thsiFinD("ths_srmi_stock",$A818,$A$1,7,100,100)</f>
        <v>3.4210526315788997E-2</v>
      </c>
      <c r="L818" s="4">
        <f ca="1">[1]!thsiFinD("ths_atr_stock",$A818,$A$1,7,101,100,100)</f>
        <v>7.2857142857142995E-2</v>
      </c>
      <c r="M818" s="4">
        <f ca="1">[1]!thsiFinD("ths_vol_w_stock",$A818,$A$1)/1000000</f>
        <v>12.617459999999999</v>
      </c>
      <c r="N818" s="4">
        <f ca="1">[1]!thsiFinD("ths_turnover_ratio_w_stock",$A818,$A$1)</f>
        <v>1.1564715643107</v>
      </c>
      <c r="O818" s="4">
        <f ca="1">[1]!thsiFinD("ths_relative_chg_ratio_w_stock",$A818,$A$1,104,100)</f>
        <v>0.17584312316655001</v>
      </c>
      <c r="P818" s="4"/>
    </row>
    <row r="819" spans="1:16" x14ac:dyDescent="0.25">
      <c r="A819" s="2" t="s">
        <v>1647</v>
      </c>
      <c r="B819" s="2" t="s">
        <v>1648</v>
      </c>
      <c r="C819" s="4">
        <f ca="1">[1]!thsiFinD("ths_vol_ratio_stock",$A819,$A$1,7,100)</f>
        <v>0</v>
      </c>
      <c r="D819" s="4">
        <f ca="1">[1]!thsiFinD("ths_cr_stock",$A819,$A$1,7,100,100)</f>
        <v>9.4594594594593993</v>
      </c>
      <c r="E819" s="4">
        <f ca="1">[1]!thsiFinD("ths_mfi_stock",$A819,$A$1,7,100,100)</f>
        <v>89.425365949202003</v>
      </c>
      <c r="F819" s="4">
        <f ca="1">[1]!thsiFinD("ths_expma_stock",$A819,$A$1,7,100,100)</f>
        <v>2.0890345606676002</v>
      </c>
      <c r="G819" s="4">
        <f ca="1">[1]!thsiFinD("ths_rsi_stock",$A819,$A$1,7,100,100)</f>
        <v>37.151941466185001</v>
      </c>
      <c r="H819" s="4">
        <f ca="1">[1]!thsiFinD("ths_adtm_stock",$A819,$A$1,7,3,100,100,100)</f>
        <v>0.94029850746268995</v>
      </c>
      <c r="I819" s="4">
        <f ca="1">[1]!thsiFinD("ths_bbiboll_stock",$A819,$A$1,7,3,100,100,100)</f>
        <v>2.1753125</v>
      </c>
      <c r="J819" s="4">
        <f ca="1">[1]!thsiFinD("ths_dptb_stock",$A819,$A$1,7,104,100,100)</f>
        <v>0.42857142857142999</v>
      </c>
      <c r="K819" s="4">
        <f ca="1">[1]!thsiFinD("ths_srmi_stock",$A819,$A$1,7,100,100)</f>
        <v>-0.10454545454545</v>
      </c>
      <c r="L819" s="4">
        <f ca="1">[1]!thsiFinD("ths_atr_stock",$A819,$A$1,7,101,100,100)</f>
        <v>0.20857142857142999</v>
      </c>
      <c r="M819" s="4">
        <f ca="1">[1]!thsiFinD("ths_vol_w_stock",$A819,$A$1)/1000000</f>
        <v>0</v>
      </c>
      <c r="N819" s="4">
        <f ca="1">[1]!thsiFinD("ths_turnover_ratio_w_stock",$A819,$A$1)</f>
        <v>0</v>
      </c>
      <c r="O819" s="4">
        <f ca="1">[1]!thsiFinD("ths_relative_chg_ratio_w_stock",$A819,$A$1,104,100)</f>
        <v>-0.35325740593397997</v>
      </c>
      <c r="P819" s="4"/>
    </row>
    <row r="820" spans="1:16" x14ac:dyDescent="0.25">
      <c r="A820" s="2" t="s">
        <v>1649</v>
      </c>
      <c r="B820" s="2" t="s">
        <v>1650</v>
      </c>
      <c r="C820" s="4">
        <f ca="1">[1]!thsiFinD("ths_vol_ratio_stock",$A820,$A$1,7,100)</f>
        <v>0.96827236988926002</v>
      </c>
      <c r="D820" s="4">
        <f ca="1">[1]!thsiFinD("ths_cr_stock",$A820,$A$1,7,100,100)</f>
        <v>134.06593406593001</v>
      </c>
      <c r="E820" s="4">
        <f ca="1">[1]!thsiFinD("ths_mfi_stock",$A820,$A$1,7,100,100)</f>
        <v>49.348382467778997</v>
      </c>
      <c r="F820" s="4">
        <f ca="1">[1]!thsiFinD("ths_expma_stock",$A820,$A$1,7,100,100)</f>
        <v>1.8491540824342001</v>
      </c>
      <c r="G820" s="4">
        <f ca="1">[1]!thsiFinD("ths_rsi_stock",$A820,$A$1,7,100,100)</f>
        <v>41.458350278718001</v>
      </c>
      <c r="H820" s="4">
        <f ca="1">[1]!thsiFinD("ths_adtm_stock",$A820,$A$1,7,3,100,100,100)</f>
        <v>0.32558139534884001</v>
      </c>
      <c r="I820" s="4">
        <f ca="1">[1]!thsiFinD("ths_bbiboll_stock",$A820,$A$1,7,3,100,100,100)</f>
        <v>1.8297916666667</v>
      </c>
      <c r="J820" s="4">
        <f ca="1">[1]!thsiFinD("ths_dptb_stock",$A820,$A$1,7,104,100,100)</f>
        <v>0.28571428571428997</v>
      </c>
      <c r="K820" s="4">
        <f ca="1">[1]!thsiFinD("ths_srmi_stock",$A820,$A$1,7,100,100)</f>
        <v>-2.2346368715084001E-2</v>
      </c>
      <c r="L820" s="4">
        <f ca="1">[1]!thsiFinD("ths_atr_stock",$A820,$A$1,7,101,100,100)</f>
        <v>0.11571428571429</v>
      </c>
      <c r="M820" s="4">
        <f ca="1">[1]!thsiFinD("ths_vol_w_stock",$A820,$A$1)/1000000</f>
        <v>13.744609000000001</v>
      </c>
      <c r="N820" s="4">
        <f ca="1">[1]!thsiFinD("ths_turnover_ratio_w_stock",$A820,$A$1)</f>
        <v>1.5839233619541999</v>
      </c>
      <c r="O820" s="4">
        <f ca="1">[1]!thsiFinD("ths_relative_chg_ratio_w_stock",$A820,$A$1,104,100)</f>
        <v>-5.2445617537600997</v>
      </c>
      <c r="P820" s="4"/>
    </row>
    <row r="821" spans="1:16" x14ac:dyDescent="0.25">
      <c r="A821" s="2" t="s">
        <v>1651</v>
      </c>
      <c r="B821" s="2" t="s">
        <v>1652</v>
      </c>
      <c r="C821" s="4">
        <f ca="1">[1]!thsiFinD("ths_vol_ratio_stock",$A821,$A$1,7,100)</f>
        <v>0.12481344011464</v>
      </c>
      <c r="D821" s="4">
        <f ca="1">[1]!thsiFinD("ths_cr_stock",$A821,$A$1,7,100,100)</f>
        <v>-105.17241379310001</v>
      </c>
      <c r="E821" s="4">
        <f ca="1">[1]!thsiFinD("ths_mfi_stock",$A821,$A$1,7,100,100)</f>
        <v>0</v>
      </c>
      <c r="F821" s="4">
        <f ca="1">[1]!thsiFinD("ths_expma_stock",$A821,$A$1,7,100,100)</f>
        <v>1.1532338779044999</v>
      </c>
      <c r="G821" s="4">
        <f ca="1">[1]!thsiFinD("ths_rsi_stock",$A821,$A$1,7,100,100)</f>
        <v>78.324511892817995</v>
      </c>
      <c r="H821" s="4">
        <f ca="1">[1]!thsiFinD("ths_adtm_stock",$A821,$A$1,7,3,100,100,100)</f>
        <v>1</v>
      </c>
      <c r="I821" s="4">
        <f ca="1">[1]!thsiFinD("ths_bbiboll_stock",$A821,$A$1,7,3,100,100,100)</f>
        <v>1.1375</v>
      </c>
      <c r="J821" s="4">
        <f ca="1">[1]!thsiFinD("ths_dptb_stock",$A821,$A$1,7,104,100,100)</f>
        <v>0</v>
      </c>
      <c r="K821" s="4">
        <f ca="1">[1]!thsiFinD("ths_srmi_stock",$A821,$A$1,7,100,100)</f>
        <v>0.29230769230768999</v>
      </c>
      <c r="L821" s="4">
        <f ca="1">[1]!thsiFinD("ths_atr_stock",$A821,$A$1,7,101,100,100)</f>
        <v>5.4285714285714E-2</v>
      </c>
      <c r="M821" s="4">
        <f ca="1">[1]!thsiFinD("ths_vol_w_stock",$A821,$A$1)/1000000</f>
        <v>9.0559019999999997</v>
      </c>
      <c r="N821" s="4">
        <f ca="1">[1]!thsiFinD("ths_turnover_ratio_w_stock",$A821,$A$1)</f>
        <v>0.3372482334579</v>
      </c>
      <c r="O821" s="4">
        <f ca="1">[1]!thsiFinD("ths_relative_chg_ratio_w_stock",$A821,$A$1,104,100)</f>
        <v>4.4854522714853999</v>
      </c>
      <c r="P821" s="4"/>
    </row>
    <row r="822" spans="1:16" x14ac:dyDescent="0.25">
      <c r="A822" s="2" t="s">
        <v>1653</v>
      </c>
      <c r="B822" s="2" t="s">
        <v>1654</v>
      </c>
      <c r="C822" s="4">
        <f ca="1">[1]!thsiFinD("ths_vol_ratio_stock",$A822,$A$1,7,100)</f>
        <v>0.69608949922942998</v>
      </c>
      <c r="D822" s="4">
        <f ca="1">[1]!thsiFinD("ths_cr_stock",$A822,$A$1,7,100,100)</f>
        <v>185.94164456234</v>
      </c>
      <c r="E822" s="4">
        <f ca="1">[1]!thsiFinD("ths_mfi_stock",$A822,$A$1,7,100,100)</f>
        <v>77.864673330909</v>
      </c>
      <c r="F822" s="4">
        <f ca="1">[1]!thsiFinD("ths_expma_stock",$A822,$A$1,7,100,100)</f>
        <v>52.471276637441001</v>
      </c>
      <c r="G822" s="4">
        <f ca="1">[1]!thsiFinD("ths_rsi_stock",$A822,$A$1,7,100,100)</f>
        <v>68.828768201290998</v>
      </c>
      <c r="H822" s="4">
        <f ca="1">[1]!thsiFinD("ths_adtm_stock",$A822,$A$1,7,3,100,100,100)</f>
        <v>0.50421585160201998</v>
      </c>
      <c r="I822" s="4">
        <f ca="1">[1]!thsiFinD("ths_bbiboll_stock",$A822,$A$1,7,3,100,100,100)</f>
        <v>51.814999999999998</v>
      </c>
      <c r="J822" s="4">
        <f ca="1">[1]!thsiFinD("ths_dptb_stock",$A822,$A$1,7,104,100,100)</f>
        <v>0.71428571428570997</v>
      </c>
      <c r="K822" s="4">
        <f ca="1">[1]!thsiFinD("ths_srmi_stock",$A822,$A$1,7,100,100)</f>
        <v>4.3724085940445002E-2</v>
      </c>
      <c r="L822" s="4">
        <f ca="1">[1]!thsiFinD("ths_atr_stock",$A822,$A$1,7,101,100,100)</f>
        <v>1.5514285714286</v>
      </c>
      <c r="M822" s="4">
        <f ca="1">[1]!thsiFinD("ths_vol_w_stock",$A822,$A$1)/1000000</f>
        <v>4.669753</v>
      </c>
      <c r="N822" s="4">
        <f ca="1">[1]!thsiFinD("ths_turnover_ratio_w_stock",$A822,$A$1)</f>
        <v>0.28087717743911</v>
      </c>
      <c r="O822" s="4">
        <f ca="1">[1]!thsiFinD("ths_relative_chg_ratio_w_stock",$A822,$A$1,104,100)</f>
        <v>0.94494801598278999</v>
      </c>
      <c r="P822" s="4"/>
    </row>
    <row r="823" spans="1:16" x14ac:dyDescent="0.25">
      <c r="A823" s="2" t="s">
        <v>1655</v>
      </c>
      <c r="B823" s="2" t="s">
        <v>1656</v>
      </c>
      <c r="C823" s="4">
        <f ca="1">[1]!thsiFinD("ths_vol_ratio_stock",$A823,$A$1,7,100)</f>
        <v>1.2920651835050001</v>
      </c>
      <c r="D823" s="4">
        <f ca="1">[1]!thsiFinD("ths_cr_stock",$A823,$A$1,7,100,100)</f>
        <v>504.28571428572002</v>
      </c>
      <c r="E823" s="4">
        <f ca="1">[1]!thsiFinD("ths_mfi_stock",$A823,$A$1,7,100,100)</f>
        <v>73.515932918898997</v>
      </c>
      <c r="F823" s="4">
        <f ca="1">[1]!thsiFinD("ths_expma_stock",$A823,$A$1,7,100,100)</f>
        <v>7.9379263596338996</v>
      </c>
      <c r="G823" s="4">
        <f ca="1">[1]!thsiFinD("ths_rsi_stock",$A823,$A$1,7,100,100)</f>
        <v>75.149820566513</v>
      </c>
      <c r="H823" s="4">
        <f ca="1">[1]!thsiFinD("ths_adtm_stock",$A823,$A$1,7,3,100,100,100)</f>
        <v>0.92156862745098</v>
      </c>
      <c r="I823" s="4">
        <f ca="1">[1]!thsiFinD("ths_bbiboll_stock",$A823,$A$1,7,3,100,100,100)</f>
        <v>7.7404166666667003</v>
      </c>
      <c r="J823" s="4">
        <f ca="1">[1]!thsiFinD("ths_dptb_stock",$A823,$A$1,7,104,100,100)</f>
        <v>0.42857142857142999</v>
      </c>
      <c r="K823" s="4">
        <f ca="1">[1]!thsiFinD("ths_srmi_stock",$A823,$A$1,7,100,100)</f>
        <v>0.12095808383234</v>
      </c>
      <c r="L823" s="4">
        <f ca="1">[1]!thsiFinD("ths_atr_stock",$A823,$A$1,7,101,100,100)</f>
        <v>0.43714285714286</v>
      </c>
      <c r="M823" s="4">
        <f ca="1">[1]!thsiFinD("ths_vol_w_stock",$A823,$A$1)/1000000</f>
        <v>81.488586999999995</v>
      </c>
      <c r="N823" s="4">
        <f ca="1">[1]!thsiFinD("ths_turnover_ratio_w_stock",$A823,$A$1)</f>
        <v>5.9598287194952002</v>
      </c>
      <c r="O823" s="4">
        <f ca="1">[1]!thsiFinD("ths_relative_chg_ratio_w_stock",$A823,$A$1,104,100)</f>
        <v>-2.8065284339713998</v>
      </c>
      <c r="P823" s="4"/>
    </row>
    <row r="824" spans="1:16" x14ac:dyDescent="0.25">
      <c r="A824" s="2" t="s">
        <v>1657</v>
      </c>
      <c r="B824" s="2" t="s">
        <v>1658</v>
      </c>
      <c r="C824" s="4">
        <f ca="1">[1]!thsiFinD("ths_vol_ratio_stock",$A824,$A$1,7,100)</f>
        <v>0.51725447773203004</v>
      </c>
      <c r="D824" s="4">
        <f ca="1">[1]!thsiFinD("ths_cr_stock",$A824,$A$1,7,100,100)</f>
        <v>61.616161616161001</v>
      </c>
      <c r="E824" s="4">
        <f ca="1">[1]!thsiFinD("ths_mfi_stock",$A824,$A$1,7,100,100)</f>
        <v>46.699669770634998</v>
      </c>
      <c r="F824" s="4">
        <f ca="1">[1]!thsiFinD("ths_expma_stock",$A824,$A$1,7,100,100)</f>
        <v>8.3173622100795992</v>
      </c>
      <c r="G824" s="4">
        <f ca="1">[1]!thsiFinD("ths_rsi_stock",$A824,$A$1,7,100,100)</f>
        <v>41.218827334197996</v>
      </c>
      <c r="H824" s="4">
        <f ca="1">[1]!thsiFinD("ths_adtm_stock",$A824,$A$1,7,3,100,100,100)</f>
        <v>0.93055555555556002</v>
      </c>
      <c r="I824" s="4">
        <f ca="1">[1]!thsiFinD("ths_bbiboll_stock",$A824,$A$1,7,3,100,100,100)</f>
        <v>8.3530208333333</v>
      </c>
      <c r="J824" s="4">
        <f ca="1">[1]!thsiFinD("ths_dptb_stock",$A824,$A$1,7,104,100,100)</f>
        <v>0.28571428571428997</v>
      </c>
      <c r="K824" s="4">
        <f ca="1">[1]!thsiFinD("ths_srmi_stock",$A824,$A$1,7,100,100)</f>
        <v>-4.8723897911833E-2</v>
      </c>
      <c r="L824" s="4">
        <f ca="1">[1]!thsiFinD("ths_atr_stock",$A824,$A$1,7,101,100,100)</f>
        <v>0.48428571428570999</v>
      </c>
      <c r="M824" s="4">
        <f ca="1">[1]!thsiFinD("ths_vol_w_stock",$A824,$A$1)/1000000</f>
        <v>8.1849000000000007</v>
      </c>
      <c r="N824" s="4">
        <f ca="1">[1]!thsiFinD("ths_turnover_ratio_w_stock",$A824,$A$1)</f>
        <v>2.1861601550817</v>
      </c>
      <c r="O824" s="4">
        <f ca="1">[1]!thsiFinD("ths_relative_chg_ratio_w_stock",$A824,$A$1,104,100)</f>
        <v>-1.1996902958977</v>
      </c>
      <c r="P824" s="4"/>
    </row>
    <row r="825" spans="1:16" x14ac:dyDescent="0.25">
      <c r="A825" s="2" t="s">
        <v>1659</v>
      </c>
      <c r="B825" s="2" t="s">
        <v>1660</v>
      </c>
      <c r="C825" s="4">
        <f ca="1">[1]!thsiFinD("ths_vol_ratio_stock",$A825,$A$1,7,100)</f>
        <v>1.3136999248829</v>
      </c>
      <c r="D825" s="4">
        <f ca="1">[1]!thsiFinD("ths_cr_stock",$A825,$A$1,7,100,100)</f>
        <v>327.77777777777999</v>
      </c>
      <c r="E825" s="4">
        <f ca="1">[1]!thsiFinD("ths_mfi_stock",$A825,$A$1,7,100,100)</f>
        <v>74.445360917605001</v>
      </c>
      <c r="F825" s="4">
        <f ca="1">[1]!thsiFinD("ths_expma_stock",$A825,$A$1,7,100,100)</f>
        <v>2.5520290213824</v>
      </c>
      <c r="G825" s="4">
        <f ca="1">[1]!thsiFinD("ths_rsi_stock",$A825,$A$1,7,100,100)</f>
        <v>67.079500914801997</v>
      </c>
      <c r="H825" s="4">
        <f ca="1">[1]!thsiFinD("ths_adtm_stock",$A825,$A$1,7,3,100,100,100)</f>
        <v>0.96363636363635996</v>
      </c>
      <c r="I825" s="4">
        <f ca="1">[1]!thsiFinD("ths_bbiboll_stock",$A825,$A$1,7,3,100,100,100)</f>
        <v>2.5107291666667</v>
      </c>
      <c r="J825" s="4">
        <f ca="1">[1]!thsiFinD("ths_dptb_stock",$A825,$A$1,7,104,100,100)</f>
        <v>0.28571428571428997</v>
      </c>
      <c r="K825" s="4">
        <f ca="1">[1]!thsiFinD("ths_srmi_stock",$A825,$A$1,7,100,100)</f>
        <v>8.7121212121212002E-2</v>
      </c>
      <c r="L825" s="4">
        <f ca="1">[1]!thsiFinD("ths_atr_stock",$A825,$A$1,7,101,100,100)</f>
        <v>0.11142857142857</v>
      </c>
      <c r="M825" s="4">
        <f ca="1">[1]!thsiFinD("ths_vol_w_stock",$A825,$A$1)/1000000</f>
        <v>44.895699999999998</v>
      </c>
      <c r="N825" s="4">
        <f ca="1">[1]!thsiFinD("ths_turnover_ratio_w_stock",$A825,$A$1)</f>
        <v>3.3546210552675002</v>
      </c>
      <c r="O825" s="4">
        <f ca="1">[1]!thsiFinD("ths_relative_chg_ratio_w_stock",$A825,$A$1,104,100)</f>
        <v>-2.9362832361922999</v>
      </c>
      <c r="P825" s="4"/>
    </row>
    <row r="826" spans="1:16" x14ac:dyDescent="0.25">
      <c r="A826" s="2" t="s">
        <v>1661</v>
      </c>
      <c r="B826" s="2" t="s">
        <v>1662</v>
      </c>
      <c r="C826" s="4">
        <f ca="1">[1]!thsiFinD("ths_vol_ratio_stock",$A826,$A$1,7,100)</f>
        <v>0.85505172690772002</v>
      </c>
      <c r="D826" s="4">
        <f ca="1">[1]!thsiFinD("ths_cr_stock",$A826,$A$1,7,100,100)</f>
        <v>49.801324503311001</v>
      </c>
      <c r="E826" s="4">
        <f ca="1">[1]!thsiFinD("ths_mfi_stock",$A826,$A$1,7,100,100)</f>
        <v>16.603515234136999</v>
      </c>
      <c r="F826" s="4">
        <f ca="1">[1]!thsiFinD("ths_expma_stock",$A826,$A$1,7,100,100)</f>
        <v>32.463151134855998</v>
      </c>
      <c r="G826" s="4">
        <f ca="1">[1]!thsiFinD("ths_rsi_stock",$A826,$A$1,7,100,100)</f>
        <v>39.515866235735999</v>
      </c>
      <c r="H826" s="4">
        <f ca="1">[1]!thsiFinD("ths_adtm_stock",$A826,$A$1,7,3,100,100,100)</f>
        <v>-0.34343434343434998</v>
      </c>
      <c r="I826" s="4">
        <f ca="1">[1]!thsiFinD("ths_bbiboll_stock",$A826,$A$1,7,3,100,100,100)</f>
        <v>32.490312500000002</v>
      </c>
      <c r="J826" s="4">
        <f ca="1">[1]!thsiFinD("ths_dptb_stock",$A826,$A$1,7,104,100,100)</f>
        <v>0.57142857142856995</v>
      </c>
      <c r="K826" s="4">
        <f ca="1">[1]!thsiFinD("ths_srmi_stock",$A826,$A$1,7,100,100)</f>
        <v>-3.9097744360902E-2</v>
      </c>
      <c r="L826" s="4">
        <f ca="1">[1]!thsiFinD("ths_atr_stock",$A826,$A$1,7,101,100,100)</f>
        <v>1.0771428571429</v>
      </c>
      <c r="M826" s="4">
        <f ca="1">[1]!thsiFinD("ths_vol_w_stock",$A826,$A$1)/1000000</f>
        <v>3.5531600000000001</v>
      </c>
      <c r="N826" s="4">
        <f ca="1">[1]!thsiFinD("ths_turnover_ratio_w_stock",$A826,$A$1)</f>
        <v>1.7601398711697001</v>
      </c>
      <c r="O826" s="4">
        <f ca="1">[1]!thsiFinD("ths_relative_chg_ratio_w_stock",$A826,$A$1,104,100)</f>
        <v>-1.2834899640735</v>
      </c>
      <c r="P826" s="4"/>
    </row>
    <row r="827" spans="1:16" x14ac:dyDescent="0.25">
      <c r="A827" s="2" t="s">
        <v>1663</v>
      </c>
      <c r="B827" s="2" t="s">
        <v>1664</v>
      </c>
      <c r="C827" s="4">
        <f ca="1">[1]!thsiFinD("ths_vol_ratio_stock",$A827,$A$1,7,100)</f>
        <v>1.0229531265553</v>
      </c>
      <c r="D827" s="4">
        <f ca="1">[1]!thsiFinD("ths_cr_stock",$A827,$A$1,7,100,100)</f>
        <v>25.776397515528</v>
      </c>
      <c r="E827" s="4">
        <f ca="1">[1]!thsiFinD("ths_mfi_stock",$A827,$A$1,7,100,100)</f>
        <v>16.324911347808001</v>
      </c>
      <c r="F827" s="4">
        <f ca="1">[1]!thsiFinD("ths_expma_stock",$A827,$A$1,7,100,100)</f>
        <v>3.9401373668822002</v>
      </c>
      <c r="G827" s="4">
        <f ca="1">[1]!thsiFinD("ths_rsi_stock",$A827,$A$1,7,100,100)</f>
        <v>39.344104705508002</v>
      </c>
      <c r="H827" s="4">
        <f ca="1">[1]!thsiFinD("ths_adtm_stock",$A827,$A$1,7,3,100,100,100)</f>
        <v>-0.72</v>
      </c>
      <c r="I827" s="4">
        <f ca="1">[1]!thsiFinD("ths_bbiboll_stock",$A827,$A$1,7,3,100,100,100)</f>
        <v>3.9260416666667002</v>
      </c>
      <c r="J827" s="4">
        <f ca="1">[1]!thsiFinD("ths_dptb_stock",$A827,$A$1,7,104,100,100)</f>
        <v>0.57142857142856995</v>
      </c>
      <c r="K827" s="4">
        <f ca="1">[1]!thsiFinD("ths_srmi_stock",$A827,$A$1,7,100,100)</f>
        <v>-9.2857142857142999E-2</v>
      </c>
      <c r="L827" s="4">
        <f ca="1">[1]!thsiFinD("ths_atr_stock",$A827,$A$1,7,101,100,100)</f>
        <v>0.20285714285713999</v>
      </c>
      <c r="M827" s="4">
        <f ca="1">[1]!thsiFinD("ths_vol_w_stock",$A827,$A$1)/1000000</f>
        <v>25.815196</v>
      </c>
      <c r="N827" s="4">
        <f ca="1">[1]!thsiFinD("ths_turnover_ratio_w_stock",$A827,$A$1)</f>
        <v>8.1951051959080008</v>
      </c>
      <c r="O827" s="4">
        <f ca="1">[1]!thsiFinD("ths_relative_chg_ratio_w_stock",$A827,$A$1,104,100)</f>
        <v>-4.8645356014227001</v>
      </c>
      <c r="P827" s="4"/>
    </row>
    <row r="828" spans="1:16" x14ac:dyDescent="0.25">
      <c r="A828" s="2" t="s">
        <v>1665</v>
      </c>
      <c r="B828" s="2" t="s">
        <v>1666</v>
      </c>
      <c r="C828" s="4">
        <f ca="1">[1]!thsiFinD("ths_vol_ratio_stock",$A828,$A$1,7,100)</f>
        <v>0.73945968073171997</v>
      </c>
      <c r="D828" s="4">
        <f ca="1">[1]!thsiFinD("ths_cr_stock",$A828,$A$1,7,100,100)</f>
        <v>43.291592128801</v>
      </c>
      <c r="E828" s="4">
        <f ca="1">[1]!thsiFinD("ths_mfi_stock",$A828,$A$1,7,100,100)</f>
        <v>13.899420751603</v>
      </c>
      <c r="F828" s="4">
        <f ca="1">[1]!thsiFinD("ths_expma_stock",$A828,$A$1,7,100,100)</f>
        <v>14.699969262877</v>
      </c>
      <c r="G828" s="4">
        <f ca="1">[1]!thsiFinD("ths_rsi_stock",$A828,$A$1,7,100,100)</f>
        <v>41.002743443131003</v>
      </c>
      <c r="H828" s="4">
        <f ca="1">[1]!thsiFinD("ths_adtm_stock",$A828,$A$1,7,3,100,100,100)</f>
        <v>-0.29069767441860001</v>
      </c>
      <c r="I828" s="4">
        <f ca="1">[1]!thsiFinD("ths_bbiboll_stock",$A828,$A$1,7,3,100,100,100)</f>
        <v>14.712291666666999</v>
      </c>
      <c r="J828" s="4">
        <f ca="1">[1]!thsiFinD("ths_dptb_stock",$A828,$A$1,7,104,100,100)</f>
        <v>0.28571428571428997</v>
      </c>
      <c r="K828" s="4">
        <f ca="1">[1]!thsiFinD("ths_srmi_stock",$A828,$A$1,7,100,100)</f>
        <v>-5.8861578266493998E-2</v>
      </c>
      <c r="L828" s="4">
        <f ca="1">[1]!thsiFinD("ths_atr_stock",$A828,$A$1,7,101,100,100)</f>
        <v>0.38857142857143001</v>
      </c>
      <c r="M828" s="4">
        <f ca="1">[1]!thsiFinD("ths_vol_w_stock",$A828,$A$1)/1000000</f>
        <v>9.5687999999999995</v>
      </c>
      <c r="N828" s="4">
        <f ca="1">[1]!thsiFinD("ths_turnover_ratio_w_stock",$A828,$A$1)</f>
        <v>1.2561284867689999</v>
      </c>
      <c r="O828" s="4">
        <f ca="1">[1]!thsiFinD("ths_relative_chg_ratio_w_stock",$A828,$A$1,104,100)</f>
        <v>-0.96801150429463001</v>
      </c>
      <c r="P828" s="4"/>
    </row>
    <row r="829" spans="1:16" x14ac:dyDescent="0.25">
      <c r="A829" s="2" t="s">
        <v>1667</v>
      </c>
      <c r="B829" s="2" t="s">
        <v>1668</v>
      </c>
      <c r="C829" s="4">
        <f ca="1">[1]!thsiFinD("ths_vol_ratio_stock",$A829,$A$1,7,100)</f>
        <v>0.94281284808010002</v>
      </c>
      <c r="D829" s="4">
        <f ca="1">[1]!thsiFinD("ths_cr_stock",$A829,$A$1,7,100,100)</f>
        <v>97.416974169742005</v>
      </c>
      <c r="E829" s="4">
        <f ca="1">[1]!thsiFinD("ths_mfi_stock",$A829,$A$1,7,100,100)</f>
        <v>42.192313729172</v>
      </c>
      <c r="F829" s="4">
        <f ca="1">[1]!thsiFinD("ths_expma_stock",$A829,$A$1,7,100,100)</f>
        <v>25.325309669477001</v>
      </c>
      <c r="G829" s="4">
        <f ca="1">[1]!thsiFinD("ths_rsi_stock",$A829,$A$1,7,100,100)</f>
        <v>51.104122575650997</v>
      </c>
      <c r="H829" s="4">
        <f ca="1">[1]!thsiFinD("ths_adtm_stock",$A829,$A$1,7,3,100,100,100)</f>
        <v>0.83018867924527995</v>
      </c>
      <c r="I829" s="4">
        <f ca="1">[1]!thsiFinD("ths_bbiboll_stock",$A829,$A$1,7,3,100,100,100)</f>
        <v>25.140104166667001</v>
      </c>
      <c r="J829" s="4">
        <f ca="1">[1]!thsiFinD("ths_dptb_stock",$A829,$A$1,7,104,100,100)</f>
        <v>0.57142857142856995</v>
      </c>
      <c r="K829" s="4">
        <f ca="1">[1]!thsiFinD("ths_srmi_stock",$A829,$A$1,7,100,100)</f>
        <v>-2.7777777777778E-3</v>
      </c>
      <c r="L829" s="4">
        <f ca="1">[1]!thsiFinD("ths_atr_stock",$A829,$A$1,7,101,100,100)</f>
        <v>0.76857142857143002</v>
      </c>
      <c r="M829" s="4">
        <f ca="1">[1]!thsiFinD("ths_vol_w_stock",$A829,$A$1)/1000000</f>
        <v>5.9233890000000002</v>
      </c>
      <c r="N829" s="4">
        <f ca="1">[1]!thsiFinD("ths_turnover_ratio_w_stock",$A829,$A$1)</f>
        <v>0.62072026134541003</v>
      </c>
      <c r="O829" s="4">
        <f ca="1">[1]!thsiFinD("ths_relative_chg_ratio_w_stock",$A829,$A$1,104,100)</f>
        <v>-1.6106247929674</v>
      </c>
      <c r="P829" s="4"/>
    </row>
    <row r="830" spans="1:16" x14ac:dyDescent="0.25">
      <c r="A830" s="2" t="s">
        <v>1669</v>
      </c>
      <c r="B830" s="2" t="s">
        <v>1670</v>
      </c>
      <c r="C830" s="4">
        <f ca="1">[1]!thsiFinD("ths_vol_ratio_stock",$A830,$A$1,7,100)</f>
        <v>0.95198119437135997</v>
      </c>
      <c r="D830" s="4">
        <f ca="1">[1]!thsiFinD("ths_cr_stock",$A830,$A$1,7,100,100)</f>
        <v>44.019138755980997</v>
      </c>
      <c r="E830" s="4">
        <f ca="1">[1]!thsiFinD("ths_mfi_stock",$A830,$A$1,7,100,100)</f>
        <v>27.830646897000999</v>
      </c>
      <c r="F830" s="4">
        <f ca="1">[1]!thsiFinD("ths_expma_stock",$A830,$A$1,7,100,100)</f>
        <v>11.688692742412</v>
      </c>
      <c r="G830" s="4">
        <f ca="1">[1]!thsiFinD("ths_rsi_stock",$A830,$A$1,7,100,100)</f>
        <v>37.904786566696004</v>
      </c>
      <c r="H830" s="4">
        <f ca="1">[1]!thsiFinD("ths_adtm_stock",$A830,$A$1,7,3,100,100,100)</f>
        <v>-0.39837398373984001</v>
      </c>
      <c r="I830" s="4">
        <f ca="1">[1]!thsiFinD("ths_bbiboll_stock",$A830,$A$1,7,3,100,100,100)</f>
        <v>11.7946875</v>
      </c>
      <c r="J830" s="4">
        <f ca="1">[1]!thsiFinD("ths_dptb_stock",$A830,$A$1,7,104,100,100)</f>
        <v>0.42857142857142999</v>
      </c>
      <c r="K830" s="4">
        <f ca="1">[1]!thsiFinD("ths_srmi_stock",$A830,$A$1,7,100,100)</f>
        <v>-6.2449310624493E-2</v>
      </c>
      <c r="L830" s="4">
        <f ca="1">[1]!thsiFinD("ths_atr_stock",$A830,$A$1,7,101,100,100)</f>
        <v>0.43142857142857</v>
      </c>
      <c r="M830" s="4">
        <f ca="1">[1]!thsiFinD("ths_vol_w_stock",$A830,$A$1)/1000000</f>
        <v>1.5053000000000001</v>
      </c>
      <c r="N830" s="4">
        <f ca="1">[1]!thsiFinD("ths_turnover_ratio_w_stock",$A830,$A$1)</f>
        <v>0.75265000000000004</v>
      </c>
      <c r="O830" s="4">
        <f ca="1">[1]!thsiFinD("ths_relative_chg_ratio_w_stock",$A830,$A$1,104,100)</f>
        <v>8.1147459400521996E-2</v>
      </c>
      <c r="P830" s="4"/>
    </row>
    <row r="831" spans="1:16" x14ac:dyDescent="0.25">
      <c r="A831" s="2" t="s">
        <v>1671</v>
      </c>
      <c r="B831" s="2" t="s">
        <v>1672</v>
      </c>
      <c r="C831" s="4">
        <f ca="1">[1]!thsiFinD("ths_vol_ratio_stock",$A831,$A$1,7,100)</f>
        <v>0.80162345997703</v>
      </c>
      <c r="D831" s="4">
        <f ca="1">[1]!thsiFinD("ths_cr_stock",$A831,$A$1,7,100,100)</f>
        <v>130.95238095238</v>
      </c>
      <c r="E831" s="4">
        <f ca="1">[1]!thsiFinD("ths_mfi_stock",$A831,$A$1,7,100,100)</f>
        <v>74.639764603897007</v>
      </c>
      <c r="F831" s="4">
        <f ca="1">[1]!thsiFinD("ths_expma_stock",$A831,$A$1,7,100,100)</f>
        <v>6.5332376041364002</v>
      </c>
      <c r="G831" s="4">
        <f ca="1">[1]!thsiFinD("ths_rsi_stock",$A831,$A$1,7,100,100)</f>
        <v>59.337784993356998</v>
      </c>
      <c r="H831" s="4">
        <f ca="1">[1]!thsiFinD("ths_adtm_stock",$A831,$A$1,7,3,100,100,100)</f>
        <v>0.25806451612902997</v>
      </c>
      <c r="I831" s="4">
        <f ca="1">[1]!thsiFinD("ths_bbiboll_stock",$A831,$A$1,7,3,100,100,100)</f>
        <v>6.4990625</v>
      </c>
      <c r="J831" s="4">
        <f ca="1">[1]!thsiFinD("ths_dptb_stock",$A831,$A$1,7,104,100,100)</f>
        <v>0.42857142857142999</v>
      </c>
      <c r="K831" s="4">
        <f ca="1">[1]!thsiFinD("ths_srmi_stock",$A831,$A$1,7,100,100)</f>
        <v>9.1185410334347003E-3</v>
      </c>
      <c r="L831" s="4">
        <f ca="1">[1]!thsiFinD("ths_atr_stock",$A831,$A$1,7,101,100,100)</f>
        <v>0.13857142857143001</v>
      </c>
      <c r="M831" s="4">
        <f ca="1">[1]!thsiFinD("ths_vol_w_stock",$A831,$A$1)/1000000</f>
        <v>11.571342</v>
      </c>
      <c r="N831" s="4">
        <f ca="1">[1]!thsiFinD("ths_turnover_ratio_w_stock",$A831,$A$1)</f>
        <v>0.51914261349279001</v>
      </c>
      <c r="O831" s="4">
        <f ca="1">[1]!thsiFinD("ths_relative_chg_ratio_w_stock",$A831,$A$1,104,100)</f>
        <v>0.72201141127032997</v>
      </c>
      <c r="P831" s="4"/>
    </row>
    <row r="832" spans="1:16" x14ac:dyDescent="0.25">
      <c r="A832" s="2" t="s">
        <v>1673</v>
      </c>
      <c r="B832" s="2" t="s">
        <v>1674</v>
      </c>
      <c r="C832" s="4">
        <f ca="1">[1]!thsiFinD("ths_vol_ratio_stock",$A832,$A$1,7,100)</f>
        <v>1.0767482983726999</v>
      </c>
      <c r="D832" s="4">
        <f ca="1">[1]!thsiFinD("ths_cr_stock",$A832,$A$1,7,100,100)</f>
        <v>125</v>
      </c>
      <c r="E832" s="4">
        <f ca="1">[1]!thsiFinD("ths_mfi_stock",$A832,$A$1,7,100,100)</f>
        <v>63.088614895897997</v>
      </c>
      <c r="F832" s="4">
        <f ca="1">[1]!thsiFinD("ths_expma_stock",$A832,$A$1,7,100,100)</f>
        <v>1.7659723000709</v>
      </c>
      <c r="G832" s="4">
        <f ca="1">[1]!thsiFinD("ths_rsi_stock",$A832,$A$1,7,100,100)</f>
        <v>58.852290435552</v>
      </c>
      <c r="H832" s="4">
        <f ca="1">[1]!thsiFinD("ths_adtm_stock",$A832,$A$1,7,3,100,100,100)</f>
        <v>0.16666666666666999</v>
      </c>
      <c r="I832" s="4">
        <f ca="1">[1]!thsiFinD("ths_bbiboll_stock",$A832,$A$1,7,3,100,100,100)</f>
        <v>1.7569791666667001</v>
      </c>
      <c r="J832" s="4">
        <f ca="1">[1]!thsiFinD("ths_dptb_stock",$A832,$A$1,7,104,100,100)</f>
        <v>0.57142857142856995</v>
      </c>
      <c r="K832" s="4">
        <f ca="1">[1]!thsiFinD("ths_srmi_stock",$A832,$A$1,7,100,100)</f>
        <v>5.5865921787710002E-3</v>
      </c>
      <c r="L832" s="4">
        <f ca="1">[1]!thsiFinD("ths_atr_stock",$A832,$A$1,7,101,100,100)</f>
        <v>5.1428571428570997E-2</v>
      </c>
      <c r="M832" s="4">
        <f ca="1">[1]!thsiFinD("ths_vol_w_stock",$A832,$A$1)/1000000</f>
        <v>12.518901</v>
      </c>
      <c r="N832" s="4">
        <f ca="1">[1]!thsiFinD("ths_turnover_ratio_w_stock",$A832,$A$1)</f>
        <v>0.58709129083742995</v>
      </c>
      <c r="O832" s="4">
        <f ca="1">[1]!thsiFinD("ths_relative_chg_ratio_w_stock",$A832,$A$1,104,100)</f>
        <v>0.77668609689087997</v>
      </c>
      <c r="P832" s="4"/>
    </row>
    <row r="833" spans="1:16" x14ac:dyDescent="0.25">
      <c r="A833" s="2" t="s">
        <v>1675</v>
      </c>
      <c r="B833" s="2" t="s">
        <v>1676</v>
      </c>
      <c r="C833" s="4">
        <f ca="1">[1]!thsiFinD("ths_vol_ratio_stock",$A833,$A$1,7,100)</f>
        <v>0.93334415471484</v>
      </c>
      <c r="D833" s="4">
        <f ca="1">[1]!thsiFinD("ths_cr_stock",$A833,$A$1,7,100,100)</f>
        <v>75.144508670521006</v>
      </c>
      <c r="E833" s="4">
        <f ca="1">[1]!thsiFinD("ths_mfi_stock",$A833,$A$1,7,100,100)</f>
        <v>45.248504249752997</v>
      </c>
      <c r="F833" s="4">
        <f ca="1">[1]!thsiFinD("ths_expma_stock",$A833,$A$1,7,100,100)</f>
        <v>14.472461578593</v>
      </c>
      <c r="G833" s="4">
        <f ca="1">[1]!thsiFinD("ths_rsi_stock",$A833,$A$1,7,100,100)</f>
        <v>42.865114407417998</v>
      </c>
      <c r="H833" s="4">
        <f ca="1">[1]!thsiFinD("ths_adtm_stock",$A833,$A$1,7,3,100,100,100)</f>
        <v>0.24761904761904999</v>
      </c>
      <c r="I833" s="4">
        <f ca="1">[1]!thsiFinD("ths_bbiboll_stock",$A833,$A$1,7,3,100,100,100)</f>
        <v>14.436354166667</v>
      </c>
      <c r="J833" s="4">
        <f ca="1">[1]!thsiFinD("ths_dptb_stock",$A833,$A$1,7,104,100,100)</f>
        <v>0.57142857142856995</v>
      </c>
      <c r="K833" s="4">
        <f ca="1">[1]!thsiFinD("ths_srmi_stock",$A833,$A$1,7,100,100)</f>
        <v>-2.3874488403820001E-2</v>
      </c>
      <c r="L833" s="4">
        <f ca="1">[1]!thsiFinD("ths_atr_stock",$A833,$A$1,7,101,100,100)</f>
        <v>0.43285714285714</v>
      </c>
      <c r="M833" s="4">
        <f ca="1">[1]!thsiFinD("ths_vol_w_stock",$A833,$A$1)/1000000</f>
        <v>6.0605000000000002</v>
      </c>
      <c r="N833" s="4">
        <f ca="1">[1]!thsiFinD("ths_turnover_ratio_w_stock",$A833,$A$1)</f>
        <v>1.6603214425598001</v>
      </c>
      <c r="O833" s="4">
        <f ca="1">[1]!thsiFinD("ths_relative_chg_ratio_w_stock",$A833,$A$1,104,100)</f>
        <v>-0.28332733600391002</v>
      </c>
      <c r="P833" s="4"/>
    </row>
    <row r="834" spans="1:16" x14ac:dyDescent="0.25">
      <c r="A834" s="2" t="s">
        <v>1677</v>
      </c>
      <c r="B834" s="2" t="s">
        <v>1678</v>
      </c>
      <c r="C834" s="4">
        <f ca="1">[1]!thsiFinD("ths_vol_ratio_stock",$A834,$A$1,7,100)</f>
        <v>0.66867926175651005</v>
      </c>
      <c r="D834" s="4">
        <f ca="1">[1]!thsiFinD("ths_cr_stock",$A834,$A$1,7,100,100)</f>
        <v>61.538461538462002</v>
      </c>
      <c r="E834" s="4">
        <f ca="1">[1]!thsiFinD("ths_mfi_stock",$A834,$A$1,7,100,100)</f>
        <v>24.351700509147999</v>
      </c>
      <c r="F834" s="4">
        <f ca="1">[1]!thsiFinD("ths_expma_stock",$A834,$A$1,7,100,100)</f>
        <v>1.424400538799</v>
      </c>
      <c r="G834" s="4">
        <f ca="1">[1]!thsiFinD("ths_rsi_stock",$A834,$A$1,7,100,100)</f>
        <v>47.390135140045999</v>
      </c>
      <c r="H834" s="4">
        <f ca="1">[1]!thsiFinD("ths_adtm_stock",$A834,$A$1,7,3,100,100,100)</f>
        <v>0.25</v>
      </c>
      <c r="I834" s="4">
        <f ca="1">[1]!thsiFinD("ths_bbiboll_stock",$A834,$A$1,7,3,100,100,100)</f>
        <v>1.42875</v>
      </c>
      <c r="J834" s="4">
        <f ca="1">[1]!thsiFinD("ths_dptb_stock",$A834,$A$1,7,104,100,100)</f>
        <v>0.71428571428570997</v>
      </c>
      <c r="K834" s="4">
        <f ca="1">[1]!thsiFinD("ths_srmi_stock",$A834,$A$1,7,100,100)</f>
        <v>-3.3783783783784001E-2</v>
      </c>
      <c r="L834" s="4">
        <f ca="1">[1]!thsiFinD("ths_atr_stock",$A834,$A$1,7,101,100,100)</f>
        <v>0.04</v>
      </c>
      <c r="M834" s="4">
        <f ca="1">[1]!thsiFinD("ths_vol_w_stock",$A834,$A$1)/1000000</f>
        <v>25.002447</v>
      </c>
      <c r="N834" s="4">
        <f ca="1">[1]!thsiFinD("ths_turnover_ratio_w_stock",$A834,$A$1)</f>
        <v>1.1791257895375</v>
      </c>
      <c r="O834" s="4">
        <f ca="1">[1]!thsiFinD("ths_relative_chg_ratio_w_stock",$A834,$A$1,104,100)</f>
        <v>-0.35325740593397997</v>
      </c>
      <c r="P834" s="4"/>
    </row>
    <row r="835" spans="1:16" x14ac:dyDescent="0.25">
      <c r="A835" s="2" t="s">
        <v>1679</v>
      </c>
      <c r="B835" s="2" t="s">
        <v>1680</v>
      </c>
      <c r="C835" s="4">
        <f ca="1">[1]!thsiFinD("ths_vol_ratio_stock",$A835,$A$1,7,100)</f>
        <v>0.57461767738842995</v>
      </c>
      <c r="D835" s="4">
        <f ca="1">[1]!thsiFinD("ths_cr_stock",$A835,$A$1,7,100,100)</f>
        <v>71.800433839479993</v>
      </c>
      <c r="E835" s="4">
        <f ca="1">[1]!thsiFinD("ths_mfi_stock",$A835,$A$1,7,100,100)</f>
        <v>25.282982259857</v>
      </c>
      <c r="F835" s="4">
        <f ca="1">[1]!thsiFinD("ths_expma_stock",$A835,$A$1,7,100,100)</f>
        <v>10.419573750404</v>
      </c>
      <c r="G835" s="4">
        <f ca="1">[1]!thsiFinD("ths_rsi_stock",$A835,$A$1,7,100,100)</f>
        <v>39.608254854431998</v>
      </c>
      <c r="H835" s="4">
        <f ca="1">[1]!thsiFinD("ths_adtm_stock",$A835,$A$1,7,3,100,100,100)</f>
        <v>0.44827586206897002</v>
      </c>
      <c r="I835" s="4">
        <f ca="1">[1]!thsiFinD("ths_bbiboll_stock",$A835,$A$1,7,3,100,100,100)</f>
        <v>10.449895833333001</v>
      </c>
      <c r="J835" s="4">
        <f ca="1">[1]!thsiFinD("ths_dptb_stock",$A835,$A$1,7,104,100,100)</f>
        <v>0.42857142857142999</v>
      </c>
      <c r="K835" s="4">
        <f ca="1">[1]!thsiFinD("ths_srmi_stock",$A835,$A$1,7,100,100)</f>
        <v>-4.3111527647609997E-2</v>
      </c>
      <c r="L835" s="4">
        <f ca="1">[1]!thsiFinD("ths_atr_stock",$A835,$A$1,7,101,100,100)</f>
        <v>0.40428571428570997</v>
      </c>
      <c r="M835" s="4">
        <f ca="1">[1]!thsiFinD("ths_vol_w_stock",$A835,$A$1)/1000000</f>
        <v>9.2042999999999999</v>
      </c>
      <c r="N835" s="4">
        <f ca="1">[1]!thsiFinD("ths_turnover_ratio_w_stock",$A835,$A$1)</f>
        <v>1.3552275866743</v>
      </c>
      <c r="O835" s="4">
        <f ca="1">[1]!thsiFinD("ths_relative_chg_ratio_w_stock",$A835,$A$1,104,100)</f>
        <v>-1.8011338538104</v>
      </c>
      <c r="P835" s="4"/>
    </row>
    <row r="836" spans="1:16" x14ac:dyDescent="0.25">
      <c r="A836" s="2" t="s">
        <v>1681</v>
      </c>
      <c r="B836" s="2" t="s">
        <v>1682</v>
      </c>
      <c r="C836" s="4">
        <f ca="1">[1]!thsiFinD("ths_vol_ratio_stock",$A836,$A$1,7,100)</f>
        <v>1.7671119255156</v>
      </c>
      <c r="D836" s="4">
        <f ca="1">[1]!thsiFinD("ths_cr_stock",$A836,$A$1,7,100,100)</f>
        <v>39.024390243901998</v>
      </c>
      <c r="E836" s="4">
        <f ca="1">[1]!thsiFinD("ths_mfi_stock",$A836,$A$1,7,100,100)</f>
        <v>32.927076147058003</v>
      </c>
      <c r="F836" s="4">
        <f ca="1">[1]!thsiFinD("ths_expma_stock",$A836,$A$1,7,100,100)</f>
        <v>0.95369930450019003</v>
      </c>
      <c r="G836" s="4">
        <f ca="1">[1]!thsiFinD("ths_rsi_stock",$A836,$A$1,7,100,100)</f>
        <v>42.015020784968002</v>
      </c>
      <c r="H836" s="4">
        <f ca="1">[1]!thsiFinD("ths_adtm_stock",$A836,$A$1,7,3,100,100,100)</f>
        <v>1</v>
      </c>
      <c r="I836" s="4">
        <f ca="1">[1]!thsiFinD("ths_bbiboll_stock",$A836,$A$1,7,3,100,100,100)</f>
        <v>1.0057291666667001</v>
      </c>
      <c r="J836" s="4">
        <f ca="1">[1]!thsiFinD("ths_dptb_stock",$A836,$A$1,7,104,100,100)</f>
        <v>0.14285714285713999</v>
      </c>
      <c r="K836" s="4">
        <f ca="1">[1]!thsiFinD("ths_srmi_stock",$A836,$A$1,7,100,100)</f>
        <v>-3.9215686274509998E-2</v>
      </c>
      <c r="L836" s="4">
        <f ca="1">[1]!thsiFinD("ths_atr_stock",$A836,$A$1,7,101,100,100)</f>
        <v>5.1428571428570997E-2</v>
      </c>
      <c r="M836" s="4">
        <f ca="1">[1]!thsiFinD("ths_vol_w_stock",$A836,$A$1)/1000000</f>
        <v>134.66005000000001</v>
      </c>
      <c r="N836" s="4">
        <f ca="1">[1]!thsiFinD("ths_turnover_ratio_w_stock",$A836,$A$1)</f>
        <v>9.4084089593426992</v>
      </c>
      <c r="O836" s="4">
        <f ca="1">[1]!thsiFinD("ths_relative_chg_ratio_w_stock",$A836,$A$1,104,100)</f>
        <v>5.0230866800875003</v>
      </c>
      <c r="P836" s="4"/>
    </row>
    <row r="837" spans="1:16" x14ac:dyDescent="0.25">
      <c r="A837" s="2" t="s">
        <v>1683</v>
      </c>
      <c r="B837" s="2" t="s">
        <v>1684</v>
      </c>
      <c r="C837" s="4">
        <f ca="1">[1]!thsiFinD("ths_vol_ratio_stock",$A837,$A$1,7,100)</f>
        <v>0.91442049813757997</v>
      </c>
      <c r="D837" s="4">
        <f ca="1">[1]!thsiFinD("ths_cr_stock",$A837,$A$1,7,100,100)</f>
        <v>48.255813953489003</v>
      </c>
      <c r="E837" s="4">
        <f ca="1">[1]!thsiFinD("ths_mfi_stock",$A837,$A$1,7,100,100)</f>
        <v>44.525850441871</v>
      </c>
      <c r="F837" s="4">
        <f ca="1">[1]!thsiFinD("ths_expma_stock",$A837,$A$1,7,100,100)</f>
        <v>9.9753112409775007</v>
      </c>
      <c r="G837" s="4">
        <f ca="1">[1]!thsiFinD("ths_rsi_stock",$A837,$A$1,7,100,100)</f>
        <v>53.184711639344002</v>
      </c>
      <c r="H837" s="4">
        <f ca="1">[1]!thsiFinD("ths_adtm_stock",$A837,$A$1,7,3,100,100,100)</f>
        <v>-0.67469879518071996</v>
      </c>
      <c r="I837" s="4">
        <f ca="1">[1]!thsiFinD("ths_bbiboll_stock",$A837,$A$1,7,3,100,100,100)</f>
        <v>9.9143749999999997</v>
      </c>
      <c r="J837" s="4">
        <f ca="1">[1]!thsiFinD("ths_dptb_stock",$A837,$A$1,7,104,100,100)</f>
        <v>0.57142857142856995</v>
      </c>
      <c r="K837" s="4">
        <f ca="1">[1]!thsiFinD("ths_srmi_stock",$A837,$A$1,7,100,100)</f>
        <v>-3.8387715930901997E-2</v>
      </c>
      <c r="L837" s="4">
        <f ca="1">[1]!thsiFinD("ths_atr_stock",$A837,$A$1,7,101,100,100)</f>
        <v>0.25142857142857</v>
      </c>
      <c r="M837" s="4">
        <f ca="1">[1]!thsiFinD("ths_vol_w_stock",$A837,$A$1)/1000000</f>
        <v>10.60064</v>
      </c>
      <c r="N837" s="4">
        <f ca="1">[1]!thsiFinD("ths_turnover_ratio_w_stock",$A837,$A$1)</f>
        <v>1.3184335539687999</v>
      </c>
      <c r="O837" s="4">
        <f ca="1">[1]!thsiFinD("ths_relative_chg_ratio_w_stock",$A837,$A$1,104,100)</f>
        <v>-0.84978173562614001</v>
      </c>
      <c r="P837" s="4"/>
    </row>
    <row r="838" spans="1:16" x14ac:dyDescent="0.25">
      <c r="A838" s="2" t="s">
        <v>1685</v>
      </c>
      <c r="B838" s="2" t="s">
        <v>1686</v>
      </c>
      <c r="C838" s="4">
        <f ca="1">[1]!thsiFinD("ths_vol_ratio_stock",$A838,$A$1,7,100)</f>
        <v>1.2800656054309001</v>
      </c>
      <c r="D838" s="4">
        <f ca="1">[1]!thsiFinD("ths_cr_stock",$A838,$A$1,7,100,100)</f>
        <v>215.05791505792001</v>
      </c>
      <c r="E838" s="4">
        <f ca="1">[1]!thsiFinD("ths_mfi_stock",$A838,$A$1,7,100,100)</f>
        <v>67.620803732149994</v>
      </c>
      <c r="F838" s="4">
        <f ca="1">[1]!thsiFinD("ths_expma_stock",$A838,$A$1,7,100,100)</f>
        <v>11.14808975433</v>
      </c>
      <c r="G838" s="4">
        <f ca="1">[1]!thsiFinD("ths_rsi_stock",$A838,$A$1,7,100,100)</f>
        <v>69.776296246133001</v>
      </c>
      <c r="H838" s="4">
        <f ca="1">[1]!thsiFinD("ths_adtm_stock",$A838,$A$1,7,3,100,100,100)</f>
        <v>0.64893617021276995</v>
      </c>
      <c r="I838" s="4">
        <f ca="1">[1]!thsiFinD("ths_bbiboll_stock",$A838,$A$1,7,3,100,100,100)</f>
        <v>11.092083333332999</v>
      </c>
      <c r="J838" s="4">
        <f ca="1">[1]!thsiFinD("ths_dptb_stock",$A838,$A$1,7,104,100,100)</f>
        <v>0.42857142857142999</v>
      </c>
      <c r="K838" s="4">
        <f ca="1">[1]!thsiFinD("ths_srmi_stock",$A838,$A$1,7,100,100)</f>
        <v>6.8003487358325995E-2</v>
      </c>
      <c r="L838" s="4">
        <f ca="1">[1]!thsiFinD("ths_atr_stock",$A838,$A$1,7,101,100,100)</f>
        <v>0.38857142857143001</v>
      </c>
      <c r="M838" s="4">
        <f ca="1">[1]!thsiFinD("ths_vol_w_stock",$A838,$A$1)/1000000</f>
        <v>8.9062000000000001</v>
      </c>
      <c r="N838" s="4">
        <f ca="1">[1]!thsiFinD("ths_turnover_ratio_w_stock",$A838,$A$1)</f>
        <v>1.8295574072773999</v>
      </c>
      <c r="O838" s="4">
        <f ca="1">[1]!thsiFinD("ths_relative_chg_ratio_w_stock",$A838,$A$1,104,100)</f>
        <v>3.1665981897339002</v>
      </c>
      <c r="P838" s="4"/>
    </row>
    <row r="839" spans="1:16" x14ac:dyDescent="0.25">
      <c r="A839" s="2" t="s">
        <v>1687</v>
      </c>
      <c r="B839" s="2" t="s">
        <v>1688</v>
      </c>
      <c r="C839" s="4">
        <f ca="1">[1]!thsiFinD("ths_vol_ratio_stock",$A839,$A$1,7,100)</f>
        <v>0.44859677492166999</v>
      </c>
      <c r="D839" s="4">
        <f ca="1">[1]!thsiFinD("ths_cr_stock",$A839,$A$1,7,100,100)</f>
        <v>64.062499999999005</v>
      </c>
      <c r="E839" s="4">
        <f ca="1">[1]!thsiFinD("ths_mfi_stock",$A839,$A$1,7,100,100)</f>
        <v>46.128830755292</v>
      </c>
      <c r="F839" s="4">
        <f ca="1">[1]!thsiFinD("ths_expma_stock",$A839,$A$1,7,100,100)</f>
        <v>5.2769891252405001</v>
      </c>
      <c r="G839" s="4">
        <f ca="1">[1]!thsiFinD("ths_rsi_stock",$A839,$A$1,7,100,100)</f>
        <v>53.685672337614001</v>
      </c>
      <c r="H839" s="4">
        <f ca="1">[1]!thsiFinD("ths_adtm_stock",$A839,$A$1,7,3,100,100,100)</f>
        <v>-0.47058823529412003</v>
      </c>
      <c r="I839" s="4">
        <f ca="1">[1]!thsiFinD("ths_bbiboll_stock",$A839,$A$1,7,3,100,100,100)</f>
        <v>5.2327083333333002</v>
      </c>
      <c r="J839" s="4">
        <f ca="1">[1]!thsiFinD("ths_dptb_stock",$A839,$A$1,7,104,100,100)</f>
        <v>0.28571428571428997</v>
      </c>
      <c r="K839" s="4">
        <f ca="1">[1]!thsiFinD("ths_srmi_stock",$A839,$A$1,7,100,100)</f>
        <v>-2.4029574861367999E-2</v>
      </c>
      <c r="L839" s="4">
        <f ca="1">[1]!thsiFinD("ths_atr_stock",$A839,$A$1,7,101,100,100)</f>
        <v>0.15857142857143</v>
      </c>
      <c r="M839" s="4">
        <f ca="1">[1]!thsiFinD("ths_vol_w_stock",$A839,$A$1)/1000000</f>
        <v>13.549996</v>
      </c>
      <c r="N839" s="4">
        <f ca="1">[1]!thsiFinD("ths_turnover_ratio_w_stock",$A839,$A$1)</f>
        <v>2.3864370195237998</v>
      </c>
      <c r="O839" s="4">
        <f ca="1">[1]!thsiFinD("ths_relative_chg_ratio_w_stock",$A839,$A$1,104,100)</f>
        <v>-0.73061589650001002</v>
      </c>
      <c r="P839" s="4"/>
    </row>
    <row r="840" spans="1:16" x14ac:dyDescent="0.25">
      <c r="A840" s="2" t="s">
        <v>1689</v>
      </c>
      <c r="B840" s="2" t="s">
        <v>1690</v>
      </c>
      <c r="C840" s="4">
        <f ca="1">[1]!thsiFinD("ths_vol_ratio_stock",$A840,$A$1,7,100)</f>
        <v>1.4792400719858001</v>
      </c>
      <c r="D840" s="4">
        <f ca="1">[1]!thsiFinD("ths_cr_stock",$A840,$A$1,7,100,100)</f>
        <v>77.000000000000995</v>
      </c>
      <c r="E840" s="4">
        <f ca="1">[1]!thsiFinD("ths_mfi_stock",$A840,$A$1,7,100,100)</f>
        <v>61.736454473222999</v>
      </c>
      <c r="F840" s="4">
        <f ca="1">[1]!thsiFinD("ths_expma_stock",$A840,$A$1,7,100,100)</f>
        <v>4.1243411264762004</v>
      </c>
      <c r="G840" s="4">
        <f ca="1">[1]!thsiFinD("ths_rsi_stock",$A840,$A$1,7,100,100)</f>
        <v>52.447523506365997</v>
      </c>
      <c r="H840" s="4">
        <f ca="1">[1]!thsiFinD("ths_adtm_stock",$A840,$A$1,7,3,100,100,100)</f>
        <v>0.43999999999999001</v>
      </c>
      <c r="I840" s="4">
        <f ca="1">[1]!thsiFinD("ths_bbiboll_stock",$A840,$A$1,7,3,100,100,100)</f>
        <v>4.1090625000000003</v>
      </c>
      <c r="J840" s="4">
        <f ca="1">[1]!thsiFinD("ths_dptb_stock",$A840,$A$1,7,104,100,100)</f>
        <v>0.57142857142856995</v>
      </c>
      <c r="K840" s="4">
        <f ca="1">[1]!thsiFinD("ths_srmi_stock",$A840,$A$1,7,100,100)</f>
        <v>-1.4285714285714001E-2</v>
      </c>
      <c r="L840" s="4">
        <f ca="1">[1]!thsiFinD("ths_atr_stock",$A840,$A$1,7,101,100,100)</f>
        <v>8.8571428571428995E-2</v>
      </c>
      <c r="M840" s="4">
        <f ca="1">[1]!thsiFinD("ths_vol_w_stock",$A840,$A$1)/1000000</f>
        <v>11.714600000000001</v>
      </c>
      <c r="N840" s="4">
        <f ca="1">[1]!thsiFinD("ths_turnover_ratio_w_stock",$A840,$A$1)</f>
        <v>1.7785527232100999</v>
      </c>
      <c r="O840" s="4">
        <f ca="1">[1]!thsiFinD("ths_relative_chg_ratio_w_stock",$A840,$A$1,104,100)</f>
        <v>-0.11112665532865</v>
      </c>
      <c r="P840" s="4"/>
    </row>
    <row r="841" spans="1:16" x14ac:dyDescent="0.25">
      <c r="A841" s="2" t="s">
        <v>1691</v>
      </c>
      <c r="B841" s="2" t="s">
        <v>1692</v>
      </c>
      <c r="C841" s="4">
        <f ca="1">[1]!thsiFinD("ths_vol_ratio_stock",$A841,$A$1,7,100)</f>
        <v>1.2595156692161</v>
      </c>
      <c r="D841" s="4">
        <f ca="1">[1]!thsiFinD("ths_cr_stock",$A841,$A$1,7,100,100)</f>
        <v>152</v>
      </c>
      <c r="E841" s="4">
        <f ca="1">[1]!thsiFinD("ths_mfi_stock",$A841,$A$1,7,100,100)</f>
        <v>48.727762015133997</v>
      </c>
      <c r="F841" s="4">
        <f ca="1">[1]!thsiFinD("ths_expma_stock",$A841,$A$1,7,100,100)</f>
        <v>4.4433915714144998</v>
      </c>
      <c r="G841" s="4">
        <f ca="1">[1]!thsiFinD("ths_rsi_stock",$A841,$A$1,7,100,100)</f>
        <v>68.672495206011007</v>
      </c>
      <c r="H841" s="4">
        <f ca="1">[1]!thsiFinD("ths_adtm_stock",$A841,$A$1,7,3,100,100,100)</f>
        <v>0.94117647058822995</v>
      </c>
      <c r="I841" s="4">
        <f ca="1">[1]!thsiFinD("ths_bbiboll_stock",$A841,$A$1,7,3,100,100,100)</f>
        <v>4.3907291666667003</v>
      </c>
      <c r="J841" s="4">
        <f ca="1">[1]!thsiFinD("ths_dptb_stock",$A841,$A$1,7,104,100,100)</f>
        <v>0.71428571428570997</v>
      </c>
      <c r="K841" s="4">
        <f ca="1">[1]!thsiFinD("ths_srmi_stock",$A841,$A$1,7,100,100)</f>
        <v>2.2026431718062001E-2</v>
      </c>
      <c r="L841" s="4">
        <f ca="1">[1]!thsiFinD("ths_atr_stock",$A841,$A$1,7,101,100,100)</f>
        <v>0.12</v>
      </c>
      <c r="M841" s="4">
        <f ca="1">[1]!thsiFinD("ths_vol_w_stock",$A841,$A$1)/1000000</f>
        <v>9.2234999999999996</v>
      </c>
      <c r="N841" s="4">
        <f ca="1">[1]!thsiFinD("ths_turnover_ratio_w_stock",$A841,$A$1)</f>
        <v>1.452111001547</v>
      </c>
      <c r="O841" s="4">
        <f ca="1">[1]!thsiFinD("ths_relative_chg_ratio_w_stock",$A841,$A$1,104,100)</f>
        <v>1.8989948463183</v>
      </c>
      <c r="P841" s="4"/>
    </row>
    <row r="842" spans="1:16" x14ac:dyDescent="0.25">
      <c r="A842" s="2" t="s">
        <v>1693</v>
      </c>
      <c r="B842" s="2" t="s">
        <v>1694</v>
      </c>
      <c r="C842" s="4">
        <f ca="1">[1]!thsiFinD("ths_vol_ratio_stock",$A842,$A$1,7,100)</f>
        <v>0.84487278852229997</v>
      </c>
      <c r="D842" s="4">
        <f ca="1">[1]!thsiFinD("ths_cr_stock",$A842,$A$1,7,100,100)</f>
        <v>74.117647058824005</v>
      </c>
      <c r="E842" s="4">
        <f ca="1">[1]!thsiFinD("ths_mfi_stock",$A842,$A$1,7,100,100)</f>
        <v>43.925813895056997</v>
      </c>
      <c r="F842" s="4">
        <f ca="1">[1]!thsiFinD("ths_expma_stock",$A842,$A$1,7,100,100)</f>
        <v>6.9737676416478998</v>
      </c>
      <c r="G842" s="4">
        <f ca="1">[1]!thsiFinD("ths_rsi_stock",$A842,$A$1,7,100,100)</f>
        <v>55.825166514933002</v>
      </c>
      <c r="H842" s="4">
        <f ca="1">[1]!thsiFinD("ths_adtm_stock",$A842,$A$1,7,3,100,100,100)</f>
        <v>0.28260869565217001</v>
      </c>
      <c r="I842" s="4">
        <f ca="1">[1]!thsiFinD("ths_bbiboll_stock",$A842,$A$1,7,3,100,100,100)</f>
        <v>6.9421875000000002</v>
      </c>
      <c r="J842" s="4">
        <f ca="1">[1]!thsiFinD("ths_dptb_stock",$A842,$A$1,7,104,100,100)</f>
        <v>1</v>
      </c>
      <c r="K842" s="4">
        <f ca="1">[1]!thsiFinD("ths_srmi_stock",$A842,$A$1,7,100,100)</f>
        <v>-4.2313117066290996E-3</v>
      </c>
      <c r="L842" s="4">
        <f ca="1">[1]!thsiFinD("ths_atr_stock",$A842,$A$1,7,101,100,100)</f>
        <v>0.21285714285714</v>
      </c>
      <c r="M842" s="4">
        <f ca="1">[1]!thsiFinD("ths_vol_w_stock",$A842,$A$1)/1000000</f>
        <v>7.7954020000000002</v>
      </c>
      <c r="N842" s="4">
        <f ca="1">[1]!thsiFinD("ths_turnover_ratio_w_stock",$A842,$A$1)</f>
        <v>1.9692747792176</v>
      </c>
      <c r="O842" s="4">
        <f ca="1">[1]!thsiFinD("ths_relative_chg_ratio_w_stock",$A842,$A$1,104,100)</f>
        <v>1.3758492223081</v>
      </c>
      <c r="P842" s="4"/>
    </row>
    <row r="843" spans="1:16" x14ac:dyDescent="0.25">
      <c r="A843" s="2" t="s">
        <v>1695</v>
      </c>
      <c r="B843" s="2" t="s">
        <v>1696</v>
      </c>
      <c r="C843" s="4">
        <f ca="1">[1]!thsiFinD("ths_vol_ratio_stock",$A843,$A$1,7,100)</f>
        <v>0.71457215116649997</v>
      </c>
      <c r="D843" s="4">
        <f ca="1">[1]!thsiFinD("ths_cr_stock",$A843,$A$1,7,100,100)</f>
        <v>170.19867549668999</v>
      </c>
      <c r="E843" s="4">
        <f ca="1">[1]!thsiFinD("ths_mfi_stock",$A843,$A$1,7,100,100)</f>
        <v>59.166250221798997</v>
      </c>
      <c r="F843" s="4">
        <f ca="1">[1]!thsiFinD("ths_expma_stock",$A843,$A$1,7,100,100)</f>
        <v>12.450339842808001</v>
      </c>
      <c r="G843" s="4">
        <f ca="1">[1]!thsiFinD("ths_rsi_stock",$A843,$A$1,7,100,100)</f>
        <v>66.544725151061996</v>
      </c>
      <c r="H843" s="4">
        <f ca="1">[1]!thsiFinD("ths_adtm_stock",$A843,$A$1,7,3,100,100,100)</f>
        <v>0.92198581560283999</v>
      </c>
      <c r="I843" s="4">
        <f ca="1">[1]!thsiFinD("ths_bbiboll_stock",$A843,$A$1,7,3,100,100,100)</f>
        <v>12.224479166667001</v>
      </c>
      <c r="J843" s="4">
        <f ca="1">[1]!thsiFinD("ths_dptb_stock",$A843,$A$1,7,104,100,100)</f>
        <v>0.42857142857142999</v>
      </c>
      <c r="K843" s="4">
        <f ca="1">[1]!thsiFinD("ths_srmi_stock",$A843,$A$1,7,100,100)</f>
        <v>2.0634920634920999E-2</v>
      </c>
      <c r="L843" s="4">
        <f ca="1">[1]!thsiFinD("ths_atr_stock",$A843,$A$1,7,101,100,100)</f>
        <v>0.38857142857143001</v>
      </c>
      <c r="M843" s="4">
        <f ca="1">[1]!thsiFinD("ths_vol_w_stock",$A843,$A$1)/1000000</f>
        <v>11.220672</v>
      </c>
      <c r="N843" s="4">
        <f ca="1">[1]!thsiFinD("ths_turnover_ratio_w_stock",$A843,$A$1)</f>
        <v>1.1396477353233001</v>
      </c>
      <c r="O843" s="4">
        <f ca="1">[1]!thsiFinD("ths_relative_chg_ratio_w_stock",$A843,$A$1,104,100)</f>
        <v>-0.59078709714539002</v>
      </c>
      <c r="P843" s="4"/>
    </row>
    <row r="844" spans="1:16" x14ac:dyDescent="0.25">
      <c r="A844" s="2" t="s">
        <v>1697</v>
      </c>
      <c r="B844" s="2" t="s">
        <v>1698</v>
      </c>
      <c r="C844" s="4">
        <f ca="1">[1]!thsiFinD("ths_vol_ratio_stock",$A844,$A$1,7,100)</f>
        <v>1.4817882662499999</v>
      </c>
      <c r="D844" s="4">
        <f ca="1">[1]!thsiFinD("ths_cr_stock",$A844,$A$1,7,100,100)</f>
        <v>152.43902439024001</v>
      </c>
      <c r="E844" s="4">
        <f ca="1">[1]!thsiFinD("ths_mfi_stock",$A844,$A$1,7,100,100)</f>
        <v>68.151770058680995</v>
      </c>
      <c r="F844" s="4">
        <f ca="1">[1]!thsiFinD("ths_expma_stock",$A844,$A$1,7,100,100)</f>
        <v>6.3680625831963003</v>
      </c>
      <c r="G844" s="4">
        <f ca="1">[1]!thsiFinD("ths_rsi_stock",$A844,$A$1,7,100,100)</f>
        <v>64.088454788337003</v>
      </c>
      <c r="H844" s="4">
        <f ca="1">[1]!thsiFinD("ths_adtm_stock",$A844,$A$1,7,3,100,100,100)</f>
        <v>0.80208333333333004</v>
      </c>
      <c r="I844" s="4">
        <f ca="1">[1]!thsiFinD("ths_bbiboll_stock",$A844,$A$1,7,3,100,100,100)</f>
        <v>6.3254166666667002</v>
      </c>
      <c r="J844" s="4">
        <f ca="1">[1]!thsiFinD("ths_dptb_stock",$A844,$A$1,7,104,100,100)</f>
        <v>0.42857142857142999</v>
      </c>
      <c r="K844" s="4">
        <f ca="1">[1]!thsiFinD("ths_srmi_stock",$A844,$A$1,7,100,100)</f>
        <v>6.1538461538461998E-3</v>
      </c>
      <c r="L844" s="4">
        <f ca="1">[1]!thsiFinD("ths_atr_stock",$A844,$A$1,7,101,100,100)</f>
        <v>0.19857142857143001</v>
      </c>
      <c r="M844" s="4">
        <f ca="1">[1]!thsiFinD("ths_vol_w_stock",$A844,$A$1)/1000000</f>
        <v>9.2317999999999998</v>
      </c>
      <c r="N844" s="4">
        <f ca="1">[1]!thsiFinD("ths_turnover_ratio_w_stock",$A844,$A$1)</f>
        <v>1.8369434604331001</v>
      </c>
      <c r="O844" s="4">
        <f ca="1">[1]!thsiFinD("ths_relative_chg_ratio_w_stock",$A844,$A$1,104,100)</f>
        <v>-4.4615430625340999E-2</v>
      </c>
      <c r="P844" s="4"/>
    </row>
    <row r="845" spans="1:16" x14ac:dyDescent="0.25">
      <c r="A845" s="2" t="s">
        <v>1699</v>
      </c>
      <c r="B845" s="2" t="s">
        <v>1700</v>
      </c>
      <c r="C845" s="4">
        <f ca="1">[1]!thsiFinD("ths_vol_ratio_stock",$A845,$A$1,7,100)</f>
        <v>0.92269619067013997</v>
      </c>
      <c r="D845" s="4">
        <f ca="1">[1]!thsiFinD("ths_cr_stock",$A845,$A$1,7,100,100)</f>
        <v>51.648351648351998</v>
      </c>
      <c r="E845" s="4">
        <f ca="1">[1]!thsiFinD("ths_mfi_stock",$A845,$A$1,7,100,100)</f>
        <v>26.249561145809</v>
      </c>
      <c r="F845" s="4">
        <f ca="1">[1]!thsiFinD("ths_expma_stock",$A845,$A$1,7,100,100)</f>
        <v>6.8760605227287996</v>
      </c>
      <c r="G845" s="4">
        <f ca="1">[1]!thsiFinD("ths_rsi_stock",$A845,$A$1,7,100,100)</f>
        <v>42.109063154933999</v>
      </c>
      <c r="H845" s="4">
        <f ca="1">[1]!thsiFinD("ths_adtm_stock",$A845,$A$1,7,3,100,100,100)</f>
        <v>-8.3333333333331996E-2</v>
      </c>
      <c r="I845" s="4">
        <f ca="1">[1]!thsiFinD("ths_bbiboll_stock",$A845,$A$1,7,3,100,100,100)</f>
        <v>6.9080208333332997</v>
      </c>
      <c r="J845" s="4">
        <f ca="1">[1]!thsiFinD("ths_dptb_stock",$A845,$A$1,7,104,100,100)</f>
        <v>0.42857142857142999</v>
      </c>
      <c r="K845" s="4">
        <f ca="1">[1]!thsiFinD("ths_srmi_stock",$A845,$A$1,7,100,100)</f>
        <v>-2.970297029703E-2</v>
      </c>
      <c r="L845" s="4">
        <f ca="1">[1]!thsiFinD("ths_atr_stock",$A845,$A$1,7,101,100,100)</f>
        <v>0.13428571428571001</v>
      </c>
      <c r="M845" s="4">
        <f ca="1">[1]!thsiFinD("ths_vol_w_stock",$A845,$A$1)/1000000</f>
        <v>10.0137</v>
      </c>
      <c r="N845" s="4">
        <f ca="1">[1]!thsiFinD("ths_turnover_ratio_w_stock",$A845,$A$1)</f>
        <v>1.3952709787290001</v>
      </c>
      <c r="O845" s="4">
        <f ca="1">[1]!thsiFinD("ths_relative_chg_ratio_w_stock",$A845,$A$1,104,100)</f>
        <v>-0.20727200447411001</v>
      </c>
      <c r="P845" s="4"/>
    </row>
    <row r="846" spans="1:16" x14ac:dyDescent="0.25">
      <c r="A846" s="2" t="s">
        <v>1701</v>
      </c>
      <c r="B846" s="2" t="s">
        <v>1702</v>
      </c>
      <c r="C846" s="4">
        <f ca="1">[1]!thsiFinD("ths_vol_ratio_stock",$A846,$A$1,7,100)</f>
        <v>1.0340838973276001</v>
      </c>
      <c r="D846" s="4">
        <f ca="1">[1]!thsiFinD("ths_cr_stock",$A846,$A$1,7,100,100)</f>
        <v>51.639344262294998</v>
      </c>
      <c r="E846" s="4">
        <f ca="1">[1]!thsiFinD("ths_mfi_stock",$A846,$A$1,7,100,100)</f>
        <v>37.174472765764001</v>
      </c>
      <c r="F846" s="4">
        <f ca="1">[1]!thsiFinD("ths_expma_stock",$A846,$A$1,7,100,100)</f>
        <v>25.364543320239999</v>
      </c>
      <c r="G846" s="4">
        <f ca="1">[1]!thsiFinD("ths_rsi_stock",$A846,$A$1,7,100,100)</f>
        <v>34.424825788261003</v>
      </c>
      <c r="H846" s="4">
        <f ca="1">[1]!thsiFinD("ths_adtm_stock",$A846,$A$1,7,3,100,100,100)</f>
        <v>0.65948275862068995</v>
      </c>
      <c r="I846" s="4">
        <f ca="1">[1]!thsiFinD("ths_bbiboll_stock",$A846,$A$1,7,3,100,100,100)</f>
        <v>25.628020833333</v>
      </c>
      <c r="J846" s="4">
        <f ca="1">[1]!thsiFinD("ths_dptb_stock",$A846,$A$1,7,104,100,100)</f>
        <v>0.71428571428570997</v>
      </c>
      <c r="K846" s="4">
        <f ca="1">[1]!thsiFinD("ths_srmi_stock",$A846,$A$1,7,100,100)</f>
        <v>-5.0397877984085002E-2</v>
      </c>
      <c r="L846" s="4">
        <f ca="1">[1]!thsiFinD("ths_atr_stock",$A846,$A$1,7,101,100,100)</f>
        <v>0.79285714285714004</v>
      </c>
      <c r="M846" s="4">
        <f ca="1">[1]!thsiFinD("ths_vol_w_stock",$A846,$A$1)/1000000</f>
        <v>6.9097</v>
      </c>
      <c r="N846" s="4">
        <f ca="1">[1]!thsiFinD("ths_turnover_ratio_w_stock",$A846,$A$1)</f>
        <v>1.7238549094115001</v>
      </c>
      <c r="O846" s="4">
        <f ca="1">[1]!thsiFinD("ths_relative_chg_ratio_w_stock",$A846,$A$1,104,100)</f>
        <v>-0.31333724625335002</v>
      </c>
      <c r="P846" s="4"/>
    </row>
    <row r="847" spans="1:16" x14ac:dyDescent="0.25">
      <c r="A847" s="2" t="s">
        <v>1703</v>
      </c>
      <c r="B847" s="2" t="s">
        <v>1704</v>
      </c>
      <c r="C847" s="4">
        <f ca="1">[1]!thsiFinD("ths_vol_ratio_stock",$A847,$A$1,7,100)</f>
        <v>0.85504082633164002</v>
      </c>
      <c r="D847" s="4">
        <f ca="1">[1]!thsiFinD("ths_cr_stock",$A847,$A$1,7,100,100)</f>
        <v>74.061433447099006</v>
      </c>
      <c r="E847" s="4">
        <f ca="1">[1]!thsiFinD("ths_mfi_stock",$A847,$A$1,7,100,100)</f>
        <v>48.234069717034998</v>
      </c>
      <c r="F847" s="4">
        <f ca="1">[1]!thsiFinD("ths_expma_stock",$A847,$A$1,7,100,100)</f>
        <v>4.4231441245675001</v>
      </c>
      <c r="G847" s="4">
        <f ca="1">[1]!thsiFinD("ths_rsi_stock",$A847,$A$1,7,100,100)</f>
        <v>24.17118572567</v>
      </c>
      <c r="H847" s="4">
        <f ca="1">[1]!thsiFinD("ths_adtm_stock",$A847,$A$1,7,3,100,100,100)</f>
        <v>0</v>
      </c>
      <c r="I847" s="4">
        <f ca="1">[1]!thsiFinD("ths_bbiboll_stock",$A847,$A$1,7,3,100,100,100)</f>
        <v>4.7104166666667</v>
      </c>
      <c r="J847" s="4">
        <f ca="1">[1]!thsiFinD("ths_dptb_stock",$A847,$A$1,7,104,100,100)</f>
        <v>0.14285714285713999</v>
      </c>
      <c r="K847" s="4">
        <f ca="1">[1]!thsiFinD("ths_srmi_stock",$A847,$A$1,7,100,100)</f>
        <v>-7.1111111111111E-2</v>
      </c>
      <c r="L847" s="4">
        <f ca="1">[1]!thsiFinD("ths_atr_stock",$A847,$A$1,7,101,100,100)</f>
        <v>0.25714285714286</v>
      </c>
      <c r="M847" s="4">
        <f ca="1">[1]!thsiFinD("ths_vol_w_stock",$A847,$A$1)/1000000</f>
        <v>8.8427830000000007</v>
      </c>
      <c r="N847" s="4">
        <f ca="1">[1]!thsiFinD("ths_turnover_ratio_w_stock",$A847,$A$1)</f>
        <v>2.0097234090909</v>
      </c>
      <c r="O847" s="4">
        <f ca="1">[1]!thsiFinD("ths_relative_chg_ratio_w_stock",$A847,$A$1,104,100)</f>
        <v>-5.3532574059340003</v>
      </c>
      <c r="P847" s="4"/>
    </row>
    <row r="848" spans="1:16" x14ac:dyDescent="0.25">
      <c r="A848" s="2" t="s">
        <v>1705</v>
      </c>
      <c r="B848" s="2" t="s">
        <v>1706</v>
      </c>
      <c r="C848" s="4">
        <f ca="1">[1]!thsiFinD("ths_vol_ratio_stock",$A848,$A$1,7,100)</f>
        <v>0.91891938693260999</v>
      </c>
      <c r="D848" s="4">
        <f ca="1">[1]!thsiFinD("ths_cr_stock",$A848,$A$1,7,100,100)</f>
        <v>83.870967741935999</v>
      </c>
      <c r="E848" s="4">
        <f ca="1">[1]!thsiFinD("ths_mfi_stock",$A848,$A$1,7,100,100)</f>
        <v>62.480813647997998</v>
      </c>
      <c r="F848" s="4">
        <f ca="1">[1]!thsiFinD("ths_expma_stock",$A848,$A$1,7,100,100)</f>
        <v>4.3688325148568996</v>
      </c>
      <c r="G848" s="4">
        <f ca="1">[1]!thsiFinD("ths_rsi_stock",$A848,$A$1,7,100,100)</f>
        <v>46.481361956535999</v>
      </c>
      <c r="H848" s="4">
        <f ca="1">[1]!thsiFinD("ths_adtm_stock",$A848,$A$1,7,3,100,100,100)</f>
        <v>0.65517241379309998</v>
      </c>
      <c r="I848" s="4">
        <f ca="1">[1]!thsiFinD("ths_bbiboll_stock",$A848,$A$1,7,3,100,100,100)</f>
        <v>4.3836458333332997</v>
      </c>
      <c r="J848" s="4">
        <f ca="1">[1]!thsiFinD("ths_dptb_stock",$A848,$A$1,7,104,100,100)</f>
        <v>0.71428571428570997</v>
      </c>
      <c r="K848" s="4">
        <f ca="1">[1]!thsiFinD("ths_srmi_stock",$A848,$A$1,7,100,100)</f>
        <v>-2.0134228187919E-2</v>
      </c>
      <c r="L848" s="4">
        <f ca="1">[1]!thsiFinD("ths_atr_stock",$A848,$A$1,7,101,100,100)</f>
        <v>0.11571428571429</v>
      </c>
      <c r="M848" s="4">
        <f ca="1">[1]!thsiFinD("ths_vol_w_stock",$A848,$A$1)/1000000</f>
        <v>5.7462999999999997</v>
      </c>
      <c r="N848" s="4">
        <f ca="1">[1]!thsiFinD("ths_turnover_ratio_w_stock",$A848,$A$1)</f>
        <v>0.97726766864672998</v>
      </c>
      <c r="O848" s="4">
        <f ca="1">[1]!thsiFinD("ths_relative_chg_ratio_w_stock",$A848,$A$1,104,100)</f>
        <v>-0.12442445398889999</v>
      </c>
      <c r="P848" s="4"/>
    </row>
    <row r="849" spans="1:16" x14ac:dyDescent="0.25">
      <c r="A849" s="2" t="s">
        <v>1707</v>
      </c>
      <c r="B849" s="2" t="s">
        <v>1708</v>
      </c>
      <c r="C849" s="4">
        <f ca="1">[1]!thsiFinD("ths_vol_ratio_stock",$A849,$A$1,7,100)</f>
        <v>0.79567597366064002</v>
      </c>
      <c r="D849" s="4">
        <f ca="1">[1]!thsiFinD("ths_cr_stock",$A849,$A$1,7,100,100)</f>
        <v>73.622047244094006</v>
      </c>
      <c r="E849" s="4">
        <f ca="1">[1]!thsiFinD("ths_mfi_stock",$A849,$A$1,7,100,100)</f>
        <v>33.518716796381</v>
      </c>
      <c r="F849" s="4">
        <f ca="1">[1]!thsiFinD("ths_expma_stock",$A849,$A$1,7,100,100)</f>
        <v>27.746147602038999</v>
      </c>
      <c r="G849" s="4">
        <f ca="1">[1]!thsiFinD("ths_rsi_stock",$A849,$A$1,7,100,100)</f>
        <v>57.155142131590999</v>
      </c>
      <c r="H849" s="4">
        <f ca="1">[1]!thsiFinD("ths_adtm_stock",$A849,$A$1,7,3,100,100,100)</f>
        <v>-0.27346938775509999</v>
      </c>
      <c r="I849" s="4">
        <f ca="1">[1]!thsiFinD("ths_bbiboll_stock",$A849,$A$1,7,3,100,100,100)</f>
        <v>27.619791666666998</v>
      </c>
      <c r="J849" s="4">
        <f ca="1">[1]!thsiFinD("ths_dptb_stock",$A849,$A$1,7,104,100,100)</f>
        <v>0.71428571428570997</v>
      </c>
      <c r="K849" s="4">
        <f ca="1">[1]!thsiFinD("ths_srmi_stock",$A849,$A$1,7,100,100)</f>
        <v>-2.8334485141672E-2</v>
      </c>
      <c r="L849" s="4">
        <f ca="1">[1]!thsiFinD("ths_atr_stock",$A849,$A$1,7,101,100,100)</f>
        <v>0.87285714285714</v>
      </c>
      <c r="M849" s="4">
        <f ca="1">[1]!thsiFinD("ths_vol_w_stock",$A849,$A$1)/1000000</f>
        <v>3.6463019999999999</v>
      </c>
      <c r="N849" s="4">
        <f ca="1">[1]!thsiFinD("ths_turnover_ratio_w_stock",$A849,$A$1)</f>
        <v>1.5193304832621</v>
      </c>
      <c r="O849" s="4">
        <f ca="1">[1]!thsiFinD("ths_relative_chg_ratio_w_stock",$A849,$A$1,104,100)</f>
        <v>1.0531616348160999</v>
      </c>
      <c r="P849" s="4"/>
    </row>
    <row r="850" spans="1:16" x14ac:dyDescent="0.25">
      <c r="A850" s="2" t="s">
        <v>1709</v>
      </c>
      <c r="B850" s="2" t="s">
        <v>1710</v>
      </c>
      <c r="C850" s="4">
        <f ca="1">[1]!thsiFinD("ths_vol_ratio_stock",$A850,$A$1,7,100)</f>
        <v>0.87121132906127996</v>
      </c>
      <c r="D850" s="4">
        <f ca="1">[1]!thsiFinD("ths_cr_stock",$A850,$A$1,7,100,100)</f>
        <v>242.25352112676001</v>
      </c>
      <c r="E850" s="4">
        <f ca="1">[1]!thsiFinD("ths_mfi_stock",$A850,$A$1,7,100,100)</f>
        <v>41.697939480137002</v>
      </c>
      <c r="F850" s="4">
        <f ca="1">[1]!thsiFinD("ths_expma_stock",$A850,$A$1,7,100,100)</f>
        <v>7.1999322043904002</v>
      </c>
      <c r="G850" s="4">
        <f ca="1">[1]!thsiFinD("ths_rsi_stock",$A850,$A$1,7,100,100)</f>
        <v>54.395741527096</v>
      </c>
      <c r="H850" s="4">
        <f ca="1">[1]!thsiFinD("ths_adtm_stock",$A850,$A$1,7,3,100,100,100)</f>
        <v>0.97263681592039997</v>
      </c>
      <c r="I850" s="4">
        <f ca="1">[1]!thsiFinD("ths_bbiboll_stock",$A850,$A$1,7,3,100,100,100)</f>
        <v>6.9745833333332996</v>
      </c>
      <c r="J850" s="4">
        <f ca="1">[1]!thsiFinD("ths_dptb_stock",$A850,$A$1,7,104,100,100)</f>
        <v>0.71428571428570997</v>
      </c>
      <c r="K850" s="4">
        <f ca="1">[1]!thsiFinD("ths_srmi_stock",$A850,$A$1,7,100,100)</f>
        <v>0.11904761904762</v>
      </c>
      <c r="L850" s="4">
        <f ca="1">[1]!thsiFinD("ths_atr_stock",$A850,$A$1,7,101,100,100)</f>
        <v>0.80285714285714005</v>
      </c>
      <c r="M850" s="4">
        <f ca="1">[1]!thsiFinD("ths_vol_w_stock",$A850,$A$1)/1000000</f>
        <v>94.117823000000001</v>
      </c>
      <c r="N850" s="4">
        <f ca="1">[1]!thsiFinD("ths_turnover_ratio_w_stock",$A850,$A$1)</f>
        <v>19.657284937332001</v>
      </c>
      <c r="O850" s="4">
        <f ca="1">[1]!thsiFinD("ths_relative_chg_ratio_w_stock",$A850,$A$1,104,100)</f>
        <v>-2.2763343290109002</v>
      </c>
      <c r="P850" s="4"/>
    </row>
    <row r="851" spans="1:16" x14ac:dyDescent="0.25">
      <c r="A851" s="2" t="s">
        <v>1711</v>
      </c>
      <c r="B851" s="2" t="s">
        <v>1712</v>
      </c>
      <c r="C851" s="4">
        <f ca="1">[1]!thsiFinD("ths_vol_ratio_stock",$A851,$A$1,7,100)</f>
        <v>1.3831331023897</v>
      </c>
      <c r="D851" s="4">
        <f ca="1">[1]!thsiFinD("ths_cr_stock",$A851,$A$1,7,100,100)</f>
        <v>85.635359116022002</v>
      </c>
      <c r="E851" s="4">
        <f ca="1">[1]!thsiFinD("ths_mfi_stock",$A851,$A$1,7,100,100)</f>
        <v>45.309995647725998</v>
      </c>
      <c r="F851" s="4">
        <f ca="1">[1]!thsiFinD("ths_expma_stock",$A851,$A$1,7,100,100)</f>
        <v>6.8322464769603997</v>
      </c>
      <c r="G851" s="4">
        <f ca="1">[1]!thsiFinD("ths_rsi_stock",$A851,$A$1,7,100,100)</f>
        <v>61.013330676618999</v>
      </c>
      <c r="H851" s="4">
        <f ca="1">[1]!thsiFinD("ths_adtm_stock",$A851,$A$1,7,3,100,100,100)</f>
        <v>6.2499999999991E-2</v>
      </c>
      <c r="I851" s="4">
        <f ca="1">[1]!thsiFinD("ths_bbiboll_stock",$A851,$A$1,7,3,100,100,100)</f>
        <v>6.7719791666667</v>
      </c>
      <c r="J851" s="4">
        <f ca="1">[1]!thsiFinD("ths_dptb_stock",$A851,$A$1,7,104,100,100)</f>
        <v>0.57142857142856995</v>
      </c>
      <c r="K851" s="4">
        <f ca="1">[1]!thsiFinD("ths_srmi_stock",$A851,$A$1,7,100,100)</f>
        <v>-1.4245014245014001E-2</v>
      </c>
      <c r="L851" s="4">
        <f ca="1">[1]!thsiFinD("ths_atr_stock",$A851,$A$1,7,101,100,100)</f>
        <v>0.16428571428571001</v>
      </c>
      <c r="M851" s="4">
        <f ca="1">[1]!thsiFinD("ths_vol_w_stock",$A851,$A$1)/1000000</f>
        <v>151.41611700000001</v>
      </c>
      <c r="N851" s="4">
        <f ca="1">[1]!thsiFinD("ths_turnover_ratio_w_stock",$A851,$A$1)</f>
        <v>2.9768278554038998</v>
      </c>
      <c r="O851" s="4">
        <f ca="1">[1]!thsiFinD("ths_relative_chg_ratio_w_stock",$A851,$A$1,104,100)</f>
        <v>0.96445855307040995</v>
      </c>
      <c r="P851" s="4"/>
    </row>
    <row r="852" spans="1:16" x14ac:dyDescent="0.25">
      <c r="A852" s="2" t="s">
        <v>1713</v>
      </c>
      <c r="B852" s="2" t="s">
        <v>1714</v>
      </c>
      <c r="C852" s="4">
        <f ca="1">[1]!thsiFinD("ths_vol_ratio_stock",$A852,$A$1,7,100)</f>
        <v>1.0427387866383999</v>
      </c>
      <c r="D852" s="4">
        <f ca="1">[1]!thsiFinD("ths_cr_stock",$A852,$A$1,7,100,100)</f>
        <v>-100</v>
      </c>
      <c r="E852" s="4">
        <f ca="1">[1]!thsiFinD("ths_mfi_stock",$A852,$A$1,7,100,100)</f>
        <v>0</v>
      </c>
      <c r="F852" s="4">
        <f ca="1">[1]!thsiFinD("ths_expma_stock",$A852,$A$1,7,100,100)</f>
        <v>1.9115109806263</v>
      </c>
      <c r="G852" s="4">
        <f ca="1">[1]!thsiFinD("ths_rsi_stock",$A852,$A$1,7,100,100)</f>
        <v>8.8936626714284994</v>
      </c>
      <c r="H852" s="4">
        <f ca="1">[1]!thsiFinD("ths_adtm_stock",$A852,$A$1,7,3,100,100,100)</f>
        <v>0</v>
      </c>
      <c r="I852" s="4">
        <f ca="1">[1]!thsiFinD("ths_bbiboll_stock",$A852,$A$1,7,3,100,100,100)</f>
        <v>2.0767708333332999</v>
      </c>
      <c r="J852" s="4">
        <f ca="1">[1]!thsiFinD("ths_dptb_stock",$A852,$A$1,7,104,100,100)</f>
        <v>0</v>
      </c>
      <c r="K852" s="4">
        <f ca="1">[1]!thsiFinD("ths_srmi_stock",$A852,$A$1,7,100,100)</f>
        <v>-0.30341880341880001</v>
      </c>
      <c r="L852" s="4">
        <f ca="1">[1]!thsiFinD("ths_atr_stock",$A852,$A$1,7,101,100,100)</f>
        <v>0.10142857142856999</v>
      </c>
      <c r="M852" s="4">
        <f ca="1">[1]!thsiFinD("ths_vol_w_stock",$A852,$A$1)/1000000</f>
        <v>1.9723999999999999</v>
      </c>
      <c r="N852" s="4">
        <f ca="1">[1]!thsiFinD("ths_turnover_ratio_w_stock",$A852,$A$1)</f>
        <v>0.17136827945361999</v>
      </c>
      <c r="O852" s="4">
        <f ca="1">[1]!thsiFinD("ths_relative_chg_ratio_w_stock",$A852,$A$1,104,100)</f>
        <v>-5.5858155454688996</v>
      </c>
      <c r="P852" s="4"/>
    </row>
    <row r="853" spans="1:16" x14ac:dyDescent="0.25">
      <c r="A853" s="2" t="s">
        <v>1715</v>
      </c>
      <c r="B853" s="2" t="s">
        <v>1716</v>
      </c>
      <c r="C853" s="4">
        <f ca="1">[1]!thsiFinD("ths_vol_ratio_stock",$A853,$A$1,7,100)</f>
        <v>0.80331402156899001</v>
      </c>
      <c r="D853" s="4">
        <f ca="1">[1]!thsiFinD("ths_cr_stock",$A853,$A$1,7,100,100)</f>
        <v>117.74193548386999</v>
      </c>
      <c r="E853" s="4">
        <f ca="1">[1]!thsiFinD("ths_mfi_stock",$A853,$A$1,7,100,100)</f>
        <v>71.663455726761995</v>
      </c>
      <c r="F853" s="4">
        <f ca="1">[1]!thsiFinD("ths_expma_stock",$A853,$A$1,7,100,100)</f>
        <v>3.4338014422115002</v>
      </c>
      <c r="G853" s="4">
        <f ca="1">[1]!thsiFinD("ths_rsi_stock",$A853,$A$1,7,100,100)</f>
        <v>56.341518063658</v>
      </c>
      <c r="H853" s="4">
        <f ca="1">[1]!thsiFinD("ths_adtm_stock",$A853,$A$1,7,3,100,100,100)</f>
        <v>0.52631578947367996</v>
      </c>
      <c r="I853" s="4">
        <f ca="1">[1]!thsiFinD("ths_bbiboll_stock",$A853,$A$1,7,3,100,100,100)</f>
        <v>3.4116666666666999</v>
      </c>
      <c r="J853" s="4">
        <f ca="1">[1]!thsiFinD("ths_dptb_stock",$A853,$A$1,7,104,100,100)</f>
        <v>0.57142857142856995</v>
      </c>
      <c r="K853" s="4">
        <f ca="1">[1]!thsiFinD("ths_srmi_stock",$A853,$A$1,7,100,100)</f>
        <v>-5.7636887608068996E-3</v>
      </c>
      <c r="L853" s="4">
        <f ca="1">[1]!thsiFinD("ths_atr_stock",$A853,$A$1,7,101,100,100)</f>
        <v>6.5714285714286003E-2</v>
      </c>
      <c r="M853" s="4">
        <f ca="1">[1]!thsiFinD("ths_vol_w_stock",$A853,$A$1)/1000000</f>
        <v>6.6123000000000003</v>
      </c>
      <c r="N853" s="4">
        <f ca="1">[1]!thsiFinD("ths_turnover_ratio_w_stock",$A853,$A$1)</f>
        <v>0.69261226157181999</v>
      </c>
      <c r="O853" s="4">
        <f ca="1">[1]!thsiFinD("ths_relative_chg_ratio_w_stock",$A853,$A$1,104,100)</f>
        <v>-0.64227474697442999</v>
      </c>
      <c r="P853" s="4"/>
    </row>
    <row r="854" spans="1:16" x14ac:dyDescent="0.25">
      <c r="A854" s="2" t="s">
        <v>1717</v>
      </c>
      <c r="B854" s="2" t="s">
        <v>1718</v>
      </c>
      <c r="C854" s="4">
        <f ca="1">[1]!thsiFinD("ths_vol_ratio_stock",$A854,$A$1,7,100)</f>
        <v>0.73921638710637005</v>
      </c>
      <c r="D854" s="4">
        <f ca="1">[1]!thsiFinD("ths_cr_stock",$A854,$A$1,7,100,100)</f>
        <v>51.869158878504997</v>
      </c>
      <c r="E854" s="4">
        <f ca="1">[1]!thsiFinD("ths_mfi_stock",$A854,$A$1,7,100,100)</f>
        <v>47.060256197652002</v>
      </c>
      <c r="F854" s="4">
        <f ca="1">[1]!thsiFinD("ths_expma_stock",$A854,$A$1,7,100,100)</f>
        <v>7.2142376186212998</v>
      </c>
      <c r="G854" s="4">
        <f ca="1">[1]!thsiFinD("ths_rsi_stock",$A854,$A$1,7,100,100)</f>
        <v>43.171487000710002</v>
      </c>
      <c r="H854" s="4">
        <f ca="1">[1]!thsiFinD("ths_adtm_stock",$A854,$A$1,7,3,100,100,100)</f>
        <v>-0.40650406504065001</v>
      </c>
      <c r="I854" s="4">
        <f ca="1">[1]!thsiFinD("ths_bbiboll_stock",$A854,$A$1,7,3,100,100,100)</f>
        <v>7.3186458333333002</v>
      </c>
      <c r="J854" s="4">
        <f ca="1">[1]!thsiFinD("ths_dptb_stock",$A854,$A$1,7,104,100,100)</f>
        <v>0.57142857142856995</v>
      </c>
      <c r="K854" s="4">
        <f ca="1">[1]!thsiFinD("ths_srmi_stock",$A854,$A$1,7,100,100)</f>
        <v>-5.4018445322792999E-2</v>
      </c>
      <c r="L854" s="4">
        <f ca="1">[1]!thsiFinD("ths_atr_stock",$A854,$A$1,7,101,100,100)</f>
        <v>0.48285714285713999</v>
      </c>
      <c r="M854" s="4">
        <f ca="1">[1]!thsiFinD("ths_vol_w_stock",$A854,$A$1)/1000000</f>
        <v>25.556159999999998</v>
      </c>
      <c r="N854" s="4">
        <f ca="1">[1]!thsiFinD("ths_turnover_ratio_w_stock",$A854,$A$1)</f>
        <v>5.3808141690192004</v>
      </c>
      <c r="O854" s="4">
        <f ca="1">[1]!thsiFinD("ths_relative_chg_ratio_w_stock",$A854,$A$1,104,100)</f>
        <v>0.91613610605474005</v>
      </c>
      <c r="P854" s="4"/>
    </row>
    <row r="855" spans="1:16" x14ac:dyDescent="0.25">
      <c r="A855" s="2" t="s">
        <v>1719</v>
      </c>
      <c r="B855" s="2" t="s">
        <v>1720</v>
      </c>
      <c r="C855" s="4">
        <f ca="1">[1]!thsiFinD("ths_vol_ratio_stock",$A855,$A$1,7,100)</f>
        <v>1.5143955745572999</v>
      </c>
      <c r="D855" s="4">
        <f ca="1">[1]!thsiFinD("ths_cr_stock",$A855,$A$1,7,100,100)</f>
        <v>171.42857142857</v>
      </c>
      <c r="E855" s="4">
        <f ca="1">[1]!thsiFinD("ths_mfi_stock",$A855,$A$1,7,100,100)</f>
        <v>86.188363754161003</v>
      </c>
      <c r="F855" s="4">
        <f ca="1">[1]!thsiFinD("ths_expma_stock",$A855,$A$1,7,100,100)</f>
        <v>3.7353034976209001</v>
      </c>
      <c r="G855" s="4">
        <f ca="1">[1]!thsiFinD("ths_rsi_stock",$A855,$A$1,7,100,100)</f>
        <v>64.446682286401995</v>
      </c>
      <c r="H855" s="4">
        <f ca="1">[1]!thsiFinD("ths_adtm_stock",$A855,$A$1,7,3,100,100,100)</f>
        <v>0.96666666666667</v>
      </c>
      <c r="I855" s="4">
        <f ca="1">[1]!thsiFinD("ths_bbiboll_stock",$A855,$A$1,7,3,100,100,100)</f>
        <v>3.7013541666666998</v>
      </c>
      <c r="J855" s="4">
        <f ca="1">[1]!thsiFinD("ths_dptb_stock",$A855,$A$1,7,104,100,100)</f>
        <v>0.28571428571428997</v>
      </c>
      <c r="K855" s="4">
        <f ca="1">[1]!thsiFinD("ths_srmi_stock",$A855,$A$1,7,100,100)</f>
        <v>1.5915119363395E-2</v>
      </c>
      <c r="L855" s="4">
        <f ca="1">[1]!thsiFinD("ths_atr_stock",$A855,$A$1,7,101,100,100)</f>
        <v>8.2857142857143004E-2</v>
      </c>
      <c r="M855" s="4">
        <f ca="1">[1]!thsiFinD("ths_vol_w_stock",$A855,$A$1)/1000000</f>
        <v>12.185600000000001</v>
      </c>
      <c r="N855" s="4">
        <f ca="1">[1]!thsiFinD("ths_turnover_ratio_w_stock",$A855,$A$1)</f>
        <v>0.95092271451488997</v>
      </c>
      <c r="O855" s="4">
        <f ca="1">[1]!thsiFinD("ths_relative_chg_ratio_w_stock",$A855,$A$1,104,100)</f>
        <v>-1.1427310901445</v>
      </c>
      <c r="P855" s="4"/>
    </row>
    <row r="856" spans="1:16" x14ac:dyDescent="0.25">
      <c r="A856" s="2" t="s">
        <v>1721</v>
      </c>
      <c r="B856" s="2" t="s">
        <v>1722</v>
      </c>
      <c r="C856" s="4">
        <f ca="1">[1]!thsiFinD("ths_vol_ratio_stock",$A856,$A$1,7,100)</f>
        <v>1.6578952688941999</v>
      </c>
      <c r="D856" s="4">
        <f ca="1">[1]!thsiFinD("ths_cr_stock",$A856,$A$1,7,100,100)</f>
        <v>165.17857142857</v>
      </c>
      <c r="E856" s="4">
        <f ca="1">[1]!thsiFinD("ths_mfi_stock",$A856,$A$1,7,100,100)</f>
        <v>60.937015531413003</v>
      </c>
      <c r="F856" s="4">
        <f ca="1">[1]!thsiFinD("ths_expma_stock",$A856,$A$1,7,100,100)</f>
        <v>6.0299718376933003</v>
      </c>
      <c r="G856" s="4">
        <f ca="1">[1]!thsiFinD("ths_rsi_stock",$A856,$A$1,7,100,100)</f>
        <v>55.632513266187999</v>
      </c>
      <c r="H856" s="4">
        <f ca="1">[1]!thsiFinD("ths_adtm_stock",$A856,$A$1,7,3,100,100,100)</f>
        <v>0.4390243902439</v>
      </c>
      <c r="I856" s="4">
        <f ca="1">[1]!thsiFinD("ths_bbiboll_stock",$A856,$A$1,7,3,100,100,100)</f>
        <v>6.0592708333332999</v>
      </c>
      <c r="J856" s="4">
        <f ca="1">[1]!thsiFinD("ths_dptb_stock",$A856,$A$1,7,104,100,100)</f>
        <v>0.42857142857142999</v>
      </c>
      <c r="K856" s="4">
        <f ca="1">[1]!thsiFinD("ths_srmi_stock",$A856,$A$1,7,100,100)</f>
        <v>2.1207177814029001E-2</v>
      </c>
      <c r="L856" s="4">
        <f ca="1">[1]!thsiFinD("ths_atr_stock",$A856,$A$1,7,101,100,100)</f>
        <v>0.15428571428571</v>
      </c>
      <c r="M856" s="4">
        <f ca="1">[1]!thsiFinD("ths_vol_w_stock",$A856,$A$1)/1000000</f>
        <v>23.862300000000001</v>
      </c>
      <c r="N856" s="4">
        <f ca="1">[1]!thsiFinD("ths_turnover_ratio_w_stock",$A856,$A$1)</f>
        <v>2.7511989173956999</v>
      </c>
      <c r="O856" s="4">
        <f ca="1">[1]!thsiFinD("ths_relative_chg_ratio_w_stock",$A856,$A$1,104,100)</f>
        <v>2.4990915873546</v>
      </c>
      <c r="P856" s="4"/>
    </row>
    <row r="857" spans="1:16" x14ac:dyDescent="0.25">
      <c r="A857" s="2" t="s">
        <v>1723</v>
      </c>
      <c r="B857" s="2" t="s">
        <v>1724</v>
      </c>
      <c r="C857" s="4">
        <f ca="1">[1]!thsiFinD("ths_vol_ratio_stock",$A857,$A$1,7,100)</f>
        <v>0.86685074173637</v>
      </c>
      <c r="D857" s="4">
        <f ca="1">[1]!thsiFinD("ths_cr_stock",$A857,$A$1,7,100,100)</f>
        <v>105.42372881356</v>
      </c>
      <c r="E857" s="4">
        <f ca="1">[1]!thsiFinD("ths_mfi_stock",$A857,$A$1,7,100,100)</f>
        <v>65.098050423055994</v>
      </c>
      <c r="F857" s="4">
        <f ca="1">[1]!thsiFinD("ths_expma_stock",$A857,$A$1,7,100,100)</f>
        <v>9.2272034402620005</v>
      </c>
      <c r="G857" s="4">
        <f ca="1">[1]!thsiFinD("ths_rsi_stock",$A857,$A$1,7,100,100)</f>
        <v>47.076476228897</v>
      </c>
      <c r="H857" s="4">
        <f ca="1">[1]!thsiFinD("ths_adtm_stock",$A857,$A$1,7,3,100,100,100)</f>
        <v>0.85416666666666996</v>
      </c>
      <c r="I857" s="4">
        <f ca="1">[1]!thsiFinD("ths_bbiboll_stock",$A857,$A$1,7,3,100,100,100)</f>
        <v>9.2251041666667</v>
      </c>
      <c r="J857" s="4">
        <f ca="1">[1]!thsiFinD("ths_dptb_stock",$A857,$A$1,7,104,100,100)</f>
        <v>0.42857142857142999</v>
      </c>
      <c r="K857" s="4">
        <f ca="1">[1]!thsiFinD("ths_srmi_stock",$A857,$A$1,7,100,100)</f>
        <v>-2.3354564755839E-2</v>
      </c>
      <c r="L857" s="4">
        <f ca="1">[1]!thsiFinD("ths_atr_stock",$A857,$A$1,7,101,100,100)</f>
        <v>0.29571428571428998</v>
      </c>
      <c r="M857" s="4">
        <f ca="1">[1]!thsiFinD("ths_vol_w_stock",$A857,$A$1)/1000000</f>
        <v>2.0581999999999998</v>
      </c>
      <c r="N857" s="4">
        <f ca="1">[1]!thsiFinD("ths_turnover_ratio_w_stock",$A857,$A$1)</f>
        <v>0.52138683476962999</v>
      </c>
      <c r="O857" s="4">
        <f ca="1">[1]!thsiFinD("ths_relative_chg_ratio_w_stock",$A857,$A$1,104,100)</f>
        <v>-0.57017714563029998</v>
      </c>
      <c r="P857" s="4"/>
    </row>
    <row r="858" spans="1:16" x14ac:dyDescent="0.25">
      <c r="A858" s="2" t="s">
        <v>1725</v>
      </c>
      <c r="B858" s="2" t="s">
        <v>1726</v>
      </c>
      <c r="C858" s="4">
        <f ca="1">[1]!thsiFinD("ths_vol_ratio_stock",$A858,$A$1,7,100)</f>
        <v>0.98806461749512997</v>
      </c>
      <c r="D858" s="4">
        <f ca="1">[1]!thsiFinD("ths_cr_stock",$A858,$A$1,7,100,100)</f>
        <v>80.368098159509003</v>
      </c>
      <c r="E858" s="4">
        <f ca="1">[1]!thsiFinD("ths_mfi_stock",$A858,$A$1,7,100,100)</f>
        <v>39.670031801428003</v>
      </c>
      <c r="F858" s="4">
        <f ca="1">[1]!thsiFinD("ths_expma_stock",$A858,$A$1,7,100,100)</f>
        <v>4.4740024888644001</v>
      </c>
      <c r="G858" s="4">
        <f ca="1">[1]!thsiFinD("ths_rsi_stock",$A858,$A$1,7,100,100)</f>
        <v>49.204731026524001</v>
      </c>
      <c r="H858" s="4">
        <f ca="1">[1]!thsiFinD("ths_adtm_stock",$A858,$A$1,7,3,100,100,100)</f>
        <v>0.11538461538462</v>
      </c>
      <c r="I858" s="4">
        <f ca="1">[1]!thsiFinD("ths_bbiboll_stock",$A858,$A$1,7,3,100,100,100)</f>
        <v>4.4527083333333</v>
      </c>
      <c r="J858" s="4">
        <f ca="1">[1]!thsiFinD("ths_dptb_stock",$A858,$A$1,7,104,100,100)</f>
        <v>0.57142857142856995</v>
      </c>
      <c r="K858" s="4">
        <f ca="1">[1]!thsiFinD("ths_srmi_stock",$A858,$A$1,7,100,100)</f>
        <v>-2.8322440087146E-2</v>
      </c>
      <c r="L858" s="4">
        <f ca="1">[1]!thsiFinD("ths_atr_stock",$A858,$A$1,7,101,100,100)</f>
        <v>0.14428571428570999</v>
      </c>
      <c r="M858" s="4">
        <f ca="1">[1]!thsiFinD("ths_vol_w_stock",$A858,$A$1)/1000000</f>
        <v>11.9656</v>
      </c>
      <c r="N858" s="4">
        <f ca="1">[1]!thsiFinD("ths_turnover_ratio_w_stock",$A858,$A$1)</f>
        <v>2.4252157859033998</v>
      </c>
      <c r="O858" s="4">
        <f ca="1">[1]!thsiFinD("ths_relative_chg_ratio_w_stock",$A858,$A$1,104,100)</f>
        <v>-1.6806910342526</v>
      </c>
      <c r="P858" s="4"/>
    </row>
    <row r="859" spans="1:16" x14ac:dyDescent="0.25">
      <c r="A859" s="2" t="s">
        <v>1727</v>
      </c>
      <c r="B859" s="2" t="s">
        <v>1728</v>
      </c>
      <c r="C859" s="4">
        <f ca="1">[1]!thsiFinD("ths_vol_ratio_stock",$A859,$A$1,7,100)</f>
        <v>2.1431328351586001</v>
      </c>
      <c r="D859" s="4">
        <f ca="1">[1]!thsiFinD("ths_cr_stock",$A859,$A$1,7,100,100)</f>
        <v>59.292035398229999</v>
      </c>
      <c r="E859" s="4">
        <f ca="1">[1]!thsiFinD("ths_mfi_stock",$A859,$A$1,7,100,100)</f>
        <v>31.766781399309</v>
      </c>
      <c r="F859" s="4">
        <f ca="1">[1]!thsiFinD("ths_expma_stock",$A859,$A$1,7,100,100)</f>
        <v>2.9951654720755001</v>
      </c>
      <c r="G859" s="4">
        <f ca="1">[1]!thsiFinD("ths_rsi_stock",$A859,$A$1,7,100,100)</f>
        <v>41.491243178128002</v>
      </c>
      <c r="H859" s="4">
        <f ca="1">[1]!thsiFinD("ths_adtm_stock",$A859,$A$1,7,3,100,100,100)</f>
        <v>0.4375</v>
      </c>
      <c r="I859" s="4">
        <f ca="1">[1]!thsiFinD("ths_bbiboll_stock",$A859,$A$1,7,3,100,100,100)</f>
        <v>2.9856250000000002</v>
      </c>
      <c r="J859" s="4">
        <f ca="1">[1]!thsiFinD("ths_dptb_stock",$A859,$A$1,7,104,100,100)</f>
        <v>0.42857142857142999</v>
      </c>
      <c r="K859" s="4">
        <f ca="1">[1]!thsiFinD("ths_srmi_stock",$A859,$A$1,7,100,100)</f>
        <v>-5.4838709677419002E-2</v>
      </c>
      <c r="L859" s="4">
        <f ca="1">[1]!thsiFinD("ths_atr_stock",$A859,$A$1,7,101,100,100)</f>
        <v>8.7142857142856994E-2</v>
      </c>
      <c r="M859" s="4">
        <f ca="1">[1]!thsiFinD("ths_vol_w_stock",$A859,$A$1)/1000000</f>
        <v>14.347602</v>
      </c>
      <c r="N859" s="4">
        <f ca="1">[1]!thsiFinD("ths_turnover_ratio_w_stock",$A859,$A$1)</f>
        <v>1.6139455168196</v>
      </c>
      <c r="O859" s="4">
        <f ca="1">[1]!thsiFinD("ths_relative_chg_ratio_w_stock",$A859,$A$1,104,100)</f>
        <v>-4.2876836354421997</v>
      </c>
      <c r="P859" s="4"/>
    </row>
    <row r="860" spans="1:16" x14ac:dyDescent="0.25">
      <c r="A860" s="2" t="s">
        <v>1729</v>
      </c>
      <c r="B860" s="2" t="s">
        <v>1730</v>
      </c>
      <c r="C860" s="4">
        <f ca="1">[1]!thsiFinD("ths_vol_ratio_stock",$A860,$A$1,7,100)</f>
        <v>0.97087304803114005</v>
      </c>
      <c r="D860" s="4">
        <f ca="1">[1]!thsiFinD("ths_cr_stock",$A860,$A$1,7,100,100)</f>
        <v>53.913043478261002</v>
      </c>
      <c r="E860" s="4">
        <f ca="1">[1]!thsiFinD("ths_mfi_stock",$A860,$A$1,7,100,100)</f>
        <v>14.257069190912</v>
      </c>
      <c r="F860" s="4">
        <f ca="1">[1]!thsiFinD("ths_expma_stock",$A860,$A$1,7,100,100)</f>
        <v>7.7866601389480001</v>
      </c>
      <c r="G860" s="4">
        <f ca="1">[1]!thsiFinD("ths_rsi_stock",$A860,$A$1,7,100,100)</f>
        <v>41.789861650859997</v>
      </c>
      <c r="H860" s="4">
        <f ca="1">[1]!thsiFinD("ths_adtm_stock",$A860,$A$1,7,3,100,100,100)</f>
        <v>-0.25</v>
      </c>
      <c r="I860" s="4">
        <f ca="1">[1]!thsiFinD("ths_bbiboll_stock",$A860,$A$1,7,3,100,100,100)</f>
        <v>7.7753125000000001</v>
      </c>
      <c r="J860" s="4">
        <f ca="1">[1]!thsiFinD("ths_dptb_stock",$A860,$A$1,7,104,100,100)</f>
        <v>0.42857142857142999</v>
      </c>
      <c r="K860" s="4">
        <f ca="1">[1]!thsiFinD("ths_srmi_stock",$A860,$A$1,7,100,100)</f>
        <v>-4.7970479704797002E-2</v>
      </c>
      <c r="L860" s="4">
        <f ca="1">[1]!thsiFinD("ths_atr_stock",$A860,$A$1,7,101,100,100)</f>
        <v>0.17142857142856999</v>
      </c>
      <c r="M860" s="4">
        <f ca="1">[1]!thsiFinD("ths_vol_w_stock",$A860,$A$1)/1000000</f>
        <v>11.4892</v>
      </c>
      <c r="N860" s="4">
        <f ca="1">[1]!thsiFinD("ths_turnover_ratio_w_stock",$A860,$A$1)</f>
        <v>1.4149151149021</v>
      </c>
      <c r="O860" s="4">
        <f ca="1">[1]!thsiFinD("ths_relative_chg_ratio_w_stock",$A860,$A$1,104,100)</f>
        <v>0.29693765258358001</v>
      </c>
      <c r="P860" s="4"/>
    </row>
    <row r="861" spans="1:16" x14ac:dyDescent="0.25">
      <c r="A861" s="2" t="s">
        <v>1731</v>
      </c>
      <c r="B861" s="2" t="s">
        <v>1732</v>
      </c>
      <c r="C861" s="4">
        <f ca="1">[1]!thsiFinD("ths_vol_ratio_stock",$A861,$A$1,7,100)</f>
        <v>0.61756902981313</v>
      </c>
      <c r="D861" s="4">
        <f ca="1">[1]!thsiFinD("ths_cr_stock",$A861,$A$1,7,100,100)</f>
        <v>150.5</v>
      </c>
      <c r="E861" s="4">
        <f ca="1">[1]!thsiFinD("ths_mfi_stock",$A861,$A$1,7,100,100)</f>
        <v>67.860282579927002</v>
      </c>
      <c r="F861" s="4">
        <f ca="1">[1]!thsiFinD("ths_expma_stock",$A861,$A$1,7,100,100)</f>
        <v>5.2707406513414998</v>
      </c>
      <c r="G861" s="4">
        <f ca="1">[1]!thsiFinD("ths_rsi_stock",$A861,$A$1,7,100,100)</f>
        <v>56.440050927023997</v>
      </c>
      <c r="H861" s="4">
        <f ca="1">[1]!thsiFinD("ths_adtm_stock",$A861,$A$1,7,3,100,100,100)</f>
        <v>0.79729729729730003</v>
      </c>
      <c r="I861" s="4">
        <f ca="1">[1]!thsiFinD("ths_bbiboll_stock",$A861,$A$1,7,3,100,100,100)</f>
        <v>5.2077083333332999</v>
      </c>
      <c r="J861" s="4">
        <f ca="1">[1]!thsiFinD("ths_dptb_stock",$A861,$A$1,7,104,100,100)</f>
        <v>0.28571428571428997</v>
      </c>
      <c r="K861" s="4">
        <f ca="1">[1]!thsiFinD("ths_srmi_stock",$A861,$A$1,7,100,100)</f>
        <v>5.6925996204931998E-3</v>
      </c>
      <c r="L861" s="4">
        <f ca="1">[1]!thsiFinD("ths_atr_stock",$A861,$A$1,7,101,100,100)</f>
        <v>0.23857142857142999</v>
      </c>
      <c r="M861" s="4">
        <f ca="1">[1]!thsiFinD("ths_vol_w_stock",$A861,$A$1)/1000000</f>
        <v>6.4145570000000003</v>
      </c>
      <c r="N861" s="4">
        <f ca="1">[1]!thsiFinD("ths_turnover_ratio_w_stock",$A861,$A$1)</f>
        <v>1.2118638140386</v>
      </c>
      <c r="O861" s="4">
        <f ca="1">[1]!thsiFinD("ths_relative_chg_ratio_w_stock",$A861,$A$1,104,100)</f>
        <v>-0.91929514178303995</v>
      </c>
      <c r="P861" s="4"/>
    </row>
    <row r="862" spans="1:16" x14ac:dyDescent="0.25">
      <c r="A862" s="2" t="s">
        <v>1733</v>
      </c>
      <c r="B862" s="2" t="s">
        <v>1734</v>
      </c>
      <c r="C862" s="4">
        <f ca="1">[1]!thsiFinD("ths_vol_ratio_stock",$A862,$A$1,7,100)</f>
        <v>0.42073073621615997</v>
      </c>
      <c r="D862" s="4">
        <f ca="1">[1]!thsiFinD("ths_cr_stock",$A862,$A$1,7,100,100)</f>
        <v>106.05612998523</v>
      </c>
      <c r="E862" s="4">
        <f ca="1">[1]!thsiFinD("ths_mfi_stock",$A862,$A$1,7,100,100)</f>
        <v>49.404654923728003</v>
      </c>
      <c r="F862" s="4">
        <f ca="1">[1]!thsiFinD("ths_expma_stock",$A862,$A$1,7,100,100)</f>
        <v>13.447380869586</v>
      </c>
      <c r="G862" s="4">
        <f ca="1">[1]!thsiFinD("ths_rsi_stock",$A862,$A$1,7,100,100)</f>
        <v>50.043626067373999</v>
      </c>
      <c r="H862" s="4">
        <f ca="1">[1]!thsiFinD("ths_adtm_stock",$A862,$A$1,7,3,100,100,100)</f>
        <v>0.70382165605096003</v>
      </c>
      <c r="I862" s="4">
        <f ca="1">[1]!thsiFinD("ths_bbiboll_stock",$A862,$A$1,7,3,100,100,100)</f>
        <v>13.283333333332999</v>
      </c>
      <c r="J862" s="4">
        <f ca="1">[1]!thsiFinD("ths_dptb_stock",$A862,$A$1,7,104,100,100)</f>
        <v>0.85714285714285998</v>
      </c>
      <c r="K862" s="4">
        <f ca="1">[1]!thsiFinD("ths_srmi_stock",$A862,$A$1,7,100,100)</f>
        <v>-3.4883720930233002E-2</v>
      </c>
      <c r="L862" s="4">
        <f ca="1">[1]!thsiFinD("ths_atr_stock",$A862,$A$1,7,101,100,100)</f>
        <v>0.79714285714286004</v>
      </c>
      <c r="M862" s="4">
        <f ca="1">[1]!thsiFinD("ths_vol_w_stock",$A862,$A$1)/1000000</f>
        <v>22.518878000000001</v>
      </c>
      <c r="N862" s="4">
        <f ca="1">[1]!thsiFinD("ths_turnover_ratio_w_stock",$A862,$A$1)</f>
        <v>4.3218345758426997</v>
      </c>
      <c r="O862" s="4">
        <f ca="1">[1]!thsiFinD("ths_relative_chg_ratio_w_stock",$A862,$A$1,104,100)</f>
        <v>-1.6171979263801</v>
      </c>
      <c r="P862" s="4"/>
    </row>
    <row r="863" spans="1:16" x14ac:dyDescent="0.25">
      <c r="A863" s="2" t="s">
        <v>1735</v>
      </c>
      <c r="B863" s="2" t="s">
        <v>1736</v>
      </c>
      <c r="C863" s="4">
        <f ca="1">[1]!thsiFinD("ths_vol_ratio_stock",$A863,$A$1,7,100)</f>
        <v>1.2133623664027999</v>
      </c>
      <c r="D863" s="4">
        <f ca="1">[1]!thsiFinD("ths_cr_stock",$A863,$A$1,7,100,100)</f>
        <v>169.16299559471</v>
      </c>
      <c r="E863" s="4">
        <f ca="1">[1]!thsiFinD("ths_mfi_stock",$A863,$A$1,7,100,100)</f>
        <v>50.811646830865001</v>
      </c>
      <c r="F863" s="4">
        <f ca="1">[1]!thsiFinD("ths_expma_stock",$A863,$A$1,7,100,100)</f>
        <v>37.429588309179003</v>
      </c>
      <c r="G863" s="4">
        <f ca="1">[1]!thsiFinD("ths_rsi_stock",$A863,$A$1,7,100,100)</f>
        <v>69.146007775781996</v>
      </c>
      <c r="H863" s="4">
        <f ca="1">[1]!thsiFinD("ths_adtm_stock",$A863,$A$1,7,3,100,100,100)</f>
        <v>0.63568773234201004</v>
      </c>
      <c r="I863" s="4">
        <f ca="1">[1]!thsiFinD("ths_bbiboll_stock",$A863,$A$1,7,3,100,100,100)</f>
        <v>37.074895833333002</v>
      </c>
      <c r="J863" s="4">
        <f ca="1">[1]!thsiFinD("ths_dptb_stock",$A863,$A$1,7,104,100,100)</f>
        <v>0.42857142857142999</v>
      </c>
      <c r="K863" s="4">
        <f ca="1">[1]!thsiFinD("ths_srmi_stock",$A863,$A$1,7,100,100)</f>
        <v>1.6714546879080999E-2</v>
      </c>
      <c r="L863" s="4">
        <f ca="1">[1]!thsiFinD("ths_atr_stock",$A863,$A$1,7,101,100,100)</f>
        <v>0.87285714285714</v>
      </c>
      <c r="M863" s="4">
        <f ca="1">[1]!thsiFinD("ths_vol_w_stock",$A863,$A$1)/1000000</f>
        <v>24.68985</v>
      </c>
      <c r="N863" s="4">
        <f ca="1">[1]!thsiFinD("ths_turnover_ratio_w_stock",$A863,$A$1)</f>
        <v>0.50720587095418002</v>
      </c>
      <c r="O863" s="4">
        <f ca="1">[1]!thsiFinD("ths_relative_chg_ratio_w_stock",$A863,$A$1,104,100)</f>
        <v>0.51607873737476995</v>
      </c>
      <c r="P863" s="4"/>
    </row>
    <row r="864" spans="1:16" x14ac:dyDescent="0.25">
      <c r="A864" s="2" t="s">
        <v>1737</v>
      </c>
      <c r="B864" s="2" t="s">
        <v>1738</v>
      </c>
      <c r="C864" s="4">
        <f ca="1">[1]!thsiFinD("ths_vol_ratio_stock",$A864,$A$1,7,100)</f>
        <v>1.1443243506227001</v>
      </c>
      <c r="D864" s="4">
        <f ca="1">[1]!thsiFinD("ths_cr_stock",$A864,$A$1,7,100,100)</f>
        <v>168.96551724138001</v>
      </c>
      <c r="E864" s="4">
        <f ca="1">[1]!thsiFinD("ths_mfi_stock",$A864,$A$1,7,100,100)</f>
        <v>61.078700539204</v>
      </c>
      <c r="F864" s="4">
        <f ca="1">[1]!thsiFinD("ths_expma_stock",$A864,$A$1,7,100,100)</f>
        <v>33.241603179983002</v>
      </c>
      <c r="G864" s="4">
        <f ca="1">[1]!thsiFinD("ths_rsi_stock",$A864,$A$1,7,100,100)</f>
        <v>66.978182767668997</v>
      </c>
      <c r="H864" s="4">
        <f ca="1">[1]!thsiFinD("ths_adtm_stock",$A864,$A$1,7,3,100,100,100)</f>
        <v>0.67313019390580997</v>
      </c>
      <c r="I864" s="4">
        <f ca="1">[1]!thsiFinD("ths_bbiboll_stock",$A864,$A$1,7,3,100,100,100)</f>
        <v>33.034166666666998</v>
      </c>
      <c r="J864" s="4">
        <f ca="1">[1]!thsiFinD("ths_dptb_stock",$A864,$A$1,7,104,100,100)</f>
        <v>0.28571428571428997</v>
      </c>
      <c r="K864" s="4">
        <f ca="1">[1]!thsiFinD("ths_srmi_stock",$A864,$A$1,7,100,100)</f>
        <v>3.2892804698972003E-2</v>
      </c>
      <c r="L864" s="4">
        <f ca="1">[1]!thsiFinD("ths_atr_stock",$A864,$A$1,7,101,100,100)</f>
        <v>1.1071428571429001</v>
      </c>
      <c r="M864" s="4">
        <f ca="1">[1]!thsiFinD("ths_vol_w_stock",$A864,$A$1)/1000000</f>
        <v>12.707837</v>
      </c>
      <c r="N864" s="4">
        <f ca="1">[1]!thsiFinD("ths_turnover_ratio_w_stock",$A864,$A$1)</f>
        <v>1.8325914196776001</v>
      </c>
      <c r="O864" s="4">
        <f ca="1">[1]!thsiFinD("ths_relative_chg_ratio_w_stock",$A864,$A$1,104,100)</f>
        <v>3.2997106305956998</v>
      </c>
      <c r="P864" s="4"/>
    </row>
    <row r="865" spans="1:16" x14ac:dyDescent="0.25">
      <c r="A865" s="2" t="s">
        <v>1739</v>
      </c>
      <c r="B865" s="2" t="s">
        <v>1740</v>
      </c>
      <c r="C865" s="4">
        <f ca="1">[1]!thsiFinD("ths_vol_ratio_stock",$A865,$A$1,7,100)</f>
        <v>0.78590414415298004</v>
      </c>
      <c r="D865" s="4">
        <f ca="1">[1]!thsiFinD("ths_cr_stock",$A865,$A$1,7,100,100)</f>
        <v>9.5652173913042002</v>
      </c>
      <c r="E865" s="4">
        <f ca="1">[1]!thsiFinD("ths_mfi_stock",$A865,$A$1,7,100,100)</f>
        <v>16.21767638499</v>
      </c>
      <c r="F865" s="4">
        <f ca="1">[1]!thsiFinD("ths_expma_stock",$A865,$A$1,7,100,100)</f>
        <v>3.8184977884907001</v>
      </c>
      <c r="G865" s="4">
        <f ca="1">[1]!thsiFinD("ths_rsi_stock",$A865,$A$1,7,100,100)</f>
        <v>29.275451310040001</v>
      </c>
      <c r="H865" s="4">
        <f ca="1">[1]!thsiFinD("ths_adtm_stock",$A865,$A$1,7,3,100,100,100)</f>
        <v>0.72222222222221999</v>
      </c>
      <c r="I865" s="4">
        <f ca="1">[1]!thsiFinD("ths_bbiboll_stock",$A865,$A$1,7,3,100,100,100)</f>
        <v>3.870625</v>
      </c>
      <c r="J865" s="4">
        <f ca="1">[1]!thsiFinD("ths_dptb_stock",$A865,$A$1,7,104,100,100)</f>
        <v>0.42857142857142999</v>
      </c>
      <c r="K865" s="4">
        <f ca="1">[1]!thsiFinD("ths_srmi_stock",$A865,$A$1,7,100,100)</f>
        <v>-0.12705882352941</v>
      </c>
      <c r="L865" s="4">
        <f ca="1">[1]!thsiFinD("ths_atr_stock",$A865,$A$1,7,101,100,100)</f>
        <v>0.24</v>
      </c>
      <c r="M865" s="4">
        <f ca="1">[1]!thsiFinD("ths_vol_w_stock",$A865,$A$1)/1000000</f>
        <v>48.222320000000003</v>
      </c>
      <c r="N865" s="4">
        <f ca="1">[1]!thsiFinD("ths_turnover_ratio_w_stock",$A865,$A$1)</f>
        <v>2.9796826893427002</v>
      </c>
      <c r="O865" s="4">
        <f ca="1">[1]!thsiFinD("ths_relative_chg_ratio_w_stock",$A865,$A$1,104,100)</f>
        <v>-0.35325740593397997</v>
      </c>
      <c r="P865" s="4"/>
    </row>
    <row r="866" spans="1:16" x14ac:dyDescent="0.25">
      <c r="A866" s="2" t="s">
        <v>1741</v>
      </c>
      <c r="B866" s="2" t="s">
        <v>1742</v>
      </c>
      <c r="C866" s="4">
        <f ca="1">[1]!thsiFinD("ths_vol_ratio_stock",$A866,$A$1,7,100)</f>
        <v>0.82334375758027001</v>
      </c>
      <c r="D866" s="4">
        <f ca="1">[1]!thsiFinD("ths_cr_stock",$A866,$A$1,7,100,100)</f>
        <v>132.97872340425999</v>
      </c>
      <c r="E866" s="4">
        <f ca="1">[1]!thsiFinD("ths_mfi_stock",$A866,$A$1,7,100,100)</f>
        <v>53.441450805610003</v>
      </c>
      <c r="F866" s="4">
        <f ca="1">[1]!thsiFinD("ths_expma_stock",$A866,$A$1,7,100,100)</f>
        <v>4.4567109247544003</v>
      </c>
      <c r="G866" s="4">
        <f ca="1">[1]!thsiFinD("ths_rsi_stock",$A866,$A$1,7,100,100)</f>
        <v>59.405586753504998</v>
      </c>
      <c r="H866" s="4">
        <f ca="1">[1]!thsiFinD("ths_adtm_stock",$A866,$A$1,7,3,100,100,100)</f>
        <v>0.80882352941175994</v>
      </c>
      <c r="I866" s="4">
        <f ca="1">[1]!thsiFinD("ths_bbiboll_stock",$A866,$A$1,7,3,100,100,100)</f>
        <v>4.3986458333333003</v>
      </c>
      <c r="J866" s="4">
        <f ca="1">[1]!thsiFinD("ths_dptb_stock",$A866,$A$1,7,104,100,100)</f>
        <v>0.57142857142856995</v>
      </c>
      <c r="K866" s="4">
        <f ca="1">[1]!thsiFinD("ths_srmi_stock",$A866,$A$1,7,100,100)</f>
        <v>1.1037527593818999E-2</v>
      </c>
      <c r="L866" s="4">
        <f ca="1">[1]!thsiFinD("ths_atr_stock",$A866,$A$1,7,101,100,100)</f>
        <v>0.21857142857143</v>
      </c>
      <c r="M866" s="4">
        <f ca="1">[1]!thsiFinD("ths_vol_w_stock",$A866,$A$1)/1000000</f>
        <v>21.544899999999998</v>
      </c>
      <c r="N866" s="4">
        <f ca="1">[1]!thsiFinD("ths_turnover_ratio_w_stock",$A866,$A$1)</f>
        <v>3.4852899295036002</v>
      </c>
      <c r="O866" s="4">
        <f ca="1">[1]!thsiFinD("ths_relative_chg_ratio_w_stock",$A866,$A$1,104,100)</f>
        <v>-1.4449604627024999</v>
      </c>
      <c r="P866" s="4"/>
    </row>
    <row r="867" spans="1:16" x14ac:dyDescent="0.25">
      <c r="A867" s="2" t="s">
        <v>1743</v>
      </c>
      <c r="B867" s="2" t="s">
        <v>1744</v>
      </c>
      <c r="C867" s="4">
        <f ca="1">[1]!thsiFinD("ths_vol_ratio_stock",$A867,$A$1,7,100)</f>
        <v>1.3282391338866</v>
      </c>
      <c r="D867" s="4">
        <f ca="1">[1]!thsiFinD("ths_cr_stock",$A867,$A$1,7,100,100)</f>
        <v>42.592592592593</v>
      </c>
      <c r="E867" s="4">
        <f ca="1">[1]!thsiFinD("ths_mfi_stock",$A867,$A$1,7,100,100)</f>
        <v>34.050176941107999</v>
      </c>
      <c r="F867" s="4">
        <f ca="1">[1]!thsiFinD("ths_expma_stock",$A867,$A$1,7,100,100)</f>
        <v>3.6271395072915</v>
      </c>
      <c r="G867" s="4">
        <f ca="1">[1]!thsiFinD("ths_rsi_stock",$A867,$A$1,7,100,100)</f>
        <v>34.977711739458996</v>
      </c>
      <c r="H867" s="4">
        <f ca="1">[1]!thsiFinD("ths_adtm_stock",$A867,$A$1,7,3,100,100,100)</f>
        <v>-0.85714285714285998</v>
      </c>
      <c r="I867" s="4">
        <f ca="1">[1]!thsiFinD("ths_bbiboll_stock",$A867,$A$1,7,3,100,100,100)</f>
        <v>3.6532291666667001</v>
      </c>
      <c r="J867" s="4">
        <f ca="1">[1]!thsiFinD("ths_dptb_stock",$A867,$A$1,7,104,100,100)</f>
        <v>0.42857142857142999</v>
      </c>
      <c r="K867" s="4">
        <f ca="1">[1]!thsiFinD("ths_srmi_stock",$A867,$A$1,7,100,100)</f>
        <v>-3.7433155080213998E-2</v>
      </c>
      <c r="L867" s="4">
        <f ca="1">[1]!thsiFinD("ths_atr_stock",$A867,$A$1,7,101,100,100)</f>
        <v>0.11</v>
      </c>
      <c r="M867" s="4">
        <f ca="1">[1]!thsiFinD("ths_vol_w_stock",$A867,$A$1)/1000000</f>
        <v>6.5834000000000001</v>
      </c>
      <c r="N867" s="4">
        <f ca="1">[1]!thsiFinD("ths_turnover_ratio_w_stock",$A867,$A$1)</f>
        <v>0.50206881231413003</v>
      </c>
      <c r="O867" s="4">
        <f ca="1">[1]!thsiFinD("ths_relative_chg_ratio_w_stock",$A867,$A$1,104,100)</f>
        <v>-0.90574359377928004</v>
      </c>
      <c r="P867" s="4"/>
    </row>
    <row r="868" spans="1:16" x14ac:dyDescent="0.25">
      <c r="A868" s="2" t="s">
        <v>1745</v>
      </c>
      <c r="B868" s="2" t="s">
        <v>1746</v>
      </c>
      <c r="C868" s="4">
        <f ca="1">[1]!thsiFinD("ths_vol_ratio_stock",$A868,$A$1,7,100)</f>
        <v>1.4182203210877999</v>
      </c>
      <c r="D868" s="4">
        <f ca="1">[1]!thsiFinD("ths_cr_stock",$A868,$A$1,7,100,100)</f>
        <v>143.92523364485999</v>
      </c>
      <c r="E868" s="4">
        <f ca="1">[1]!thsiFinD("ths_mfi_stock",$A868,$A$1,7,100,100)</f>
        <v>61.196406936621997</v>
      </c>
      <c r="F868" s="4">
        <f ca="1">[1]!thsiFinD("ths_expma_stock",$A868,$A$1,7,100,100)</f>
        <v>6.0213265572812</v>
      </c>
      <c r="G868" s="4">
        <f ca="1">[1]!thsiFinD("ths_rsi_stock",$A868,$A$1,7,100,100)</f>
        <v>63.812934197414997</v>
      </c>
      <c r="H868" s="4">
        <f ca="1">[1]!thsiFinD("ths_adtm_stock",$A868,$A$1,7,3,100,100,100)</f>
        <v>0.75</v>
      </c>
      <c r="I868" s="4">
        <f ca="1">[1]!thsiFinD("ths_bbiboll_stock",$A868,$A$1,7,3,100,100,100)</f>
        <v>5.9806249999999999</v>
      </c>
      <c r="J868" s="4">
        <f ca="1">[1]!thsiFinD("ths_dptb_stock",$A868,$A$1,7,104,100,100)</f>
        <v>0.71428571428570997</v>
      </c>
      <c r="K868" s="4">
        <f ca="1">[1]!thsiFinD("ths_srmi_stock",$A868,$A$1,7,100,100)</f>
        <v>8.1833060556465997E-3</v>
      </c>
      <c r="L868" s="4">
        <f ca="1">[1]!thsiFinD("ths_atr_stock",$A868,$A$1,7,101,100,100)</f>
        <v>0.12857142857143</v>
      </c>
      <c r="M868" s="4">
        <f ca="1">[1]!thsiFinD("ths_vol_w_stock",$A868,$A$1)/1000000</f>
        <v>9.7336770000000001</v>
      </c>
      <c r="N868" s="4">
        <f ca="1">[1]!thsiFinD("ths_turnover_ratio_w_stock",$A868,$A$1)</f>
        <v>3.1050611669179</v>
      </c>
      <c r="O868" s="4">
        <f ca="1">[1]!thsiFinD("ths_relative_chg_ratio_w_stock",$A868,$A$1,104,100)</f>
        <v>0.63847813125610997</v>
      </c>
      <c r="P868" s="4"/>
    </row>
    <row r="869" spans="1:16" x14ac:dyDescent="0.25">
      <c r="A869" s="2" t="s">
        <v>1747</v>
      </c>
      <c r="B869" s="2" t="s">
        <v>1748</v>
      </c>
      <c r="C869" s="4">
        <f ca="1">[1]!thsiFinD("ths_vol_ratio_stock",$A869,$A$1,7,100)</f>
        <v>0.62988583460379</v>
      </c>
      <c r="D869" s="4">
        <f ca="1">[1]!thsiFinD("ths_cr_stock",$A869,$A$1,7,100,100)</f>
        <v>105.55555555556001</v>
      </c>
      <c r="E869" s="4">
        <f ca="1">[1]!thsiFinD("ths_mfi_stock",$A869,$A$1,7,100,100)</f>
        <v>61.267760004579003</v>
      </c>
      <c r="F869" s="4">
        <f ca="1">[1]!thsiFinD("ths_expma_stock",$A869,$A$1,7,100,100)</f>
        <v>3.9653017307421998</v>
      </c>
      <c r="G869" s="4">
        <f ca="1">[1]!thsiFinD("ths_rsi_stock",$A869,$A$1,7,100,100)</f>
        <v>53.391966546867998</v>
      </c>
      <c r="H869" s="4">
        <f ca="1">[1]!thsiFinD("ths_adtm_stock",$A869,$A$1,7,3,100,100,100)</f>
        <v>0.85</v>
      </c>
      <c r="I869" s="4">
        <f ca="1">[1]!thsiFinD("ths_bbiboll_stock",$A869,$A$1,7,3,100,100,100)</f>
        <v>3.92625</v>
      </c>
      <c r="J869" s="4">
        <f ca="1">[1]!thsiFinD("ths_dptb_stock",$A869,$A$1,7,104,100,100)</f>
        <v>0.42857142857142999</v>
      </c>
      <c r="K869" s="4">
        <f ca="1">[1]!thsiFinD("ths_srmi_stock",$A869,$A$1,7,100,100)</f>
        <v>-2.5252525252524999E-3</v>
      </c>
      <c r="L869" s="4">
        <f ca="1">[1]!thsiFinD("ths_atr_stock",$A869,$A$1,7,101,100,100)</f>
        <v>0.10571428571428999</v>
      </c>
      <c r="M869" s="4">
        <f ca="1">[1]!thsiFinD("ths_vol_w_stock",$A869,$A$1)/1000000</f>
        <v>10.042</v>
      </c>
      <c r="N869" s="4">
        <f ca="1">[1]!thsiFinD("ths_turnover_ratio_w_stock",$A869,$A$1)</f>
        <v>1.0808599893396</v>
      </c>
      <c r="O869" s="4">
        <f ca="1">[1]!thsiFinD("ths_relative_chg_ratio_w_stock",$A869,$A$1,104,100)</f>
        <v>-0.85703574346545996</v>
      </c>
      <c r="P869" s="4"/>
    </row>
    <row r="870" spans="1:16" x14ac:dyDescent="0.25">
      <c r="A870" s="2" t="s">
        <v>1749</v>
      </c>
      <c r="B870" s="2" t="s">
        <v>1750</v>
      </c>
      <c r="C870" s="4">
        <f ca="1">[1]!thsiFinD("ths_vol_ratio_stock",$A870,$A$1,7,100)</f>
        <v>2.9458933121731001</v>
      </c>
      <c r="D870" s="4">
        <f ca="1">[1]!thsiFinD("ths_cr_stock",$A870,$A$1,7,100,100)</f>
        <v>120.87912087911999</v>
      </c>
      <c r="E870" s="4">
        <f ca="1">[1]!thsiFinD("ths_mfi_stock",$A870,$A$1,7,100,100)</f>
        <v>58.08079191137</v>
      </c>
      <c r="F870" s="4">
        <f ca="1">[1]!thsiFinD("ths_expma_stock",$A870,$A$1,7,100,100)</f>
        <v>5.9181018399626</v>
      </c>
      <c r="G870" s="4">
        <f ca="1">[1]!thsiFinD("ths_rsi_stock",$A870,$A$1,7,100,100)</f>
        <v>63.386173530046001</v>
      </c>
      <c r="H870" s="4">
        <f ca="1">[1]!thsiFinD("ths_adtm_stock",$A870,$A$1,7,3,100,100,100)</f>
        <v>0.66666666666666996</v>
      </c>
      <c r="I870" s="4">
        <f ca="1">[1]!thsiFinD("ths_bbiboll_stock",$A870,$A$1,7,3,100,100,100)</f>
        <v>5.8942708333332998</v>
      </c>
      <c r="J870" s="4">
        <f ca="1">[1]!thsiFinD("ths_dptb_stock",$A870,$A$1,7,104,100,100)</f>
        <v>0.57142857142856995</v>
      </c>
      <c r="K870" s="4">
        <f ca="1">[1]!thsiFinD("ths_srmi_stock",$A870,$A$1,7,100,100)</f>
        <v>2.7732463295268999E-2</v>
      </c>
      <c r="L870" s="4">
        <f ca="1">[1]!thsiFinD("ths_atr_stock",$A870,$A$1,7,101,100,100)</f>
        <v>0.20285714285713999</v>
      </c>
      <c r="M870" s="4">
        <f ca="1">[1]!thsiFinD("ths_vol_w_stock",$A870,$A$1)/1000000</f>
        <v>20.936319000000001</v>
      </c>
      <c r="N870" s="4">
        <f ca="1">[1]!thsiFinD("ths_turnover_ratio_w_stock",$A870,$A$1)</f>
        <v>6.3779194553062002</v>
      </c>
      <c r="O870" s="4">
        <f ca="1">[1]!thsiFinD("ths_relative_chg_ratio_w_stock",$A870,$A$1,104,100)</f>
        <v>3.8984432743381001</v>
      </c>
      <c r="P870" s="4"/>
    </row>
    <row r="871" spans="1:16" x14ac:dyDescent="0.25">
      <c r="A871" s="2" t="s">
        <v>1751</v>
      </c>
      <c r="B871" s="2" t="s">
        <v>1752</v>
      </c>
      <c r="C871" s="4">
        <f ca="1">[1]!thsiFinD("ths_vol_ratio_stock",$A871,$A$1,7,100)</f>
        <v>2.1725167527660001</v>
      </c>
      <c r="D871" s="4">
        <f ca="1">[1]!thsiFinD("ths_cr_stock",$A871,$A$1,7,100,100)</f>
        <v>244.59459459460001</v>
      </c>
      <c r="E871" s="4">
        <f ca="1">[1]!thsiFinD("ths_mfi_stock",$A871,$A$1,7,100,100)</f>
        <v>72.516144226166006</v>
      </c>
      <c r="F871" s="4">
        <f ca="1">[1]!thsiFinD("ths_expma_stock",$A871,$A$1,7,100,100)</f>
        <v>3.6618899292878</v>
      </c>
      <c r="G871" s="4">
        <f ca="1">[1]!thsiFinD("ths_rsi_stock",$A871,$A$1,7,100,100)</f>
        <v>73.821440956211006</v>
      </c>
      <c r="H871" s="4">
        <f ca="1">[1]!thsiFinD("ths_adtm_stock",$A871,$A$1,7,3,100,100,100)</f>
        <v>0.55263157894737003</v>
      </c>
      <c r="I871" s="4">
        <f ca="1">[1]!thsiFinD("ths_bbiboll_stock",$A871,$A$1,7,3,100,100,100)</f>
        <v>3.5994791666667001</v>
      </c>
      <c r="J871" s="4">
        <f ca="1">[1]!thsiFinD("ths_dptb_stock",$A871,$A$1,7,104,100,100)</f>
        <v>0.57142857142856995</v>
      </c>
      <c r="K871" s="4">
        <f ca="1">[1]!thsiFinD("ths_srmi_stock",$A871,$A$1,7,100,100)</f>
        <v>2.8947368421052999E-2</v>
      </c>
      <c r="L871" s="4">
        <f ca="1">[1]!thsiFinD("ths_atr_stock",$A871,$A$1,7,101,100,100)</f>
        <v>0.13285714285714001</v>
      </c>
      <c r="M871" s="4">
        <f ca="1">[1]!thsiFinD("ths_vol_w_stock",$A871,$A$1)/1000000</f>
        <v>43.694372000000001</v>
      </c>
      <c r="N871" s="4">
        <f ca="1">[1]!thsiFinD("ths_turnover_ratio_w_stock",$A871,$A$1)</f>
        <v>5.4931901918100001</v>
      </c>
      <c r="O871" s="4">
        <f ca="1">[1]!thsiFinD("ths_relative_chg_ratio_w_stock",$A871,$A$1,104,100)</f>
        <v>-8.9405163189919007E-2</v>
      </c>
      <c r="P871" s="4"/>
    </row>
    <row r="872" spans="1:16" x14ac:dyDescent="0.25">
      <c r="A872" s="2" t="s">
        <v>1753</v>
      </c>
      <c r="B872" s="2" t="s">
        <v>1754</v>
      </c>
      <c r="C872" s="4">
        <f ca="1">[1]!thsiFinD("ths_vol_ratio_stock",$A872,$A$1,7,100)</f>
        <v>1.0445319126818</v>
      </c>
      <c r="D872" s="4">
        <f ca="1">[1]!thsiFinD("ths_cr_stock",$A872,$A$1,7,100,100)</f>
        <v>74.324324324323996</v>
      </c>
      <c r="E872" s="4">
        <f ca="1">[1]!thsiFinD("ths_mfi_stock",$A872,$A$1,7,100,100)</f>
        <v>32.556830696521999</v>
      </c>
      <c r="F872" s="4">
        <f ca="1">[1]!thsiFinD("ths_expma_stock",$A872,$A$1,7,100,100)</f>
        <v>18.397775053545001</v>
      </c>
      <c r="G872" s="4">
        <f ca="1">[1]!thsiFinD("ths_rsi_stock",$A872,$A$1,7,100,100)</f>
        <v>45.994742374391002</v>
      </c>
      <c r="H872" s="4">
        <f ca="1">[1]!thsiFinD("ths_adtm_stock",$A872,$A$1,7,3,100,100,100)</f>
        <v>0.20224719101124</v>
      </c>
      <c r="I872" s="4">
        <f ca="1">[1]!thsiFinD("ths_bbiboll_stock",$A872,$A$1,7,3,100,100,100)</f>
        <v>18.408958333333</v>
      </c>
      <c r="J872" s="4">
        <f ca="1">[1]!thsiFinD("ths_dptb_stock",$A872,$A$1,7,104,100,100)</f>
        <v>0.57142857142856995</v>
      </c>
      <c r="K872" s="4">
        <f ca="1">[1]!thsiFinD("ths_srmi_stock",$A872,$A$1,7,100,100)</f>
        <v>-2.7527792482795001E-2</v>
      </c>
      <c r="L872" s="4">
        <f ca="1">[1]!thsiFinD("ths_atr_stock",$A872,$A$1,7,101,100,100)</f>
        <v>0.58714285714285996</v>
      </c>
      <c r="M872" s="4">
        <f ca="1">[1]!thsiFinD("ths_vol_w_stock",$A872,$A$1)/1000000</f>
        <v>4.8517999999999999</v>
      </c>
      <c r="N872" s="4">
        <f ca="1">[1]!thsiFinD("ths_turnover_ratio_w_stock",$A872,$A$1)</f>
        <v>2.3420361810655002</v>
      </c>
      <c r="O872" s="4">
        <f ca="1">[1]!thsiFinD("ths_relative_chg_ratio_w_stock",$A872,$A$1,104,100)</f>
        <v>-0.67881356437130003</v>
      </c>
      <c r="P872" s="4"/>
    </row>
    <row r="873" spans="1:16" x14ac:dyDescent="0.25">
      <c r="A873" s="2" t="s">
        <v>1755</v>
      </c>
      <c r="B873" s="2" t="s">
        <v>1756</v>
      </c>
      <c r="C873" s="4">
        <f ca="1">[1]!thsiFinD("ths_vol_ratio_stock",$A873,$A$1,7,100)</f>
        <v>0.81063487477621998</v>
      </c>
      <c r="D873" s="4">
        <f ca="1">[1]!thsiFinD("ths_cr_stock",$A873,$A$1,7,100,100)</f>
        <v>88.888888888888999</v>
      </c>
      <c r="E873" s="4">
        <f ca="1">[1]!thsiFinD("ths_mfi_stock",$A873,$A$1,7,100,100)</f>
        <v>33.063225273588003</v>
      </c>
      <c r="F873" s="4">
        <f ca="1">[1]!thsiFinD("ths_expma_stock",$A873,$A$1,7,100,100)</f>
        <v>6.6913089446312002</v>
      </c>
      <c r="G873" s="4">
        <f ca="1">[1]!thsiFinD("ths_rsi_stock",$A873,$A$1,7,100,100)</f>
        <v>50.967916952300001</v>
      </c>
      <c r="H873" s="4">
        <f ca="1">[1]!thsiFinD("ths_adtm_stock",$A873,$A$1,7,3,100,100,100)</f>
        <v>0.51219512195121997</v>
      </c>
      <c r="I873" s="4">
        <f ca="1">[1]!thsiFinD("ths_bbiboll_stock",$A873,$A$1,7,3,100,100,100)</f>
        <v>6.6537499999999996</v>
      </c>
      <c r="J873" s="4">
        <f ca="1">[1]!thsiFinD("ths_dptb_stock",$A873,$A$1,7,104,100,100)</f>
        <v>0.57142857142856995</v>
      </c>
      <c r="K873" s="4">
        <f ca="1">[1]!thsiFinD("ths_srmi_stock",$A873,$A$1,7,100,100)</f>
        <v>-1.1834319526627E-2</v>
      </c>
      <c r="L873" s="4">
        <f ca="1">[1]!thsiFinD("ths_atr_stock",$A873,$A$1,7,101,100,100)</f>
        <v>0.18285714285714</v>
      </c>
      <c r="M873" s="4">
        <f ca="1">[1]!thsiFinD("ths_vol_w_stock",$A873,$A$1)/1000000</f>
        <v>5.3086500000000001</v>
      </c>
      <c r="N873" s="4">
        <f ca="1">[1]!thsiFinD("ths_turnover_ratio_w_stock",$A873,$A$1)</f>
        <v>1.2768600646635</v>
      </c>
      <c r="O873" s="4">
        <f ca="1">[1]!thsiFinD("ths_relative_chg_ratio_w_stock",$A873,$A$1,104,100)</f>
        <v>-0.94849550117207004</v>
      </c>
      <c r="P873" s="4"/>
    </row>
    <row r="874" spans="1:16" x14ac:dyDescent="0.25">
      <c r="A874" s="2" t="s">
        <v>1757</v>
      </c>
      <c r="B874" s="2" t="s">
        <v>1758</v>
      </c>
      <c r="C874" s="4">
        <f ca="1">[1]!thsiFinD("ths_vol_ratio_stock",$A874,$A$1,7,100)</f>
        <v>0.55810903843780002</v>
      </c>
      <c r="D874" s="4">
        <f ca="1">[1]!thsiFinD("ths_cr_stock",$A874,$A$1,7,100,100)</f>
        <v>108.86075949367</v>
      </c>
      <c r="E874" s="4">
        <f ca="1">[1]!thsiFinD("ths_mfi_stock",$A874,$A$1,7,100,100)</f>
        <v>48.0094414171</v>
      </c>
      <c r="F874" s="4">
        <f ca="1">[1]!thsiFinD("ths_expma_stock",$A874,$A$1,7,100,100)</f>
        <v>6.2590105425022999</v>
      </c>
      <c r="G874" s="4">
        <f ca="1">[1]!thsiFinD("ths_rsi_stock",$A874,$A$1,7,100,100)</f>
        <v>48.848501313694001</v>
      </c>
      <c r="H874" s="4">
        <f ca="1">[1]!thsiFinD("ths_adtm_stock",$A874,$A$1,7,3,100,100,100)</f>
        <v>0.86407766990291002</v>
      </c>
      <c r="I874" s="4">
        <f ca="1">[1]!thsiFinD("ths_bbiboll_stock",$A874,$A$1,7,3,100,100,100)</f>
        <v>6.1997916666666999</v>
      </c>
      <c r="J874" s="4">
        <f ca="1">[1]!thsiFinD("ths_dptb_stock",$A874,$A$1,7,104,100,100)</f>
        <v>0.42857142857142999</v>
      </c>
      <c r="K874" s="4">
        <f ca="1">[1]!thsiFinD("ths_srmi_stock",$A874,$A$1,7,100,100)</f>
        <v>-1.2738853503185E-2</v>
      </c>
      <c r="L874" s="4">
        <f ca="1">[1]!thsiFinD("ths_atr_stock",$A874,$A$1,7,101,100,100)</f>
        <v>0.23571428571429001</v>
      </c>
      <c r="M874" s="4">
        <f ca="1">[1]!thsiFinD("ths_vol_w_stock",$A874,$A$1)/1000000</f>
        <v>8.3938000000000006</v>
      </c>
      <c r="N874" s="4">
        <f ca="1">[1]!thsiFinD("ths_turnover_ratio_w_stock",$A874,$A$1)</f>
        <v>1.5040309087329</v>
      </c>
      <c r="O874" s="4">
        <f ca="1">[1]!thsiFinD("ths_relative_chg_ratio_w_stock",$A874,$A$1,104,100)</f>
        <v>-1.3117238596081</v>
      </c>
      <c r="P874" s="4"/>
    </row>
    <row r="875" spans="1:16" x14ac:dyDescent="0.25">
      <c r="A875" s="2" t="s">
        <v>1759</v>
      </c>
      <c r="B875" s="2" t="s">
        <v>1760</v>
      </c>
      <c r="C875" s="4">
        <f ca="1">[1]!thsiFinD("ths_vol_ratio_stock",$A875,$A$1,7,100)</f>
        <v>0.57453511040713001</v>
      </c>
      <c r="D875" s="4">
        <f ca="1">[1]!thsiFinD("ths_cr_stock",$A875,$A$1,7,100,100)</f>
        <v>47.982062780268002</v>
      </c>
      <c r="E875" s="4">
        <f ca="1">[1]!thsiFinD("ths_mfi_stock",$A875,$A$1,7,100,100)</f>
        <v>32.661499118564002</v>
      </c>
      <c r="F875" s="4">
        <f ca="1">[1]!thsiFinD("ths_expma_stock",$A875,$A$1,7,100,100)</f>
        <v>8.0309386991057004</v>
      </c>
      <c r="G875" s="4">
        <f ca="1">[1]!thsiFinD("ths_rsi_stock",$A875,$A$1,7,100,100)</f>
        <v>58.116288413307998</v>
      </c>
      <c r="H875" s="4">
        <f ca="1">[1]!thsiFinD("ths_adtm_stock",$A875,$A$1,7,3,100,100,100)</f>
        <v>-0.17857142857142999</v>
      </c>
      <c r="I875" s="4">
        <f ca="1">[1]!thsiFinD("ths_bbiboll_stock",$A875,$A$1,7,3,100,100,100)</f>
        <v>7.9389583333333</v>
      </c>
      <c r="J875" s="4">
        <f ca="1">[1]!thsiFinD("ths_dptb_stock",$A875,$A$1,7,104,100,100)</f>
        <v>0.42857142857142999</v>
      </c>
      <c r="K875" s="4">
        <f ca="1">[1]!thsiFinD("ths_srmi_stock",$A875,$A$1,7,100,100)</f>
        <v>-2.3086269744836001E-2</v>
      </c>
      <c r="L875" s="4">
        <f ca="1">[1]!thsiFinD("ths_atr_stock",$A875,$A$1,7,101,100,100)</f>
        <v>0.15857142857143</v>
      </c>
      <c r="M875" s="4">
        <f ca="1">[1]!thsiFinD("ths_vol_w_stock",$A875,$A$1)/1000000</f>
        <v>2.9830000000000001</v>
      </c>
      <c r="N875" s="4">
        <f ca="1">[1]!thsiFinD("ths_turnover_ratio_w_stock",$A875,$A$1)</f>
        <v>1.2211874724637</v>
      </c>
      <c r="O875" s="4">
        <f ca="1">[1]!thsiFinD("ths_relative_chg_ratio_w_stock",$A875,$A$1,104,100)</f>
        <v>0.14674259406601001</v>
      </c>
      <c r="P875" s="4"/>
    </row>
    <row r="876" spans="1:16" x14ac:dyDescent="0.25">
      <c r="A876" s="2" t="s">
        <v>1761</v>
      </c>
      <c r="B876" s="2" t="s">
        <v>1762</v>
      </c>
      <c r="C876" s="4">
        <f ca="1">[1]!thsiFinD("ths_vol_ratio_stock",$A876,$A$1,7,100)</f>
        <v>0.88676293316725996</v>
      </c>
      <c r="D876" s="4">
        <f ca="1">[1]!thsiFinD("ths_cr_stock",$A876,$A$1,7,100,100)</f>
        <v>84.931506849314999</v>
      </c>
      <c r="E876" s="4">
        <f ca="1">[1]!thsiFinD("ths_mfi_stock",$A876,$A$1,7,100,100)</f>
        <v>62.099306800335</v>
      </c>
      <c r="F876" s="4">
        <f ca="1">[1]!thsiFinD("ths_expma_stock",$A876,$A$1,7,100,100)</f>
        <v>4.3521194412247004</v>
      </c>
      <c r="G876" s="4">
        <f ca="1">[1]!thsiFinD("ths_rsi_stock",$A876,$A$1,7,100,100)</f>
        <v>56.412178808355002</v>
      </c>
      <c r="H876" s="4">
        <f ca="1">[1]!thsiFinD("ths_adtm_stock",$A876,$A$1,7,3,100,100,100)</f>
        <v>0.48</v>
      </c>
      <c r="I876" s="4">
        <f ca="1">[1]!thsiFinD("ths_bbiboll_stock",$A876,$A$1,7,3,100,100,100)</f>
        <v>4.3462500000000004</v>
      </c>
      <c r="J876" s="4">
        <f ca="1">[1]!thsiFinD("ths_dptb_stock",$A876,$A$1,7,104,100,100)</f>
        <v>0.57142857142856995</v>
      </c>
      <c r="K876" s="4">
        <f ca="1">[1]!thsiFinD("ths_srmi_stock",$A876,$A$1,7,100,100)</f>
        <v>-6.7567567567567996E-3</v>
      </c>
      <c r="L876" s="4">
        <f ca="1">[1]!thsiFinD("ths_atr_stock",$A876,$A$1,7,101,100,100)</f>
        <v>0.12857142857143</v>
      </c>
      <c r="M876" s="4">
        <f ca="1">[1]!thsiFinD("ths_vol_w_stock",$A876,$A$1)/1000000</f>
        <v>14.699472</v>
      </c>
      <c r="N876" s="4">
        <f ca="1">[1]!thsiFinD("ths_turnover_ratio_w_stock",$A876,$A$1)</f>
        <v>1.1699075689681999</v>
      </c>
      <c r="O876" s="4">
        <f ca="1">[1]!thsiFinD("ths_relative_chg_ratio_w_stock",$A876,$A$1,104,100)</f>
        <v>0.56207440184635005</v>
      </c>
      <c r="P876" s="4"/>
    </row>
    <row r="877" spans="1:16" x14ac:dyDescent="0.25">
      <c r="A877" s="2" t="s">
        <v>1763</v>
      </c>
      <c r="B877" s="2" t="s">
        <v>1764</v>
      </c>
      <c r="C877" s="4">
        <f ca="1">[1]!thsiFinD("ths_vol_ratio_stock",$A877,$A$1,7,100)</f>
        <v>0.89637638728154001</v>
      </c>
      <c r="D877" s="4">
        <f ca="1">[1]!thsiFinD("ths_cr_stock",$A877,$A$1,7,100,100)</f>
        <v>116.17647058823999</v>
      </c>
      <c r="E877" s="4">
        <f ca="1">[1]!thsiFinD("ths_mfi_stock",$A877,$A$1,7,100,100)</f>
        <v>65.163366738351996</v>
      </c>
      <c r="F877" s="4">
        <f ca="1">[1]!thsiFinD("ths_expma_stock",$A877,$A$1,7,100,100)</f>
        <v>7.3406783564160003</v>
      </c>
      <c r="G877" s="4">
        <f ca="1">[1]!thsiFinD("ths_rsi_stock",$A877,$A$1,7,100,100)</f>
        <v>49.700175808936002</v>
      </c>
      <c r="H877" s="4">
        <f ca="1">[1]!thsiFinD("ths_adtm_stock",$A877,$A$1,7,3,100,100,100)</f>
        <v>0.85964912280701999</v>
      </c>
      <c r="I877" s="4">
        <f ca="1">[1]!thsiFinD("ths_bbiboll_stock",$A877,$A$1,7,3,100,100,100)</f>
        <v>7.3208333333333</v>
      </c>
      <c r="J877" s="4">
        <f ca="1">[1]!thsiFinD("ths_dptb_stock",$A877,$A$1,7,104,100,100)</f>
        <v>0.71428571428570997</v>
      </c>
      <c r="K877" s="4">
        <f ca="1">[1]!thsiFinD("ths_srmi_stock",$A877,$A$1,7,100,100)</f>
        <v>2.7397260273972E-3</v>
      </c>
      <c r="L877" s="4">
        <f ca="1">[1]!thsiFinD("ths_atr_stock",$A877,$A$1,7,101,100,100)</f>
        <v>0.21</v>
      </c>
      <c r="M877" s="4">
        <f ca="1">[1]!thsiFinD("ths_vol_w_stock",$A877,$A$1)/1000000</f>
        <v>16.856998999999998</v>
      </c>
      <c r="N877" s="4">
        <f ca="1">[1]!thsiFinD("ths_turnover_ratio_w_stock",$A877,$A$1)</f>
        <v>3.2000652170179</v>
      </c>
      <c r="O877" s="4">
        <f ca="1">[1]!thsiFinD("ths_relative_chg_ratio_w_stock",$A877,$A$1,104,100)</f>
        <v>-1.9705080797884</v>
      </c>
      <c r="P877" s="4"/>
    </row>
    <row r="878" spans="1:16" x14ac:dyDescent="0.25">
      <c r="A878" s="2" t="s">
        <v>1765</v>
      </c>
      <c r="B878" s="2" t="s">
        <v>1766</v>
      </c>
      <c r="C878" s="4">
        <f ca="1">[1]!thsiFinD("ths_vol_ratio_stock",$A878,$A$1,7,100)</f>
        <v>2.3705130293634</v>
      </c>
      <c r="D878" s="4">
        <f ca="1">[1]!thsiFinD("ths_cr_stock",$A878,$A$1,7,100,100)</f>
        <v>116.75191815857001</v>
      </c>
      <c r="E878" s="4">
        <f ca="1">[1]!thsiFinD("ths_mfi_stock",$A878,$A$1,7,100,100)</f>
        <v>64.585026779176999</v>
      </c>
      <c r="F878" s="4">
        <f ca="1">[1]!thsiFinD("ths_expma_stock",$A878,$A$1,7,100,100)</f>
        <v>22.654132333841002</v>
      </c>
      <c r="G878" s="4">
        <f ca="1">[1]!thsiFinD("ths_rsi_stock",$A878,$A$1,7,100,100)</f>
        <v>60.112895875044998</v>
      </c>
      <c r="H878" s="4">
        <f ca="1">[1]!thsiFinD("ths_adtm_stock",$A878,$A$1,7,3,100,100,100)</f>
        <v>0.52173913043478004</v>
      </c>
      <c r="I878" s="4">
        <f ca="1">[1]!thsiFinD("ths_bbiboll_stock",$A878,$A$1,7,3,100,100,100)</f>
        <v>22.684999999999999</v>
      </c>
      <c r="J878" s="4">
        <f ca="1">[1]!thsiFinD("ths_dptb_stock",$A878,$A$1,7,104,100,100)</f>
        <v>0.57142857142856995</v>
      </c>
      <c r="K878" s="4">
        <f ca="1">[1]!thsiFinD("ths_srmi_stock",$A878,$A$1,7,100,100)</f>
        <v>1.4054514480409E-2</v>
      </c>
      <c r="L878" s="4">
        <f ca="1">[1]!thsiFinD("ths_atr_stock",$A878,$A$1,7,101,100,100)</f>
        <v>0.84428571428570998</v>
      </c>
      <c r="M878" s="4">
        <f ca="1">[1]!thsiFinD("ths_vol_w_stock",$A878,$A$1)/1000000</f>
        <v>19.748656</v>
      </c>
      <c r="N878" s="4">
        <f ca="1">[1]!thsiFinD("ths_turnover_ratio_w_stock",$A878,$A$1)</f>
        <v>3.1841552924608001</v>
      </c>
      <c r="O878" s="4">
        <f ca="1">[1]!thsiFinD("ths_relative_chg_ratio_w_stock",$A878,$A$1,104,100)</f>
        <v>4.6087452762296</v>
      </c>
      <c r="P878" s="4"/>
    </row>
    <row r="879" spans="1:16" x14ac:dyDescent="0.25">
      <c r="A879" s="2" t="s">
        <v>1767</v>
      </c>
      <c r="B879" s="2" t="s">
        <v>1768</v>
      </c>
      <c r="C879" s="4">
        <f ca="1">[1]!thsiFinD("ths_vol_ratio_stock",$A879,$A$1,7,100)</f>
        <v>0.96388257304645997</v>
      </c>
      <c r="D879" s="4">
        <f ca="1">[1]!thsiFinD("ths_cr_stock",$A879,$A$1,7,100,100)</f>
        <v>95.652173913043001</v>
      </c>
      <c r="E879" s="4">
        <f ca="1">[1]!thsiFinD("ths_mfi_stock",$A879,$A$1,7,100,100)</f>
        <v>60.978523947096001</v>
      </c>
      <c r="F879" s="4">
        <f ca="1">[1]!thsiFinD("ths_expma_stock",$A879,$A$1,7,100,100)</f>
        <v>4.1433400539527998</v>
      </c>
      <c r="G879" s="4">
        <f ca="1">[1]!thsiFinD("ths_rsi_stock",$A879,$A$1,7,100,100)</f>
        <v>52.965411567681002</v>
      </c>
      <c r="H879" s="4">
        <f ca="1">[1]!thsiFinD("ths_adtm_stock",$A879,$A$1,7,3,100,100,100)</f>
        <v>0.14814814814815</v>
      </c>
      <c r="I879" s="4">
        <f ca="1">[1]!thsiFinD("ths_bbiboll_stock",$A879,$A$1,7,3,100,100,100)</f>
        <v>4.1273958333333001</v>
      </c>
      <c r="J879" s="4">
        <f ca="1">[1]!thsiFinD("ths_dptb_stock",$A879,$A$1,7,104,100,100)</f>
        <v>0.57142857142856995</v>
      </c>
      <c r="K879" s="4">
        <f ca="1">[1]!thsiFinD("ths_srmi_stock",$A879,$A$1,7,100,100)</f>
        <v>-9.5011876484561008E-3</v>
      </c>
      <c r="L879" s="4">
        <f ca="1">[1]!thsiFinD("ths_atr_stock",$A879,$A$1,7,101,100,100)</f>
        <v>0.15571428571429</v>
      </c>
      <c r="M879" s="4">
        <f ca="1">[1]!thsiFinD("ths_vol_w_stock",$A879,$A$1)/1000000</f>
        <v>11.1988</v>
      </c>
      <c r="N879" s="4">
        <f ca="1">[1]!thsiFinD("ths_turnover_ratio_w_stock",$A879,$A$1)</f>
        <v>1.9798083905488</v>
      </c>
      <c r="O879" s="4">
        <f ca="1">[1]!thsiFinD("ths_relative_chg_ratio_w_stock",$A879,$A$1,104,100)</f>
        <v>-1.7716971222460001</v>
      </c>
      <c r="P879" s="4"/>
    </row>
    <row r="880" spans="1:16" x14ac:dyDescent="0.25">
      <c r="A880" s="2" t="s">
        <v>1769</v>
      </c>
      <c r="B880" s="2" t="s">
        <v>1770</v>
      </c>
      <c r="C880" s="4">
        <f ca="1">[1]!thsiFinD("ths_vol_ratio_stock",$A880,$A$1,7,100)</f>
        <v>0.91899674728622005</v>
      </c>
      <c r="D880" s="4">
        <f ca="1">[1]!thsiFinD("ths_cr_stock",$A880,$A$1,7,100,100)</f>
        <v>61.739130434781998</v>
      </c>
      <c r="E880" s="4">
        <f ca="1">[1]!thsiFinD("ths_mfi_stock",$A880,$A$1,7,100,100)</f>
        <v>24.679452431731001</v>
      </c>
      <c r="F880" s="4">
        <f ca="1">[1]!thsiFinD("ths_expma_stock",$A880,$A$1,7,100,100)</f>
        <v>3.2934742766445</v>
      </c>
      <c r="G880" s="4">
        <f ca="1">[1]!thsiFinD("ths_rsi_stock",$A880,$A$1,7,100,100)</f>
        <v>50.169741003189003</v>
      </c>
      <c r="H880" s="4">
        <f ca="1">[1]!thsiFinD("ths_adtm_stock",$A880,$A$1,7,3,100,100,100)</f>
        <v>-0.45</v>
      </c>
      <c r="I880" s="4">
        <f ca="1">[1]!thsiFinD("ths_bbiboll_stock",$A880,$A$1,7,3,100,100,100)</f>
        <v>3.2758333333333001</v>
      </c>
      <c r="J880" s="4">
        <f ca="1">[1]!thsiFinD("ths_dptb_stock",$A880,$A$1,7,104,100,100)</f>
        <v>0.42857142857142999</v>
      </c>
      <c r="K880" s="4">
        <f ca="1">[1]!thsiFinD("ths_srmi_stock",$A880,$A$1,7,100,100)</f>
        <v>-4.0816326530611999E-2</v>
      </c>
      <c r="L880" s="4">
        <f ca="1">[1]!thsiFinD("ths_atr_stock",$A880,$A$1,7,101,100,100)</f>
        <v>8.8571428571428995E-2</v>
      </c>
      <c r="M880" s="4">
        <f ca="1">[1]!thsiFinD("ths_vol_w_stock",$A880,$A$1)/1000000</f>
        <v>6.5202</v>
      </c>
      <c r="N880" s="4">
        <f ca="1">[1]!thsiFinD("ths_turnover_ratio_w_stock",$A880,$A$1)</f>
        <v>1.0703251473038</v>
      </c>
      <c r="O880" s="4">
        <f ca="1">[1]!thsiFinD("ths_relative_chg_ratio_w_stock",$A880,$A$1,104,100)</f>
        <v>-0.65628770896427002</v>
      </c>
      <c r="P880" s="4"/>
    </row>
    <row r="881" spans="1:16" x14ac:dyDescent="0.25">
      <c r="A881" s="2" t="s">
        <v>1771</v>
      </c>
      <c r="B881" s="2" t="s">
        <v>1772</v>
      </c>
      <c r="C881" s="4">
        <f ca="1">[1]!thsiFinD("ths_vol_ratio_stock",$A881,$A$1,7,100)</f>
        <v>0.53169943619186999</v>
      </c>
      <c r="D881" s="4">
        <f ca="1">[1]!thsiFinD("ths_cr_stock",$A881,$A$1,7,100,100)</f>
        <v>28.469108484248999</v>
      </c>
      <c r="E881" s="4">
        <f ca="1">[1]!thsiFinD("ths_mfi_stock",$A881,$A$1,7,100,100)</f>
        <v>24.508286461122999</v>
      </c>
      <c r="F881" s="4">
        <f ca="1">[1]!thsiFinD("ths_expma_stock",$A881,$A$1,7,100,100)</f>
        <v>294.43805794622</v>
      </c>
      <c r="G881" s="4">
        <f ca="1">[1]!thsiFinD("ths_rsi_stock",$A881,$A$1,7,100,100)</f>
        <v>28.620831403128999</v>
      </c>
      <c r="H881" s="4">
        <f ca="1">[1]!thsiFinD("ths_adtm_stock",$A881,$A$1,7,3,100,100,100)</f>
        <v>-0.71941697032796004</v>
      </c>
      <c r="I881" s="4">
        <f ca="1">[1]!thsiFinD("ths_bbiboll_stock",$A881,$A$1,7,3,100,100,100)</f>
        <v>297.17989583333002</v>
      </c>
      <c r="J881" s="4">
        <f ca="1">[1]!thsiFinD("ths_dptb_stock",$A881,$A$1,7,104,100,100)</f>
        <v>0.42857142857142999</v>
      </c>
      <c r="K881" s="4">
        <f ca="1">[1]!thsiFinD("ths_srmi_stock",$A881,$A$1,7,100,100)</f>
        <v>-7.3973824156928006E-2</v>
      </c>
      <c r="L881" s="4">
        <f ca="1">[1]!thsiFinD("ths_atr_stock",$A881,$A$1,7,101,100,100)</f>
        <v>10.505714285713999</v>
      </c>
      <c r="M881" s="4">
        <f ca="1">[1]!thsiFinD("ths_vol_w_stock",$A881,$A$1)/1000000</f>
        <v>3.4190019999999999</v>
      </c>
      <c r="N881" s="4">
        <f ca="1">[1]!thsiFinD("ths_turnover_ratio_w_stock",$A881,$A$1)</f>
        <v>0.64455549280114</v>
      </c>
      <c r="O881" s="4">
        <f ca="1">[1]!thsiFinD("ths_relative_chg_ratio_w_stock",$A881,$A$1,104,100)</f>
        <v>-0.42198592827074</v>
      </c>
      <c r="P881" s="4"/>
    </row>
    <row r="882" spans="1:16" x14ac:dyDescent="0.25">
      <c r="A882" s="2" t="s">
        <v>1773</v>
      </c>
      <c r="B882" s="2" t="s">
        <v>1774</v>
      </c>
      <c r="C882" s="4">
        <f ca="1">[1]!thsiFinD("ths_vol_ratio_stock",$A882,$A$1,7,100)</f>
        <v>1.2818850402793001</v>
      </c>
      <c r="D882" s="4">
        <f ca="1">[1]!thsiFinD("ths_cr_stock",$A882,$A$1,7,100,100)</f>
        <v>206.66666666667001</v>
      </c>
      <c r="E882" s="4">
        <f ca="1">[1]!thsiFinD("ths_mfi_stock",$A882,$A$1,7,100,100)</f>
        <v>64.841008909522003</v>
      </c>
      <c r="F882" s="4">
        <f ca="1">[1]!thsiFinD("ths_expma_stock",$A882,$A$1,7,100,100)</f>
        <v>18.328095729283</v>
      </c>
      <c r="G882" s="4">
        <f ca="1">[1]!thsiFinD("ths_rsi_stock",$A882,$A$1,7,100,100)</f>
        <v>65.432442194253994</v>
      </c>
      <c r="H882" s="4">
        <f ca="1">[1]!thsiFinD("ths_adtm_stock",$A882,$A$1,7,3,100,100,100)</f>
        <v>0.31932773109244</v>
      </c>
      <c r="I882" s="4">
        <f ca="1">[1]!thsiFinD("ths_bbiboll_stock",$A882,$A$1,7,3,100,100,100)</f>
        <v>18.098541666667</v>
      </c>
      <c r="J882" s="4">
        <f ca="1">[1]!thsiFinD("ths_dptb_stock",$A882,$A$1,7,104,100,100)</f>
        <v>0.28571428571428997</v>
      </c>
      <c r="K882" s="4">
        <f ca="1">[1]!thsiFinD("ths_srmi_stock",$A882,$A$1,7,100,100)</f>
        <v>2.7463651050081E-2</v>
      </c>
      <c r="L882" s="4">
        <f ca="1">[1]!thsiFinD("ths_atr_stock",$A882,$A$1,7,101,100,100)</f>
        <v>0.53714285714286003</v>
      </c>
      <c r="M882" s="4">
        <f ca="1">[1]!thsiFinD("ths_vol_w_stock",$A882,$A$1)/1000000</f>
        <v>10.877606</v>
      </c>
      <c r="N882" s="4">
        <f ca="1">[1]!thsiFinD("ths_turnover_ratio_w_stock",$A882,$A$1)</f>
        <v>0.73954149169395</v>
      </c>
      <c r="O882" s="4">
        <f ca="1">[1]!thsiFinD("ths_relative_chg_ratio_w_stock",$A882,$A$1,104,100)</f>
        <v>-1.6816314760721001</v>
      </c>
      <c r="P882" s="4"/>
    </row>
    <row r="883" spans="1:16" x14ac:dyDescent="0.25">
      <c r="A883" s="2" t="s">
        <v>1775</v>
      </c>
      <c r="B883" s="2" t="s">
        <v>1776</v>
      </c>
      <c r="C883" s="4">
        <f ca="1">[1]!thsiFinD("ths_vol_ratio_stock",$A883,$A$1,7,100)</f>
        <v>1.208836964107</v>
      </c>
      <c r="D883" s="4">
        <f ca="1">[1]!thsiFinD("ths_cr_stock",$A883,$A$1,7,100,100)</f>
        <v>43.252595155709002</v>
      </c>
      <c r="E883" s="4">
        <f ca="1">[1]!thsiFinD("ths_mfi_stock",$A883,$A$1,7,100,100)</f>
        <v>43.677661596497998</v>
      </c>
      <c r="F883" s="4">
        <f ca="1">[1]!thsiFinD("ths_expma_stock",$A883,$A$1,7,100,100)</f>
        <v>9.2382051798381006</v>
      </c>
      <c r="G883" s="4">
        <f ca="1">[1]!thsiFinD("ths_rsi_stock",$A883,$A$1,7,100,100)</f>
        <v>40.530769731991001</v>
      </c>
      <c r="H883" s="4">
        <f ca="1">[1]!thsiFinD("ths_adtm_stock",$A883,$A$1,7,3,100,100,100)</f>
        <v>-0.25</v>
      </c>
      <c r="I883" s="4">
        <f ca="1">[1]!thsiFinD("ths_bbiboll_stock",$A883,$A$1,7,3,100,100,100)</f>
        <v>9.3264583333332993</v>
      </c>
      <c r="J883" s="4">
        <f ca="1">[1]!thsiFinD("ths_dptb_stock",$A883,$A$1,7,104,100,100)</f>
        <v>0.57142857142856995</v>
      </c>
      <c r="K883" s="4">
        <f ca="1">[1]!thsiFinD("ths_srmi_stock",$A883,$A$1,7,100,100)</f>
        <v>-3.2563025210084001E-2</v>
      </c>
      <c r="L883" s="4">
        <f ca="1">[1]!thsiFinD("ths_atr_stock",$A883,$A$1,7,101,100,100)</f>
        <v>0.20571428571429001</v>
      </c>
      <c r="M883" s="4">
        <f ca="1">[1]!thsiFinD("ths_vol_w_stock",$A883,$A$1)/1000000</f>
        <v>13.615258000000001</v>
      </c>
      <c r="N883" s="4">
        <f ca="1">[1]!thsiFinD("ths_turnover_ratio_w_stock",$A883,$A$1)</f>
        <v>0.98833999978232001</v>
      </c>
      <c r="O883" s="4">
        <f ca="1">[1]!thsiFinD("ths_relative_chg_ratio_w_stock",$A883,$A$1,104,100)</f>
        <v>0.19259412245030999</v>
      </c>
      <c r="P883" s="4"/>
    </row>
    <row r="884" spans="1:16" x14ac:dyDescent="0.25">
      <c r="A884" s="2" t="s">
        <v>1777</v>
      </c>
      <c r="B884" s="2" t="s">
        <v>1778</v>
      </c>
      <c r="C884" s="4">
        <f ca="1">[1]!thsiFinD("ths_vol_ratio_stock",$A884,$A$1,7,100)</f>
        <v>0.82846118487041998</v>
      </c>
      <c r="D884" s="4">
        <f ca="1">[1]!thsiFinD("ths_cr_stock",$A884,$A$1,7,100,100)</f>
        <v>86.075949367088995</v>
      </c>
      <c r="E884" s="4">
        <f ca="1">[1]!thsiFinD("ths_mfi_stock",$A884,$A$1,7,100,100)</f>
        <v>57.652961181575002</v>
      </c>
      <c r="F884" s="4">
        <f ca="1">[1]!thsiFinD("ths_expma_stock",$A884,$A$1,7,100,100)</f>
        <v>2.5510807841582999</v>
      </c>
      <c r="G884" s="4">
        <f ca="1">[1]!thsiFinD("ths_rsi_stock",$A884,$A$1,7,100,100)</f>
        <v>49.443807473150997</v>
      </c>
      <c r="H884" s="4">
        <f ca="1">[1]!thsiFinD("ths_adtm_stock",$A884,$A$1,7,3,100,100,100)</f>
        <v>0.52631578947367996</v>
      </c>
      <c r="I884" s="4">
        <f ca="1">[1]!thsiFinD("ths_bbiboll_stock",$A884,$A$1,7,3,100,100,100)</f>
        <v>2.5544791666667002</v>
      </c>
      <c r="J884" s="4">
        <f ca="1">[1]!thsiFinD("ths_dptb_stock",$A884,$A$1,7,104,100,100)</f>
        <v>0.57142857142856995</v>
      </c>
      <c r="K884" s="4">
        <f ca="1">[1]!thsiFinD("ths_srmi_stock",$A884,$A$1,7,100,100)</f>
        <v>-1.5384615384615E-2</v>
      </c>
      <c r="L884" s="4">
        <f ca="1">[1]!thsiFinD("ths_atr_stock",$A884,$A$1,7,101,100,100)</f>
        <v>7.4285714285713997E-2</v>
      </c>
      <c r="M884" s="4">
        <f ca="1">[1]!thsiFinD("ths_vol_w_stock",$A884,$A$1)/1000000</f>
        <v>7.2892799999999998</v>
      </c>
      <c r="N884" s="4">
        <f ca="1">[1]!thsiFinD("ths_turnover_ratio_w_stock",$A884,$A$1)</f>
        <v>0.66999904903130003</v>
      </c>
      <c r="O884" s="4">
        <f ca="1">[1]!thsiFinD("ths_relative_chg_ratio_w_stock",$A884,$A$1,104,100)</f>
        <v>-1.1284512043835999</v>
      </c>
      <c r="P884" s="4"/>
    </row>
    <row r="885" spans="1:16" x14ac:dyDescent="0.25">
      <c r="A885" s="2" t="s">
        <v>1779</v>
      </c>
      <c r="B885" s="2" t="s">
        <v>1780</v>
      </c>
      <c r="C885" s="4">
        <f ca="1">[1]!thsiFinD("ths_vol_ratio_stock",$A885,$A$1,7,100)</f>
        <v>1.6712086617805999</v>
      </c>
      <c r="D885" s="4">
        <f ca="1">[1]!thsiFinD("ths_cr_stock",$A885,$A$1,7,100,100)</f>
        <v>219.23076923076999</v>
      </c>
      <c r="E885" s="4">
        <f ca="1">[1]!thsiFinD("ths_mfi_stock",$A885,$A$1,7,100,100)</f>
        <v>92.366075906445005</v>
      </c>
      <c r="F885" s="4">
        <f ca="1">[1]!thsiFinD("ths_expma_stock",$A885,$A$1,7,100,100)</f>
        <v>4.0625158226357003</v>
      </c>
      <c r="G885" s="4">
        <f ca="1">[1]!thsiFinD("ths_rsi_stock",$A885,$A$1,7,100,100)</f>
        <v>66.894836043924997</v>
      </c>
      <c r="H885" s="4">
        <f ca="1">[1]!thsiFinD("ths_adtm_stock",$A885,$A$1,7,3,100,100,100)</f>
        <v>0.73529411764705999</v>
      </c>
      <c r="I885" s="4">
        <f ca="1">[1]!thsiFinD("ths_bbiboll_stock",$A885,$A$1,7,3,100,100,100)</f>
        <v>4.0207291666667002</v>
      </c>
      <c r="J885" s="4">
        <f ca="1">[1]!thsiFinD("ths_dptb_stock",$A885,$A$1,7,104,100,100)</f>
        <v>0.28571428571428997</v>
      </c>
      <c r="K885" s="4">
        <f ca="1">[1]!thsiFinD("ths_srmi_stock",$A885,$A$1,7,100,100)</f>
        <v>3.8647342995168997E-2</v>
      </c>
      <c r="L885" s="4">
        <f ca="1">[1]!thsiFinD("ths_atr_stock",$A885,$A$1,7,101,100,100)</f>
        <v>0.11857142857142999</v>
      </c>
      <c r="M885" s="4">
        <f ca="1">[1]!thsiFinD("ths_vol_w_stock",$A885,$A$1)/1000000</f>
        <v>16.554431000000001</v>
      </c>
      <c r="N885" s="4">
        <f ca="1">[1]!thsiFinD("ths_turnover_ratio_w_stock",$A885,$A$1)</f>
        <v>1.2477028872197999</v>
      </c>
      <c r="O885" s="4">
        <f ca="1">[1]!thsiFinD("ths_relative_chg_ratio_w_stock",$A885,$A$1,104,100)</f>
        <v>-1.5465748283684</v>
      </c>
      <c r="P885" s="4"/>
    </row>
    <row r="886" spans="1:16" x14ac:dyDescent="0.25">
      <c r="A886" s="2" t="s">
        <v>1781</v>
      </c>
      <c r="B886" s="2" t="s">
        <v>1782</v>
      </c>
      <c r="C886" s="4">
        <f ca="1">[1]!thsiFinD("ths_vol_ratio_stock",$A886,$A$1,7,100)</f>
        <v>1.203135388805</v>
      </c>
      <c r="D886" s="4">
        <f ca="1">[1]!thsiFinD("ths_cr_stock",$A886,$A$1,7,100,100)</f>
        <v>94.117647058822996</v>
      </c>
      <c r="E886" s="4">
        <f ca="1">[1]!thsiFinD("ths_mfi_stock",$A886,$A$1,7,100,100)</f>
        <v>58.457018565506999</v>
      </c>
      <c r="F886" s="4">
        <f ca="1">[1]!thsiFinD("ths_expma_stock",$A886,$A$1,7,100,100)</f>
        <v>6.0626017228564999</v>
      </c>
      <c r="G886" s="4">
        <f ca="1">[1]!thsiFinD("ths_rsi_stock",$A886,$A$1,7,100,100)</f>
        <v>59.931163067895</v>
      </c>
      <c r="H886" s="4">
        <f ca="1">[1]!thsiFinD("ths_adtm_stock",$A886,$A$1,7,3,100,100,100)</f>
        <v>0.42307692307693001</v>
      </c>
      <c r="I886" s="4">
        <f ca="1">[1]!thsiFinD("ths_bbiboll_stock",$A886,$A$1,7,3,100,100,100)</f>
        <v>6.0266666666667001</v>
      </c>
      <c r="J886" s="4">
        <f ca="1">[1]!thsiFinD("ths_dptb_stock",$A886,$A$1,7,104,100,100)</f>
        <v>0.71428571428570997</v>
      </c>
      <c r="K886" s="4">
        <f ca="1">[1]!thsiFinD("ths_srmi_stock",$A886,$A$1,7,100,100)</f>
        <v>3.2626427406197999E-3</v>
      </c>
      <c r="L886" s="4">
        <f ca="1">[1]!thsiFinD("ths_atr_stock",$A886,$A$1,7,101,100,100)</f>
        <v>0.13</v>
      </c>
      <c r="M886" s="4">
        <f ca="1">[1]!thsiFinD("ths_vol_w_stock",$A886,$A$1)/1000000</f>
        <v>4.9111000000000002</v>
      </c>
      <c r="N886" s="4">
        <f ca="1">[1]!thsiFinD("ths_turnover_ratio_w_stock",$A886,$A$1)</f>
        <v>0.78529894910734999</v>
      </c>
      <c r="O886" s="4">
        <f ca="1">[1]!thsiFinD("ths_relative_chg_ratio_w_stock",$A886,$A$1,104,100)</f>
        <v>-2.5925163708124001E-2</v>
      </c>
      <c r="P886" s="4"/>
    </row>
    <row r="887" spans="1:16" x14ac:dyDescent="0.25">
      <c r="A887" s="2" t="s">
        <v>1783</v>
      </c>
      <c r="B887" s="2" t="s">
        <v>1784</v>
      </c>
      <c r="C887" s="4">
        <f ca="1">[1]!thsiFinD("ths_vol_ratio_stock",$A887,$A$1,7,100)</f>
        <v>0.99626014572343002</v>
      </c>
      <c r="D887" s="4">
        <f ca="1">[1]!thsiFinD("ths_cr_stock",$A887,$A$1,7,100,100)</f>
        <v>75.862068965516997</v>
      </c>
      <c r="E887" s="4">
        <f ca="1">[1]!thsiFinD("ths_mfi_stock",$A887,$A$1,7,100,100)</f>
        <v>57.731744486864997</v>
      </c>
      <c r="F887" s="4">
        <f ca="1">[1]!thsiFinD("ths_expma_stock",$A887,$A$1,7,100,100)</f>
        <v>2.3316309388328</v>
      </c>
      <c r="G887" s="4">
        <f ca="1">[1]!thsiFinD("ths_rsi_stock",$A887,$A$1,7,100,100)</f>
        <v>46.337369061152998</v>
      </c>
      <c r="H887" s="4">
        <f ca="1">[1]!thsiFinD("ths_adtm_stock",$A887,$A$1,7,3,100,100,100)</f>
        <v>-0.625</v>
      </c>
      <c r="I887" s="4">
        <f ca="1">[1]!thsiFinD("ths_bbiboll_stock",$A887,$A$1,7,3,100,100,100)</f>
        <v>2.3362500000000002</v>
      </c>
      <c r="J887" s="4">
        <f ca="1">[1]!thsiFinD("ths_dptb_stock",$A887,$A$1,7,104,100,100)</f>
        <v>0.57142857142856995</v>
      </c>
      <c r="K887" s="4">
        <f ca="1">[1]!thsiFinD("ths_srmi_stock",$A887,$A$1,7,100,100)</f>
        <v>-1.7021276595745E-2</v>
      </c>
      <c r="L887" s="4">
        <f ca="1">[1]!thsiFinD("ths_atr_stock",$A887,$A$1,7,101,100,100)</f>
        <v>9.8571428571429004E-2</v>
      </c>
      <c r="M887" s="4">
        <f ca="1">[1]!thsiFinD("ths_vol_w_stock",$A887,$A$1)/1000000</f>
        <v>24.488099999999999</v>
      </c>
      <c r="N887" s="4">
        <f ca="1">[1]!thsiFinD("ths_turnover_ratio_w_stock",$A887,$A$1)</f>
        <v>2.6898199021128</v>
      </c>
      <c r="O887" s="4">
        <f ca="1">[1]!thsiFinD("ths_relative_chg_ratio_w_stock",$A887,$A$1,104,100)</f>
        <v>-3.2944338765221999</v>
      </c>
      <c r="P887" s="4"/>
    </row>
    <row r="888" spans="1:16" x14ac:dyDescent="0.25">
      <c r="A888" s="2" t="s">
        <v>1785</v>
      </c>
      <c r="B888" s="2" t="s">
        <v>1786</v>
      </c>
      <c r="C888" s="4">
        <f ca="1">[1]!thsiFinD("ths_vol_ratio_stock",$A888,$A$1,7,100)</f>
        <v>2.1059587839781</v>
      </c>
      <c r="D888" s="4">
        <f ca="1">[1]!thsiFinD("ths_cr_stock",$A888,$A$1,7,100,100)</f>
        <v>95.901639344263003</v>
      </c>
      <c r="E888" s="4">
        <f ca="1">[1]!thsiFinD("ths_mfi_stock",$A888,$A$1,7,100,100)</f>
        <v>43.190526345755998</v>
      </c>
      <c r="F888" s="4">
        <f ca="1">[1]!thsiFinD("ths_expma_stock",$A888,$A$1,7,100,100)</f>
        <v>7.0357759554676003</v>
      </c>
      <c r="G888" s="4">
        <f ca="1">[1]!thsiFinD("ths_rsi_stock",$A888,$A$1,7,100,100)</f>
        <v>70.355216752502997</v>
      </c>
      <c r="H888" s="4">
        <f ca="1">[1]!thsiFinD("ths_adtm_stock",$A888,$A$1,7,3,100,100,100)</f>
        <v>0.18666666666667001</v>
      </c>
      <c r="I888" s="4">
        <f ca="1">[1]!thsiFinD("ths_bbiboll_stock",$A888,$A$1,7,3,100,100,100)</f>
        <v>6.9729166666667002</v>
      </c>
      <c r="J888" s="4">
        <f ca="1">[1]!thsiFinD("ths_dptb_stock",$A888,$A$1,7,104,100,100)</f>
        <v>0.71428571428570997</v>
      </c>
      <c r="K888" s="4">
        <f ca="1">[1]!thsiFinD("ths_srmi_stock",$A888,$A$1,7,100,100)</f>
        <v>3.4946236559139997E-2</v>
      </c>
      <c r="L888" s="4">
        <f ca="1">[1]!thsiFinD("ths_atr_stock",$A888,$A$1,7,101,100,100)</f>
        <v>0.34142857142857003</v>
      </c>
      <c r="M888" s="4">
        <f ca="1">[1]!thsiFinD("ths_vol_w_stock",$A888,$A$1)/1000000</f>
        <v>55.001516000000002</v>
      </c>
      <c r="N888" s="4">
        <f ca="1">[1]!thsiFinD("ths_turnover_ratio_w_stock",$A888,$A$1)</f>
        <v>4.6032652768973996</v>
      </c>
      <c r="O888" s="4">
        <f ca="1">[1]!thsiFinD("ths_relative_chg_ratio_w_stock",$A888,$A$1,104,100)</f>
        <v>9.7059141916992004</v>
      </c>
      <c r="P888" s="4"/>
    </row>
    <row r="889" spans="1:16" x14ac:dyDescent="0.25">
      <c r="A889" s="2" t="s">
        <v>1787</v>
      </c>
      <c r="B889" s="2" t="s">
        <v>1788</v>
      </c>
      <c r="C889" s="4">
        <f ca="1">[1]!thsiFinD("ths_vol_ratio_stock",$A889,$A$1,7,100)</f>
        <v>0.57309848122022</v>
      </c>
      <c r="D889" s="4">
        <f ca="1">[1]!thsiFinD("ths_cr_stock",$A889,$A$1,7,100,100)</f>
        <v>144.47300771208</v>
      </c>
      <c r="E889" s="4">
        <f ca="1">[1]!thsiFinD("ths_mfi_stock",$A889,$A$1,7,100,100)</f>
        <v>43.292932006816002</v>
      </c>
      <c r="F889" s="4">
        <f ca="1">[1]!thsiFinD("ths_expma_stock",$A889,$A$1,7,100,100)</f>
        <v>5.9401647616271003</v>
      </c>
      <c r="G889" s="4">
        <f ca="1">[1]!thsiFinD("ths_rsi_stock",$A889,$A$1,7,100,100)</f>
        <v>60.291918584595003</v>
      </c>
      <c r="H889" s="4">
        <f ca="1">[1]!thsiFinD("ths_adtm_stock",$A889,$A$1,7,3,100,100,100)</f>
        <v>0.62209302325580995</v>
      </c>
      <c r="I889" s="4">
        <f ca="1">[1]!thsiFinD("ths_bbiboll_stock",$A889,$A$1,7,3,100,100,100)</f>
        <v>5.7931249999999999</v>
      </c>
      <c r="J889" s="4">
        <f ca="1">[1]!thsiFinD("ths_dptb_stock",$A889,$A$1,7,104,100,100)</f>
        <v>0.57142857142856995</v>
      </c>
      <c r="K889" s="4">
        <f ca="1">[1]!thsiFinD("ths_srmi_stock",$A889,$A$1,7,100,100)</f>
        <v>4.8821548821549002E-2</v>
      </c>
      <c r="L889" s="4">
        <f ca="1">[1]!thsiFinD("ths_atr_stock",$A889,$A$1,7,101,100,100)</f>
        <v>0.45285714285714002</v>
      </c>
      <c r="M889" s="4">
        <f ca="1">[1]!thsiFinD("ths_vol_w_stock",$A889,$A$1)/1000000</f>
        <v>22.549123999999999</v>
      </c>
      <c r="N889" s="4">
        <f ca="1">[1]!thsiFinD("ths_turnover_ratio_w_stock",$A889,$A$1)</f>
        <v>1.9843052464447</v>
      </c>
      <c r="O889" s="4">
        <f ca="1">[1]!thsiFinD("ths_relative_chg_ratio_w_stock",$A889,$A$1,104,100)</f>
        <v>-1.5179828635046999</v>
      </c>
      <c r="P889" s="4"/>
    </row>
    <row r="890" spans="1:16" x14ac:dyDescent="0.25">
      <c r="A890" s="2" t="s">
        <v>1789</v>
      </c>
      <c r="B890" s="2" t="s">
        <v>1790</v>
      </c>
      <c r="C890" s="4">
        <f ca="1">[1]!thsiFinD("ths_vol_ratio_stock",$A890,$A$1,7,100)</f>
        <v>0.76785114116843001</v>
      </c>
      <c r="D890" s="4">
        <f ca="1">[1]!thsiFinD("ths_cr_stock",$A890,$A$1,7,100,100)</f>
        <v>193.57798165137999</v>
      </c>
      <c r="E890" s="4">
        <f ca="1">[1]!thsiFinD("ths_mfi_stock",$A890,$A$1,7,100,100)</f>
        <v>69.346925694082998</v>
      </c>
      <c r="F890" s="4">
        <f ca="1">[1]!thsiFinD("ths_expma_stock",$A890,$A$1,7,100,100)</f>
        <v>18.873773157765001</v>
      </c>
      <c r="G890" s="4">
        <f ca="1">[1]!thsiFinD("ths_rsi_stock",$A890,$A$1,7,100,100)</f>
        <v>72.797966538062994</v>
      </c>
      <c r="H890" s="4">
        <f ca="1">[1]!thsiFinD("ths_adtm_stock",$A890,$A$1,7,3,100,100,100)</f>
        <v>0.63848396501458005</v>
      </c>
      <c r="I890" s="4">
        <f ca="1">[1]!thsiFinD("ths_bbiboll_stock",$A890,$A$1,7,3,100,100,100)</f>
        <v>18.278854166666999</v>
      </c>
      <c r="J890" s="4">
        <f ca="1">[1]!thsiFinD("ths_dptb_stock",$A890,$A$1,7,104,100,100)</f>
        <v>0.42857142857142999</v>
      </c>
      <c r="K890" s="4">
        <f ca="1">[1]!thsiFinD("ths_srmi_stock",$A890,$A$1,7,100,100)</f>
        <v>6.5674704976910997E-2</v>
      </c>
      <c r="L890" s="4">
        <f ca="1">[1]!thsiFinD("ths_atr_stock",$A890,$A$1,7,101,100,100)</f>
        <v>0.91428571428571004</v>
      </c>
      <c r="M890" s="4">
        <f ca="1">[1]!thsiFinD("ths_vol_w_stock",$A890,$A$1)/1000000</f>
        <v>7.2252999999999998</v>
      </c>
      <c r="N890" s="4">
        <f ca="1">[1]!thsiFinD("ths_turnover_ratio_w_stock",$A890,$A$1)</f>
        <v>5.0971454419407998</v>
      </c>
      <c r="O890" s="4">
        <f ca="1">[1]!thsiFinD("ths_relative_chg_ratio_w_stock",$A890,$A$1,104,100)</f>
        <v>2.1717294430927998</v>
      </c>
      <c r="P890" s="4"/>
    </row>
    <row r="891" spans="1:16" x14ac:dyDescent="0.25">
      <c r="A891" s="2" t="s">
        <v>1791</v>
      </c>
      <c r="B891" s="2" t="s">
        <v>1792</v>
      </c>
      <c r="C891" s="4">
        <f ca="1">[1]!thsiFinD("ths_vol_ratio_stock",$A891,$A$1,7,100)</f>
        <v>1.5975519089915999</v>
      </c>
      <c r="D891" s="4">
        <f ca="1">[1]!thsiFinD("ths_cr_stock",$A891,$A$1,7,100,100)</f>
        <v>57.971014492754001</v>
      </c>
      <c r="E891" s="4">
        <f ca="1">[1]!thsiFinD("ths_mfi_stock",$A891,$A$1,7,100,100)</f>
        <v>44.14599150083</v>
      </c>
      <c r="F891" s="4">
        <f ca="1">[1]!thsiFinD("ths_expma_stock",$A891,$A$1,7,100,100)</f>
        <v>7.7924571876030999</v>
      </c>
      <c r="G891" s="4">
        <f ca="1">[1]!thsiFinD("ths_rsi_stock",$A891,$A$1,7,100,100)</f>
        <v>51.533204623605002</v>
      </c>
      <c r="H891" s="4">
        <f ca="1">[1]!thsiFinD("ths_adtm_stock",$A891,$A$1,7,3,100,100,100)</f>
        <v>-0.15151515151516001</v>
      </c>
      <c r="I891" s="4">
        <f ca="1">[1]!thsiFinD("ths_bbiboll_stock",$A891,$A$1,7,3,100,100,100)</f>
        <v>7.8427083333332996</v>
      </c>
      <c r="J891" s="4">
        <f ca="1">[1]!thsiFinD("ths_dptb_stock",$A891,$A$1,7,104,100,100)</f>
        <v>0.42857142857142999</v>
      </c>
      <c r="K891" s="4">
        <f ca="1">[1]!thsiFinD("ths_srmi_stock",$A891,$A$1,7,100,100)</f>
        <v>-1.129234629862E-2</v>
      </c>
      <c r="L891" s="4">
        <f ca="1">[1]!thsiFinD("ths_atr_stock",$A891,$A$1,7,101,100,100)</f>
        <v>0.16571428571429</v>
      </c>
      <c r="M891" s="4">
        <f ca="1">[1]!thsiFinD("ths_vol_w_stock",$A891,$A$1)/1000000</f>
        <v>6.4157000000000002</v>
      </c>
      <c r="N891" s="4">
        <f ca="1">[1]!thsiFinD("ths_turnover_ratio_w_stock",$A891,$A$1)</f>
        <v>1.9922962536735001</v>
      </c>
      <c r="O891" s="4">
        <f ca="1">[1]!thsiFinD("ths_relative_chg_ratio_w_stock",$A891,$A$1,104,100)</f>
        <v>2.2509092607326999</v>
      </c>
      <c r="P891" s="4"/>
    </row>
    <row r="892" spans="1:16" x14ac:dyDescent="0.25">
      <c r="A892" s="2" t="s">
        <v>1793</v>
      </c>
      <c r="B892" s="2" t="s">
        <v>1794</v>
      </c>
      <c r="C892" s="4">
        <f ca="1">[1]!thsiFinD("ths_vol_ratio_stock",$A892,$A$1,7,100)</f>
        <v>2.9063554221372998</v>
      </c>
      <c r="D892" s="4">
        <f ca="1">[1]!thsiFinD("ths_cr_stock",$A892,$A$1,7,100,100)</f>
        <v>34.693877551020002</v>
      </c>
      <c r="E892" s="4">
        <f ca="1">[1]!thsiFinD("ths_mfi_stock",$A892,$A$1,7,100,100)</f>
        <v>18.889909768898001</v>
      </c>
      <c r="F892" s="4">
        <f ca="1">[1]!thsiFinD("ths_expma_stock",$A892,$A$1,7,100,100)</f>
        <v>5.5452995964933001</v>
      </c>
      <c r="G892" s="4">
        <f ca="1">[1]!thsiFinD("ths_rsi_stock",$A892,$A$1,7,100,100)</f>
        <v>24.323120991909999</v>
      </c>
      <c r="H892" s="4">
        <f ca="1">[1]!thsiFinD("ths_adtm_stock",$A892,$A$1,7,3,100,100,100)</f>
        <v>-0.796875</v>
      </c>
      <c r="I892" s="4">
        <f ca="1">[1]!thsiFinD("ths_bbiboll_stock",$A892,$A$1,7,3,100,100,100)</f>
        <v>5.5454166666667</v>
      </c>
      <c r="J892" s="4">
        <f ca="1">[1]!thsiFinD("ths_dptb_stock",$A892,$A$1,7,104,100,100)</f>
        <v>0.28571428571428997</v>
      </c>
      <c r="K892" s="4">
        <f ca="1">[1]!thsiFinD("ths_srmi_stock",$A892,$A$1,7,100,100)</f>
        <v>-8.3044982698962003E-2</v>
      </c>
      <c r="L892" s="4">
        <f ca="1">[1]!thsiFinD("ths_atr_stock",$A892,$A$1,7,101,100,100)</f>
        <v>0.15857142857143</v>
      </c>
      <c r="M892" s="4">
        <f ca="1">[1]!thsiFinD("ths_vol_w_stock",$A892,$A$1)/1000000</f>
        <v>19.457007000000001</v>
      </c>
      <c r="N892" s="4">
        <f ca="1">[1]!thsiFinD("ths_turnover_ratio_w_stock",$A892,$A$1)</f>
        <v>1.9463358594589999</v>
      </c>
      <c r="O892" s="4">
        <f ca="1">[1]!thsiFinD("ths_relative_chg_ratio_w_stock",$A892,$A$1,104,100)</f>
        <v>-5.7104002630768003</v>
      </c>
      <c r="P892" s="4"/>
    </row>
    <row r="893" spans="1:16" x14ac:dyDescent="0.25">
      <c r="A893" s="2" t="s">
        <v>1795</v>
      </c>
      <c r="B893" s="2" t="s">
        <v>1796</v>
      </c>
      <c r="C893" s="4">
        <f ca="1">[1]!thsiFinD("ths_vol_ratio_stock",$A893,$A$1,7,100)</f>
        <v>4.4741645294532004</v>
      </c>
      <c r="D893" s="4">
        <f ca="1">[1]!thsiFinD("ths_cr_stock",$A893,$A$1,7,100,100)</f>
        <v>183.16326530612</v>
      </c>
      <c r="E893" s="4">
        <f ca="1">[1]!thsiFinD("ths_mfi_stock",$A893,$A$1,7,100,100)</f>
        <v>67.065123229426007</v>
      </c>
      <c r="F893" s="4">
        <f ca="1">[1]!thsiFinD("ths_expma_stock",$A893,$A$1,7,100,100)</f>
        <v>6.4162568064789998</v>
      </c>
      <c r="G893" s="4">
        <f ca="1">[1]!thsiFinD("ths_rsi_stock",$A893,$A$1,7,100,100)</f>
        <v>65.342207656591</v>
      </c>
      <c r="H893" s="4">
        <f ca="1">[1]!thsiFinD("ths_adtm_stock",$A893,$A$1,7,3,100,100,100)</f>
        <v>0.74561403508771995</v>
      </c>
      <c r="I893" s="4">
        <f ca="1">[1]!thsiFinD("ths_bbiboll_stock",$A893,$A$1,7,3,100,100,100)</f>
        <v>6.3733333333333002</v>
      </c>
      <c r="J893" s="4">
        <f ca="1">[1]!thsiFinD("ths_dptb_stock",$A893,$A$1,7,104,100,100)</f>
        <v>0.57142857142856995</v>
      </c>
      <c r="K893" s="4">
        <f ca="1">[1]!thsiFinD("ths_srmi_stock",$A893,$A$1,7,100,100)</f>
        <v>2.5297619047618999E-2</v>
      </c>
      <c r="L893" s="4">
        <f ca="1">[1]!thsiFinD("ths_atr_stock",$A893,$A$1,7,101,100,100)</f>
        <v>0.27857142857143002</v>
      </c>
      <c r="M893" s="4">
        <f ca="1">[1]!thsiFinD("ths_vol_w_stock",$A893,$A$1)/1000000</f>
        <v>56.331437999999999</v>
      </c>
      <c r="N893" s="4">
        <f ca="1">[1]!thsiFinD("ths_turnover_ratio_w_stock",$A893,$A$1)</f>
        <v>9.1410666606020001</v>
      </c>
      <c r="O893" s="4">
        <f ca="1">[1]!thsiFinD("ths_relative_chg_ratio_w_stock",$A893,$A$1,104,100)</f>
        <v>9.5173087339556997E-2</v>
      </c>
      <c r="P893" s="4"/>
    </row>
    <row r="894" spans="1:16" x14ac:dyDescent="0.25">
      <c r="A894" s="2" t="s">
        <v>1797</v>
      </c>
      <c r="B894" s="2" t="s">
        <v>1798</v>
      </c>
      <c r="C894" s="4">
        <f ca="1">[1]!thsiFinD("ths_vol_ratio_stock",$A894,$A$1,7,100)</f>
        <v>0.99308404045452003</v>
      </c>
      <c r="D894" s="4">
        <f ca="1">[1]!thsiFinD("ths_cr_stock",$A894,$A$1,7,100,100)</f>
        <v>172.07637231504</v>
      </c>
      <c r="E894" s="4">
        <f ca="1">[1]!thsiFinD("ths_mfi_stock",$A894,$A$1,7,100,100)</f>
        <v>68.316430752276005</v>
      </c>
      <c r="F894" s="4">
        <f ca="1">[1]!thsiFinD("ths_expma_stock",$A894,$A$1,7,100,100)</f>
        <v>15.967291959717</v>
      </c>
      <c r="G894" s="4">
        <f ca="1">[1]!thsiFinD("ths_rsi_stock",$A894,$A$1,7,100,100)</f>
        <v>71.150068782166997</v>
      </c>
      <c r="H894" s="4">
        <f ca="1">[1]!thsiFinD("ths_adtm_stock",$A894,$A$1,7,3,100,100,100)</f>
        <v>0.69230769230768996</v>
      </c>
      <c r="I894" s="4">
        <f ca="1">[1]!thsiFinD("ths_bbiboll_stock",$A894,$A$1,7,3,100,100,100)</f>
        <v>15.743437500000001</v>
      </c>
      <c r="J894" s="4">
        <f ca="1">[1]!thsiFinD("ths_dptb_stock",$A894,$A$1,7,104,100,100)</f>
        <v>1</v>
      </c>
      <c r="K894" s="4">
        <f ca="1">[1]!thsiFinD("ths_srmi_stock",$A894,$A$1,7,100,100)</f>
        <v>2.1485573971762002E-2</v>
      </c>
      <c r="L894" s="4">
        <f ca="1">[1]!thsiFinD("ths_atr_stock",$A894,$A$1,7,101,100,100)</f>
        <v>0.56000000000000005</v>
      </c>
      <c r="M894" s="4">
        <f ca="1">[1]!thsiFinD("ths_vol_w_stock",$A894,$A$1)/1000000</f>
        <v>30.491440000000001</v>
      </c>
      <c r="N894" s="4">
        <f ca="1">[1]!thsiFinD("ths_turnover_ratio_w_stock",$A894,$A$1)</f>
        <v>2.1931943351594998</v>
      </c>
      <c r="O894" s="4">
        <f ca="1">[1]!thsiFinD("ths_relative_chg_ratio_w_stock",$A894,$A$1,104,100)</f>
        <v>1.6428361163983E-2</v>
      </c>
      <c r="P894" s="4"/>
    </row>
    <row r="895" spans="1:16" x14ac:dyDescent="0.25">
      <c r="A895" s="2" t="s">
        <v>1799</v>
      </c>
      <c r="B895" s="2" t="s">
        <v>1800</v>
      </c>
      <c r="C895" s="4">
        <f ca="1">[1]!thsiFinD("ths_vol_ratio_stock",$A895,$A$1,7,100)</f>
        <v>1.5793381619243001</v>
      </c>
      <c r="D895" s="4">
        <f ca="1">[1]!thsiFinD("ths_cr_stock",$A895,$A$1,7,100,100)</f>
        <v>153.01204819277001</v>
      </c>
      <c r="E895" s="4">
        <f ca="1">[1]!thsiFinD("ths_mfi_stock",$A895,$A$1,7,100,100)</f>
        <v>66.217647269693003</v>
      </c>
      <c r="F895" s="4">
        <f ca="1">[1]!thsiFinD("ths_expma_stock",$A895,$A$1,7,100,100)</f>
        <v>4.8037625596922</v>
      </c>
      <c r="G895" s="4">
        <f ca="1">[1]!thsiFinD("ths_rsi_stock",$A895,$A$1,7,100,100)</f>
        <v>71.397513835718996</v>
      </c>
      <c r="H895" s="4">
        <f ca="1">[1]!thsiFinD("ths_adtm_stock",$A895,$A$1,7,3,100,100,100)</f>
        <v>0.62962962962962998</v>
      </c>
      <c r="I895" s="4">
        <f ca="1">[1]!thsiFinD("ths_bbiboll_stock",$A895,$A$1,7,3,100,100,100)</f>
        <v>4.7641666666667</v>
      </c>
      <c r="J895" s="4">
        <f ca="1">[1]!thsiFinD("ths_dptb_stock",$A895,$A$1,7,104,100,100)</f>
        <v>0.57142857142856995</v>
      </c>
      <c r="K895" s="4">
        <f ca="1">[1]!thsiFinD("ths_srmi_stock",$A895,$A$1,7,100,100)</f>
        <v>1.8367346938776001E-2</v>
      </c>
      <c r="L895" s="4">
        <f ca="1">[1]!thsiFinD("ths_atr_stock",$A895,$A$1,7,101,100,100)</f>
        <v>0.1</v>
      </c>
      <c r="M895" s="4">
        <f ca="1">[1]!thsiFinD("ths_vol_w_stock",$A895,$A$1)/1000000</f>
        <v>62.129292</v>
      </c>
      <c r="N895" s="4">
        <f ca="1">[1]!thsiFinD("ths_turnover_ratio_w_stock",$A895,$A$1)</f>
        <v>1.8754993398433999</v>
      </c>
      <c r="O895" s="4">
        <f ca="1">[1]!thsiFinD("ths_relative_chg_ratio_w_stock",$A895,$A$1,104,100)</f>
        <v>1.3064936314104001</v>
      </c>
      <c r="P895" s="4"/>
    </row>
    <row r="896" spans="1:16" x14ac:dyDescent="0.25">
      <c r="A896" s="2" t="s">
        <v>1801</v>
      </c>
      <c r="B896" s="2" t="s">
        <v>1802</v>
      </c>
      <c r="C896" s="4">
        <f ca="1">[1]!thsiFinD("ths_vol_ratio_stock",$A896,$A$1,7,100)</f>
        <v>1.271687516074</v>
      </c>
      <c r="D896" s="4">
        <f ca="1">[1]!thsiFinD("ths_cr_stock",$A896,$A$1,7,100,100)</f>
        <v>105.40540540540999</v>
      </c>
      <c r="E896" s="4">
        <f ca="1">[1]!thsiFinD("ths_mfi_stock",$A896,$A$1,7,100,100)</f>
        <v>48.635635457313001</v>
      </c>
      <c r="F896" s="4">
        <f ca="1">[1]!thsiFinD("ths_expma_stock",$A896,$A$1,7,100,100)</f>
        <v>4.7905983664368001</v>
      </c>
      <c r="G896" s="4">
        <f ca="1">[1]!thsiFinD("ths_rsi_stock",$A896,$A$1,7,100,100)</f>
        <v>64.925951202394998</v>
      </c>
      <c r="H896" s="4">
        <f ca="1">[1]!thsiFinD("ths_adtm_stock",$A896,$A$1,7,3,100,100,100)</f>
        <v>0.68571428571427995</v>
      </c>
      <c r="I896" s="4">
        <f ca="1">[1]!thsiFinD("ths_bbiboll_stock",$A896,$A$1,7,3,100,100,100)</f>
        <v>4.7481249999999999</v>
      </c>
      <c r="J896" s="4">
        <f ca="1">[1]!thsiFinD("ths_dptb_stock",$A896,$A$1,7,104,100,100)</f>
        <v>0.57142857142856995</v>
      </c>
      <c r="K896" s="4">
        <f ca="1">[1]!thsiFinD("ths_srmi_stock",$A896,$A$1,7,100,100)</f>
        <v>-4.0899795501020998E-3</v>
      </c>
      <c r="L896" s="4">
        <f ca="1">[1]!thsiFinD("ths_atr_stock",$A896,$A$1,7,101,100,100)</f>
        <v>0.11428571428570999</v>
      </c>
      <c r="M896" s="4">
        <f ca="1">[1]!thsiFinD("ths_vol_w_stock",$A896,$A$1)/1000000</f>
        <v>12.11299</v>
      </c>
      <c r="N896" s="4">
        <f ca="1">[1]!thsiFinD("ths_turnover_ratio_w_stock",$A896,$A$1)</f>
        <v>1.0460159135878999</v>
      </c>
      <c r="O896" s="4">
        <f ca="1">[1]!thsiFinD("ths_relative_chg_ratio_w_stock",$A896,$A$1,104,100)</f>
        <v>0.68408699240627002</v>
      </c>
      <c r="P896" s="4"/>
    </row>
    <row r="897" spans="1:16" x14ac:dyDescent="0.25">
      <c r="A897" s="2" t="s">
        <v>1803</v>
      </c>
      <c r="B897" s="2" t="s">
        <v>1804</v>
      </c>
      <c r="C897" s="4">
        <f ca="1">[1]!thsiFinD("ths_vol_ratio_stock",$A897,$A$1,7,100)</f>
        <v>1.092844232227</v>
      </c>
      <c r="D897" s="4">
        <f ca="1">[1]!thsiFinD("ths_cr_stock",$A897,$A$1,7,100,100)</f>
        <v>77.922077922078003</v>
      </c>
      <c r="E897" s="4">
        <f ca="1">[1]!thsiFinD("ths_mfi_stock",$A897,$A$1,7,100,100)</f>
        <v>58.315809996037999</v>
      </c>
      <c r="F897" s="4">
        <f ca="1">[1]!thsiFinD("ths_expma_stock",$A897,$A$1,7,100,100)</f>
        <v>7.0659387985043001</v>
      </c>
      <c r="G897" s="4">
        <f ca="1">[1]!thsiFinD("ths_rsi_stock",$A897,$A$1,7,100,100)</f>
        <v>44.678599669310998</v>
      </c>
      <c r="H897" s="4">
        <f ca="1">[1]!thsiFinD("ths_adtm_stock",$A897,$A$1,7,3,100,100,100)</f>
        <v>0.55555555555556002</v>
      </c>
      <c r="I897" s="4">
        <f ca="1">[1]!thsiFinD("ths_bbiboll_stock",$A897,$A$1,7,3,100,100,100)</f>
        <v>7.1002083333332999</v>
      </c>
      <c r="J897" s="4">
        <f ca="1">[1]!thsiFinD("ths_dptb_stock",$A897,$A$1,7,104,100,100)</f>
        <v>0.57142857142856995</v>
      </c>
      <c r="K897" s="4">
        <f ca="1">[1]!thsiFinD("ths_srmi_stock",$A897,$A$1,7,100,100)</f>
        <v>-2.7548209366391001E-2</v>
      </c>
      <c r="L897" s="4">
        <f ca="1">[1]!thsiFinD("ths_atr_stock",$A897,$A$1,7,101,100,100)</f>
        <v>0.20142857142857001</v>
      </c>
      <c r="M897" s="4">
        <f ca="1">[1]!thsiFinD("ths_vol_w_stock",$A897,$A$1)/1000000</f>
        <v>11.454015</v>
      </c>
      <c r="N897" s="4">
        <f ca="1">[1]!thsiFinD("ths_turnover_ratio_w_stock",$A897,$A$1)</f>
        <v>0.82769591424987998</v>
      </c>
      <c r="O897" s="4">
        <f ca="1">[1]!thsiFinD("ths_relative_chg_ratio_w_stock",$A897,$A$1,104,100)</f>
        <v>-0.6357432816402</v>
      </c>
      <c r="P897" s="4"/>
    </row>
    <row r="898" spans="1:16" x14ac:dyDescent="0.25">
      <c r="A898" s="2" t="s">
        <v>1805</v>
      </c>
      <c r="B898" s="2" t="s">
        <v>1806</v>
      </c>
      <c r="C898" s="4">
        <f ca="1">[1]!thsiFinD("ths_vol_ratio_stock",$A898,$A$1,7,100)</f>
        <v>0.92738840256156996</v>
      </c>
      <c r="D898" s="4">
        <f ca="1">[1]!thsiFinD("ths_cr_stock",$A898,$A$1,7,100,100)</f>
        <v>64.285714285713993</v>
      </c>
      <c r="E898" s="4">
        <f ca="1">[1]!thsiFinD("ths_mfi_stock",$A898,$A$1,7,100,100)</f>
        <v>44.026178202091998</v>
      </c>
      <c r="F898" s="4">
        <f ca="1">[1]!thsiFinD("ths_expma_stock",$A898,$A$1,7,100,100)</f>
        <v>3.9679343309404</v>
      </c>
      <c r="G898" s="4">
        <f ca="1">[1]!thsiFinD("ths_rsi_stock",$A898,$A$1,7,100,100)</f>
        <v>47.951474436077</v>
      </c>
      <c r="H898" s="4">
        <f ca="1">[1]!thsiFinD("ths_adtm_stock",$A898,$A$1,7,3,100,100,100)</f>
        <v>-6.8965517241379004E-2</v>
      </c>
      <c r="I898" s="4">
        <f ca="1">[1]!thsiFinD("ths_bbiboll_stock",$A898,$A$1,7,3,100,100,100)</f>
        <v>3.9658333333333</v>
      </c>
      <c r="J898" s="4">
        <f ca="1">[1]!thsiFinD("ths_dptb_stock",$A898,$A$1,7,104,100,100)</f>
        <v>0.71428571428570997</v>
      </c>
      <c r="K898" s="4">
        <f ca="1">[1]!thsiFinD("ths_srmi_stock",$A898,$A$1,7,100,100)</f>
        <v>-4.7961630695443999E-2</v>
      </c>
      <c r="L898" s="4">
        <f ca="1">[1]!thsiFinD("ths_atr_stock",$A898,$A$1,7,101,100,100)</f>
        <v>0.17142857142856999</v>
      </c>
      <c r="M898" s="4">
        <f ca="1">[1]!thsiFinD("ths_vol_w_stock",$A898,$A$1)/1000000</f>
        <v>11.4152</v>
      </c>
      <c r="N898" s="4">
        <f ca="1">[1]!thsiFinD("ths_turnover_ratio_w_stock",$A898,$A$1)</f>
        <v>2.2874096386326999</v>
      </c>
      <c r="O898" s="4">
        <f ca="1">[1]!thsiFinD("ths_relative_chg_ratio_w_stock",$A898,$A$1,104,100)</f>
        <v>-2.0859306732606999</v>
      </c>
      <c r="P898" s="4"/>
    </row>
    <row r="899" spans="1:16" x14ac:dyDescent="0.25">
      <c r="A899" s="2" t="s">
        <v>1807</v>
      </c>
      <c r="B899" s="2" t="s">
        <v>1808</v>
      </c>
      <c r="C899" s="4">
        <f ca="1">[1]!thsiFinD("ths_vol_ratio_stock",$A899,$A$1,7,100)</f>
        <v>1.4893961582104001</v>
      </c>
      <c r="D899" s="4">
        <f ca="1">[1]!thsiFinD("ths_cr_stock",$A899,$A$1,7,100,100)</f>
        <v>63.917525773195997</v>
      </c>
      <c r="E899" s="4">
        <f ca="1">[1]!thsiFinD("ths_mfi_stock",$A899,$A$1,7,100,100)</f>
        <v>36.86619364605</v>
      </c>
      <c r="F899" s="4">
        <f ca="1">[1]!thsiFinD("ths_expma_stock",$A899,$A$1,7,100,100)</f>
        <v>15.844364818599001</v>
      </c>
      <c r="G899" s="4">
        <f ca="1">[1]!thsiFinD("ths_rsi_stock",$A899,$A$1,7,100,100)</f>
        <v>55.566661493807999</v>
      </c>
      <c r="H899" s="4">
        <f ca="1">[1]!thsiFinD("ths_adtm_stock",$A899,$A$1,7,3,100,100,100)</f>
        <v>6.8965517241373994E-2</v>
      </c>
      <c r="I899" s="4">
        <f ca="1">[1]!thsiFinD("ths_bbiboll_stock",$A899,$A$1,7,3,100,100,100)</f>
        <v>15.849895833332999</v>
      </c>
      <c r="J899" s="4">
        <f ca="1">[1]!thsiFinD("ths_dptb_stock",$A899,$A$1,7,104,100,100)</f>
        <v>0.57142857142856995</v>
      </c>
      <c r="K899" s="4">
        <f ca="1">[1]!thsiFinD("ths_srmi_stock",$A899,$A$1,7,100,100)</f>
        <v>-1.8879415347137999E-2</v>
      </c>
      <c r="L899" s="4">
        <f ca="1">[1]!thsiFinD("ths_atr_stock",$A899,$A$1,7,101,100,100)</f>
        <v>0.39142857142857002</v>
      </c>
      <c r="M899" s="4">
        <f ca="1">[1]!thsiFinD("ths_vol_w_stock",$A899,$A$1)/1000000</f>
        <v>19.966699999999999</v>
      </c>
      <c r="N899" s="4">
        <f ca="1">[1]!thsiFinD("ths_turnover_ratio_w_stock",$A899,$A$1)</f>
        <v>2.0151627414151001</v>
      </c>
      <c r="O899" s="4">
        <f ca="1">[1]!thsiFinD("ths_relative_chg_ratio_w_stock",$A899,$A$1,104,100)</f>
        <v>1.7379973469176999</v>
      </c>
      <c r="P899" s="4"/>
    </row>
    <row r="900" spans="1:16" x14ac:dyDescent="0.25">
      <c r="A900" s="2" t="s">
        <v>1809</v>
      </c>
      <c r="B900" s="2" t="s">
        <v>1810</v>
      </c>
      <c r="C900" s="4">
        <f ca="1">[1]!thsiFinD("ths_vol_ratio_stock",$A900,$A$1,7,100)</f>
        <v>1.0134295425471</v>
      </c>
      <c r="D900" s="4">
        <f ca="1">[1]!thsiFinD("ths_cr_stock",$A900,$A$1,7,100,100)</f>
        <v>28.947368421053</v>
      </c>
      <c r="E900" s="4">
        <f ca="1">[1]!thsiFinD("ths_mfi_stock",$A900,$A$1,7,100,100)</f>
        <v>14.327889803645</v>
      </c>
      <c r="F900" s="4">
        <f ca="1">[1]!thsiFinD("ths_expma_stock",$A900,$A$1,7,100,100)</f>
        <v>3.9315239964463999</v>
      </c>
      <c r="G900" s="4">
        <f ca="1">[1]!thsiFinD("ths_rsi_stock",$A900,$A$1,7,100,100)</f>
        <v>34.681438076846</v>
      </c>
      <c r="H900" s="4">
        <f ca="1">[1]!thsiFinD("ths_adtm_stock",$A900,$A$1,7,3,100,100,100)</f>
        <v>-0.1875</v>
      </c>
      <c r="I900" s="4">
        <f ca="1">[1]!thsiFinD("ths_bbiboll_stock",$A900,$A$1,7,3,100,100,100)</f>
        <v>3.9222916666667</v>
      </c>
      <c r="J900" s="4">
        <f ca="1">[1]!thsiFinD("ths_dptb_stock",$A900,$A$1,7,104,100,100)</f>
        <v>0.42857142857142999</v>
      </c>
      <c r="K900" s="4">
        <f ca="1">[1]!thsiFinD("ths_srmi_stock",$A900,$A$1,7,100,100)</f>
        <v>-4.1975308641974997E-2</v>
      </c>
      <c r="L900" s="4">
        <f ca="1">[1]!thsiFinD("ths_atr_stock",$A900,$A$1,7,101,100,100)</f>
        <v>7.4285714285713997E-2</v>
      </c>
      <c r="M900" s="4">
        <f ca="1">[1]!thsiFinD("ths_vol_w_stock",$A900,$A$1)/1000000</f>
        <v>15.634373</v>
      </c>
      <c r="N900" s="4">
        <f ca="1">[1]!thsiFinD("ths_turnover_ratio_w_stock",$A900,$A$1)</f>
        <v>0.85531206781894997</v>
      </c>
      <c r="O900" s="4">
        <f ca="1">[1]!thsiFinD("ths_relative_chg_ratio_w_stock",$A900,$A$1,104,100)</f>
        <v>-0.61032681467434002</v>
      </c>
      <c r="P900" s="4"/>
    </row>
    <row r="901" spans="1:16" x14ac:dyDescent="0.25">
      <c r="A901" s="2" t="s">
        <v>1811</v>
      </c>
      <c r="B901" s="2" t="s">
        <v>1812</v>
      </c>
      <c r="C901" s="4">
        <f ca="1">[1]!thsiFinD("ths_vol_ratio_stock",$A901,$A$1,7,100)</f>
        <v>0.94612694127469998</v>
      </c>
      <c r="D901" s="4">
        <f ca="1">[1]!thsiFinD("ths_cr_stock",$A901,$A$1,7,100,100)</f>
        <v>87.826086956522005</v>
      </c>
      <c r="E901" s="4">
        <f ca="1">[1]!thsiFinD("ths_mfi_stock",$A901,$A$1,7,100,100)</f>
        <v>46.112863528341997</v>
      </c>
      <c r="F901" s="4">
        <f ca="1">[1]!thsiFinD("ths_expma_stock",$A901,$A$1,7,100,100)</f>
        <v>5.3386501454713002</v>
      </c>
      <c r="G901" s="4">
        <f ca="1">[1]!thsiFinD("ths_rsi_stock",$A901,$A$1,7,100,100)</f>
        <v>56.302837392584003</v>
      </c>
      <c r="H901" s="4">
        <f ca="1">[1]!thsiFinD("ths_adtm_stock",$A901,$A$1,7,3,100,100,100)</f>
        <v>0.5</v>
      </c>
      <c r="I901" s="4">
        <f ca="1">[1]!thsiFinD("ths_bbiboll_stock",$A901,$A$1,7,3,100,100,100)</f>
        <v>5.3089583333333001</v>
      </c>
      <c r="J901" s="4">
        <f ca="1">[1]!thsiFinD("ths_dptb_stock",$A901,$A$1,7,104,100,100)</f>
        <v>0.42857142857142999</v>
      </c>
      <c r="K901" s="4">
        <f ca="1">[1]!thsiFinD("ths_srmi_stock",$A901,$A$1,7,100,100)</f>
        <v>-5.5762081784386996E-3</v>
      </c>
      <c r="L901" s="4">
        <f ca="1">[1]!thsiFinD("ths_atr_stock",$A901,$A$1,7,101,100,100)</f>
        <v>0.10714285714286</v>
      </c>
      <c r="M901" s="4">
        <f ca="1">[1]!thsiFinD("ths_vol_w_stock",$A901,$A$1)/1000000</f>
        <v>2.8369</v>
      </c>
      <c r="N901" s="4">
        <f ca="1">[1]!thsiFinD("ths_turnover_ratio_w_stock",$A901,$A$1)</f>
        <v>0.61124171395968996</v>
      </c>
      <c r="O901" s="4">
        <f ca="1">[1]!thsiFinD("ths_relative_chg_ratio_w_stock",$A901,$A$1,104,100)</f>
        <v>-0.16599148833098001</v>
      </c>
      <c r="P901" s="4"/>
    </row>
    <row r="902" spans="1:16" x14ac:dyDescent="0.25">
      <c r="A902" s="2" t="s">
        <v>1813</v>
      </c>
      <c r="B902" s="2" t="s">
        <v>1814</v>
      </c>
      <c r="C902" s="4">
        <f ca="1">[1]!thsiFinD("ths_vol_ratio_stock",$A902,$A$1,7,100)</f>
        <v>0.57785473735602</v>
      </c>
      <c r="D902" s="4">
        <f ca="1">[1]!thsiFinD("ths_cr_stock",$A902,$A$1,7,100,100)</f>
        <v>107.40740740741001</v>
      </c>
      <c r="E902" s="4">
        <f ca="1">[1]!thsiFinD("ths_mfi_stock",$A902,$A$1,7,100,100)</f>
        <v>62.390805158037999</v>
      </c>
      <c r="F902" s="4">
        <f ca="1">[1]!thsiFinD("ths_expma_stock",$A902,$A$1,7,100,100)</f>
        <v>3.8289182389267999</v>
      </c>
      <c r="G902" s="4">
        <f ca="1">[1]!thsiFinD("ths_rsi_stock",$A902,$A$1,7,100,100)</f>
        <v>55.051492774605002</v>
      </c>
      <c r="H902" s="4">
        <f ca="1">[1]!thsiFinD("ths_adtm_stock",$A902,$A$1,7,3,100,100,100)</f>
        <v>0.875</v>
      </c>
      <c r="I902" s="4">
        <f ca="1">[1]!thsiFinD("ths_bbiboll_stock",$A902,$A$1,7,3,100,100,100)</f>
        <v>3.7837499999999999</v>
      </c>
      <c r="J902" s="4">
        <f ca="1">[1]!thsiFinD("ths_dptb_stock",$A902,$A$1,7,104,100,100)</f>
        <v>0.57142857142856995</v>
      </c>
      <c r="K902" s="4">
        <f ca="1">[1]!thsiFinD("ths_srmi_stock",$A902,$A$1,7,100,100)</f>
        <v>-3.0456852791878E-2</v>
      </c>
      <c r="L902" s="4">
        <f ca="1">[1]!thsiFinD("ths_atr_stock",$A902,$A$1,7,101,100,100)</f>
        <v>0.16142857142857001</v>
      </c>
      <c r="M902" s="4">
        <f ca="1">[1]!thsiFinD("ths_vol_w_stock",$A902,$A$1)/1000000</f>
        <v>22.1465</v>
      </c>
      <c r="N902" s="4">
        <f ca="1">[1]!thsiFinD("ths_turnover_ratio_w_stock",$A902,$A$1)</f>
        <v>2.4194155036923002</v>
      </c>
      <c r="O902" s="4">
        <f ca="1">[1]!thsiFinD("ths_relative_chg_ratio_w_stock",$A902,$A$1,104,100)</f>
        <v>-0.61435401167810999</v>
      </c>
      <c r="P902" s="4"/>
    </row>
    <row r="903" spans="1:16" x14ac:dyDescent="0.25">
      <c r="A903" s="2" t="s">
        <v>1815</v>
      </c>
      <c r="B903" s="2" t="s">
        <v>1816</v>
      </c>
      <c r="C903" s="4">
        <f ca="1">[1]!thsiFinD("ths_vol_ratio_stock",$A903,$A$1,7,100)</f>
        <v>0.68228152217335003</v>
      </c>
      <c r="D903" s="4">
        <f ca="1">[1]!thsiFinD("ths_cr_stock",$A903,$A$1,7,100,100)</f>
        <v>41.910631741140001</v>
      </c>
      <c r="E903" s="4">
        <f ca="1">[1]!thsiFinD("ths_mfi_stock",$A903,$A$1,7,100,100)</f>
        <v>23.629158325064999</v>
      </c>
      <c r="F903" s="4">
        <f ca="1">[1]!thsiFinD("ths_expma_stock",$A903,$A$1,7,100,100)</f>
        <v>26.017139554975</v>
      </c>
      <c r="G903" s="4">
        <f ca="1">[1]!thsiFinD("ths_rsi_stock",$A903,$A$1,7,100,100)</f>
        <v>53.344330884926002</v>
      </c>
      <c r="H903" s="4">
        <f ca="1">[1]!thsiFinD("ths_adtm_stock",$A903,$A$1,7,3,100,100,100)</f>
        <v>0.77952755905511995</v>
      </c>
      <c r="I903" s="4">
        <f ca="1">[1]!thsiFinD("ths_bbiboll_stock",$A903,$A$1,7,3,100,100,100)</f>
        <v>25.876458333333002</v>
      </c>
      <c r="J903" s="4">
        <f ca="1">[1]!thsiFinD("ths_dptb_stock",$A903,$A$1,7,104,100,100)</f>
        <v>0.71428571428570997</v>
      </c>
      <c r="K903" s="4">
        <f ca="1">[1]!thsiFinD("ths_srmi_stock",$A903,$A$1,7,100,100)</f>
        <v>-3.0597014925372999E-2</v>
      </c>
      <c r="L903" s="4">
        <f ca="1">[1]!thsiFinD("ths_atr_stock",$A903,$A$1,7,101,100,100)</f>
        <v>0.43857142857143</v>
      </c>
      <c r="M903" s="4">
        <f ca="1">[1]!thsiFinD("ths_vol_w_stock",$A903,$A$1)/1000000</f>
        <v>1.2092130000000001</v>
      </c>
      <c r="N903" s="4">
        <f ca="1">[1]!thsiFinD("ths_turnover_ratio_w_stock",$A903,$A$1)</f>
        <v>0.66274591160541996</v>
      </c>
      <c r="O903" s="4">
        <f ca="1">[1]!thsiFinD("ths_relative_chg_ratio_w_stock",$A903,$A$1,104,100)</f>
        <v>-0.31475143750885998</v>
      </c>
      <c r="P903" s="4"/>
    </row>
    <row r="904" spans="1:16" x14ac:dyDescent="0.25">
      <c r="A904" s="2" t="s">
        <v>1817</v>
      </c>
      <c r="B904" s="2" t="s">
        <v>1818</v>
      </c>
      <c r="C904" s="4">
        <f ca="1">[1]!thsiFinD("ths_vol_ratio_stock",$A904,$A$1,7,100)</f>
        <v>1.1079054743614001</v>
      </c>
      <c r="D904" s="4">
        <f ca="1">[1]!thsiFinD("ths_cr_stock",$A904,$A$1,7,100,100)</f>
        <v>70.909090909091006</v>
      </c>
      <c r="E904" s="4">
        <f ca="1">[1]!thsiFinD("ths_mfi_stock",$A904,$A$1,7,100,100)</f>
        <v>27.520549863583</v>
      </c>
      <c r="F904" s="4">
        <f ca="1">[1]!thsiFinD("ths_expma_stock",$A904,$A$1,7,100,100)</f>
        <v>7.2330314352891003</v>
      </c>
      <c r="G904" s="4">
        <f ca="1">[1]!thsiFinD("ths_rsi_stock",$A904,$A$1,7,100,100)</f>
        <v>42.270958455041999</v>
      </c>
      <c r="H904" s="4">
        <f ca="1">[1]!thsiFinD("ths_adtm_stock",$A904,$A$1,7,3,100,100,100)</f>
        <v>-0.28125</v>
      </c>
      <c r="I904" s="4">
        <f ca="1">[1]!thsiFinD("ths_bbiboll_stock",$A904,$A$1,7,3,100,100,100)</f>
        <v>7.2362500000000001</v>
      </c>
      <c r="J904" s="4">
        <f ca="1">[1]!thsiFinD("ths_dptb_stock",$A904,$A$1,7,104,100,100)</f>
        <v>0.28571428571428997</v>
      </c>
      <c r="K904" s="4">
        <f ca="1">[1]!thsiFinD("ths_srmi_stock",$A904,$A$1,7,100,100)</f>
        <v>-2.0463847203273999E-2</v>
      </c>
      <c r="L904" s="4">
        <f ca="1">[1]!thsiFinD("ths_atr_stock",$A904,$A$1,7,101,100,100)</f>
        <v>0.13571428571429001</v>
      </c>
      <c r="M904" s="4">
        <f ca="1">[1]!thsiFinD("ths_vol_w_stock",$A904,$A$1)/1000000</f>
        <v>5.4740500000000001</v>
      </c>
      <c r="N904" s="4">
        <f ca="1">[1]!thsiFinD("ths_turnover_ratio_w_stock",$A904,$A$1)</f>
        <v>1.6932550965477</v>
      </c>
      <c r="O904" s="4">
        <f ca="1">[1]!thsiFinD("ths_relative_chg_ratio_w_stock",$A904,$A$1,104,100)</f>
        <v>-0.90727402643259003</v>
      </c>
      <c r="P904" s="4"/>
    </row>
    <row r="905" spans="1:16" x14ac:dyDescent="0.25">
      <c r="A905" s="2" t="s">
        <v>1819</v>
      </c>
      <c r="B905" s="2" t="s">
        <v>1820</v>
      </c>
      <c r="C905" s="4">
        <f ca="1">[1]!thsiFinD("ths_vol_ratio_stock",$A905,$A$1,7,100)</f>
        <v>0.67225599077147002</v>
      </c>
      <c r="D905" s="4">
        <f ca="1">[1]!thsiFinD("ths_cr_stock",$A905,$A$1,7,100,100)</f>
        <v>60.879904875149002</v>
      </c>
      <c r="E905" s="4">
        <f ca="1">[1]!thsiFinD("ths_mfi_stock",$A905,$A$1,7,100,100)</f>
        <v>29.545287738107</v>
      </c>
      <c r="F905" s="4">
        <f ca="1">[1]!thsiFinD("ths_expma_stock",$A905,$A$1,7,100,100)</f>
        <v>15.597396570601999</v>
      </c>
      <c r="G905" s="4">
        <f ca="1">[1]!thsiFinD("ths_rsi_stock",$A905,$A$1,7,100,100)</f>
        <v>49.950527522785002</v>
      </c>
      <c r="H905" s="4">
        <f ca="1">[1]!thsiFinD("ths_adtm_stock",$A905,$A$1,7,3,100,100,100)</f>
        <v>-0.23776223776224001</v>
      </c>
      <c r="I905" s="4">
        <f ca="1">[1]!thsiFinD("ths_bbiboll_stock",$A905,$A$1,7,3,100,100,100)</f>
        <v>15.595104166666999</v>
      </c>
      <c r="J905" s="4">
        <f ca="1">[1]!thsiFinD("ths_dptb_stock",$A905,$A$1,7,104,100,100)</f>
        <v>0.42857142857142999</v>
      </c>
      <c r="K905" s="4">
        <f ca="1">[1]!thsiFinD("ths_srmi_stock",$A905,$A$1,7,100,100)</f>
        <v>-1.7576898932831E-2</v>
      </c>
      <c r="L905" s="4">
        <f ca="1">[1]!thsiFinD("ths_atr_stock",$A905,$A$1,7,101,100,100)</f>
        <v>0.71857142857142997</v>
      </c>
      <c r="M905" s="4">
        <f ca="1">[1]!thsiFinD("ths_vol_w_stock",$A905,$A$1)/1000000</f>
        <v>10.642258999999999</v>
      </c>
      <c r="N905" s="4">
        <f ca="1">[1]!thsiFinD("ths_turnover_ratio_w_stock",$A905,$A$1)</f>
        <v>3.9678977961216999</v>
      </c>
      <c r="O905" s="4">
        <f ca="1">[1]!thsiFinD("ths_relative_chg_ratio_w_stock",$A905,$A$1,104,100)</f>
        <v>1.0068462210089999</v>
      </c>
      <c r="P905" s="4"/>
    </row>
    <row r="906" spans="1:16" x14ac:dyDescent="0.25">
      <c r="A906" s="2" t="s">
        <v>1821</v>
      </c>
      <c r="B906" s="2" t="s">
        <v>1822</v>
      </c>
      <c r="C906" s="4">
        <f ca="1">[1]!thsiFinD("ths_vol_ratio_stock",$A906,$A$1,7,100)</f>
        <v>0.95863605631995996</v>
      </c>
      <c r="D906" s="4">
        <f ca="1">[1]!thsiFinD("ths_cr_stock",$A906,$A$1,7,100,100)</f>
        <v>72.252747252747</v>
      </c>
      <c r="E906" s="4">
        <f ca="1">[1]!thsiFinD("ths_mfi_stock",$A906,$A$1,7,100,100)</f>
        <v>55.234526933369999</v>
      </c>
      <c r="F906" s="4">
        <f ca="1">[1]!thsiFinD("ths_expma_stock",$A906,$A$1,7,100,100)</f>
        <v>14.883987286375</v>
      </c>
      <c r="G906" s="4">
        <f ca="1">[1]!thsiFinD("ths_rsi_stock",$A906,$A$1,7,100,100)</f>
        <v>42.629840422495</v>
      </c>
      <c r="H906" s="4">
        <f ca="1">[1]!thsiFinD("ths_adtm_stock",$A906,$A$1,7,3,100,100,100)</f>
        <v>0.31578947368421001</v>
      </c>
      <c r="I906" s="4">
        <f ca="1">[1]!thsiFinD("ths_bbiboll_stock",$A906,$A$1,7,3,100,100,100)</f>
        <v>15.018854166666999</v>
      </c>
      <c r="J906" s="4">
        <f ca="1">[1]!thsiFinD("ths_dptb_stock",$A906,$A$1,7,104,100,100)</f>
        <v>0.71428571428570997</v>
      </c>
      <c r="K906" s="4">
        <f ca="1">[1]!thsiFinD("ths_srmi_stock",$A906,$A$1,7,100,100)</f>
        <v>-1.4540647719762E-2</v>
      </c>
      <c r="L906" s="4">
        <f ca="1">[1]!thsiFinD("ths_atr_stock",$A906,$A$1,7,101,100,100)</f>
        <v>0.31</v>
      </c>
      <c r="M906" s="4">
        <f ca="1">[1]!thsiFinD("ths_vol_w_stock",$A906,$A$1)/1000000</f>
        <v>5.1332000000000004</v>
      </c>
      <c r="N906" s="4">
        <f ca="1">[1]!thsiFinD("ths_turnover_ratio_w_stock",$A906,$A$1)</f>
        <v>0.88005718581831005</v>
      </c>
      <c r="O906" s="4">
        <f ca="1">[1]!thsiFinD("ths_relative_chg_ratio_w_stock",$A906,$A$1,104,100)</f>
        <v>-0.42028153462029999</v>
      </c>
      <c r="P906" s="4"/>
    </row>
    <row r="907" spans="1:16" x14ac:dyDescent="0.25">
      <c r="A907" s="2" t="s">
        <v>1823</v>
      </c>
      <c r="B907" s="2" t="s">
        <v>1824</v>
      </c>
      <c r="C907" s="4">
        <f ca="1">[1]!thsiFinD("ths_vol_ratio_stock",$A907,$A$1,7,100)</f>
        <v>1.1651392398291001</v>
      </c>
      <c r="D907" s="4">
        <f ca="1">[1]!thsiFinD("ths_cr_stock",$A907,$A$1,7,100,100)</f>
        <v>88.297872340425997</v>
      </c>
      <c r="E907" s="4">
        <f ca="1">[1]!thsiFinD("ths_mfi_stock",$A907,$A$1,7,100,100)</f>
        <v>57.723929594683</v>
      </c>
      <c r="F907" s="4">
        <f ca="1">[1]!thsiFinD("ths_expma_stock",$A907,$A$1,7,100,100)</f>
        <v>2.6705826717599002</v>
      </c>
      <c r="G907" s="4">
        <f ca="1">[1]!thsiFinD("ths_rsi_stock",$A907,$A$1,7,100,100)</f>
        <v>52.635633317340996</v>
      </c>
      <c r="H907" s="4">
        <f ca="1">[1]!thsiFinD("ths_adtm_stock",$A907,$A$1,7,3,100,100,100)</f>
        <v>0.35294117647057999</v>
      </c>
      <c r="I907" s="4">
        <f ca="1">[1]!thsiFinD("ths_bbiboll_stock",$A907,$A$1,7,3,100,100,100)</f>
        <v>2.6545833333333002</v>
      </c>
      <c r="J907" s="4">
        <f ca="1">[1]!thsiFinD("ths_dptb_stock",$A907,$A$1,7,104,100,100)</f>
        <v>0.42857142857142999</v>
      </c>
      <c r="K907" s="4">
        <f ca="1">[1]!thsiFinD("ths_srmi_stock",$A907,$A$1,7,100,100)</f>
        <v>-3.7313432835822001E-3</v>
      </c>
      <c r="L907" s="4">
        <f ca="1">[1]!thsiFinD("ths_atr_stock",$A907,$A$1,7,101,100,100)</f>
        <v>8.5714285714286007E-2</v>
      </c>
      <c r="M907" s="4">
        <f ca="1">[1]!thsiFinD("ths_vol_w_stock",$A907,$A$1)/1000000</f>
        <v>9.3521999999999998</v>
      </c>
      <c r="N907" s="4">
        <f ca="1">[1]!thsiFinD("ths_turnover_ratio_w_stock",$A907,$A$1)</f>
        <v>1.5760558899529999</v>
      </c>
      <c r="O907" s="4">
        <f ca="1">[1]!thsiFinD("ths_relative_chg_ratio_w_stock",$A907,$A$1,104,100)</f>
        <v>-1.4643685170451</v>
      </c>
      <c r="P907" s="4"/>
    </row>
    <row r="908" spans="1:16" x14ac:dyDescent="0.25">
      <c r="A908" s="2" t="s">
        <v>1825</v>
      </c>
      <c r="B908" s="2" t="s">
        <v>1826</v>
      </c>
      <c r="C908" s="4">
        <f ca="1">[1]!thsiFinD("ths_vol_ratio_stock",$A908,$A$1,7,100)</f>
        <v>1.1283119097033001</v>
      </c>
      <c r="D908" s="4">
        <f ca="1">[1]!thsiFinD("ths_cr_stock",$A908,$A$1,7,100,100)</f>
        <v>244.77611940298999</v>
      </c>
      <c r="E908" s="4">
        <f ca="1">[1]!thsiFinD("ths_mfi_stock",$A908,$A$1,7,100,100)</f>
        <v>87.530948861086003</v>
      </c>
      <c r="F908" s="4">
        <f ca="1">[1]!thsiFinD("ths_expma_stock",$A908,$A$1,7,100,100)</f>
        <v>4.3682270705399002</v>
      </c>
      <c r="G908" s="4">
        <f ca="1">[1]!thsiFinD("ths_rsi_stock",$A908,$A$1,7,100,100)</f>
        <v>77.533868156959002</v>
      </c>
      <c r="H908" s="4">
        <f ca="1">[1]!thsiFinD("ths_adtm_stock",$A908,$A$1,7,3,100,100,100)</f>
        <v>0.78947368421052999</v>
      </c>
      <c r="I908" s="4">
        <f ca="1">[1]!thsiFinD("ths_bbiboll_stock",$A908,$A$1,7,3,100,100,100)</f>
        <v>4.3066666666667004</v>
      </c>
      <c r="J908" s="4">
        <f ca="1">[1]!thsiFinD("ths_dptb_stock",$A908,$A$1,7,104,100,100)</f>
        <v>0.42857142857142999</v>
      </c>
      <c r="K908" s="4">
        <f ca="1">[1]!thsiFinD("ths_srmi_stock",$A908,$A$1,7,100,100)</f>
        <v>3.5794183445190003E-2</v>
      </c>
      <c r="L908" s="4">
        <f ca="1">[1]!thsiFinD("ths_atr_stock",$A908,$A$1,7,101,100,100)</f>
        <v>0.11142857142857</v>
      </c>
      <c r="M908" s="4">
        <f ca="1">[1]!thsiFinD("ths_vol_w_stock",$A908,$A$1)/1000000</f>
        <v>7.7273209999999999</v>
      </c>
      <c r="N908" s="4">
        <f ca="1">[1]!thsiFinD("ths_turnover_ratio_w_stock",$A908,$A$1)</f>
        <v>1.3068624787022001</v>
      </c>
      <c r="O908" s="4">
        <f ca="1">[1]!thsiFinD("ths_relative_chg_ratio_w_stock",$A908,$A$1,104,100)</f>
        <v>-0.35325740593397997</v>
      </c>
      <c r="P908" s="4"/>
    </row>
    <row r="909" spans="1:16" x14ac:dyDescent="0.25">
      <c r="A909" s="2" t="s">
        <v>1827</v>
      </c>
      <c r="B909" s="2" t="s">
        <v>1828</v>
      </c>
      <c r="C909" s="4">
        <f ca="1">[1]!thsiFinD("ths_vol_ratio_stock",$A909,$A$1,7,100)</f>
        <v>0.67001871437257998</v>
      </c>
      <c r="D909" s="4">
        <f ca="1">[1]!thsiFinD("ths_cr_stock",$A909,$A$1,7,100,100)</f>
        <v>61.408450704224997</v>
      </c>
      <c r="E909" s="4">
        <f ca="1">[1]!thsiFinD("ths_mfi_stock",$A909,$A$1,7,100,100)</f>
        <v>12.931850571715</v>
      </c>
      <c r="F909" s="4">
        <f ca="1">[1]!thsiFinD("ths_expma_stock",$A909,$A$1,7,100,100)</f>
        <v>10.163875862624</v>
      </c>
      <c r="G909" s="4">
        <f ca="1">[1]!thsiFinD("ths_rsi_stock",$A909,$A$1,7,100,100)</f>
        <v>53.775775560383998</v>
      </c>
      <c r="H909" s="4">
        <f ca="1">[1]!thsiFinD("ths_adtm_stock",$A909,$A$1,7,3,100,100,100)</f>
        <v>-0.37037037037036002</v>
      </c>
      <c r="I909" s="4">
        <f ca="1">[1]!thsiFinD("ths_bbiboll_stock",$A909,$A$1,7,3,100,100,100)</f>
        <v>10.077187500000001</v>
      </c>
      <c r="J909" s="4">
        <f ca="1">[1]!thsiFinD("ths_dptb_stock",$A909,$A$1,7,104,100,100)</f>
        <v>0.42857142857142999</v>
      </c>
      <c r="K909" s="4">
        <f ca="1">[1]!thsiFinD("ths_srmi_stock",$A909,$A$1,7,100,100)</f>
        <v>-3.5271687321258002E-2</v>
      </c>
      <c r="L909" s="4">
        <f ca="1">[1]!thsiFinD("ths_atr_stock",$A909,$A$1,7,101,100,100)</f>
        <v>0.27285714285714002</v>
      </c>
      <c r="M909" s="4">
        <f ca="1">[1]!thsiFinD("ths_vol_w_stock",$A909,$A$1)/1000000</f>
        <v>4.3724400000000001</v>
      </c>
      <c r="N909" s="4">
        <f ca="1">[1]!thsiFinD("ths_turnover_ratio_w_stock",$A909,$A$1)</f>
        <v>0.35058002133711003</v>
      </c>
      <c r="O909" s="4">
        <f ca="1">[1]!thsiFinD("ths_relative_chg_ratio_w_stock",$A909,$A$1,104,100)</f>
        <v>-0.45197408905344</v>
      </c>
      <c r="P909" s="4"/>
    </row>
    <row r="910" spans="1:16" x14ac:dyDescent="0.25">
      <c r="A910" s="2" t="s">
        <v>1829</v>
      </c>
      <c r="B910" s="2" t="s">
        <v>1830</v>
      </c>
      <c r="C910" s="4">
        <f ca="1">[1]!thsiFinD("ths_vol_ratio_stock",$A910,$A$1,7,100)</f>
        <v>0.68763126948808995</v>
      </c>
      <c r="D910" s="4">
        <f ca="1">[1]!thsiFinD("ths_cr_stock",$A910,$A$1,7,100,100)</f>
        <v>79.194630872483003</v>
      </c>
      <c r="E910" s="4">
        <f ca="1">[1]!thsiFinD("ths_mfi_stock",$A910,$A$1,7,100,100)</f>
        <v>34.052117406568001</v>
      </c>
      <c r="F910" s="4">
        <f ca="1">[1]!thsiFinD("ths_expma_stock",$A910,$A$1,7,100,100)</f>
        <v>5.2559245160795998</v>
      </c>
      <c r="G910" s="4">
        <f ca="1">[1]!thsiFinD("ths_rsi_stock",$A910,$A$1,7,100,100)</f>
        <v>48.031174575500003</v>
      </c>
      <c r="H910" s="4">
        <f ca="1">[1]!thsiFinD("ths_adtm_stock",$A910,$A$1,7,3,100,100,100)</f>
        <v>0.31999999999999001</v>
      </c>
      <c r="I910" s="4">
        <f ca="1">[1]!thsiFinD("ths_bbiboll_stock",$A910,$A$1,7,3,100,100,100)</f>
        <v>5.2581249999999997</v>
      </c>
      <c r="J910" s="4">
        <f ca="1">[1]!thsiFinD("ths_dptb_stock",$A910,$A$1,7,104,100,100)</f>
        <v>0.71428571428570997</v>
      </c>
      <c r="K910" s="4">
        <f ca="1">[1]!thsiFinD("ths_srmi_stock",$A910,$A$1,7,100,100)</f>
        <v>-1.1278195488722E-2</v>
      </c>
      <c r="L910" s="4">
        <f ca="1">[1]!thsiFinD("ths_atr_stock",$A910,$A$1,7,101,100,100)</f>
        <v>0.13571428571429001</v>
      </c>
      <c r="M910" s="4">
        <f ca="1">[1]!thsiFinD("ths_vol_w_stock",$A910,$A$1)/1000000</f>
        <v>30.202970000000001</v>
      </c>
      <c r="N910" s="4">
        <f ca="1">[1]!thsiFinD("ths_turnover_ratio_w_stock",$A910,$A$1)</f>
        <v>1.7497155071452</v>
      </c>
      <c r="O910" s="4">
        <f ca="1">[1]!thsiFinD("ths_relative_chg_ratio_w_stock",$A910,$A$1,104,100)</f>
        <v>-0.16278121545779001</v>
      </c>
      <c r="P910" s="4"/>
    </row>
    <row r="911" spans="1:16" x14ac:dyDescent="0.25">
      <c r="A911" s="2" t="s">
        <v>1831</v>
      </c>
      <c r="B911" s="2" t="s">
        <v>1832</v>
      </c>
      <c r="C911" s="4">
        <f ca="1">[1]!thsiFinD("ths_vol_ratio_stock",$A911,$A$1,7,100)</f>
        <v>0.78724146347398005</v>
      </c>
      <c r="D911" s="4">
        <f ca="1">[1]!thsiFinD("ths_cr_stock",$A911,$A$1,7,100,100)</f>
        <v>57.414448669201001</v>
      </c>
      <c r="E911" s="4">
        <f ca="1">[1]!thsiFinD("ths_mfi_stock",$A911,$A$1,7,100,100)</f>
        <v>44.842643021743001</v>
      </c>
      <c r="F911" s="4">
        <f ca="1">[1]!thsiFinD("ths_expma_stock",$A911,$A$1,7,100,100)</f>
        <v>16.724578773280999</v>
      </c>
      <c r="G911" s="4">
        <f ca="1">[1]!thsiFinD("ths_rsi_stock",$A911,$A$1,7,100,100)</f>
        <v>45.525877253913002</v>
      </c>
      <c r="H911" s="4">
        <f ca="1">[1]!thsiFinD("ths_adtm_stock",$A911,$A$1,7,3,100,100,100)</f>
        <v>-6.5217391304347005E-2</v>
      </c>
      <c r="I911" s="4">
        <f ca="1">[1]!thsiFinD("ths_bbiboll_stock",$A911,$A$1,7,3,100,100,100)</f>
        <v>16.711354166667</v>
      </c>
      <c r="J911" s="4">
        <f ca="1">[1]!thsiFinD("ths_dptb_stock",$A911,$A$1,7,104,100,100)</f>
        <v>0.71428571428570997</v>
      </c>
      <c r="K911" s="4">
        <f ca="1">[1]!thsiFinD("ths_srmi_stock",$A911,$A$1,7,100,100)</f>
        <v>-1.8901358535145001E-2</v>
      </c>
      <c r="L911" s="4">
        <f ca="1">[1]!thsiFinD("ths_atr_stock",$A911,$A$1,7,101,100,100)</f>
        <v>0.40285714285714003</v>
      </c>
      <c r="M911" s="4">
        <f ca="1">[1]!thsiFinD("ths_vol_w_stock",$A911,$A$1)/1000000</f>
        <v>6.1006400000000003</v>
      </c>
      <c r="N911" s="4">
        <f ca="1">[1]!thsiFinD("ths_turnover_ratio_w_stock",$A911,$A$1)</f>
        <v>1.6474499369938</v>
      </c>
      <c r="O911" s="4">
        <f ca="1">[1]!thsiFinD("ths_relative_chg_ratio_w_stock",$A911,$A$1,104,100)</f>
        <v>-0.11185728523392</v>
      </c>
      <c r="P911" s="4"/>
    </row>
    <row r="912" spans="1:16" x14ac:dyDescent="0.25">
      <c r="A912" s="2" t="s">
        <v>1833</v>
      </c>
      <c r="B912" s="2" t="s">
        <v>1834</v>
      </c>
      <c r="C912" s="4">
        <f ca="1">[1]!thsiFinD("ths_vol_ratio_stock",$A912,$A$1,7,100)</f>
        <v>0.95864269610131003</v>
      </c>
      <c r="D912" s="4">
        <f ca="1">[1]!thsiFinD("ths_cr_stock",$A912,$A$1,7,100,100)</f>
        <v>128.42105263158001</v>
      </c>
      <c r="E912" s="4">
        <f ca="1">[1]!thsiFinD("ths_mfi_stock",$A912,$A$1,7,100,100)</f>
        <v>59.231418951042997</v>
      </c>
      <c r="F912" s="4">
        <f ca="1">[1]!thsiFinD("ths_expma_stock",$A912,$A$1,7,100,100)</f>
        <v>11.750162879651</v>
      </c>
      <c r="G912" s="4">
        <f ca="1">[1]!thsiFinD("ths_rsi_stock",$A912,$A$1,7,100,100)</f>
        <v>59.277371487501</v>
      </c>
      <c r="H912" s="4">
        <f ca="1">[1]!thsiFinD("ths_adtm_stock",$A912,$A$1,7,3,100,100,100)</f>
        <v>0.22727272727273001</v>
      </c>
      <c r="I912" s="4">
        <f ca="1">[1]!thsiFinD("ths_bbiboll_stock",$A912,$A$1,7,3,100,100,100)</f>
        <v>11.707604166667</v>
      </c>
      <c r="J912" s="4">
        <f ca="1">[1]!thsiFinD("ths_dptb_stock",$A912,$A$1,7,104,100,100)</f>
        <v>0.57142857142856995</v>
      </c>
      <c r="K912" s="4">
        <f ca="1">[1]!thsiFinD("ths_srmi_stock",$A912,$A$1,7,100,100)</f>
        <v>7.5630252100839998E-3</v>
      </c>
      <c r="L912" s="4">
        <f ca="1">[1]!thsiFinD("ths_atr_stock",$A912,$A$1,7,101,100,100)</f>
        <v>0.31</v>
      </c>
      <c r="M912" s="4">
        <f ca="1">[1]!thsiFinD("ths_vol_w_stock",$A912,$A$1)/1000000</f>
        <v>15.236409</v>
      </c>
      <c r="N912" s="4">
        <f ca="1">[1]!thsiFinD("ths_turnover_ratio_w_stock",$A912,$A$1)</f>
        <v>1.8868890533261</v>
      </c>
      <c r="O912" s="4">
        <f ca="1">[1]!thsiFinD("ths_relative_chg_ratio_w_stock",$A912,$A$1,104,100)</f>
        <v>0.23845857039738999</v>
      </c>
      <c r="P912" s="4"/>
    </row>
    <row r="913" spans="1:16" x14ac:dyDescent="0.25">
      <c r="A913" s="2" t="s">
        <v>1835</v>
      </c>
      <c r="B913" s="2" t="s">
        <v>1836</v>
      </c>
      <c r="C913" s="4">
        <f ca="1">[1]!thsiFinD("ths_vol_ratio_stock",$A913,$A$1,7,100)</f>
        <v>0.96696471404947004</v>
      </c>
      <c r="D913" s="4">
        <f ca="1">[1]!thsiFinD("ths_cr_stock",$A913,$A$1,7,100,100)</f>
        <v>103.33333333333</v>
      </c>
      <c r="E913" s="4">
        <f ca="1">[1]!thsiFinD("ths_mfi_stock",$A913,$A$1,7,100,100)</f>
        <v>47.056961077173</v>
      </c>
      <c r="F913" s="4">
        <f ca="1">[1]!thsiFinD("ths_expma_stock",$A913,$A$1,7,100,100)</f>
        <v>7.9110911028851003</v>
      </c>
      <c r="G913" s="4">
        <f ca="1">[1]!thsiFinD("ths_rsi_stock",$A913,$A$1,7,100,100)</f>
        <v>48.389804595899001</v>
      </c>
      <c r="H913" s="4">
        <f ca="1">[1]!thsiFinD("ths_adtm_stock",$A913,$A$1,7,3,100,100,100)</f>
        <v>0.78823529411765003</v>
      </c>
      <c r="I913" s="4">
        <f ca="1">[1]!thsiFinD("ths_bbiboll_stock",$A913,$A$1,7,3,100,100,100)</f>
        <v>7.8710416666666996</v>
      </c>
      <c r="J913" s="4">
        <f ca="1">[1]!thsiFinD("ths_dptb_stock",$A913,$A$1,7,104,100,100)</f>
        <v>0.28571428571428997</v>
      </c>
      <c r="K913" s="4">
        <f ca="1">[1]!thsiFinD("ths_srmi_stock",$A913,$A$1,7,100,100)</f>
        <v>-1.2578616352201E-2</v>
      </c>
      <c r="L913" s="4">
        <f ca="1">[1]!thsiFinD("ths_atr_stock",$A913,$A$1,7,101,100,100)</f>
        <v>0.28428571428570998</v>
      </c>
      <c r="M913" s="4">
        <f ca="1">[1]!thsiFinD("ths_vol_w_stock",$A913,$A$1)/1000000</f>
        <v>6.8531110000000002</v>
      </c>
      <c r="N913" s="4">
        <f ca="1">[1]!thsiFinD("ths_turnover_ratio_w_stock",$A913,$A$1)</f>
        <v>2.2400439406283001</v>
      </c>
      <c r="O913" s="4">
        <f ca="1">[1]!thsiFinD("ths_relative_chg_ratio_w_stock",$A913,$A$1,104,100)</f>
        <v>-2.2282574059339999</v>
      </c>
      <c r="P913" s="4"/>
    </row>
    <row r="914" spans="1:16" x14ac:dyDescent="0.25">
      <c r="A914" s="2" t="s">
        <v>1837</v>
      </c>
      <c r="B914" s="2" t="s">
        <v>1838</v>
      </c>
      <c r="C914" s="4">
        <f ca="1">[1]!thsiFinD("ths_vol_ratio_stock",$A914,$A$1,7,100)</f>
        <v>1.1625199826193999</v>
      </c>
      <c r="D914" s="4">
        <f ca="1">[1]!thsiFinD("ths_cr_stock",$A914,$A$1,7,100,100)</f>
        <v>168.80733944954</v>
      </c>
      <c r="E914" s="4">
        <f ca="1">[1]!thsiFinD("ths_mfi_stock",$A914,$A$1,7,100,100)</f>
        <v>67.756519883492999</v>
      </c>
      <c r="F914" s="4">
        <f ca="1">[1]!thsiFinD("ths_expma_stock",$A914,$A$1,7,100,100)</f>
        <v>6.3745597042810997</v>
      </c>
      <c r="G914" s="4">
        <f ca="1">[1]!thsiFinD("ths_rsi_stock",$A914,$A$1,7,100,100)</f>
        <v>53.719491169519003</v>
      </c>
      <c r="H914" s="4">
        <f ca="1">[1]!thsiFinD("ths_adtm_stock",$A914,$A$1,7,3,100,100,100)</f>
        <v>0.88976377952756003</v>
      </c>
      <c r="I914" s="4">
        <f ca="1">[1]!thsiFinD("ths_bbiboll_stock",$A914,$A$1,7,3,100,100,100)</f>
        <v>6.2796874999999996</v>
      </c>
      <c r="J914" s="4">
        <f ca="1">[1]!thsiFinD("ths_dptb_stock",$A914,$A$1,7,104,100,100)</f>
        <v>0.57142857142856995</v>
      </c>
      <c r="K914" s="4">
        <f ca="1">[1]!thsiFinD("ths_srmi_stock",$A914,$A$1,7,100,100)</f>
        <v>3.3333333333333E-2</v>
      </c>
      <c r="L914" s="4">
        <f ca="1">[1]!thsiFinD("ths_atr_stock",$A914,$A$1,7,101,100,100)</f>
        <v>0.42428571428570999</v>
      </c>
      <c r="M914" s="4">
        <f ca="1">[1]!thsiFinD("ths_vol_w_stock",$A914,$A$1)/1000000</f>
        <v>30.188853999999999</v>
      </c>
      <c r="N914" s="4">
        <f ca="1">[1]!thsiFinD("ths_turnover_ratio_w_stock",$A914,$A$1)</f>
        <v>6.8100358681669997</v>
      </c>
      <c r="O914" s="4">
        <f ca="1">[1]!thsiFinD("ths_relative_chg_ratio_w_stock",$A914,$A$1,104,100)</f>
        <v>-4.3166720400802996</v>
      </c>
      <c r="P914" s="4"/>
    </row>
    <row r="915" spans="1:16" x14ac:dyDescent="0.25">
      <c r="A915" s="2" t="s">
        <v>1839</v>
      </c>
      <c r="B915" s="2" t="s">
        <v>1840</v>
      </c>
      <c r="C915" s="4">
        <f ca="1">[1]!thsiFinD("ths_vol_ratio_stock",$A915,$A$1,7,100)</f>
        <v>0.98415352464973005</v>
      </c>
      <c r="D915" s="4">
        <f ca="1">[1]!thsiFinD("ths_cr_stock",$A915,$A$1,7,100,100)</f>
        <v>85.507246376812006</v>
      </c>
      <c r="E915" s="4">
        <f ca="1">[1]!thsiFinD("ths_mfi_stock",$A915,$A$1,7,100,100)</f>
        <v>46.127307046094998</v>
      </c>
      <c r="F915" s="4">
        <f ca="1">[1]!thsiFinD("ths_expma_stock",$A915,$A$1,7,100,100)</f>
        <v>6.9821632001219003</v>
      </c>
      <c r="G915" s="4">
        <f ca="1">[1]!thsiFinD("ths_rsi_stock",$A915,$A$1,7,100,100)</f>
        <v>51.998486931159</v>
      </c>
      <c r="H915" s="4">
        <f ca="1">[1]!thsiFinD("ths_adtm_stock",$A915,$A$1,7,3,100,100,100)</f>
        <v>-0.19047619047618999</v>
      </c>
      <c r="I915" s="4">
        <f ca="1">[1]!thsiFinD("ths_bbiboll_stock",$A915,$A$1,7,3,100,100,100)</f>
        <v>6.9745833333332996</v>
      </c>
      <c r="J915" s="4">
        <f ca="1">[1]!thsiFinD("ths_dptb_stock",$A915,$A$1,7,104,100,100)</f>
        <v>0.71428571428570997</v>
      </c>
      <c r="K915" s="4">
        <f ca="1">[1]!thsiFinD("ths_srmi_stock",$A915,$A$1,7,100,100)</f>
        <v>-2.086230876217E-2</v>
      </c>
      <c r="L915" s="4">
        <f ca="1">[1]!thsiFinD("ths_atr_stock",$A915,$A$1,7,101,100,100)</f>
        <v>0.18571428571428999</v>
      </c>
      <c r="M915" s="4">
        <f ca="1">[1]!thsiFinD("ths_vol_w_stock",$A915,$A$1)/1000000</f>
        <v>30.728850999999999</v>
      </c>
      <c r="N915" s="4">
        <f ca="1">[1]!thsiFinD("ths_turnover_ratio_w_stock",$A915,$A$1)</f>
        <v>1.3185942879118999</v>
      </c>
      <c r="O915" s="4">
        <f ca="1">[1]!thsiFinD("ths_relative_chg_ratio_w_stock",$A915,$A$1,104,100)</f>
        <v>-0.63654352491414001</v>
      </c>
      <c r="P915" s="4"/>
    </row>
    <row r="916" spans="1:16" x14ac:dyDescent="0.25">
      <c r="A916" s="2" t="s">
        <v>1841</v>
      </c>
      <c r="B916" s="2" t="s">
        <v>1842</v>
      </c>
      <c r="C916" s="4">
        <f ca="1">[1]!thsiFinD("ths_vol_ratio_stock",$A916,$A$1,7,100)</f>
        <v>1.2467638935451</v>
      </c>
      <c r="D916" s="4">
        <f ca="1">[1]!thsiFinD("ths_cr_stock",$A916,$A$1,7,100,100)</f>
        <v>49.132947976879002</v>
      </c>
      <c r="E916" s="4">
        <f ca="1">[1]!thsiFinD("ths_mfi_stock",$A916,$A$1,7,100,100)</f>
        <v>38.34617230373</v>
      </c>
      <c r="F916" s="4">
        <f ca="1">[1]!thsiFinD("ths_expma_stock",$A916,$A$1,7,100,100)</f>
        <v>5.7246969042405</v>
      </c>
      <c r="G916" s="4">
        <f ca="1">[1]!thsiFinD("ths_rsi_stock",$A916,$A$1,7,100,100)</f>
        <v>43.184612956399</v>
      </c>
      <c r="H916" s="4">
        <f ca="1">[1]!thsiFinD("ths_adtm_stock",$A916,$A$1,7,3,100,100,100)</f>
        <v>0.48484848484849002</v>
      </c>
      <c r="I916" s="4">
        <f ca="1">[1]!thsiFinD("ths_bbiboll_stock",$A916,$A$1,7,3,100,100,100)</f>
        <v>5.7234375000000002</v>
      </c>
      <c r="J916" s="4">
        <f ca="1">[1]!thsiFinD("ths_dptb_stock",$A916,$A$1,7,104,100,100)</f>
        <v>0.57142857142856995</v>
      </c>
      <c r="K916" s="4">
        <f ca="1">[1]!thsiFinD("ths_srmi_stock",$A916,$A$1,7,100,100)</f>
        <v>-4.3771043771044002E-2</v>
      </c>
      <c r="L916" s="4">
        <f ca="1">[1]!thsiFinD("ths_atr_stock",$A916,$A$1,7,101,100,100)</f>
        <v>0.13285714285714001</v>
      </c>
      <c r="M916" s="4">
        <f ca="1">[1]!thsiFinD("ths_vol_w_stock",$A916,$A$1)/1000000</f>
        <v>13.6447</v>
      </c>
      <c r="N916" s="4">
        <f ca="1">[1]!thsiFinD("ths_turnover_ratio_w_stock",$A916,$A$1)</f>
        <v>2.2657504398113999</v>
      </c>
      <c r="O916" s="4">
        <f ca="1">[1]!thsiFinD("ths_relative_chg_ratio_w_stock",$A916,$A$1,104,100)</f>
        <v>-1.7421462948229001</v>
      </c>
      <c r="P916" s="4"/>
    </row>
    <row r="917" spans="1:16" x14ac:dyDescent="0.25">
      <c r="A917" s="2" t="s">
        <v>1843</v>
      </c>
      <c r="B917" s="2" t="s">
        <v>1844</v>
      </c>
      <c r="C917" s="4">
        <f ca="1">[1]!thsiFinD("ths_vol_ratio_stock",$A917,$A$1,7,100)</f>
        <v>0.74802991693957999</v>
      </c>
      <c r="D917" s="4">
        <f ca="1">[1]!thsiFinD("ths_cr_stock",$A917,$A$1,7,100,100)</f>
        <v>18.801996672213001</v>
      </c>
      <c r="E917" s="4">
        <f ca="1">[1]!thsiFinD("ths_mfi_stock",$A917,$A$1,7,100,100)</f>
        <v>26.342144836443001</v>
      </c>
      <c r="F917" s="4">
        <f ca="1">[1]!thsiFinD("ths_expma_stock",$A917,$A$1,7,100,100)</f>
        <v>13.824834741616</v>
      </c>
      <c r="G917" s="4">
        <f ca="1">[1]!thsiFinD("ths_rsi_stock",$A917,$A$1,7,100,100)</f>
        <v>45.585448288544001</v>
      </c>
      <c r="H917" s="4">
        <f ca="1">[1]!thsiFinD("ths_adtm_stock",$A917,$A$1,7,3,100,100,100)</f>
        <v>-0.38709677419354999</v>
      </c>
      <c r="I917" s="4">
        <f ca="1">[1]!thsiFinD("ths_bbiboll_stock",$A917,$A$1,7,3,100,100,100)</f>
        <v>13.846666666667</v>
      </c>
      <c r="J917" s="4">
        <f ca="1">[1]!thsiFinD("ths_dptb_stock",$A917,$A$1,7,104,100,100)</f>
        <v>0.57142857142856995</v>
      </c>
      <c r="K917" s="4">
        <f ca="1">[1]!thsiFinD("ths_srmi_stock",$A917,$A$1,7,100,100)</f>
        <v>-6.7073170731707002E-2</v>
      </c>
      <c r="L917" s="4">
        <f ca="1">[1]!thsiFinD("ths_atr_stock",$A917,$A$1,7,101,100,100)</f>
        <v>0.37714285714286</v>
      </c>
      <c r="M917" s="4">
        <f ca="1">[1]!thsiFinD("ths_vol_w_stock",$A917,$A$1)/1000000</f>
        <v>14.562129000000001</v>
      </c>
      <c r="N917" s="4">
        <f ca="1">[1]!thsiFinD("ths_turnover_ratio_w_stock",$A917,$A$1)</f>
        <v>1.3438572475007999</v>
      </c>
      <c r="O917" s="4">
        <f ca="1">[1]!thsiFinD("ths_relative_chg_ratio_w_stock",$A917,$A$1,104,100)</f>
        <v>-0.85903775275479</v>
      </c>
      <c r="P917" s="4"/>
    </row>
    <row r="918" spans="1:16" x14ac:dyDescent="0.25">
      <c r="A918" s="2" t="s">
        <v>1845</v>
      </c>
      <c r="B918" s="2" t="s">
        <v>1846</v>
      </c>
      <c r="C918" s="4">
        <f ca="1">[1]!thsiFinD("ths_vol_ratio_stock",$A918,$A$1,7,100)</f>
        <v>0.73101372292313005</v>
      </c>
      <c r="D918" s="4">
        <f ca="1">[1]!thsiFinD("ths_cr_stock",$A918,$A$1,7,100,100)</f>
        <v>94.736842105262994</v>
      </c>
      <c r="E918" s="4">
        <f ca="1">[1]!thsiFinD("ths_mfi_stock",$A918,$A$1,7,100,100)</f>
        <v>40.123602461940997</v>
      </c>
      <c r="F918" s="4">
        <f ca="1">[1]!thsiFinD("ths_expma_stock",$A918,$A$1,7,100,100)</f>
        <v>5.7127231020735003</v>
      </c>
      <c r="G918" s="4">
        <f ca="1">[1]!thsiFinD("ths_rsi_stock",$A918,$A$1,7,100,100)</f>
        <v>63.014777720426999</v>
      </c>
      <c r="H918" s="4">
        <f ca="1">[1]!thsiFinD("ths_adtm_stock",$A918,$A$1,7,3,100,100,100)</f>
        <v>-0.22857142857143001</v>
      </c>
      <c r="I918" s="4">
        <f ca="1">[1]!thsiFinD("ths_bbiboll_stock",$A918,$A$1,7,3,100,100,100)</f>
        <v>5.6565624999999997</v>
      </c>
      <c r="J918" s="4">
        <f ca="1">[1]!thsiFinD("ths_dptb_stock",$A918,$A$1,7,104,100,100)</f>
        <v>0.42857142857142999</v>
      </c>
      <c r="K918" s="4">
        <f ca="1">[1]!thsiFinD("ths_srmi_stock",$A918,$A$1,7,100,100)</f>
        <v>0</v>
      </c>
      <c r="L918" s="4">
        <f ca="1">[1]!thsiFinD("ths_atr_stock",$A918,$A$1,7,101,100,100)</f>
        <v>0.15857142857143</v>
      </c>
      <c r="M918" s="4">
        <f ca="1">[1]!thsiFinD("ths_vol_w_stock",$A918,$A$1)/1000000</f>
        <v>15.485309000000001</v>
      </c>
      <c r="N918" s="4">
        <f ca="1">[1]!thsiFinD("ths_turnover_ratio_w_stock",$A918,$A$1)</f>
        <v>0.56287074356082001</v>
      </c>
      <c r="O918" s="4">
        <f ca="1">[1]!thsiFinD("ths_relative_chg_ratio_w_stock",$A918,$A$1,104,100)</f>
        <v>-0.35325740593397997</v>
      </c>
      <c r="P918" s="4"/>
    </row>
    <row r="919" spans="1:16" x14ac:dyDescent="0.25">
      <c r="A919" s="2" t="s">
        <v>1847</v>
      </c>
      <c r="B919" s="2" t="s">
        <v>1848</v>
      </c>
      <c r="C919" s="4">
        <f ca="1">[1]!thsiFinD("ths_vol_ratio_stock",$A919,$A$1,7,100)</f>
        <v>1.2661096408295001</v>
      </c>
      <c r="D919" s="4">
        <f ca="1">[1]!thsiFinD("ths_cr_stock",$A919,$A$1,7,100,100)</f>
        <v>111.70886075948999</v>
      </c>
      <c r="E919" s="4">
        <f ca="1">[1]!thsiFinD("ths_mfi_stock",$A919,$A$1,7,100,100)</f>
        <v>48.348198448570002</v>
      </c>
      <c r="F919" s="4">
        <f ca="1">[1]!thsiFinD("ths_expma_stock",$A919,$A$1,7,100,100)</f>
        <v>60.025713131868997</v>
      </c>
      <c r="G919" s="4">
        <f ca="1">[1]!thsiFinD("ths_rsi_stock",$A919,$A$1,7,100,100)</f>
        <v>66.792104952485005</v>
      </c>
      <c r="H919" s="4">
        <f ca="1">[1]!thsiFinD("ths_adtm_stock",$A919,$A$1,7,3,100,100,100)</f>
        <v>0.15158371040724</v>
      </c>
      <c r="I919" s="4">
        <f ca="1">[1]!thsiFinD("ths_bbiboll_stock",$A919,$A$1,7,3,100,100,100)</f>
        <v>59.753958333333003</v>
      </c>
      <c r="J919" s="4">
        <f ca="1">[1]!thsiFinD("ths_dptb_stock",$A919,$A$1,7,104,100,100)</f>
        <v>0.71428571428570997</v>
      </c>
      <c r="K919" s="4">
        <f ca="1">[1]!thsiFinD("ths_srmi_stock",$A919,$A$1,7,100,100)</f>
        <v>1.9919028340081E-2</v>
      </c>
      <c r="L919" s="4">
        <f ca="1">[1]!thsiFinD("ths_atr_stock",$A919,$A$1,7,101,100,100)</f>
        <v>2.2328571428571</v>
      </c>
      <c r="M919" s="4">
        <f ca="1">[1]!thsiFinD("ths_vol_w_stock",$A919,$A$1)/1000000</f>
        <v>8.9356329999999993</v>
      </c>
      <c r="N919" s="4">
        <f ca="1">[1]!thsiFinD("ths_turnover_ratio_w_stock",$A919,$A$1)</f>
        <v>2.8053359090238001</v>
      </c>
      <c r="O919" s="4">
        <f ca="1">[1]!thsiFinD("ths_relative_chg_ratio_w_stock",$A919,$A$1,104,100)</f>
        <v>3.4980712183513001</v>
      </c>
      <c r="P919" s="4"/>
    </row>
    <row r="920" spans="1:16" x14ac:dyDescent="0.25">
      <c r="A920" s="2" t="s">
        <v>1849</v>
      </c>
      <c r="B920" s="2" t="s">
        <v>1850</v>
      </c>
      <c r="C920" s="4">
        <f ca="1">[1]!thsiFinD("ths_vol_ratio_stock",$A920,$A$1,7,100)</f>
        <v>1.5522384487026</v>
      </c>
      <c r="D920" s="4">
        <f ca="1">[1]!thsiFinD("ths_cr_stock",$A920,$A$1,7,100,100)</f>
        <v>4634.7826086957002</v>
      </c>
      <c r="E920" s="4">
        <f ca="1">[1]!thsiFinD("ths_mfi_stock",$A920,$A$1,7,100,100)</f>
        <v>70.468526435165003</v>
      </c>
      <c r="F920" s="4">
        <f ca="1">[1]!thsiFinD("ths_expma_stock",$A920,$A$1,7,100,100)</f>
        <v>12.711716226538</v>
      </c>
      <c r="G920" s="4">
        <f ca="1">[1]!thsiFinD("ths_rsi_stock",$A920,$A$1,7,100,100)</f>
        <v>75.540124860562003</v>
      </c>
      <c r="H920" s="4">
        <f ca="1">[1]!thsiFinD("ths_adtm_stock",$A920,$A$1,7,3,100,100,100)</f>
        <v>0.95148247978436995</v>
      </c>
      <c r="I920" s="4">
        <f ca="1">[1]!thsiFinD("ths_bbiboll_stock",$A920,$A$1,7,3,100,100,100)</f>
        <v>12.347083333333</v>
      </c>
      <c r="J920" s="4">
        <f ca="1">[1]!thsiFinD("ths_dptb_stock",$A920,$A$1,7,104,100,100)</f>
        <v>0.28571428571428997</v>
      </c>
      <c r="K920" s="4">
        <f ca="1">[1]!thsiFinD("ths_srmi_stock",$A920,$A$1,7,100,100)</f>
        <v>0.12130177514793</v>
      </c>
      <c r="L920" s="4">
        <f ca="1">[1]!thsiFinD("ths_atr_stock",$A920,$A$1,7,101,100,100)</f>
        <v>0.59428571428570998</v>
      </c>
      <c r="M920" s="4">
        <f ca="1">[1]!thsiFinD("ths_vol_w_stock",$A920,$A$1)/1000000</f>
        <v>71.535542000000007</v>
      </c>
      <c r="N920" s="4">
        <f ca="1">[1]!thsiFinD("ths_turnover_ratio_w_stock",$A920,$A$1)</f>
        <v>4.502389672024</v>
      </c>
      <c r="O920" s="4">
        <f ca="1">[1]!thsiFinD("ths_relative_chg_ratio_w_stock",$A920,$A$1,104,100)</f>
        <v>-2.6653961342576999</v>
      </c>
      <c r="P920" s="4"/>
    </row>
    <row r="921" spans="1:16" x14ac:dyDescent="0.25">
      <c r="A921" s="2" t="s">
        <v>1851</v>
      </c>
      <c r="B921" s="2" t="s">
        <v>1852</v>
      </c>
      <c r="C921" s="4">
        <f ca="1">[1]!thsiFinD("ths_vol_ratio_stock",$A921,$A$1,7,100)</f>
        <v>0.52818573672158997</v>
      </c>
      <c r="D921" s="4">
        <f ca="1">[1]!thsiFinD("ths_cr_stock",$A921,$A$1,7,100,100)</f>
        <v>102.40963855422</v>
      </c>
      <c r="E921" s="4">
        <f ca="1">[1]!thsiFinD("ths_mfi_stock",$A921,$A$1,7,100,100)</f>
        <v>58.730433044602002</v>
      </c>
      <c r="F921" s="4">
        <f ca="1">[1]!thsiFinD("ths_expma_stock",$A921,$A$1,7,100,100)</f>
        <v>6.0199878462956002</v>
      </c>
      <c r="G921" s="4">
        <f ca="1">[1]!thsiFinD("ths_rsi_stock",$A921,$A$1,7,100,100)</f>
        <v>62.942840496834997</v>
      </c>
      <c r="H921" s="4">
        <f ca="1">[1]!thsiFinD("ths_adtm_stock",$A921,$A$1,7,3,100,100,100)</f>
        <v>0.53333333333333999</v>
      </c>
      <c r="I921" s="4">
        <f ca="1">[1]!thsiFinD("ths_bbiboll_stock",$A921,$A$1,7,3,100,100,100)</f>
        <v>5.9302083333333</v>
      </c>
      <c r="J921" s="4">
        <f ca="1">[1]!thsiFinD("ths_dptb_stock",$A921,$A$1,7,104,100,100)</f>
        <v>0.57142857142856995</v>
      </c>
      <c r="K921" s="4">
        <f ca="1">[1]!thsiFinD("ths_srmi_stock",$A921,$A$1,7,100,100)</f>
        <v>-1.1437908496731999E-2</v>
      </c>
      <c r="L921" s="4">
        <f ca="1">[1]!thsiFinD("ths_atr_stock",$A921,$A$1,7,101,100,100)</f>
        <v>0.16142857142857001</v>
      </c>
      <c r="M921" s="4">
        <f ca="1">[1]!thsiFinD("ths_vol_w_stock",$A921,$A$1)/1000000</f>
        <v>6.2032259999999999</v>
      </c>
      <c r="N921" s="4">
        <f ca="1">[1]!thsiFinD("ths_turnover_ratio_w_stock",$A921,$A$1)</f>
        <v>1.246015526921</v>
      </c>
      <c r="O921" s="4">
        <f ca="1">[1]!thsiFinD("ths_relative_chg_ratio_w_stock",$A921,$A$1,104,100)</f>
        <v>-2.1582447393353001E-2</v>
      </c>
      <c r="P921" s="4"/>
    </row>
    <row r="922" spans="1:16" x14ac:dyDescent="0.25">
      <c r="A922" s="2" t="s">
        <v>1853</v>
      </c>
      <c r="B922" s="2" t="s">
        <v>1854</v>
      </c>
      <c r="C922" s="4">
        <f ca="1">[1]!thsiFinD("ths_vol_ratio_stock",$A922,$A$1,7,100)</f>
        <v>0.66706687554216004</v>
      </c>
      <c r="D922" s="4">
        <f ca="1">[1]!thsiFinD("ths_cr_stock",$A922,$A$1,7,100,100)</f>
        <v>132.87671232877</v>
      </c>
      <c r="E922" s="4">
        <f ca="1">[1]!thsiFinD("ths_mfi_stock",$A922,$A$1,7,100,100)</f>
        <v>58.630677363552003</v>
      </c>
      <c r="F922" s="4">
        <f ca="1">[1]!thsiFinD("ths_expma_stock",$A922,$A$1,7,100,100)</f>
        <v>4.5876202963598001</v>
      </c>
      <c r="G922" s="4">
        <f ca="1">[1]!thsiFinD("ths_rsi_stock",$A922,$A$1,7,100,100)</f>
        <v>52.841387075504997</v>
      </c>
      <c r="H922" s="4">
        <f ca="1">[1]!thsiFinD("ths_adtm_stock",$A922,$A$1,7,3,100,100,100)</f>
        <v>0.8125</v>
      </c>
      <c r="I922" s="4">
        <f ca="1">[1]!thsiFinD("ths_bbiboll_stock",$A922,$A$1,7,3,100,100,100)</f>
        <v>4.5317708333333</v>
      </c>
      <c r="J922" s="4">
        <f ca="1">[1]!thsiFinD("ths_dptb_stock",$A922,$A$1,7,104,100,100)</f>
        <v>0.28571428571428997</v>
      </c>
      <c r="K922" s="4">
        <f ca="1">[1]!thsiFinD("ths_srmi_stock",$A922,$A$1,7,100,100)</f>
        <v>2.6143790849672999E-2</v>
      </c>
      <c r="L922" s="4">
        <f ca="1">[1]!thsiFinD("ths_atr_stock",$A922,$A$1,7,101,100,100)</f>
        <v>0.26285714285714001</v>
      </c>
      <c r="M922" s="4">
        <f ca="1">[1]!thsiFinD("ths_vol_w_stock",$A922,$A$1)/1000000</f>
        <v>56.008499999999998</v>
      </c>
      <c r="N922" s="4">
        <f ca="1">[1]!thsiFinD("ths_turnover_ratio_w_stock",$A922,$A$1)</f>
        <v>4.4787879342457</v>
      </c>
      <c r="O922" s="4">
        <f ca="1">[1]!thsiFinD("ths_relative_chg_ratio_w_stock",$A922,$A$1,104,100)</f>
        <v>-1.6435799865791001</v>
      </c>
      <c r="P922" s="4"/>
    </row>
    <row r="923" spans="1:16" x14ac:dyDescent="0.25">
      <c r="A923" s="2" t="s">
        <v>1855</v>
      </c>
      <c r="B923" s="2" t="s">
        <v>1856</v>
      </c>
      <c r="C923" s="4">
        <f ca="1">[1]!thsiFinD("ths_vol_ratio_stock",$A923,$A$1,7,100)</f>
        <v>1.3899702490168999</v>
      </c>
      <c r="D923" s="4">
        <f ca="1">[1]!thsiFinD("ths_cr_stock",$A923,$A$1,7,100,100)</f>
        <v>92.631578947368993</v>
      </c>
      <c r="E923" s="4">
        <f ca="1">[1]!thsiFinD("ths_mfi_stock",$A923,$A$1,7,100,100)</f>
        <v>34.139415706209</v>
      </c>
      <c r="F923" s="4">
        <f ca="1">[1]!thsiFinD("ths_expma_stock",$A923,$A$1,7,100,100)</f>
        <v>6.8572137765001004</v>
      </c>
      <c r="G923" s="4">
        <f ca="1">[1]!thsiFinD("ths_rsi_stock",$A923,$A$1,7,100,100)</f>
        <v>55.073340461275997</v>
      </c>
      <c r="H923" s="4">
        <f ca="1">[1]!thsiFinD("ths_adtm_stock",$A923,$A$1,7,3,100,100,100)</f>
        <v>-9.3023255813956998E-2</v>
      </c>
      <c r="I923" s="4">
        <f ca="1">[1]!thsiFinD("ths_bbiboll_stock",$A923,$A$1,7,3,100,100,100)</f>
        <v>6.8449999999999998</v>
      </c>
      <c r="J923" s="4">
        <f ca="1">[1]!thsiFinD("ths_dptb_stock",$A923,$A$1,7,104,100,100)</f>
        <v>0.71428571428570997</v>
      </c>
      <c r="K923" s="4">
        <f ca="1">[1]!thsiFinD("ths_srmi_stock",$A923,$A$1,7,100,100)</f>
        <v>-1.980198019802E-2</v>
      </c>
      <c r="L923" s="4">
        <f ca="1">[1]!thsiFinD("ths_atr_stock",$A923,$A$1,7,101,100,100)</f>
        <v>0.17428571428570999</v>
      </c>
      <c r="M923" s="4">
        <f ca="1">[1]!thsiFinD("ths_vol_w_stock",$A923,$A$1)/1000000</f>
        <v>28.432679</v>
      </c>
      <c r="N923" s="4">
        <f ca="1">[1]!thsiFinD("ths_turnover_ratio_w_stock",$A923,$A$1)</f>
        <v>0.83659668744182003</v>
      </c>
      <c r="O923" s="4">
        <f ca="1">[1]!thsiFinD("ths_relative_chg_ratio_w_stock",$A923,$A$1,104,100)</f>
        <v>0.96253206775023004</v>
      </c>
      <c r="P923" s="4"/>
    </row>
    <row r="924" spans="1:16" x14ac:dyDescent="0.25">
      <c r="A924" s="2" t="s">
        <v>1857</v>
      </c>
      <c r="B924" s="2" t="s">
        <v>1858</v>
      </c>
      <c r="C924" s="4">
        <f ca="1">[1]!thsiFinD("ths_vol_ratio_stock",$A924,$A$1,7,100)</f>
        <v>1.2864240502369999</v>
      </c>
      <c r="D924" s="4">
        <f ca="1">[1]!thsiFinD("ths_cr_stock",$A924,$A$1,7,100,100)</f>
        <v>264.72303206996997</v>
      </c>
      <c r="E924" s="4">
        <f ca="1">[1]!thsiFinD("ths_mfi_stock",$A924,$A$1,7,100,100)</f>
        <v>61.210362153241</v>
      </c>
      <c r="F924" s="4">
        <f ca="1">[1]!thsiFinD("ths_expma_stock",$A924,$A$1,7,100,100)</f>
        <v>33.455608470130002</v>
      </c>
      <c r="G924" s="4">
        <f ca="1">[1]!thsiFinD("ths_rsi_stock",$A924,$A$1,7,100,100)</f>
        <v>67.098163454288994</v>
      </c>
      <c r="H924" s="4">
        <f ca="1">[1]!thsiFinD("ths_adtm_stock",$A924,$A$1,7,3,100,100,100)</f>
        <v>0.54444444444444995</v>
      </c>
      <c r="I924" s="4">
        <f ca="1">[1]!thsiFinD("ths_bbiboll_stock",$A924,$A$1,7,3,100,100,100)</f>
        <v>33.276874999999997</v>
      </c>
      <c r="J924" s="4">
        <f ca="1">[1]!thsiFinD("ths_dptb_stock",$A924,$A$1,7,104,100,100)</f>
        <v>0.57142857142856995</v>
      </c>
      <c r="K924" s="4">
        <f ca="1">[1]!thsiFinD("ths_srmi_stock",$A924,$A$1,7,100,100)</f>
        <v>2.4498229043684001E-2</v>
      </c>
      <c r="L924" s="4">
        <f ca="1">[1]!thsiFinD("ths_atr_stock",$A924,$A$1,7,101,100,100)</f>
        <v>0.59571428571428997</v>
      </c>
      <c r="M924" s="4">
        <f ca="1">[1]!thsiFinD("ths_vol_w_stock",$A924,$A$1)/1000000</f>
        <v>29.802674</v>
      </c>
      <c r="N924" s="4">
        <f ca="1">[1]!thsiFinD("ths_turnover_ratio_w_stock",$A924,$A$1)</f>
        <v>0.32720281570642001</v>
      </c>
      <c r="O924" s="4">
        <f ca="1">[1]!thsiFinD("ths_relative_chg_ratio_w_stock",$A924,$A$1,104,100)</f>
        <v>0.21070816248397001</v>
      </c>
      <c r="P924" s="4"/>
    </row>
    <row r="925" spans="1:16" x14ac:dyDescent="0.25">
      <c r="A925" s="2" t="s">
        <v>1859</v>
      </c>
      <c r="B925" s="2" t="s">
        <v>1860</v>
      </c>
      <c r="C925" s="4">
        <f ca="1">[1]!thsiFinD("ths_vol_ratio_stock",$A925,$A$1,7,100)</f>
        <v>0.75879252265813002</v>
      </c>
      <c r="D925" s="4">
        <f ca="1">[1]!thsiFinD("ths_cr_stock",$A925,$A$1,7,100,100)</f>
        <v>49.746192893401002</v>
      </c>
      <c r="E925" s="4">
        <f ca="1">[1]!thsiFinD("ths_mfi_stock",$A925,$A$1,7,100,100)</f>
        <v>29.191076506481</v>
      </c>
      <c r="F925" s="4">
        <f ca="1">[1]!thsiFinD("ths_expma_stock",$A925,$A$1,7,100,100)</f>
        <v>11.154237845428</v>
      </c>
      <c r="G925" s="4">
        <f ca="1">[1]!thsiFinD("ths_rsi_stock",$A925,$A$1,7,100,100)</f>
        <v>33.201113705061999</v>
      </c>
      <c r="H925" s="4">
        <f ca="1">[1]!thsiFinD("ths_adtm_stock",$A925,$A$1,7,3,100,100,100)</f>
        <v>-0.52777777777778001</v>
      </c>
      <c r="I925" s="4">
        <f ca="1">[1]!thsiFinD("ths_bbiboll_stock",$A925,$A$1,7,3,100,100,100)</f>
        <v>11.278229166667</v>
      </c>
      <c r="J925" s="4">
        <f ca="1">[1]!thsiFinD("ths_dptb_stock",$A925,$A$1,7,104,100,100)</f>
        <v>0.71428571428570997</v>
      </c>
      <c r="K925" s="4">
        <f ca="1">[1]!thsiFinD("ths_srmi_stock",$A925,$A$1,7,100,100)</f>
        <v>-5.1215277777777998E-2</v>
      </c>
      <c r="L925" s="4">
        <f ca="1">[1]!thsiFinD("ths_atr_stock",$A925,$A$1,7,101,100,100)</f>
        <v>0.42142857142856999</v>
      </c>
      <c r="M925" s="4">
        <f ca="1">[1]!thsiFinD("ths_vol_w_stock",$A925,$A$1)/1000000</f>
        <v>8.7218689999999999</v>
      </c>
      <c r="N925" s="4">
        <f ca="1">[1]!thsiFinD("ths_turnover_ratio_w_stock",$A925,$A$1)</f>
        <v>0.71262671203090999</v>
      </c>
      <c r="O925" s="4">
        <f ca="1">[1]!thsiFinD("ths_relative_chg_ratio_w_stock",$A925,$A$1,104,100)</f>
        <v>-1.3496342175281999</v>
      </c>
      <c r="P925" s="4"/>
    </row>
    <row r="926" spans="1:16" x14ac:dyDescent="0.25">
      <c r="A926" s="2" t="s">
        <v>1861</v>
      </c>
      <c r="B926" s="2" t="s">
        <v>1862</v>
      </c>
      <c r="C926" s="4">
        <f ca="1">[1]!thsiFinD("ths_vol_ratio_stock",$A926,$A$1,7,100)</f>
        <v>0.7956695729105</v>
      </c>
      <c r="D926" s="4">
        <f ca="1">[1]!thsiFinD("ths_cr_stock",$A926,$A$1,7,100,100)</f>
        <v>58.426966292133997</v>
      </c>
      <c r="E926" s="4">
        <f ca="1">[1]!thsiFinD("ths_mfi_stock",$A926,$A$1,7,100,100)</f>
        <v>39.914725290200998</v>
      </c>
      <c r="F926" s="4">
        <f ca="1">[1]!thsiFinD("ths_expma_stock",$A926,$A$1,7,100,100)</f>
        <v>2.3586692496313</v>
      </c>
      <c r="G926" s="4">
        <f ca="1">[1]!thsiFinD("ths_rsi_stock",$A926,$A$1,7,100,100)</f>
        <v>37.787338678615001</v>
      </c>
      <c r="H926" s="4">
        <f ca="1">[1]!thsiFinD("ths_adtm_stock",$A926,$A$1,7,3,100,100,100)</f>
        <v>0.42857142857142999</v>
      </c>
      <c r="I926" s="4">
        <f ca="1">[1]!thsiFinD("ths_bbiboll_stock",$A926,$A$1,7,3,100,100,100)</f>
        <v>2.3732291666666998</v>
      </c>
      <c r="J926" s="4">
        <f ca="1">[1]!thsiFinD("ths_dptb_stock",$A926,$A$1,7,104,100,100)</f>
        <v>0.28571428571428997</v>
      </c>
      <c r="K926" s="4">
        <f ca="1">[1]!thsiFinD("ths_srmi_stock",$A926,$A$1,7,100,100)</f>
        <v>-4.5081967213114998E-2</v>
      </c>
      <c r="L926" s="4">
        <f ca="1">[1]!thsiFinD("ths_atr_stock",$A926,$A$1,7,101,100,100)</f>
        <v>6.7142857142857004E-2</v>
      </c>
      <c r="M926" s="4">
        <f ca="1">[1]!thsiFinD("ths_vol_w_stock",$A926,$A$1)/1000000</f>
        <v>11.265108</v>
      </c>
      <c r="N926" s="4">
        <f ca="1">[1]!thsiFinD("ths_turnover_ratio_w_stock",$A926,$A$1)</f>
        <v>0.99129778247096001</v>
      </c>
      <c r="O926" s="4">
        <f ca="1">[1]!thsiFinD("ths_relative_chg_ratio_w_stock",$A926,$A$1,104,100)</f>
        <v>-1.2043212357212001</v>
      </c>
      <c r="P926" s="4"/>
    </row>
    <row r="927" spans="1:16" x14ac:dyDescent="0.25">
      <c r="A927" s="2" t="s">
        <v>1863</v>
      </c>
      <c r="B927" s="2" t="s">
        <v>1864</v>
      </c>
      <c r="C927" s="4">
        <f ca="1">[1]!thsiFinD("ths_vol_ratio_stock",$A927,$A$1,7,100)</f>
        <v>1.6732529002068</v>
      </c>
      <c r="D927" s="4">
        <f ca="1">[1]!thsiFinD("ths_cr_stock",$A927,$A$1,7,100,100)</f>
        <v>148.68421052631999</v>
      </c>
      <c r="E927" s="4">
        <f ca="1">[1]!thsiFinD("ths_mfi_stock",$A927,$A$1,7,100,100)</f>
        <v>65.786749265086996</v>
      </c>
      <c r="F927" s="4">
        <f ca="1">[1]!thsiFinD("ths_expma_stock",$A927,$A$1,7,100,100)</f>
        <v>4.8969645903277996</v>
      </c>
      <c r="G927" s="4">
        <f ca="1">[1]!thsiFinD("ths_rsi_stock",$A927,$A$1,7,100,100)</f>
        <v>59.871056333258998</v>
      </c>
      <c r="H927" s="4">
        <f ca="1">[1]!thsiFinD("ths_adtm_stock",$A927,$A$1,7,3,100,100,100)</f>
        <v>0.47826086956522001</v>
      </c>
      <c r="I927" s="4">
        <f ca="1">[1]!thsiFinD("ths_bbiboll_stock",$A927,$A$1,7,3,100,100,100)</f>
        <v>4.8911458333333</v>
      </c>
      <c r="J927" s="4">
        <f ca="1">[1]!thsiFinD("ths_dptb_stock",$A927,$A$1,7,104,100,100)</f>
        <v>0.57142857142856995</v>
      </c>
      <c r="K927" s="4">
        <f ca="1">[1]!thsiFinD("ths_srmi_stock",$A927,$A$1,7,100,100)</f>
        <v>1.4056224899597999E-2</v>
      </c>
      <c r="L927" s="4">
        <f ca="1">[1]!thsiFinD("ths_atr_stock",$A927,$A$1,7,101,100,100)</f>
        <v>9.2857142857142999E-2</v>
      </c>
      <c r="M927" s="4">
        <f ca="1">[1]!thsiFinD("ths_vol_w_stock",$A927,$A$1)/1000000</f>
        <v>17.210487000000001</v>
      </c>
      <c r="N927" s="4">
        <f ca="1">[1]!thsiFinD("ths_turnover_ratio_w_stock",$A927,$A$1)</f>
        <v>1.4726833999833999</v>
      </c>
      <c r="O927" s="4">
        <f ca="1">[1]!thsiFinD("ths_relative_chg_ratio_w_stock",$A927,$A$1,104,100)</f>
        <v>0.25280320012662999</v>
      </c>
      <c r="P927" s="4"/>
    </row>
    <row r="928" spans="1:16" x14ac:dyDescent="0.25">
      <c r="A928" s="2" t="s">
        <v>1865</v>
      </c>
      <c r="B928" s="2" t="s">
        <v>1866</v>
      </c>
      <c r="C928" s="4">
        <f ca="1">[1]!thsiFinD("ths_vol_ratio_stock",$A928,$A$1,7,100)</f>
        <v>0.66342104518791001</v>
      </c>
      <c r="D928" s="4">
        <f ca="1">[1]!thsiFinD("ths_cr_stock",$A928,$A$1,7,100,100)</f>
        <v>50.404312668464001</v>
      </c>
      <c r="E928" s="4">
        <f ca="1">[1]!thsiFinD("ths_mfi_stock",$A928,$A$1,7,100,100)</f>
        <v>34.944251858206002</v>
      </c>
      <c r="F928" s="4">
        <f ca="1">[1]!thsiFinD("ths_expma_stock",$A928,$A$1,7,100,100)</f>
        <v>5.4595165246896</v>
      </c>
      <c r="G928" s="4">
        <f ca="1">[1]!thsiFinD("ths_rsi_stock",$A928,$A$1,7,100,100)</f>
        <v>33.720462685718999</v>
      </c>
      <c r="H928" s="4">
        <f ca="1">[1]!thsiFinD("ths_adtm_stock",$A928,$A$1,7,3,100,100,100)</f>
        <v>4.4117647058821E-2</v>
      </c>
      <c r="I928" s="4">
        <f ca="1">[1]!thsiFinD("ths_bbiboll_stock",$A928,$A$1,7,3,100,100,100)</f>
        <v>5.5037500000000001</v>
      </c>
      <c r="J928" s="4">
        <f ca="1">[1]!thsiFinD("ths_dptb_stock",$A928,$A$1,7,104,100,100)</f>
        <v>0.28571428571428997</v>
      </c>
      <c r="K928" s="4">
        <f ca="1">[1]!thsiFinD("ths_srmi_stock",$A928,$A$1,7,100,100)</f>
        <v>-6.5602836879432996E-2</v>
      </c>
      <c r="L928" s="4">
        <f ca="1">[1]!thsiFinD("ths_atr_stock",$A928,$A$1,7,101,100,100)</f>
        <v>0.28571428571428997</v>
      </c>
      <c r="M928" s="4">
        <f ca="1">[1]!thsiFinD("ths_vol_w_stock",$A928,$A$1)/1000000</f>
        <v>13.764200000000001</v>
      </c>
      <c r="N928" s="4">
        <f ca="1">[1]!thsiFinD("ths_turnover_ratio_w_stock",$A928,$A$1)</f>
        <v>3.4387198890159998</v>
      </c>
      <c r="O928" s="4">
        <f ca="1">[1]!thsiFinD("ths_relative_chg_ratio_w_stock",$A928,$A$1,104,100)</f>
        <v>-0.91929514178303995</v>
      </c>
      <c r="P928" s="4"/>
    </row>
    <row r="929" spans="1:16" x14ac:dyDescent="0.25">
      <c r="A929" s="2" t="s">
        <v>1867</v>
      </c>
      <c r="B929" s="2" t="s">
        <v>1868</v>
      </c>
      <c r="C929" s="4">
        <f ca="1">[1]!thsiFinD("ths_vol_ratio_stock",$A929,$A$1,7,100)</f>
        <v>1.0308956106578999</v>
      </c>
      <c r="D929" s="4">
        <f ca="1">[1]!thsiFinD("ths_cr_stock",$A929,$A$1,7,100,100)</f>
        <v>115.625</v>
      </c>
      <c r="E929" s="4">
        <f ca="1">[1]!thsiFinD("ths_mfi_stock",$A929,$A$1,7,100,100)</f>
        <v>58.386484646612999</v>
      </c>
      <c r="F929" s="4">
        <f ca="1">[1]!thsiFinD("ths_expma_stock",$A929,$A$1,7,100,100)</f>
        <v>2.7344374279135</v>
      </c>
      <c r="G929" s="4">
        <f ca="1">[1]!thsiFinD("ths_rsi_stock",$A929,$A$1,7,100,100)</f>
        <v>56.037178830644997</v>
      </c>
      <c r="H929" s="4">
        <f ca="1">[1]!thsiFinD("ths_adtm_stock",$A929,$A$1,7,3,100,100,100)</f>
        <v>0.5</v>
      </c>
      <c r="I929" s="4">
        <f ca="1">[1]!thsiFinD("ths_bbiboll_stock",$A929,$A$1,7,3,100,100,100)</f>
        <v>2.7313541666667001</v>
      </c>
      <c r="J929" s="4">
        <f ca="1">[1]!thsiFinD("ths_dptb_stock",$A929,$A$1,7,104,100,100)</f>
        <v>0.71428571428570997</v>
      </c>
      <c r="K929" s="4">
        <f ca="1">[1]!thsiFinD("ths_srmi_stock",$A929,$A$1,7,100,100)</f>
        <v>0</v>
      </c>
      <c r="L929" s="4">
        <f ca="1">[1]!thsiFinD("ths_atr_stock",$A929,$A$1,7,101,100,100)</f>
        <v>6.7142857142857004E-2</v>
      </c>
      <c r="M929" s="4">
        <f ca="1">[1]!thsiFinD("ths_vol_w_stock",$A929,$A$1)/1000000</f>
        <v>21.372401</v>
      </c>
      <c r="N929" s="4">
        <f ca="1">[1]!thsiFinD("ths_turnover_ratio_w_stock",$A929,$A$1)</f>
        <v>1.0700954815985999</v>
      </c>
      <c r="O929" s="4">
        <f ca="1">[1]!thsiFinD("ths_relative_chg_ratio_w_stock",$A929,$A$1,104,100)</f>
        <v>0.37401532133874998</v>
      </c>
      <c r="P929" s="4"/>
    </row>
    <row r="930" spans="1:16" x14ac:dyDescent="0.25">
      <c r="A930" s="2" t="s">
        <v>1869</v>
      </c>
      <c r="B930" s="2" t="s">
        <v>1870</v>
      </c>
      <c r="C930" s="4">
        <f ca="1">[1]!thsiFinD("ths_vol_ratio_stock",$A930,$A$1,7,100)</f>
        <v>0.75957417940366001</v>
      </c>
      <c r="D930" s="4">
        <f ca="1">[1]!thsiFinD("ths_cr_stock",$A930,$A$1,7,100,100)</f>
        <v>76.821192052979995</v>
      </c>
      <c r="E930" s="4">
        <f ca="1">[1]!thsiFinD("ths_mfi_stock",$A930,$A$1,7,100,100)</f>
        <v>43.758871347445996</v>
      </c>
      <c r="F930" s="4">
        <f ca="1">[1]!thsiFinD("ths_expma_stock",$A930,$A$1,7,100,100)</f>
        <v>34.032764649333998</v>
      </c>
      <c r="G930" s="4">
        <f ca="1">[1]!thsiFinD("ths_rsi_stock",$A930,$A$1,7,100,100)</f>
        <v>60.698624982680002</v>
      </c>
      <c r="H930" s="4">
        <f ca="1">[1]!thsiFinD("ths_adtm_stock",$A930,$A$1,7,3,100,100,100)</f>
        <v>0.46511627906976999</v>
      </c>
      <c r="I930" s="4">
        <f ca="1">[1]!thsiFinD("ths_bbiboll_stock",$A930,$A$1,7,3,100,100,100)</f>
        <v>33.646979166667002</v>
      </c>
      <c r="J930" s="4">
        <f ca="1">[1]!thsiFinD("ths_dptb_stock",$A930,$A$1,7,104,100,100)</f>
        <v>0.42857142857142999</v>
      </c>
      <c r="K930" s="4">
        <f ca="1">[1]!thsiFinD("ths_srmi_stock",$A930,$A$1,7,100,100)</f>
        <v>-1.7821212992238999E-2</v>
      </c>
      <c r="L930" s="4">
        <f ca="1">[1]!thsiFinD("ths_atr_stock",$A930,$A$1,7,101,100,100)</f>
        <v>0.89</v>
      </c>
      <c r="M930" s="4">
        <f ca="1">[1]!thsiFinD("ths_vol_w_stock",$A930,$A$1)/1000000</f>
        <v>12.226611</v>
      </c>
      <c r="N930" s="4">
        <f ca="1">[1]!thsiFinD("ths_turnover_ratio_w_stock",$A930,$A$1)</f>
        <v>0.93550903568958999</v>
      </c>
      <c r="O930" s="4">
        <f ca="1">[1]!thsiFinD("ths_relative_chg_ratio_w_stock",$A930,$A$1,104,100)</f>
        <v>1.1317440790675</v>
      </c>
      <c r="P930" s="4"/>
    </row>
    <row r="931" spans="1:16" x14ac:dyDescent="0.25">
      <c r="A931" s="2" t="s">
        <v>1871</v>
      </c>
      <c r="B931" s="2" t="s">
        <v>1872</v>
      </c>
      <c r="C931" s="4">
        <f ca="1">[1]!thsiFinD("ths_vol_ratio_stock",$A931,$A$1,7,100)</f>
        <v>0.83210073567339005</v>
      </c>
      <c r="D931" s="4">
        <f ca="1">[1]!thsiFinD("ths_cr_stock",$A931,$A$1,7,100,100)</f>
        <v>85.135135135135002</v>
      </c>
      <c r="E931" s="4">
        <f ca="1">[1]!thsiFinD("ths_mfi_stock",$A931,$A$1,7,100,100)</f>
        <v>44.503968739213001</v>
      </c>
      <c r="F931" s="4">
        <f ca="1">[1]!thsiFinD("ths_expma_stock",$A931,$A$1,7,100,100)</f>
        <v>8.2015765334784003</v>
      </c>
      <c r="G931" s="4">
        <f ca="1">[1]!thsiFinD("ths_rsi_stock",$A931,$A$1,7,100,100)</f>
        <v>47.987073131895002</v>
      </c>
      <c r="H931" s="4">
        <f ca="1">[1]!thsiFinD("ths_adtm_stock",$A931,$A$1,7,3,100,100,100)</f>
        <v>0.44642857142857001</v>
      </c>
      <c r="I931" s="4">
        <f ca="1">[1]!thsiFinD("ths_bbiboll_stock",$A931,$A$1,7,3,100,100,100)</f>
        <v>8.1941666666666997</v>
      </c>
      <c r="J931" s="4">
        <f ca="1">[1]!thsiFinD("ths_dptb_stock",$A931,$A$1,7,104,100,100)</f>
        <v>0.85714285714285998</v>
      </c>
      <c r="K931" s="4">
        <f ca="1">[1]!thsiFinD("ths_srmi_stock",$A931,$A$1,7,100,100)</f>
        <v>-1.4475271411339001E-2</v>
      </c>
      <c r="L931" s="4">
        <f ca="1">[1]!thsiFinD("ths_atr_stock",$A931,$A$1,7,101,100,100)</f>
        <v>0.19571428571429</v>
      </c>
      <c r="M931" s="4">
        <f ca="1">[1]!thsiFinD("ths_vol_w_stock",$A931,$A$1)/1000000</f>
        <v>26.324767999999999</v>
      </c>
      <c r="N931" s="4">
        <f ca="1">[1]!thsiFinD("ths_turnover_ratio_w_stock",$A931,$A$1)</f>
        <v>1.1425157026496</v>
      </c>
      <c r="O931" s="4">
        <f ca="1">[1]!thsiFinD("ths_relative_chg_ratio_w_stock",$A931,$A$1,104,100)</f>
        <v>-0.47550679468703</v>
      </c>
      <c r="P931" s="4"/>
    </row>
    <row r="932" spans="1:16" x14ac:dyDescent="0.25">
      <c r="A932" s="2" t="s">
        <v>1873</v>
      </c>
      <c r="B932" s="2" t="s">
        <v>1874</v>
      </c>
      <c r="C932" s="4">
        <f ca="1">[1]!thsiFinD("ths_vol_ratio_stock",$A932,$A$1,7,100)</f>
        <v>1.4120646585903001</v>
      </c>
      <c r="D932" s="4">
        <f ca="1">[1]!thsiFinD("ths_cr_stock",$A932,$A$1,7,100,100)</f>
        <v>-22.631578947367998</v>
      </c>
      <c r="E932" s="4">
        <f ca="1">[1]!thsiFinD("ths_mfi_stock",$A932,$A$1,7,100,100)</f>
        <v>56.382506735404</v>
      </c>
      <c r="F932" s="4">
        <f ca="1">[1]!thsiFinD("ths_expma_stock",$A932,$A$1,7,100,100)</f>
        <v>4.7671668383063999</v>
      </c>
      <c r="G932" s="4">
        <f ca="1">[1]!thsiFinD("ths_rsi_stock",$A932,$A$1,7,100,100)</f>
        <v>20.073298193366998</v>
      </c>
      <c r="H932" s="4">
        <f ca="1">[1]!thsiFinD("ths_adtm_stock",$A932,$A$1,7,3,100,100,100)</f>
        <v>1</v>
      </c>
      <c r="I932" s="4">
        <f ca="1">[1]!thsiFinD("ths_bbiboll_stock",$A932,$A$1,7,3,100,100,100)</f>
        <v>5.0559374999999998</v>
      </c>
      <c r="J932" s="4">
        <f ca="1">[1]!thsiFinD("ths_dptb_stock",$A932,$A$1,7,104,100,100)</f>
        <v>0.28571428571428997</v>
      </c>
      <c r="K932" s="4">
        <f ca="1">[1]!thsiFinD("ths_srmi_stock",$A932,$A$1,7,100,100)</f>
        <v>-0.15399239543726001</v>
      </c>
      <c r="L932" s="4">
        <f ca="1">[1]!thsiFinD("ths_atr_stock",$A932,$A$1,7,101,100,100)</f>
        <v>0.26142857142857001</v>
      </c>
      <c r="M932" s="4">
        <f ca="1">[1]!thsiFinD("ths_vol_w_stock",$A932,$A$1)/1000000</f>
        <v>66.881535</v>
      </c>
      <c r="N932" s="4">
        <f ca="1">[1]!thsiFinD("ths_turnover_ratio_w_stock",$A932,$A$1)</f>
        <v>5.4516348738660998</v>
      </c>
      <c r="O932" s="4">
        <f ca="1">[1]!thsiFinD("ths_relative_chg_ratio_w_stock",$A932,$A$1,104,100)</f>
        <v>-5.2677873204639001</v>
      </c>
      <c r="P932" s="4"/>
    </row>
    <row r="933" spans="1:16" x14ac:dyDescent="0.25">
      <c r="A933" s="2" t="s">
        <v>1875</v>
      </c>
      <c r="B933" s="2" t="s">
        <v>1876</v>
      </c>
      <c r="C933" s="4">
        <f ca="1">[1]!thsiFinD("ths_vol_ratio_stock",$A933,$A$1,7,100)</f>
        <v>1.0708765935397</v>
      </c>
      <c r="D933" s="4">
        <f ca="1">[1]!thsiFinD("ths_cr_stock",$A933,$A$1,7,100,100)</f>
        <v>211.53846153846001</v>
      </c>
      <c r="E933" s="4">
        <f ca="1">[1]!thsiFinD("ths_mfi_stock",$A933,$A$1,7,100,100)</f>
        <v>38.605341364022003</v>
      </c>
      <c r="F933" s="4">
        <f ca="1">[1]!thsiFinD("ths_expma_stock",$A933,$A$1,7,100,100)</f>
        <v>3.1161276651413998</v>
      </c>
      <c r="G933" s="4">
        <f ca="1">[1]!thsiFinD("ths_rsi_stock",$A933,$A$1,7,100,100)</f>
        <v>51.351705521443002</v>
      </c>
      <c r="H933" s="4">
        <f ca="1">[1]!thsiFinD("ths_adtm_stock",$A933,$A$1,7,3,100,100,100)</f>
        <v>0.72</v>
      </c>
      <c r="I933" s="4">
        <f ca="1">[1]!thsiFinD("ths_bbiboll_stock",$A933,$A$1,7,3,100,100,100)</f>
        <v>3.0877083333333002</v>
      </c>
      <c r="J933" s="4">
        <f ca="1">[1]!thsiFinD("ths_dptb_stock",$A933,$A$1,7,104,100,100)</f>
        <v>0.42857142857142999</v>
      </c>
      <c r="K933" s="4">
        <f ca="1">[1]!thsiFinD("ths_srmi_stock",$A933,$A$1,7,100,100)</f>
        <v>7.4193548387097005E-2</v>
      </c>
      <c r="L933" s="4">
        <f ca="1">[1]!thsiFinD("ths_atr_stock",$A933,$A$1,7,101,100,100)</f>
        <v>0.2</v>
      </c>
      <c r="M933" s="4">
        <f ca="1">[1]!thsiFinD("ths_vol_w_stock",$A933,$A$1)/1000000</f>
        <v>75.160173</v>
      </c>
      <c r="N933" s="4">
        <f ca="1">[1]!thsiFinD("ths_turnover_ratio_w_stock",$A933,$A$1)</f>
        <v>7.8620587560172996</v>
      </c>
      <c r="O933" s="4">
        <f ca="1">[1]!thsiFinD("ths_relative_chg_ratio_w_stock",$A933,$A$1,104,100)</f>
        <v>-3.4782574059339999</v>
      </c>
      <c r="P933" s="4"/>
    </row>
    <row r="934" spans="1:16" x14ac:dyDescent="0.25">
      <c r="A934" s="2" t="s">
        <v>1877</v>
      </c>
      <c r="B934" s="2" t="s">
        <v>1878</v>
      </c>
      <c r="C934" s="4">
        <f ca="1">[1]!thsiFinD("ths_vol_ratio_stock",$A934,$A$1,7,100)</f>
        <v>1.3205447895563001</v>
      </c>
      <c r="D934" s="4">
        <f ca="1">[1]!thsiFinD("ths_cr_stock",$A934,$A$1,7,100,100)</f>
        <v>123.07692307692</v>
      </c>
      <c r="E934" s="4">
        <f ca="1">[1]!thsiFinD("ths_mfi_stock",$A934,$A$1,7,100,100)</f>
        <v>46.533551186350003</v>
      </c>
      <c r="F934" s="4">
        <f ca="1">[1]!thsiFinD("ths_expma_stock",$A934,$A$1,7,100,100)</f>
        <v>1.7021059272998</v>
      </c>
      <c r="G934" s="4">
        <f ca="1">[1]!thsiFinD("ths_rsi_stock",$A934,$A$1,7,100,100)</f>
        <v>67.352663229561003</v>
      </c>
      <c r="H934" s="4">
        <f ca="1">[1]!thsiFinD("ths_adtm_stock",$A934,$A$1,7,3,100,100,100)</f>
        <v>0</v>
      </c>
      <c r="I934" s="4">
        <f ca="1">[1]!thsiFinD("ths_bbiboll_stock",$A934,$A$1,7,3,100,100,100)</f>
        <v>1.6827083333332999</v>
      </c>
      <c r="J934" s="4">
        <f ca="1">[1]!thsiFinD("ths_dptb_stock",$A934,$A$1,7,104,100,100)</f>
        <v>0.42857142857142999</v>
      </c>
      <c r="K934" s="4">
        <f ca="1">[1]!thsiFinD("ths_srmi_stock",$A934,$A$1,7,100,100)</f>
        <v>1.1494252873563E-2</v>
      </c>
      <c r="L934" s="4">
        <f ca="1">[1]!thsiFinD("ths_atr_stock",$A934,$A$1,7,101,100,100)</f>
        <v>4.2857142857143003E-2</v>
      </c>
      <c r="M934" s="4">
        <f ca="1">[1]!thsiFinD("ths_vol_w_stock",$A934,$A$1)/1000000</f>
        <v>39.8508</v>
      </c>
      <c r="N934" s="4">
        <f ca="1">[1]!thsiFinD("ths_turnover_ratio_w_stock",$A934,$A$1)</f>
        <v>1.1686181069243999</v>
      </c>
      <c r="O934" s="4">
        <f ca="1">[1]!thsiFinD("ths_relative_chg_ratio_w_stock",$A934,$A$1,104,100)</f>
        <v>1.4011285589783</v>
      </c>
      <c r="P934" s="4"/>
    </row>
    <row r="935" spans="1:16" x14ac:dyDescent="0.25">
      <c r="A935" s="2" t="s">
        <v>1879</v>
      </c>
      <c r="B935" s="2" t="s">
        <v>1880</v>
      </c>
      <c r="C935" s="4">
        <f ca="1">[1]!thsiFinD("ths_vol_ratio_stock",$A935,$A$1,7,100)</f>
        <v>2.6964848591836001</v>
      </c>
      <c r="D935" s="4">
        <f ca="1">[1]!thsiFinD("ths_cr_stock",$A935,$A$1,7,100,100)</f>
        <v>162.19512195121999</v>
      </c>
      <c r="E935" s="4">
        <f ca="1">[1]!thsiFinD("ths_mfi_stock",$A935,$A$1,7,100,100)</f>
        <v>89.252360563286999</v>
      </c>
      <c r="F935" s="4">
        <f ca="1">[1]!thsiFinD("ths_expma_stock",$A935,$A$1,7,100,100)</f>
        <v>3.7815986998909001</v>
      </c>
      <c r="G935" s="4">
        <f ca="1">[1]!thsiFinD("ths_rsi_stock",$A935,$A$1,7,100,100)</f>
        <v>59.708867965811997</v>
      </c>
      <c r="H935" s="4">
        <f ca="1">[1]!thsiFinD("ths_adtm_stock",$A935,$A$1,7,3,100,100,100)</f>
        <v>0.68421052631579005</v>
      </c>
      <c r="I935" s="4">
        <f ca="1">[1]!thsiFinD("ths_bbiboll_stock",$A935,$A$1,7,3,100,100,100)</f>
        <v>3.7138541666667</v>
      </c>
      <c r="J935" s="4">
        <f ca="1">[1]!thsiFinD("ths_dptb_stock",$A935,$A$1,7,104,100,100)</f>
        <v>0.42857142857142999</v>
      </c>
      <c r="K935" s="4">
        <f ca="1">[1]!thsiFinD("ths_srmi_stock",$A935,$A$1,7,100,100)</f>
        <v>4.8843187660668003E-2</v>
      </c>
      <c r="L935" s="4">
        <f ca="1">[1]!thsiFinD("ths_atr_stock",$A935,$A$1,7,101,100,100)</f>
        <v>0.30857142857143</v>
      </c>
      <c r="M935" s="4">
        <f ca="1">[1]!thsiFinD("ths_vol_w_stock",$A935,$A$1)/1000000</f>
        <v>43.808469000000002</v>
      </c>
      <c r="N935" s="4">
        <f ca="1">[1]!thsiFinD("ths_turnover_ratio_w_stock",$A935,$A$1)</f>
        <v>4.4509156397499998</v>
      </c>
      <c r="O935" s="4">
        <f ca="1">[1]!thsiFinD("ths_relative_chg_ratio_w_stock",$A935,$A$1,104,100)</f>
        <v>-5.7060554594620001</v>
      </c>
      <c r="P935" s="4"/>
    </row>
    <row r="936" spans="1:16" x14ac:dyDescent="0.25">
      <c r="A936" s="2" t="s">
        <v>1881</v>
      </c>
      <c r="B936" s="2" t="s">
        <v>1882</v>
      </c>
      <c r="C936" s="4">
        <f ca="1">[1]!thsiFinD("ths_vol_ratio_stock",$A936,$A$1,7,100)</f>
        <v>1.3105430968539999</v>
      </c>
      <c r="D936" s="4">
        <f ca="1">[1]!thsiFinD("ths_cr_stock",$A936,$A$1,7,100,100)</f>
        <v>63.796477495108</v>
      </c>
      <c r="E936" s="4">
        <f ca="1">[1]!thsiFinD("ths_mfi_stock",$A936,$A$1,7,100,100)</f>
        <v>52.828834467316</v>
      </c>
      <c r="F936" s="4">
        <f ca="1">[1]!thsiFinD("ths_expma_stock",$A936,$A$1,7,100,100)</f>
        <v>10.413275091085</v>
      </c>
      <c r="G936" s="4">
        <f ca="1">[1]!thsiFinD("ths_rsi_stock",$A936,$A$1,7,100,100)</f>
        <v>56.232968682291997</v>
      </c>
      <c r="H936" s="4">
        <f ca="1">[1]!thsiFinD("ths_adtm_stock",$A936,$A$1,7,3,100,100,100)</f>
        <v>9.0090090090090003E-2</v>
      </c>
      <c r="I936" s="4">
        <f ca="1">[1]!thsiFinD("ths_bbiboll_stock",$A936,$A$1,7,3,100,100,100)</f>
        <v>10.39</v>
      </c>
      <c r="J936" s="4">
        <f ca="1">[1]!thsiFinD("ths_dptb_stock",$A936,$A$1,7,104,100,100)</f>
        <v>0.71428571428570997</v>
      </c>
      <c r="K936" s="4">
        <f ca="1">[1]!thsiFinD("ths_srmi_stock",$A936,$A$1,7,100,100)</f>
        <v>-3.5358114233907001E-2</v>
      </c>
      <c r="L936" s="4">
        <f ca="1">[1]!thsiFinD("ths_atr_stock",$A936,$A$1,7,101,100,100)</f>
        <v>0.41142857142856998</v>
      </c>
      <c r="M936" s="4">
        <f ca="1">[1]!thsiFinD("ths_vol_w_stock",$A936,$A$1)/1000000</f>
        <v>28.603415999999999</v>
      </c>
      <c r="N936" s="4">
        <f ca="1">[1]!thsiFinD("ths_turnover_ratio_w_stock",$A936,$A$1)</f>
        <v>4.3800697703131002</v>
      </c>
      <c r="O936" s="4">
        <f ca="1">[1]!thsiFinD("ths_relative_chg_ratio_w_stock",$A936,$A$1,104,100)</f>
        <v>3.4516206428465002</v>
      </c>
      <c r="P936" s="4"/>
    </row>
    <row r="937" spans="1:16" x14ac:dyDescent="0.25">
      <c r="A937" s="2" t="s">
        <v>1883</v>
      </c>
      <c r="B937" s="2" t="s">
        <v>1884</v>
      </c>
      <c r="C937" s="4">
        <f ca="1">[1]!thsiFinD("ths_vol_ratio_stock",$A937,$A$1,7,100)</f>
        <v>1.5113714020783999</v>
      </c>
      <c r="D937" s="4">
        <f ca="1">[1]!thsiFinD("ths_cr_stock",$A937,$A$1,7,100,100)</f>
        <v>65.240641711229998</v>
      </c>
      <c r="E937" s="4">
        <f ca="1">[1]!thsiFinD("ths_mfi_stock",$A937,$A$1,7,100,100)</f>
        <v>27.286194076333</v>
      </c>
      <c r="F937" s="4">
        <f ca="1">[1]!thsiFinD("ths_expma_stock",$A937,$A$1,7,100,100)</f>
        <v>5.2432373112819999</v>
      </c>
      <c r="G937" s="4">
        <f ca="1">[1]!thsiFinD("ths_rsi_stock",$A937,$A$1,7,100,100)</f>
        <v>30.987123068641999</v>
      </c>
      <c r="H937" s="4">
        <f ca="1">[1]!thsiFinD("ths_adtm_stock",$A937,$A$1,7,3,100,100,100)</f>
        <v>0.67857142857143005</v>
      </c>
      <c r="I937" s="4">
        <f ca="1">[1]!thsiFinD("ths_bbiboll_stock",$A937,$A$1,7,3,100,100,100)</f>
        <v>5.2671875000000004</v>
      </c>
      <c r="J937" s="4">
        <f ca="1">[1]!thsiFinD("ths_dptb_stock",$A937,$A$1,7,104,100,100)</f>
        <v>0.57142857142856995</v>
      </c>
      <c r="K937" s="4">
        <f ca="1">[1]!thsiFinD("ths_srmi_stock",$A937,$A$1,7,100,100)</f>
        <v>-4.1275797373358E-2</v>
      </c>
      <c r="L937" s="4">
        <f ca="1">[1]!thsiFinD("ths_atr_stock",$A937,$A$1,7,101,100,100)</f>
        <v>0.14714285714285999</v>
      </c>
      <c r="M937" s="4">
        <f ca="1">[1]!thsiFinD("ths_vol_w_stock",$A937,$A$1)/1000000</f>
        <v>37.115115000000003</v>
      </c>
      <c r="N937" s="4">
        <f ca="1">[1]!thsiFinD("ths_turnover_ratio_w_stock",$A937,$A$1)</f>
        <v>0.82034445414027002</v>
      </c>
      <c r="O937" s="4">
        <f ca="1">[1]!thsiFinD("ths_relative_chg_ratio_w_stock",$A937,$A$1,104,100)</f>
        <v>-3.2049684325498999</v>
      </c>
      <c r="P937" s="4"/>
    </row>
    <row r="938" spans="1:16" x14ac:dyDescent="0.25">
      <c r="A938" s="2" t="s">
        <v>1885</v>
      </c>
      <c r="B938" s="2" t="s">
        <v>1886</v>
      </c>
      <c r="C938" s="4">
        <f ca="1">[1]!thsiFinD("ths_vol_ratio_stock",$A938,$A$1,7,100)</f>
        <v>1.5874540203312</v>
      </c>
      <c r="D938" s="4">
        <f ca="1">[1]!thsiFinD("ths_cr_stock",$A938,$A$1,7,100,100)</f>
        <v>33.681462140991997</v>
      </c>
      <c r="E938" s="4">
        <f ca="1">[1]!thsiFinD("ths_mfi_stock",$A938,$A$1,7,100,100)</f>
        <v>35.592941840617002</v>
      </c>
      <c r="F938" s="4">
        <f ca="1">[1]!thsiFinD("ths_expma_stock",$A938,$A$1,7,100,100)</f>
        <v>26.884709444609001</v>
      </c>
      <c r="G938" s="4">
        <f ca="1">[1]!thsiFinD("ths_rsi_stock",$A938,$A$1,7,100,100)</f>
        <v>41.975088908811998</v>
      </c>
      <c r="H938" s="4">
        <f ca="1">[1]!thsiFinD("ths_adtm_stock",$A938,$A$1,7,3,100,100,100)</f>
        <v>-2.6666666666671002E-2</v>
      </c>
      <c r="I938" s="4">
        <f ca="1">[1]!thsiFinD("ths_bbiboll_stock",$A938,$A$1,7,3,100,100,100)</f>
        <v>27.313749999999999</v>
      </c>
      <c r="J938" s="4">
        <f ca="1">[1]!thsiFinD("ths_dptb_stock",$A938,$A$1,7,104,100,100)</f>
        <v>0.85714285714285998</v>
      </c>
      <c r="K938" s="4">
        <f ca="1">[1]!thsiFinD("ths_srmi_stock",$A938,$A$1,7,100,100)</f>
        <v>-3.6441586280815001E-2</v>
      </c>
      <c r="L938" s="4">
        <f ca="1">[1]!thsiFinD("ths_atr_stock",$A938,$A$1,7,101,100,100)</f>
        <v>0.81285714285713995</v>
      </c>
      <c r="M938" s="4">
        <f ca="1">[1]!thsiFinD("ths_vol_w_stock",$A938,$A$1)/1000000</f>
        <v>11.070976</v>
      </c>
      <c r="N938" s="4">
        <f ca="1">[1]!thsiFinD("ths_turnover_ratio_w_stock",$A938,$A$1)</f>
        <v>1.1394319087508</v>
      </c>
      <c r="O938" s="4">
        <f ca="1">[1]!thsiFinD("ths_relative_chg_ratio_w_stock",$A938,$A$1,104,100)</f>
        <v>1.1521998767156001</v>
      </c>
      <c r="P938" s="4"/>
    </row>
    <row r="939" spans="1:16" x14ac:dyDescent="0.25">
      <c r="A939" s="2" t="s">
        <v>1887</v>
      </c>
      <c r="B939" s="2" t="s">
        <v>1888</v>
      </c>
      <c r="C939" s="4">
        <f ca="1">[1]!thsiFinD("ths_vol_ratio_stock",$A939,$A$1,7,100)</f>
        <v>1.0253144003561001</v>
      </c>
      <c r="D939" s="4">
        <f ca="1">[1]!thsiFinD("ths_cr_stock",$A939,$A$1,7,100,100)</f>
        <v>213.63636363635999</v>
      </c>
      <c r="E939" s="4">
        <f ca="1">[1]!thsiFinD("ths_mfi_stock",$A939,$A$1,7,100,100)</f>
        <v>72.071584074358995</v>
      </c>
      <c r="F939" s="4">
        <f ca="1">[1]!thsiFinD("ths_expma_stock",$A939,$A$1,7,100,100)</f>
        <v>2.0718881773311</v>
      </c>
      <c r="G939" s="4">
        <f ca="1">[1]!thsiFinD("ths_rsi_stock",$A939,$A$1,7,100,100)</f>
        <v>59.973002505041002</v>
      </c>
      <c r="H939" s="4">
        <f ca="1">[1]!thsiFinD("ths_adtm_stock",$A939,$A$1,7,3,100,100,100)</f>
        <v>0.95833333333333004</v>
      </c>
      <c r="I939" s="4">
        <f ca="1">[1]!thsiFinD("ths_bbiboll_stock",$A939,$A$1,7,3,100,100,100)</f>
        <v>2.0598958333333002</v>
      </c>
      <c r="J939" s="4">
        <f ca="1">[1]!thsiFinD("ths_dptb_stock",$A939,$A$1,7,104,100,100)</f>
        <v>0.28571428571428997</v>
      </c>
      <c r="K939" s="4">
        <f ca="1">[1]!thsiFinD("ths_srmi_stock",$A939,$A$1,7,100,100)</f>
        <v>3.3333333333333E-2</v>
      </c>
      <c r="L939" s="4">
        <f ca="1">[1]!thsiFinD("ths_atr_stock",$A939,$A$1,7,101,100,100)</f>
        <v>6.7142857142857004E-2</v>
      </c>
      <c r="M939" s="4">
        <f ca="1">[1]!thsiFinD("ths_vol_w_stock",$A939,$A$1)/1000000</f>
        <v>18.19238</v>
      </c>
      <c r="N939" s="4">
        <f ca="1">[1]!thsiFinD("ths_turnover_ratio_w_stock",$A939,$A$1)</f>
        <v>1.0035424080883999</v>
      </c>
      <c r="O939" s="4">
        <f ca="1">[1]!thsiFinD("ths_relative_chg_ratio_w_stock",$A939,$A$1,104,100)</f>
        <v>-1.2966536323491</v>
      </c>
      <c r="P939" s="4"/>
    </row>
    <row r="940" spans="1:16" x14ac:dyDescent="0.25">
      <c r="A940" s="2" t="s">
        <v>1889</v>
      </c>
      <c r="B940" s="2" t="s">
        <v>1890</v>
      </c>
      <c r="C940" s="4">
        <f ca="1">[1]!thsiFinD("ths_vol_ratio_stock",$A940,$A$1,7,100)</f>
        <v>0.43436000824692</v>
      </c>
      <c r="D940" s="4">
        <f ca="1">[1]!thsiFinD("ths_cr_stock",$A940,$A$1,7,100,100)</f>
        <v>36.068796068795997</v>
      </c>
      <c r="E940" s="4">
        <f ca="1">[1]!thsiFinD("ths_mfi_stock",$A940,$A$1,7,100,100)</f>
        <v>13.775331413615</v>
      </c>
      <c r="F940" s="4">
        <f ca="1">[1]!thsiFinD("ths_expma_stock",$A940,$A$1,7,100,100)</f>
        <v>43.055107734575998</v>
      </c>
      <c r="G940" s="4">
        <f ca="1">[1]!thsiFinD("ths_rsi_stock",$A940,$A$1,7,100,100)</f>
        <v>48.522041467036999</v>
      </c>
      <c r="H940" s="4">
        <f ca="1">[1]!thsiFinD("ths_adtm_stock",$A940,$A$1,7,3,100,100,100)</f>
        <v>-0.91646778042958998</v>
      </c>
      <c r="I940" s="4">
        <f ca="1">[1]!thsiFinD("ths_bbiboll_stock",$A940,$A$1,7,3,100,100,100)</f>
        <v>42.794166666667003</v>
      </c>
      <c r="J940" s="4">
        <f ca="1">[1]!thsiFinD("ths_dptb_stock",$A940,$A$1,7,104,100,100)</f>
        <v>0.71428571428570997</v>
      </c>
      <c r="K940" s="4">
        <f ca="1">[1]!thsiFinD("ths_srmi_stock",$A940,$A$1,7,100,100)</f>
        <v>-5.3306790533067999E-2</v>
      </c>
      <c r="L940" s="4">
        <f ca="1">[1]!thsiFinD("ths_atr_stock",$A940,$A$1,7,101,100,100)</f>
        <v>1.32</v>
      </c>
      <c r="M940" s="4">
        <f ca="1">[1]!thsiFinD("ths_vol_w_stock",$A940,$A$1)/1000000</f>
        <v>7.3228499999999999</v>
      </c>
      <c r="N940" s="4">
        <f ca="1">[1]!thsiFinD("ths_turnover_ratio_w_stock",$A940,$A$1)</f>
        <v>1.6355157590017999</v>
      </c>
      <c r="O940" s="4">
        <f ca="1">[1]!thsiFinD("ths_relative_chg_ratio_w_stock",$A940,$A$1,104,100)</f>
        <v>-0.23629834160650001</v>
      </c>
      <c r="P940" s="4"/>
    </row>
    <row r="941" spans="1:16" x14ac:dyDescent="0.25">
      <c r="A941" s="2" t="s">
        <v>1891</v>
      </c>
      <c r="B941" s="2" t="s">
        <v>1892</v>
      </c>
      <c r="C941" s="4">
        <f ca="1">[1]!thsiFinD("ths_vol_ratio_stock",$A941,$A$1,7,100)</f>
        <v>0</v>
      </c>
      <c r="D941" s="4">
        <f ca="1">[1]!thsiFinD("ths_cr_stock",$A941,$A$1,7,100,100)</f>
        <v>-100</v>
      </c>
      <c r="E941" s="4">
        <f ca="1">[1]!thsiFinD("ths_mfi_stock",$A941,$A$1,7,100,100)</f>
        <v>0</v>
      </c>
      <c r="F941" s="4">
        <f ca="1">[1]!thsiFinD("ths_expma_stock",$A941,$A$1,7,100,100)</f>
        <v>0.60633409155062001</v>
      </c>
      <c r="G941" s="4">
        <f ca="1">[1]!thsiFinD("ths_rsi_stock",$A941,$A$1,7,100,100)</f>
        <v>2.3120088040495999</v>
      </c>
      <c r="H941" s="4">
        <f ca="1">[1]!thsiFinD("ths_adtm_stock",$A941,$A$1,7,3,100,100,100)</f>
        <v>0</v>
      </c>
      <c r="I941" s="4">
        <f ca="1">[1]!thsiFinD("ths_bbiboll_stock",$A941,$A$1,7,3,100,100,100)</f>
        <v>0.68885416666666999</v>
      </c>
      <c r="J941" s="4">
        <f ca="1">[1]!thsiFinD("ths_dptb_stock",$A941,$A$1,7,104,100,100)</f>
        <v>0</v>
      </c>
      <c r="K941" s="4">
        <f ca="1">[1]!thsiFinD("ths_srmi_stock",$A941,$A$1,7,100,100)</f>
        <v>-0.3013698630137</v>
      </c>
      <c r="L941" s="4">
        <f ca="1">[1]!thsiFinD("ths_atr_stock",$A941,$A$1,7,101,100,100)</f>
        <v>3.1428571428571001E-2</v>
      </c>
      <c r="M941" s="4">
        <f ca="1">[1]!thsiFinD("ths_vol_w_stock",$A941,$A$1)/1000000</f>
        <v>0</v>
      </c>
      <c r="N941" s="4">
        <f ca="1">[1]!thsiFinD("ths_turnover_ratio_w_stock",$A941,$A$1)</f>
        <v>0</v>
      </c>
      <c r="O941" s="4">
        <f ca="1">[1]!thsiFinD("ths_relative_chg_ratio_w_stock",$A941,$A$1,104,100)</f>
        <v>-0.35325740593397997</v>
      </c>
      <c r="P941" s="4"/>
    </row>
    <row r="942" spans="1:16" x14ac:dyDescent="0.25">
      <c r="A942" s="2" t="s">
        <v>1893</v>
      </c>
      <c r="B942" s="2" t="s">
        <v>1894</v>
      </c>
      <c r="C942" s="4">
        <f ca="1">[1]!thsiFinD("ths_vol_ratio_stock",$A942,$A$1,7,100)</f>
        <v>1.4299591089185</v>
      </c>
      <c r="D942" s="4">
        <f ca="1">[1]!thsiFinD("ths_cr_stock",$A942,$A$1,7,100,100)</f>
        <v>80</v>
      </c>
      <c r="E942" s="4">
        <f ca="1">[1]!thsiFinD("ths_mfi_stock",$A942,$A$1,7,100,100)</f>
        <v>43.272574847667997</v>
      </c>
      <c r="F942" s="4">
        <f ca="1">[1]!thsiFinD("ths_expma_stock",$A942,$A$1,7,100,100)</f>
        <v>5.9325998531998998</v>
      </c>
      <c r="G942" s="4">
        <f ca="1">[1]!thsiFinD("ths_rsi_stock",$A942,$A$1,7,100,100)</f>
        <v>50.469385381903997</v>
      </c>
      <c r="H942" s="4">
        <f ca="1">[1]!thsiFinD("ths_adtm_stock",$A942,$A$1,7,3,100,100,100)</f>
        <v>0.15625</v>
      </c>
      <c r="I942" s="4">
        <f ca="1">[1]!thsiFinD("ths_bbiboll_stock",$A942,$A$1,7,3,100,100,100)</f>
        <v>5.9216666666666997</v>
      </c>
      <c r="J942" s="4">
        <f ca="1">[1]!thsiFinD("ths_dptb_stock",$A942,$A$1,7,104,100,100)</f>
        <v>0.57142857142856995</v>
      </c>
      <c r="K942" s="4">
        <f ca="1">[1]!thsiFinD("ths_srmi_stock",$A942,$A$1,7,100,100)</f>
        <v>-2.1381578947367998E-2</v>
      </c>
      <c r="L942" s="4">
        <f ca="1">[1]!thsiFinD("ths_atr_stock",$A942,$A$1,7,101,100,100)</f>
        <v>0.13857142857143001</v>
      </c>
      <c r="M942" s="4">
        <f ca="1">[1]!thsiFinD("ths_vol_w_stock",$A942,$A$1)/1000000</f>
        <v>12.0449</v>
      </c>
      <c r="N942" s="4">
        <f ca="1">[1]!thsiFinD("ths_turnover_ratio_w_stock",$A942,$A$1)</f>
        <v>0.91851772656701003</v>
      </c>
      <c r="O942" s="4">
        <f ca="1">[1]!thsiFinD("ths_relative_chg_ratio_w_stock",$A942,$A$1,104,100)</f>
        <v>0.15349935082277999</v>
      </c>
      <c r="P942" s="4"/>
    </row>
    <row r="943" spans="1:16" x14ac:dyDescent="0.25">
      <c r="A943" s="2" t="s">
        <v>1895</v>
      </c>
      <c r="B943" s="2" t="s">
        <v>1896</v>
      </c>
      <c r="C943" s="4">
        <f ca="1">[1]!thsiFinD("ths_vol_ratio_stock",$A943,$A$1,7,100)</f>
        <v>2.9200574674681001</v>
      </c>
      <c r="D943" s="4">
        <f ca="1">[1]!thsiFinD("ths_cr_stock",$A943,$A$1,7,100,100)</f>
        <v>-100</v>
      </c>
      <c r="E943" s="4">
        <f ca="1">[1]!thsiFinD("ths_mfi_stock",$A943,$A$1,7,100,100)</f>
        <v>0</v>
      </c>
      <c r="F943" s="4">
        <f ca="1">[1]!thsiFinD("ths_expma_stock",$A943,$A$1,7,100,100)</f>
        <v>1.8981900500783999</v>
      </c>
      <c r="G943" s="4">
        <f ca="1">[1]!thsiFinD("ths_rsi_stock",$A943,$A$1,7,100,100)</f>
        <v>7.1314569786839002</v>
      </c>
      <c r="H943" s="4">
        <f ca="1">[1]!thsiFinD("ths_adtm_stock",$A943,$A$1,7,3,100,100,100)</f>
        <v>0</v>
      </c>
      <c r="I943" s="4">
        <f ca="1">[1]!thsiFinD("ths_bbiboll_stock",$A943,$A$1,7,3,100,100,100)</f>
        <v>2.0503125</v>
      </c>
      <c r="J943" s="4">
        <f ca="1">[1]!thsiFinD("ths_dptb_stock",$A943,$A$1,7,104,100,100)</f>
        <v>0</v>
      </c>
      <c r="K943" s="4">
        <f ca="1">[1]!thsiFinD("ths_srmi_stock",$A943,$A$1,7,100,100)</f>
        <v>-0.30172413793102998</v>
      </c>
      <c r="L943" s="4">
        <f ca="1">[1]!thsiFinD("ths_atr_stock",$A943,$A$1,7,101,100,100)</f>
        <v>0.1</v>
      </c>
      <c r="M943" s="4">
        <f ca="1">[1]!thsiFinD("ths_vol_w_stock",$A943,$A$1)/1000000</f>
        <v>2.5261</v>
      </c>
      <c r="N943" s="4">
        <f ca="1">[1]!thsiFinD("ths_turnover_ratio_w_stock",$A943,$A$1)</f>
        <v>0.21006143690403001</v>
      </c>
      <c r="O943" s="4">
        <f ca="1">[1]!thsiFinD("ths_relative_chg_ratio_w_stock",$A943,$A$1,104,100)</f>
        <v>-5.6164153006708002</v>
      </c>
      <c r="P943" s="4"/>
    </row>
    <row r="944" spans="1:16" x14ac:dyDescent="0.25">
      <c r="A944" s="2" t="s">
        <v>1897</v>
      </c>
      <c r="B944" s="2" t="s">
        <v>1898</v>
      </c>
      <c r="C944" s="4">
        <f ca="1">[1]!thsiFinD("ths_vol_ratio_stock",$A944,$A$1,7,100)</f>
        <v>1.1218937787501</v>
      </c>
      <c r="D944" s="4">
        <f ca="1">[1]!thsiFinD("ths_cr_stock",$A944,$A$1,7,100,100)</f>
        <v>80.941704035873997</v>
      </c>
      <c r="E944" s="4">
        <f ca="1">[1]!thsiFinD("ths_mfi_stock",$A944,$A$1,7,100,100)</f>
        <v>42.362839906437003</v>
      </c>
      <c r="F944" s="4">
        <f ca="1">[1]!thsiFinD("ths_expma_stock",$A944,$A$1,7,100,100)</f>
        <v>11.537130793994001</v>
      </c>
      <c r="G944" s="4">
        <f ca="1">[1]!thsiFinD("ths_rsi_stock",$A944,$A$1,7,100,100)</f>
        <v>51.129058024107998</v>
      </c>
      <c r="H944" s="4">
        <f ca="1">[1]!thsiFinD("ths_adtm_stock",$A944,$A$1,7,3,100,100,100)</f>
        <v>0.68468468468469001</v>
      </c>
      <c r="I944" s="4">
        <f ca="1">[1]!thsiFinD("ths_bbiboll_stock",$A944,$A$1,7,3,100,100,100)</f>
        <v>11.503541666666999</v>
      </c>
      <c r="J944" s="4">
        <f ca="1">[1]!thsiFinD("ths_dptb_stock",$A944,$A$1,7,104,100,100)</f>
        <v>0.42857142857142999</v>
      </c>
      <c r="K944" s="4">
        <f ca="1">[1]!thsiFinD("ths_srmi_stock",$A944,$A$1,7,100,100)</f>
        <v>-3.5029190992493998E-2</v>
      </c>
      <c r="L944" s="4">
        <f ca="1">[1]!thsiFinD("ths_atr_stock",$A944,$A$1,7,101,100,100)</f>
        <v>0.39571428571429001</v>
      </c>
      <c r="M944" s="4">
        <f ca="1">[1]!thsiFinD("ths_vol_w_stock",$A944,$A$1)/1000000</f>
        <v>29.705365</v>
      </c>
      <c r="N944" s="4">
        <f ca="1">[1]!thsiFinD("ths_turnover_ratio_w_stock",$A944,$A$1)</f>
        <v>1.9798110263237001</v>
      </c>
      <c r="O944" s="4">
        <f ca="1">[1]!thsiFinD("ths_relative_chg_ratio_w_stock",$A944,$A$1,104,100)</f>
        <v>-0.52581995985977004</v>
      </c>
      <c r="P944" s="4"/>
    </row>
    <row r="945" spans="1:16" x14ac:dyDescent="0.25">
      <c r="A945" s="2" t="s">
        <v>1899</v>
      </c>
      <c r="B945" s="2" t="s">
        <v>1900</v>
      </c>
      <c r="C945" s="4">
        <f ca="1">[1]!thsiFinD("ths_vol_ratio_stock",$A945,$A$1,7,100)</f>
        <v>0.98259445266864998</v>
      </c>
      <c r="D945" s="4">
        <f ca="1">[1]!thsiFinD("ths_cr_stock",$A945,$A$1,7,100,100)</f>
        <v>72.222222222222001</v>
      </c>
      <c r="E945" s="4">
        <f ca="1">[1]!thsiFinD("ths_mfi_stock",$A945,$A$1,7,100,100)</f>
        <v>26.050140560652999</v>
      </c>
      <c r="F945" s="4">
        <f ca="1">[1]!thsiFinD("ths_expma_stock",$A945,$A$1,7,100,100)</f>
        <v>2.1400445614681001</v>
      </c>
      <c r="G945" s="4">
        <f ca="1">[1]!thsiFinD("ths_rsi_stock",$A945,$A$1,7,100,100)</f>
        <v>52.317018587714003</v>
      </c>
      <c r="H945" s="4">
        <f ca="1">[1]!thsiFinD("ths_adtm_stock",$A945,$A$1,7,3,100,100,100)</f>
        <v>-0.19999999999998999</v>
      </c>
      <c r="I945" s="4">
        <f ca="1">[1]!thsiFinD("ths_bbiboll_stock",$A945,$A$1,7,3,100,100,100)</f>
        <v>2.1314583333332999</v>
      </c>
      <c r="J945" s="4">
        <f ca="1">[1]!thsiFinD("ths_dptb_stock",$A945,$A$1,7,104,100,100)</f>
        <v>0.42857142857142999</v>
      </c>
      <c r="K945" s="4">
        <f ca="1">[1]!thsiFinD("ths_srmi_stock",$A945,$A$1,7,100,100)</f>
        <v>-1.8348623853211E-2</v>
      </c>
      <c r="L945" s="4">
        <f ca="1">[1]!thsiFinD("ths_atr_stock",$A945,$A$1,7,101,100,100)</f>
        <v>4.4285714285713998E-2</v>
      </c>
      <c r="M945" s="4">
        <f ca="1">[1]!thsiFinD("ths_vol_w_stock",$A945,$A$1)/1000000</f>
        <v>35.131500000000003</v>
      </c>
      <c r="N945" s="4">
        <f ca="1">[1]!thsiFinD("ths_turnover_ratio_w_stock",$A945,$A$1)</f>
        <v>1.6036336097718999</v>
      </c>
      <c r="O945" s="4">
        <f ca="1">[1]!thsiFinD("ths_relative_chg_ratio_w_stock",$A945,$A$1,104,100)</f>
        <v>0.59013882048111999</v>
      </c>
      <c r="P945" s="4"/>
    </row>
    <row r="946" spans="1:16" x14ac:dyDescent="0.25">
      <c r="A946" s="2" t="s">
        <v>1901</v>
      </c>
      <c r="B946" s="2" t="s">
        <v>1902</v>
      </c>
      <c r="C946" s="4">
        <f ca="1">[1]!thsiFinD("ths_vol_ratio_stock",$A946,$A$1,7,100)</f>
        <v>1.536069676801</v>
      </c>
      <c r="D946" s="4">
        <f ca="1">[1]!thsiFinD("ths_cr_stock",$A946,$A$1,7,100,100)</f>
        <v>155.65693430657001</v>
      </c>
      <c r="E946" s="4">
        <f ca="1">[1]!thsiFinD("ths_mfi_stock",$A946,$A$1,7,100,100)</f>
        <v>76.163899877014003</v>
      </c>
      <c r="F946" s="4">
        <f ca="1">[1]!thsiFinD("ths_expma_stock",$A946,$A$1,7,100,100)</f>
        <v>13.466686964151</v>
      </c>
      <c r="G946" s="4">
        <f ca="1">[1]!thsiFinD("ths_rsi_stock",$A946,$A$1,7,100,100)</f>
        <v>70.548720991509995</v>
      </c>
      <c r="H946" s="4">
        <f ca="1">[1]!thsiFinD("ths_adtm_stock",$A946,$A$1,7,3,100,100,100)</f>
        <v>0.38251366120218999</v>
      </c>
      <c r="I946" s="4">
        <f ca="1">[1]!thsiFinD("ths_bbiboll_stock",$A946,$A$1,7,3,100,100,100)</f>
        <v>13.182291666667</v>
      </c>
      <c r="J946" s="4">
        <f ca="1">[1]!thsiFinD("ths_dptb_stock",$A946,$A$1,7,104,100,100)</f>
        <v>0.28571428571428997</v>
      </c>
      <c r="K946" s="4">
        <f ca="1">[1]!thsiFinD("ths_srmi_stock",$A946,$A$1,7,100,100)</f>
        <v>5.3380782918149003E-2</v>
      </c>
      <c r="L946" s="4">
        <f ca="1">[1]!thsiFinD("ths_atr_stock",$A946,$A$1,7,101,100,100)</f>
        <v>0.71</v>
      </c>
      <c r="M946" s="4">
        <f ca="1">[1]!thsiFinD("ths_vol_w_stock",$A946,$A$1)/1000000</f>
        <v>26.302565000000001</v>
      </c>
      <c r="N946" s="4">
        <f ca="1">[1]!thsiFinD("ths_turnover_ratio_w_stock",$A946,$A$1)</f>
        <v>5.6090983600698001</v>
      </c>
      <c r="O946" s="4">
        <f ca="1">[1]!thsiFinD("ths_relative_chg_ratio_w_stock",$A946,$A$1,104,100)</f>
        <v>0.14745790164829001</v>
      </c>
      <c r="P946" s="4"/>
    </row>
    <row r="947" spans="1:16" x14ac:dyDescent="0.25">
      <c r="A947" s="2" t="s">
        <v>1903</v>
      </c>
      <c r="B947" s="2" t="s">
        <v>1904</v>
      </c>
      <c r="C947" s="4">
        <f ca="1">[1]!thsiFinD("ths_vol_ratio_stock",$A947,$A$1,7,100)</f>
        <v>1.2462268491504001</v>
      </c>
      <c r="D947" s="4">
        <f ca="1">[1]!thsiFinD("ths_cr_stock",$A947,$A$1,7,100,100)</f>
        <v>77.814569536424003</v>
      </c>
      <c r="E947" s="4">
        <f ca="1">[1]!thsiFinD("ths_mfi_stock",$A947,$A$1,7,100,100)</f>
        <v>64.740155008542999</v>
      </c>
      <c r="F947" s="4">
        <f ca="1">[1]!thsiFinD("ths_expma_stock",$A947,$A$1,7,100,100)</f>
        <v>18.777129136964</v>
      </c>
      <c r="G947" s="4">
        <f ca="1">[1]!thsiFinD("ths_rsi_stock",$A947,$A$1,7,100,100)</f>
        <v>50.060487913667998</v>
      </c>
      <c r="H947" s="4">
        <f ca="1">[1]!thsiFinD("ths_adtm_stock",$A947,$A$1,7,3,100,100,100)</f>
        <v>0.45833333333332998</v>
      </c>
      <c r="I947" s="4">
        <f ca="1">[1]!thsiFinD("ths_bbiboll_stock",$A947,$A$1,7,3,100,100,100)</f>
        <v>18.839375</v>
      </c>
      <c r="J947" s="4">
        <f ca="1">[1]!thsiFinD("ths_dptb_stock",$A947,$A$1,7,104,100,100)</f>
        <v>0.71428571428570997</v>
      </c>
      <c r="K947" s="4">
        <f ca="1">[1]!thsiFinD("ths_srmi_stock",$A947,$A$1,7,100,100)</f>
        <v>-1.5104166666667E-2</v>
      </c>
      <c r="L947" s="4">
        <f ca="1">[1]!thsiFinD("ths_atr_stock",$A947,$A$1,7,101,100,100)</f>
        <v>0.52857142857143002</v>
      </c>
      <c r="M947" s="4">
        <f ca="1">[1]!thsiFinD("ths_vol_w_stock",$A947,$A$1)/1000000</f>
        <v>14.010444</v>
      </c>
      <c r="N947" s="4">
        <f ca="1">[1]!thsiFinD("ths_turnover_ratio_w_stock",$A947,$A$1)</f>
        <v>1.9311161653047999</v>
      </c>
      <c r="O947" s="4">
        <f ca="1">[1]!thsiFinD("ths_relative_chg_ratio_w_stock",$A947,$A$1,104,100)</f>
        <v>0.60776768749901999</v>
      </c>
      <c r="P947" s="4"/>
    </row>
    <row r="948" spans="1:16" x14ac:dyDescent="0.25">
      <c r="A948" s="2" t="s">
        <v>1905</v>
      </c>
      <c r="B948" s="2" t="s">
        <v>1906</v>
      </c>
      <c r="C948" s="4">
        <f ca="1">[1]!thsiFinD("ths_vol_ratio_stock",$A948,$A$1,7,100)</f>
        <v>0.82173099585345</v>
      </c>
      <c r="D948" s="4">
        <f ca="1">[1]!thsiFinD("ths_cr_stock",$A948,$A$1,7,100,100)</f>
        <v>78</v>
      </c>
      <c r="E948" s="4">
        <f ca="1">[1]!thsiFinD("ths_mfi_stock",$A948,$A$1,7,100,100)</f>
        <v>37.692753269255</v>
      </c>
      <c r="F948" s="4">
        <f ca="1">[1]!thsiFinD("ths_expma_stock",$A948,$A$1,7,100,100)</f>
        <v>6.6293751364590996</v>
      </c>
      <c r="G948" s="4">
        <f ca="1">[1]!thsiFinD("ths_rsi_stock",$A948,$A$1,7,100,100)</f>
        <v>55.717387191147999</v>
      </c>
      <c r="H948" s="4">
        <f ca="1">[1]!thsiFinD("ths_adtm_stock",$A948,$A$1,7,3,100,100,100)</f>
        <v>0.55172413793103003</v>
      </c>
      <c r="I948" s="4">
        <f ca="1">[1]!thsiFinD("ths_bbiboll_stock",$A948,$A$1,7,3,100,100,100)</f>
        <v>6.5961458333333001</v>
      </c>
      <c r="J948" s="4">
        <f ca="1">[1]!thsiFinD("ths_dptb_stock",$A948,$A$1,7,104,100,100)</f>
        <v>0.57142857142856995</v>
      </c>
      <c r="K948" s="4">
        <f ca="1">[1]!thsiFinD("ths_srmi_stock",$A948,$A$1,7,100,100)</f>
        <v>-1.7777777777778E-2</v>
      </c>
      <c r="L948" s="4">
        <f ca="1">[1]!thsiFinD("ths_atr_stock",$A948,$A$1,7,101,100,100)</f>
        <v>0.12714285714286</v>
      </c>
      <c r="M948" s="4">
        <f ca="1">[1]!thsiFinD("ths_vol_w_stock",$A948,$A$1)/1000000</f>
        <v>4.0235510000000003</v>
      </c>
      <c r="N948" s="4">
        <f ca="1">[1]!thsiFinD("ths_turnover_ratio_w_stock",$A948,$A$1)</f>
        <v>0.41958248114815</v>
      </c>
      <c r="O948" s="4">
        <f ca="1">[1]!thsiFinD("ths_relative_chg_ratio_w_stock",$A948,$A$1,104,100)</f>
        <v>-1.1017603999459</v>
      </c>
      <c r="P948" s="4"/>
    </row>
    <row r="949" spans="1:16" x14ac:dyDescent="0.25">
      <c r="A949" s="2" t="s">
        <v>1907</v>
      </c>
      <c r="B949" s="2" t="s">
        <v>1908</v>
      </c>
      <c r="C949" s="4">
        <f ca="1">[1]!thsiFinD("ths_vol_ratio_stock",$A949,$A$1,7,100)</f>
        <v>0.62475038559942997</v>
      </c>
      <c r="D949" s="4">
        <f ca="1">[1]!thsiFinD("ths_cr_stock",$A949,$A$1,7,100,100)</f>
        <v>110.38961038961</v>
      </c>
      <c r="E949" s="4">
        <f ca="1">[1]!thsiFinD("ths_mfi_stock",$A949,$A$1,7,100,100)</f>
        <v>60.380289822197</v>
      </c>
      <c r="F949" s="4">
        <f ca="1">[1]!thsiFinD("ths_expma_stock",$A949,$A$1,7,100,100)</f>
        <v>8.7920429321008999</v>
      </c>
      <c r="G949" s="4">
        <f ca="1">[1]!thsiFinD("ths_rsi_stock",$A949,$A$1,7,100,100)</f>
        <v>61.671209948444002</v>
      </c>
      <c r="H949" s="4">
        <f ca="1">[1]!thsiFinD("ths_adtm_stock",$A949,$A$1,7,3,100,100,100)</f>
        <v>0.68421052631579005</v>
      </c>
      <c r="I949" s="4">
        <f ca="1">[1]!thsiFinD("ths_bbiboll_stock",$A949,$A$1,7,3,100,100,100)</f>
        <v>8.6791666666666991</v>
      </c>
      <c r="J949" s="4">
        <f ca="1">[1]!thsiFinD("ths_dptb_stock",$A949,$A$1,7,104,100,100)</f>
        <v>0.42857142857142999</v>
      </c>
      <c r="K949" s="4">
        <f ca="1">[1]!thsiFinD("ths_srmi_stock",$A949,$A$1,7,100,100)</f>
        <v>2.2650056625141001E-3</v>
      </c>
      <c r="L949" s="4">
        <f ca="1">[1]!thsiFinD("ths_atr_stock",$A949,$A$1,7,101,100,100)</f>
        <v>0.23428571428570999</v>
      </c>
      <c r="M949" s="4">
        <f ca="1">[1]!thsiFinD("ths_vol_w_stock",$A949,$A$1)/1000000</f>
        <v>4.3875169999999999</v>
      </c>
      <c r="N949" s="4">
        <f ca="1">[1]!thsiFinD("ths_turnover_ratio_w_stock",$A949,$A$1)</f>
        <v>1.0994086347092</v>
      </c>
      <c r="O949" s="4">
        <f ca="1">[1]!thsiFinD("ths_relative_chg_ratio_w_stock",$A949,$A$1,104,100)</f>
        <v>0.79221796634552</v>
      </c>
      <c r="P949" s="4"/>
    </row>
    <row r="950" spans="1:16" x14ac:dyDescent="0.25">
      <c r="A950" s="2" t="s">
        <v>1909</v>
      </c>
      <c r="B950" s="2" t="s">
        <v>1910</v>
      </c>
      <c r="C950" s="4">
        <f ca="1">[1]!thsiFinD("ths_vol_ratio_stock",$A950,$A$1,7,100)</f>
        <v>1.5079912899262</v>
      </c>
      <c r="D950" s="4">
        <f ca="1">[1]!thsiFinD("ths_cr_stock",$A950,$A$1,7,100,100)</f>
        <v>175.5980861244</v>
      </c>
      <c r="E950" s="4">
        <f ca="1">[1]!thsiFinD("ths_mfi_stock",$A950,$A$1,7,100,100)</f>
        <v>67.600729943209004</v>
      </c>
      <c r="F950" s="4">
        <f ca="1">[1]!thsiFinD("ths_expma_stock",$A950,$A$1,7,100,100)</f>
        <v>5.1524660097724002</v>
      </c>
      <c r="G950" s="4">
        <f ca="1">[1]!thsiFinD("ths_rsi_stock",$A950,$A$1,7,100,100)</f>
        <v>70.324610609554</v>
      </c>
      <c r="H950" s="4">
        <f ca="1">[1]!thsiFinD("ths_adtm_stock",$A950,$A$1,7,3,100,100,100)</f>
        <v>0.73626373626373998</v>
      </c>
      <c r="I950" s="4">
        <f ca="1">[1]!thsiFinD("ths_bbiboll_stock",$A950,$A$1,7,3,100,100,100)</f>
        <v>5.0495833333332998</v>
      </c>
      <c r="J950" s="4">
        <f ca="1">[1]!thsiFinD("ths_dptb_stock",$A950,$A$1,7,104,100,100)</f>
        <v>0.42857142857142999</v>
      </c>
      <c r="K950" s="4">
        <f ca="1">[1]!thsiFinD("ths_srmi_stock",$A950,$A$1,7,100,100)</f>
        <v>5.0847457627119001E-2</v>
      </c>
      <c r="L950" s="4">
        <f ca="1">[1]!thsiFinD("ths_atr_stock",$A950,$A$1,7,101,100,100)</f>
        <v>0.28000000000000003</v>
      </c>
      <c r="M950" s="4">
        <f ca="1">[1]!thsiFinD("ths_vol_w_stock",$A950,$A$1)/1000000</f>
        <v>46.333351</v>
      </c>
      <c r="N950" s="4">
        <f ca="1">[1]!thsiFinD("ths_turnover_ratio_w_stock",$A950,$A$1)</f>
        <v>9.5487210283405002</v>
      </c>
      <c r="O950" s="4">
        <f ca="1">[1]!thsiFinD("ths_relative_chg_ratio_w_stock",$A950,$A$1,104,100)</f>
        <v>0.21492441224782999</v>
      </c>
      <c r="P950" s="4"/>
    </row>
    <row r="951" spans="1:16" x14ac:dyDescent="0.25">
      <c r="A951" s="2" t="s">
        <v>1911</v>
      </c>
      <c r="B951" s="2" t="s">
        <v>1912</v>
      </c>
      <c r="C951" s="4">
        <f ca="1">[1]!thsiFinD("ths_vol_ratio_stock",$A951,$A$1,7,100)</f>
        <v>1.0862614352347999</v>
      </c>
      <c r="D951" s="4">
        <f ca="1">[1]!thsiFinD("ths_cr_stock",$A951,$A$1,7,100,100)</f>
        <v>73.863636363636004</v>
      </c>
      <c r="E951" s="4">
        <f ca="1">[1]!thsiFinD("ths_mfi_stock",$A951,$A$1,7,100,100)</f>
        <v>69.248527908764999</v>
      </c>
      <c r="F951" s="4">
        <f ca="1">[1]!thsiFinD("ths_expma_stock",$A951,$A$1,7,100,100)</f>
        <v>6.1658403480419004</v>
      </c>
      <c r="G951" s="4">
        <f ca="1">[1]!thsiFinD("ths_rsi_stock",$A951,$A$1,7,100,100)</f>
        <v>52.821637128763001</v>
      </c>
      <c r="H951" s="4">
        <f ca="1">[1]!thsiFinD("ths_adtm_stock",$A951,$A$1,7,3,100,100,100)</f>
        <v>2.6315789473681E-2</v>
      </c>
      <c r="I951" s="4">
        <f ca="1">[1]!thsiFinD("ths_bbiboll_stock",$A951,$A$1,7,3,100,100,100)</f>
        <v>6.1472916666666997</v>
      </c>
      <c r="J951" s="4">
        <f ca="1">[1]!thsiFinD("ths_dptb_stock",$A951,$A$1,7,104,100,100)</f>
        <v>0.57142857142856995</v>
      </c>
      <c r="K951" s="4">
        <f ca="1">[1]!thsiFinD("ths_srmi_stock",$A951,$A$1,7,100,100)</f>
        <v>-4.8387096774194002E-3</v>
      </c>
      <c r="L951" s="4">
        <f ca="1">[1]!thsiFinD("ths_atr_stock",$A951,$A$1,7,101,100,100)</f>
        <v>0.16285714285714001</v>
      </c>
      <c r="M951" s="4">
        <f ca="1">[1]!thsiFinD("ths_vol_w_stock",$A951,$A$1)/1000000</f>
        <v>16.647400000000001</v>
      </c>
      <c r="N951" s="4">
        <f ca="1">[1]!thsiFinD("ths_turnover_ratio_w_stock",$A951,$A$1)</f>
        <v>3.2049573312934001</v>
      </c>
      <c r="O951" s="4">
        <f ca="1">[1]!thsiFinD("ths_relative_chg_ratio_w_stock",$A951,$A$1,104,100)</f>
        <v>0.62873932074359995</v>
      </c>
      <c r="P951" s="4"/>
    </row>
    <row r="952" spans="1:16" x14ac:dyDescent="0.25">
      <c r="A952" s="2" t="s">
        <v>1913</v>
      </c>
      <c r="B952" s="2" t="s">
        <v>1914</v>
      </c>
      <c r="C952" s="4">
        <f ca="1">[1]!thsiFinD("ths_vol_ratio_stock",$A952,$A$1,7,100)</f>
        <v>1.0056145424906999</v>
      </c>
      <c r="D952" s="4">
        <f ca="1">[1]!thsiFinD("ths_cr_stock",$A952,$A$1,7,100,100)</f>
        <v>79.155672823219007</v>
      </c>
      <c r="E952" s="4">
        <f ca="1">[1]!thsiFinD("ths_mfi_stock",$A952,$A$1,7,100,100)</f>
        <v>48.495720243595002</v>
      </c>
      <c r="F952" s="4">
        <f ca="1">[1]!thsiFinD("ths_expma_stock",$A952,$A$1,7,100,100)</f>
        <v>26.596564961717998</v>
      </c>
      <c r="G952" s="4">
        <f ca="1">[1]!thsiFinD("ths_rsi_stock",$A952,$A$1,7,100,100)</f>
        <v>44.020364985850001</v>
      </c>
      <c r="H952" s="4">
        <f ca="1">[1]!thsiFinD("ths_adtm_stock",$A952,$A$1,7,3,100,100,100)</f>
        <v>0.21993127147766001</v>
      </c>
      <c r="I952" s="4">
        <f ca="1">[1]!thsiFinD("ths_bbiboll_stock",$A952,$A$1,7,3,100,100,100)</f>
        <v>26.506041666666999</v>
      </c>
      <c r="J952" s="4">
        <f ca="1">[1]!thsiFinD("ths_dptb_stock",$A952,$A$1,7,104,100,100)</f>
        <v>0.57142857142856995</v>
      </c>
      <c r="K952" s="4">
        <f ca="1">[1]!thsiFinD("ths_srmi_stock",$A952,$A$1,7,100,100)</f>
        <v>-1.5094339622641E-2</v>
      </c>
      <c r="L952" s="4">
        <f ca="1">[1]!thsiFinD("ths_atr_stock",$A952,$A$1,7,101,100,100)</f>
        <v>0.99571428571428</v>
      </c>
      <c r="M952" s="4">
        <f ca="1">[1]!thsiFinD("ths_vol_w_stock",$A952,$A$1)/1000000</f>
        <v>14.940932</v>
      </c>
      <c r="N952" s="4">
        <f ca="1">[1]!thsiFinD("ths_turnover_ratio_w_stock",$A952,$A$1)</f>
        <v>1.2980499064502999</v>
      </c>
      <c r="O952" s="4">
        <f ca="1">[1]!thsiFinD("ths_relative_chg_ratio_w_stock",$A952,$A$1,104,100)</f>
        <v>-0.96254910433458996</v>
      </c>
      <c r="P952" s="4"/>
    </row>
    <row r="953" spans="1:16" x14ac:dyDescent="0.25">
      <c r="A953" s="2" t="s">
        <v>1915</v>
      </c>
      <c r="B953" s="2" t="s">
        <v>1916</v>
      </c>
      <c r="C953" s="4">
        <f ca="1">[1]!thsiFinD("ths_vol_ratio_stock",$A953,$A$1,7,100)</f>
        <v>2.2523988947317002</v>
      </c>
      <c r="D953" s="4">
        <f ca="1">[1]!thsiFinD("ths_cr_stock",$A953,$A$1,7,100,100)</f>
        <v>30</v>
      </c>
      <c r="E953" s="4">
        <f ca="1">[1]!thsiFinD("ths_mfi_stock",$A953,$A$1,7,100,100)</f>
        <v>11.949711885266</v>
      </c>
      <c r="F953" s="4">
        <f ca="1">[1]!thsiFinD("ths_expma_stock",$A953,$A$1,7,100,100)</f>
        <v>1.9098927318854999</v>
      </c>
      <c r="G953" s="4">
        <f ca="1">[1]!thsiFinD("ths_rsi_stock",$A953,$A$1,7,100,100)</f>
        <v>30.830430703874001</v>
      </c>
      <c r="H953" s="4">
        <f ca="1">[1]!thsiFinD("ths_adtm_stock",$A953,$A$1,7,3,100,100,100)</f>
        <v>-0.25</v>
      </c>
      <c r="I953" s="4">
        <f ca="1">[1]!thsiFinD("ths_bbiboll_stock",$A953,$A$1,7,3,100,100,100)</f>
        <v>1.923125</v>
      </c>
      <c r="J953" s="4">
        <f ca="1">[1]!thsiFinD("ths_dptb_stock",$A953,$A$1,7,104,100,100)</f>
        <v>0.42857142857142999</v>
      </c>
      <c r="K953" s="4">
        <f ca="1">[1]!thsiFinD("ths_srmi_stock",$A953,$A$1,7,100,100)</f>
        <v>-4.5918367346939E-2</v>
      </c>
      <c r="L953" s="4">
        <f ca="1">[1]!thsiFinD("ths_atr_stock",$A953,$A$1,7,101,100,100)</f>
        <v>3.8571428571428999E-2</v>
      </c>
      <c r="M953" s="4">
        <f ca="1">[1]!thsiFinD("ths_vol_w_stock",$A953,$A$1)/1000000</f>
        <v>37.765552999999997</v>
      </c>
      <c r="N953" s="4">
        <f ca="1">[1]!thsiFinD("ths_turnover_ratio_w_stock",$A953,$A$1)</f>
        <v>1.5858272676734</v>
      </c>
      <c r="O953" s="4">
        <f ca="1">[1]!thsiFinD("ths_relative_chg_ratio_w_stock",$A953,$A$1,104,100)</f>
        <v>-2.4474982436302999</v>
      </c>
      <c r="P953" s="4"/>
    </row>
    <row r="954" spans="1:16" x14ac:dyDescent="0.25">
      <c r="A954" s="2" t="s">
        <v>1917</v>
      </c>
      <c r="B954" s="2" t="s">
        <v>1918</v>
      </c>
      <c r="C954" s="4">
        <f ca="1">[1]!thsiFinD("ths_vol_ratio_stock",$A954,$A$1,7,100)</f>
        <v>0.99026266274654995</v>
      </c>
      <c r="D954" s="4">
        <f ca="1">[1]!thsiFinD("ths_cr_stock",$A954,$A$1,7,100,100)</f>
        <v>62.650602409637997</v>
      </c>
      <c r="E954" s="4">
        <f ca="1">[1]!thsiFinD("ths_mfi_stock",$A954,$A$1,7,100,100)</f>
        <v>42.813325567682</v>
      </c>
      <c r="F954" s="4">
        <f ca="1">[1]!thsiFinD("ths_expma_stock",$A954,$A$1,7,100,100)</f>
        <v>6.6098705129331004</v>
      </c>
      <c r="G954" s="4">
        <f ca="1">[1]!thsiFinD("ths_rsi_stock",$A954,$A$1,7,100,100)</f>
        <v>49.253229286603002</v>
      </c>
      <c r="H954" s="4">
        <f ca="1">[1]!thsiFinD("ths_adtm_stock",$A954,$A$1,7,3,100,100,100)</f>
        <v>-0.42222222222222</v>
      </c>
      <c r="I954" s="4">
        <f ca="1">[1]!thsiFinD("ths_bbiboll_stock",$A954,$A$1,7,3,100,100,100)</f>
        <v>6.5949999999999998</v>
      </c>
      <c r="J954" s="4">
        <f ca="1">[1]!thsiFinD("ths_dptb_stock",$A954,$A$1,7,104,100,100)</f>
        <v>0.42857142857142999</v>
      </c>
      <c r="K954" s="4">
        <f ca="1">[1]!thsiFinD("ths_srmi_stock",$A954,$A$1,7,100,100)</f>
        <v>-3.9187227866473003E-2</v>
      </c>
      <c r="L954" s="4">
        <f ca="1">[1]!thsiFinD("ths_atr_stock",$A954,$A$1,7,101,100,100)</f>
        <v>0.19714285714286001</v>
      </c>
      <c r="M954" s="4">
        <f ca="1">[1]!thsiFinD("ths_vol_w_stock",$A954,$A$1)/1000000</f>
        <v>27.685599</v>
      </c>
      <c r="N954" s="4">
        <f ca="1">[1]!thsiFinD("ths_turnover_ratio_w_stock",$A954,$A$1)</f>
        <v>3.2710035790503</v>
      </c>
      <c r="O954" s="4">
        <f ca="1">[1]!thsiFinD("ths_relative_chg_ratio_w_stock",$A954,$A$1,104,100)</f>
        <v>-0.95385800653457997</v>
      </c>
      <c r="P954" s="4"/>
    </row>
    <row r="955" spans="1:16" x14ac:dyDescent="0.25">
      <c r="A955" s="2" t="s">
        <v>1919</v>
      </c>
      <c r="B955" s="2" t="s">
        <v>1920</v>
      </c>
      <c r="C955" s="4">
        <f ca="1">[1]!thsiFinD("ths_vol_ratio_stock",$A955,$A$1,7,100)</f>
        <v>1.0485910194754999</v>
      </c>
      <c r="D955" s="4">
        <f ca="1">[1]!thsiFinD("ths_cr_stock",$A955,$A$1,7,100,100)</f>
        <v>113.33333333333</v>
      </c>
      <c r="E955" s="4">
        <f ca="1">[1]!thsiFinD("ths_mfi_stock",$A955,$A$1,7,100,100)</f>
        <v>60.706645798997002</v>
      </c>
      <c r="F955" s="4">
        <f ca="1">[1]!thsiFinD("ths_expma_stock",$A955,$A$1,7,100,100)</f>
        <v>6.6255601774189001</v>
      </c>
      <c r="G955" s="4">
        <f ca="1">[1]!thsiFinD("ths_rsi_stock",$A955,$A$1,7,100,100)</f>
        <v>60.824818064734998</v>
      </c>
      <c r="H955" s="4">
        <f ca="1">[1]!thsiFinD("ths_adtm_stock",$A955,$A$1,7,3,100,100,100)</f>
        <v>0.48936170212766</v>
      </c>
      <c r="I955" s="4">
        <f ca="1">[1]!thsiFinD("ths_bbiboll_stock",$A955,$A$1,7,3,100,100,100)</f>
        <v>6.5826041666666999</v>
      </c>
      <c r="J955" s="4">
        <f ca="1">[1]!thsiFinD("ths_dptb_stock",$A955,$A$1,7,104,100,100)</f>
        <v>0.71428571428570997</v>
      </c>
      <c r="K955" s="4">
        <f ca="1">[1]!thsiFinD("ths_srmi_stock",$A955,$A$1,7,100,100)</f>
        <v>-7.4183976261127001E-3</v>
      </c>
      <c r="L955" s="4">
        <f ca="1">[1]!thsiFinD("ths_atr_stock",$A955,$A$1,7,101,100,100)</f>
        <v>0.19</v>
      </c>
      <c r="M955" s="4">
        <f ca="1">[1]!thsiFinD("ths_vol_w_stock",$A955,$A$1)/1000000</f>
        <v>13.66685</v>
      </c>
      <c r="N955" s="4">
        <f ca="1">[1]!thsiFinD("ths_turnover_ratio_w_stock",$A955,$A$1)</f>
        <v>2.8070456398835999</v>
      </c>
      <c r="O955" s="4">
        <f ca="1">[1]!thsiFinD("ths_relative_chg_ratio_w_stock",$A955,$A$1,104,100)</f>
        <v>9.7193044516478005E-2</v>
      </c>
      <c r="P955" s="4"/>
    </row>
    <row r="956" spans="1:16" x14ac:dyDescent="0.25">
      <c r="A956" s="2" t="s">
        <v>1921</v>
      </c>
      <c r="B956" s="2" t="s">
        <v>1922</v>
      </c>
      <c r="C956" s="4">
        <f ca="1">[1]!thsiFinD("ths_vol_ratio_stock",$A956,$A$1,7,100)</f>
        <v>3.2236895649631001</v>
      </c>
      <c r="D956" s="4">
        <f ca="1">[1]!thsiFinD("ths_cr_stock",$A956,$A$1,7,100,100)</f>
        <v>387.05882352941001</v>
      </c>
      <c r="E956" s="4">
        <f ca="1">[1]!thsiFinD("ths_mfi_stock",$A956,$A$1,7,100,100)</f>
        <v>68.798470073548998</v>
      </c>
      <c r="F956" s="4">
        <f ca="1">[1]!thsiFinD("ths_expma_stock",$A956,$A$1,7,100,100)</f>
        <v>7.3549121623460003</v>
      </c>
      <c r="G956" s="4">
        <f ca="1">[1]!thsiFinD("ths_rsi_stock",$A956,$A$1,7,100,100)</f>
        <v>72.525763164232004</v>
      </c>
      <c r="H956" s="4">
        <f ca="1">[1]!thsiFinD("ths_adtm_stock",$A956,$A$1,7,3,100,100,100)</f>
        <v>0.64179104477612003</v>
      </c>
      <c r="I956" s="4">
        <f ca="1">[1]!thsiFinD("ths_bbiboll_stock",$A956,$A$1,7,3,100,100,100)</f>
        <v>7.2595833333332997</v>
      </c>
      <c r="J956" s="4">
        <f ca="1">[1]!thsiFinD("ths_dptb_stock",$A956,$A$1,7,104,100,100)</f>
        <v>0.85714285714285998</v>
      </c>
      <c r="K956" s="4">
        <f ca="1">[1]!thsiFinD("ths_srmi_stock",$A956,$A$1,7,100,100)</f>
        <v>3.0343007915566999E-2</v>
      </c>
      <c r="L956" s="4">
        <f ca="1">[1]!thsiFinD("ths_atr_stock",$A956,$A$1,7,101,100,100)</f>
        <v>0.21571428571428999</v>
      </c>
      <c r="M956" s="4">
        <f ca="1">[1]!thsiFinD("ths_vol_w_stock",$A956,$A$1)/1000000</f>
        <v>20.382883</v>
      </c>
      <c r="N956" s="4">
        <f ca="1">[1]!thsiFinD("ths_turnover_ratio_w_stock",$A956,$A$1)</f>
        <v>3.3241120807461999</v>
      </c>
      <c r="O956" s="4">
        <f ca="1">[1]!thsiFinD("ths_relative_chg_ratio_w_stock",$A956,$A$1,104,100)</f>
        <v>1.2553216825379001</v>
      </c>
      <c r="P956" s="4"/>
    </row>
    <row r="957" spans="1:16" x14ac:dyDescent="0.25">
      <c r="A957" s="2" t="s">
        <v>1923</v>
      </c>
      <c r="B957" s="2" t="s">
        <v>1924</v>
      </c>
      <c r="C957" s="4">
        <f ca="1">[1]!thsiFinD("ths_vol_ratio_stock",$A957,$A$1,7,100)</f>
        <v>0.77618852202888999</v>
      </c>
      <c r="D957" s="4">
        <f ca="1">[1]!thsiFinD("ths_cr_stock",$A957,$A$1,7,100,100)</f>
        <v>75.403225806451999</v>
      </c>
      <c r="E957" s="4">
        <f ca="1">[1]!thsiFinD("ths_mfi_stock",$A957,$A$1,7,100,100)</f>
        <v>49.604265047289999</v>
      </c>
      <c r="F957" s="4">
        <f ca="1">[1]!thsiFinD("ths_expma_stock",$A957,$A$1,7,100,100)</f>
        <v>5.8666220661023996</v>
      </c>
      <c r="G957" s="4">
        <f ca="1">[1]!thsiFinD("ths_rsi_stock",$A957,$A$1,7,100,100)</f>
        <v>42.312188163660998</v>
      </c>
      <c r="H957" s="4">
        <f ca="1">[1]!thsiFinD("ths_adtm_stock",$A957,$A$1,7,3,100,100,100)</f>
        <v>0.21951219512195</v>
      </c>
      <c r="I957" s="4">
        <f ca="1">[1]!thsiFinD("ths_bbiboll_stock",$A957,$A$1,7,3,100,100,100)</f>
        <v>5.8570833333332999</v>
      </c>
      <c r="J957" s="4">
        <f ca="1">[1]!thsiFinD("ths_dptb_stock",$A957,$A$1,7,104,100,100)</f>
        <v>0.42857142857142999</v>
      </c>
      <c r="K957" s="4">
        <f ca="1">[1]!thsiFinD("ths_srmi_stock",$A957,$A$1,7,100,100)</f>
        <v>-2.6936026936027001E-2</v>
      </c>
      <c r="L957" s="4">
        <f ca="1">[1]!thsiFinD("ths_atr_stock",$A957,$A$1,7,101,100,100)</f>
        <v>0.20714285714285999</v>
      </c>
      <c r="M957" s="4">
        <f ca="1">[1]!thsiFinD("ths_vol_w_stock",$A957,$A$1)/1000000</f>
        <v>9.6592000000000002</v>
      </c>
      <c r="N957" s="4">
        <f ca="1">[1]!thsiFinD("ths_turnover_ratio_w_stock",$A957,$A$1)</f>
        <v>2.1995268120842999</v>
      </c>
      <c r="O957" s="4">
        <f ca="1">[1]!thsiFinD("ths_relative_chg_ratio_w_stock",$A957,$A$1,104,100)</f>
        <v>-2.0539376780428</v>
      </c>
      <c r="P957" s="4"/>
    </row>
    <row r="958" spans="1:16" x14ac:dyDescent="0.25">
      <c r="A958" s="2" t="s">
        <v>1925</v>
      </c>
      <c r="B958" s="2" t="s">
        <v>1926</v>
      </c>
      <c r="C958" s="4">
        <f ca="1">[1]!thsiFinD("ths_vol_ratio_stock",$A958,$A$1,7,100)</f>
        <v>0.61429816227740996</v>
      </c>
      <c r="D958" s="4">
        <f ca="1">[1]!thsiFinD("ths_cr_stock",$A958,$A$1,7,100,100)</f>
        <v>119.16167664671001</v>
      </c>
      <c r="E958" s="4">
        <f ca="1">[1]!thsiFinD("ths_mfi_stock",$A958,$A$1,7,100,100)</f>
        <v>70.390534530151996</v>
      </c>
      <c r="F958" s="4">
        <f ca="1">[1]!thsiFinD("ths_expma_stock",$A958,$A$1,7,100,100)</f>
        <v>7.3377125382469996</v>
      </c>
      <c r="G958" s="4">
        <f ca="1">[1]!thsiFinD("ths_rsi_stock",$A958,$A$1,7,100,100)</f>
        <v>54.931936236535002</v>
      </c>
      <c r="H958" s="4">
        <f ca="1">[1]!thsiFinD("ths_adtm_stock",$A958,$A$1,7,3,100,100,100)</f>
        <v>0.72463768115941996</v>
      </c>
      <c r="I958" s="4">
        <f ca="1">[1]!thsiFinD("ths_bbiboll_stock",$A958,$A$1,7,3,100,100,100)</f>
        <v>7.2679166666667001</v>
      </c>
      <c r="J958" s="4">
        <f ca="1">[1]!thsiFinD("ths_dptb_stock",$A958,$A$1,7,104,100,100)</f>
        <v>0.57142857142856995</v>
      </c>
      <c r="K958" s="4">
        <f ca="1">[1]!thsiFinD("ths_srmi_stock",$A958,$A$1,7,100,100)</f>
        <v>1.3605442176870999E-2</v>
      </c>
      <c r="L958" s="4">
        <f ca="1">[1]!thsiFinD("ths_atr_stock",$A958,$A$1,7,101,100,100)</f>
        <v>0.34857142857142998</v>
      </c>
      <c r="M958" s="4">
        <f ca="1">[1]!thsiFinD("ths_vol_w_stock",$A958,$A$1)/1000000</f>
        <v>12.449992</v>
      </c>
      <c r="N958" s="4">
        <f ca="1">[1]!thsiFinD("ths_turnover_ratio_w_stock",$A958,$A$1)</f>
        <v>2.4132344264530001</v>
      </c>
      <c r="O958" s="4">
        <f ca="1">[1]!thsiFinD("ths_relative_chg_ratio_w_stock",$A958,$A$1,104,100)</f>
        <v>1.4472966106865</v>
      </c>
      <c r="P958" s="4"/>
    </row>
    <row r="959" spans="1:16" x14ac:dyDescent="0.25">
      <c r="A959" s="2" t="s">
        <v>1927</v>
      </c>
      <c r="B959" s="2" t="s">
        <v>1928</v>
      </c>
      <c r="C959" s="4">
        <f ca="1">[1]!thsiFinD("ths_vol_ratio_stock",$A959,$A$1,7,100)</f>
        <v>0.94182479557235999</v>
      </c>
      <c r="D959" s="4">
        <f ca="1">[1]!thsiFinD("ths_cr_stock",$A959,$A$1,7,100,100)</f>
        <v>78.217821782179001</v>
      </c>
      <c r="E959" s="4">
        <f ca="1">[1]!thsiFinD("ths_mfi_stock",$A959,$A$1,7,100,100)</f>
        <v>41.559067634256998</v>
      </c>
      <c r="F959" s="4">
        <f ca="1">[1]!thsiFinD("ths_expma_stock",$A959,$A$1,7,100,100)</f>
        <v>5.7126471899403004</v>
      </c>
      <c r="G959" s="4">
        <f ca="1">[1]!thsiFinD("ths_rsi_stock",$A959,$A$1,7,100,100)</f>
        <v>50.035605081387999</v>
      </c>
      <c r="H959" s="4">
        <f ca="1">[1]!thsiFinD("ths_adtm_stock",$A959,$A$1,7,3,100,100,100)</f>
        <v>-0.15254237288135</v>
      </c>
      <c r="I959" s="4">
        <f ca="1">[1]!thsiFinD("ths_bbiboll_stock",$A959,$A$1,7,3,100,100,100)</f>
        <v>5.6926041666667002</v>
      </c>
      <c r="J959" s="4">
        <f ca="1">[1]!thsiFinD("ths_dptb_stock",$A959,$A$1,7,104,100,100)</f>
        <v>0.71428571428570997</v>
      </c>
      <c r="K959" s="4">
        <f ca="1">[1]!thsiFinD("ths_srmi_stock",$A959,$A$1,7,100,100)</f>
        <v>-5.4545454545455001E-2</v>
      </c>
      <c r="L959" s="4">
        <f ca="1">[1]!thsiFinD("ths_atr_stock",$A959,$A$1,7,101,100,100)</f>
        <v>0.26428571428571002</v>
      </c>
      <c r="M959" s="4">
        <f ca="1">[1]!thsiFinD("ths_vol_w_stock",$A959,$A$1)/1000000</f>
        <v>9.4898000000000007</v>
      </c>
      <c r="N959" s="4">
        <f ca="1">[1]!thsiFinD("ths_turnover_ratio_w_stock",$A959,$A$1)</f>
        <v>1.5600653056770999</v>
      </c>
      <c r="O959" s="4">
        <f ca="1">[1]!thsiFinD("ths_relative_chg_ratio_w_stock",$A959,$A$1,104,100)</f>
        <v>-1.7325677507616</v>
      </c>
      <c r="P959" s="4"/>
    </row>
    <row r="960" spans="1:16" x14ac:dyDescent="0.25">
      <c r="A960" s="2" t="s">
        <v>1929</v>
      </c>
      <c r="B960" s="2" t="s">
        <v>1930</v>
      </c>
      <c r="C960" s="4">
        <f ca="1">[1]!thsiFinD("ths_vol_ratio_stock",$A960,$A$1,7,100)</f>
        <v>1.1917659638496001</v>
      </c>
      <c r="D960" s="4">
        <f ca="1">[1]!thsiFinD("ths_cr_stock",$A960,$A$1,7,100,100)</f>
        <v>117.64705882353</v>
      </c>
      <c r="E960" s="4">
        <f ca="1">[1]!thsiFinD("ths_mfi_stock",$A960,$A$1,7,100,100)</f>
        <v>55.629427996651003</v>
      </c>
      <c r="F960" s="4">
        <f ca="1">[1]!thsiFinD("ths_expma_stock",$A960,$A$1,7,100,100)</f>
        <v>6.5256868793342004</v>
      </c>
      <c r="G960" s="4">
        <f ca="1">[1]!thsiFinD("ths_rsi_stock",$A960,$A$1,7,100,100)</f>
        <v>63.856259406706002</v>
      </c>
      <c r="H960" s="4">
        <f ca="1">[1]!thsiFinD("ths_adtm_stock",$A960,$A$1,7,3,100,100,100)</f>
        <v>0.22727272727273001</v>
      </c>
      <c r="I960" s="4">
        <f ca="1">[1]!thsiFinD("ths_bbiboll_stock",$A960,$A$1,7,3,100,100,100)</f>
        <v>6.4644791666666999</v>
      </c>
      <c r="J960" s="4">
        <f ca="1">[1]!thsiFinD("ths_dptb_stock",$A960,$A$1,7,104,100,100)</f>
        <v>0.71428571428570997</v>
      </c>
      <c r="K960" s="4">
        <f ca="1">[1]!thsiFinD("ths_srmi_stock",$A960,$A$1,7,100,100)</f>
        <v>3.0349013657055999E-3</v>
      </c>
      <c r="L960" s="4">
        <f ca="1">[1]!thsiFinD("ths_atr_stock",$A960,$A$1,7,101,100,100)</f>
        <v>0.15857142857143</v>
      </c>
      <c r="M960" s="4">
        <f ca="1">[1]!thsiFinD("ths_vol_w_stock",$A960,$A$1)/1000000</f>
        <v>6.8026260000000001</v>
      </c>
      <c r="N960" s="4">
        <f ca="1">[1]!thsiFinD("ths_turnover_ratio_w_stock",$A960,$A$1)</f>
        <v>1.0849842700051999</v>
      </c>
      <c r="O960" s="4">
        <f ca="1">[1]!thsiFinD("ths_relative_chg_ratio_w_stock",$A960,$A$1,104,100)</f>
        <v>-4.8843402889842999E-2</v>
      </c>
      <c r="P960" s="4"/>
    </row>
    <row r="961" spans="1:16" x14ac:dyDescent="0.25">
      <c r="A961" s="2" t="s">
        <v>1931</v>
      </c>
      <c r="B961" s="2" t="s">
        <v>1932</v>
      </c>
      <c r="C961" s="4">
        <f ca="1">[1]!thsiFinD("ths_vol_ratio_stock",$A961,$A$1,7,100)</f>
        <v>1.0581989112887</v>
      </c>
      <c r="D961" s="4">
        <f ca="1">[1]!thsiFinD("ths_cr_stock",$A961,$A$1,7,100,100)</f>
        <v>95.903614457830997</v>
      </c>
      <c r="E961" s="4">
        <f ca="1">[1]!thsiFinD("ths_mfi_stock",$A961,$A$1,7,100,100)</f>
        <v>49.023914549259999</v>
      </c>
      <c r="F961" s="4">
        <f ca="1">[1]!thsiFinD("ths_expma_stock",$A961,$A$1,7,100,100)</f>
        <v>11.42337055628</v>
      </c>
      <c r="G961" s="4">
        <f ca="1">[1]!thsiFinD("ths_rsi_stock",$A961,$A$1,7,100,100)</f>
        <v>61.625557832284997</v>
      </c>
      <c r="H961" s="4">
        <f ca="1">[1]!thsiFinD("ths_adtm_stock",$A961,$A$1,7,3,100,100,100)</f>
        <v>0.14236111111110999</v>
      </c>
      <c r="I961" s="4">
        <f ca="1">[1]!thsiFinD("ths_bbiboll_stock",$A961,$A$1,7,3,100,100,100)</f>
        <v>10.8728125</v>
      </c>
      <c r="J961" s="4">
        <f ca="1">[1]!thsiFinD("ths_dptb_stock",$A961,$A$1,7,104,100,100)</f>
        <v>0.42857142857142999</v>
      </c>
      <c r="K961" s="4">
        <f ca="1">[1]!thsiFinD("ths_srmi_stock",$A961,$A$1,7,100,100)</f>
        <v>-8.3010085337471007E-2</v>
      </c>
      <c r="L961" s="4">
        <f ca="1">[1]!thsiFinD("ths_atr_stock",$A961,$A$1,7,101,100,100)</f>
        <v>1.2742857142857</v>
      </c>
      <c r="M961" s="4">
        <f ca="1">[1]!thsiFinD("ths_vol_w_stock",$A961,$A$1)/1000000</f>
        <v>142.780372</v>
      </c>
      <c r="N961" s="4">
        <f ca="1">[1]!thsiFinD("ths_turnover_ratio_w_stock",$A961,$A$1)</f>
        <v>28.149278146981001</v>
      </c>
      <c r="O961" s="4">
        <f ca="1">[1]!thsiFinD("ths_relative_chg_ratio_w_stock",$A961,$A$1,104,100)</f>
        <v>1.8075031817928999</v>
      </c>
      <c r="P961" s="4"/>
    </row>
    <row r="962" spans="1:16" x14ac:dyDescent="0.25">
      <c r="A962" s="2" t="s">
        <v>1933</v>
      </c>
      <c r="B962" s="2" t="s">
        <v>1934</v>
      </c>
      <c r="C962" s="4">
        <f ca="1">[1]!thsiFinD("ths_vol_ratio_stock",$A962,$A$1,7,100)</f>
        <v>0.93634802737957001</v>
      </c>
      <c r="D962" s="4">
        <f ca="1">[1]!thsiFinD("ths_cr_stock",$A962,$A$1,7,100,100)</f>
        <v>49</v>
      </c>
      <c r="E962" s="4">
        <f ca="1">[1]!thsiFinD("ths_mfi_stock",$A962,$A$1,7,100,100)</f>
        <v>27.385847956287002</v>
      </c>
      <c r="F962" s="4">
        <f ca="1">[1]!thsiFinD("ths_expma_stock",$A962,$A$1,7,100,100)</f>
        <v>8.3424451994563995</v>
      </c>
      <c r="G962" s="4">
        <f ca="1">[1]!thsiFinD("ths_rsi_stock",$A962,$A$1,7,100,100)</f>
        <v>39.432321210104</v>
      </c>
      <c r="H962" s="4">
        <f ca="1">[1]!thsiFinD("ths_adtm_stock",$A962,$A$1,7,3,100,100,100)</f>
        <v>-0.35999999999998999</v>
      </c>
      <c r="I962" s="4">
        <f ca="1">[1]!thsiFinD("ths_bbiboll_stock",$A962,$A$1,7,3,100,100,100)</f>
        <v>8.4416666666667002</v>
      </c>
      <c r="J962" s="4">
        <f ca="1">[1]!thsiFinD("ths_dptb_stock",$A962,$A$1,7,104,100,100)</f>
        <v>0.42857142857142999</v>
      </c>
      <c r="K962" s="4">
        <f ca="1">[1]!thsiFinD("ths_srmi_stock",$A962,$A$1,7,100,100)</f>
        <v>-3.3681765389081998E-2</v>
      </c>
      <c r="L962" s="4">
        <f ca="1">[1]!thsiFinD("ths_atr_stock",$A962,$A$1,7,101,100,100)</f>
        <v>0.22</v>
      </c>
      <c r="M962" s="4">
        <f ca="1">[1]!thsiFinD("ths_vol_w_stock",$A962,$A$1)/1000000</f>
        <v>88.598652999999999</v>
      </c>
      <c r="N962" s="4">
        <f ca="1">[1]!thsiFinD("ths_turnover_ratio_w_stock",$A962,$A$1)</f>
        <v>2.7359671440355999</v>
      </c>
      <c r="O962" s="4">
        <f ca="1">[1]!thsiFinD("ths_relative_chg_ratio_w_stock",$A962,$A$1,104,100)</f>
        <v>0.37313484588201001</v>
      </c>
      <c r="P962" s="4"/>
    </row>
    <row r="963" spans="1:16" x14ac:dyDescent="0.25">
      <c r="A963" s="2" t="s">
        <v>1935</v>
      </c>
      <c r="B963" s="2" t="s">
        <v>1936</v>
      </c>
      <c r="C963" s="4">
        <f ca="1">[1]!thsiFinD("ths_vol_ratio_stock",$A963,$A$1,7,100)</f>
        <v>4.4891817026635996</v>
      </c>
      <c r="D963" s="4">
        <f ca="1">[1]!thsiFinD("ths_cr_stock",$A963,$A$1,7,100,100)</f>
        <v>239.0243902439</v>
      </c>
      <c r="E963" s="4">
        <f ca="1">[1]!thsiFinD("ths_mfi_stock",$A963,$A$1,7,100,100)</f>
        <v>78.427136681456005</v>
      </c>
      <c r="F963" s="4">
        <f ca="1">[1]!thsiFinD("ths_expma_stock",$A963,$A$1,7,100,100)</f>
        <v>8.2513787336762991</v>
      </c>
      <c r="G963" s="4">
        <f ca="1">[1]!thsiFinD("ths_rsi_stock",$A963,$A$1,7,100,100)</f>
        <v>73.569491771469004</v>
      </c>
      <c r="H963" s="4">
        <f ca="1">[1]!thsiFinD("ths_adtm_stock",$A963,$A$1,7,3,100,100,100)</f>
        <v>0.92941176470588005</v>
      </c>
      <c r="I963" s="4">
        <f ca="1">[1]!thsiFinD("ths_bbiboll_stock",$A963,$A$1,7,3,100,100,100)</f>
        <v>8.1835416666667005</v>
      </c>
      <c r="J963" s="4">
        <f ca="1">[1]!thsiFinD("ths_dptb_stock",$A963,$A$1,7,104,100,100)</f>
        <v>0.57142857142856995</v>
      </c>
      <c r="K963" s="4">
        <f ca="1">[1]!thsiFinD("ths_srmi_stock",$A963,$A$1,7,100,100)</f>
        <v>4.4340723453908999E-2</v>
      </c>
      <c r="L963" s="4">
        <f ca="1">[1]!thsiFinD("ths_atr_stock",$A963,$A$1,7,101,100,100)</f>
        <v>0.20285714285713999</v>
      </c>
      <c r="M963" s="4">
        <f ca="1">[1]!thsiFinD("ths_vol_w_stock",$A963,$A$1)/1000000</f>
        <v>36.237856000000001</v>
      </c>
      <c r="N963" s="4">
        <f ca="1">[1]!thsiFinD("ths_turnover_ratio_w_stock",$A963,$A$1)</f>
        <v>10.82286444717</v>
      </c>
      <c r="O963" s="4">
        <f ca="1">[1]!thsiFinD("ths_relative_chg_ratio_w_stock",$A963,$A$1,104,100)</f>
        <v>4.1589377160172996</v>
      </c>
      <c r="P963" s="4"/>
    </row>
    <row r="964" spans="1:16" x14ac:dyDescent="0.25">
      <c r="A964" s="2" t="s">
        <v>1937</v>
      </c>
      <c r="B964" s="2" t="s">
        <v>1938</v>
      </c>
      <c r="C964" s="4">
        <f ca="1">[1]!thsiFinD("ths_vol_ratio_stock",$A964,$A$1,7,100)</f>
        <v>2.0113019831230998</v>
      </c>
      <c r="D964" s="4">
        <f ca="1">[1]!thsiFinD("ths_cr_stock",$A964,$A$1,7,100,100)</f>
        <v>182.16216216216</v>
      </c>
      <c r="E964" s="4">
        <f ca="1">[1]!thsiFinD("ths_mfi_stock",$A964,$A$1,7,100,100)</f>
        <v>67.651488256666994</v>
      </c>
      <c r="F964" s="4">
        <f ca="1">[1]!thsiFinD("ths_expma_stock",$A964,$A$1,7,100,100)</f>
        <v>9.9913103220231001</v>
      </c>
      <c r="G964" s="4">
        <f ca="1">[1]!thsiFinD("ths_rsi_stock",$A964,$A$1,7,100,100)</f>
        <v>67.406391167314993</v>
      </c>
      <c r="H964" s="4">
        <f ca="1">[1]!thsiFinD("ths_adtm_stock",$A964,$A$1,7,3,100,100,100)</f>
        <v>0.78481012658228</v>
      </c>
      <c r="I964" s="4">
        <f ca="1">[1]!thsiFinD("ths_bbiboll_stock",$A964,$A$1,7,3,100,100,100)</f>
        <v>9.9354166666667005</v>
      </c>
      <c r="J964" s="4">
        <f ca="1">[1]!thsiFinD("ths_dptb_stock",$A964,$A$1,7,104,100,100)</f>
        <v>0.71428571428570997</v>
      </c>
      <c r="K964" s="4">
        <f ca="1">[1]!thsiFinD("ths_srmi_stock",$A964,$A$1,7,100,100)</f>
        <v>2.9182879377432001E-2</v>
      </c>
      <c r="L964" s="4">
        <f ca="1">[1]!thsiFinD("ths_atr_stock",$A964,$A$1,7,101,100,100)</f>
        <v>0.25</v>
      </c>
      <c r="M964" s="4">
        <f ca="1">[1]!thsiFinD("ths_vol_w_stock",$A964,$A$1)/1000000</f>
        <v>20.560949999999998</v>
      </c>
      <c r="N964" s="4">
        <f ca="1">[1]!thsiFinD("ths_turnover_ratio_w_stock",$A964,$A$1)</f>
        <v>3.0303676115596998</v>
      </c>
      <c r="O964" s="4">
        <f ca="1">[1]!thsiFinD("ths_relative_chg_ratio_w_stock",$A964,$A$1,104,100)</f>
        <v>2.4467425940659999</v>
      </c>
      <c r="P964" s="4"/>
    </row>
    <row r="965" spans="1:16" x14ac:dyDescent="0.25">
      <c r="A965" s="2" t="s">
        <v>1939</v>
      </c>
      <c r="B965" s="2" t="s">
        <v>1940</v>
      </c>
      <c r="C965" s="4">
        <f ca="1">[1]!thsiFinD("ths_vol_ratio_stock",$A965,$A$1,7,100)</f>
        <v>1.0589194176093</v>
      </c>
      <c r="D965" s="4">
        <f ca="1">[1]!thsiFinD("ths_cr_stock",$A965,$A$1,7,100,100)</f>
        <v>48.287112561175</v>
      </c>
      <c r="E965" s="4">
        <f ca="1">[1]!thsiFinD("ths_mfi_stock",$A965,$A$1,7,100,100)</f>
        <v>16.828583931152998</v>
      </c>
      <c r="F965" s="4">
        <f ca="1">[1]!thsiFinD("ths_expma_stock",$A965,$A$1,7,100,100)</f>
        <v>14.234693925505001</v>
      </c>
      <c r="G965" s="4">
        <f ca="1">[1]!thsiFinD("ths_rsi_stock",$A965,$A$1,7,100,100)</f>
        <v>34.054039474526</v>
      </c>
      <c r="H965" s="4">
        <f ca="1">[1]!thsiFinD("ths_adtm_stock",$A965,$A$1,7,3,100,100,100)</f>
        <v>0.21276595744681001</v>
      </c>
      <c r="I965" s="4">
        <f ca="1">[1]!thsiFinD("ths_bbiboll_stock",$A965,$A$1,7,3,100,100,100)</f>
        <v>14.338333333333001</v>
      </c>
      <c r="J965" s="4">
        <f ca="1">[1]!thsiFinD("ths_dptb_stock",$A965,$A$1,7,104,100,100)</f>
        <v>0.71428571428570997</v>
      </c>
      <c r="K965" s="4">
        <f ca="1">[1]!thsiFinD("ths_srmi_stock",$A965,$A$1,7,100,100)</f>
        <v>-6.1744966442952999E-2</v>
      </c>
      <c r="L965" s="4">
        <f ca="1">[1]!thsiFinD("ths_atr_stock",$A965,$A$1,7,101,100,100)</f>
        <v>0.43857142857143</v>
      </c>
      <c r="M965" s="4">
        <f ca="1">[1]!thsiFinD("ths_vol_w_stock",$A965,$A$1)/1000000</f>
        <v>49.416691999999998</v>
      </c>
      <c r="N965" s="4">
        <f ca="1">[1]!thsiFinD("ths_turnover_ratio_w_stock",$A965,$A$1)</f>
        <v>1.4947216169441999</v>
      </c>
      <c r="O965" s="4">
        <f ca="1">[1]!thsiFinD("ths_relative_chg_ratio_w_stock",$A965,$A$1,104,100)</f>
        <v>-1.6941183798224999</v>
      </c>
      <c r="P965" s="4"/>
    </row>
    <row r="966" spans="1:16" x14ac:dyDescent="0.25">
      <c r="A966" s="2" t="s">
        <v>1941</v>
      </c>
      <c r="B966" s="2" t="s">
        <v>1942</v>
      </c>
      <c r="C966" s="4">
        <f ca="1">[1]!thsiFinD("ths_vol_ratio_stock",$A966,$A$1,7,100)</f>
        <v>1.0159698429352</v>
      </c>
      <c r="D966" s="4">
        <f ca="1">[1]!thsiFinD("ths_cr_stock",$A966,$A$1,7,100,100)</f>
        <v>38.659392049883003</v>
      </c>
      <c r="E966" s="4">
        <f ca="1">[1]!thsiFinD("ths_mfi_stock",$A966,$A$1,7,100,100)</f>
        <v>16.578009828726</v>
      </c>
      <c r="F966" s="4">
        <f ca="1">[1]!thsiFinD("ths_expma_stock",$A966,$A$1,7,100,100)</f>
        <v>35.382618081293998</v>
      </c>
      <c r="G966" s="4">
        <f ca="1">[1]!thsiFinD("ths_rsi_stock",$A966,$A$1,7,100,100)</f>
        <v>47.309870471533998</v>
      </c>
      <c r="H966" s="4">
        <f ca="1">[1]!thsiFinD("ths_adtm_stock",$A966,$A$1,7,3,100,100,100)</f>
        <v>-0.35611510791367001</v>
      </c>
      <c r="I966" s="4">
        <f ca="1">[1]!thsiFinD("ths_bbiboll_stock",$A966,$A$1,7,3,100,100,100)</f>
        <v>35.518333333332997</v>
      </c>
      <c r="J966" s="4">
        <f ca="1">[1]!thsiFinD("ths_dptb_stock",$A966,$A$1,7,104,100,100)</f>
        <v>0.71428571428570997</v>
      </c>
      <c r="K966" s="4">
        <f ca="1">[1]!thsiFinD("ths_srmi_stock",$A966,$A$1,7,100,100)</f>
        <v>-4.8335123523093999E-2</v>
      </c>
      <c r="L966" s="4">
        <f ca="1">[1]!thsiFinD("ths_atr_stock",$A966,$A$1,7,101,100,100)</f>
        <v>0.93857142857143006</v>
      </c>
      <c r="M966" s="4">
        <f ca="1">[1]!thsiFinD("ths_vol_w_stock",$A966,$A$1)/1000000</f>
        <v>17.417397000000001</v>
      </c>
      <c r="N966" s="4">
        <f ca="1">[1]!thsiFinD("ths_turnover_ratio_w_stock",$A966,$A$1)</f>
        <v>1.4409844550955999</v>
      </c>
      <c r="O966" s="4">
        <f ca="1">[1]!thsiFinD("ths_relative_chg_ratio_w_stock",$A966,$A$1,104,100)</f>
        <v>0.44310209349719998</v>
      </c>
      <c r="P966" s="4"/>
    </row>
    <row r="967" spans="1:16" x14ac:dyDescent="0.25">
      <c r="A967" s="2" t="s">
        <v>1943</v>
      </c>
      <c r="B967" s="2" t="s">
        <v>1944</v>
      </c>
      <c r="C967" s="4">
        <f ca="1">[1]!thsiFinD("ths_vol_ratio_stock",$A967,$A$1,7,100)</f>
        <v>1.1732471766415</v>
      </c>
      <c r="D967" s="4">
        <f ca="1">[1]!thsiFinD("ths_cr_stock",$A967,$A$1,7,100,100)</f>
        <v>157.54716981132</v>
      </c>
      <c r="E967" s="4">
        <f ca="1">[1]!thsiFinD("ths_mfi_stock",$A967,$A$1,7,100,100)</f>
        <v>59.027728024486997</v>
      </c>
      <c r="F967" s="4">
        <f ca="1">[1]!thsiFinD("ths_expma_stock",$A967,$A$1,7,100,100)</f>
        <v>8.5446312916471001</v>
      </c>
      <c r="G967" s="4">
        <f ca="1">[1]!thsiFinD("ths_rsi_stock",$A967,$A$1,7,100,100)</f>
        <v>63.154467950712998</v>
      </c>
      <c r="H967" s="4">
        <f ca="1">[1]!thsiFinD("ths_adtm_stock",$A967,$A$1,7,3,100,100,100)</f>
        <v>0.19354838709677999</v>
      </c>
      <c r="I967" s="4">
        <f ca="1">[1]!thsiFinD("ths_bbiboll_stock",$A967,$A$1,7,3,100,100,100)</f>
        <v>8.4905208333332993</v>
      </c>
      <c r="J967" s="4">
        <f ca="1">[1]!thsiFinD("ths_dptb_stock",$A967,$A$1,7,104,100,100)</f>
        <v>0.42857142857142999</v>
      </c>
      <c r="K967" s="4">
        <f ca="1">[1]!thsiFinD("ths_srmi_stock",$A967,$A$1,7,100,100)</f>
        <v>0</v>
      </c>
      <c r="L967" s="4">
        <f ca="1">[1]!thsiFinD("ths_atr_stock",$A967,$A$1,7,101,100,100)</f>
        <v>0.13142857142857001</v>
      </c>
      <c r="M967" s="4">
        <f ca="1">[1]!thsiFinD("ths_vol_w_stock",$A967,$A$1)/1000000</f>
        <v>6.4721200000000003</v>
      </c>
      <c r="N967" s="4">
        <f ca="1">[1]!thsiFinD("ths_turnover_ratio_w_stock",$A967,$A$1)</f>
        <v>0.29241570144166001</v>
      </c>
      <c r="O967" s="4">
        <f ca="1">[1]!thsiFinD("ths_relative_chg_ratio_w_stock",$A967,$A$1,104,100)</f>
        <v>-0.35325740593397997</v>
      </c>
      <c r="P967" s="4"/>
    </row>
    <row r="968" spans="1:16" x14ac:dyDescent="0.25">
      <c r="A968" s="2" t="s">
        <v>1945</v>
      </c>
      <c r="B968" s="2" t="s">
        <v>1946</v>
      </c>
      <c r="C968" s="4">
        <f ca="1">[1]!thsiFinD("ths_vol_ratio_stock",$A968,$A$1,7,100)</f>
        <v>0.84277471899655998</v>
      </c>
      <c r="D968" s="4">
        <f ca="1">[1]!thsiFinD("ths_cr_stock",$A968,$A$1,7,100,100)</f>
        <v>72.243346007604003</v>
      </c>
      <c r="E968" s="4">
        <f ca="1">[1]!thsiFinD("ths_mfi_stock",$A968,$A$1,7,100,100)</f>
        <v>18.537241015993999</v>
      </c>
      <c r="F968" s="4">
        <f ca="1">[1]!thsiFinD("ths_expma_stock",$A968,$A$1,7,100,100)</f>
        <v>12.958178448281</v>
      </c>
      <c r="G968" s="4">
        <f ca="1">[1]!thsiFinD("ths_rsi_stock",$A968,$A$1,7,100,100)</f>
        <v>53.638234561914999</v>
      </c>
      <c r="H968" s="4">
        <f ca="1">[1]!thsiFinD("ths_adtm_stock",$A968,$A$1,7,3,100,100,100)</f>
        <v>0.84615384615384004</v>
      </c>
      <c r="I968" s="4">
        <f ca="1">[1]!thsiFinD("ths_bbiboll_stock",$A968,$A$1,7,3,100,100,100)</f>
        <v>12.8690625</v>
      </c>
      <c r="J968" s="4">
        <f ca="1">[1]!thsiFinD("ths_dptb_stock",$A968,$A$1,7,104,100,100)</f>
        <v>0.71428571428570997</v>
      </c>
      <c r="K968" s="4">
        <f ca="1">[1]!thsiFinD("ths_srmi_stock",$A968,$A$1,7,100,100)</f>
        <v>-1.2987012987013E-2</v>
      </c>
      <c r="L968" s="4">
        <f ca="1">[1]!thsiFinD("ths_atr_stock",$A968,$A$1,7,101,100,100)</f>
        <v>0.21571428571428999</v>
      </c>
      <c r="M968" s="4">
        <f ca="1">[1]!thsiFinD("ths_vol_w_stock",$A968,$A$1)/1000000</f>
        <v>2.14635</v>
      </c>
      <c r="N968" s="4">
        <f ca="1">[1]!thsiFinD("ths_turnover_ratio_w_stock",$A968,$A$1)</f>
        <v>0.73631187274875998</v>
      </c>
      <c r="O968" s="4">
        <f ca="1">[1]!thsiFinD("ths_relative_chg_ratio_w_stock",$A968,$A$1,104,100)</f>
        <v>-0.43059692642894998</v>
      </c>
      <c r="P968" s="4"/>
    </row>
    <row r="969" spans="1:16" x14ac:dyDescent="0.25">
      <c r="A969" s="2" t="s">
        <v>1947</v>
      </c>
      <c r="B969" s="2" t="s">
        <v>1948</v>
      </c>
      <c r="C969" s="4">
        <f ca="1">[1]!thsiFinD("ths_vol_ratio_stock",$A969,$A$1,7,100)</f>
        <v>0.89729311169963999</v>
      </c>
      <c r="D969" s="4">
        <f ca="1">[1]!thsiFinD("ths_cr_stock",$A969,$A$1,7,100,100)</f>
        <v>110.73170731707</v>
      </c>
      <c r="E969" s="4">
        <f ca="1">[1]!thsiFinD("ths_mfi_stock",$A969,$A$1,7,100,100)</f>
        <v>46.276779860840001</v>
      </c>
      <c r="F969" s="4">
        <f ca="1">[1]!thsiFinD("ths_expma_stock",$A969,$A$1,7,100,100)</f>
        <v>32.286837753629001</v>
      </c>
      <c r="G969" s="4">
        <f ca="1">[1]!thsiFinD("ths_rsi_stock",$A969,$A$1,7,100,100)</f>
        <v>56.981178778667001</v>
      </c>
      <c r="H969" s="4">
        <f ca="1">[1]!thsiFinD("ths_adtm_stock",$A969,$A$1,7,3,100,100,100)</f>
        <v>-0.15748031496063</v>
      </c>
      <c r="I969" s="4">
        <f ca="1">[1]!thsiFinD("ths_bbiboll_stock",$A969,$A$1,7,3,100,100,100)</f>
        <v>32.174374999999998</v>
      </c>
      <c r="J969" s="4">
        <f ca="1">[1]!thsiFinD("ths_dptb_stock",$A969,$A$1,7,104,100,100)</f>
        <v>0.71428571428570997</v>
      </c>
      <c r="K969" s="4">
        <f ca="1">[1]!thsiFinD("ths_srmi_stock",$A969,$A$1,7,100,100)</f>
        <v>1.2596006144392999E-2</v>
      </c>
      <c r="L969" s="4">
        <f ca="1">[1]!thsiFinD("ths_atr_stock",$A969,$A$1,7,101,100,100)</f>
        <v>1.3628571428570999</v>
      </c>
      <c r="M969" s="4">
        <f ca="1">[1]!thsiFinD("ths_vol_w_stock",$A969,$A$1)/1000000</f>
        <v>35.699371999999997</v>
      </c>
      <c r="N969" s="4">
        <f ca="1">[1]!thsiFinD("ths_turnover_ratio_w_stock",$A969,$A$1)</f>
        <v>1.8668170202095</v>
      </c>
      <c r="O969" s="4">
        <f ca="1">[1]!thsiFinD("ths_relative_chg_ratio_w_stock",$A969,$A$1,104,100)</f>
        <v>1.6523834589986</v>
      </c>
      <c r="P969" s="4"/>
    </row>
    <row r="970" spans="1:16" x14ac:dyDescent="0.25">
      <c r="A970" s="2" t="s">
        <v>1949</v>
      </c>
      <c r="B970" s="2" t="s">
        <v>1950</v>
      </c>
      <c r="C970" s="4">
        <f ca="1">[1]!thsiFinD("ths_vol_ratio_stock",$A970,$A$1,7,100)</f>
        <v>1.3392250912318999</v>
      </c>
      <c r="D970" s="4">
        <f ca="1">[1]!thsiFinD("ths_cr_stock",$A970,$A$1,7,100,100)</f>
        <v>80.991735537189996</v>
      </c>
      <c r="E970" s="4">
        <f ca="1">[1]!thsiFinD("ths_mfi_stock",$A970,$A$1,7,100,100)</f>
        <v>35.688052964526001</v>
      </c>
      <c r="F970" s="4">
        <f ca="1">[1]!thsiFinD("ths_expma_stock",$A970,$A$1,7,100,100)</f>
        <v>10.735863561464001</v>
      </c>
      <c r="G970" s="4">
        <f ca="1">[1]!thsiFinD("ths_rsi_stock",$A970,$A$1,7,100,100)</f>
        <v>52.962119484372003</v>
      </c>
      <c r="H970" s="4">
        <f ca="1">[1]!thsiFinD("ths_adtm_stock",$A970,$A$1,7,3,100,100,100)</f>
        <v>-0.34285714285713997</v>
      </c>
      <c r="I970" s="4">
        <f ca="1">[1]!thsiFinD("ths_bbiboll_stock",$A970,$A$1,7,3,100,100,100)</f>
        <v>10.750624999999999</v>
      </c>
      <c r="J970" s="4">
        <f ca="1">[1]!thsiFinD("ths_dptb_stock",$A970,$A$1,7,104,100,100)</f>
        <v>0.42857142857142999</v>
      </c>
      <c r="K970" s="4">
        <f ca="1">[1]!thsiFinD("ths_srmi_stock",$A970,$A$1,7,100,100)</f>
        <v>-2.1621621621622001E-2</v>
      </c>
      <c r="L970" s="4">
        <f ca="1">[1]!thsiFinD("ths_atr_stock",$A970,$A$1,7,101,100,100)</f>
        <v>0.32714285714286001</v>
      </c>
      <c r="M970" s="4">
        <f ca="1">[1]!thsiFinD("ths_vol_w_stock",$A970,$A$1)/1000000</f>
        <v>54.967754999999997</v>
      </c>
      <c r="N970" s="4">
        <f ca="1">[1]!thsiFinD("ths_turnover_ratio_w_stock",$A970,$A$1)</f>
        <v>2.2604368895814</v>
      </c>
      <c r="O970" s="4">
        <f ca="1">[1]!thsiFinD("ths_relative_chg_ratio_w_stock",$A970,$A$1,104,100)</f>
        <v>0.76406102982020996</v>
      </c>
      <c r="P970" s="4"/>
    </row>
    <row r="971" spans="1:16" x14ac:dyDescent="0.25">
      <c r="A971" s="2" t="s">
        <v>1951</v>
      </c>
      <c r="B971" s="2" t="s">
        <v>1952</v>
      </c>
      <c r="C971" s="4">
        <f ca="1">[1]!thsiFinD("ths_vol_ratio_stock",$A971,$A$1,7,100)</f>
        <v>1.0072195586496</v>
      </c>
      <c r="D971" s="4">
        <f ca="1">[1]!thsiFinD("ths_cr_stock",$A971,$A$1,7,100,100)</f>
        <v>15.105162523901001</v>
      </c>
      <c r="E971" s="4">
        <f ca="1">[1]!thsiFinD("ths_mfi_stock",$A971,$A$1,7,100,100)</f>
        <v>15.556947163714</v>
      </c>
      <c r="F971" s="4">
        <f ca="1">[1]!thsiFinD("ths_expma_stock",$A971,$A$1,7,100,100)</f>
        <v>38.661773517112998</v>
      </c>
      <c r="G971" s="4">
        <f ca="1">[1]!thsiFinD("ths_rsi_stock",$A971,$A$1,7,100,100)</f>
        <v>31.62539065256</v>
      </c>
      <c r="H971" s="4">
        <f ca="1">[1]!thsiFinD("ths_adtm_stock",$A971,$A$1,7,3,100,100,100)</f>
        <v>-0.78115501519757002</v>
      </c>
      <c r="I971" s="4">
        <f ca="1">[1]!thsiFinD("ths_bbiboll_stock",$A971,$A$1,7,3,100,100,100)</f>
        <v>39.433020833333003</v>
      </c>
      <c r="J971" s="4">
        <f ca="1">[1]!thsiFinD("ths_dptb_stock",$A971,$A$1,7,104,100,100)</f>
        <v>0.71428571428570997</v>
      </c>
      <c r="K971" s="4">
        <f ca="1">[1]!thsiFinD("ths_srmi_stock",$A971,$A$1,7,100,100)</f>
        <v>-5.9444853844263998E-2</v>
      </c>
      <c r="L971" s="4">
        <f ca="1">[1]!thsiFinD("ths_atr_stock",$A971,$A$1,7,101,100,100)</f>
        <v>0.93714285714286005</v>
      </c>
      <c r="M971" s="4">
        <f ca="1">[1]!thsiFinD("ths_vol_w_stock",$A971,$A$1)/1000000</f>
        <v>22.501373000000001</v>
      </c>
      <c r="N971" s="4">
        <f ca="1">[1]!thsiFinD("ths_turnover_ratio_w_stock",$A971,$A$1)</f>
        <v>1.5241868959085001</v>
      </c>
      <c r="O971" s="4">
        <f ca="1">[1]!thsiFinD("ths_relative_chg_ratio_w_stock",$A971,$A$1,104,100)</f>
        <v>-0.24868224253529</v>
      </c>
      <c r="P971" s="4"/>
    </row>
    <row r="972" spans="1:16" x14ac:dyDescent="0.25">
      <c r="A972" s="2" t="s">
        <v>1953</v>
      </c>
      <c r="B972" s="2" t="s">
        <v>1954</v>
      </c>
      <c r="C972" s="4">
        <f ca="1">[1]!thsiFinD("ths_vol_ratio_stock",$A972,$A$1,7,100)</f>
        <v>0.95490897441612999</v>
      </c>
      <c r="D972" s="4">
        <f ca="1">[1]!thsiFinD("ths_cr_stock",$A972,$A$1,7,100,100)</f>
        <v>97.938144329897</v>
      </c>
      <c r="E972" s="4">
        <f ca="1">[1]!thsiFinD("ths_mfi_stock",$A972,$A$1,7,100,100)</f>
        <v>55.860757909839997</v>
      </c>
      <c r="F972" s="4">
        <f ca="1">[1]!thsiFinD("ths_expma_stock",$A972,$A$1,7,100,100)</f>
        <v>3.7711478652289001</v>
      </c>
      <c r="G972" s="4">
        <f ca="1">[1]!thsiFinD("ths_rsi_stock",$A972,$A$1,7,100,100)</f>
        <v>54.451644728470001</v>
      </c>
      <c r="H972" s="4">
        <f ca="1">[1]!thsiFinD("ths_adtm_stock",$A972,$A$1,7,3,100,100,100)</f>
        <v>-0.28571428571427998</v>
      </c>
      <c r="I972" s="4">
        <f ca="1">[1]!thsiFinD("ths_bbiboll_stock",$A972,$A$1,7,3,100,100,100)</f>
        <v>3.7567708333333001</v>
      </c>
      <c r="J972" s="4">
        <f ca="1">[1]!thsiFinD("ths_dptb_stock",$A972,$A$1,7,104,100,100)</f>
        <v>0.57142857142856995</v>
      </c>
      <c r="K972" s="4">
        <f ca="1">[1]!thsiFinD("ths_srmi_stock",$A972,$A$1,7,100,100)</f>
        <v>-2.6315789473684002E-3</v>
      </c>
      <c r="L972" s="4">
        <f ca="1">[1]!thsiFinD("ths_atr_stock",$A972,$A$1,7,101,100,100)</f>
        <v>9.1428571428570998E-2</v>
      </c>
      <c r="M972" s="4">
        <f ca="1">[1]!thsiFinD("ths_vol_w_stock",$A972,$A$1)/1000000</f>
        <v>22.581520999999999</v>
      </c>
      <c r="N972" s="4">
        <f ca="1">[1]!thsiFinD("ths_turnover_ratio_w_stock",$A972,$A$1)</f>
        <v>1.6559523888234</v>
      </c>
      <c r="O972" s="4">
        <f ca="1">[1]!thsiFinD("ths_relative_chg_ratio_w_stock",$A972,$A$1,104,100)</f>
        <v>-0.35325740593397997</v>
      </c>
      <c r="P972" s="4"/>
    </row>
    <row r="973" spans="1:16" x14ac:dyDescent="0.25">
      <c r="A973" s="2" t="s">
        <v>1955</v>
      </c>
      <c r="B973" s="2" t="s">
        <v>1956</v>
      </c>
      <c r="C973" s="4">
        <f ca="1">[1]!thsiFinD("ths_vol_ratio_stock",$A973,$A$1,7,100)</f>
        <v>1.1502185424978</v>
      </c>
      <c r="D973" s="4">
        <f ca="1">[1]!thsiFinD("ths_cr_stock",$A973,$A$1,7,100,100)</f>
        <v>416.77419354838997</v>
      </c>
      <c r="E973" s="4">
        <f ca="1">[1]!thsiFinD("ths_mfi_stock",$A973,$A$1,7,100,100)</f>
        <v>77.801655991388003</v>
      </c>
      <c r="F973" s="4">
        <f ca="1">[1]!thsiFinD("ths_expma_stock",$A973,$A$1,7,100,100)</f>
        <v>9.8293828457566992</v>
      </c>
      <c r="G973" s="4">
        <f ca="1">[1]!thsiFinD("ths_rsi_stock",$A973,$A$1,7,100,100)</f>
        <v>66.232481933713004</v>
      </c>
      <c r="H973" s="4">
        <f ca="1">[1]!thsiFinD("ths_adtm_stock",$A973,$A$1,7,3,100,100,100)</f>
        <v>0.98139534883721002</v>
      </c>
      <c r="I973" s="4">
        <f ca="1">[1]!thsiFinD("ths_bbiboll_stock",$A973,$A$1,7,3,100,100,100)</f>
        <v>9.6449999999999996</v>
      </c>
      <c r="J973" s="4">
        <f ca="1">[1]!thsiFinD("ths_dptb_stock",$A973,$A$1,7,104,100,100)</f>
        <v>0.71428571428570997</v>
      </c>
      <c r="K973" s="4">
        <f ca="1">[1]!thsiFinD("ths_srmi_stock",$A973,$A$1,7,100,100)</f>
        <v>7.5225677031092994E-2</v>
      </c>
      <c r="L973" s="4">
        <f ca="1">[1]!thsiFinD("ths_atr_stock",$A973,$A$1,7,101,100,100)</f>
        <v>0.39142857142857002</v>
      </c>
      <c r="M973" s="4">
        <f ca="1">[1]!thsiFinD("ths_vol_w_stock",$A973,$A$1)/1000000</f>
        <v>24.582146000000002</v>
      </c>
      <c r="N973" s="4">
        <f ca="1">[1]!thsiFinD("ths_turnover_ratio_w_stock",$A973,$A$1)</f>
        <v>1.6475464999795</v>
      </c>
      <c r="O973" s="4">
        <f ca="1">[1]!thsiFinD("ths_relative_chg_ratio_w_stock",$A973,$A$1,104,100)</f>
        <v>-3.3688216082686</v>
      </c>
      <c r="P973" s="4"/>
    </row>
    <row r="974" spans="1:16" x14ac:dyDescent="0.25">
      <c r="A974" s="2" t="s">
        <v>1957</v>
      </c>
      <c r="B974" s="2" t="s">
        <v>1958</v>
      </c>
      <c r="C974" s="4">
        <f ca="1">[1]!thsiFinD("ths_vol_ratio_stock",$A974,$A$1,7,100)</f>
        <v>0.99657410842627003</v>
      </c>
      <c r="D974" s="4">
        <f ca="1">[1]!thsiFinD("ths_cr_stock",$A974,$A$1,7,100,100)</f>
        <v>110.48387096774</v>
      </c>
      <c r="E974" s="4">
        <f ca="1">[1]!thsiFinD("ths_mfi_stock",$A974,$A$1,7,100,100)</f>
        <v>55.978739693267997</v>
      </c>
      <c r="F974" s="4">
        <f ca="1">[1]!thsiFinD("ths_expma_stock",$A974,$A$1,7,100,100)</f>
        <v>5.9321295307612001</v>
      </c>
      <c r="G974" s="4">
        <f ca="1">[1]!thsiFinD("ths_rsi_stock",$A974,$A$1,7,100,100)</f>
        <v>56.165602125296999</v>
      </c>
      <c r="H974" s="4">
        <f ca="1">[1]!thsiFinD("ths_adtm_stock",$A974,$A$1,7,3,100,100,100)</f>
        <v>0.10714285714286</v>
      </c>
      <c r="I974" s="4">
        <f ca="1">[1]!thsiFinD("ths_bbiboll_stock",$A974,$A$1,7,3,100,100,100)</f>
        <v>5.9159375000000001</v>
      </c>
      <c r="J974" s="4">
        <f ca="1">[1]!thsiFinD("ths_dptb_stock",$A974,$A$1,7,104,100,100)</f>
        <v>0.42857142857142999</v>
      </c>
      <c r="K974" s="4">
        <f ca="1">[1]!thsiFinD("ths_srmi_stock",$A974,$A$1,7,100,100)</f>
        <v>6.6889632107023003E-3</v>
      </c>
      <c r="L974" s="4">
        <f ca="1">[1]!thsiFinD("ths_atr_stock",$A974,$A$1,7,101,100,100)</f>
        <v>0.13</v>
      </c>
      <c r="M974" s="4">
        <f ca="1">[1]!thsiFinD("ths_vol_w_stock",$A974,$A$1)/1000000</f>
        <v>9.2116000000000007</v>
      </c>
      <c r="N974" s="4">
        <f ca="1">[1]!thsiFinD("ths_turnover_ratio_w_stock",$A974,$A$1)</f>
        <v>1.4970675411879999</v>
      </c>
      <c r="O974" s="4">
        <f ca="1">[1]!thsiFinD("ths_relative_chg_ratio_w_stock",$A974,$A$1,104,100)</f>
        <v>0.48991291447076002</v>
      </c>
      <c r="P974" s="4"/>
    </row>
    <row r="975" spans="1:16" x14ac:dyDescent="0.25">
      <c r="A975" s="2" t="s">
        <v>1959</v>
      </c>
      <c r="B975" s="2" t="s">
        <v>1960</v>
      </c>
      <c r="C975" s="4">
        <f ca="1">[1]!thsiFinD("ths_vol_ratio_stock",$A975,$A$1,7,100)</f>
        <v>1.0237721630673</v>
      </c>
      <c r="D975" s="4">
        <f ca="1">[1]!thsiFinD("ths_cr_stock",$A975,$A$1,7,100,100)</f>
        <v>305.88235294117999</v>
      </c>
      <c r="E975" s="4">
        <f ca="1">[1]!thsiFinD("ths_mfi_stock",$A975,$A$1,7,100,100)</f>
        <v>43.762850560093</v>
      </c>
      <c r="F975" s="4">
        <f ca="1">[1]!thsiFinD("ths_expma_stock",$A975,$A$1,7,100,100)</f>
        <v>1.5836442177436001</v>
      </c>
      <c r="G975" s="4">
        <f ca="1">[1]!thsiFinD("ths_rsi_stock",$A975,$A$1,7,100,100)</f>
        <v>65.670291787287994</v>
      </c>
      <c r="H975" s="4">
        <f ca="1">[1]!thsiFinD("ths_adtm_stock",$A975,$A$1,7,3,100,100,100)</f>
        <v>0.75757575757576001</v>
      </c>
      <c r="I975" s="4">
        <f ca="1">[1]!thsiFinD("ths_bbiboll_stock",$A975,$A$1,7,3,100,100,100)</f>
        <v>1.5586458333333</v>
      </c>
      <c r="J975" s="4">
        <f ca="1">[1]!thsiFinD("ths_dptb_stock",$A975,$A$1,7,104,100,100)</f>
        <v>0.57142857142856995</v>
      </c>
      <c r="K975" s="4">
        <f ca="1">[1]!thsiFinD("ths_srmi_stock",$A975,$A$1,7,100,100)</f>
        <v>7.3619631901839996E-2</v>
      </c>
      <c r="L975" s="4">
        <f ca="1">[1]!thsiFinD("ths_atr_stock",$A975,$A$1,7,101,100,100)</f>
        <v>8.2857142857143004E-2</v>
      </c>
      <c r="M975" s="4">
        <f ca="1">[1]!thsiFinD("ths_vol_w_stock",$A975,$A$1)/1000000</f>
        <v>60.317979999999999</v>
      </c>
      <c r="N975" s="4">
        <f ca="1">[1]!thsiFinD("ths_turnover_ratio_w_stock",$A975,$A$1)</f>
        <v>1.8357449806709001</v>
      </c>
      <c r="O975" s="4">
        <f ca="1">[1]!thsiFinD("ths_relative_chg_ratio_w_stock",$A975,$A$1,104,100)</f>
        <v>0.26402654468329001</v>
      </c>
      <c r="P975" s="4"/>
    </row>
    <row r="976" spans="1:16" x14ac:dyDescent="0.25">
      <c r="A976" s="2" t="s">
        <v>1961</v>
      </c>
      <c r="B976" s="2" t="s">
        <v>1962</v>
      </c>
      <c r="C976" s="4">
        <f ca="1">[1]!thsiFinD("ths_vol_ratio_stock",$A976,$A$1,7,100)</f>
        <v>0.81384797411293996</v>
      </c>
      <c r="D976" s="4">
        <f ca="1">[1]!thsiFinD("ths_cr_stock",$A976,$A$1,7,100,100)</f>
        <v>48.101265822785003</v>
      </c>
      <c r="E976" s="4">
        <f ca="1">[1]!thsiFinD("ths_mfi_stock",$A976,$A$1,7,100,100)</f>
        <v>16.068159453385</v>
      </c>
      <c r="F976" s="4">
        <f ca="1">[1]!thsiFinD("ths_expma_stock",$A976,$A$1,7,100,100)</f>
        <v>2.5697454180712</v>
      </c>
      <c r="G976" s="4">
        <f ca="1">[1]!thsiFinD("ths_rsi_stock",$A976,$A$1,7,100,100)</f>
        <v>29.618282164962999</v>
      </c>
      <c r="H976" s="4">
        <f ca="1">[1]!thsiFinD("ths_adtm_stock",$A976,$A$1,7,3,100,100,100)</f>
        <v>-0.38461538461537997</v>
      </c>
      <c r="I976" s="4">
        <f ca="1">[1]!thsiFinD("ths_bbiboll_stock",$A976,$A$1,7,3,100,100,100)</f>
        <v>2.5843750000000001</v>
      </c>
      <c r="J976" s="4">
        <f ca="1">[1]!thsiFinD("ths_dptb_stock",$A976,$A$1,7,104,100,100)</f>
        <v>0.42857142857142999</v>
      </c>
      <c r="K976" s="4">
        <f ca="1">[1]!thsiFinD("ths_srmi_stock",$A976,$A$1,7,100,100)</f>
        <v>-3.8022813688213003E-2</v>
      </c>
      <c r="L976" s="4">
        <f ca="1">[1]!thsiFinD("ths_atr_stock",$A976,$A$1,7,101,100,100)</f>
        <v>5.5714285714286001E-2</v>
      </c>
      <c r="M976" s="4">
        <f ca="1">[1]!thsiFinD("ths_vol_w_stock",$A976,$A$1)/1000000</f>
        <v>14.625400000000001</v>
      </c>
      <c r="N976" s="4">
        <f ca="1">[1]!thsiFinD("ths_turnover_ratio_w_stock",$A976,$A$1)</f>
        <v>1.1551804621269</v>
      </c>
      <c r="O976" s="4">
        <f ca="1">[1]!thsiFinD("ths_relative_chg_ratio_w_stock",$A976,$A$1,104,100)</f>
        <v>-1.1375711314242001</v>
      </c>
      <c r="P976" s="4"/>
    </row>
    <row r="977" spans="1:16" x14ac:dyDescent="0.25">
      <c r="A977" s="2" t="s">
        <v>1963</v>
      </c>
      <c r="B977" s="2" t="s">
        <v>1964</v>
      </c>
      <c r="C977" s="4">
        <f ca="1">[1]!thsiFinD("ths_vol_ratio_stock",$A977,$A$1,7,100)</f>
        <v>1.3028195911939</v>
      </c>
      <c r="D977" s="4">
        <f ca="1">[1]!thsiFinD("ths_cr_stock",$A977,$A$1,7,100,100)</f>
        <v>32.746478873240001</v>
      </c>
      <c r="E977" s="4">
        <f ca="1">[1]!thsiFinD("ths_mfi_stock",$A977,$A$1,7,100,100)</f>
        <v>30.905180556160001</v>
      </c>
      <c r="F977" s="4">
        <f ca="1">[1]!thsiFinD("ths_expma_stock",$A977,$A$1,7,100,100)</f>
        <v>23.283021968345999</v>
      </c>
      <c r="G977" s="4">
        <f ca="1">[1]!thsiFinD("ths_rsi_stock",$A977,$A$1,7,100,100)</f>
        <v>44.938059706696002</v>
      </c>
      <c r="H977" s="4">
        <f ca="1">[1]!thsiFinD("ths_adtm_stock",$A977,$A$1,7,3,100,100,100)</f>
        <v>-0.55479452054794998</v>
      </c>
      <c r="I977" s="4">
        <f ca="1">[1]!thsiFinD("ths_bbiboll_stock",$A977,$A$1,7,3,100,100,100)</f>
        <v>23.249479166667001</v>
      </c>
      <c r="J977" s="4">
        <f ca="1">[1]!thsiFinD("ths_dptb_stock",$A977,$A$1,7,104,100,100)</f>
        <v>0.71428571428570997</v>
      </c>
      <c r="K977" s="4">
        <f ca="1">[1]!thsiFinD("ths_srmi_stock",$A977,$A$1,7,100,100)</f>
        <v>-4.8029556650245997E-2</v>
      </c>
      <c r="L977" s="4">
        <f ca="1">[1]!thsiFinD("ths_atr_stock",$A977,$A$1,7,101,100,100)</f>
        <v>0.55714285714286005</v>
      </c>
      <c r="M977" s="4">
        <f ca="1">[1]!thsiFinD("ths_vol_w_stock",$A977,$A$1)/1000000</f>
        <v>15.340608</v>
      </c>
      <c r="N977" s="4">
        <f ca="1">[1]!thsiFinD("ths_turnover_ratio_w_stock",$A977,$A$1)</f>
        <v>2.0247000795291998</v>
      </c>
      <c r="O977" s="4">
        <f ca="1">[1]!thsiFinD("ths_relative_chg_ratio_w_stock",$A977,$A$1,104,100)</f>
        <v>0.38523086513466998</v>
      </c>
      <c r="P977" s="4"/>
    </row>
    <row r="978" spans="1:16" x14ac:dyDescent="0.25">
      <c r="A978" s="2" t="s">
        <v>1965</v>
      </c>
      <c r="B978" s="2" t="s">
        <v>1966</v>
      </c>
      <c r="C978" s="4">
        <f ca="1">[1]!thsiFinD("ths_vol_ratio_stock",$A978,$A$1,7,100)</f>
        <v>0.93005655880459004</v>
      </c>
      <c r="D978" s="4">
        <f ca="1">[1]!thsiFinD("ths_cr_stock",$A978,$A$1,7,100,100)</f>
        <v>110.16949152542</v>
      </c>
      <c r="E978" s="4">
        <f ca="1">[1]!thsiFinD("ths_mfi_stock",$A978,$A$1,7,100,100)</f>
        <v>56.569775215029999</v>
      </c>
      <c r="F978" s="4">
        <f ca="1">[1]!thsiFinD("ths_expma_stock",$A978,$A$1,7,100,100)</f>
        <v>5.0926568882687002</v>
      </c>
      <c r="G978" s="4">
        <f ca="1">[1]!thsiFinD("ths_rsi_stock",$A978,$A$1,7,100,100)</f>
        <v>57.942259088199997</v>
      </c>
      <c r="H978" s="4">
        <f ca="1">[1]!thsiFinD("ths_adtm_stock",$A978,$A$1,7,3,100,100,100)</f>
        <v>0.56410256410255999</v>
      </c>
      <c r="I978" s="4">
        <f ca="1">[1]!thsiFinD("ths_bbiboll_stock",$A978,$A$1,7,3,100,100,100)</f>
        <v>5.0681250000000002</v>
      </c>
      <c r="J978" s="4">
        <f ca="1">[1]!thsiFinD("ths_dptb_stock",$A978,$A$1,7,104,100,100)</f>
        <v>0.57142857142856995</v>
      </c>
      <c r="K978" s="4">
        <f ca="1">[1]!thsiFinD("ths_srmi_stock",$A978,$A$1,7,100,100)</f>
        <v>3.8684719535783002E-3</v>
      </c>
      <c r="L978" s="4">
        <f ca="1">[1]!thsiFinD("ths_atr_stock",$A978,$A$1,7,101,100,100)</f>
        <v>0.18285714285714</v>
      </c>
      <c r="M978" s="4">
        <f ca="1">[1]!thsiFinD("ths_vol_w_stock",$A978,$A$1)/1000000</f>
        <v>9.3940000000000001</v>
      </c>
      <c r="N978" s="4">
        <f ca="1">[1]!thsiFinD("ths_turnover_ratio_w_stock",$A978,$A$1)</f>
        <v>1.7726932475295001</v>
      </c>
      <c r="O978" s="4">
        <f ca="1">[1]!thsiFinD("ths_relative_chg_ratio_w_stock",$A978,$A$1,104,100)</f>
        <v>-0.35325740593397997</v>
      </c>
      <c r="P978" s="4"/>
    </row>
    <row r="979" spans="1:16" x14ac:dyDescent="0.25">
      <c r="A979" s="2" t="s">
        <v>1967</v>
      </c>
      <c r="B979" s="2" t="s">
        <v>1968</v>
      </c>
      <c r="C979" s="4">
        <f ca="1">[1]!thsiFinD("ths_vol_ratio_stock",$A979,$A$1,7,100)</f>
        <v>0.67640326685912999</v>
      </c>
      <c r="D979" s="4">
        <f ca="1">[1]!thsiFinD("ths_cr_stock",$A979,$A$1,7,100,100)</f>
        <v>349.32432432432</v>
      </c>
      <c r="E979" s="4">
        <f ca="1">[1]!thsiFinD("ths_mfi_stock",$A979,$A$1,7,100,100)</f>
        <v>71.624152694933002</v>
      </c>
      <c r="F979" s="4">
        <f ca="1">[1]!thsiFinD("ths_expma_stock",$A979,$A$1,7,100,100)</f>
        <v>31.083164228687</v>
      </c>
      <c r="G979" s="4">
        <f ca="1">[1]!thsiFinD("ths_rsi_stock",$A979,$A$1,7,100,100)</f>
        <v>67.796061036843</v>
      </c>
      <c r="H979" s="4">
        <f ca="1">[1]!thsiFinD("ths_adtm_stock",$A979,$A$1,7,3,100,100,100)</f>
        <v>0.85221674876846998</v>
      </c>
      <c r="I979" s="4">
        <f ca="1">[1]!thsiFinD("ths_bbiboll_stock",$A979,$A$1,7,3,100,100,100)</f>
        <v>30.669895833333001</v>
      </c>
      <c r="J979" s="4">
        <f ca="1">[1]!thsiFinD("ths_dptb_stock",$A979,$A$1,7,104,100,100)</f>
        <v>1</v>
      </c>
      <c r="K979" s="4">
        <f ca="1">[1]!thsiFinD("ths_srmi_stock",$A979,$A$1,7,100,100)</f>
        <v>5.6925996204934E-2</v>
      </c>
      <c r="L979" s="4">
        <f ca="1">[1]!thsiFinD("ths_atr_stock",$A979,$A$1,7,101,100,100)</f>
        <v>1.0542857142857001</v>
      </c>
      <c r="M979" s="4">
        <f ca="1">[1]!thsiFinD("ths_vol_w_stock",$A979,$A$1)/1000000</f>
        <v>47.529836000000003</v>
      </c>
      <c r="N979" s="4">
        <f ca="1">[1]!thsiFinD("ths_turnover_ratio_w_stock",$A979,$A$1)</f>
        <v>0.66359820821460003</v>
      </c>
      <c r="O979" s="4">
        <f ca="1">[1]!thsiFinD("ths_relative_chg_ratio_w_stock",$A979,$A$1,104,100)</f>
        <v>-0.41646853109199999</v>
      </c>
      <c r="P979" s="4"/>
    </row>
    <row r="980" spans="1:16" x14ac:dyDescent="0.25">
      <c r="A980" s="2" t="s">
        <v>1969</v>
      </c>
      <c r="B980" s="2" t="s">
        <v>1970</v>
      </c>
      <c r="C980" s="4">
        <f ca="1">[1]!thsiFinD("ths_vol_ratio_stock",$A980,$A$1,7,100)</f>
        <v>1.6302265787881001</v>
      </c>
      <c r="D980" s="4">
        <f ca="1">[1]!thsiFinD("ths_cr_stock",$A980,$A$1,7,100,100)</f>
        <v>176.92307692308</v>
      </c>
      <c r="E980" s="4">
        <f ca="1">[1]!thsiFinD("ths_mfi_stock",$A980,$A$1,7,100,100)</f>
        <v>62.207514345813998</v>
      </c>
      <c r="F980" s="4">
        <f ca="1">[1]!thsiFinD("ths_expma_stock",$A980,$A$1,7,100,100)</f>
        <v>4.0712506023013004</v>
      </c>
      <c r="G980" s="4">
        <f ca="1">[1]!thsiFinD("ths_rsi_stock",$A980,$A$1,7,100,100)</f>
        <v>64.351707523779993</v>
      </c>
      <c r="H980" s="4">
        <f ca="1">[1]!thsiFinD("ths_adtm_stock",$A980,$A$1,7,3,100,100,100)</f>
        <v>0.625</v>
      </c>
      <c r="I980" s="4">
        <f ca="1">[1]!thsiFinD("ths_bbiboll_stock",$A980,$A$1,7,3,100,100,100)</f>
        <v>4.0564583333332997</v>
      </c>
      <c r="J980" s="4">
        <f ca="1">[1]!thsiFinD("ths_dptb_stock",$A980,$A$1,7,104,100,100)</f>
        <v>0.57142857142856995</v>
      </c>
      <c r="K980" s="4">
        <f ca="1">[1]!thsiFinD("ths_srmi_stock",$A980,$A$1,7,100,100)</f>
        <v>2.8503562945367999E-2</v>
      </c>
      <c r="L980" s="4">
        <f ca="1">[1]!thsiFinD("ths_atr_stock",$A980,$A$1,7,101,100,100)</f>
        <v>0.15</v>
      </c>
      <c r="M980" s="4">
        <f ca="1">[1]!thsiFinD("ths_vol_w_stock",$A980,$A$1)/1000000</f>
        <v>22.530161</v>
      </c>
      <c r="N980" s="4">
        <f ca="1">[1]!thsiFinD("ths_turnover_ratio_w_stock",$A980,$A$1)</f>
        <v>3.6816939331494001</v>
      </c>
      <c r="O980" s="4">
        <f ca="1">[1]!thsiFinD("ths_relative_chg_ratio_w_stock",$A980,$A$1,104,100)</f>
        <v>3.0865460338694999</v>
      </c>
      <c r="P980" s="4"/>
    </row>
    <row r="981" spans="1:16" x14ac:dyDescent="0.25">
      <c r="A981" s="2" t="s">
        <v>1971</v>
      </c>
      <c r="B981" s="2" t="s">
        <v>1972</v>
      </c>
      <c r="C981" s="4">
        <f ca="1">[1]!thsiFinD("ths_vol_ratio_stock",$A981,$A$1,7,100)</f>
        <v>1.1834911206469001</v>
      </c>
      <c r="D981" s="4">
        <f ca="1">[1]!thsiFinD("ths_cr_stock",$A981,$A$1,7,100,100)</f>
        <v>145.19230769231001</v>
      </c>
      <c r="E981" s="4">
        <f ca="1">[1]!thsiFinD("ths_mfi_stock",$A981,$A$1,7,100,100)</f>
        <v>59.982119417920003</v>
      </c>
      <c r="F981" s="4">
        <f ca="1">[1]!thsiFinD("ths_expma_stock",$A981,$A$1,7,100,100)</f>
        <v>6.1859101013085001</v>
      </c>
      <c r="G981" s="4">
        <f ca="1">[1]!thsiFinD("ths_rsi_stock",$A981,$A$1,7,100,100)</f>
        <v>60.681469304271999</v>
      </c>
      <c r="H981" s="4">
        <f ca="1">[1]!thsiFinD("ths_adtm_stock",$A981,$A$1,7,3,100,100,100)</f>
        <v>0.75675675675676002</v>
      </c>
      <c r="I981" s="4">
        <f ca="1">[1]!thsiFinD("ths_bbiboll_stock",$A981,$A$1,7,3,100,100,100)</f>
        <v>6.1994791666667002</v>
      </c>
      <c r="J981" s="4">
        <f ca="1">[1]!thsiFinD("ths_dptb_stock",$A981,$A$1,7,104,100,100)</f>
        <v>0.42857142857142999</v>
      </c>
      <c r="K981" s="4">
        <f ca="1">[1]!thsiFinD("ths_srmi_stock",$A981,$A$1,7,100,100)</f>
        <v>1.9108280254777E-2</v>
      </c>
      <c r="L981" s="4">
        <f ca="1">[1]!thsiFinD("ths_atr_stock",$A981,$A$1,7,101,100,100)</f>
        <v>0.12142857142857</v>
      </c>
      <c r="M981" s="4">
        <f ca="1">[1]!thsiFinD("ths_vol_w_stock",$A981,$A$1)/1000000</f>
        <v>15.188499999999999</v>
      </c>
      <c r="N981" s="4">
        <f ca="1">[1]!thsiFinD("ths_turnover_ratio_w_stock",$A981,$A$1)</f>
        <v>2.1328659928603</v>
      </c>
      <c r="O981" s="4">
        <f ca="1">[1]!thsiFinD("ths_relative_chg_ratio_w_stock",$A981,$A$1,104,100)</f>
        <v>1.2648655714123</v>
      </c>
      <c r="P981" s="4"/>
    </row>
    <row r="982" spans="1:16" x14ac:dyDescent="0.25">
      <c r="A982" s="2" t="s">
        <v>1973</v>
      </c>
      <c r="B982" s="2" t="s">
        <v>1974</v>
      </c>
      <c r="C982" s="4">
        <f ca="1">[1]!thsiFinD("ths_vol_ratio_stock",$A982,$A$1,7,100)</f>
        <v>1.2987749520014</v>
      </c>
      <c r="D982" s="4">
        <f ca="1">[1]!thsiFinD("ths_cr_stock",$A982,$A$1,7,100,100)</f>
        <v>135.71428571429001</v>
      </c>
      <c r="E982" s="4">
        <f ca="1">[1]!thsiFinD("ths_mfi_stock",$A982,$A$1,7,100,100)</f>
        <v>75.090195528589007</v>
      </c>
      <c r="F982" s="4">
        <f ca="1">[1]!thsiFinD("ths_expma_stock",$A982,$A$1,7,100,100)</f>
        <v>4.2606115215228</v>
      </c>
      <c r="G982" s="4">
        <f ca="1">[1]!thsiFinD("ths_rsi_stock",$A982,$A$1,7,100,100)</f>
        <v>65.324600038488001</v>
      </c>
      <c r="H982" s="4">
        <f ca="1">[1]!thsiFinD("ths_adtm_stock",$A982,$A$1,7,3,100,100,100)</f>
        <v>0.9</v>
      </c>
      <c r="I982" s="4">
        <f ca="1">[1]!thsiFinD("ths_bbiboll_stock",$A982,$A$1,7,3,100,100,100)</f>
        <v>4.2360416666666998</v>
      </c>
      <c r="J982" s="4">
        <f ca="1">[1]!thsiFinD("ths_dptb_stock",$A982,$A$1,7,104,100,100)</f>
        <v>0.57142857142856995</v>
      </c>
      <c r="K982" s="4">
        <f ca="1">[1]!thsiFinD("ths_srmi_stock",$A982,$A$1,7,100,100)</f>
        <v>1.6203703703704001E-2</v>
      </c>
      <c r="L982" s="4">
        <f ca="1">[1]!thsiFinD("ths_atr_stock",$A982,$A$1,7,101,100,100)</f>
        <v>7.8571428571429E-2</v>
      </c>
      <c r="M982" s="4">
        <f ca="1">[1]!thsiFinD("ths_vol_w_stock",$A982,$A$1)/1000000</f>
        <v>11.458259999999999</v>
      </c>
      <c r="N982" s="4">
        <f ca="1">[1]!thsiFinD("ths_turnover_ratio_w_stock",$A982,$A$1)</f>
        <v>1.3303350180452</v>
      </c>
      <c r="O982" s="4">
        <f ca="1">[1]!thsiFinD("ths_relative_chg_ratio_w_stock",$A982,$A$1,104,100)</f>
        <v>1.2938014175954</v>
      </c>
      <c r="P982" s="4"/>
    </row>
    <row r="983" spans="1:16" x14ac:dyDescent="0.25">
      <c r="A983" s="2" t="s">
        <v>1975</v>
      </c>
      <c r="B983" s="2" t="s">
        <v>1976</v>
      </c>
      <c r="C983" s="4">
        <f ca="1">[1]!thsiFinD("ths_vol_ratio_stock",$A983,$A$1,7,100)</f>
        <v>0.63299291795029</v>
      </c>
      <c r="D983" s="4">
        <f ca="1">[1]!thsiFinD("ths_cr_stock",$A983,$A$1,7,100,100)</f>
        <v>121.31147540984</v>
      </c>
      <c r="E983" s="4">
        <f ca="1">[1]!thsiFinD("ths_mfi_stock",$A983,$A$1,7,100,100)</f>
        <v>51.979982138156998</v>
      </c>
      <c r="F983" s="4">
        <f ca="1">[1]!thsiFinD("ths_expma_stock",$A983,$A$1,7,100,100)</f>
        <v>3.7605807053346001</v>
      </c>
      <c r="G983" s="4">
        <f ca="1">[1]!thsiFinD("ths_rsi_stock",$A983,$A$1,7,100,100)</f>
        <v>58.214013795744997</v>
      </c>
      <c r="H983" s="4">
        <f ca="1">[1]!thsiFinD("ths_adtm_stock",$A983,$A$1,7,3,100,100,100)</f>
        <v>0.43478260869565</v>
      </c>
      <c r="I983" s="4">
        <f ca="1">[1]!thsiFinD("ths_bbiboll_stock",$A983,$A$1,7,3,100,100,100)</f>
        <v>3.7351041666667002</v>
      </c>
      <c r="J983" s="4">
        <f ca="1">[1]!thsiFinD("ths_dptb_stock",$A983,$A$1,7,104,100,100)</f>
        <v>0.71428571428570997</v>
      </c>
      <c r="K983" s="4">
        <f ca="1">[1]!thsiFinD("ths_srmi_stock",$A983,$A$1,7,100,100)</f>
        <v>5.2770448548813001E-3</v>
      </c>
      <c r="L983" s="4">
        <f ca="1">[1]!thsiFinD("ths_atr_stock",$A983,$A$1,7,101,100,100)</f>
        <v>0.12857142857143</v>
      </c>
      <c r="M983" s="4">
        <f ca="1">[1]!thsiFinD("ths_vol_w_stock",$A983,$A$1)/1000000</f>
        <v>5.4539999999999997</v>
      </c>
      <c r="N983" s="4">
        <f ca="1">[1]!thsiFinD("ths_turnover_ratio_w_stock",$A983,$A$1)</f>
        <v>0.71084843959363997</v>
      </c>
      <c r="O983" s="4">
        <f ca="1">[1]!thsiFinD("ths_relative_chg_ratio_w_stock",$A983,$A$1,104,100)</f>
        <v>-0.61641530067080996</v>
      </c>
      <c r="P983" s="4"/>
    </row>
    <row r="984" spans="1:16" x14ac:dyDescent="0.25">
      <c r="A984" s="2" t="s">
        <v>1977</v>
      </c>
      <c r="B984" s="2" t="s">
        <v>1978</v>
      </c>
      <c r="C984" s="4">
        <f ca="1">[1]!thsiFinD("ths_vol_ratio_stock",$A984,$A$1,7,100)</f>
        <v>0.99354573902608001</v>
      </c>
      <c r="D984" s="4">
        <f ca="1">[1]!thsiFinD("ths_cr_stock",$A984,$A$1,7,100,100)</f>
        <v>272.19251336897997</v>
      </c>
      <c r="E984" s="4">
        <f ca="1">[1]!thsiFinD("ths_mfi_stock",$A984,$A$1,7,100,100)</f>
        <v>57.966334925422998</v>
      </c>
      <c r="F984" s="4">
        <f ca="1">[1]!thsiFinD("ths_expma_stock",$A984,$A$1,7,100,100)</f>
        <v>5.0008525492946001</v>
      </c>
      <c r="G984" s="4">
        <f ca="1">[1]!thsiFinD("ths_rsi_stock",$A984,$A$1,7,100,100)</f>
        <v>68.159628471958001</v>
      </c>
      <c r="H984" s="4">
        <f ca="1">[1]!thsiFinD("ths_adtm_stock",$A984,$A$1,7,3,100,100,100)</f>
        <v>0.91452991452990995</v>
      </c>
      <c r="I984" s="4">
        <f ca="1">[1]!thsiFinD("ths_bbiboll_stock",$A984,$A$1,7,3,100,100,100)</f>
        <v>4.8420833333333002</v>
      </c>
      <c r="J984" s="4">
        <f ca="1">[1]!thsiFinD("ths_dptb_stock",$A984,$A$1,7,104,100,100)</f>
        <v>0.28571428571428997</v>
      </c>
      <c r="K984" s="4">
        <f ca="1">[1]!thsiFinD("ths_srmi_stock",$A984,$A$1,7,100,100)</f>
        <v>0.14124293785311001</v>
      </c>
      <c r="L984" s="4">
        <f ca="1">[1]!thsiFinD("ths_atr_stock",$A984,$A$1,7,101,100,100)</f>
        <v>0.41857142857142998</v>
      </c>
      <c r="M984" s="4">
        <f ca="1">[1]!thsiFinD("ths_vol_w_stock",$A984,$A$1)/1000000</f>
        <v>88.994089000000002</v>
      </c>
      <c r="N984" s="4">
        <f ca="1">[1]!thsiFinD("ths_turnover_ratio_w_stock",$A984,$A$1)</f>
        <v>7.9590289375529002</v>
      </c>
      <c r="O984" s="4">
        <f ca="1">[1]!thsiFinD("ths_relative_chg_ratio_w_stock",$A984,$A$1,104,100)</f>
        <v>6.0595682453685997</v>
      </c>
      <c r="P984" s="4"/>
    </row>
    <row r="985" spans="1:16" x14ac:dyDescent="0.25">
      <c r="A985" s="2" t="s">
        <v>1979</v>
      </c>
      <c r="B985" s="2" t="s">
        <v>1980</v>
      </c>
      <c r="C985" s="4">
        <f ca="1">[1]!thsiFinD("ths_vol_ratio_stock",$A985,$A$1,7,100)</f>
        <v>2.6266468179019</v>
      </c>
      <c r="D985" s="4">
        <f ca="1">[1]!thsiFinD("ths_cr_stock",$A985,$A$1,7,100,100)</f>
        <v>277.14285714286001</v>
      </c>
      <c r="E985" s="4">
        <f ca="1">[1]!thsiFinD("ths_mfi_stock",$A985,$A$1,7,100,100)</f>
        <v>71.866772206795005</v>
      </c>
      <c r="F985" s="4">
        <f ca="1">[1]!thsiFinD("ths_expma_stock",$A985,$A$1,7,100,100)</f>
        <v>1.7825062906146001</v>
      </c>
      <c r="G985" s="4">
        <f ca="1">[1]!thsiFinD("ths_rsi_stock",$A985,$A$1,7,100,100)</f>
        <v>72.959653551038002</v>
      </c>
      <c r="H985" s="4">
        <f ca="1">[1]!thsiFinD("ths_adtm_stock",$A985,$A$1,7,3,100,100,100)</f>
        <v>0.57142857142856995</v>
      </c>
      <c r="I985" s="4">
        <f ca="1">[1]!thsiFinD("ths_bbiboll_stock",$A985,$A$1,7,3,100,100,100)</f>
        <v>1.7601041666667001</v>
      </c>
      <c r="J985" s="4">
        <f ca="1">[1]!thsiFinD("ths_dptb_stock",$A985,$A$1,7,104,100,100)</f>
        <v>0.28571428571428997</v>
      </c>
      <c r="K985" s="4">
        <f ca="1">[1]!thsiFinD("ths_srmi_stock",$A985,$A$1,7,100,100)</f>
        <v>7.5268817204300995E-2</v>
      </c>
      <c r="L985" s="4">
        <f ca="1">[1]!thsiFinD("ths_atr_stock",$A985,$A$1,7,101,100,100)</f>
        <v>6.4285714285714002E-2</v>
      </c>
      <c r="M985" s="4">
        <f ca="1">[1]!thsiFinD("ths_vol_w_stock",$A985,$A$1)/1000000</f>
        <v>23.959837</v>
      </c>
      <c r="N985" s="4">
        <f ca="1">[1]!thsiFinD("ths_turnover_ratio_w_stock",$A985,$A$1)</f>
        <v>0.64012691129203003</v>
      </c>
      <c r="O985" s="4">
        <f ca="1">[1]!thsiFinD("ths_relative_chg_ratio_w_stock",$A985,$A$1,104,100)</f>
        <v>2.9800759273994002</v>
      </c>
      <c r="P985" s="4"/>
    </row>
    <row r="986" spans="1:16" x14ac:dyDescent="0.25">
      <c r="A986" s="2" t="s">
        <v>1981</v>
      </c>
      <c r="B986" s="2" t="s">
        <v>1982</v>
      </c>
      <c r="C986" s="4">
        <f ca="1">[1]!thsiFinD("ths_vol_ratio_stock",$A986,$A$1,7,100)</f>
        <v>1.5018967228036999</v>
      </c>
      <c r="D986" s="4">
        <f ca="1">[1]!thsiFinD("ths_cr_stock",$A986,$A$1,7,100,100)</f>
        <v>41.284403669725002</v>
      </c>
      <c r="E986" s="4">
        <f ca="1">[1]!thsiFinD("ths_mfi_stock",$A986,$A$1,7,100,100)</f>
        <v>15.318184932012</v>
      </c>
      <c r="F986" s="4">
        <f ca="1">[1]!thsiFinD("ths_expma_stock",$A986,$A$1,7,100,100)</f>
        <v>5.3589798822706003</v>
      </c>
      <c r="G986" s="4">
        <f ca="1">[1]!thsiFinD("ths_rsi_stock",$A986,$A$1,7,100,100)</f>
        <v>33.466599052330999</v>
      </c>
      <c r="H986" s="4">
        <f ca="1">[1]!thsiFinD("ths_adtm_stock",$A986,$A$1,7,3,100,100,100)</f>
        <v>-0.43181818181817999</v>
      </c>
      <c r="I986" s="4">
        <f ca="1">[1]!thsiFinD("ths_bbiboll_stock",$A986,$A$1,7,3,100,100,100)</f>
        <v>5.3602083333332997</v>
      </c>
      <c r="J986" s="4">
        <f ca="1">[1]!thsiFinD("ths_dptb_stock",$A986,$A$1,7,104,100,100)</f>
        <v>0.57142857142856995</v>
      </c>
      <c r="K986" s="4">
        <f ca="1">[1]!thsiFinD("ths_srmi_stock",$A986,$A$1,7,100,100)</f>
        <v>-7.8152753108348003E-2</v>
      </c>
      <c r="L986" s="4">
        <f ca="1">[1]!thsiFinD("ths_atr_stock",$A986,$A$1,7,101,100,100)</f>
        <v>0.23</v>
      </c>
      <c r="M986" s="4">
        <f ca="1">[1]!thsiFinD("ths_vol_w_stock",$A986,$A$1)/1000000</f>
        <v>30.784445999999999</v>
      </c>
      <c r="N986" s="4">
        <f ca="1">[1]!thsiFinD("ths_turnover_ratio_w_stock",$A986,$A$1)</f>
        <v>3.4774829951889998</v>
      </c>
      <c r="O986" s="4">
        <f ca="1">[1]!thsiFinD("ths_relative_chg_ratio_w_stock",$A986,$A$1,104,100)</f>
        <v>-2.0578028604793999</v>
      </c>
      <c r="P986" s="4"/>
    </row>
    <row r="987" spans="1:16" x14ac:dyDescent="0.25">
      <c r="A987" s="2" t="s">
        <v>1983</v>
      </c>
      <c r="B987" s="2" t="s">
        <v>1984</v>
      </c>
      <c r="C987" s="4">
        <f ca="1">[1]!thsiFinD("ths_vol_ratio_stock",$A987,$A$1,7,100)</f>
        <v>1.7137131664506999</v>
      </c>
      <c r="D987" s="4">
        <f ca="1">[1]!thsiFinD("ths_cr_stock",$A987,$A$1,7,100,100)</f>
        <v>26.955307262569001</v>
      </c>
      <c r="E987" s="4">
        <f ca="1">[1]!thsiFinD("ths_mfi_stock",$A987,$A$1,7,100,100)</f>
        <v>18.317963543885</v>
      </c>
      <c r="F987" s="4">
        <f ca="1">[1]!thsiFinD("ths_expma_stock",$A987,$A$1,7,100,100)</f>
        <v>15.718281377224001</v>
      </c>
      <c r="G987" s="4">
        <f ca="1">[1]!thsiFinD("ths_rsi_stock",$A987,$A$1,7,100,100)</f>
        <v>34.021167505613001</v>
      </c>
      <c r="H987" s="4">
        <f ca="1">[1]!thsiFinD("ths_adtm_stock",$A987,$A$1,7,3,100,100,100)</f>
        <v>-0.72077922077921996</v>
      </c>
      <c r="I987" s="4">
        <f ca="1">[1]!thsiFinD("ths_bbiboll_stock",$A987,$A$1,7,3,100,100,100)</f>
        <v>15.687708333332999</v>
      </c>
      <c r="J987" s="4">
        <f ca="1">[1]!thsiFinD("ths_dptb_stock",$A987,$A$1,7,104,100,100)</f>
        <v>0.14285714285713999</v>
      </c>
      <c r="K987" s="4">
        <f ca="1">[1]!thsiFinD("ths_srmi_stock",$A987,$A$1,7,100,100)</f>
        <v>-6.2153846153845997E-2</v>
      </c>
      <c r="L987" s="4">
        <f ca="1">[1]!thsiFinD("ths_atr_stock",$A987,$A$1,7,101,100,100)</f>
        <v>0.44</v>
      </c>
      <c r="M987" s="4">
        <f ca="1">[1]!thsiFinD("ths_vol_w_stock",$A987,$A$1)/1000000</f>
        <v>14.370165</v>
      </c>
      <c r="N987" s="4">
        <f ca="1">[1]!thsiFinD("ths_turnover_ratio_w_stock",$A987,$A$1)</f>
        <v>1.8130112479250999</v>
      </c>
      <c r="O987" s="4">
        <f ca="1">[1]!thsiFinD("ths_relative_chg_ratio_w_stock",$A987,$A$1,104,100)</f>
        <v>-2.9108021629672001</v>
      </c>
      <c r="P987" s="4"/>
    </row>
    <row r="988" spans="1:16" x14ac:dyDescent="0.25">
      <c r="A988" s="2" t="s">
        <v>1985</v>
      </c>
      <c r="B988" s="2" t="s">
        <v>1986</v>
      </c>
      <c r="C988" s="4">
        <f ca="1">[1]!thsiFinD("ths_vol_ratio_stock",$A988,$A$1,7,100)</f>
        <v>0.86877774981766998</v>
      </c>
      <c r="D988" s="4">
        <f ca="1">[1]!thsiFinD("ths_cr_stock",$A988,$A$1,7,100,100)</f>
        <v>130</v>
      </c>
      <c r="E988" s="4">
        <f ca="1">[1]!thsiFinD("ths_mfi_stock",$A988,$A$1,7,100,100)</f>
        <v>74.453590882525006</v>
      </c>
      <c r="F988" s="4">
        <f ca="1">[1]!thsiFinD("ths_expma_stock",$A988,$A$1,7,100,100)</f>
        <v>2.4854452813035999</v>
      </c>
      <c r="G988" s="4">
        <f ca="1">[1]!thsiFinD("ths_rsi_stock",$A988,$A$1,7,100,100)</f>
        <v>55.541040347532999</v>
      </c>
      <c r="H988" s="4">
        <f ca="1">[1]!thsiFinD("ths_adtm_stock",$A988,$A$1,7,3,100,100,100)</f>
        <v>0.12</v>
      </c>
      <c r="I988" s="4">
        <f ca="1">[1]!thsiFinD("ths_bbiboll_stock",$A988,$A$1,7,3,100,100,100)</f>
        <v>2.4877083333333001</v>
      </c>
      <c r="J988" s="4">
        <f ca="1">[1]!thsiFinD("ths_dptb_stock",$A988,$A$1,7,104,100,100)</f>
        <v>0.14285714285713999</v>
      </c>
      <c r="K988" s="4">
        <f ca="1">[1]!thsiFinD("ths_srmi_stock",$A988,$A$1,7,100,100)</f>
        <v>2.7667984189723001E-2</v>
      </c>
      <c r="L988" s="4">
        <f ca="1">[1]!thsiFinD("ths_atr_stock",$A988,$A$1,7,101,100,100)</f>
        <v>0.10285714285714</v>
      </c>
      <c r="M988" s="4">
        <f ca="1">[1]!thsiFinD("ths_vol_w_stock",$A988,$A$1)/1000000</f>
        <v>2.444334</v>
      </c>
      <c r="N988" s="4">
        <f ca="1">[1]!thsiFinD("ths_turnover_ratio_w_stock",$A988,$A$1)</f>
        <v>0.44932610294117997</v>
      </c>
      <c r="O988" s="4">
        <f ca="1">[1]!thsiFinD("ths_relative_chg_ratio_w_stock",$A988,$A$1,104,100)</f>
        <v>-0.74695819333556002</v>
      </c>
      <c r="P988" s="4"/>
    </row>
    <row r="989" spans="1:16" x14ac:dyDescent="0.25">
      <c r="A989" s="2" t="s">
        <v>1987</v>
      </c>
      <c r="B989" s="2" t="s">
        <v>1988</v>
      </c>
      <c r="C989" s="4">
        <f ca="1">[1]!thsiFinD("ths_vol_ratio_stock",$A989,$A$1,7,100)</f>
        <v>0.94475082312804004</v>
      </c>
      <c r="D989" s="4">
        <f ca="1">[1]!thsiFinD("ths_cr_stock",$A989,$A$1,7,100,100)</f>
        <v>76.470588235294002</v>
      </c>
      <c r="E989" s="4">
        <f ca="1">[1]!thsiFinD("ths_mfi_stock",$A989,$A$1,7,100,100)</f>
        <v>55.259094539224002</v>
      </c>
      <c r="F989" s="4">
        <f ca="1">[1]!thsiFinD("ths_expma_stock",$A989,$A$1,7,100,100)</f>
        <v>2.1388308683700998</v>
      </c>
      <c r="G989" s="4">
        <f ca="1">[1]!thsiFinD("ths_rsi_stock",$A989,$A$1,7,100,100)</f>
        <v>45.856534508818001</v>
      </c>
      <c r="H989" s="4">
        <f ca="1">[1]!thsiFinD("ths_adtm_stock",$A989,$A$1,7,3,100,100,100)</f>
        <v>0.46153846153846001</v>
      </c>
      <c r="I989" s="4">
        <f ca="1">[1]!thsiFinD("ths_bbiboll_stock",$A989,$A$1,7,3,100,100,100)</f>
        <v>2.1413541666667002</v>
      </c>
      <c r="J989" s="4">
        <f ca="1">[1]!thsiFinD("ths_dptb_stock",$A989,$A$1,7,104,100,100)</f>
        <v>0.42857142857142999</v>
      </c>
      <c r="K989" s="4">
        <f ca="1">[1]!thsiFinD("ths_srmi_stock",$A989,$A$1,7,100,100)</f>
        <v>-2.2935779816513999E-2</v>
      </c>
      <c r="L989" s="4">
        <f ca="1">[1]!thsiFinD("ths_atr_stock",$A989,$A$1,7,101,100,100)</f>
        <v>7.1428571428570994E-2</v>
      </c>
      <c r="M989" s="4">
        <f ca="1">[1]!thsiFinD("ths_vol_w_stock",$A989,$A$1)/1000000</f>
        <v>11.6294</v>
      </c>
      <c r="N989" s="4">
        <f ca="1">[1]!thsiFinD("ths_turnover_ratio_w_stock",$A989,$A$1)</f>
        <v>1.3977644230769</v>
      </c>
      <c r="O989" s="4">
        <f ca="1">[1]!thsiFinD("ths_relative_chg_ratio_w_stock",$A989,$A$1,104,100)</f>
        <v>-2.1965753782842001</v>
      </c>
      <c r="P989" s="4"/>
    </row>
    <row r="990" spans="1:16" x14ac:dyDescent="0.25">
      <c r="A990" s="2" t="s">
        <v>1989</v>
      </c>
      <c r="B990" s="2" t="s">
        <v>1990</v>
      </c>
      <c r="C990" s="4">
        <f ca="1">[1]!thsiFinD("ths_vol_ratio_stock",$A990,$A$1,7,100)</f>
        <v>1.8554818735152001</v>
      </c>
      <c r="D990" s="4">
        <f ca="1">[1]!thsiFinD("ths_cr_stock",$A990,$A$1,7,100,100)</f>
        <v>422.98288508556999</v>
      </c>
      <c r="E990" s="4">
        <f ca="1">[1]!thsiFinD("ths_mfi_stock",$A990,$A$1,7,100,100)</f>
        <v>79.879501743215002</v>
      </c>
      <c r="F990" s="4">
        <f ca="1">[1]!thsiFinD("ths_expma_stock",$A990,$A$1,7,100,100)</f>
        <v>23.248683781282001</v>
      </c>
      <c r="G990" s="4">
        <f ca="1">[1]!thsiFinD("ths_rsi_stock",$A990,$A$1,7,100,100)</f>
        <v>84.902412203092993</v>
      </c>
      <c r="H990" s="4">
        <f ca="1">[1]!thsiFinD("ths_adtm_stock",$A990,$A$1,7,3,100,100,100)</f>
        <v>0.96289424860853001</v>
      </c>
      <c r="I990" s="4">
        <f ca="1">[1]!thsiFinD("ths_bbiboll_stock",$A990,$A$1,7,3,100,100,100)</f>
        <v>22.680937499999999</v>
      </c>
      <c r="J990" s="4">
        <f ca="1">[1]!thsiFinD("ths_dptb_stock",$A990,$A$1,7,104,100,100)</f>
        <v>0.71428571428570997</v>
      </c>
      <c r="K990" s="4">
        <f ca="1">[1]!thsiFinD("ths_srmi_stock",$A990,$A$1,7,100,100)</f>
        <v>0.11752827140549001</v>
      </c>
      <c r="L990" s="4">
        <f ca="1">[1]!thsiFinD("ths_atr_stock",$A990,$A$1,7,101,100,100)</f>
        <v>1.02</v>
      </c>
      <c r="M990" s="4">
        <f ca="1">[1]!thsiFinD("ths_vol_w_stock",$A990,$A$1)/1000000</f>
        <v>28.535522</v>
      </c>
      <c r="N990" s="4">
        <f ca="1">[1]!thsiFinD("ths_turnover_ratio_w_stock",$A990,$A$1)</f>
        <v>4.5252793138509002</v>
      </c>
      <c r="O990" s="4">
        <f ca="1">[1]!thsiFinD("ths_relative_chg_ratio_w_stock",$A990,$A$1,104,100)</f>
        <v>5.9584643630656</v>
      </c>
      <c r="P990" s="4"/>
    </row>
    <row r="991" spans="1:16" x14ac:dyDescent="0.25">
      <c r="A991" s="2" t="s">
        <v>1991</v>
      </c>
      <c r="B991" s="2" t="s">
        <v>1992</v>
      </c>
      <c r="C991" s="4">
        <f ca="1">[1]!thsiFinD("ths_vol_ratio_stock",$A991,$A$1,7,100)</f>
        <v>1.1408286802276</v>
      </c>
      <c r="D991" s="4">
        <f ca="1">[1]!thsiFinD("ths_cr_stock",$A991,$A$1,7,100,100)</f>
        <v>55.555555555555003</v>
      </c>
      <c r="E991" s="4">
        <f ca="1">[1]!thsiFinD("ths_mfi_stock",$A991,$A$1,7,100,100)</f>
        <v>44.913243730773999</v>
      </c>
      <c r="F991" s="4">
        <f ca="1">[1]!thsiFinD("ths_expma_stock",$A991,$A$1,7,100,100)</f>
        <v>5.2880582718179001</v>
      </c>
      <c r="G991" s="4">
        <f ca="1">[1]!thsiFinD("ths_rsi_stock",$A991,$A$1,7,100,100)</f>
        <v>47.796755500087997</v>
      </c>
      <c r="H991" s="4">
        <f ca="1">[1]!thsiFinD("ths_adtm_stock",$A991,$A$1,7,3,100,100,100)</f>
        <v>-0.26666666666666999</v>
      </c>
      <c r="I991" s="4">
        <f ca="1">[1]!thsiFinD("ths_bbiboll_stock",$A991,$A$1,7,3,100,100,100)</f>
        <v>5.2603125000000004</v>
      </c>
      <c r="J991" s="4">
        <f ca="1">[1]!thsiFinD("ths_dptb_stock",$A991,$A$1,7,104,100,100)</f>
        <v>0.42857142857142999</v>
      </c>
      <c r="K991" s="4">
        <f ca="1">[1]!thsiFinD("ths_srmi_stock",$A991,$A$1,7,100,100)</f>
        <v>-4.5372050816696999E-2</v>
      </c>
      <c r="L991" s="4">
        <f ca="1">[1]!thsiFinD("ths_atr_stock",$A991,$A$1,7,101,100,100)</f>
        <v>0.14428571428570999</v>
      </c>
      <c r="M991" s="4">
        <f ca="1">[1]!thsiFinD("ths_vol_w_stock",$A991,$A$1)/1000000</f>
        <v>10.0093</v>
      </c>
      <c r="N991" s="4">
        <f ca="1">[1]!thsiFinD("ths_turnover_ratio_w_stock",$A991,$A$1)</f>
        <v>1.0915817680376001</v>
      </c>
      <c r="O991" s="4">
        <f ca="1">[1]!thsiFinD("ths_relative_chg_ratio_w_stock",$A991,$A$1,104,100)</f>
        <v>-1.2948769916214</v>
      </c>
      <c r="P991" s="4"/>
    </row>
    <row r="992" spans="1:16" x14ac:dyDescent="0.25">
      <c r="A992" s="2" t="s">
        <v>1993</v>
      </c>
      <c r="B992" s="2" t="s">
        <v>1994</v>
      </c>
      <c r="C992" s="4">
        <f ca="1">[1]!thsiFinD("ths_vol_ratio_stock",$A992,$A$1,7,100)</f>
        <v>0.89715219877122998</v>
      </c>
      <c r="D992" s="4">
        <f ca="1">[1]!thsiFinD("ths_cr_stock",$A992,$A$1,7,100,100)</f>
        <v>242.85714285713999</v>
      </c>
      <c r="E992" s="4">
        <f ca="1">[1]!thsiFinD("ths_mfi_stock",$A992,$A$1,7,100,100)</f>
        <v>49.572952515201003</v>
      </c>
      <c r="F992" s="4">
        <f ca="1">[1]!thsiFinD("ths_expma_stock",$A992,$A$1,7,100,100)</f>
        <v>2.8426556533039999</v>
      </c>
      <c r="G992" s="4">
        <f ca="1">[1]!thsiFinD("ths_rsi_stock",$A992,$A$1,7,100,100)</f>
        <v>70.310741974487996</v>
      </c>
      <c r="H992" s="4">
        <f ca="1">[1]!thsiFinD("ths_adtm_stock",$A992,$A$1,7,3,100,100,100)</f>
        <v>0.92</v>
      </c>
      <c r="I992" s="4">
        <f ca="1">[1]!thsiFinD("ths_bbiboll_stock",$A992,$A$1,7,3,100,100,100)</f>
        <v>2.7983333333333</v>
      </c>
      <c r="J992" s="4">
        <f ca="1">[1]!thsiFinD("ths_dptb_stock",$A992,$A$1,7,104,100,100)</f>
        <v>0.57142857142856995</v>
      </c>
      <c r="K992" s="4">
        <f ca="1">[1]!thsiFinD("ths_srmi_stock",$A992,$A$1,7,100,100)</f>
        <v>2.4390243902439001E-2</v>
      </c>
      <c r="L992" s="4">
        <f ca="1">[1]!thsiFinD("ths_atr_stock",$A992,$A$1,7,101,100,100)</f>
        <v>7.2857142857142995E-2</v>
      </c>
      <c r="M992" s="4">
        <f ca="1">[1]!thsiFinD("ths_vol_w_stock",$A992,$A$1)/1000000</f>
        <v>18.678899999999999</v>
      </c>
      <c r="N992" s="4">
        <f ca="1">[1]!thsiFinD("ths_turnover_ratio_w_stock",$A992,$A$1)</f>
        <v>0.99634725693201998</v>
      </c>
      <c r="O992" s="4">
        <f ca="1">[1]!thsiFinD("ths_relative_chg_ratio_w_stock",$A992,$A$1,104,100)</f>
        <v>-1.3877401645547001</v>
      </c>
      <c r="P992" s="4"/>
    </row>
    <row r="993" spans="1:16" x14ac:dyDescent="0.25">
      <c r="A993" s="2" t="s">
        <v>1995</v>
      </c>
      <c r="B993" s="2" t="s">
        <v>1996</v>
      </c>
      <c r="C993" s="4">
        <f ca="1">[1]!thsiFinD("ths_vol_ratio_stock",$A993,$A$1,7,100)</f>
        <v>1.0115917173533</v>
      </c>
      <c r="D993" s="4">
        <f ca="1">[1]!thsiFinD("ths_cr_stock",$A993,$A$1,7,100,100)</f>
        <v>101.92307692308</v>
      </c>
      <c r="E993" s="4">
        <f ca="1">[1]!thsiFinD("ths_mfi_stock",$A993,$A$1,7,100,100)</f>
        <v>59.718254527212999</v>
      </c>
      <c r="F993" s="4">
        <f ca="1">[1]!thsiFinD("ths_expma_stock",$A993,$A$1,7,100,100)</f>
        <v>2.3455417983085001</v>
      </c>
      <c r="G993" s="4">
        <f ca="1">[1]!thsiFinD("ths_rsi_stock",$A993,$A$1,7,100,100)</f>
        <v>50.129718206188002</v>
      </c>
      <c r="H993" s="4">
        <f ca="1">[1]!thsiFinD("ths_adtm_stock",$A993,$A$1,7,3,100,100,100)</f>
        <v>0.4</v>
      </c>
      <c r="I993" s="4">
        <f ca="1">[1]!thsiFinD("ths_bbiboll_stock",$A993,$A$1,7,3,100,100,100)</f>
        <v>2.3627083333333001</v>
      </c>
      <c r="J993" s="4">
        <f ca="1">[1]!thsiFinD("ths_dptb_stock",$A993,$A$1,7,104,100,100)</f>
        <v>0.28571428571428997</v>
      </c>
      <c r="K993" s="4">
        <f ca="1">[1]!thsiFinD("ths_srmi_stock",$A993,$A$1,7,100,100)</f>
        <v>0</v>
      </c>
      <c r="L993" s="4">
        <f ca="1">[1]!thsiFinD("ths_atr_stock",$A993,$A$1,7,101,100,100)</f>
        <v>0.10285714285714</v>
      </c>
      <c r="M993" s="4">
        <f ca="1">[1]!thsiFinD("ths_vol_w_stock",$A993,$A$1)/1000000</f>
        <v>10.098573</v>
      </c>
      <c r="N993" s="4">
        <f ca="1">[1]!thsiFinD("ths_turnover_ratio_w_stock",$A993,$A$1)</f>
        <v>1.8646416750910999</v>
      </c>
      <c r="O993" s="4">
        <f ca="1">[1]!thsiFinD("ths_relative_chg_ratio_w_stock",$A993,$A$1,104,100)</f>
        <v>0.49780642385326002</v>
      </c>
      <c r="P993" s="4"/>
    </row>
    <row r="994" spans="1:16" x14ac:dyDescent="0.25">
      <c r="A994" s="2" t="s">
        <v>1997</v>
      </c>
      <c r="B994" s="2" t="s">
        <v>1998</v>
      </c>
      <c r="C994" s="4">
        <f ca="1">[1]!thsiFinD("ths_vol_ratio_stock",$A994,$A$1,7,100)</f>
        <v>0.80811179592917004</v>
      </c>
      <c r="D994" s="4">
        <f ca="1">[1]!thsiFinD("ths_cr_stock",$A994,$A$1,7,100,100)</f>
        <v>93.181818181818997</v>
      </c>
      <c r="E994" s="4">
        <f ca="1">[1]!thsiFinD("ths_mfi_stock",$A994,$A$1,7,100,100)</f>
        <v>43.024849160744999</v>
      </c>
      <c r="F994" s="4">
        <f ca="1">[1]!thsiFinD("ths_expma_stock",$A994,$A$1,7,100,100)</f>
        <v>4.1543412690216996</v>
      </c>
      <c r="G994" s="4">
        <f ca="1">[1]!thsiFinD("ths_rsi_stock",$A994,$A$1,7,100,100)</f>
        <v>37.445513852943002</v>
      </c>
      <c r="H994" s="4">
        <f ca="1">[1]!thsiFinD("ths_adtm_stock",$A994,$A$1,7,3,100,100,100)</f>
        <v>0.26315789473683998</v>
      </c>
      <c r="I994" s="4">
        <f ca="1">[1]!thsiFinD("ths_bbiboll_stock",$A994,$A$1,7,3,100,100,100)</f>
        <v>4.1997916666666999</v>
      </c>
      <c r="J994" s="4">
        <f ca="1">[1]!thsiFinD("ths_dptb_stock",$A994,$A$1,7,104,100,100)</f>
        <v>0.85714285714285998</v>
      </c>
      <c r="K994" s="4">
        <f ca="1">[1]!thsiFinD("ths_srmi_stock",$A994,$A$1,7,100,100)</f>
        <v>-1.6746411483252999E-2</v>
      </c>
      <c r="L994" s="4">
        <f ca="1">[1]!thsiFinD("ths_atr_stock",$A994,$A$1,7,101,100,100)</f>
        <v>0.12428571428571</v>
      </c>
      <c r="M994" s="4">
        <f ca="1">[1]!thsiFinD("ths_vol_w_stock",$A994,$A$1)/1000000</f>
        <v>11.3247</v>
      </c>
      <c r="N994" s="4">
        <f ca="1">[1]!thsiFinD("ths_turnover_ratio_w_stock",$A994,$A$1)</f>
        <v>0.96261885451094997</v>
      </c>
      <c r="O994" s="4">
        <f ca="1">[1]!thsiFinD("ths_relative_chg_ratio_w_stock",$A994,$A$1,104,100)</f>
        <v>-1.3171128276207</v>
      </c>
      <c r="P994" s="4"/>
    </row>
    <row r="995" spans="1:16" x14ac:dyDescent="0.25">
      <c r="A995" s="2" t="s">
        <v>1999</v>
      </c>
      <c r="B995" s="2" t="s">
        <v>2000</v>
      </c>
      <c r="C995" s="4">
        <f ca="1">[1]!thsiFinD("ths_vol_ratio_stock",$A995,$A$1,7,100)</f>
        <v>1.0051159442563</v>
      </c>
      <c r="D995" s="4">
        <f ca="1">[1]!thsiFinD("ths_cr_stock",$A995,$A$1,7,100,100)</f>
        <v>144.82758620690001</v>
      </c>
      <c r="E995" s="4">
        <f ca="1">[1]!thsiFinD("ths_mfi_stock",$A995,$A$1,7,100,100)</f>
        <v>59.426847208669002</v>
      </c>
      <c r="F995" s="4">
        <f ca="1">[1]!thsiFinD("ths_expma_stock",$A995,$A$1,7,100,100)</f>
        <v>5.0117704969792003</v>
      </c>
      <c r="G995" s="4">
        <f ca="1">[1]!thsiFinD("ths_rsi_stock",$A995,$A$1,7,100,100)</f>
        <v>60.563143258224002</v>
      </c>
      <c r="H995" s="4">
        <f ca="1">[1]!thsiFinD("ths_adtm_stock",$A995,$A$1,7,3,100,100,100)</f>
        <v>0.77500000000000002</v>
      </c>
      <c r="I995" s="4">
        <f ca="1">[1]!thsiFinD("ths_bbiboll_stock",$A995,$A$1,7,3,100,100,100)</f>
        <v>4.9628125000000001</v>
      </c>
      <c r="J995" s="4">
        <f ca="1">[1]!thsiFinD("ths_dptb_stock",$A995,$A$1,7,104,100,100)</f>
        <v>0.42857142857142999</v>
      </c>
      <c r="K995" s="4">
        <f ca="1">[1]!thsiFinD("ths_srmi_stock",$A995,$A$1,7,100,100)</f>
        <v>7.9365079365078996E-3</v>
      </c>
      <c r="L995" s="4">
        <f ca="1">[1]!thsiFinD("ths_atr_stock",$A995,$A$1,7,101,100,100)</f>
        <v>0.10142857142856999</v>
      </c>
      <c r="M995" s="4">
        <f ca="1">[1]!thsiFinD("ths_vol_w_stock",$A995,$A$1)/1000000</f>
        <v>4.4940499999999997</v>
      </c>
      <c r="N995" s="4">
        <f ca="1">[1]!thsiFinD("ths_turnover_ratio_w_stock",$A995,$A$1)</f>
        <v>1.128768327525</v>
      </c>
      <c r="O995" s="4">
        <f ca="1">[1]!thsiFinD("ths_relative_chg_ratio_w_stock",$A995,$A$1,104,100)</f>
        <v>-1.5297279941693001</v>
      </c>
      <c r="P995" s="4"/>
    </row>
    <row r="996" spans="1:16" x14ac:dyDescent="0.25">
      <c r="A996" s="2" t="s">
        <v>2001</v>
      </c>
      <c r="B996" s="2" t="s">
        <v>2002</v>
      </c>
      <c r="C996" s="4">
        <f ca="1">[1]!thsiFinD("ths_vol_ratio_stock",$A996,$A$1,7,100)</f>
        <v>1.2218169946271999</v>
      </c>
      <c r="D996" s="4">
        <f ca="1">[1]!thsiFinD("ths_cr_stock",$A996,$A$1,7,100,100)</f>
        <v>40.934065934065998</v>
      </c>
      <c r="E996" s="4">
        <f ca="1">[1]!thsiFinD("ths_mfi_stock",$A996,$A$1,7,100,100)</f>
        <v>11.343890429359</v>
      </c>
      <c r="F996" s="4">
        <f ca="1">[1]!thsiFinD("ths_expma_stock",$A996,$A$1,7,100,100)</f>
        <v>10.983201732438999</v>
      </c>
      <c r="G996" s="4">
        <f ca="1">[1]!thsiFinD("ths_rsi_stock",$A996,$A$1,7,100,100)</f>
        <v>36.851834758744999</v>
      </c>
      <c r="H996" s="4">
        <f ca="1">[1]!thsiFinD("ths_adtm_stock",$A996,$A$1,7,3,100,100,100)</f>
        <v>-0.54237288135592998</v>
      </c>
      <c r="I996" s="4">
        <f ca="1">[1]!thsiFinD("ths_bbiboll_stock",$A996,$A$1,7,3,100,100,100)</f>
        <v>11.031145833332999</v>
      </c>
      <c r="J996" s="4">
        <f ca="1">[1]!thsiFinD("ths_dptb_stock",$A996,$A$1,7,104,100,100)</f>
        <v>0.71428571428570997</v>
      </c>
      <c r="K996" s="4">
        <f ca="1">[1]!thsiFinD("ths_srmi_stock",$A996,$A$1,7,100,100)</f>
        <v>-4.5734388742303997E-2</v>
      </c>
      <c r="L996" s="4">
        <f ca="1">[1]!thsiFinD("ths_atr_stock",$A996,$A$1,7,101,100,100)</f>
        <v>0.24428571428571</v>
      </c>
      <c r="M996" s="4">
        <f ca="1">[1]!thsiFinD("ths_vol_w_stock",$A996,$A$1)/1000000</f>
        <v>40.605289999999997</v>
      </c>
      <c r="N996" s="4">
        <f ca="1">[1]!thsiFinD("ths_turnover_ratio_w_stock",$A996,$A$1)</f>
        <v>0.42750144927535999</v>
      </c>
      <c r="O996" s="4">
        <f ca="1">[1]!thsiFinD("ths_relative_chg_ratio_w_stock",$A996,$A$1,104,100)</f>
        <v>-1.7168937695702999</v>
      </c>
      <c r="P996" s="4"/>
    </row>
    <row r="997" spans="1:16" x14ac:dyDescent="0.25">
      <c r="A997" s="2" t="s">
        <v>2003</v>
      </c>
      <c r="B997" s="2" t="s">
        <v>2004</v>
      </c>
      <c r="C997" s="4">
        <f ca="1">[1]!thsiFinD("ths_vol_ratio_stock",$A997,$A$1,7,100)</f>
        <v>0.85538287877670005</v>
      </c>
      <c r="D997" s="4">
        <f ca="1">[1]!thsiFinD("ths_cr_stock",$A997,$A$1,7,100,100)</f>
        <v>128.88888888888999</v>
      </c>
      <c r="E997" s="4">
        <f ca="1">[1]!thsiFinD("ths_mfi_stock",$A997,$A$1,7,100,100)</f>
        <v>70.468161061551001</v>
      </c>
      <c r="F997" s="4">
        <f ca="1">[1]!thsiFinD("ths_expma_stock",$A997,$A$1,7,100,100)</f>
        <v>3.9199383621931001</v>
      </c>
      <c r="G997" s="4">
        <f ca="1">[1]!thsiFinD("ths_rsi_stock",$A997,$A$1,7,100,100)</f>
        <v>63.002641563737001</v>
      </c>
      <c r="H997" s="4">
        <f ca="1">[1]!thsiFinD("ths_adtm_stock",$A997,$A$1,7,3,100,100,100)</f>
        <v>0.5</v>
      </c>
      <c r="I997" s="4">
        <f ca="1">[1]!thsiFinD("ths_bbiboll_stock",$A997,$A$1,7,3,100,100,100)</f>
        <v>3.8658333333332999</v>
      </c>
      <c r="J997" s="4">
        <f ca="1">[1]!thsiFinD("ths_dptb_stock",$A997,$A$1,7,104,100,100)</f>
        <v>0.42857142857142999</v>
      </c>
      <c r="K997" s="4">
        <f ca="1">[1]!thsiFinD("ths_srmi_stock",$A997,$A$1,7,100,100)</f>
        <v>2.0100502512563002E-2</v>
      </c>
      <c r="L997" s="4">
        <f ca="1">[1]!thsiFinD("ths_atr_stock",$A997,$A$1,7,101,100,100)</f>
        <v>0.15</v>
      </c>
      <c r="M997" s="4">
        <f ca="1">[1]!thsiFinD("ths_vol_w_stock",$A997,$A$1)/1000000</f>
        <v>8.1844999999999999</v>
      </c>
      <c r="N997" s="4">
        <f ca="1">[1]!thsiFinD("ths_turnover_ratio_w_stock",$A997,$A$1)</f>
        <v>2.8540250023958</v>
      </c>
      <c r="O997" s="4">
        <f ca="1">[1]!thsiFinD("ths_relative_chg_ratio_w_stock",$A997,$A$1,104,100)</f>
        <v>-0.10136823716824001</v>
      </c>
      <c r="P997" s="4"/>
    </row>
    <row r="998" spans="1:16" x14ac:dyDescent="0.25">
      <c r="A998" s="2" t="s">
        <v>2005</v>
      </c>
      <c r="B998" s="2" t="s">
        <v>2006</v>
      </c>
      <c r="C998" s="4">
        <f ca="1">[1]!thsiFinD("ths_vol_ratio_stock",$A998,$A$1,7,100)</f>
        <v>1.0505249025954999</v>
      </c>
      <c r="D998" s="4">
        <f ca="1">[1]!thsiFinD("ths_cr_stock",$A998,$A$1,7,100,100)</f>
        <v>74.074074074074005</v>
      </c>
      <c r="E998" s="4">
        <f ca="1">[1]!thsiFinD("ths_mfi_stock",$A998,$A$1,7,100,100)</f>
        <v>65.216857298872</v>
      </c>
      <c r="F998" s="4">
        <f ca="1">[1]!thsiFinD("ths_expma_stock",$A998,$A$1,7,100,100)</f>
        <v>1.9522028206474999</v>
      </c>
      <c r="G998" s="4">
        <f ca="1">[1]!thsiFinD("ths_rsi_stock",$A998,$A$1,7,100,100)</f>
        <v>48.604845732739001</v>
      </c>
      <c r="H998" s="4">
        <f ca="1">[1]!thsiFinD("ths_adtm_stock",$A998,$A$1,7,3,100,100,100)</f>
        <v>-0.35714285714285998</v>
      </c>
      <c r="I998" s="4">
        <f ca="1">[1]!thsiFinD("ths_bbiboll_stock",$A998,$A$1,7,3,100,100,100)</f>
        <v>1.9476041666667001</v>
      </c>
      <c r="J998" s="4">
        <f ca="1">[1]!thsiFinD("ths_dptb_stock",$A998,$A$1,7,104,100,100)</f>
        <v>0.42857142857142999</v>
      </c>
      <c r="K998" s="4">
        <f ca="1">[1]!thsiFinD("ths_srmi_stock",$A998,$A$1,7,100,100)</f>
        <v>-2.9850746268657E-2</v>
      </c>
      <c r="L998" s="4">
        <f ca="1">[1]!thsiFinD("ths_atr_stock",$A998,$A$1,7,101,100,100)</f>
        <v>6.8571428571429005E-2</v>
      </c>
      <c r="M998" s="4">
        <f ca="1">[1]!thsiFinD("ths_vol_w_stock",$A998,$A$1)/1000000</f>
        <v>14.888400000000001</v>
      </c>
      <c r="N998" s="4">
        <f ca="1">[1]!thsiFinD("ths_turnover_ratio_w_stock",$A998,$A$1)</f>
        <v>2.0854002147027999</v>
      </c>
      <c r="O998" s="4">
        <f ca="1">[1]!thsiFinD("ths_relative_chg_ratio_w_stock",$A998,$A$1,104,100)</f>
        <v>-0.86346148756662999</v>
      </c>
      <c r="P998" s="4"/>
    </row>
    <row r="999" spans="1:16" x14ac:dyDescent="0.25">
      <c r="A999" s="2" t="s">
        <v>2007</v>
      </c>
      <c r="B999" s="2" t="s">
        <v>2008</v>
      </c>
      <c r="C999" s="4">
        <f ca="1">[1]!thsiFinD("ths_vol_ratio_stock",$A999,$A$1,7,100)</f>
        <v>1.0149209151648999</v>
      </c>
      <c r="D999" s="4">
        <f ca="1">[1]!thsiFinD("ths_cr_stock",$A999,$A$1,7,100,100)</f>
        <v>71.153846153846004</v>
      </c>
      <c r="E999" s="4">
        <f ca="1">[1]!thsiFinD("ths_mfi_stock",$A999,$A$1,7,100,100)</f>
        <v>26.186583514258</v>
      </c>
      <c r="F999" s="4">
        <f ca="1">[1]!thsiFinD("ths_expma_stock",$A999,$A$1,7,100,100)</f>
        <v>2.7533917594687001</v>
      </c>
      <c r="G999" s="4">
        <f ca="1">[1]!thsiFinD("ths_rsi_stock",$A999,$A$1,7,100,100)</f>
        <v>42.858600965213</v>
      </c>
      <c r="H999" s="4">
        <f ca="1">[1]!thsiFinD("ths_adtm_stock",$A999,$A$1,7,3,100,100,100)</f>
        <v>0.3</v>
      </c>
      <c r="I999" s="4">
        <f ca="1">[1]!thsiFinD("ths_bbiboll_stock",$A999,$A$1,7,3,100,100,100)</f>
        <v>2.7311458333332999</v>
      </c>
      <c r="J999" s="4">
        <f ca="1">[1]!thsiFinD("ths_dptb_stock",$A999,$A$1,7,104,100,100)</f>
        <v>0.57142857142856995</v>
      </c>
      <c r="K999" s="4">
        <f ca="1">[1]!thsiFinD("ths_srmi_stock",$A999,$A$1,7,100,100)</f>
        <v>-6.2937062937062999E-2</v>
      </c>
      <c r="L999" s="4">
        <f ca="1">[1]!thsiFinD("ths_atr_stock",$A999,$A$1,7,101,100,100)</f>
        <v>0.12714285714286</v>
      </c>
      <c r="M999" s="4">
        <f ca="1">[1]!thsiFinD("ths_vol_w_stock",$A999,$A$1)/1000000</f>
        <v>24.593579999999999</v>
      </c>
      <c r="N999" s="4">
        <f ca="1">[1]!thsiFinD("ths_turnover_ratio_w_stock",$A999,$A$1)</f>
        <v>2.0963122685441999</v>
      </c>
      <c r="O999" s="4">
        <f ca="1">[1]!thsiFinD("ths_relative_chg_ratio_w_stock",$A999,$A$1,104,100)</f>
        <v>-4.2959097356831002</v>
      </c>
      <c r="P999" s="4"/>
    </row>
    <row r="1000" spans="1:16" x14ac:dyDescent="0.25">
      <c r="A1000" s="2" t="s">
        <v>2009</v>
      </c>
      <c r="B1000" s="2" t="s">
        <v>2010</v>
      </c>
      <c r="C1000" s="4">
        <f ca="1">[1]!thsiFinD("ths_vol_ratio_stock",$A1000,$A$1,7,100)</f>
        <v>2.1361819503534001</v>
      </c>
      <c r="D1000" s="4">
        <f ca="1">[1]!thsiFinD("ths_cr_stock",$A1000,$A$1,7,100,100)</f>
        <v>173.96694214876001</v>
      </c>
      <c r="E1000" s="4">
        <f ca="1">[1]!thsiFinD("ths_mfi_stock",$A1000,$A$1,7,100,100)</f>
        <v>71.521668599376</v>
      </c>
      <c r="F1000" s="4">
        <f ca="1">[1]!thsiFinD("ths_expma_stock",$A1000,$A$1,7,100,100)</f>
        <v>10.977758963208</v>
      </c>
      <c r="G1000" s="4">
        <f ca="1">[1]!thsiFinD("ths_rsi_stock",$A1000,$A$1,7,100,100)</f>
        <v>72.181254084290003</v>
      </c>
      <c r="H1000" s="4">
        <f ca="1">[1]!thsiFinD("ths_adtm_stock",$A1000,$A$1,7,3,100,100,100)</f>
        <v>0.75757575757576001</v>
      </c>
      <c r="I1000" s="4">
        <f ca="1">[1]!thsiFinD("ths_bbiboll_stock",$A1000,$A$1,7,3,100,100,100)</f>
        <v>10.851770833332999</v>
      </c>
      <c r="J1000" s="4">
        <f ca="1">[1]!thsiFinD("ths_dptb_stock",$A1000,$A$1,7,104,100,100)</f>
        <v>0.71428571428570997</v>
      </c>
      <c r="K1000" s="4">
        <f ca="1">[1]!thsiFinD("ths_srmi_stock",$A1000,$A$1,7,100,100)</f>
        <v>3.6028119507908997E-2</v>
      </c>
      <c r="L1000" s="4">
        <f ca="1">[1]!thsiFinD("ths_atr_stock",$A1000,$A$1,7,101,100,100)</f>
        <v>0.32714285714286001</v>
      </c>
      <c r="M1000" s="4">
        <f ca="1">[1]!thsiFinD("ths_vol_w_stock",$A1000,$A$1)/1000000</f>
        <v>29.203610999999999</v>
      </c>
      <c r="N1000" s="4">
        <f ca="1">[1]!thsiFinD("ths_turnover_ratio_w_stock",$A1000,$A$1)</f>
        <v>2.7583625006772001</v>
      </c>
      <c r="O1000" s="4">
        <f ca="1">[1]!thsiFinD("ths_relative_chg_ratio_w_stock",$A1000,$A$1,104,100)</f>
        <v>1.8011411578003</v>
      </c>
      <c r="P1000" s="4"/>
    </row>
    <row r="1001" spans="1:16" x14ac:dyDescent="0.25">
      <c r="A1001" s="2" t="s">
        <v>2011</v>
      </c>
      <c r="B1001" s="2" t="s">
        <v>2012</v>
      </c>
      <c r="C1001" s="4">
        <f ca="1">[1]!thsiFinD("ths_vol_ratio_stock",$A1001,$A$1,7,100)</f>
        <v>0.99015563764356995</v>
      </c>
      <c r="D1001" s="4">
        <f ca="1">[1]!thsiFinD("ths_cr_stock",$A1001,$A$1,7,100,100)</f>
        <v>133.76623376622999</v>
      </c>
      <c r="E1001" s="4">
        <f ca="1">[1]!thsiFinD("ths_mfi_stock",$A1001,$A$1,7,100,100)</f>
        <v>69.433847380846998</v>
      </c>
      <c r="F1001" s="4">
        <f ca="1">[1]!thsiFinD("ths_expma_stock",$A1001,$A$1,7,100,100)</f>
        <v>3.8366959410025001</v>
      </c>
      <c r="G1001" s="4">
        <f ca="1">[1]!thsiFinD("ths_rsi_stock",$A1001,$A$1,7,100,100)</f>
        <v>54.756531982174003</v>
      </c>
      <c r="H1001" s="4">
        <f ca="1">[1]!thsiFinD("ths_adtm_stock",$A1001,$A$1,7,3,100,100,100)</f>
        <v>0.39130434782609003</v>
      </c>
      <c r="I1001" s="4">
        <f ca="1">[1]!thsiFinD("ths_bbiboll_stock",$A1001,$A$1,7,3,100,100,100)</f>
        <v>3.8210416666667002</v>
      </c>
      <c r="J1001" s="4">
        <f ca="1">[1]!thsiFinD("ths_dptb_stock",$A1001,$A$1,7,104,100,100)</f>
        <v>0.42857142857142999</v>
      </c>
      <c r="K1001" s="4">
        <f ca="1">[1]!thsiFinD("ths_srmi_stock",$A1001,$A$1,7,100,100)</f>
        <v>2.6041666666666002E-3</v>
      </c>
      <c r="L1001" s="4">
        <f ca="1">[1]!thsiFinD("ths_atr_stock",$A1001,$A$1,7,101,100,100)</f>
        <v>8.5714285714286007E-2</v>
      </c>
      <c r="M1001" s="4">
        <f ca="1">[1]!thsiFinD("ths_vol_w_stock",$A1001,$A$1)/1000000</f>
        <v>19.157903999999998</v>
      </c>
      <c r="N1001" s="4">
        <f ca="1">[1]!thsiFinD("ths_turnover_ratio_w_stock",$A1001,$A$1)</f>
        <v>0.57586650939823003</v>
      </c>
      <c r="O1001" s="4">
        <f ca="1">[1]!thsiFinD("ths_relative_chg_ratio_w_stock",$A1001,$A$1,104,100)</f>
        <v>-9.2160800189855993E-2</v>
      </c>
      <c r="P1001" s="4"/>
    </row>
    <row r="1002" spans="1:16" x14ac:dyDescent="0.25">
      <c r="A1002" s="2" t="s">
        <v>2013</v>
      </c>
      <c r="B1002" s="2" t="s">
        <v>2014</v>
      </c>
      <c r="C1002" s="4">
        <f ca="1">[1]!thsiFinD("ths_vol_ratio_stock",$A1002,$A$1,7,100)</f>
        <v>1.3994020355926999</v>
      </c>
      <c r="D1002" s="4">
        <f ca="1">[1]!thsiFinD("ths_cr_stock",$A1002,$A$1,7,100,100)</f>
        <v>140</v>
      </c>
      <c r="E1002" s="4">
        <f ca="1">[1]!thsiFinD("ths_mfi_stock",$A1002,$A$1,7,100,100)</f>
        <v>58.130245759852997</v>
      </c>
      <c r="F1002" s="4">
        <f ca="1">[1]!thsiFinD("ths_expma_stock",$A1002,$A$1,7,100,100)</f>
        <v>5.2532297491313003</v>
      </c>
      <c r="G1002" s="4">
        <f ca="1">[1]!thsiFinD("ths_rsi_stock",$A1002,$A$1,7,100,100)</f>
        <v>60.302751924568</v>
      </c>
      <c r="H1002" s="4">
        <f ca="1">[1]!thsiFinD("ths_adtm_stock",$A1002,$A$1,7,3,100,100,100)</f>
        <v>0.56521739130435</v>
      </c>
      <c r="I1002" s="4">
        <f ca="1">[1]!thsiFinD("ths_bbiboll_stock",$A1002,$A$1,7,3,100,100,100)</f>
        <v>5.2185416666666997</v>
      </c>
      <c r="J1002" s="4">
        <f ca="1">[1]!thsiFinD("ths_dptb_stock",$A1002,$A$1,7,104,100,100)</f>
        <v>0.57142857142856995</v>
      </c>
      <c r="K1002" s="4">
        <f ca="1">[1]!thsiFinD("ths_srmi_stock",$A1002,$A$1,7,100,100)</f>
        <v>1.8975332068311001E-3</v>
      </c>
      <c r="L1002" s="4">
        <f ca="1">[1]!thsiFinD("ths_atr_stock",$A1002,$A$1,7,101,100,100)</f>
        <v>9.7142857142857003E-2</v>
      </c>
      <c r="M1002" s="4">
        <f ca="1">[1]!thsiFinD("ths_vol_w_stock",$A1002,$A$1)/1000000</f>
        <v>26.359002</v>
      </c>
      <c r="N1002" s="4">
        <f ca="1">[1]!thsiFinD("ths_turnover_ratio_w_stock",$A1002,$A$1)</f>
        <v>0.73428076563892997</v>
      </c>
      <c r="O1002" s="4">
        <f ca="1">[1]!thsiFinD("ths_relative_chg_ratio_w_stock",$A1002,$A$1,104,100)</f>
        <v>-0.73132923958238005</v>
      </c>
      <c r="P1002" s="4"/>
    </row>
    <row r="1003" spans="1:16" x14ac:dyDescent="0.25">
      <c r="A1003" s="2" t="s">
        <v>2015</v>
      </c>
      <c r="B1003" s="2" t="s">
        <v>2016</v>
      </c>
      <c r="C1003" s="4">
        <f ca="1">[1]!thsiFinD("ths_vol_ratio_stock",$A1003,$A$1,7,100)</f>
        <v>1.3777743812317</v>
      </c>
      <c r="D1003" s="4">
        <f ca="1">[1]!thsiFinD("ths_cr_stock",$A1003,$A$1,7,100,100)</f>
        <v>40.625</v>
      </c>
      <c r="E1003" s="4">
        <f ca="1">[1]!thsiFinD("ths_mfi_stock",$A1003,$A$1,7,100,100)</f>
        <v>13.210301679002001</v>
      </c>
      <c r="F1003" s="4">
        <f ca="1">[1]!thsiFinD("ths_expma_stock",$A1003,$A$1,7,100,100)</f>
        <v>1.1697520223372999</v>
      </c>
      <c r="G1003" s="4">
        <f ca="1">[1]!thsiFinD("ths_rsi_stock",$A1003,$A$1,7,100,100)</f>
        <v>51.411918344707999</v>
      </c>
      <c r="H1003" s="4">
        <f ca="1">[1]!thsiFinD("ths_adtm_stock",$A1003,$A$1,7,3,100,100,100)</f>
        <v>0.66666666666666996</v>
      </c>
      <c r="I1003" s="4">
        <f ca="1">[1]!thsiFinD("ths_bbiboll_stock",$A1003,$A$1,7,3,100,100,100)</f>
        <v>1.1666666666667</v>
      </c>
      <c r="J1003" s="4">
        <f ca="1">[1]!thsiFinD("ths_dptb_stock",$A1003,$A$1,7,104,100,100)</f>
        <v>0.42857142857142999</v>
      </c>
      <c r="K1003" s="4">
        <f ca="1">[1]!thsiFinD("ths_srmi_stock",$A1003,$A$1,7,100,100)</f>
        <v>-8.4745762711864007E-3</v>
      </c>
      <c r="L1003" s="4">
        <f ca="1">[1]!thsiFinD("ths_atr_stock",$A1003,$A$1,7,101,100,100)</f>
        <v>2.1428571428570999E-2</v>
      </c>
      <c r="M1003" s="4">
        <f ca="1">[1]!thsiFinD("ths_vol_w_stock",$A1003,$A$1)/1000000</f>
        <v>22.082260000000002</v>
      </c>
      <c r="N1003" s="4">
        <f ca="1">[1]!thsiFinD("ths_turnover_ratio_w_stock",$A1003,$A$1)</f>
        <v>0.62359553470482998</v>
      </c>
      <c r="O1003" s="4">
        <f ca="1">[1]!thsiFinD("ths_relative_chg_ratio_w_stock",$A1003,$A$1,104,100)</f>
        <v>-0.35325740593397997</v>
      </c>
      <c r="P1003" s="4"/>
    </row>
    <row r="1004" spans="1:16" x14ac:dyDescent="0.25">
      <c r="A1004" s="2" t="s">
        <v>2017</v>
      </c>
      <c r="B1004" s="2" t="s">
        <v>2018</v>
      </c>
      <c r="C1004" s="4">
        <f ca="1">[1]!thsiFinD("ths_vol_ratio_stock",$A1004,$A$1,7,100)</f>
        <v>0.82233545715420997</v>
      </c>
      <c r="D1004" s="4">
        <f ca="1">[1]!thsiFinD("ths_cr_stock",$A1004,$A$1,7,100,100)</f>
        <v>50</v>
      </c>
      <c r="E1004" s="4">
        <f ca="1">[1]!thsiFinD("ths_mfi_stock",$A1004,$A$1,7,100,100)</f>
        <v>39.841647069168999</v>
      </c>
      <c r="F1004" s="4">
        <f ca="1">[1]!thsiFinD("ths_expma_stock",$A1004,$A$1,7,100,100)</f>
        <v>1.4954763032522</v>
      </c>
      <c r="G1004" s="4">
        <f ca="1">[1]!thsiFinD("ths_rsi_stock",$A1004,$A$1,7,100,100)</f>
        <v>41.539114493267</v>
      </c>
      <c r="H1004" s="4">
        <f ca="1">[1]!thsiFinD("ths_adtm_stock",$A1004,$A$1,7,3,100,100,100)</f>
        <v>0.4</v>
      </c>
      <c r="I1004" s="4">
        <f ca="1">[1]!thsiFinD("ths_bbiboll_stock",$A1004,$A$1,7,3,100,100,100)</f>
        <v>1.5166666666666999</v>
      </c>
      <c r="J1004" s="4">
        <f ca="1">[1]!thsiFinD("ths_dptb_stock",$A1004,$A$1,7,104,100,100)</f>
        <v>0.28571428571428997</v>
      </c>
      <c r="K1004" s="4">
        <f ca="1">[1]!thsiFinD("ths_srmi_stock",$A1004,$A$1,7,100,100)</f>
        <v>-6.2893081761005998E-2</v>
      </c>
      <c r="L1004" s="4">
        <f ca="1">[1]!thsiFinD("ths_atr_stock",$A1004,$A$1,7,101,100,100)</f>
        <v>6.8571428571429005E-2</v>
      </c>
      <c r="M1004" s="4">
        <f ca="1">[1]!thsiFinD("ths_vol_w_stock",$A1004,$A$1)/1000000</f>
        <v>13.613617</v>
      </c>
      <c r="N1004" s="4">
        <f ca="1">[1]!thsiFinD("ths_turnover_ratio_w_stock",$A1004,$A$1)</f>
        <v>1.6339548559251</v>
      </c>
      <c r="O1004" s="4">
        <f ca="1">[1]!thsiFinD("ths_relative_chg_ratio_w_stock",$A1004,$A$1,104,100)</f>
        <v>0.32241826974170001</v>
      </c>
      <c r="P1004" s="4"/>
    </row>
    <row r="1005" spans="1:16" x14ac:dyDescent="0.25">
      <c r="A1005" s="2" t="s">
        <v>2019</v>
      </c>
      <c r="B1005" s="2" t="s">
        <v>2020</v>
      </c>
      <c r="C1005" s="4">
        <f ca="1">[1]!thsiFinD("ths_vol_ratio_stock",$A1005,$A$1,7,100)</f>
        <v>1.1294665173562</v>
      </c>
      <c r="D1005" s="4">
        <f ca="1">[1]!thsiFinD("ths_cr_stock",$A1005,$A$1,7,100,100)</f>
        <v>55.172413793102997</v>
      </c>
      <c r="E1005" s="4">
        <f ca="1">[1]!thsiFinD("ths_mfi_stock",$A1005,$A$1,7,100,100)</f>
        <v>21.905335854149001</v>
      </c>
      <c r="F1005" s="4">
        <f ca="1">[1]!thsiFinD("ths_expma_stock",$A1005,$A$1,7,100,100)</f>
        <v>1.0104745879479</v>
      </c>
      <c r="G1005" s="4">
        <f ca="1">[1]!thsiFinD("ths_rsi_stock",$A1005,$A$1,7,100,100)</f>
        <v>42.702071169459003</v>
      </c>
      <c r="H1005" s="4">
        <f ca="1">[1]!thsiFinD("ths_adtm_stock",$A1005,$A$1,7,3,100,100,100)</f>
        <v>-0.33333333333332998</v>
      </c>
      <c r="I1005" s="4">
        <f ca="1">[1]!thsiFinD("ths_bbiboll_stock",$A1005,$A$1,7,3,100,100,100)</f>
        <v>1.0157291666667001</v>
      </c>
      <c r="J1005" s="4">
        <f ca="1">[1]!thsiFinD("ths_dptb_stock",$A1005,$A$1,7,104,100,100)</f>
        <v>0.28571428571428997</v>
      </c>
      <c r="K1005" s="4">
        <f ca="1">[1]!thsiFinD("ths_srmi_stock",$A1005,$A$1,7,100,100)</f>
        <v>-5.6603773584906002E-2</v>
      </c>
      <c r="L1005" s="4">
        <f ca="1">[1]!thsiFinD("ths_atr_stock",$A1005,$A$1,7,101,100,100)</f>
        <v>4.2857142857143003E-2</v>
      </c>
      <c r="M1005" s="4">
        <f ca="1">[1]!thsiFinD("ths_vol_w_stock",$A1005,$A$1)/1000000</f>
        <v>83.067992000000004</v>
      </c>
      <c r="N1005" s="4">
        <f ca="1">[1]!thsiFinD("ths_turnover_ratio_w_stock",$A1005,$A$1)</f>
        <v>1.3031783739825</v>
      </c>
      <c r="O1005" s="4">
        <f ca="1">[1]!thsiFinD("ths_relative_chg_ratio_w_stock",$A1005,$A$1,104,100)</f>
        <v>-2.3140417196595</v>
      </c>
      <c r="P1005" s="4"/>
    </row>
    <row r="1006" spans="1:16" x14ac:dyDescent="0.25">
      <c r="A1006" s="2" t="s">
        <v>2021</v>
      </c>
      <c r="B1006" s="2" t="s">
        <v>2022</v>
      </c>
      <c r="C1006" s="4">
        <f ca="1">[1]!thsiFinD("ths_vol_ratio_stock",$A1006,$A$1,7,100)</f>
        <v>1.0178206595604</v>
      </c>
      <c r="D1006" s="4">
        <f ca="1">[1]!thsiFinD("ths_cr_stock",$A1006,$A$1,7,100,100)</f>
        <v>51.948051948051997</v>
      </c>
      <c r="E1006" s="4">
        <f ca="1">[1]!thsiFinD("ths_mfi_stock",$A1006,$A$1,7,100,100)</f>
        <v>14.877089077400001</v>
      </c>
      <c r="F1006" s="4">
        <f ca="1">[1]!thsiFinD("ths_expma_stock",$A1006,$A$1,7,100,100)</f>
        <v>2.3419479901566</v>
      </c>
      <c r="G1006" s="4">
        <f ca="1">[1]!thsiFinD("ths_rsi_stock",$A1006,$A$1,7,100,100)</f>
        <v>37.450560428505</v>
      </c>
      <c r="H1006" s="4">
        <f ca="1">[1]!thsiFinD("ths_adtm_stock",$A1006,$A$1,7,3,100,100,100)</f>
        <v>-0.47058823529412003</v>
      </c>
      <c r="I1006" s="4">
        <f ca="1">[1]!thsiFinD("ths_bbiboll_stock",$A1006,$A$1,7,3,100,100,100)</f>
        <v>2.3536458333332999</v>
      </c>
      <c r="J1006" s="4">
        <f ca="1">[1]!thsiFinD("ths_dptb_stock",$A1006,$A$1,7,104,100,100)</f>
        <v>0.57142857142856995</v>
      </c>
      <c r="K1006" s="4">
        <f ca="1">[1]!thsiFinD("ths_srmi_stock",$A1006,$A$1,7,100,100)</f>
        <v>-4.1322314049587E-2</v>
      </c>
      <c r="L1006" s="4">
        <f ca="1">[1]!thsiFinD("ths_atr_stock",$A1006,$A$1,7,101,100,100)</f>
        <v>5.5714285714286001E-2</v>
      </c>
      <c r="M1006" s="4">
        <f ca="1">[1]!thsiFinD("ths_vol_w_stock",$A1006,$A$1)/1000000</f>
        <v>48.389682000000001</v>
      </c>
      <c r="N1006" s="4">
        <f ca="1">[1]!thsiFinD("ths_turnover_ratio_w_stock",$A1006,$A$1)</f>
        <v>0.82720565817393998</v>
      </c>
      <c r="O1006" s="4">
        <f ca="1">[1]!thsiFinD("ths_relative_chg_ratio_w_stock",$A1006,$A$1,104,100)</f>
        <v>-1.2079582606348001</v>
      </c>
      <c r="P1006" s="4"/>
    </row>
    <row r="1007" spans="1:16" x14ac:dyDescent="0.25">
      <c r="A1007" s="2" t="s">
        <v>2023</v>
      </c>
      <c r="B1007" s="2" t="s">
        <v>2024</v>
      </c>
      <c r="C1007" s="4">
        <f ca="1">[1]!thsiFinD("ths_vol_ratio_stock",$A1007,$A$1,7,100)</f>
        <v>0.66935872544621999</v>
      </c>
      <c r="D1007" s="4">
        <f ca="1">[1]!thsiFinD("ths_cr_stock",$A1007,$A$1,7,100,100)</f>
        <v>79.844961240309999</v>
      </c>
      <c r="E1007" s="4">
        <f ca="1">[1]!thsiFinD("ths_mfi_stock",$A1007,$A$1,7,100,100)</f>
        <v>42.268540255524002</v>
      </c>
      <c r="F1007" s="4">
        <f ca="1">[1]!thsiFinD("ths_expma_stock",$A1007,$A$1,7,100,100)</f>
        <v>14.594134571103</v>
      </c>
      <c r="G1007" s="4">
        <f ca="1">[1]!thsiFinD("ths_rsi_stock",$A1007,$A$1,7,100,100)</f>
        <v>59.932100865880003</v>
      </c>
      <c r="H1007" s="4">
        <f ca="1">[1]!thsiFinD("ths_adtm_stock",$A1007,$A$1,7,3,100,100,100)</f>
        <v>0.19277108433734999</v>
      </c>
      <c r="I1007" s="4">
        <f ca="1">[1]!thsiFinD("ths_bbiboll_stock",$A1007,$A$1,7,3,100,100,100)</f>
        <v>14.41</v>
      </c>
      <c r="J1007" s="4">
        <f ca="1">[1]!thsiFinD("ths_dptb_stock",$A1007,$A$1,7,104,100,100)</f>
        <v>0.28571428571428997</v>
      </c>
      <c r="K1007" s="4">
        <f ca="1">[1]!thsiFinD("ths_srmi_stock",$A1007,$A$1,7,100,100)</f>
        <v>-1.0169491525424E-2</v>
      </c>
      <c r="L1007" s="4">
        <f ca="1">[1]!thsiFinD("ths_atr_stock",$A1007,$A$1,7,101,100,100)</f>
        <v>0.33714285714286002</v>
      </c>
      <c r="M1007" s="4">
        <f ca="1">[1]!thsiFinD("ths_vol_w_stock",$A1007,$A$1)/1000000</f>
        <v>8.2721280000000004</v>
      </c>
      <c r="N1007" s="4">
        <f ca="1">[1]!thsiFinD("ths_turnover_ratio_w_stock",$A1007,$A$1)</f>
        <v>0.72669591700145997</v>
      </c>
      <c r="O1007" s="4">
        <f ca="1">[1]!thsiFinD("ths_relative_chg_ratio_w_stock",$A1007,$A$1,104,100)</f>
        <v>-0.55831550572892996</v>
      </c>
      <c r="P1007" s="4"/>
    </row>
    <row r="1008" spans="1:16" x14ac:dyDescent="0.25">
      <c r="A1008" s="2" t="s">
        <v>2025</v>
      </c>
      <c r="B1008" s="2" t="s">
        <v>2026</v>
      </c>
      <c r="C1008" s="4">
        <f ca="1">[1]!thsiFinD("ths_vol_ratio_stock",$A1008,$A$1,7,100)</f>
        <v>1.4567891634895</v>
      </c>
      <c r="D1008" s="4">
        <f ca="1">[1]!thsiFinD("ths_cr_stock",$A1008,$A$1,7,100,100)</f>
        <v>364.16309012875001</v>
      </c>
      <c r="E1008" s="4">
        <f ca="1">[1]!thsiFinD("ths_mfi_stock",$A1008,$A$1,7,100,100)</f>
        <v>86.598035675741002</v>
      </c>
      <c r="F1008" s="4">
        <f ca="1">[1]!thsiFinD("ths_expma_stock",$A1008,$A$1,7,100,100)</f>
        <v>25.911696966044001</v>
      </c>
      <c r="G1008" s="4">
        <f ca="1">[1]!thsiFinD("ths_rsi_stock",$A1008,$A$1,7,100,100)</f>
        <v>79.779344663321993</v>
      </c>
      <c r="H1008" s="4">
        <f ca="1">[1]!thsiFinD("ths_adtm_stock",$A1008,$A$1,7,3,100,100,100)</f>
        <v>0.89136490250695999</v>
      </c>
      <c r="I1008" s="4">
        <f ca="1">[1]!thsiFinD("ths_bbiboll_stock",$A1008,$A$1,7,3,100,100,100)</f>
        <v>25.525416666666999</v>
      </c>
      <c r="J1008" s="4">
        <f ca="1">[1]!thsiFinD("ths_dptb_stock",$A1008,$A$1,7,104,100,100)</f>
        <v>0.71428571428570997</v>
      </c>
      <c r="K1008" s="4">
        <f ca="1">[1]!thsiFinD("ths_srmi_stock",$A1008,$A$1,7,100,100)</f>
        <v>9.3947270701820004E-2</v>
      </c>
      <c r="L1008" s="4">
        <f ca="1">[1]!thsiFinD("ths_atr_stock",$A1008,$A$1,7,101,100,100)</f>
        <v>1.03</v>
      </c>
      <c r="M1008" s="4">
        <f ca="1">[1]!thsiFinD("ths_vol_w_stock",$A1008,$A$1)/1000000</f>
        <v>23.148513000000001</v>
      </c>
      <c r="N1008" s="4">
        <f ca="1">[1]!thsiFinD("ths_turnover_ratio_w_stock",$A1008,$A$1)</f>
        <v>2.4711194501514</v>
      </c>
      <c r="O1008" s="4">
        <f ca="1">[1]!thsiFinD("ths_relative_chg_ratio_w_stock",$A1008,$A$1,104,100)</f>
        <v>0.28201912620354003</v>
      </c>
      <c r="P1008" s="4"/>
    </row>
    <row r="1009" spans="1:16" x14ac:dyDescent="0.25">
      <c r="A1009" s="2" t="s">
        <v>2027</v>
      </c>
      <c r="B1009" s="2" t="s">
        <v>2028</v>
      </c>
      <c r="C1009" s="4">
        <f ca="1">[1]!thsiFinD("ths_vol_ratio_stock",$A1009,$A$1,7,100)</f>
        <v>1.2383894459156</v>
      </c>
      <c r="D1009" s="4">
        <f ca="1">[1]!thsiFinD("ths_cr_stock",$A1009,$A$1,7,100,100)</f>
        <v>85.217391304347998</v>
      </c>
      <c r="E1009" s="4">
        <f ca="1">[1]!thsiFinD("ths_mfi_stock",$A1009,$A$1,7,100,100)</f>
        <v>63.856654950630997</v>
      </c>
      <c r="F1009" s="4">
        <f ca="1">[1]!thsiFinD("ths_expma_stock",$A1009,$A$1,7,100,100)</f>
        <v>4.0261340786161997</v>
      </c>
      <c r="G1009" s="4">
        <f ca="1">[1]!thsiFinD("ths_rsi_stock",$A1009,$A$1,7,100,100)</f>
        <v>59.199297686266</v>
      </c>
      <c r="H1009" s="4">
        <f ca="1">[1]!thsiFinD("ths_adtm_stock",$A1009,$A$1,7,3,100,100,100)</f>
        <v>0.58823529411764996</v>
      </c>
      <c r="I1009" s="4">
        <f ca="1">[1]!thsiFinD("ths_bbiboll_stock",$A1009,$A$1,7,3,100,100,100)</f>
        <v>4.0034375000000004</v>
      </c>
      <c r="J1009" s="4">
        <f ca="1">[1]!thsiFinD("ths_dptb_stock",$A1009,$A$1,7,104,100,100)</f>
        <v>0.71428571428570997</v>
      </c>
      <c r="K1009" s="4">
        <f ca="1">[1]!thsiFinD("ths_srmi_stock",$A1009,$A$1,7,100,100)</f>
        <v>-4.8780487804876999E-3</v>
      </c>
      <c r="L1009" s="4">
        <f ca="1">[1]!thsiFinD("ths_atr_stock",$A1009,$A$1,7,101,100,100)</f>
        <v>0.10857142857143</v>
      </c>
      <c r="M1009" s="4">
        <f ca="1">[1]!thsiFinD("ths_vol_w_stock",$A1009,$A$1)/1000000</f>
        <v>23.535399999999999</v>
      </c>
      <c r="N1009" s="4">
        <f ca="1">[1]!thsiFinD("ths_turnover_ratio_w_stock",$A1009,$A$1)</f>
        <v>2.5259015532912001</v>
      </c>
      <c r="O1009" s="4">
        <f ca="1">[1]!thsiFinD("ths_relative_chg_ratio_w_stock",$A1009,$A$1,104,100)</f>
        <v>-0.59775618344007997</v>
      </c>
      <c r="P1009" s="4"/>
    </row>
    <row r="1010" spans="1:16" x14ac:dyDescent="0.25">
      <c r="A1010" s="2" t="s">
        <v>2029</v>
      </c>
      <c r="B1010" s="2" t="s">
        <v>2030</v>
      </c>
      <c r="C1010" s="4">
        <f ca="1">[1]!thsiFinD("ths_vol_ratio_stock",$A1010,$A$1,7,100)</f>
        <v>1.3470844056733</v>
      </c>
      <c r="D1010" s="4">
        <f ca="1">[1]!thsiFinD("ths_cr_stock",$A1010,$A$1,7,100,100)</f>
        <v>81.690140845070999</v>
      </c>
      <c r="E1010" s="4">
        <f ca="1">[1]!thsiFinD("ths_mfi_stock",$A1010,$A$1,7,100,100)</f>
        <v>47.694227031625999</v>
      </c>
      <c r="F1010" s="4">
        <f ca="1">[1]!thsiFinD("ths_expma_stock",$A1010,$A$1,7,100,100)</f>
        <v>8.6552938759124007</v>
      </c>
      <c r="G1010" s="4">
        <f ca="1">[1]!thsiFinD("ths_rsi_stock",$A1010,$A$1,7,100,100)</f>
        <v>46.704162981027999</v>
      </c>
      <c r="H1010" s="4">
        <f ca="1">[1]!thsiFinD("ths_adtm_stock",$A1010,$A$1,7,3,100,100,100)</f>
        <v>-4.4408920985006001E-15</v>
      </c>
      <c r="I1010" s="4">
        <f ca="1">[1]!thsiFinD("ths_bbiboll_stock",$A1010,$A$1,7,3,100,100,100)</f>
        <v>8.6246875000000003</v>
      </c>
      <c r="J1010" s="4">
        <f ca="1">[1]!thsiFinD("ths_dptb_stock",$A1010,$A$1,7,104,100,100)</f>
        <v>0.42857142857142999</v>
      </c>
      <c r="K1010" s="4">
        <f ca="1">[1]!thsiFinD("ths_srmi_stock",$A1010,$A$1,7,100,100)</f>
        <v>-2.2701475595914001E-2</v>
      </c>
      <c r="L1010" s="4">
        <f ca="1">[1]!thsiFinD("ths_atr_stock",$A1010,$A$1,7,101,100,100)</f>
        <v>0.18714285714286</v>
      </c>
      <c r="M1010" s="4">
        <f ca="1">[1]!thsiFinD("ths_vol_w_stock",$A1010,$A$1)/1000000</f>
        <v>9.1800549999999994</v>
      </c>
      <c r="N1010" s="4">
        <f ca="1">[1]!thsiFinD("ths_turnover_ratio_w_stock",$A1010,$A$1)</f>
        <v>0.70810879245489999</v>
      </c>
      <c r="O1010" s="4">
        <f ca="1">[1]!thsiFinD("ths_relative_chg_ratio_w_stock",$A1010,$A$1,104,100)</f>
        <v>-1.0452989284253</v>
      </c>
      <c r="P1010" s="4"/>
    </row>
    <row r="1011" spans="1:16" x14ac:dyDescent="0.25">
      <c r="A1011" s="2" t="s">
        <v>2031</v>
      </c>
      <c r="B1011" s="2" t="s">
        <v>2032</v>
      </c>
      <c r="C1011" s="4">
        <f ca="1">[1]!thsiFinD("ths_vol_ratio_stock",$A1011,$A$1,7,100)</f>
        <v>0.74862327904490999</v>
      </c>
      <c r="D1011" s="4">
        <f ca="1">[1]!thsiFinD("ths_cr_stock",$A1011,$A$1,7,100,100)</f>
        <v>35.436893203883002</v>
      </c>
      <c r="E1011" s="4">
        <f ca="1">[1]!thsiFinD("ths_mfi_stock",$A1011,$A$1,7,100,100)</f>
        <v>36.985844711603001</v>
      </c>
      <c r="F1011" s="4">
        <f ca="1">[1]!thsiFinD("ths_expma_stock",$A1011,$A$1,7,100,100)</f>
        <v>4.1807272581583002</v>
      </c>
      <c r="G1011" s="4">
        <f ca="1">[1]!thsiFinD("ths_rsi_stock",$A1011,$A$1,7,100,100)</f>
        <v>47.066607892126001</v>
      </c>
      <c r="H1011" s="4">
        <f ca="1">[1]!thsiFinD("ths_adtm_stock",$A1011,$A$1,7,3,100,100,100)</f>
        <v>0.31818181818182001</v>
      </c>
      <c r="I1011" s="4">
        <f ca="1">[1]!thsiFinD("ths_bbiboll_stock",$A1011,$A$1,7,3,100,100,100)</f>
        <v>4.1629166666666997</v>
      </c>
      <c r="J1011" s="4">
        <f ca="1">[1]!thsiFinD("ths_dptb_stock",$A1011,$A$1,7,104,100,100)</f>
        <v>0.57142857142856995</v>
      </c>
      <c r="K1011" s="4">
        <f ca="1">[1]!thsiFinD("ths_srmi_stock",$A1011,$A$1,7,100,100)</f>
        <v>-6.1085972850679002E-2</v>
      </c>
      <c r="L1011" s="4">
        <f ca="1">[1]!thsiFinD("ths_atr_stock",$A1011,$A$1,7,101,100,100)</f>
        <v>0.14571428571428999</v>
      </c>
      <c r="M1011" s="4">
        <f ca="1">[1]!thsiFinD("ths_vol_w_stock",$A1011,$A$1)/1000000</f>
        <v>23.439807999999999</v>
      </c>
      <c r="N1011" s="4">
        <f ca="1">[1]!thsiFinD("ths_turnover_ratio_w_stock",$A1011,$A$1)</f>
        <v>2.2356529985487001</v>
      </c>
      <c r="O1011" s="4">
        <f ca="1">[1]!thsiFinD("ths_relative_chg_ratio_w_stock",$A1011,$A$1,104,100)</f>
        <v>-1.7784355532024001</v>
      </c>
      <c r="P1011" s="4"/>
    </row>
    <row r="1012" spans="1:16" x14ac:dyDescent="0.25">
      <c r="A1012" s="2" t="s">
        <v>2033</v>
      </c>
      <c r="B1012" s="2" t="s">
        <v>2034</v>
      </c>
      <c r="C1012" s="4">
        <f ca="1">[1]!thsiFinD("ths_vol_ratio_stock",$A1012,$A$1,7,100)</f>
        <v>0.42576927238542001</v>
      </c>
      <c r="D1012" s="4">
        <f ca="1">[1]!thsiFinD("ths_cr_stock",$A1012,$A$1,7,100,100)</f>
        <v>38.4</v>
      </c>
      <c r="E1012" s="4">
        <f ca="1">[1]!thsiFinD("ths_mfi_stock",$A1012,$A$1,7,100,100)</f>
        <v>40.925192708274999</v>
      </c>
      <c r="F1012" s="4">
        <f ca="1">[1]!thsiFinD("ths_expma_stock",$A1012,$A$1,7,100,100)</f>
        <v>4.2995543257079998</v>
      </c>
      <c r="G1012" s="4">
        <f ca="1">[1]!thsiFinD("ths_rsi_stock",$A1012,$A$1,7,100,100)</f>
        <v>51.125016714853999</v>
      </c>
      <c r="H1012" s="4">
        <f ca="1">[1]!thsiFinD("ths_adtm_stock",$A1012,$A$1,7,3,100,100,100)</f>
        <v>-0.51724137931034997</v>
      </c>
      <c r="I1012" s="4">
        <f ca="1">[1]!thsiFinD("ths_bbiboll_stock",$A1012,$A$1,7,3,100,100,100)</f>
        <v>4.2544791666666999</v>
      </c>
      <c r="J1012" s="4">
        <f ca="1">[1]!thsiFinD("ths_dptb_stock",$A1012,$A$1,7,104,100,100)</f>
        <v>0.42857142857142999</v>
      </c>
      <c r="K1012" s="4">
        <f ca="1">[1]!thsiFinD("ths_srmi_stock",$A1012,$A$1,7,100,100)</f>
        <v>-7.5268817204300995E-2</v>
      </c>
      <c r="L1012" s="4">
        <f ca="1">[1]!thsiFinD("ths_atr_stock",$A1012,$A$1,7,101,100,100)</f>
        <v>0.27571428571429002</v>
      </c>
      <c r="M1012" s="4">
        <f ca="1">[1]!thsiFinD("ths_vol_w_stock",$A1012,$A$1)/1000000</f>
        <v>7.6905679999999998</v>
      </c>
      <c r="N1012" s="4">
        <f ca="1">[1]!thsiFinD("ths_turnover_ratio_w_stock",$A1012,$A$1)</f>
        <v>2.9141078612787998</v>
      </c>
      <c r="O1012" s="4">
        <f ca="1">[1]!thsiFinD("ths_relative_chg_ratio_w_stock",$A1012,$A$1,104,100)</f>
        <v>-0.12015717283375001</v>
      </c>
      <c r="P1012" s="4"/>
    </row>
    <row r="1013" spans="1:16" x14ac:dyDescent="0.25">
      <c r="A1013" s="2" t="s">
        <v>2035</v>
      </c>
      <c r="B1013" s="2" t="s">
        <v>2036</v>
      </c>
      <c r="C1013" s="4">
        <f ca="1">[1]!thsiFinD("ths_vol_ratio_stock",$A1013,$A$1,7,100)</f>
        <v>0.54478563422998005</v>
      </c>
      <c r="D1013" s="4">
        <f ca="1">[1]!thsiFinD("ths_cr_stock",$A1013,$A$1,7,100,100)</f>
        <v>17.352941176470999</v>
      </c>
      <c r="E1013" s="4">
        <f ca="1">[1]!thsiFinD("ths_mfi_stock",$A1013,$A$1,7,100,100)</f>
        <v>20.592437981065</v>
      </c>
      <c r="F1013" s="4">
        <f ca="1">[1]!thsiFinD("ths_expma_stock",$A1013,$A$1,7,100,100)</f>
        <v>5.5735479879192003</v>
      </c>
      <c r="G1013" s="4">
        <f ca="1">[1]!thsiFinD("ths_rsi_stock",$A1013,$A$1,7,100,100)</f>
        <v>34.071341030787003</v>
      </c>
      <c r="H1013" s="4">
        <f ca="1">[1]!thsiFinD("ths_adtm_stock",$A1013,$A$1,7,3,100,100,100)</f>
        <v>-0.23913043478261001</v>
      </c>
      <c r="I1013" s="4">
        <f ca="1">[1]!thsiFinD("ths_bbiboll_stock",$A1013,$A$1,7,3,100,100,100)</f>
        <v>5.6134374999999999</v>
      </c>
      <c r="J1013" s="4">
        <f ca="1">[1]!thsiFinD("ths_dptb_stock",$A1013,$A$1,7,104,100,100)</f>
        <v>0.42857142857142999</v>
      </c>
      <c r="K1013" s="4">
        <f ca="1">[1]!thsiFinD("ths_srmi_stock",$A1013,$A$1,7,100,100)</f>
        <v>-0.10819672131148</v>
      </c>
      <c r="L1013" s="4">
        <f ca="1">[1]!thsiFinD("ths_atr_stock",$A1013,$A$1,7,101,100,100)</f>
        <v>0.2</v>
      </c>
      <c r="M1013" s="4">
        <f ca="1">[1]!thsiFinD("ths_vol_w_stock",$A1013,$A$1)/1000000</f>
        <v>12.195328</v>
      </c>
      <c r="N1013" s="4">
        <f ca="1">[1]!thsiFinD("ths_turnover_ratio_w_stock",$A1013,$A$1)</f>
        <v>2.2011866038668</v>
      </c>
      <c r="O1013" s="4">
        <f ca="1">[1]!thsiFinD("ths_relative_chg_ratio_w_stock",$A1013,$A$1,104,100)</f>
        <v>-1.4441664968431001</v>
      </c>
      <c r="P1013" s="4"/>
    </row>
    <row r="1014" spans="1:16" x14ac:dyDescent="0.25">
      <c r="A1014" s="2" t="s">
        <v>2037</v>
      </c>
      <c r="B1014" s="2" t="s">
        <v>2038</v>
      </c>
      <c r="C1014" s="4">
        <f ca="1">[1]!thsiFinD("ths_vol_ratio_stock",$A1014,$A$1,7,100)</f>
        <v>1.0994782358527</v>
      </c>
      <c r="D1014" s="4">
        <f ca="1">[1]!thsiFinD("ths_cr_stock",$A1014,$A$1,7,100,100)</f>
        <v>51.666666666666998</v>
      </c>
      <c r="E1014" s="4">
        <f ca="1">[1]!thsiFinD("ths_mfi_stock",$A1014,$A$1,7,100,100)</f>
        <v>39.080058230645001</v>
      </c>
      <c r="F1014" s="4">
        <f ca="1">[1]!thsiFinD("ths_expma_stock",$A1014,$A$1,7,100,100)</f>
        <v>4.4218300907595998</v>
      </c>
      <c r="G1014" s="4">
        <f ca="1">[1]!thsiFinD("ths_rsi_stock",$A1014,$A$1,7,100,100)</f>
        <v>42.242999025480998</v>
      </c>
      <c r="H1014" s="4">
        <f ca="1">[1]!thsiFinD("ths_adtm_stock",$A1014,$A$1,7,3,100,100,100)</f>
        <v>-0.38709677419354999</v>
      </c>
      <c r="I1014" s="4">
        <f ca="1">[1]!thsiFinD("ths_bbiboll_stock",$A1014,$A$1,7,3,100,100,100)</f>
        <v>4.4204166666667</v>
      </c>
      <c r="J1014" s="4">
        <f ca="1">[1]!thsiFinD("ths_dptb_stock",$A1014,$A$1,7,104,100,100)</f>
        <v>0.14285714285713999</v>
      </c>
      <c r="K1014" s="4">
        <f ca="1">[1]!thsiFinD("ths_srmi_stock",$A1014,$A$1,7,100,100)</f>
        <v>-4.1394335511982003E-2</v>
      </c>
      <c r="L1014" s="4">
        <f ca="1">[1]!thsiFinD("ths_atr_stock",$A1014,$A$1,7,101,100,100)</f>
        <v>0.13857142857143001</v>
      </c>
      <c r="M1014" s="4">
        <f ca="1">[1]!thsiFinD("ths_vol_w_stock",$A1014,$A$1)/1000000</f>
        <v>12.275259999999999</v>
      </c>
      <c r="N1014" s="4">
        <f ca="1">[1]!thsiFinD("ths_turnover_ratio_w_stock",$A1014,$A$1)</f>
        <v>1.0876669391839999</v>
      </c>
      <c r="O1014" s="4">
        <f ca="1">[1]!thsiFinD("ths_relative_chg_ratio_w_stock",$A1014,$A$1,104,100)</f>
        <v>0.79616788142235995</v>
      </c>
      <c r="P1014" s="4"/>
    </row>
    <row r="1015" spans="1:16" x14ac:dyDescent="0.25">
      <c r="A1015" s="2" t="s">
        <v>2039</v>
      </c>
      <c r="B1015" s="2" t="s">
        <v>2040</v>
      </c>
      <c r="C1015" s="4">
        <f ca="1">[1]!thsiFinD("ths_vol_ratio_stock",$A1015,$A$1,7,100)</f>
        <v>1.137766975683</v>
      </c>
      <c r="D1015" s="4">
        <f ca="1">[1]!thsiFinD("ths_cr_stock",$A1015,$A$1,7,100,100)</f>
        <v>41.666666666666003</v>
      </c>
      <c r="E1015" s="4">
        <f ca="1">[1]!thsiFinD("ths_mfi_stock",$A1015,$A$1,7,100,100)</f>
        <v>27.399407377778001</v>
      </c>
      <c r="F1015" s="4">
        <f ca="1">[1]!thsiFinD("ths_expma_stock",$A1015,$A$1,7,100,100)</f>
        <v>4.2300223648432</v>
      </c>
      <c r="G1015" s="4">
        <f ca="1">[1]!thsiFinD("ths_rsi_stock",$A1015,$A$1,7,100,100)</f>
        <v>32.895756824913001</v>
      </c>
      <c r="H1015" s="4">
        <f ca="1">[1]!thsiFinD("ths_adtm_stock",$A1015,$A$1,7,3,100,100,100)</f>
        <v>-0.41379310344828002</v>
      </c>
      <c r="I1015" s="4">
        <f ca="1">[1]!thsiFinD("ths_bbiboll_stock",$A1015,$A$1,7,3,100,100,100)</f>
        <v>4.2645833333332996</v>
      </c>
      <c r="J1015" s="4">
        <f ca="1">[1]!thsiFinD("ths_dptb_stock",$A1015,$A$1,7,104,100,100)</f>
        <v>0.71428571428570997</v>
      </c>
      <c r="K1015" s="4">
        <f ca="1">[1]!thsiFinD("ths_srmi_stock",$A1015,$A$1,7,100,100)</f>
        <v>-6.0810810810811002E-2</v>
      </c>
      <c r="L1015" s="4">
        <f ca="1">[1]!thsiFinD("ths_atr_stock",$A1015,$A$1,7,101,100,100)</f>
        <v>0.12142857142857</v>
      </c>
      <c r="M1015" s="4">
        <f ca="1">[1]!thsiFinD("ths_vol_w_stock",$A1015,$A$1)/1000000</f>
        <v>10.882326000000001</v>
      </c>
      <c r="N1015" s="4">
        <f ca="1">[1]!thsiFinD("ths_turnover_ratio_w_stock",$A1015,$A$1)</f>
        <v>0.74163443326155998</v>
      </c>
      <c r="O1015" s="4">
        <f ca="1">[1]!thsiFinD("ths_relative_chg_ratio_w_stock",$A1015,$A$1,104,100)</f>
        <v>-1.5380915291567001</v>
      </c>
      <c r="P1015" s="4"/>
    </row>
    <row r="1016" spans="1:16" x14ac:dyDescent="0.25">
      <c r="A1016" s="2" t="s">
        <v>2041</v>
      </c>
      <c r="B1016" s="2" t="s">
        <v>2042</v>
      </c>
      <c r="C1016" s="4">
        <f ca="1">[1]!thsiFinD("ths_vol_ratio_stock",$A1016,$A$1,7,100)</f>
        <v>1.2534576291982</v>
      </c>
      <c r="D1016" s="4">
        <f ca="1">[1]!thsiFinD("ths_cr_stock",$A1016,$A$1,7,100,100)</f>
        <v>79.432624113475001</v>
      </c>
      <c r="E1016" s="4">
        <f ca="1">[1]!thsiFinD("ths_mfi_stock",$A1016,$A$1,7,100,100)</f>
        <v>47.936837154235</v>
      </c>
      <c r="F1016" s="4">
        <f ca="1">[1]!thsiFinD("ths_expma_stock",$A1016,$A$1,7,100,100)</f>
        <v>11.535508422063</v>
      </c>
      <c r="G1016" s="4">
        <f ca="1">[1]!thsiFinD("ths_rsi_stock",$A1016,$A$1,7,100,100)</f>
        <v>39.314612082827999</v>
      </c>
      <c r="H1016" s="4">
        <f ca="1">[1]!thsiFinD("ths_adtm_stock",$A1016,$A$1,7,3,100,100,100)</f>
        <v>-0.46721311475409999</v>
      </c>
      <c r="I1016" s="4">
        <f ca="1">[1]!thsiFinD("ths_bbiboll_stock",$A1016,$A$1,7,3,100,100,100)</f>
        <v>11.505520833333</v>
      </c>
      <c r="J1016" s="4">
        <f ca="1">[1]!thsiFinD("ths_dptb_stock",$A1016,$A$1,7,104,100,100)</f>
        <v>0.57142857142856995</v>
      </c>
      <c r="K1016" s="4">
        <f ca="1">[1]!thsiFinD("ths_srmi_stock",$A1016,$A$1,7,100,100)</f>
        <v>-3.7606837606838001E-2</v>
      </c>
      <c r="L1016" s="4">
        <f ca="1">[1]!thsiFinD("ths_atr_stock",$A1016,$A$1,7,101,100,100)</f>
        <v>0.36571428571428999</v>
      </c>
      <c r="M1016" s="4">
        <f ca="1">[1]!thsiFinD("ths_vol_w_stock",$A1016,$A$1)/1000000</f>
        <v>47.775809000000002</v>
      </c>
      <c r="N1016" s="4">
        <f ca="1">[1]!thsiFinD("ths_turnover_ratio_w_stock",$A1016,$A$1)</f>
        <v>2.5046751151614002</v>
      </c>
      <c r="O1016" s="4">
        <f ca="1">[1]!thsiFinD("ths_relative_chg_ratio_w_stock",$A1016,$A$1,104,100)</f>
        <v>-2.6949746652575</v>
      </c>
      <c r="P1016" s="4"/>
    </row>
    <row r="1017" spans="1:16" x14ac:dyDescent="0.25">
      <c r="A1017" s="2" t="s">
        <v>2043</v>
      </c>
      <c r="B1017" s="2" t="s">
        <v>2044</v>
      </c>
      <c r="C1017" s="4">
        <f ca="1">[1]!thsiFinD("ths_vol_ratio_stock",$A1017,$A$1,7,100)</f>
        <v>0.68784375619933003</v>
      </c>
      <c r="D1017" s="4">
        <f ca="1">[1]!thsiFinD("ths_cr_stock",$A1017,$A$1,7,100,100)</f>
        <v>38.437170010560003</v>
      </c>
      <c r="E1017" s="4">
        <f ca="1">[1]!thsiFinD("ths_mfi_stock",$A1017,$A$1,7,100,100)</f>
        <v>41.058519137266003</v>
      </c>
      <c r="F1017" s="4">
        <f ca="1">[1]!thsiFinD("ths_expma_stock",$A1017,$A$1,7,100,100)</f>
        <v>21.414920741753001</v>
      </c>
      <c r="G1017" s="4">
        <f ca="1">[1]!thsiFinD("ths_rsi_stock",$A1017,$A$1,7,100,100)</f>
        <v>35.843863942292003</v>
      </c>
      <c r="H1017" s="4">
        <f ca="1">[1]!thsiFinD("ths_adtm_stock",$A1017,$A$1,7,3,100,100,100)</f>
        <v>-0.49704142011834002</v>
      </c>
      <c r="I1017" s="4">
        <f ca="1">[1]!thsiFinD("ths_bbiboll_stock",$A1017,$A$1,7,3,100,100,100)</f>
        <v>21.49625</v>
      </c>
      <c r="J1017" s="4">
        <f ca="1">[1]!thsiFinD("ths_dptb_stock",$A1017,$A$1,7,104,100,100)</f>
        <v>0.85714285714285998</v>
      </c>
      <c r="K1017" s="4">
        <f ca="1">[1]!thsiFinD("ths_srmi_stock",$A1017,$A$1,7,100,100)</f>
        <v>-6.0997328584150003E-2</v>
      </c>
      <c r="L1017" s="4">
        <f ca="1">[1]!thsiFinD("ths_atr_stock",$A1017,$A$1,7,101,100,100)</f>
        <v>0.68142857142857005</v>
      </c>
      <c r="M1017" s="4">
        <f ca="1">[1]!thsiFinD("ths_vol_w_stock",$A1017,$A$1)/1000000</f>
        <v>4.7329049999999997</v>
      </c>
      <c r="N1017" s="4">
        <f ca="1">[1]!thsiFinD("ths_turnover_ratio_w_stock",$A1017,$A$1)</f>
        <v>0.83738897167975002</v>
      </c>
      <c r="O1017" s="4">
        <f ca="1">[1]!thsiFinD("ths_relative_chg_ratio_w_stock",$A1017,$A$1,104,100)</f>
        <v>7.5314022637452002E-2</v>
      </c>
      <c r="P1017" s="4"/>
    </row>
    <row r="1018" spans="1:16" x14ac:dyDescent="0.25">
      <c r="A1018" s="2" t="s">
        <v>2045</v>
      </c>
      <c r="B1018" s="2" t="s">
        <v>2046</v>
      </c>
      <c r="C1018" s="4">
        <f ca="1">[1]!thsiFinD("ths_vol_ratio_stock",$A1018,$A$1,7,100)</f>
        <v>0.88875789765226998</v>
      </c>
      <c r="D1018" s="4">
        <f ca="1">[1]!thsiFinD("ths_cr_stock",$A1018,$A$1,7,100,100)</f>
        <v>67.403314917127005</v>
      </c>
      <c r="E1018" s="4">
        <f ca="1">[1]!thsiFinD("ths_mfi_stock",$A1018,$A$1,7,100,100)</f>
        <v>41.161382952808999</v>
      </c>
      <c r="F1018" s="4">
        <f ca="1">[1]!thsiFinD("ths_expma_stock",$A1018,$A$1,7,100,100)</f>
        <v>5.4244802374496999</v>
      </c>
      <c r="G1018" s="4">
        <f ca="1">[1]!thsiFinD("ths_rsi_stock",$A1018,$A$1,7,100,100)</f>
        <v>57.839811006997003</v>
      </c>
      <c r="H1018" s="4">
        <f ca="1">[1]!thsiFinD("ths_adtm_stock",$A1018,$A$1,7,3,100,100,100)</f>
        <v>0.57499999999999996</v>
      </c>
      <c r="I1018" s="4">
        <f ca="1">[1]!thsiFinD("ths_bbiboll_stock",$A1018,$A$1,7,3,100,100,100)</f>
        <v>5.3756250000000003</v>
      </c>
      <c r="J1018" s="4">
        <f ca="1">[1]!thsiFinD("ths_dptb_stock",$A1018,$A$1,7,104,100,100)</f>
        <v>0.57142857142856995</v>
      </c>
      <c r="K1018" s="4">
        <f ca="1">[1]!thsiFinD("ths_srmi_stock",$A1018,$A$1,7,100,100)</f>
        <v>-1.6187050359712001E-2</v>
      </c>
      <c r="L1018" s="4">
        <f ca="1">[1]!thsiFinD("ths_atr_stock",$A1018,$A$1,7,101,100,100)</f>
        <v>0.15142857142857</v>
      </c>
      <c r="M1018" s="4">
        <f ca="1">[1]!thsiFinD("ths_vol_w_stock",$A1018,$A$1)/1000000</f>
        <v>28.817799999999998</v>
      </c>
      <c r="N1018" s="4">
        <f ca="1">[1]!thsiFinD("ths_turnover_ratio_w_stock",$A1018,$A$1)</f>
        <v>2.5815464661038998</v>
      </c>
      <c r="O1018" s="4">
        <f ca="1">[1]!thsiFinD("ths_relative_chg_ratio_w_stock",$A1018,$A$1,104,100)</f>
        <v>0.94303889036231003</v>
      </c>
      <c r="P1018" s="4"/>
    </row>
    <row r="1019" spans="1:16" x14ac:dyDescent="0.25">
      <c r="A1019" s="2" t="s">
        <v>2047</v>
      </c>
      <c r="B1019" s="2" t="s">
        <v>2048</v>
      </c>
      <c r="C1019" s="4">
        <f ca="1">[1]!thsiFinD("ths_vol_ratio_stock",$A1019,$A$1,7,100)</f>
        <v>0.90691749609617001</v>
      </c>
      <c r="D1019" s="4">
        <f ca="1">[1]!thsiFinD("ths_cr_stock",$A1019,$A$1,7,100,100)</f>
        <v>42.600896860987</v>
      </c>
      <c r="E1019" s="4">
        <f ca="1">[1]!thsiFinD("ths_mfi_stock",$A1019,$A$1,7,100,100)</f>
        <v>37.451657192144999</v>
      </c>
      <c r="F1019" s="4">
        <f ca="1">[1]!thsiFinD("ths_expma_stock",$A1019,$A$1,7,100,100)</f>
        <v>5.1973814804628997</v>
      </c>
      <c r="G1019" s="4">
        <f ca="1">[1]!thsiFinD("ths_rsi_stock",$A1019,$A$1,7,100,100)</f>
        <v>44.429770323998</v>
      </c>
      <c r="H1019" s="4">
        <f ca="1">[1]!thsiFinD("ths_adtm_stock",$A1019,$A$1,7,3,100,100,100)</f>
        <v>-0.61538461538461997</v>
      </c>
      <c r="I1019" s="4">
        <f ca="1">[1]!thsiFinD("ths_bbiboll_stock",$A1019,$A$1,7,3,100,100,100)</f>
        <v>5.2011458333332996</v>
      </c>
      <c r="J1019" s="4">
        <f ca="1">[1]!thsiFinD("ths_dptb_stock",$A1019,$A$1,7,104,100,100)</f>
        <v>0.71428571428570997</v>
      </c>
      <c r="K1019" s="4">
        <f ca="1">[1]!thsiFinD("ths_srmi_stock",$A1019,$A$1,7,100,100)</f>
        <v>-6.1594202898550998E-2</v>
      </c>
      <c r="L1019" s="4">
        <f ca="1">[1]!thsiFinD("ths_atr_stock",$A1019,$A$1,7,101,100,100)</f>
        <v>0.15857142857143</v>
      </c>
      <c r="M1019" s="4">
        <f ca="1">[1]!thsiFinD("ths_vol_w_stock",$A1019,$A$1)/1000000</f>
        <v>13.78795</v>
      </c>
      <c r="N1019" s="4">
        <f ca="1">[1]!thsiFinD("ths_turnover_ratio_w_stock",$A1019,$A$1)</f>
        <v>2.1378649710439999</v>
      </c>
      <c r="O1019" s="4">
        <f ca="1">[1]!thsiFinD("ths_relative_chg_ratio_w_stock",$A1019,$A$1,104,100)</f>
        <v>-0.54593563329429995</v>
      </c>
      <c r="P1019" s="4"/>
    </row>
    <row r="1020" spans="1:16" x14ac:dyDescent="0.25">
      <c r="A1020" s="2" t="s">
        <v>2049</v>
      </c>
      <c r="B1020" s="2" t="s">
        <v>2050</v>
      </c>
      <c r="C1020" s="4">
        <f ca="1">[1]!thsiFinD("ths_vol_ratio_stock",$A1020,$A$1,7,100)</f>
        <v>1.9799372540017</v>
      </c>
      <c r="D1020" s="4">
        <f ca="1">[1]!thsiFinD("ths_cr_stock",$A1020,$A$1,7,100,100)</f>
        <v>349.40711462450997</v>
      </c>
      <c r="E1020" s="4">
        <f ca="1">[1]!thsiFinD("ths_mfi_stock",$A1020,$A$1,7,100,100)</f>
        <v>75.743792468056995</v>
      </c>
      <c r="F1020" s="4">
        <f ca="1">[1]!thsiFinD("ths_expma_stock",$A1020,$A$1,7,100,100)</f>
        <v>14.225547006074001</v>
      </c>
      <c r="G1020" s="4">
        <f ca="1">[1]!thsiFinD("ths_rsi_stock",$A1020,$A$1,7,100,100)</f>
        <v>91.080159037005004</v>
      </c>
      <c r="H1020" s="4">
        <f ca="1">[1]!thsiFinD("ths_adtm_stock",$A1020,$A$1,7,3,100,100,100)</f>
        <v>0.90094339622640995</v>
      </c>
      <c r="I1020" s="4">
        <f ca="1">[1]!thsiFinD("ths_bbiboll_stock",$A1020,$A$1,7,3,100,100,100)</f>
        <v>13.816458333332999</v>
      </c>
      <c r="J1020" s="4">
        <f ca="1">[1]!thsiFinD("ths_dptb_stock",$A1020,$A$1,7,104,100,100)</f>
        <v>0.57142857142856995</v>
      </c>
      <c r="K1020" s="4">
        <f ca="1">[1]!thsiFinD("ths_srmi_stock",$A1020,$A$1,7,100,100)</f>
        <v>0.10584415584416</v>
      </c>
      <c r="L1020" s="4">
        <f ca="1">[1]!thsiFinD("ths_atr_stock",$A1020,$A$1,7,101,100,100)</f>
        <v>0.55142857142857005</v>
      </c>
      <c r="M1020" s="4">
        <f ca="1">[1]!thsiFinD("ths_vol_w_stock",$A1020,$A$1)/1000000</f>
        <v>21.833214999999999</v>
      </c>
      <c r="N1020" s="4">
        <f ca="1">[1]!thsiFinD("ths_turnover_ratio_w_stock",$A1020,$A$1)</f>
        <v>5.4199604834580004</v>
      </c>
      <c r="O1020" s="4">
        <f ca="1">[1]!thsiFinD("ths_relative_chg_ratio_w_stock",$A1020,$A$1,104,100)</f>
        <v>8.0974468194180993</v>
      </c>
      <c r="P1020" s="4"/>
    </row>
    <row r="1021" spans="1:16" x14ac:dyDescent="0.25">
      <c r="A1021" s="2" t="s">
        <v>2051</v>
      </c>
      <c r="B1021" s="2" t="s">
        <v>2052</v>
      </c>
      <c r="C1021" s="4">
        <f ca="1">[1]!thsiFinD("ths_vol_ratio_stock",$A1021,$A$1,7,100)</f>
        <v>0.93031550115404005</v>
      </c>
      <c r="D1021" s="4">
        <f ca="1">[1]!thsiFinD("ths_cr_stock",$A1021,$A$1,7,100,100)</f>
        <v>75.247524752474007</v>
      </c>
      <c r="E1021" s="4">
        <f ca="1">[1]!thsiFinD("ths_mfi_stock",$A1021,$A$1,7,100,100)</f>
        <v>55.593985433931003</v>
      </c>
      <c r="F1021" s="4">
        <f ca="1">[1]!thsiFinD("ths_expma_stock",$A1021,$A$1,7,100,100)</f>
        <v>4.0532511250245999</v>
      </c>
      <c r="G1021" s="4">
        <f ca="1">[1]!thsiFinD("ths_rsi_stock",$A1021,$A$1,7,100,100)</f>
        <v>61.090134528029999</v>
      </c>
      <c r="H1021" s="4">
        <f ca="1">[1]!thsiFinD("ths_adtm_stock",$A1021,$A$1,7,3,100,100,100)</f>
        <v>0.50000000000000999</v>
      </c>
      <c r="I1021" s="4">
        <f ca="1">[1]!thsiFinD("ths_bbiboll_stock",$A1021,$A$1,7,3,100,100,100)</f>
        <v>4.0215624999999999</v>
      </c>
      <c r="J1021" s="4">
        <f ca="1">[1]!thsiFinD("ths_dptb_stock",$A1021,$A$1,7,104,100,100)</f>
        <v>0.42857142857142999</v>
      </c>
      <c r="K1021" s="4">
        <f ca="1">[1]!thsiFinD("ths_srmi_stock",$A1021,$A$1,7,100,100)</f>
        <v>-1.4457831325301001E-2</v>
      </c>
      <c r="L1021" s="4">
        <f ca="1">[1]!thsiFinD("ths_atr_stock",$A1021,$A$1,7,101,100,100)</f>
        <v>8.7142857142856994E-2</v>
      </c>
      <c r="M1021" s="4">
        <f ca="1">[1]!thsiFinD("ths_vol_w_stock",$A1021,$A$1)/1000000</f>
        <v>6.0747</v>
      </c>
      <c r="N1021" s="4">
        <f ca="1">[1]!thsiFinD("ths_turnover_ratio_w_stock",$A1021,$A$1)</f>
        <v>0.69917507699574999</v>
      </c>
      <c r="O1021" s="4">
        <f ca="1">[1]!thsiFinD("ths_relative_chg_ratio_w_stock",$A1021,$A$1,104,100)</f>
        <v>-0.1081593667183</v>
      </c>
      <c r="P1021" s="4"/>
    </row>
    <row r="1022" spans="1:16" x14ac:dyDescent="0.25">
      <c r="A1022" s="2" t="s">
        <v>2053</v>
      </c>
      <c r="B1022" s="2" t="s">
        <v>2054</v>
      </c>
      <c r="C1022" s="4">
        <f ca="1">[1]!thsiFinD("ths_vol_ratio_stock",$A1022,$A$1,7,100)</f>
        <v>0.74141302962509004</v>
      </c>
      <c r="D1022" s="4">
        <f ca="1">[1]!thsiFinD("ths_cr_stock",$A1022,$A$1,7,100,100)</f>
        <v>86.956521739131006</v>
      </c>
      <c r="E1022" s="4">
        <f ca="1">[1]!thsiFinD("ths_mfi_stock",$A1022,$A$1,7,100,100)</f>
        <v>44.018600803425002</v>
      </c>
      <c r="F1022" s="4">
        <f ca="1">[1]!thsiFinD("ths_expma_stock",$A1022,$A$1,7,100,100)</f>
        <v>2.8815119445729001</v>
      </c>
      <c r="G1022" s="4">
        <f ca="1">[1]!thsiFinD("ths_rsi_stock",$A1022,$A$1,7,100,100)</f>
        <v>42.542254235390999</v>
      </c>
      <c r="H1022" s="4">
        <f ca="1">[1]!thsiFinD("ths_adtm_stock",$A1022,$A$1,7,3,100,100,100)</f>
        <v>0.3</v>
      </c>
      <c r="I1022" s="4">
        <f ca="1">[1]!thsiFinD("ths_bbiboll_stock",$A1022,$A$1,7,3,100,100,100)</f>
        <v>2.8943750000000001</v>
      </c>
      <c r="J1022" s="4">
        <f ca="1">[1]!thsiFinD("ths_dptb_stock",$A1022,$A$1,7,104,100,100)</f>
        <v>0.57142857142856995</v>
      </c>
      <c r="K1022" s="4">
        <f ca="1">[1]!thsiFinD("ths_srmi_stock",$A1022,$A$1,7,100,100)</f>
        <v>-1.3745704467354E-2</v>
      </c>
      <c r="L1022" s="4">
        <f ca="1">[1]!thsiFinD("ths_atr_stock",$A1022,$A$1,7,101,100,100)</f>
        <v>6.1428571428571999E-2</v>
      </c>
      <c r="M1022" s="4">
        <f ca="1">[1]!thsiFinD("ths_vol_w_stock",$A1022,$A$1)/1000000</f>
        <v>13.510316</v>
      </c>
      <c r="N1022" s="4">
        <f ca="1">[1]!thsiFinD("ths_turnover_ratio_w_stock",$A1022,$A$1)</f>
        <v>0.957130427379</v>
      </c>
      <c r="O1022" s="4">
        <f ca="1">[1]!thsiFinD("ths_relative_chg_ratio_w_stock",$A1022,$A$1,104,100)</f>
        <v>-0.70047962815619003</v>
      </c>
      <c r="P1022" s="4"/>
    </row>
    <row r="1023" spans="1:16" x14ac:dyDescent="0.25">
      <c r="A1023" s="2" t="s">
        <v>2055</v>
      </c>
      <c r="B1023" s="2" t="s">
        <v>2056</v>
      </c>
      <c r="C1023" s="4">
        <f ca="1">[1]!thsiFinD("ths_vol_ratio_stock",$A1023,$A$1,7,100)</f>
        <v>0.91911176296373998</v>
      </c>
      <c r="D1023" s="4">
        <f ca="1">[1]!thsiFinD("ths_cr_stock",$A1023,$A$1,7,100,100)</f>
        <v>54.891304347826001</v>
      </c>
      <c r="E1023" s="4">
        <f ca="1">[1]!thsiFinD("ths_mfi_stock",$A1023,$A$1,7,100,100)</f>
        <v>39.019159183383003</v>
      </c>
      <c r="F1023" s="4">
        <f ca="1">[1]!thsiFinD("ths_expma_stock",$A1023,$A$1,7,100,100)</f>
        <v>4.2573243144625996</v>
      </c>
      <c r="G1023" s="4">
        <f ca="1">[1]!thsiFinD("ths_rsi_stock",$A1023,$A$1,7,100,100)</f>
        <v>47.033033716772003</v>
      </c>
      <c r="H1023" s="4">
        <f ca="1">[1]!thsiFinD("ths_adtm_stock",$A1023,$A$1,7,3,100,100,100)</f>
        <v>-7.1428571428569995E-2</v>
      </c>
      <c r="I1023" s="4">
        <f ca="1">[1]!thsiFinD("ths_bbiboll_stock",$A1023,$A$1,7,3,100,100,100)</f>
        <v>4.2529166666667004</v>
      </c>
      <c r="J1023" s="4">
        <f ca="1">[1]!thsiFinD("ths_dptb_stock",$A1023,$A$1,7,104,100,100)</f>
        <v>0.42857142857142999</v>
      </c>
      <c r="K1023" s="4">
        <f ca="1">[1]!thsiFinD("ths_srmi_stock",$A1023,$A$1,7,100,100)</f>
        <v>-4.9327354260090002E-2</v>
      </c>
      <c r="L1023" s="4">
        <f ca="1">[1]!thsiFinD("ths_atr_stock",$A1023,$A$1,7,101,100,100)</f>
        <v>0.13857142857143001</v>
      </c>
      <c r="M1023" s="4">
        <f ca="1">[1]!thsiFinD("ths_vol_w_stock",$A1023,$A$1)/1000000</f>
        <v>6.7277110000000002</v>
      </c>
      <c r="N1023" s="4">
        <f ca="1">[1]!thsiFinD("ths_turnover_ratio_w_stock",$A1023,$A$1)</f>
        <v>1.3241940754417001</v>
      </c>
      <c r="O1023" s="4">
        <f ca="1">[1]!thsiFinD("ths_relative_chg_ratio_w_stock",$A1023,$A$1,104,100)</f>
        <v>-1.7486062431433</v>
      </c>
      <c r="P1023" s="4"/>
    </row>
    <row r="1024" spans="1:16" x14ac:dyDescent="0.25">
      <c r="A1024" s="2" t="s">
        <v>2057</v>
      </c>
      <c r="B1024" s="2" t="s">
        <v>2058</v>
      </c>
      <c r="C1024" s="4">
        <f ca="1">[1]!thsiFinD("ths_vol_ratio_stock",$A1024,$A$1,7,100)</f>
        <v>0.78861648172390997</v>
      </c>
      <c r="D1024" s="4">
        <f ca="1">[1]!thsiFinD("ths_cr_stock",$A1024,$A$1,7,100,100)</f>
        <v>256.84210526316002</v>
      </c>
      <c r="E1024" s="4">
        <f ca="1">[1]!thsiFinD("ths_mfi_stock",$A1024,$A$1,7,100,100)</f>
        <v>78.307065275322998</v>
      </c>
      <c r="F1024" s="4">
        <f ca="1">[1]!thsiFinD("ths_expma_stock",$A1024,$A$1,7,100,100)</f>
        <v>3.2515095425356999</v>
      </c>
      <c r="G1024" s="4">
        <f ca="1">[1]!thsiFinD("ths_rsi_stock",$A1024,$A$1,7,100,100)</f>
        <v>63.094330901672002</v>
      </c>
      <c r="H1024" s="4">
        <f ca="1">[1]!thsiFinD("ths_adtm_stock",$A1024,$A$1,7,3,100,100,100)</f>
        <v>0.83333333333333004</v>
      </c>
      <c r="I1024" s="4">
        <f ca="1">[1]!thsiFinD("ths_bbiboll_stock",$A1024,$A$1,7,3,100,100,100)</f>
        <v>3.2039583333333002</v>
      </c>
      <c r="J1024" s="4">
        <f ca="1">[1]!thsiFinD("ths_dptb_stock",$A1024,$A$1,7,104,100,100)</f>
        <v>0.42857142857142999</v>
      </c>
      <c r="K1024" s="4">
        <f ca="1">[1]!thsiFinD("ths_srmi_stock",$A1024,$A$1,7,100,100)</f>
        <v>4.4910179640719E-2</v>
      </c>
      <c r="L1024" s="4">
        <f ca="1">[1]!thsiFinD("ths_atr_stock",$A1024,$A$1,7,101,100,100)</f>
        <v>0.16428571428571001</v>
      </c>
      <c r="M1024" s="4">
        <f ca="1">[1]!thsiFinD("ths_vol_w_stock",$A1024,$A$1)/1000000</f>
        <v>149.43097499999999</v>
      </c>
      <c r="N1024" s="4">
        <f ca="1">[1]!thsiFinD("ths_turnover_ratio_w_stock",$A1024,$A$1)</f>
        <v>8.4860236613329008</v>
      </c>
      <c r="O1024" s="4">
        <f ca="1">[1]!thsiFinD("ths_relative_chg_ratio_w_stock",$A1024,$A$1,104,100)</f>
        <v>-1.2434651210675001</v>
      </c>
      <c r="P1024" s="4"/>
    </row>
    <row r="1025" spans="1:16" x14ac:dyDescent="0.25">
      <c r="A1025" s="2" t="s">
        <v>2059</v>
      </c>
      <c r="B1025" s="2" t="s">
        <v>2060</v>
      </c>
      <c r="C1025" s="4">
        <f ca="1">[1]!thsiFinD("ths_vol_ratio_stock",$A1025,$A$1,7,100)</f>
        <v>1.0437743528212999</v>
      </c>
      <c r="D1025" s="4">
        <f ca="1">[1]!thsiFinD("ths_cr_stock",$A1025,$A$1,7,100,100)</f>
        <v>44.794952681387997</v>
      </c>
      <c r="E1025" s="4">
        <f ca="1">[1]!thsiFinD("ths_mfi_stock",$A1025,$A$1,7,100,100)</f>
        <v>55.736200377027998</v>
      </c>
      <c r="F1025" s="4">
        <f ca="1">[1]!thsiFinD("ths_expma_stock",$A1025,$A$1,7,100,100)</f>
        <v>7.1093614971120003</v>
      </c>
      <c r="G1025" s="4">
        <f ca="1">[1]!thsiFinD("ths_rsi_stock",$A1025,$A$1,7,100,100)</f>
        <v>34.321458409180003</v>
      </c>
      <c r="H1025" s="4">
        <f ca="1">[1]!thsiFinD("ths_adtm_stock",$A1025,$A$1,7,3,100,100,100)</f>
        <v>-0.27272727272726999</v>
      </c>
      <c r="I1025" s="4">
        <f ca="1">[1]!thsiFinD("ths_bbiboll_stock",$A1025,$A$1,7,3,100,100,100)</f>
        <v>7.1740624999999998</v>
      </c>
      <c r="J1025" s="4">
        <f ca="1">[1]!thsiFinD("ths_dptb_stock",$A1025,$A$1,7,104,100,100)</f>
        <v>0.42857142857142999</v>
      </c>
      <c r="K1025" s="4">
        <f ca="1">[1]!thsiFinD("ths_srmi_stock",$A1025,$A$1,7,100,100)</f>
        <v>-5.510752688172E-2</v>
      </c>
      <c r="L1025" s="4">
        <f ca="1">[1]!thsiFinD("ths_atr_stock",$A1025,$A$1,7,101,100,100)</f>
        <v>0.23428571428570999</v>
      </c>
      <c r="M1025" s="4">
        <f ca="1">[1]!thsiFinD("ths_vol_w_stock",$A1025,$A$1)/1000000</f>
        <v>9.6297999999999995</v>
      </c>
      <c r="N1025" s="4">
        <f ca="1">[1]!thsiFinD("ths_turnover_ratio_w_stock",$A1025,$A$1)</f>
        <v>1.8258228550633999</v>
      </c>
      <c r="O1025" s="4">
        <f ca="1">[1]!thsiFinD("ths_relative_chg_ratio_w_stock",$A1025,$A$1,104,100)</f>
        <v>-1.1995197472598</v>
      </c>
      <c r="P1025" s="4"/>
    </row>
    <row r="1026" spans="1:16" x14ac:dyDescent="0.25">
      <c r="A1026" s="2" t="s">
        <v>2061</v>
      </c>
      <c r="B1026" s="2" t="s">
        <v>2062</v>
      </c>
      <c r="C1026" s="4">
        <f ca="1">[1]!thsiFinD("ths_vol_ratio_stock",$A1026,$A$1,7,100)</f>
        <v>2.8703056586831002</v>
      </c>
      <c r="D1026" s="4">
        <f ca="1">[1]!thsiFinD("ths_cr_stock",$A1026,$A$1,7,100,100)</f>
        <v>-66.009852216748996</v>
      </c>
      <c r="E1026" s="4">
        <f ca="1">[1]!thsiFinD("ths_mfi_stock",$A1026,$A$1,7,100,100)</f>
        <v>65.133247538377006</v>
      </c>
      <c r="F1026" s="4">
        <f ca="1">[1]!thsiFinD("ths_expma_stock",$A1026,$A$1,7,100,100)</f>
        <v>4.0888888789501001</v>
      </c>
      <c r="G1026" s="4">
        <f ca="1">[1]!thsiFinD("ths_rsi_stock",$A1026,$A$1,7,100,100)</f>
        <v>17.985567361230999</v>
      </c>
      <c r="H1026" s="4">
        <f ca="1">[1]!thsiFinD("ths_adtm_stock",$A1026,$A$1,7,3,100,100,100)</f>
        <v>1</v>
      </c>
      <c r="I1026" s="4">
        <f ca="1">[1]!thsiFinD("ths_bbiboll_stock",$A1026,$A$1,7,3,100,100,100)</f>
        <v>4.3671875</v>
      </c>
      <c r="J1026" s="4">
        <f ca="1">[1]!thsiFinD("ths_dptb_stock",$A1026,$A$1,7,104,100,100)</f>
        <v>0.14285714285713999</v>
      </c>
      <c r="K1026" s="4">
        <f ca="1">[1]!thsiFinD("ths_srmi_stock",$A1026,$A$1,7,100,100)</f>
        <v>-0.22869022869023001</v>
      </c>
      <c r="L1026" s="4">
        <f ca="1">[1]!thsiFinD("ths_atr_stock",$A1026,$A$1,7,101,100,100)</f>
        <v>0.23857142857142999</v>
      </c>
      <c r="M1026" s="4">
        <f ca="1">[1]!thsiFinD("ths_vol_w_stock",$A1026,$A$1)/1000000</f>
        <v>42.210746999999998</v>
      </c>
      <c r="N1026" s="4">
        <f ca="1">[1]!thsiFinD("ths_turnover_ratio_w_stock",$A1026,$A$1)</f>
        <v>4.0337503548019997</v>
      </c>
      <c r="O1026" s="4">
        <f ca="1">[1]!thsiFinD("ths_relative_chg_ratio_w_stock",$A1026,$A$1,104,100)</f>
        <v>-5.2250522777287998</v>
      </c>
      <c r="P1026" s="4"/>
    </row>
    <row r="1027" spans="1:16" x14ac:dyDescent="0.25">
      <c r="A1027" s="2" t="s">
        <v>2063</v>
      </c>
      <c r="B1027" s="2" t="s">
        <v>2064</v>
      </c>
      <c r="C1027" s="4">
        <f ca="1">[1]!thsiFinD("ths_vol_ratio_stock",$A1027,$A$1,7,100)</f>
        <v>0.95558967712294995</v>
      </c>
      <c r="D1027" s="4">
        <f ca="1">[1]!thsiFinD("ths_cr_stock",$A1027,$A$1,7,100,100)</f>
        <v>74.642857142856997</v>
      </c>
      <c r="E1027" s="4">
        <f ca="1">[1]!thsiFinD("ths_mfi_stock",$A1027,$A$1,7,100,100)</f>
        <v>54.717685707805998</v>
      </c>
      <c r="F1027" s="4">
        <f ca="1">[1]!thsiFinD("ths_expma_stock",$A1027,$A$1,7,100,100)</f>
        <v>6.8077996887205998</v>
      </c>
      <c r="G1027" s="4">
        <f ca="1">[1]!thsiFinD("ths_rsi_stock",$A1027,$A$1,7,100,100)</f>
        <v>54.769856391002001</v>
      </c>
      <c r="H1027" s="4">
        <f ca="1">[1]!thsiFinD("ths_adtm_stock",$A1027,$A$1,7,3,100,100,100)</f>
        <v>0.62337662337662003</v>
      </c>
      <c r="I1027" s="4">
        <f ca="1">[1]!thsiFinD("ths_bbiboll_stock",$A1027,$A$1,7,3,100,100,100)</f>
        <v>6.7720833333332999</v>
      </c>
      <c r="J1027" s="4">
        <f ca="1">[1]!thsiFinD("ths_dptb_stock",$A1027,$A$1,7,104,100,100)</f>
        <v>0.57142857142856995</v>
      </c>
      <c r="K1027" s="4">
        <f ca="1">[1]!thsiFinD("ths_srmi_stock",$A1027,$A$1,7,100,100)</f>
        <v>-4.5769764216365999E-2</v>
      </c>
      <c r="L1027" s="4">
        <f ca="1">[1]!thsiFinD("ths_atr_stock",$A1027,$A$1,7,101,100,100)</f>
        <v>0.24</v>
      </c>
      <c r="M1027" s="4">
        <f ca="1">[1]!thsiFinD("ths_vol_w_stock",$A1027,$A$1)/1000000</f>
        <v>5.51485</v>
      </c>
      <c r="N1027" s="4">
        <f ca="1">[1]!thsiFinD("ths_turnover_ratio_w_stock",$A1027,$A$1)</f>
        <v>2.1210961538461999</v>
      </c>
      <c r="O1027" s="4">
        <f ca="1">[1]!thsiFinD("ths_relative_chg_ratio_w_stock",$A1027,$A$1,104,100)</f>
        <v>-0.20769699836484001</v>
      </c>
      <c r="P1027" s="4"/>
    </row>
    <row r="1028" spans="1:16" x14ac:dyDescent="0.25">
      <c r="A1028" s="2" t="s">
        <v>2065</v>
      </c>
      <c r="B1028" s="2" t="s">
        <v>2066</v>
      </c>
      <c r="C1028" s="4">
        <f ca="1">[1]!thsiFinD("ths_vol_ratio_stock",$A1028,$A$1,7,100)</f>
        <v>1.0819075494438</v>
      </c>
      <c r="D1028" s="4">
        <f ca="1">[1]!thsiFinD("ths_cr_stock",$A1028,$A$1,7,100,100)</f>
        <v>145.17766497462</v>
      </c>
      <c r="E1028" s="4">
        <f ca="1">[1]!thsiFinD("ths_mfi_stock",$A1028,$A$1,7,100,100)</f>
        <v>55.587312044112998</v>
      </c>
      <c r="F1028" s="4">
        <f ca="1">[1]!thsiFinD("ths_expma_stock",$A1028,$A$1,7,100,100)</f>
        <v>7.4731955170650002</v>
      </c>
      <c r="G1028" s="4">
        <f ca="1">[1]!thsiFinD("ths_rsi_stock",$A1028,$A$1,7,100,100)</f>
        <v>62.148531622017003</v>
      </c>
      <c r="H1028" s="4">
        <f ca="1">[1]!thsiFinD("ths_adtm_stock",$A1028,$A$1,7,3,100,100,100)</f>
        <v>0.46590909090909</v>
      </c>
      <c r="I1028" s="4">
        <f ca="1">[1]!thsiFinD("ths_bbiboll_stock",$A1028,$A$1,7,3,100,100,100)</f>
        <v>7.4087500000000004</v>
      </c>
      <c r="J1028" s="4">
        <f ca="1">[1]!thsiFinD("ths_dptb_stock",$A1028,$A$1,7,104,100,100)</f>
        <v>0.71428571428570997</v>
      </c>
      <c r="K1028" s="4">
        <f ca="1">[1]!thsiFinD("ths_srmi_stock",$A1028,$A$1,7,100,100)</f>
        <v>3.1537450722733E-2</v>
      </c>
      <c r="L1028" s="4">
        <f ca="1">[1]!thsiFinD("ths_atr_stock",$A1028,$A$1,7,101,100,100)</f>
        <v>0.23428571428570999</v>
      </c>
      <c r="M1028" s="4">
        <f ca="1">[1]!thsiFinD("ths_vol_w_stock",$A1028,$A$1)/1000000</f>
        <v>8.6470599999999997</v>
      </c>
      <c r="N1028" s="4">
        <f ca="1">[1]!thsiFinD("ths_turnover_ratio_w_stock",$A1028,$A$1)</f>
        <v>1.2708892445580999</v>
      </c>
      <c r="O1028" s="4">
        <f ca="1">[1]!thsiFinD("ths_relative_chg_ratio_w_stock",$A1028,$A$1,104,100)</f>
        <v>0.97830051683566999</v>
      </c>
      <c r="P1028" s="4"/>
    </row>
    <row r="1029" spans="1:16" x14ac:dyDescent="0.25">
      <c r="A1029" s="2" t="s">
        <v>2067</v>
      </c>
      <c r="B1029" s="2" t="s">
        <v>2068</v>
      </c>
      <c r="C1029" s="4">
        <f ca="1">[1]!thsiFinD("ths_vol_ratio_stock",$A1029,$A$1,7,100)</f>
        <v>0.69776222738842997</v>
      </c>
      <c r="D1029" s="4">
        <f ca="1">[1]!thsiFinD("ths_cr_stock",$A1029,$A$1,7,100,100)</f>
        <v>133.55704697985999</v>
      </c>
      <c r="E1029" s="4">
        <f ca="1">[1]!thsiFinD("ths_mfi_stock",$A1029,$A$1,7,100,100)</f>
        <v>59.620423717451999</v>
      </c>
      <c r="F1029" s="4">
        <f ca="1">[1]!thsiFinD("ths_expma_stock",$A1029,$A$1,7,100,100)</f>
        <v>10.826770702891</v>
      </c>
      <c r="G1029" s="4">
        <f ca="1">[1]!thsiFinD("ths_rsi_stock",$A1029,$A$1,7,100,100)</f>
        <v>65.994942172891001</v>
      </c>
      <c r="H1029" s="4">
        <f ca="1">[1]!thsiFinD("ths_adtm_stock",$A1029,$A$1,7,3,100,100,100)</f>
        <v>0.57377049180327999</v>
      </c>
      <c r="I1029" s="4">
        <f ca="1">[1]!thsiFinD("ths_bbiboll_stock",$A1029,$A$1,7,3,100,100,100)</f>
        <v>10.690625000000001</v>
      </c>
      <c r="J1029" s="4">
        <f ca="1">[1]!thsiFinD("ths_dptb_stock",$A1029,$A$1,7,104,100,100)</f>
        <v>0.71428571428570997</v>
      </c>
      <c r="K1029" s="4">
        <f ca="1">[1]!thsiFinD("ths_srmi_stock",$A1029,$A$1,7,100,100)</f>
        <v>1.2808783165599E-2</v>
      </c>
      <c r="L1029" s="4">
        <f ca="1">[1]!thsiFinD("ths_atr_stock",$A1029,$A$1,7,101,100,100)</f>
        <v>0.33142857142857002</v>
      </c>
      <c r="M1029" s="4">
        <f ca="1">[1]!thsiFinD("ths_vol_w_stock",$A1029,$A$1)/1000000</f>
        <v>17.396718</v>
      </c>
      <c r="N1029" s="4">
        <f ca="1">[1]!thsiFinD("ths_turnover_ratio_w_stock",$A1029,$A$1)</f>
        <v>0.97358821493893</v>
      </c>
      <c r="O1029" s="4">
        <f ca="1">[1]!thsiFinD("ths_relative_chg_ratio_w_stock",$A1029,$A$1,104,100)</f>
        <v>0.38406978300611999</v>
      </c>
      <c r="P1029" s="4"/>
    </row>
    <row r="1030" spans="1:16" x14ac:dyDescent="0.25">
      <c r="A1030" s="2" t="s">
        <v>2069</v>
      </c>
      <c r="B1030" s="2" t="s">
        <v>2070</v>
      </c>
      <c r="C1030" s="4">
        <f ca="1">[1]!thsiFinD("ths_vol_ratio_stock",$A1030,$A$1,7,100)</f>
        <v>1.6581526348561</v>
      </c>
      <c r="D1030" s="4">
        <f ca="1">[1]!thsiFinD("ths_cr_stock",$A1030,$A$1,7,100,100)</f>
        <v>307.27272727272998</v>
      </c>
      <c r="E1030" s="4">
        <f ca="1">[1]!thsiFinD("ths_mfi_stock",$A1030,$A$1,7,100,100)</f>
        <v>78.323121130711002</v>
      </c>
      <c r="F1030" s="4">
        <f ca="1">[1]!thsiFinD("ths_expma_stock",$A1030,$A$1,7,100,100)</f>
        <v>7.9623011893697999</v>
      </c>
      <c r="G1030" s="4">
        <f ca="1">[1]!thsiFinD("ths_rsi_stock",$A1030,$A$1,7,100,100)</f>
        <v>80.510450124010006</v>
      </c>
      <c r="H1030" s="4">
        <f ca="1">[1]!thsiFinD("ths_adtm_stock",$A1030,$A$1,7,3,100,100,100)</f>
        <v>0.74242424242423999</v>
      </c>
      <c r="I1030" s="4">
        <f ca="1">[1]!thsiFinD("ths_bbiboll_stock",$A1030,$A$1,7,3,100,100,100)</f>
        <v>7.8180208333332999</v>
      </c>
      <c r="J1030" s="4">
        <f ca="1">[1]!thsiFinD("ths_dptb_stock",$A1030,$A$1,7,104,100,100)</f>
        <v>0.71428571428570997</v>
      </c>
      <c r="K1030" s="4">
        <f ca="1">[1]!thsiFinD("ths_srmi_stock",$A1030,$A$1,7,100,100)</f>
        <v>8.9179548156956001E-2</v>
      </c>
      <c r="L1030" s="4">
        <f ca="1">[1]!thsiFinD("ths_atr_stock",$A1030,$A$1,7,101,100,100)</f>
        <v>0.34428571428570998</v>
      </c>
      <c r="M1030" s="4">
        <f ca="1">[1]!thsiFinD("ths_vol_w_stock",$A1030,$A$1)/1000000</f>
        <v>131.540423</v>
      </c>
      <c r="N1030" s="4">
        <f ca="1">[1]!thsiFinD("ths_turnover_ratio_w_stock",$A1030,$A$1)</f>
        <v>3.1849939310928002</v>
      </c>
      <c r="O1030" s="4">
        <f ca="1">[1]!thsiFinD("ths_relative_chg_ratio_w_stock",$A1030,$A$1,104,100)</f>
        <v>5.6997060240786004</v>
      </c>
      <c r="P1030" s="4"/>
    </row>
    <row r="1031" spans="1:16" x14ac:dyDescent="0.25">
      <c r="A1031" s="2" t="s">
        <v>2071</v>
      </c>
      <c r="B1031" s="2" t="s">
        <v>2072</v>
      </c>
      <c r="C1031" s="4">
        <f ca="1">[1]!thsiFinD("ths_vol_ratio_stock",$A1031,$A$1,7,100)</f>
        <v>0.69137120034270005</v>
      </c>
      <c r="D1031" s="4">
        <f ca="1">[1]!thsiFinD("ths_cr_stock",$A1031,$A$1,7,100,100)</f>
        <v>93.525179856115003</v>
      </c>
      <c r="E1031" s="4">
        <f ca="1">[1]!thsiFinD("ths_mfi_stock",$A1031,$A$1,7,100,100)</f>
        <v>61.921107565081002</v>
      </c>
      <c r="F1031" s="4">
        <f ca="1">[1]!thsiFinD("ths_expma_stock",$A1031,$A$1,7,100,100)</f>
        <v>10.202101892138</v>
      </c>
      <c r="G1031" s="4">
        <f ca="1">[1]!thsiFinD("ths_rsi_stock",$A1031,$A$1,7,100,100)</f>
        <v>45.710902129060003</v>
      </c>
      <c r="H1031" s="4">
        <f ca="1">[1]!thsiFinD("ths_adtm_stock",$A1031,$A$1,7,3,100,100,100)</f>
        <v>0.33333333333332998</v>
      </c>
      <c r="I1031" s="4">
        <f ca="1">[1]!thsiFinD("ths_bbiboll_stock",$A1031,$A$1,7,3,100,100,100)</f>
        <v>10.219270833333001</v>
      </c>
      <c r="J1031" s="4">
        <f ca="1">[1]!thsiFinD("ths_dptb_stock",$A1031,$A$1,7,104,100,100)</f>
        <v>0.57142857142856995</v>
      </c>
      <c r="K1031" s="4">
        <f ca="1">[1]!thsiFinD("ths_srmi_stock",$A1031,$A$1,7,100,100)</f>
        <v>-1.7475728155340001E-2</v>
      </c>
      <c r="L1031" s="4">
        <f ca="1">[1]!thsiFinD("ths_atr_stock",$A1031,$A$1,7,101,100,100)</f>
        <v>0.38428571428571001</v>
      </c>
      <c r="M1031" s="4">
        <f ca="1">[1]!thsiFinD("ths_vol_w_stock",$A1031,$A$1)/1000000</f>
        <v>17.098554</v>
      </c>
      <c r="N1031" s="4">
        <f ca="1">[1]!thsiFinD("ths_turnover_ratio_w_stock",$A1031,$A$1)</f>
        <v>2.7248699970916999</v>
      </c>
      <c r="O1031" s="4">
        <f ca="1">[1]!thsiFinD("ths_relative_chg_ratio_w_stock",$A1031,$A$1,104,100)</f>
        <v>0.64474658608198998</v>
      </c>
      <c r="P1031" s="4"/>
    </row>
    <row r="1032" spans="1:16" x14ac:dyDescent="0.25">
      <c r="A1032" s="2" t="s">
        <v>2073</v>
      </c>
      <c r="B1032" s="2" t="s">
        <v>2074</v>
      </c>
      <c r="C1032" s="4">
        <f ca="1">[1]!thsiFinD("ths_vol_ratio_stock",$A1032,$A$1,7,100)</f>
        <v>0.77920054514998005</v>
      </c>
      <c r="D1032" s="4">
        <f ca="1">[1]!thsiFinD("ths_cr_stock",$A1032,$A$1,7,100,100)</f>
        <v>82.568807339450004</v>
      </c>
      <c r="E1032" s="4">
        <f ca="1">[1]!thsiFinD("ths_mfi_stock",$A1032,$A$1,7,100,100)</f>
        <v>44.368130128266003</v>
      </c>
      <c r="F1032" s="4">
        <f ca="1">[1]!thsiFinD("ths_expma_stock",$A1032,$A$1,7,100,100)</f>
        <v>11.301331111249</v>
      </c>
      <c r="G1032" s="4">
        <f ca="1">[1]!thsiFinD("ths_rsi_stock",$A1032,$A$1,7,100,100)</f>
        <v>62.692630491895997</v>
      </c>
      <c r="H1032" s="4">
        <f ca="1">[1]!thsiFinD("ths_adtm_stock",$A1032,$A$1,7,3,100,100,100)</f>
        <v>0.56060606060606</v>
      </c>
      <c r="I1032" s="4">
        <f ca="1">[1]!thsiFinD("ths_bbiboll_stock",$A1032,$A$1,7,3,100,100,100)</f>
        <v>11.135520833333</v>
      </c>
      <c r="J1032" s="4">
        <f ca="1">[1]!thsiFinD("ths_dptb_stock",$A1032,$A$1,7,104,100,100)</f>
        <v>0.57142857142856995</v>
      </c>
      <c r="K1032" s="4">
        <f ca="1">[1]!thsiFinD("ths_srmi_stock",$A1032,$A$1,7,100,100)</f>
        <v>-2.2317596566524E-2</v>
      </c>
      <c r="L1032" s="4">
        <f ca="1">[1]!thsiFinD("ths_atr_stock",$A1032,$A$1,7,101,100,100)</f>
        <v>0.28428571428570998</v>
      </c>
      <c r="M1032" s="4">
        <f ca="1">[1]!thsiFinD("ths_vol_w_stock",$A1032,$A$1)/1000000</f>
        <v>4.4320740000000001</v>
      </c>
      <c r="N1032" s="4">
        <f ca="1">[1]!thsiFinD("ths_turnover_ratio_w_stock",$A1032,$A$1)</f>
        <v>0.60645456772202</v>
      </c>
      <c r="O1032" s="4">
        <f ca="1">[1]!thsiFinD("ths_relative_chg_ratio_w_stock",$A1032,$A$1,104,100)</f>
        <v>0.62191989903056999</v>
      </c>
      <c r="P1032" s="4"/>
    </row>
    <row r="1033" spans="1:16" x14ac:dyDescent="0.25">
      <c r="A1033" s="2" t="s">
        <v>2075</v>
      </c>
      <c r="B1033" s="2" t="s">
        <v>2076</v>
      </c>
      <c r="C1033" s="4">
        <f ca="1">[1]!thsiFinD("ths_vol_ratio_stock",$A1033,$A$1,7,100)</f>
        <v>4.4695171088640002</v>
      </c>
      <c r="D1033" s="4">
        <f ca="1">[1]!thsiFinD("ths_cr_stock",$A1033,$A$1,7,100,100)</f>
        <v>36.5</v>
      </c>
      <c r="E1033" s="4">
        <f ca="1">[1]!thsiFinD("ths_mfi_stock",$A1033,$A$1,7,100,100)</f>
        <v>30.088503406209</v>
      </c>
      <c r="F1033" s="4">
        <f ca="1">[1]!thsiFinD("ths_expma_stock",$A1033,$A$1,7,100,100)</f>
        <v>3.6604051368947998</v>
      </c>
      <c r="G1033" s="4">
        <f ca="1">[1]!thsiFinD("ths_rsi_stock",$A1033,$A$1,7,100,100)</f>
        <v>19.371830169326</v>
      </c>
      <c r="H1033" s="4">
        <f ca="1">[1]!thsiFinD("ths_adtm_stock",$A1033,$A$1,7,3,100,100,100)</f>
        <v>0.26666666666666999</v>
      </c>
      <c r="I1033" s="4">
        <f ca="1">[1]!thsiFinD("ths_bbiboll_stock",$A1033,$A$1,7,3,100,100,100)</f>
        <v>3.7211458333333001</v>
      </c>
      <c r="J1033" s="4">
        <f ca="1">[1]!thsiFinD("ths_dptb_stock",$A1033,$A$1,7,104,100,100)</f>
        <v>0.57142857142856995</v>
      </c>
      <c r="K1033" s="4">
        <f ca="1">[1]!thsiFinD("ths_srmi_stock",$A1033,$A$1,7,100,100)</f>
        <v>-0.11286089238845</v>
      </c>
      <c r="L1033" s="4">
        <f ca="1">[1]!thsiFinD("ths_atr_stock",$A1033,$A$1,7,101,100,100)</f>
        <v>0.13</v>
      </c>
      <c r="M1033" s="4">
        <f ca="1">[1]!thsiFinD("ths_vol_w_stock",$A1033,$A$1)/1000000</f>
        <v>36.958255000000001</v>
      </c>
      <c r="N1033" s="4">
        <f ca="1">[1]!thsiFinD("ths_turnover_ratio_w_stock",$A1033,$A$1)</f>
        <v>5.0331331163034996</v>
      </c>
      <c r="O1033" s="4">
        <f ca="1">[1]!thsiFinD("ths_relative_chg_ratio_w_stock",$A1033,$A$1,104,100)</f>
        <v>-10.219924072601</v>
      </c>
      <c r="P1033" s="4"/>
    </row>
    <row r="1034" spans="1:16" x14ac:dyDescent="0.25">
      <c r="A1034" s="2" t="s">
        <v>2077</v>
      </c>
      <c r="B1034" s="2" t="s">
        <v>2078</v>
      </c>
      <c r="C1034" s="4">
        <f ca="1">[1]!thsiFinD("ths_vol_ratio_stock",$A1034,$A$1,7,100)</f>
        <v>1.0161443916649999</v>
      </c>
      <c r="D1034" s="4">
        <f ca="1">[1]!thsiFinD("ths_cr_stock",$A1034,$A$1,7,100,100)</f>
        <v>12.731006160164</v>
      </c>
      <c r="E1034" s="4">
        <f ca="1">[1]!thsiFinD("ths_mfi_stock",$A1034,$A$1,7,100,100)</f>
        <v>25.913509190056001</v>
      </c>
      <c r="F1034" s="4">
        <f ca="1">[1]!thsiFinD("ths_expma_stock",$A1034,$A$1,7,100,100)</f>
        <v>11.207640925387</v>
      </c>
      <c r="G1034" s="4">
        <f ca="1">[1]!thsiFinD("ths_rsi_stock",$A1034,$A$1,7,100,100)</f>
        <v>30.830952903387999</v>
      </c>
      <c r="H1034" s="4">
        <f ca="1">[1]!thsiFinD("ths_adtm_stock",$A1034,$A$1,7,3,100,100,100)</f>
        <v>-0.69512195121951004</v>
      </c>
      <c r="I1034" s="4">
        <f ca="1">[1]!thsiFinD("ths_bbiboll_stock",$A1034,$A$1,7,3,100,100,100)</f>
        <v>11.299479166667</v>
      </c>
      <c r="J1034" s="4">
        <f ca="1">[1]!thsiFinD("ths_dptb_stock",$A1034,$A$1,7,104,100,100)</f>
        <v>0.57142857142856995</v>
      </c>
      <c r="K1034" s="4">
        <f ca="1">[1]!thsiFinD("ths_srmi_stock",$A1034,$A$1,7,100,100)</f>
        <v>-7.2208228379513004E-2</v>
      </c>
      <c r="L1034" s="4">
        <f ca="1">[1]!thsiFinD("ths_atr_stock",$A1034,$A$1,7,101,100,100)</f>
        <v>0.27714285714286002</v>
      </c>
      <c r="M1034" s="4">
        <f ca="1">[1]!thsiFinD("ths_vol_w_stock",$A1034,$A$1)/1000000</f>
        <v>12.940250000000001</v>
      </c>
      <c r="N1034" s="4">
        <f ca="1">[1]!thsiFinD("ths_turnover_ratio_w_stock",$A1034,$A$1)</f>
        <v>2.4118364577819</v>
      </c>
      <c r="O1034" s="4">
        <f ca="1">[1]!thsiFinD("ths_relative_chg_ratio_w_stock",$A1034,$A$1,104,100)</f>
        <v>-0.53392587928537005</v>
      </c>
      <c r="P1034" s="4"/>
    </row>
    <row r="1035" spans="1:16" x14ac:dyDescent="0.25">
      <c r="A1035" s="2" t="s">
        <v>2079</v>
      </c>
      <c r="B1035" s="2" t="s">
        <v>2080</v>
      </c>
      <c r="C1035" s="4">
        <f ca="1">[1]!thsiFinD("ths_vol_ratio_stock",$A1035,$A$1,7,100)</f>
        <v>1.0055021943343001</v>
      </c>
      <c r="D1035" s="4">
        <f ca="1">[1]!thsiFinD("ths_cr_stock",$A1035,$A$1,7,100,100)</f>
        <v>42.346938775509997</v>
      </c>
      <c r="E1035" s="4">
        <f ca="1">[1]!thsiFinD("ths_mfi_stock",$A1035,$A$1,7,100,100)</f>
        <v>27.519491781313</v>
      </c>
      <c r="F1035" s="4">
        <f ca="1">[1]!thsiFinD("ths_expma_stock",$A1035,$A$1,7,100,100)</f>
        <v>5.563834202402</v>
      </c>
      <c r="G1035" s="4">
        <f ca="1">[1]!thsiFinD("ths_rsi_stock",$A1035,$A$1,7,100,100)</f>
        <v>39.091432260794001</v>
      </c>
      <c r="H1035" s="4">
        <f ca="1">[1]!thsiFinD("ths_adtm_stock",$A1035,$A$1,7,3,100,100,100)</f>
        <v>-0.17647058823528</v>
      </c>
      <c r="I1035" s="4">
        <f ca="1">[1]!thsiFinD("ths_bbiboll_stock",$A1035,$A$1,7,3,100,100,100)</f>
        <v>5.5380208333332996</v>
      </c>
      <c r="J1035" s="4">
        <f ca="1">[1]!thsiFinD("ths_dptb_stock",$A1035,$A$1,7,104,100,100)</f>
        <v>0.57142857142856995</v>
      </c>
      <c r="K1035" s="4">
        <f ca="1">[1]!thsiFinD("ths_srmi_stock",$A1035,$A$1,7,100,100)</f>
        <v>-4.3630017452007001E-2</v>
      </c>
      <c r="L1035" s="4">
        <f ca="1">[1]!thsiFinD("ths_atr_stock",$A1035,$A$1,7,101,100,100)</f>
        <v>0.13285714285714001</v>
      </c>
      <c r="M1035" s="4">
        <f ca="1">[1]!thsiFinD("ths_vol_w_stock",$A1035,$A$1)/1000000</f>
        <v>12.262600000000001</v>
      </c>
      <c r="N1035" s="4">
        <f ca="1">[1]!thsiFinD("ths_turnover_ratio_w_stock",$A1035,$A$1)</f>
        <v>1.0444995824996</v>
      </c>
      <c r="O1035" s="4">
        <f ca="1">[1]!thsiFinD("ths_relative_chg_ratio_w_stock",$A1035,$A$1,104,100)</f>
        <v>-1.7921063267973001</v>
      </c>
      <c r="P1035" s="4"/>
    </row>
    <row r="1036" spans="1:16" x14ac:dyDescent="0.25">
      <c r="A1036" s="2" t="s">
        <v>2081</v>
      </c>
      <c r="B1036" s="2" t="s">
        <v>2082</v>
      </c>
      <c r="C1036" s="4">
        <f ca="1">[1]!thsiFinD("ths_vol_ratio_stock",$A1036,$A$1,7,100)</f>
        <v>1.1392970507847999</v>
      </c>
      <c r="D1036" s="4">
        <f ca="1">[1]!thsiFinD("ths_cr_stock",$A1036,$A$1,7,100,100)</f>
        <v>123.72881355932</v>
      </c>
      <c r="E1036" s="4">
        <f ca="1">[1]!thsiFinD("ths_mfi_stock",$A1036,$A$1,7,100,100)</f>
        <v>52.611759028641004</v>
      </c>
      <c r="F1036" s="4">
        <f ca="1">[1]!thsiFinD("ths_expma_stock",$A1036,$A$1,7,100,100)</f>
        <v>5.3716908735585998</v>
      </c>
      <c r="G1036" s="4">
        <f ca="1">[1]!thsiFinD("ths_rsi_stock",$A1036,$A$1,7,100,100)</f>
        <v>62.239657872378999</v>
      </c>
      <c r="H1036" s="4">
        <f ca="1">[1]!thsiFinD("ths_adtm_stock",$A1036,$A$1,7,3,100,100,100)</f>
        <v>-0.21052631578947001</v>
      </c>
      <c r="I1036" s="4">
        <f ca="1">[1]!thsiFinD("ths_bbiboll_stock",$A1036,$A$1,7,3,100,100,100)</f>
        <v>5.3228125000000004</v>
      </c>
      <c r="J1036" s="4">
        <f ca="1">[1]!thsiFinD("ths_dptb_stock",$A1036,$A$1,7,104,100,100)</f>
        <v>0.42857142857142999</v>
      </c>
      <c r="K1036" s="4">
        <f ca="1">[1]!thsiFinD("ths_srmi_stock",$A1036,$A$1,7,100,100)</f>
        <v>0</v>
      </c>
      <c r="L1036" s="4">
        <f ca="1">[1]!thsiFinD("ths_atr_stock",$A1036,$A$1,7,101,100,100)</f>
        <v>0.20285714285713999</v>
      </c>
      <c r="M1036" s="4">
        <f ca="1">[1]!thsiFinD("ths_vol_w_stock",$A1036,$A$1)/1000000</f>
        <v>21.727799999999998</v>
      </c>
      <c r="N1036" s="4">
        <f ca="1">[1]!thsiFinD("ths_turnover_ratio_w_stock",$A1036,$A$1)</f>
        <v>2.5455630366355</v>
      </c>
      <c r="O1036" s="4">
        <f ca="1">[1]!thsiFinD("ths_relative_chg_ratio_w_stock",$A1036,$A$1,104,100)</f>
        <v>-0.72090446475751002</v>
      </c>
      <c r="P1036" s="4"/>
    </row>
    <row r="1037" spans="1:16" x14ac:dyDescent="0.25">
      <c r="A1037" s="2" t="s">
        <v>2083</v>
      </c>
      <c r="B1037" s="2" t="s">
        <v>2084</v>
      </c>
      <c r="C1037" s="4">
        <f ca="1">[1]!thsiFinD("ths_vol_ratio_stock",$A1037,$A$1,7,100)</f>
        <v>1.9704671220148999</v>
      </c>
      <c r="D1037" s="4">
        <f ca="1">[1]!thsiFinD("ths_cr_stock",$A1037,$A$1,7,100,100)</f>
        <v>177.59336099584999</v>
      </c>
      <c r="E1037" s="4">
        <f ca="1">[1]!thsiFinD("ths_mfi_stock",$A1037,$A$1,7,100,100)</f>
        <v>62.857286818898999</v>
      </c>
      <c r="F1037" s="4">
        <f ca="1">[1]!thsiFinD("ths_expma_stock",$A1037,$A$1,7,100,100)</f>
        <v>8.6465078488221003</v>
      </c>
      <c r="G1037" s="4">
        <f ca="1">[1]!thsiFinD("ths_rsi_stock",$A1037,$A$1,7,100,100)</f>
        <v>75.869817555140997</v>
      </c>
      <c r="H1037" s="4">
        <f ca="1">[1]!thsiFinD("ths_adtm_stock",$A1037,$A$1,7,3,100,100,100)</f>
        <v>0.61111111111111005</v>
      </c>
      <c r="I1037" s="4">
        <f ca="1">[1]!thsiFinD("ths_bbiboll_stock",$A1037,$A$1,7,3,100,100,100)</f>
        <v>8.5198958333332993</v>
      </c>
      <c r="J1037" s="4">
        <f ca="1">[1]!thsiFinD("ths_dptb_stock",$A1037,$A$1,7,104,100,100)</f>
        <v>0.57142857142856995</v>
      </c>
      <c r="K1037" s="4">
        <f ca="1">[1]!thsiFinD("ths_srmi_stock",$A1037,$A$1,7,100,100)</f>
        <v>3.0939226519337001E-2</v>
      </c>
      <c r="L1037" s="4">
        <f ca="1">[1]!thsiFinD("ths_atr_stock",$A1037,$A$1,7,101,100,100)</f>
        <v>0.34428571428570998</v>
      </c>
      <c r="M1037" s="4">
        <f ca="1">[1]!thsiFinD("ths_vol_w_stock",$A1037,$A$1)/1000000</f>
        <v>47.187368999999997</v>
      </c>
      <c r="N1037" s="4">
        <f ca="1">[1]!thsiFinD("ths_turnover_ratio_w_stock",$A1037,$A$1)</f>
        <v>5.3443456792023003</v>
      </c>
      <c r="O1037" s="4">
        <f ca="1">[1]!thsiFinD("ths_relative_chg_ratio_w_stock",$A1037,$A$1,104,100)</f>
        <v>4.3921129644364001</v>
      </c>
      <c r="P1037" s="4"/>
    </row>
    <row r="1038" spans="1:16" x14ac:dyDescent="0.25">
      <c r="A1038" s="2" t="s">
        <v>2085</v>
      </c>
      <c r="B1038" s="2" t="s">
        <v>2086</v>
      </c>
      <c r="C1038" s="4">
        <f ca="1">[1]!thsiFinD("ths_vol_ratio_stock",$A1038,$A$1,7,100)</f>
        <v>1.0796783125044001</v>
      </c>
      <c r="D1038" s="4">
        <f ca="1">[1]!thsiFinD("ths_cr_stock",$A1038,$A$1,7,100,100)</f>
        <v>107.85714285714</v>
      </c>
      <c r="E1038" s="4">
        <f ca="1">[1]!thsiFinD("ths_mfi_stock",$A1038,$A$1,7,100,100)</f>
        <v>41.538884670698003</v>
      </c>
      <c r="F1038" s="4">
        <f ca="1">[1]!thsiFinD("ths_expma_stock",$A1038,$A$1,7,100,100)</f>
        <v>6.4553364497364001</v>
      </c>
      <c r="G1038" s="4">
        <f ca="1">[1]!thsiFinD("ths_rsi_stock",$A1038,$A$1,7,100,100)</f>
        <v>64.265998580873003</v>
      </c>
      <c r="H1038" s="4">
        <f ca="1">[1]!thsiFinD("ths_adtm_stock",$A1038,$A$1,7,3,100,100,100)</f>
        <v>-0.15384615384615</v>
      </c>
      <c r="I1038" s="4">
        <f ca="1">[1]!thsiFinD("ths_bbiboll_stock",$A1038,$A$1,7,3,100,100,100)</f>
        <v>6.4074999999999998</v>
      </c>
      <c r="J1038" s="4">
        <f ca="1">[1]!thsiFinD("ths_dptb_stock",$A1038,$A$1,7,104,100,100)</f>
        <v>0.57142857142856995</v>
      </c>
      <c r="K1038" s="4">
        <f ca="1">[1]!thsiFinD("ths_srmi_stock",$A1038,$A$1,7,100,100)</f>
        <v>-3.0395136778116E-3</v>
      </c>
      <c r="L1038" s="4">
        <f ca="1">[1]!thsiFinD("ths_atr_stock",$A1038,$A$1,7,101,100,100)</f>
        <v>0.14857142857142999</v>
      </c>
      <c r="M1038" s="4">
        <f ca="1">[1]!thsiFinD("ths_vol_w_stock",$A1038,$A$1)/1000000</f>
        <v>14.092222</v>
      </c>
      <c r="N1038" s="4">
        <f ca="1">[1]!thsiFinD("ths_turnover_ratio_w_stock",$A1038,$A$1)</f>
        <v>1.6327016110756001</v>
      </c>
      <c r="O1038" s="4">
        <f ca="1">[1]!thsiFinD("ths_relative_chg_ratio_w_stock",$A1038,$A$1,104,100)</f>
        <v>1.1947302101651001</v>
      </c>
      <c r="P1038" s="4"/>
    </row>
    <row r="1039" spans="1:16" x14ac:dyDescent="0.25">
      <c r="A1039" s="2" t="s">
        <v>2087</v>
      </c>
      <c r="B1039" s="2" t="s">
        <v>2088</v>
      </c>
      <c r="C1039" s="4">
        <f ca="1">[1]!thsiFinD("ths_vol_ratio_stock",$A1039,$A$1,7,100)</f>
        <v>1.0214278438327999</v>
      </c>
      <c r="D1039" s="4">
        <f ca="1">[1]!thsiFinD("ths_cr_stock",$A1039,$A$1,7,100,100)</f>
        <v>189.62108731466</v>
      </c>
      <c r="E1039" s="4">
        <f ca="1">[1]!thsiFinD("ths_mfi_stock",$A1039,$A$1,7,100,100)</f>
        <v>80.022762202197995</v>
      </c>
      <c r="F1039" s="4">
        <f ca="1">[1]!thsiFinD("ths_expma_stock",$A1039,$A$1,7,100,100)</f>
        <v>20.66993353846</v>
      </c>
      <c r="G1039" s="4">
        <f ca="1">[1]!thsiFinD("ths_rsi_stock",$A1039,$A$1,7,100,100)</f>
        <v>65.917515432778004</v>
      </c>
      <c r="H1039" s="4">
        <f ca="1">[1]!thsiFinD("ths_adtm_stock",$A1039,$A$1,7,3,100,100,100)</f>
        <v>0.78</v>
      </c>
      <c r="I1039" s="4">
        <f ca="1">[1]!thsiFinD("ths_bbiboll_stock",$A1039,$A$1,7,3,100,100,100)</f>
        <v>20.362083333333</v>
      </c>
      <c r="J1039" s="4">
        <f ca="1">[1]!thsiFinD("ths_dptb_stock",$A1039,$A$1,7,104,100,100)</f>
        <v>0.57142857142856995</v>
      </c>
      <c r="K1039" s="4">
        <f ca="1">[1]!thsiFinD("ths_srmi_stock",$A1039,$A$1,7,100,100)</f>
        <v>1.7477562588569001E-2</v>
      </c>
      <c r="L1039" s="4">
        <f ca="1">[1]!thsiFinD("ths_atr_stock",$A1039,$A$1,7,101,100,100)</f>
        <v>0.86</v>
      </c>
      <c r="M1039" s="4">
        <f ca="1">[1]!thsiFinD("ths_vol_w_stock",$A1039,$A$1)/1000000</f>
        <v>7.8256899999999998</v>
      </c>
      <c r="N1039" s="4">
        <f ca="1">[1]!thsiFinD("ths_turnover_ratio_w_stock",$A1039,$A$1)</f>
        <v>1.5772119327214</v>
      </c>
      <c r="O1039" s="4">
        <f ca="1">[1]!thsiFinD("ths_relative_chg_ratio_w_stock",$A1039,$A$1,104,100)</f>
        <v>-0.91690230964463004</v>
      </c>
      <c r="P1039" s="4"/>
    </row>
    <row r="1040" spans="1:16" x14ac:dyDescent="0.25">
      <c r="A1040" s="2" t="s">
        <v>2089</v>
      </c>
      <c r="B1040" s="2" t="s">
        <v>2090</v>
      </c>
      <c r="C1040" s="4">
        <f ca="1">[1]!thsiFinD("ths_vol_ratio_stock",$A1040,$A$1,7,100)</f>
        <v>2.8630704156779001</v>
      </c>
      <c r="D1040" s="4">
        <f ca="1">[1]!thsiFinD("ths_cr_stock",$A1040,$A$1,7,100,100)</f>
        <v>263.15789473683998</v>
      </c>
      <c r="E1040" s="4">
        <f ca="1">[1]!thsiFinD("ths_mfi_stock",$A1040,$A$1,7,100,100)</f>
        <v>62.813144628036</v>
      </c>
      <c r="F1040" s="4">
        <f ca="1">[1]!thsiFinD("ths_expma_stock",$A1040,$A$1,7,100,100)</f>
        <v>2.1580982160955999</v>
      </c>
      <c r="G1040" s="4">
        <f ca="1">[1]!thsiFinD("ths_rsi_stock",$A1040,$A$1,7,100,100)</f>
        <v>49.981706759224998</v>
      </c>
      <c r="H1040" s="4">
        <f ca="1">[1]!thsiFinD("ths_adtm_stock",$A1040,$A$1,7,3,100,100,100)</f>
        <v>0.46428571428571003</v>
      </c>
      <c r="I1040" s="4">
        <f ca="1">[1]!thsiFinD("ths_bbiboll_stock",$A1040,$A$1,7,3,100,100,100)</f>
        <v>2.1475</v>
      </c>
      <c r="J1040" s="4">
        <f ca="1">[1]!thsiFinD("ths_dptb_stock",$A1040,$A$1,7,104,100,100)</f>
        <v>0.28571428571428997</v>
      </c>
      <c r="K1040" s="4">
        <f ca="1">[1]!thsiFinD("ths_srmi_stock",$A1040,$A$1,7,100,100)</f>
        <v>1.3953488372093001E-2</v>
      </c>
      <c r="L1040" s="4">
        <f ca="1">[1]!thsiFinD("ths_atr_stock",$A1040,$A$1,7,101,100,100)</f>
        <v>8.1428571428571003E-2</v>
      </c>
      <c r="M1040" s="4">
        <f ca="1">[1]!thsiFinD("ths_vol_w_stock",$A1040,$A$1)/1000000</f>
        <v>102.41154899999999</v>
      </c>
      <c r="N1040" s="4">
        <f ca="1">[1]!thsiFinD("ths_turnover_ratio_w_stock",$A1040,$A$1)</f>
        <v>6.3942290763283998</v>
      </c>
      <c r="O1040" s="4">
        <f ca="1">[1]!thsiFinD("ths_relative_chg_ratio_w_stock",$A1040,$A$1,104,100)</f>
        <v>-5.2205140431021002</v>
      </c>
      <c r="P1040" s="4"/>
    </row>
    <row r="1041" spans="1:16" x14ac:dyDescent="0.25">
      <c r="A1041" s="2" t="s">
        <v>2091</v>
      </c>
      <c r="B1041" s="2" t="s">
        <v>2092</v>
      </c>
      <c r="C1041" s="4">
        <f ca="1">[1]!thsiFinD("ths_vol_ratio_stock",$A1041,$A$1,7,100)</f>
        <v>0.77509651673698998</v>
      </c>
      <c r="D1041" s="4">
        <f ca="1">[1]!thsiFinD("ths_cr_stock",$A1041,$A$1,7,100,100)</f>
        <v>79.876796714579001</v>
      </c>
      <c r="E1041" s="4">
        <f ca="1">[1]!thsiFinD("ths_mfi_stock",$A1041,$A$1,7,100,100)</f>
        <v>67.224762046761001</v>
      </c>
      <c r="F1041" s="4">
        <f ca="1">[1]!thsiFinD("ths_expma_stock",$A1041,$A$1,7,100,100)</f>
        <v>11.755970925664</v>
      </c>
      <c r="G1041" s="4">
        <f ca="1">[1]!thsiFinD("ths_rsi_stock",$A1041,$A$1,7,100,100)</f>
        <v>59.215096577712004</v>
      </c>
      <c r="H1041" s="4">
        <f ca="1">[1]!thsiFinD("ths_adtm_stock",$A1041,$A$1,7,3,100,100,100)</f>
        <v>0.44545454545454999</v>
      </c>
      <c r="I1041" s="4">
        <f ca="1">[1]!thsiFinD("ths_bbiboll_stock",$A1041,$A$1,7,3,100,100,100)</f>
        <v>11.631145833332999</v>
      </c>
      <c r="J1041" s="4">
        <f ca="1">[1]!thsiFinD("ths_dptb_stock",$A1041,$A$1,7,104,100,100)</f>
        <v>0.42857142857142999</v>
      </c>
      <c r="K1041" s="4">
        <f ca="1">[1]!thsiFinD("ths_srmi_stock",$A1041,$A$1,7,100,100)</f>
        <v>-1.6934801016088999E-3</v>
      </c>
      <c r="L1041" s="4">
        <f ca="1">[1]!thsiFinD("ths_atr_stock",$A1041,$A$1,7,101,100,100)</f>
        <v>0.41714285714285998</v>
      </c>
      <c r="M1041" s="4">
        <f ca="1">[1]!thsiFinD("ths_vol_w_stock",$A1041,$A$1)/1000000</f>
        <v>5.7023099999999998</v>
      </c>
      <c r="N1041" s="4">
        <f ca="1">[1]!thsiFinD("ths_turnover_ratio_w_stock",$A1041,$A$1)</f>
        <v>0.86188566489345997</v>
      </c>
      <c r="O1041" s="4">
        <f ca="1">[1]!thsiFinD("ths_relative_chg_ratio_w_stock",$A1041,$A$1,104,100)</f>
        <v>1.0224949586404</v>
      </c>
      <c r="P1041" s="4"/>
    </row>
    <row r="1042" spans="1:16" x14ac:dyDescent="0.25">
      <c r="A1042" s="2" t="s">
        <v>2093</v>
      </c>
      <c r="B1042" s="2" t="s">
        <v>2094</v>
      </c>
      <c r="C1042" s="4">
        <f ca="1">[1]!thsiFinD("ths_vol_ratio_stock",$A1042,$A$1,7,100)</f>
        <v>0.85167748657540998</v>
      </c>
      <c r="D1042" s="4">
        <f ca="1">[1]!thsiFinD("ths_cr_stock",$A1042,$A$1,7,100,100)</f>
        <v>73.054474708171</v>
      </c>
      <c r="E1042" s="4">
        <f ca="1">[1]!thsiFinD("ths_mfi_stock",$A1042,$A$1,7,100,100)</f>
        <v>31.684457733868001</v>
      </c>
      <c r="F1042" s="4">
        <f ca="1">[1]!thsiFinD("ths_expma_stock",$A1042,$A$1,7,100,100)</f>
        <v>23.408851219151</v>
      </c>
      <c r="G1042" s="4">
        <f ca="1">[1]!thsiFinD("ths_rsi_stock",$A1042,$A$1,7,100,100)</f>
        <v>42.901170112373002</v>
      </c>
      <c r="H1042" s="4">
        <f ca="1">[1]!thsiFinD("ths_adtm_stock",$A1042,$A$1,7,3,100,100,100)</f>
        <v>-0.33191489361701998</v>
      </c>
      <c r="I1042" s="4">
        <f ca="1">[1]!thsiFinD("ths_bbiboll_stock",$A1042,$A$1,7,3,100,100,100)</f>
        <v>23.587916666666999</v>
      </c>
      <c r="J1042" s="4">
        <f ca="1">[1]!thsiFinD("ths_dptb_stock",$A1042,$A$1,7,104,100,100)</f>
        <v>0.28571428571428997</v>
      </c>
      <c r="K1042" s="4">
        <f ca="1">[1]!thsiFinD("ths_srmi_stock",$A1042,$A$1,7,100,100)</f>
        <v>-2.2212908633697001E-2</v>
      </c>
      <c r="L1042" s="4">
        <f ca="1">[1]!thsiFinD("ths_atr_stock",$A1042,$A$1,7,101,100,100)</f>
        <v>0.84714285714285997</v>
      </c>
      <c r="M1042" s="4">
        <f ca="1">[1]!thsiFinD("ths_vol_w_stock",$A1042,$A$1)/1000000</f>
        <v>9.09605</v>
      </c>
      <c r="N1042" s="4">
        <f ca="1">[1]!thsiFinD("ths_turnover_ratio_w_stock",$A1042,$A$1)</f>
        <v>1.3393847866066999</v>
      </c>
      <c r="O1042" s="4">
        <f ca="1">[1]!thsiFinD("ths_relative_chg_ratio_w_stock",$A1042,$A$1,104,100)</f>
        <v>-0.18150987480474001</v>
      </c>
      <c r="P1042" s="4"/>
    </row>
    <row r="1043" spans="1:16" x14ac:dyDescent="0.25">
      <c r="A1043" s="2" t="s">
        <v>2095</v>
      </c>
      <c r="B1043" s="2" t="s">
        <v>2096</v>
      </c>
      <c r="C1043" s="4">
        <f ca="1">[1]!thsiFinD("ths_vol_ratio_stock",$A1043,$A$1,7,100)</f>
        <v>1.2533249153287001</v>
      </c>
      <c r="D1043" s="4">
        <f ca="1">[1]!thsiFinD("ths_cr_stock",$A1043,$A$1,7,100,100)</f>
        <v>119.61722488037999</v>
      </c>
      <c r="E1043" s="4">
        <f ca="1">[1]!thsiFinD("ths_mfi_stock",$A1043,$A$1,7,100,100)</f>
        <v>74.237662620456007</v>
      </c>
      <c r="F1043" s="4">
        <f ca="1">[1]!thsiFinD("ths_expma_stock",$A1043,$A$1,7,100,100)</f>
        <v>7.9756486327419003</v>
      </c>
      <c r="G1043" s="4">
        <f ca="1">[1]!thsiFinD("ths_rsi_stock",$A1043,$A$1,7,100,100)</f>
        <v>64.712242519582006</v>
      </c>
      <c r="H1043" s="4">
        <f ca="1">[1]!thsiFinD("ths_adtm_stock",$A1043,$A$1,7,3,100,100,100)</f>
        <v>0.66071428571428004</v>
      </c>
      <c r="I1043" s="4">
        <f ca="1">[1]!thsiFinD("ths_bbiboll_stock",$A1043,$A$1,7,3,100,100,100)</f>
        <v>7.9154166666667001</v>
      </c>
      <c r="J1043" s="4">
        <f ca="1">[1]!thsiFinD("ths_dptb_stock",$A1043,$A$1,7,104,100,100)</f>
        <v>0.28571428571428997</v>
      </c>
      <c r="K1043" s="4">
        <f ca="1">[1]!thsiFinD("ths_srmi_stock",$A1043,$A$1,7,100,100)</f>
        <v>3.7453183520597998E-3</v>
      </c>
      <c r="L1043" s="4">
        <f ca="1">[1]!thsiFinD("ths_atr_stock",$A1043,$A$1,7,101,100,100)</f>
        <v>0.21857142857143</v>
      </c>
      <c r="M1043" s="4">
        <f ca="1">[1]!thsiFinD("ths_vol_w_stock",$A1043,$A$1)/1000000</f>
        <v>13.364311000000001</v>
      </c>
      <c r="N1043" s="4">
        <f ca="1">[1]!thsiFinD("ths_turnover_ratio_w_stock",$A1043,$A$1)</f>
        <v>1.1825110738736</v>
      </c>
      <c r="O1043" s="4">
        <f ca="1">[1]!thsiFinD("ths_relative_chg_ratio_w_stock",$A1043,$A$1,104,100)</f>
        <v>-0.22825740593398</v>
      </c>
      <c r="P1043" s="4"/>
    </row>
    <row r="1044" spans="1:16" x14ac:dyDescent="0.25">
      <c r="A1044" s="2" t="s">
        <v>2097</v>
      </c>
      <c r="B1044" s="2" t="s">
        <v>2098</v>
      </c>
      <c r="C1044" s="4">
        <f ca="1">[1]!thsiFinD("ths_vol_ratio_stock",$A1044,$A$1,7,100)</f>
        <v>0.59932117650780004</v>
      </c>
      <c r="D1044" s="4">
        <f ca="1">[1]!thsiFinD("ths_cr_stock",$A1044,$A$1,7,100,100)</f>
        <v>86.956521739129997</v>
      </c>
      <c r="E1044" s="4">
        <f ca="1">[1]!thsiFinD("ths_mfi_stock",$A1044,$A$1,7,100,100)</f>
        <v>52.379623366811003</v>
      </c>
      <c r="F1044" s="4">
        <f ca="1">[1]!thsiFinD("ths_expma_stock",$A1044,$A$1,7,100,100)</f>
        <v>3.8762617057620998</v>
      </c>
      <c r="G1044" s="4">
        <f ca="1">[1]!thsiFinD("ths_rsi_stock",$A1044,$A$1,7,100,100)</f>
        <v>38.236317281178998</v>
      </c>
      <c r="H1044" s="4">
        <f ca="1">[1]!thsiFinD("ths_adtm_stock",$A1044,$A$1,7,3,100,100,100)</f>
        <v>0.73913043478260998</v>
      </c>
      <c r="I1044" s="4">
        <f ca="1">[1]!thsiFinD("ths_bbiboll_stock",$A1044,$A$1,7,3,100,100,100)</f>
        <v>3.8731249999999999</v>
      </c>
      <c r="J1044" s="4">
        <f ca="1">[1]!thsiFinD("ths_dptb_stock",$A1044,$A$1,7,104,100,100)</f>
        <v>0.42857142857142999</v>
      </c>
      <c r="K1044" s="4">
        <f ca="1">[1]!thsiFinD("ths_srmi_stock",$A1044,$A$1,7,100,100)</f>
        <v>-2.8497409326424999E-2</v>
      </c>
      <c r="L1044" s="4">
        <f ca="1">[1]!thsiFinD("ths_atr_stock",$A1044,$A$1,7,101,100,100)</f>
        <v>0.19571428571429</v>
      </c>
      <c r="M1044" s="4">
        <f ca="1">[1]!thsiFinD("ths_vol_w_stock",$A1044,$A$1)/1000000</f>
        <v>16.247</v>
      </c>
      <c r="N1044" s="4">
        <f ca="1">[1]!thsiFinD("ths_turnover_ratio_w_stock",$A1044,$A$1)</f>
        <v>2.0277520185612001</v>
      </c>
      <c r="O1044" s="4">
        <f ca="1">[1]!thsiFinD("ths_relative_chg_ratio_w_stock",$A1044,$A$1,104,100)</f>
        <v>-1.4086663769101999</v>
      </c>
      <c r="P1044" s="4"/>
    </row>
    <row r="1045" spans="1:16" x14ac:dyDescent="0.25">
      <c r="A1045" s="2" t="s">
        <v>2099</v>
      </c>
      <c r="B1045" s="2" t="s">
        <v>2100</v>
      </c>
      <c r="C1045" s="4">
        <f ca="1">[1]!thsiFinD("ths_vol_ratio_stock",$A1045,$A$1,7,100)</f>
        <v>1.3908946359679999</v>
      </c>
      <c r="D1045" s="4">
        <f ca="1">[1]!thsiFinD("ths_cr_stock",$A1045,$A$1,7,100,100)</f>
        <v>69.480519480519007</v>
      </c>
      <c r="E1045" s="4">
        <f ca="1">[1]!thsiFinD("ths_mfi_stock",$A1045,$A$1,7,100,100)</f>
        <v>46.566750267956998</v>
      </c>
      <c r="F1045" s="4">
        <f ca="1">[1]!thsiFinD("ths_expma_stock",$A1045,$A$1,7,100,100)</f>
        <v>3.4918743268107</v>
      </c>
      <c r="G1045" s="4">
        <f ca="1">[1]!thsiFinD("ths_rsi_stock",$A1045,$A$1,7,100,100)</f>
        <v>42.654510024394</v>
      </c>
      <c r="H1045" s="4">
        <f ca="1">[1]!thsiFinD("ths_adtm_stock",$A1045,$A$1,7,3,100,100,100)</f>
        <v>0.41935483870967999</v>
      </c>
      <c r="I1045" s="4">
        <f ca="1">[1]!thsiFinD("ths_bbiboll_stock",$A1045,$A$1,7,3,100,100,100)</f>
        <v>3.5079166666666999</v>
      </c>
      <c r="J1045" s="4">
        <f ca="1">[1]!thsiFinD("ths_dptb_stock",$A1045,$A$1,7,104,100,100)</f>
        <v>0.57142857142856995</v>
      </c>
      <c r="K1045" s="4">
        <f ca="1">[1]!thsiFinD("ths_srmi_stock",$A1045,$A$1,7,100,100)</f>
        <v>-4.9315068493151003E-2</v>
      </c>
      <c r="L1045" s="4">
        <f ca="1">[1]!thsiFinD("ths_atr_stock",$A1045,$A$1,7,101,100,100)</f>
        <v>0.12428571428571</v>
      </c>
      <c r="M1045" s="4">
        <f ca="1">[1]!thsiFinD("ths_vol_w_stock",$A1045,$A$1)/1000000</f>
        <v>20.108187000000001</v>
      </c>
      <c r="N1045" s="4">
        <f ca="1">[1]!thsiFinD("ths_turnover_ratio_w_stock",$A1045,$A$1)</f>
        <v>1.8213798652780999</v>
      </c>
      <c r="O1045" s="4">
        <f ca="1">[1]!thsiFinD("ths_relative_chg_ratio_w_stock",$A1045,$A$1,104,100)</f>
        <v>-2.3306585358774998</v>
      </c>
      <c r="P1045" s="4"/>
    </row>
    <row r="1046" spans="1:16" x14ac:dyDescent="0.25">
      <c r="A1046" s="2" t="s">
        <v>2101</v>
      </c>
      <c r="B1046" s="2" t="s">
        <v>2102</v>
      </c>
      <c r="C1046" s="4">
        <f ca="1">[1]!thsiFinD("ths_vol_ratio_stock",$A1046,$A$1,7,100)</f>
        <v>0.90380228080059</v>
      </c>
      <c r="D1046" s="4">
        <f ca="1">[1]!thsiFinD("ths_cr_stock",$A1046,$A$1,7,100,100)</f>
        <v>196.72131147541</v>
      </c>
      <c r="E1046" s="4">
        <f ca="1">[1]!thsiFinD("ths_mfi_stock",$A1046,$A$1,7,100,100)</f>
        <v>72.174266222846995</v>
      </c>
      <c r="F1046" s="4">
        <f ca="1">[1]!thsiFinD("ths_expma_stock",$A1046,$A$1,7,100,100)</f>
        <v>4.7983927260585997</v>
      </c>
      <c r="G1046" s="4">
        <f ca="1">[1]!thsiFinD("ths_rsi_stock",$A1046,$A$1,7,100,100)</f>
        <v>67.655479519826002</v>
      </c>
      <c r="H1046" s="4">
        <f ca="1">[1]!thsiFinD("ths_adtm_stock",$A1046,$A$1,7,3,100,100,100)</f>
        <v>1</v>
      </c>
      <c r="I1046" s="4">
        <f ca="1">[1]!thsiFinD("ths_bbiboll_stock",$A1046,$A$1,7,3,100,100,100)</f>
        <v>4.7020833333332996</v>
      </c>
      <c r="J1046" s="4">
        <f ca="1">[1]!thsiFinD("ths_dptb_stock",$A1046,$A$1,7,104,100,100)</f>
        <v>0.57142857142856995</v>
      </c>
      <c r="K1046" s="4">
        <f ca="1">[1]!thsiFinD("ths_srmi_stock",$A1046,$A$1,7,100,100)</f>
        <v>6.3265306122449003E-2</v>
      </c>
      <c r="L1046" s="4">
        <f ca="1">[1]!thsiFinD("ths_atr_stock",$A1046,$A$1,7,101,100,100)</f>
        <v>0.25857142857143001</v>
      </c>
      <c r="M1046" s="4">
        <f ca="1">[1]!thsiFinD("ths_vol_w_stock",$A1046,$A$1)/1000000</f>
        <v>24.104675</v>
      </c>
      <c r="N1046" s="4">
        <f ca="1">[1]!thsiFinD("ths_turnover_ratio_w_stock",$A1046,$A$1)</f>
        <v>2.9963367552122002</v>
      </c>
      <c r="O1046" s="4">
        <f ca="1">[1]!thsiFinD("ths_relative_chg_ratio_w_stock",$A1046,$A$1,104,100)</f>
        <v>1.3064936314104001</v>
      </c>
      <c r="P1046" s="4"/>
    </row>
    <row r="1047" spans="1:16" x14ac:dyDescent="0.25">
      <c r="A1047" s="2" t="s">
        <v>2103</v>
      </c>
      <c r="B1047" s="2" t="s">
        <v>2104</v>
      </c>
      <c r="C1047" s="4">
        <f ca="1">[1]!thsiFinD("ths_vol_ratio_stock",$A1047,$A$1,7,100)</f>
        <v>0.87613126483409998</v>
      </c>
      <c r="D1047" s="4">
        <f ca="1">[1]!thsiFinD("ths_cr_stock",$A1047,$A$1,7,100,100)</f>
        <v>46.579804560261003</v>
      </c>
      <c r="E1047" s="4">
        <f ca="1">[1]!thsiFinD("ths_mfi_stock",$A1047,$A$1,7,100,100)</f>
        <v>37.372176423364003</v>
      </c>
      <c r="F1047" s="4">
        <f ca="1">[1]!thsiFinD("ths_expma_stock",$A1047,$A$1,7,100,100)</f>
        <v>6.6993068236328002</v>
      </c>
      <c r="G1047" s="4">
        <f ca="1">[1]!thsiFinD("ths_rsi_stock",$A1047,$A$1,7,100,100)</f>
        <v>49.320432073710002</v>
      </c>
      <c r="H1047" s="4">
        <f ca="1">[1]!thsiFinD("ths_adtm_stock",$A1047,$A$1,7,3,100,100,100)</f>
        <v>-0.21153846153846001</v>
      </c>
      <c r="I1047" s="4">
        <f ca="1">[1]!thsiFinD("ths_bbiboll_stock",$A1047,$A$1,7,3,100,100,100)</f>
        <v>6.6803125000000003</v>
      </c>
      <c r="J1047" s="4">
        <f ca="1">[1]!thsiFinD("ths_dptb_stock",$A1047,$A$1,7,104,100,100)</f>
        <v>0.57142857142856995</v>
      </c>
      <c r="K1047" s="4">
        <f ca="1">[1]!thsiFinD("ths_srmi_stock",$A1047,$A$1,7,100,100)</f>
        <v>-4.9575070821530003E-2</v>
      </c>
      <c r="L1047" s="4">
        <f ca="1">[1]!thsiFinD("ths_atr_stock",$A1047,$A$1,7,101,100,100)</f>
        <v>0.22142857142857</v>
      </c>
      <c r="M1047" s="4">
        <f ca="1">[1]!thsiFinD("ths_vol_w_stock",$A1047,$A$1)/1000000</f>
        <v>6.0490019999999998</v>
      </c>
      <c r="N1047" s="4">
        <f ca="1">[1]!thsiFinD("ths_turnover_ratio_w_stock",$A1047,$A$1)</f>
        <v>0.87367932018603001</v>
      </c>
      <c r="O1047" s="4">
        <f ca="1">[1]!thsiFinD("ths_relative_chg_ratio_w_stock",$A1047,$A$1,104,100)</f>
        <v>-0.65043422614200996</v>
      </c>
      <c r="P1047" s="4"/>
    </row>
    <row r="1048" spans="1:16" x14ac:dyDescent="0.25">
      <c r="A1048" s="2" t="s">
        <v>2105</v>
      </c>
      <c r="B1048" s="2" t="s">
        <v>2106</v>
      </c>
      <c r="C1048" s="4">
        <f ca="1">[1]!thsiFinD("ths_vol_ratio_stock",$A1048,$A$1,7,100)</f>
        <v>0.76003037441137</v>
      </c>
      <c r="D1048" s="4">
        <f ca="1">[1]!thsiFinD("ths_cr_stock",$A1048,$A$1,7,100,100)</f>
        <v>172.93233082706999</v>
      </c>
      <c r="E1048" s="4">
        <f ca="1">[1]!thsiFinD("ths_mfi_stock",$A1048,$A$1,7,100,100)</f>
        <v>62.569967308003001</v>
      </c>
      <c r="F1048" s="4">
        <f ca="1">[1]!thsiFinD("ths_expma_stock",$A1048,$A$1,7,100,100)</f>
        <v>5.7746236119245999</v>
      </c>
      <c r="G1048" s="4">
        <f ca="1">[1]!thsiFinD("ths_rsi_stock",$A1048,$A$1,7,100,100)</f>
        <v>69.179093864509994</v>
      </c>
      <c r="H1048" s="4">
        <f ca="1">[1]!thsiFinD("ths_adtm_stock",$A1048,$A$1,7,3,100,100,100)</f>
        <v>0.34782608695652001</v>
      </c>
      <c r="I1048" s="4">
        <f ca="1">[1]!thsiFinD("ths_bbiboll_stock",$A1048,$A$1,7,3,100,100,100)</f>
        <v>5.6531250000000002</v>
      </c>
      <c r="J1048" s="4">
        <f ca="1">[1]!thsiFinD("ths_dptb_stock",$A1048,$A$1,7,104,100,100)</f>
        <v>0.42857142857142999</v>
      </c>
      <c r="K1048" s="4">
        <f ca="1">[1]!thsiFinD("ths_srmi_stock",$A1048,$A$1,7,100,100)</f>
        <v>1.7152658662093E-2</v>
      </c>
      <c r="L1048" s="4">
        <f ca="1">[1]!thsiFinD("ths_atr_stock",$A1048,$A$1,7,101,100,100)</f>
        <v>0.17285714285713999</v>
      </c>
      <c r="M1048" s="4">
        <f ca="1">[1]!thsiFinD("ths_vol_w_stock",$A1048,$A$1)/1000000</f>
        <v>17.112801999999999</v>
      </c>
      <c r="N1048" s="4">
        <f ca="1">[1]!thsiFinD("ths_turnover_ratio_w_stock",$A1048,$A$1)</f>
        <v>1.8800551228916</v>
      </c>
      <c r="O1048" s="4">
        <f ca="1">[1]!thsiFinD("ths_relative_chg_ratio_w_stock",$A1048,$A$1,104,100)</f>
        <v>0.16398397337637</v>
      </c>
      <c r="P1048" s="4"/>
    </row>
    <row r="1049" spans="1:16" x14ac:dyDescent="0.25">
      <c r="A1049" s="2" t="s">
        <v>2107</v>
      </c>
      <c r="B1049" s="2" t="s">
        <v>2108</v>
      </c>
      <c r="C1049" s="4">
        <f ca="1">[1]!thsiFinD("ths_vol_ratio_stock",$A1049,$A$1,7,100)</f>
        <v>0.46970808222792998</v>
      </c>
      <c r="D1049" s="4">
        <f ca="1">[1]!thsiFinD("ths_cr_stock",$A1049,$A$1,7,100,100)</f>
        <v>44.827586206897003</v>
      </c>
      <c r="E1049" s="4">
        <f ca="1">[1]!thsiFinD("ths_mfi_stock",$A1049,$A$1,7,100,100)</f>
        <v>43.389558983371998</v>
      </c>
      <c r="F1049" s="4">
        <f ca="1">[1]!thsiFinD("ths_expma_stock",$A1049,$A$1,7,100,100)</f>
        <v>3.0571297366272998</v>
      </c>
      <c r="G1049" s="4">
        <f ca="1">[1]!thsiFinD("ths_rsi_stock",$A1049,$A$1,7,100,100)</f>
        <v>53.706257713492001</v>
      </c>
      <c r="H1049" s="4">
        <f ca="1">[1]!thsiFinD("ths_adtm_stock",$A1049,$A$1,7,3,100,100,100)</f>
        <v>-0.21428571428571999</v>
      </c>
      <c r="I1049" s="4">
        <f ca="1">[1]!thsiFinD("ths_bbiboll_stock",$A1049,$A$1,7,3,100,100,100)</f>
        <v>3.0256249999999998</v>
      </c>
      <c r="J1049" s="4">
        <f ca="1">[1]!thsiFinD("ths_dptb_stock",$A1049,$A$1,7,104,100,100)</f>
        <v>0.57142857142856995</v>
      </c>
      <c r="K1049" s="4">
        <f ca="1">[1]!thsiFinD("ths_srmi_stock",$A1049,$A$1,7,100,100)</f>
        <v>-3.7735849056604001E-2</v>
      </c>
      <c r="L1049" s="4">
        <f ca="1">[1]!thsiFinD("ths_atr_stock",$A1049,$A$1,7,101,100,100)</f>
        <v>0.08</v>
      </c>
      <c r="M1049" s="4">
        <f ca="1">[1]!thsiFinD("ths_vol_w_stock",$A1049,$A$1)/1000000</f>
        <v>8.3968500000000006</v>
      </c>
      <c r="N1049" s="4">
        <f ca="1">[1]!thsiFinD("ths_turnover_ratio_w_stock",$A1049,$A$1)</f>
        <v>1.3756674514648</v>
      </c>
      <c r="O1049" s="4">
        <f ca="1">[1]!thsiFinD("ths_relative_chg_ratio_w_stock",$A1049,$A$1,104,100)</f>
        <v>-1.0026080552846</v>
      </c>
      <c r="P1049" s="4"/>
    </row>
    <row r="1050" spans="1:16" x14ac:dyDescent="0.25">
      <c r="A1050" s="2" t="s">
        <v>2109</v>
      </c>
      <c r="B1050" s="2" t="s">
        <v>2110</v>
      </c>
      <c r="C1050" s="4">
        <f ca="1">[1]!thsiFinD("ths_vol_ratio_stock",$A1050,$A$1,7,100)</f>
        <v>2.2724644429480998</v>
      </c>
      <c r="D1050" s="4">
        <f ca="1">[1]!thsiFinD("ths_cr_stock",$A1050,$A$1,7,100,100)</f>
        <v>122.41379310345</v>
      </c>
      <c r="E1050" s="4">
        <f ca="1">[1]!thsiFinD("ths_mfi_stock",$A1050,$A$1,7,100,100)</f>
        <v>49.720028653870997</v>
      </c>
      <c r="F1050" s="4">
        <f ca="1">[1]!thsiFinD("ths_expma_stock",$A1050,$A$1,7,100,100)</f>
        <v>14.317612212803001</v>
      </c>
      <c r="G1050" s="4">
        <f ca="1">[1]!thsiFinD("ths_rsi_stock",$A1050,$A$1,7,100,100)</f>
        <v>61.314948941647998</v>
      </c>
      <c r="H1050" s="4">
        <f ca="1">[1]!thsiFinD("ths_adtm_stock",$A1050,$A$1,7,3,100,100,100)</f>
        <v>0.53409090909090995</v>
      </c>
      <c r="I1050" s="4">
        <f ca="1">[1]!thsiFinD("ths_bbiboll_stock",$A1050,$A$1,7,3,100,100,100)</f>
        <v>14.387604166667</v>
      </c>
      <c r="J1050" s="4">
        <f ca="1">[1]!thsiFinD("ths_dptb_stock",$A1050,$A$1,7,104,100,100)</f>
        <v>0.71428571428570997</v>
      </c>
      <c r="K1050" s="4">
        <f ca="1">[1]!thsiFinD("ths_srmi_stock",$A1050,$A$1,7,100,100)</f>
        <v>1.2228260869564999E-2</v>
      </c>
      <c r="L1050" s="4">
        <f ca="1">[1]!thsiFinD("ths_atr_stock",$A1050,$A$1,7,101,100,100)</f>
        <v>0.41571428571428998</v>
      </c>
      <c r="M1050" s="4">
        <f ca="1">[1]!thsiFinD("ths_vol_w_stock",$A1050,$A$1)/1000000</f>
        <v>9.7802500000000006</v>
      </c>
      <c r="N1050" s="4">
        <f ca="1">[1]!thsiFinD("ths_turnover_ratio_w_stock",$A1050,$A$1)</f>
        <v>3.0989141587295999</v>
      </c>
      <c r="O1050" s="4">
        <f ca="1">[1]!thsiFinD("ths_relative_chg_ratio_w_stock",$A1050,$A$1,104,100)</f>
        <v>4.1179988041440998</v>
      </c>
      <c r="P1050" s="4"/>
    </row>
    <row r="1051" spans="1:16" x14ac:dyDescent="0.25">
      <c r="A1051" s="2" t="s">
        <v>2111</v>
      </c>
      <c r="B1051" s="2" t="s">
        <v>2112</v>
      </c>
      <c r="C1051" s="4">
        <f ca="1">[1]!thsiFinD("ths_vol_ratio_stock",$A1051,$A$1,7,100)</f>
        <v>0.83286128604984999</v>
      </c>
      <c r="D1051" s="4">
        <f ca="1">[1]!thsiFinD("ths_cr_stock",$A1051,$A$1,7,100,100)</f>
        <v>63.897763578274002</v>
      </c>
      <c r="E1051" s="4">
        <f ca="1">[1]!thsiFinD("ths_mfi_stock",$A1051,$A$1,7,100,100)</f>
        <v>53.956646387456999</v>
      </c>
      <c r="F1051" s="4">
        <f ca="1">[1]!thsiFinD("ths_expma_stock",$A1051,$A$1,7,100,100)</f>
        <v>10.740546273607</v>
      </c>
      <c r="G1051" s="4">
        <f ca="1">[1]!thsiFinD("ths_rsi_stock",$A1051,$A$1,7,100,100)</f>
        <v>48.959170923499997</v>
      </c>
      <c r="H1051" s="4">
        <f ca="1">[1]!thsiFinD("ths_adtm_stock",$A1051,$A$1,7,3,100,100,100)</f>
        <v>0.26</v>
      </c>
      <c r="I1051" s="4">
        <f ca="1">[1]!thsiFinD("ths_bbiboll_stock",$A1051,$A$1,7,3,100,100,100)</f>
        <v>10.715520833333001</v>
      </c>
      <c r="J1051" s="4">
        <f ca="1">[1]!thsiFinD("ths_dptb_stock",$A1051,$A$1,7,104,100,100)</f>
        <v>0.57142857142856995</v>
      </c>
      <c r="K1051" s="4">
        <f ca="1">[1]!thsiFinD("ths_srmi_stock",$A1051,$A$1,7,100,100)</f>
        <v>-2.6268115942029002E-2</v>
      </c>
      <c r="L1051" s="4">
        <f ca="1">[1]!thsiFinD("ths_atr_stock",$A1051,$A$1,7,101,100,100)</f>
        <v>0.28285714285713998</v>
      </c>
      <c r="M1051" s="4">
        <f ca="1">[1]!thsiFinD("ths_vol_w_stock",$A1051,$A$1)/1000000</f>
        <v>5.4420000000000002</v>
      </c>
      <c r="N1051" s="4">
        <f ca="1">[1]!thsiFinD("ths_turnover_ratio_w_stock",$A1051,$A$1)</f>
        <v>2.2889589905363001</v>
      </c>
      <c r="O1051" s="4">
        <f ca="1">[1]!thsiFinD("ths_relative_chg_ratio_w_stock",$A1051,$A$1,104,100)</f>
        <v>-0.63155054136996003</v>
      </c>
      <c r="P1051" s="4"/>
    </row>
    <row r="1052" spans="1:16" x14ac:dyDescent="0.25">
      <c r="A1052" s="2" t="s">
        <v>2113</v>
      </c>
      <c r="B1052" s="2" t="s">
        <v>2114</v>
      </c>
      <c r="C1052" s="4">
        <f ca="1">[1]!thsiFinD("ths_vol_ratio_stock",$A1052,$A$1,7,100)</f>
        <v>2.5282734524071002</v>
      </c>
      <c r="D1052" s="4">
        <f ca="1">[1]!thsiFinD("ths_cr_stock",$A1052,$A$1,7,100,100)</f>
        <v>98.529411764705998</v>
      </c>
      <c r="E1052" s="4">
        <f ca="1">[1]!thsiFinD("ths_mfi_stock",$A1052,$A$1,7,100,100)</f>
        <v>64.493249165628995</v>
      </c>
      <c r="F1052" s="4">
        <f ca="1">[1]!thsiFinD("ths_expma_stock",$A1052,$A$1,7,100,100)</f>
        <v>2.7439223453873001</v>
      </c>
      <c r="G1052" s="4">
        <f ca="1">[1]!thsiFinD("ths_rsi_stock",$A1052,$A$1,7,100,100)</f>
        <v>63.172535156537997</v>
      </c>
      <c r="H1052" s="4">
        <f ca="1">[1]!thsiFinD("ths_adtm_stock",$A1052,$A$1,7,3,100,100,100)</f>
        <v>0.71428571428570997</v>
      </c>
      <c r="I1052" s="4">
        <f ca="1">[1]!thsiFinD("ths_bbiboll_stock",$A1052,$A$1,7,3,100,100,100)</f>
        <v>2.7366666666667001</v>
      </c>
      <c r="J1052" s="4">
        <f ca="1">[1]!thsiFinD("ths_dptb_stock",$A1052,$A$1,7,104,100,100)</f>
        <v>0.42857142857142999</v>
      </c>
      <c r="K1052" s="4">
        <f ca="1">[1]!thsiFinD("ths_srmi_stock",$A1052,$A$1,7,100,100)</f>
        <v>1.4285714285714001E-2</v>
      </c>
      <c r="L1052" s="4">
        <f ca="1">[1]!thsiFinD("ths_atr_stock",$A1052,$A$1,7,101,100,100)</f>
        <v>6.8571428571428006E-2</v>
      </c>
      <c r="M1052" s="4">
        <f ca="1">[1]!thsiFinD("ths_vol_w_stock",$A1052,$A$1)/1000000</f>
        <v>34.435200000000002</v>
      </c>
      <c r="N1052" s="4">
        <f ca="1">[1]!thsiFinD("ths_turnover_ratio_w_stock",$A1052,$A$1)</f>
        <v>2.5571795694755002</v>
      </c>
      <c r="O1052" s="4">
        <f ca="1">[1]!thsiFinD("ths_relative_chg_ratio_w_stock",$A1052,$A$1,104,100)</f>
        <v>2.2108451581685999</v>
      </c>
      <c r="P1052" s="4"/>
    </row>
    <row r="1053" spans="1:16" x14ac:dyDescent="0.25">
      <c r="A1053" s="2" t="s">
        <v>2115</v>
      </c>
      <c r="B1053" s="2" t="s">
        <v>2116</v>
      </c>
      <c r="C1053" s="4">
        <f ca="1">[1]!thsiFinD("ths_vol_ratio_stock",$A1053,$A$1,7,100)</f>
        <v>1.2791963322785</v>
      </c>
      <c r="D1053" s="4">
        <f ca="1">[1]!thsiFinD("ths_cr_stock",$A1053,$A$1,7,100,100)</f>
        <v>54.010695187166</v>
      </c>
      <c r="E1053" s="4">
        <f ca="1">[1]!thsiFinD("ths_mfi_stock",$A1053,$A$1,7,100,100)</f>
        <v>46.350307574909998</v>
      </c>
      <c r="F1053" s="4">
        <f ca="1">[1]!thsiFinD("ths_expma_stock",$A1053,$A$1,7,100,100)</f>
        <v>16.812001656804998</v>
      </c>
      <c r="G1053" s="4">
        <f ca="1">[1]!thsiFinD("ths_rsi_stock",$A1053,$A$1,7,100,100)</f>
        <v>39.594179723860996</v>
      </c>
      <c r="H1053" s="4">
        <f ca="1">[1]!thsiFinD("ths_adtm_stock",$A1053,$A$1,7,3,100,100,100)</f>
        <v>0.125</v>
      </c>
      <c r="I1053" s="4">
        <f ca="1">[1]!thsiFinD("ths_bbiboll_stock",$A1053,$A$1,7,3,100,100,100)</f>
        <v>16.824583333332999</v>
      </c>
      <c r="J1053" s="4">
        <f ca="1">[1]!thsiFinD("ths_dptb_stock",$A1053,$A$1,7,104,100,100)</f>
        <v>0.42857142857142999</v>
      </c>
      <c r="K1053" s="4">
        <f ca="1">[1]!thsiFinD("ths_srmi_stock",$A1053,$A$1,7,100,100)</f>
        <v>-3.3352837916910003E-2</v>
      </c>
      <c r="L1053" s="4">
        <f ca="1">[1]!thsiFinD("ths_atr_stock",$A1053,$A$1,7,101,100,100)</f>
        <v>0.48</v>
      </c>
      <c r="M1053" s="4">
        <f ca="1">[1]!thsiFinD("ths_vol_w_stock",$A1053,$A$1)/1000000</f>
        <v>70.625569999999996</v>
      </c>
      <c r="N1053" s="4">
        <f ca="1">[1]!thsiFinD("ths_turnover_ratio_w_stock",$A1053,$A$1)</f>
        <v>4.3939177642083003</v>
      </c>
      <c r="O1053" s="4">
        <f ca="1">[1]!thsiFinD("ths_relative_chg_ratio_w_stock",$A1053,$A$1,104,100)</f>
        <v>-1.8440147106447999</v>
      </c>
      <c r="P1053" s="4"/>
    </row>
    <row r="1054" spans="1:16" x14ac:dyDescent="0.25">
      <c r="A1054" s="2" t="s">
        <v>2117</v>
      </c>
      <c r="B1054" s="2" t="s">
        <v>2118</v>
      </c>
      <c r="C1054" s="4">
        <f ca="1">[1]!thsiFinD("ths_vol_ratio_stock",$A1054,$A$1,7,100)</f>
        <v>0.93247327160565996</v>
      </c>
      <c r="D1054" s="4">
        <f ca="1">[1]!thsiFinD("ths_cr_stock",$A1054,$A$1,7,100,100)</f>
        <v>119.44444444443999</v>
      </c>
      <c r="E1054" s="4">
        <f ca="1">[1]!thsiFinD("ths_mfi_stock",$A1054,$A$1,7,100,100)</f>
        <v>53.821180763209</v>
      </c>
      <c r="F1054" s="4">
        <f ca="1">[1]!thsiFinD("ths_expma_stock",$A1054,$A$1,7,100,100)</f>
        <v>5.3493874249828002</v>
      </c>
      <c r="G1054" s="4">
        <f ca="1">[1]!thsiFinD("ths_rsi_stock",$A1054,$A$1,7,100,100)</f>
        <v>64.235728823979002</v>
      </c>
      <c r="H1054" s="4">
        <f ca="1">[1]!thsiFinD("ths_adtm_stock",$A1054,$A$1,7,3,100,100,100)</f>
        <v>0.63333333333332997</v>
      </c>
      <c r="I1054" s="4">
        <f ca="1">[1]!thsiFinD("ths_bbiboll_stock",$A1054,$A$1,7,3,100,100,100)</f>
        <v>5.3082291666666999</v>
      </c>
      <c r="J1054" s="4">
        <f ca="1">[1]!thsiFinD("ths_dptb_stock",$A1054,$A$1,7,104,100,100)</f>
        <v>0.42857142857142999</v>
      </c>
      <c r="K1054" s="4">
        <f ca="1">[1]!thsiFinD("ths_srmi_stock",$A1054,$A$1,7,100,100)</f>
        <v>-1.8450184501845001E-3</v>
      </c>
      <c r="L1054" s="4">
        <f ca="1">[1]!thsiFinD("ths_atr_stock",$A1054,$A$1,7,101,100,100)</f>
        <v>0.11857142857142999</v>
      </c>
      <c r="M1054" s="4">
        <f ca="1">[1]!thsiFinD("ths_vol_w_stock",$A1054,$A$1)/1000000</f>
        <v>6.4127150000000004</v>
      </c>
      <c r="N1054" s="4">
        <f ca="1">[1]!thsiFinD("ths_turnover_ratio_w_stock",$A1054,$A$1)</f>
        <v>0.68816851847830995</v>
      </c>
      <c r="O1054" s="4">
        <f ca="1">[1]!thsiFinD("ths_relative_chg_ratio_w_stock",$A1054,$A$1,104,100)</f>
        <v>1.7800107980689001E-2</v>
      </c>
      <c r="P1054" s="4"/>
    </row>
    <row r="1055" spans="1:16" x14ac:dyDescent="0.25">
      <c r="A1055" s="2" t="s">
        <v>2119</v>
      </c>
      <c r="B1055" s="2" t="s">
        <v>2120</v>
      </c>
      <c r="C1055" s="4">
        <f ca="1">[1]!thsiFinD("ths_vol_ratio_stock",$A1055,$A$1,7,100)</f>
        <v>1.2376867900588</v>
      </c>
      <c r="D1055" s="4">
        <f ca="1">[1]!thsiFinD("ths_cr_stock",$A1055,$A$1,7,100,100)</f>
        <v>40.525195173881997</v>
      </c>
      <c r="E1055" s="4">
        <f ca="1">[1]!thsiFinD("ths_mfi_stock",$A1055,$A$1,7,100,100)</f>
        <v>11.17465673251</v>
      </c>
      <c r="F1055" s="4">
        <f ca="1">[1]!thsiFinD("ths_expma_stock",$A1055,$A$1,7,100,100)</f>
        <v>35.678160604074002</v>
      </c>
      <c r="G1055" s="4">
        <f ca="1">[1]!thsiFinD("ths_rsi_stock",$A1055,$A$1,7,100,100)</f>
        <v>33.826226664906002</v>
      </c>
      <c r="H1055" s="4">
        <f ca="1">[1]!thsiFinD("ths_adtm_stock",$A1055,$A$1,7,3,100,100,100)</f>
        <v>-0.33486238532110002</v>
      </c>
      <c r="I1055" s="4">
        <f ca="1">[1]!thsiFinD("ths_bbiboll_stock",$A1055,$A$1,7,3,100,100,100)</f>
        <v>35.677812500000002</v>
      </c>
      <c r="J1055" s="4">
        <f ca="1">[1]!thsiFinD("ths_dptb_stock",$A1055,$A$1,7,104,100,100)</f>
        <v>0.28571428571428997</v>
      </c>
      <c r="K1055" s="4">
        <f ca="1">[1]!thsiFinD("ths_srmi_stock",$A1055,$A$1,7,100,100)</f>
        <v>-5.4200542005420002E-2</v>
      </c>
      <c r="L1055" s="4">
        <f ca="1">[1]!thsiFinD("ths_atr_stock",$A1055,$A$1,7,101,100,100)</f>
        <v>0.97142857142856998</v>
      </c>
      <c r="M1055" s="4">
        <f ca="1">[1]!thsiFinD("ths_vol_w_stock",$A1055,$A$1)/1000000</f>
        <v>6.6402599999999996</v>
      </c>
      <c r="N1055" s="4">
        <f ca="1">[1]!thsiFinD("ths_turnover_ratio_w_stock",$A1055,$A$1)</f>
        <v>1.3097196006639</v>
      </c>
      <c r="O1055" s="4">
        <f ca="1">[1]!thsiFinD("ths_relative_chg_ratio_w_stock",$A1055,$A$1,104,100)</f>
        <v>-1.3742443599895999</v>
      </c>
      <c r="P1055" s="4"/>
    </row>
    <row r="1056" spans="1:16" x14ac:dyDescent="0.25">
      <c r="A1056" s="2" t="s">
        <v>2121</v>
      </c>
      <c r="B1056" s="2" t="s">
        <v>2122</v>
      </c>
      <c r="C1056" s="4">
        <f ca="1">[1]!thsiFinD("ths_vol_ratio_stock",$A1056,$A$1,7,100)</f>
        <v>0.83345857152881997</v>
      </c>
      <c r="D1056" s="4">
        <f ca="1">[1]!thsiFinD("ths_cr_stock",$A1056,$A$1,7,100,100)</f>
        <v>41.699604743083</v>
      </c>
      <c r="E1056" s="4">
        <f ca="1">[1]!thsiFinD("ths_mfi_stock",$A1056,$A$1,7,100,100)</f>
        <v>28.386213072463999</v>
      </c>
      <c r="F1056" s="4">
        <f ca="1">[1]!thsiFinD("ths_expma_stock",$A1056,$A$1,7,100,100)</f>
        <v>10.878769679381</v>
      </c>
      <c r="G1056" s="4">
        <f ca="1">[1]!thsiFinD("ths_rsi_stock",$A1056,$A$1,7,100,100)</f>
        <v>42.264239544181002</v>
      </c>
      <c r="H1056" s="4">
        <f ca="1">[1]!thsiFinD("ths_adtm_stock",$A1056,$A$1,7,3,100,100,100)</f>
        <v>-3.7735849056610003E-2</v>
      </c>
      <c r="I1056" s="4">
        <f ca="1">[1]!thsiFinD("ths_bbiboll_stock",$A1056,$A$1,7,3,100,100,100)</f>
        <v>10.917083333333</v>
      </c>
      <c r="J1056" s="4">
        <f ca="1">[1]!thsiFinD("ths_dptb_stock",$A1056,$A$1,7,104,100,100)</f>
        <v>0.42857142857142999</v>
      </c>
      <c r="K1056" s="4">
        <f ca="1">[1]!thsiFinD("ths_srmi_stock",$A1056,$A$1,7,100,100)</f>
        <v>-3.5746201966041002E-2</v>
      </c>
      <c r="L1056" s="4">
        <f ca="1">[1]!thsiFinD("ths_atr_stock",$A1056,$A$1,7,101,100,100)</f>
        <v>0.36428571428570999</v>
      </c>
      <c r="M1056" s="4">
        <f ca="1">[1]!thsiFinD("ths_vol_w_stock",$A1056,$A$1)/1000000</f>
        <v>36.210259999999998</v>
      </c>
      <c r="N1056" s="4">
        <f ca="1">[1]!thsiFinD("ths_turnover_ratio_w_stock",$A1056,$A$1)</f>
        <v>1.8347849982808999</v>
      </c>
      <c r="O1056" s="4">
        <f ca="1">[1]!thsiFinD("ths_relative_chg_ratio_w_stock",$A1056,$A$1,104,100)</f>
        <v>0.96129658467634005</v>
      </c>
      <c r="P1056" s="4"/>
    </row>
    <row r="1057" spans="1:16" x14ac:dyDescent="0.25">
      <c r="A1057" s="2" t="s">
        <v>2123</v>
      </c>
      <c r="B1057" s="2" t="s">
        <v>2124</v>
      </c>
      <c r="C1057" s="4">
        <f ca="1">[1]!thsiFinD("ths_vol_ratio_stock",$A1057,$A$1,7,100)</f>
        <v>0.87625780694002997</v>
      </c>
      <c r="D1057" s="4">
        <f ca="1">[1]!thsiFinD("ths_cr_stock",$A1057,$A$1,7,100,100)</f>
        <v>51.989389920424003</v>
      </c>
      <c r="E1057" s="4">
        <f ca="1">[1]!thsiFinD("ths_mfi_stock",$A1057,$A$1,7,100,100)</f>
        <v>55.339231058052</v>
      </c>
      <c r="F1057" s="4">
        <f ca="1">[1]!thsiFinD("ths_expma_stock",$A1057,$A$1,7,100,100)</f>
        <v>9.1335661869837992</v>
      </c>
      <c r="G1057" s="4">
        <f ca="1">[1]!thsiFinD("ths_rsi_stock",$A1057,$A$1,7,100,100)</f>
        <v>43.120954956737997</v>
      </c>
      <c r="H1057" s="4">
        <f ca="1">[1]!thsiFinD("ths_adtm_stock",$A1057,$A$1,7,3,100,100,100)</f>
        <v>-0.20454545454546</v>
      </c>
      <c r="I1057" s="4">
        <f ca="1">[1]!thsiFinD("ths_bbiboll_stock",$A1057,$A$1,7,3,100,100,100)</f>
        <v>9.1761458333332993</v>
      </c>
      <c r="J1057" s="4">
        <f ca="1">[1]!thsiFinD("ths_dptb_stock",$A1057,$A$1,7,104,100,100)</f>
        <v>0.42857142857142999</v>
      </c>
      <c r="K1057" s="4">
        <f ca="1">[1]!thsiFinD("ths_srmi_stock",$A1057,$A$1,7,100,100)</f>
        <v>-4.6121593291405E-2</v>
      </c>
      <c r="L1057" s="4">
        <f ca="1">[1]!thsiFinD("ths_atr_stock",$A1057,$A$1,7,101,100,100)</f>
        <v>0.29142857142856998</v>
      </c>
      <c r="M1057" s="4">
        <f ca="1">[1]!thsiFinD("ths_vol_w_stock",$A1057,$A$1)/1000000</f>
        <v>15.8894</v>
      </c>
      <c r="N1057" s="4">
        <f ca="1">[1]!thsiFinD("ths_turnover_ratio_w_stock",$A1057,$A$1)</f>
        <v>3.1746333278926002</v>
      </c>
      <c r="O1057" s="4">
        <f ca="1">[1]!thsiFinD("ths_relative_chg_ratio_w_stock",$A1057,$A$1,104,100)</f>
        <v>-1.0082792399950999</v>
      </c>
      <c r="P1057" s="4"/>
    </row>
    <row r="1058" spans="1:16" x14ac:dyDescent="0.25">
      <c r="A1058" s="2" t="s">
        <v>2125</v>
      </c>
      <c r="B1058" s="2" t="s">
        <v>2126</v>
      </c>
      <c r="C1058" s="4">
        <f ca="1">[1]!thsiFinD("ths_vol_ratio_stock",$A1058,$A$1,7,100)</f>
        <v>2.1552724547272999</v>
      </c>
      <c r="D1058" s="4">
        <f ca="1">[1]!thsiFinD("ths_cr_stock",$A1058,$A$1,7,100,100)</f>
        <v>156.55172413792999</v>
      </c>
      <c r="E1058" s="4">
        <f ca="1">[1]!thsiFinD("ths_mfi_stock",$A1058,$A$1,7,100,100)</f>
        <v>68.542608401671004</v>
      </c>
      <c r="F1058" s="4">
        <f ca="1">[1]!thsiFinD("ths_expma_stock",$A1058,$A$1,7,100,100)</f>
        <v>6.2008211841209002</v>
      </c>
      <c r="G1058" s="4">
        <f ca="1">[1]!thsiFinD("ths_rsi_stock",$A1058,$A$1,7,100,100)</f>
        <v>64.463079441017001</v>
      </c>
      <c r="H1058" s="4">
        <f ca="1">[1]!thsiFinD("ths_adtm_stock",$A1058,$A$1,7,3,100,100,100)</f>
        <v>0.625</v>
      </c>
      <c r="I1058" s="4">
        <f ca="1">[1]!thsiFinD("ths_bbiboll_stock",$A1058,$A$1,7,3,100,100,100)</f>
        <v>6.1451041666666999</v>
      </c>
      <c r="J1058" s="4">
        <f ca="1">[1]!thsiFinD("ths_dptb_stock",$A1058,$A$1,7,104,100,100)</f>
        <v>0.57142857142856995</v>
      </c>
      <c r="K1058" s="4">
        <f ca="1">[1]!thsiFinD("ths_srmi_stock",$A1058,$A$1,7,100,100)</f>
        <v>2.5117739403453999E-2</v>
      </c>
      <c r="L1058" s="4">
        <f ca="1">[1]!thsiFinD("ths_atr_stock",$A1058,$A$1,7,101,100,100)</f>
        <v>0.18285714285714</v>
      </c>
      <c r="M1058" s="4">
        <f ca="1">[1]!thsiFinD("ths_vol_w_stock",$A1058,$A$1)/1000000</f>
        <v>18.200991999999999</v>
      </c>
      <c r="N1058" s="4">
        <f ca="1">[1]!thsiFinD("ths_turnover_ratio_w_stock",$A1058,$A$1)</f>
        <v>4.0185385657952999</v>
      </c>
      <c r="O1058" s="4">
        <f ca="1">[1]!thsiFinD("ths_relative_chg_ratio_w_stock",$A1058,$A$1,104,100)</f>
        <v>1.7300759273994</v>
      </c>
      <c r="P1058" s="4"/>
    </row>
    <row r="1059" spans="1:16" x14ac:dyDescent="0.25">
      <c r="A1059" s="2" t="s">
        <v>2127</v>
      </c>
      <c r="B1059" s="2" t="s">
        <v>2128</v>
      </c>
      <c r="C1059" s="4">
        <f ca="1">[1]!thsiFinD("ths_vol_ratio_stock",$A1059,$A$1,7,100)</f>
        <v>0.87962407861771996</v>
      </c>
      <c r="D1059" s="4">
        <f ca="1">[1]!thsiFinD("ths_cr_stock",$A1059,$A$1,7,100,100)</f>
        <v>75.102040816325996</v>
      </c>
      <c r="E1059" s="4">
        <f ca="1">[1]!thsiFinD("ths_mfi_stock",$A1059,$A$1,7,100,100)</f>
        <v>48.286141787531001</v>
      </c>
      <c r="F1059" s="4">
        <f ca="1">[1]!thsiFinD("ths_expma_stock",$A1059,$A$1,7,100,100)</f>
        <v>8.2692782213648002</v>
      </c>
      <c r="G1059" s="4">
        <f ca="1">[1]!thsiFinD("ths_rsi_stock",$A1059,$A$1,7,100,100)</f>
        <v>50.921727526977001</v>
      </c>
      <c r="H1059" s="4">
        <f ca="1">[1]!thsiFinD("ths_adtm_stock",$A1059,$A$1,7,3,100,100,100)</f>
        <v>0.22500000000000001</v>
      </c>
      <c r="I1059" s="4">
        <f ca="1">[1]!thsiFinD("ths_bbiboll_stock",$A1059,$A$1,7,3,100,100,100)</f>
        <v>8.2755208333332995</v>
      </c>
      <c r="J1059" s="4">
        <f ca="1">[1]!thsiFinD("ths_dptb_stock",$A1059,$A$1,7,104,100,100)</f>
        <v>0.71428571428570997</v>
      </c>
      <c r="K1059" s="4">
        <f ca="1">[1]!thsiFinD("ths_srmi_stock",$A1059,$A$1,7,100,100)</f>
        <v>-1.6607354685646999E-2</v>
      </c>
      <c r="L1059" s="4">
        <f ca="1">[1]!thsiFinD("ths_atr_stock",$A1059,$A$1,7,101,100,100)</f>
        <v>0.21285714285714</v>
      </c>
      <c r="M1059" s="4">
        <f ca="1">[1]!thsiFinD("ths_vol_w_stock",$A1059,$A$1)/1000000</f>
        <v>9.1717180000000003</v>
      </c>
      <c r="N1059" s="4">
        <f ca="1">[1]!thsiFinD("ths_turnover_ratio_w_stock",$A1059,$A$1)</f>
        <v>2.2130411114921</v>
      </c>
      <c r="O1059" s="4">
        <f ca="1">[1]!thsiFinD("ths_relative_chg_ratio_w_stock",$A1059,$A$1,104,100)</f>
        <v>-1.0718202801854999</v>
      </c>
      <c r="P1059" s="4"/>
    </row>
    <row r="1060" spans="1:16" x14ac:dyDescent="0.25">
      <c r="A1060" s="2" t="s">
        <v>2129</v>
      </c>
      <c r="B1060" s="2" t="s">
        <v>2130</v>
      </c>
      <c r="C1060" s="4">
        <f ca="1">[1]!thsiFinD("ths_vol_ratio_stock",$A1060,$A$1,7,100)</f>
        <v>0.71319333995181999</v>
      </c>
      <c r="D1060" s="4">
        <f ca="1">[1]!thsiFinD("ths_cr_stock",$A1060,$A$1,7,100,100)</f>
        <v>66.304347826086996</v>
      </c>
      <c r="E1060" s="4">
        <f ca="1">[1]!thsiFinD("ths_mfi_stock",$A1060,$A$1,7,100,100)</f>
        <v>42.828456404569003</v>
      </c>
      <c r="F1060" s="4">
        <f ca="1">[1]!thsiFinD("ths_expma_stock",$A1060,$A$1,7,100,100)</f>
        <v>3.5305695311981</v>
      </c>
      <c r="G1060" s="4">
        <f ca="1">[1]!thsiFinD("ths_rsi_stock",$A1060,$A$1,7,100,100)</f>
        <v>50.748180837322998</v>
      </c>
      <c r="H1060" s="4">
        <f ca="1">[1]!thsiFinD("ths_adtm_stock",$A1060,$A$1,7,3,100,100,100)</f>
        <v>-0.72413793103447999</v>
      </c>
      <c r="I1060" s="4">
        <f ca="1">[1]!thsiFinD("ths_bbiboll_stock",$A1060,$A$1,7,3,100,100,100)</f>
        <v>3.5057291666667001</v>
      </c>
      <c r="J1060" s="4">
        <f ca="1">[1]!thsiFinD("ths_dptb_stock",$A1060,$A$1,7,104,100,100)</f>
        <v>0.57142857142856995</v>
      </c>
      <c r="K1060" s="4">
        <f ca="1">[1]!thsiFinD("ths_srmi_stock",$A1060,$A$1,7,100,100)</f>
        <v>-5.3763440860214999E-2</v>
      </c>
      <c r="L1060" s="4">
        <f ca="1">[1]!thsiFinD("ths_atr_stock",$A1060,$A$1,7,101,100,100)</f>
        <v>0.14714285714285999</v>
      </c>
      <c r="M1060" s="4">
        <f ca="1">[1]!thsiFinD("ths_vol_w_stock",$A1060,$A$1)/1000000</f>
        <v>20.841072</v>
      </c>
      <c r="N1060" s="4">
        <f ca="1">[1]!thsiFinD("ths_turnover_ratio_w_stock",$A1060,$A$1)</f>
        <v>2.9738090686730998</v>
      </c>
      <c r="O1060" s="4">
        <f ca="1">[1]!thsiFinD("ths_relative_chg_ratio_w_stock",$A1060,$A$1,104,100)</f>
        <v>0.2181711654946</v>
      </c>
      <c r="P1060" s="4"/>
    </row>
    <row r="1061" spans="1:16" x14ac:dyDescent="0.25">
      <c r="A1061" s="2" t="s">
        <v>2131</v>
      </c>
      <c r="B1061" s="2" t="s">
        <v>2132</v>
      </c>
      <c r="C1061" s="4">
        <f ca="1">[1]!thsiFinD("ths_vol_ratio_stock",$A1061,$A$1,7,100)</f>
        <v>1.0299791538900001</v>
      </c>
      <c r="D1061" s="4">
        <f ca="1">[1]!thsiFinD("ths_cr_stock",$A1061,$A$1,7,100,100)</f>
        <v>50.731707317073003</v>
      </c>
      <c r="E1061" s="4">
        <f ca="1">[1]!thsiFinD("ths_mfi_stock",$A1061,$A$1,7,100,100)</f>
        <v>44.460648958851998</v>
      </c>
      <c r="F1061" s="4">
        <f ca="1">[1]!thsiFinD("ths_expma_stock",$A1061,$A$1,7,100,100)</f>
        <v>6.4862406109339998</v>
      </c>
      <c r="G1061" s="4">
        <f ca="1">[1]!thsiFinD("ths_rsi_stock",$A1061,$A$1,7,100,100)</f>
        <v>48.188304834114</v>
      </c>
      <c r="H1061" s="4">
        <f ca="1">[1]!thsiFinD("ths_adtm_stock",$A1061,$A$1,7,3,100,100,100)</f>
        <v>-0.27272727272726999</v>
      </c>
      <c r="I1061" s="4">
        <f ca="1">[1]!thsiFinD("ths_bbiboll_stock",$A1061,$A$1,7,3,100,100,100)</f>
        <v>6.4635416666666998</v>
      </c>
      <c r="J1061" s="4">
        <f ca="1">[1]!thsiFinD("ths_dptb_stock",$A1061,$A$1,7,104,100,100)</f>
        <v>0.42857142857142999</v>
      </c>
      <c r="K1061" s="4">
        <f ca="1">[1]!thsiFinD("ths_srmi_stock",$A1061,$A$1,7,100,100)</f>
        <v>-3.5982008995502003E-2</v>
      </c>
      <c r="L1061" s="4">
        <f ca="1">[1]!thsiFinD("ths_atr_stock",$A1061,$A$1,7,101,100,100)</f>
        <v>0.18</v>
      </c>
      <c r="M1061" s="4">
        <f ca="1">[1]!thsiFinD("ths_vol_w_stock",$A1061,$A$1)/1000000</f>
        <v>13.684233000000001</v>
      </c>
      <c r="N1061" s="4">
        <f ca="1">[1]!thsiFinD("ths_turnover_ratio_w_stock",$A1061,$A$1)</f>
        <v>0.61963279512200997</v>
      </c>
      <c r="O1061" s="4">
        <f ca="1">[1]!thsiFinD("ths_relative_chg_ratio_w_stock",$A1061,$A$1,104,100)</f>
        <v>-1.7336255040935</v>
      </c>
      <c r="P1061" s="4"/>
    </row>
    <row r="1062" spans="1:16" x14ac:dyDescent="0.25">
      <c r="A1062" s="2" t="s">
        <v>2133</v>
      </c>
      <c r="B1062" s="2" t="s">
        <v>2134</v>
      </c>
      <c r="C1062" s="4">
        <f ca="1">[1]!thsiFinD("ths_vol_ratio_stock",$A1062,$A$1,7,100)</f>
        <v>1.3502363489033999</v>
      </c>
      <c r="D1062" s="4">
        <f ca="1">[1]!thsiFinD("ths_cr_stock",$A1062,$A$1,7,100,100)</f>
        <v>146.09375</v>
      </c>
      <c r="E1062" s="4">
        <f ca="1">[1]!thsiFinD("ths_mfi_stock",$A1062,$A$1,7,100,100)</f>
        <v>42.335691603816002</v>
      </c>
      <c r="F1062" s="4">
        <f ca="1">[1]!thsiFinD("ths_expma_stock",$A1062,$A$1,7,100,100)</f>
        <v>3.6758828259063998</v>
      </c>
      <c r="G1062" s="4">
        <f ca="1">[1]!thsiFinD("ths_rsi_stock",$A1062,$A$1,7,100,100)</f>
        <v>59.757757521457997</v>
      </c>
      <c r="H1062" s="4">
        <f ca="1">[1]!thsiFinD("ths_adtm_stock",$A1062,$A$1,7,3,100,100,100)</f>
        <v>0.55319148936170004</v>
      </c>
      <c r="I1062" s="4">
        <f ca="1">[1]!thsiFinD("ths_bbiboll_stock",$A1062,$A$1,7,3,100,100,100)</f>
        <v>3.6679166666667</v>
      </c>
      <c r="J1062" s="4">
        <f ca="1">[1]!thsiFinD("ths_dptb_stock",$A1062,$A$1,7,104,100,100)</f>
        <v>0.42857142857142999</v>
      </c>
      <c r="K1062" s="4">
        <f ca="1">[1]!thsiFinD("ths_srmi_stock",$A1062,$A$1,7,100,100)</f>
        <v>2.3684210526315998E-2</v>
      </c>
      <c r="L1062" s="4">
        <f ca="1">[1]!thsiFinD("ths_atr_stock",$A1062,$A$1,7,101,100,100)</f>
        <v>0.16142857142857001</v>
      </c>
      <c r="M1062" s="4">
        <f ca="1">[1]!thsiFinD("ths_vol_w_stock",$A1062,$A$1)/1000000</f>
        <v>16.843081999999999</v>
      </c>
      <c r="N1062" s="4">
        <f ca="1">[1]!thsiFinD("ths_turnover_ratio_w_stock",$A1062,$A$1)</f>
        <v>1.9620399663207</v>
      </c>
      <c r="O1062" s="4">
        <f ca="1">[1]!thsiFinD("ths_relative_chg_ratio_w_stock",$A1062,$A$1,104,100)</f>
        <v>2.9076121592834001</v>
      </c>
      <c r="P1062" s="4"/>
    </row>
    <row r="1063" spans="1:16" x14ac:dyDescent="0.25">
      <c r="A1063" s="2" t="s">
        <v>2135</v>
      </c>
      <c r="B1063" s="2" t="s">
        <v>2136</v>
      </c>
      <c r="C1063" s="4">
        <f ca="1">[1]!thsiFinD("ths_vol_ratio_stock",$A1063,$A$1,7,100)</f>
        <v>1.0788742855536</v>
      </c>
      <c r="D1063" s="4">
        <f ca="1">[1]!thsiFinD("ths_cr_stock",$A1063,$A$1,7,100,100)</f>
        <v>80</v>
      </c>
      <c r="E1063" s="4">
        <f ca="1">[1]!thsiFinD("ths_mfi_stock",$A1063,$A$1,7,100,100)</f>
        <v>42.447557629778998</v>
      </c>
      <c r="F1063" s="4">
        <f ca="1">[1]!thsiFinD("ths_expma_stock",$A1063,$A$1,7,100,100)</f>
        <v>3.0381233334770998</v>
      </c>
      <c r="G1063" s="4">
        <f ca="1">[1]!thsiFinD("ths_rsi_stock",$A1063,$A$1,7,100,100)</f>
        <v>52.979233222921003</v>
      </c>
      <c r="H1063" s="4">
        <f ca="1">[1]!thsiFinD("ths_adtm_stock",$A1063,$A$1,7,3,100,100,100)</f>
        <v>0.73529411764705999</v>
      </c>
      <c r="I1063" s="4">
        <f ca="1">[1]!thsiFinD("ths_bbiboll_stock",$A1063,$A$1,7,3,100,100,100)</f>
        <v>3.0182291666666998</v>
      </c>
      <c r="J1063" s="4">
        <f ca="1">[1]!thsiFinD("ths_dptb_stock",$A1063,$A$1,7,104,100,100)</f>
        <v>0.28571428571428997</v>
      </c>
      <c r="K1063" s="4">
        <f ca="1">[1]!thsiFinD("ths_srmi_stock",$A1063,$A$1,7,100,100)</f>
        <v>-1.9354838709677E-2</v>
      </c>
      <c r="L1063" s="4">
        <f ca="1">[1]!thsiFinD("ths_atr_stock",$A1063,$A$1,7,101,100,100)</f>
        <v>0.10571428571428999</v>
      </c>
      <c r="M1063" s="4">
        <f ca="1">[1]!thsiFinD("ths_vol_w_stock",$A1063,$A$1)/1000000</f>
        <v>22.368500000000001</v>
      </c>
      <c r="N1063" s="4">
        <f ca="1">[1]!thsiFinD("ths_turnover_ratio_w_stock",$A1063,$A$1)</f>
        <v>2.1189692447678001</v>
      </c>
      <c r="O1063" s="4">
        <f ca="1">[1]!thsiFinD("ths_relative_chg_ratio_w_stock",$A1063,$A$1,104,100)</f>
        <v>-1.9713803832801999</v>
      </c>
      <c r="P1063" s="4"/>
    </row>
    <row r="1064" spans="1:16" x14ac:dyDescent="0.25">
      <c r="A1064" s="2" t="s">
        <v>2137</v>
      </c>
      <c r="B1064" s="2" t="s">
        <v>2138</v>
      </c>
      <c r="C1064" s="4">
        <f ca="1">[1]!thsiFinD("ths_vol_ratio_stock",$A1064,$A$1,7,100)</f>
        <v>0.51602616831919002</v>
      </c>
      <c r="D1064" s="4">
        <f ca="1">[1]!thsiFinD("ths_cr_stock",$A1064,$A$1,7,100,100)</f>
        <v>65.126050420167999</v>
      </c>
      <c r="E1064" s="4">
        <f ca="1">[1]!thsiFinD("ths_mfi_stock",$A1064,$A$1,7,100,100)</f>
        <v>65.454379889012998</v>
      </c>
      <c r="F1064" s="4">
        <f ca="1">[1]!thsiFinD("ths_expma_stock",$A1064,$A$1,7,100,100)</f>
        <v>7.2554715932258</v>
      </c>
      <c r="G1064" s="4">
        <f ca="1">[1]!thsiFinD("ths_rsi_stock",$A1064,$A$1,7,100,100)</f>
        <v>54.285430632407</v>
      </c>
      <c r="H1064" s="4">
        <f ca="1">[1]!thsiFinD("ths_adtm_stock",$A1064,$A$1,7,3,100,100,100)</f>
        <v>0.54716981132075004</v>
      </c>
      <c r="I1064" s="4">
        <f ca="1">[1]!thsiFinD("ths_bbiboll_stock",$A1064,$A$1,7,3,100,100,100)</f>
        <v>7.2045833333333</v>
      </c>
      <c r="J1064" s="4">
        <f ca="1">[1]!thsiFinD("ths_dptb_stock",$A1064,$A$1,7,104,100,100)</f>
        <v>0.57142857142856995</v>
      </c>
      <c r="K1064" s="4">
        <f ca="1">[1]!thsiFinD("ths_srmi_stock",$A1064,$A$1,7,100,100)</f>
        <v>-2.8074866310161001E-2</v>
      </c>
      <c r="L1064" s="4">
        <f ca="1">[1]!thsiFinD("ths_atr_stock",$A1064,$A$1,7,101,100,100)</f>
        <v>0.19</v>
      </c>
      <c r="M1064" s="4">
        <f ca="1">[1]!thsiFinD("ths_vol_w_stock",$A1064,$A$1)/1000000</f>
        <v>3.9207999999999998</v>
      </c>
      <c r="N1064" s="4">
        <f ca="1">[1]!thsiFinD("ths_turnover_ratio_w_stock",$A1064,$A$1)</f>
        <v>1.6915277120023999</v>
      </c>
      <c r="O1064" s="4">
        <f ca="1">[1]!thsiFinD("ths_relative_chg_ratio_w_stock",$A1064,$A$1,104,100)</f>
        <v>-0.21551635910201999</v>
      </c>
      <c r="P1064" s="4"/>
    </row>
    <row r="1065" spans="1:16" x14ac:dyDescent="0.25">
      <c r="A1065" s="2" t="s">
        <v>2139</v>
      </c>
      <c r="B1065" s="2" t="s">
        <v>2140</v>
      </c>
      <c r="C1065" s="4">
        <f ca="1">[1]!thsiFinD("ths_vol_ratio_stock",$A1065,$A$1,7,100)</f>
        <v>1.6976004088808001</v>
      </c>
      <c r="D1065" s="4">
        <f ca="1">[1]!thsiFinD("ths_cr_stock",$A1065,$A$1,7,100,100)</f>
        <v>532.35294117647004</v>
      </c>
      <c r="E1065" s="4">
        <f ca="1">[1]!thsiFinD("ths_mfi_stock",$A1065,$A$1,7,100,100)</f>
        <v>86.898514621022002</v>
      </c>
      <c r="F1065" s="4">
        <f ca="1">[1]!thsiFinD("ths_expma_stock",$A1065,$A$1,7,100,100)</f>
        <v>6.5075026825600997</v>
      </c>
      <c r="G1065" s="4">
        <f ca="1">[1]!thsiFinD("ths_rsi_stock",$A1065,$A$1,7,100,100)</f>
        <v>87.329213357829005</v>
      </c>
      <c r="H1065" s="4">
        <f ca="1">[1]!thsiFinD("ths_adtm_stock",$A1065,$A$1,7,3,100,100,100)</f>
        <v>0.98235294117646998</v>
      </c>
      <c r="I1065" s="4">
        <f ca="1">[1]!thsiFinD("ths_bbiboll_stock",$A1065,$A$1,7,3,100,100,100)</f>
        <v>6.3412499999999996</v>
      </c>
      <c r="J1065" s="4">
        <f ca="1">[1]!thsiFinD("ths_dptb_stock",$A1065,$A$1,7,104,100,100)</f>
        <v>0.71428571428570997</v>
      </c>
      <c r="K1065" s="4">
        <f ca="1">[1]!thsiFinD("ths_srmi_stock",$A1065,$A$1,7,100,100)</f>
        <v>0.12875536480687</v>
      </c>
      <c r="L1065" s="4">
        <f ca="1">[1]!thsiFinD("ths_atr_stock",$A1065,$A$1,7,101,100,100)</f>
        <v>0.31</v>
      </c>
      <c r="M1065" s="4">
        <f ca="1">[1]!thsiFinD("ths_vol_w_stock",$A1065,$A$1)/1000000</f>
        <v>84.483654999999999</v>
      </c>
      <c r="N1065" s="4">
        <f ca="1">[1]!thsiFinD("ths_turnover_ratio_w_stock",$A1065,$A$1)</f>
        <v>5.9869090275566004</v>
      </c>
      <c r="O1065" s="4">
        <f ca="1">[1]!thsiFinD("ths_relative_chg_ratio_w_stock",$A1065,$A$1,104,100)</f>
        <v>5.8777456335796998</v>
      </c>
      <c r="P1065" s="4"/>
    </row>
    <row r="1066" spans="1:16" x14ac:dyDescent="0.25">
      <c r="A1066" s="2" t="s">
        <v>2141</v>
      </c>
      <c r="B1066" s="2" t="s">
        <v>2142</v>
      </c>
      <c r="C1066" s="4">
        <f ca="1">[1]!thsiFinD("ths_vol_ratio_stock",$A1066,$A$1,7,100)</f>
        <v>2.1502982634947001</v>
      </c>
      <c r="D1066" s="4">
        <f ca="1">[1]!thsiFinD("ths_cr_stock",$A1066,$A$1,7,100,100)</f>
        <v>205.03355704698001</v>
      </c>
      <c r="E1066" s="4">
        <f ca="1">[1]!thsiFinD("ths_mfi_stock",$A1066,$A$1,7,100,100)</f>
        <v>67.261218243125995</v>
      </c>
      <c r="F1066" s="4">
        <f ca="1">[1]!thsiFinD("ths_expma_stock",$A1066,$A$1,7,100,100)</f>
        <v>22.039393584700999</v>
      </c>
      <c r="G1066" s="4">
        <f ca="1">[1]!thsiFinD("ths_rsi_stock",$A1066,$A$1,7,100,100)</f>
        <v>73.690477290779</v>
      </c>
      <c r="H1066" s="4">
        <f ca="1">[1]!thsiFinD("ths_adtm_stock",$A1066,$A$1,7,3,100,100,100)</f>
        <v>0.80076628352489998</v>
      </c>
      <c r="I1066" s="4">
        <f ca="1">[1]!thsiFinD("ths_bbiboll_stock",$A1066,$A$1,7,3,100,100,100)</f>
        <v>21.667708333333</v>
      </c>
      <c r="J1066" s="4">
        <f ca="1">[1]!thsiFinD("ths_dptb_stock",$A1066,$A$1,7,104,100,100)</f>
        <v>0.42857142857142999</v>
      </c>
      <c r="K1066" s="4">
        <f ca="1">[1]!thsiFinD("ths_srmi_stock",$A1066,$A$1,7,100,100)</f>
        <v>6.1855670103093001E-2</v>
      </c>
      <c r="L1066" s="4">
        <f ca="1">[1]!thsiFinD("ths_atr_stock",$A1066,$A$1,7,101,100,100)</f>
        <v>0.90142857142857002</v>
      </c>
      <c r="M1066" s="4">
        <f ca="1">[1]!thsiFinD("ths_vol_w_stock",$A1066,$A$1)/1000000</f>
        <v>28.049475999999999</v>
      </c>
      <c r="N1066" s="4">
        <f ca="1">[1]!thsiFinD("ths_turnover_ratio_w_stock",$A1066,$A$1)</f>
        <v>3.9105360543765002</v>
      </c>
      <c r="O1066" s="4">
        <f ca="1">[1]!thsiFinD("ths_relative_chg_ratio_w_stock",$A1066,$A$1,104,100)</f>
        <v>2.8382319557682001</v>
      </c>
      <c r="P1066" s="4"/>
    </row>
    <row r="1067" spans="1:16" x14ac:dyDescent="0.25">
      <c r="A1067" s="2" t="s">
        <v>2143</v>
      </c>
      <c r="B1067" s="2" t="s">
        <v>2144</v>
      </c>
      <c r="C1067" s="4">
        <f ca="1">[1]!thsiFinD("ths_vol_ratio_stock",$A1067,$A$1,7,100)</f>
        <v>2.2668282514799998</v>
      </c>
      <c r="D1067" s="4">
        <f ca="1">[1]!thsiFinD("ths_cr_stock",$A1067,$A$1,7,100,100)</f>
        <v>12260</v>
      </c>
      <c r="E1067" s="4">
        <f ca="1">[1]!thsiFinD("ths_mfi_stock",$A1067,$A$1,7,100,100)</f>
        <v>69.366051561557001</v>
      </c>
      <c r="F1067" s="4">
        <f ca="1">[1]!thsiFinD("ths_expma_stock",$A1067,$A$1,7,100,100)</f>
        <v>5.8768930455595001</v>
      </c>
      <c r="G1067" s="4">
        <f ca="1">[1]!thsiFinD("ths_rsi_stock",$A1067,$A$1,7,100,100)</f>
        <v>80.865796418759999</v>
      </c>
      <c r="H1067" s="4">
        <f ca="1">[1]!thsiFinD("ths_adtm_stock",$A1067,$A$1,7,3,100,100,100)</f>
        <v>0.75977653631285003</v>
      </c>
      <c r="I1067" s="4">
        <f ca="1">[1]!thsiFinD("ths_bbiboll_stock",$A1067,$A$1,7,3,100,100,100)</f>
        <v>5.6957291666667</v>
      </c>
      <c r="J1067" s="4">
        <f ca="1">[1]!thsiFinD("ths_dptb_stock",$A1067,$A$1,7,104,100,100)</f>
        <v>0.57142857142856995</v>
      </c>
      <c r="K1067" s="4">
        <f ca="1">[1]!thsiFinD("ths_srmi_stock",$A1067,$A$1,7,100,100)</f>
        <v>0.18253968253968</v>
      </c>
      <c r="L1067" s="4">
        <f ca="1">[1]!thsiFinD("ths_atr_stock",$A1067,$A$1,7,101,100,100)</f>
        <v>0.33714285714286002</v>
      </c>
      <c r="M1067" s="4">
        <f ca="1">[1]!thsiFinD("ths_vol_w_stock",$A1067,$A$1)/1000000</f>
        <v>3.5493999999999999</v>
      </c>
      <c r="N1067" s="4">
        <f ca="1">[1]!thsiFinD("ths_turnover_ratio_w_stock",$A1067,$A$1)</f>
        <v>2.5374348309649002</v>
      </c>
      <c r="O1067" s="4">
        <f ca="1">[1]!thsiFinD("ths_relative_chg_ratio_w_stock",$A1067,$A$1,104,100)</f>
        <v>4.6467425940659997</v>
      </c>
      <c r="P1067" s="4"/>
    </row>
    <row r="1068" spans="1:16" x14ac:dyDescent="0.25">
      <c r="A1068" s="2" t="s">
        <v>2145</v>
      </c>
      <c r="B1068" s="2" t="s">
        <v>2146</v>
      </c>
      <c r="C1068" s="4">
        <f ca="1">[1]!thsiFinD("ths_vol_ratio_stock",$A1068,$A$1,7,100)</f>
        <v>0.88696403877890995</v>
      </c>
      <c r="D1068" s="4">
        <f ca="1">[1]!thsiFinD("ths_cr_stock",$A1068,$A$1,7,100,100)</f>
        <v>87.5</v>
      </c>
      <c r="E1068" s="4">
        <f ca="1">[1]!thsiFinD("ths_mfi_stock",$A1068,$A$1,7,100,100)</f>
        <v>42.742015845952999</v>
      </c>
      <c r="F1068" s="4">
        <f ca="1">[1]!thsiFinD("ths_expma_stock",$A1068,$A$1,7,100,100)</f>
        <v>3.1635676893419999</v>
      </c>
      <c r="G1068" s="4">
        <f ca="1">[1]!thsiFinD("ths_rsi_stock",$A1068,$A$1,7,100,100)</f>
        <v>58.58481251944</v>
      </c>
      <c r="H1068" s="4">
        <f ca="1">[1]!thsiFinD("ths_adtm_stock",$A1068,$A$1,7,3,100,100,100)</f>
        <v>0.35294117647058998</v>
      </c>
      <c r="I1068" s="4">
        <f ca="1">[1]!thsiFinD("ths_bbiboll_stock",$A1068,$A$1,7,3,100,100,100)</f>
        <v>3.1285416666666999</v>
      </c>
      <c r="J1068" s="4">
        <f ca="1">[1]!thsiFinD("ths_dptb_stock",$A1068,$A$1,7,104,100,100)</f>
        <v>0.42857142857142999</v>
      </c>
      <c r="K1068" s="4">
        <f ca="1">[1]!thsiFinD("ths_srmi_stock",$A1068,$A$1,7,100,100)</f>
        <v>-9.3750000000001003E-3</v>
      </c>
      <c r="L1068" s="4">
        <f ca="1">[1]!thsiFinD("ths_atr_stock",$A1068,$A$1,7,101,100,100)</f>
        <v>7.2857142857142995E-2</v>
      </c>
      <c r="M1068" s="4">
        <f ca="1">[1]!thsiFinD("ths_vol_w_stock",$A1068,$A$1)/1000000</f>
        <v>10.0604</v>
      </c>
      <c r="N1068" s="4">
        <f ca="1">[1]!thsiFinD("ths_turnover_ratio_w_stock",$A1068,$A$1)</f>
        <v>0.95679606503494996</v>
      </c>
      <c r="O1068" s="4">
        <f ca="1">[1]!thsiFinD("ths_relative_chg_ratio_w_stock",$A1068,$A$1,104,100)</f>
        <v>-0.98021665358288002</v>
      </c>
      <c r="P1068" s="4"/>
    </row>
    <row r="1069" spans="1:16" x14ac:dyDescent="0.25">
      <c r="A1069" s="2" t="s">
        <v>2147</v>
      </c>
      <c r="B1069" s="2" t="s">
        <v>2148</v>
      </c>
      <c r="C1069" s="4">
        <f ca="1">[1]!thsiFinD("ths_vol_ratio_stock",$A1069,$A$1,7,100)</f>
        <v>0.91476096256059003</v>
      </c>
      <c r="D1069" s="4">
        <f ca="1">[1]!thsiFinD("ths_cr_stock",$A1069,$A$1,7,100,100)</f>
        <v>138.77551020408001</v>
      </c>
      <c r="E1069" s="4">
        <f ca="1">[1]!thsiFinD("ths_mfi_stock",$A1069,$A$1,7,100,100)</f>
        <v>60.816977321156998</v>
      </c>
      <c r="F1069" s="4">
        <f ca="1">[1]!thsiFinD("ths_expma_stock",$A1069,$A$1,7,100,100)</f>
        <v>4.6854825566376004</v>
      </c>
      <c r="G1069" s="4">
        <f ca="1">[1]!thsiFinD("ths_rsi_stock",$A1069,$A$1,7,100,100)</f>
        <v>56.014614326778997</v>
      </c>
      <c r="H1069" s="4">
        <f ca="1">[1]!thsiFinD("ths_adtm_stock",$A1069,$A$1,7,3,100,100,100)</f>
        <v>0.65957446808511</v>
      </c>
      <c r="I1069" s="4">
        <f ca="1">[1]!thsiFinD("ths_bbiboll_stock",$A1069,$A$1,7,3,100,100,100)</f>
        <v>4.6252083333333003</v>
      </c>
      <c r="J1069" s="4">
        <f ca="1">[1]!thsiFinD("ths_dptb_stock",$A1069,$A$1,7,104,100,100)</f>
        <v>0.42857142857142999</v>
      </c>
      <c r="K1069" s="4">
        <f ca="1">[1]!thsiFinD("ths_srmi_stock",$A1069,$A$1,7,100,100)</f>
        <v>0</v>
      </c>
      <c r="L1069" s="4">
        <f ca="1">[1]!thsiFinD("ths_atr_stock",$A1069,$A$1,7,101,100,100)</f>
        <v>0.17142857142856999</v>
      </c>
      <c r="M1069" s="4">
        <f ca="1">[1]!thsiFinD("ths_vol_w_stock",$A1069,$A$1)/1000000</f>
        <v>4.7744</v>
      </c>
      <c r="N1069" s="4">
        <f ca="1">[1]!thsiFinD("ths_turnover_ratio_w_stock",$A1069,$A$1)</f>
        <v>1.6005031715936</v>
      </c>
      <c r="O1069" s="4">
        <f ca="1">[1]!thsiFinD("ths_relative_chg_ratio_w_stock",$A1069,$A$1,104,100)</f>
        <v>-2.6449240726005998</v>
      </c>
      <c r="P1069" s="4"/>
    </row>
    <row r="1070" spans="1:16" x14ac:dyDescent="0.25">
      <c r="A1070" s="2" t="s">
        <v>2149</v>
      </c>
      <c r="B1070" s="2" t="s">
        <v>2150</v>
      </c>
      <c r="C1070" s="4">
        <f ca="1">[1]!thsiFinD("ths_vol_ratio_stock",$A1070,$A$1,7,100)</f>
        <v>1.1565167496466999</v>
      </c>
      <c r="D1070" s="4">
        <f ca="1">[1]!thsiFinD("ths_cr_stock",$A1070,$A$1,7,100,100)</f>
        <v>341.40127388535001</v>
      </c>
      <c r="E1070" s="4">
        <f ca="1">[1]!thsiFinD("ths_mfi_stock",$A1070,$A$1,7,100,100)</f>
        <v>77.108691246790002</v>
      </c>
      <c r="F1070" s="4">
        <f ca="1">[1]!thsiFinD("ths_expma_stock",$A1070,$A$1,7,100,100)</f>
        <v>19.913542407946998</v>
      </c>
      <c r="G1070" s="4">
        <f ca="1">[1]!thsiFinD("ths_rsi_stock",$A1070,$A$1,7,100,100)</f>
        <v>76.366355914506002</v>
      </c>
      <c r="H1070" s="4">
        <f ca="1">[1]!thsiFinD("ths_adtm_stock",$A1070,$A$1,7,3,100,100,100)</f>
        <v>0.95047619047619003</v>
      </c>
      <c r="I1070" s="4">
        <f ca="1">[1]!thsiFinD("ths_bbiboll_stock",$A1070,$A$1,7,3,100,100,100)</f>
        <v>19.380729166666999</v>
      </c>
      <c r="J1070" s="4">
        <f ca="1">[1]!thsiFinD("ths_dptb_stock",$A1070,$A$1,7,104,100,100)</f>
        <v>0.42857142857142999</v>
      </c>
      <c r="K1070" s="4">
        <f ca="1">[1]!thsiFinD("ths_srmi_stock",$A1070,$A$1,7,100,100)</f>
        <v>0.11397234144015</v>
      </c>
      <c r="L1070" s="4">
        <f ca="1">[1]!thsiFinD("ths_atr_stock",$A1070,$A$1,7,101,100,100)</f>
        <v>1.0285714285714</v>
      </c>
      <c r="M1070" s="4">
        <f ca="1">[1]!thsiFinD("ths_vol_w_stock",$A1070,$A$1)/1000000</f>
        <v>24.039736000000001</v>
      </c>
      <c r="N1070" s="4">
        <f ca="1">[1]!thsiFinD("ths_turnover_ratio_w_stock",$A1070,$A$1)</f>
        <v>3.7632982276057998</v>
      </c>
      <c r="O1070" s="4">
        <f ca="1">[1]!thsiFinD("ths_relative_chg_ratio_w_stock",$A1070,$A$1,104,100)</f>
        <v>-2.9994969602514998</v>
      </c>
      <c r="P1070" s="4"/>
    </row>
    <row r="1071" spans="1:16" x14ac:dyDescent="0.25">
      <c r="A1071" s="2" t="s">
        <v>2151</v>
      </c>
      <c r="B1071" s="2" t="s">
        <v>2152</v>
      </c>
      <c r="C1071" s="4">
        <f ca="1">[1]!thsiFinD("ths_vol_ratio_stock",$A1071,$A$1,7,100)</f>
        <v>0.99463528779138999</v>
      </c>
      <c r="D1071" s="4">
        <f ca="1">[1]!thsiFinD("ths_cr_stock",$A1071,$A$1,7,100,100)</f>
        <v>265.85365853657999</v>
      </c>
      <c r="E1071" s="4">
        <f ca="1">[1]!thsiFinD("ths_mfi_stock",$A1071,$A$1,7,100,100)</f>
        <v>0</v>
      </c>
      <c r="F1071" s="4">
        <f ca="1">[1]!thsiFinD("ths_expma_stock",$A1071,$A$1,7,100,100)</f>
        <v>4.7367294631831998</v>
      </c>
      <c r="G1071" s="4">
        <f ca="1">[1]!thsiFinD("ths_rsi_stock",$A1071,$A$1,7,100,100)</f>
        <v>80.784090564384002</v>
      </c>
      <c r="H1071" s="4">
        <f ca="1">[1]!thsiFinD("ths_adtm_stock",$A1071,$A$1,7,3,100,100,100)</f>
        <v>0.95833333333333004</v>
      </c>
      <c r="I1071" s="4">
        <f ca="1">[1]!thsiFinD("ths_bbiboll_stock",$A1071,$A$1,7,3,100,100,100)</f>
        <v>4.6921875000000002</v>
      </c>
      <c r="J1071" s="4">
        <f ca="1">[1]!thsiFinD("ths_dptb_stock",$A1071,$A$1,7,104,100,100)</f>
        <v>0.57142857142856995</v>
      </c>
      <c r="K1071" s="4">
        <f ca="1">[1]!thsiFinD("ths_srmi_stock",$A1071,$A$1,7,100,100)</f>
        <v>2.0833333333332999E-2</v>
      </c>
      <c r="L1071" s="4">
        <f ca="1">[1]!thsiFinD("ths_atr_stock",$A1071,$A$1,7,101,100,100)</f>
        <v>7.1428571428570994E-2</v>
      </c>
      <c r="M1071" s="4">
        <f ca="1">[1]!thsiFinD("ths_vol_w_stock",$A1071,$A$1)/1000000</f>
        <v>5.9189999999999996</v>
      </c>
      <c r="N1071" s="4">
        <f ca="1">[1]!thsiFinD("ths_turnover_ratio_w_stock",$A1071,$A$1)</f>
        <v>0.42207777559356002</v>
      </c>
      <c r="O1071" s="4">
        <f ca="1">[1]!thsiFinD("ths_relative_chg_ratio_w_stock",$A1071,$A$1,104,100)</f>
        <v>-0.35325740593397997</v>
      </c>
      <c r="P1071" s="4"/>
    </row>
    <row r="1072" spans="1:16" x14ac:dyDescent="0.25">
      <c r="A1072" s="2" t="s">
        <v>2153</v>
      </c>
      <c r="B1072" s="2" t="s">
        <v>2154</v>
      </c>
      <c r="C1072" s="4">
        <f ca="1">[1]!thsiFinD("ths_vol_ratio_stock",$A1072,$A$1,7,100)</f>
        <v>1.9757557631591001</v>
      </c>
      <c r="D1072" s="4">
        <f ca="1">[1]!thsiFinD("ths_cr_stock",$A1072,$A$1,7,100,100)</f>
        <v>229.81366459627</v>
      </c>
      <c r="E1072" s="4">
        <f ca="1">[1]!thsiFinD("ths_mfi_stock",$A1072,$A$1,7,100,100)</f>
        <v>83.270138274442999</v>
      </c>
      <c r="F1072" s="4">
        <f ca="1">[1]!thsiFinD("ths_expma_stock",$A1072,$A$1,7,100,100)</f>
        <v>5.4923800483561998</v>
      </c>
      <c r="G1072" s="4">
        <f ca="1">[1]!thsiFinD("ths_rsi_stock",$A1072,$A$1,7,100,100)</f>
        <v>66.955704847779998</v>
      </c>
      <c r="H1072" s="4">
        <f ca="1">[1]!thsiFinD("ths_adtm_stock",$A1072,$A$1,7,3,100,100,100)</f>
        <v>0.85964912280701999</v>
      </c>
      <c r="I1072" s="4">
        <f ca="1">[1]!thsiFinD("ths_bbiboll_stock",$A1072,$A$1,7,3,100,100,100)</f>
        <v>5.4798958333333001</v>
      </c>
      <c r="J1072" s="4">
        <f ca="1">[1]!thsiFinD("ths_dptb_stock",$A1072,$A$1,7,104,100,100)</f>
        <v>0.42857142857142999</v>
      </c>
      <c r="K1072" s="4">
        <f ca="1">[1]!thsiFinD("ths_srmi_stock",$A1072,$A$1,7,100,100)</f>
        <v>5.7692307692308001E-2</v>
      </c>
      <c r="L1072" s="4">
        <f ca="1">[1]!thsiFinD("ths_atr_stock",$A1072,$A$1,7,101,100,100)</f>
        <v>0.26571428571429001</v>
      </c>
      <c r="M1072" s="4">
        <f ca="1">[1]!thsiFinD("ths_vol_w_stock",$A1072,$A$1)/1000000</f>
        <v>23.049762000000001</v>
      </c>
      <c r="N1072" s="4">
        <f ca="1">[1]!thsiFinD("ths_turnover_ratio_w_stock",$A1072,$A$1)</f>
        <v>4.3654852272726998</v>
      </c>
      <c r="O1072" s="4">
        <f ca="1">[1]!thsiFinD("ths_relative_chg_ratio_w_stock",$A1072,$A$1,104,100)</f>
        <v>0.52857680923356998</v>
      </c>
      <c r="P1072" s="4"/>
    </row>
    <row r="1073" spans="1:16" x14ac:dyDescent="0.25">
      <c r="A1073" s="2" t="s">
        <v>2155</v>
      </c>
      <c r="B1073" s="2" t="s">
        <v>2156</v>
      </c>
      <c r="C1073" s="4">
        <f ca="1">[1]!thsiFinD("ths_vol_ratio_stock",$A1073,$A$1,7,100)</f>
        <v>0.68545168590664995</v>
      </c>
      <c r="D1073" s="4">
        <f ca="1">[1]!thsiFinD("ths_cr_stock",$A1073,$A$1,7,100,100)</f>
        <v>67.755102040816993</v>
      </c>
      <c r="E1073" s="4">
        <f ca="1">[1]!thsiFinD("ths_mfi_stock",$A1073,$A$1,7,100,100)</f>
        <v>40.898923204581003</v>
      </c>
      <c r="F1073" s="4">
        <f ca="1">[1]!thsiFinD("ths_expma_stock",$A1073,$A$1,7,100,100)</f>
        <v>5.8562507946366997</v>
      </c>
      <c r="G1073" s="4">
        <f ca="1">[1]!thsiFinD("ths_rsi_stock",$A1073,$A$1,7,100,100)</f>
        <v>45.805196422247</v>
      </c>
      <c r="H1073" s="4">
        <f ca="1">[1]!thsiFinD("ths_adtm_stock",$A1073,$A$1,7,3,100,100,100)</f>
        <v>0.32500000000000001</v>
      </c>
      <c r="I1073" s="4">
        <f ca="1">[1]!thsiFinD("ths_bbiboll_stock",$A1073,$A$1,7,3,100,100,100)</f>
        <v>5.8461458333333001</v>
      </c>
      <c r="J1073" s="4">
        <f ca="1">[1]!thsiFinD("ths_dptb_stock",$A1073,$A$1,7,104,100,100)</f>
        <v>0.14285714285713999</v>
      </c>
      <c r="K1073" s="4">
        <f ca="1">[1]!thsiFinD("ths_srmi_stock",$A1073,$A$1,7,100,100)</f>
        <v>-3.1666666666667002E-2</v>
      </c>
      <c r="L1073" s="4">
        <f ca="1">[1]!thsiFinD("ths_atr_stock",$A1073,$A$1,7,101,100,100)</f>
        <v>0.20428571428570999</v>
      </c>
      <c r="M1073" s="4">
        <f ca="1">[1]!thsiFinD("ths_vol_w_stock",$A1073,$A$1)/1000000</f>
        <v>5.5119999999999996</v>
      </c>
      <c r="N1073" s="4">
        <f ca="1">[1]!thsiFinD("ths_turnover_ratio_w_stock",$A1073,$A$1)</f>
        <v>0.93626851474384998</v>
      </c>
      <c r="O1073" s="4">
        <f ca="1">[1]!thsiFinD("ths_relative_chg_ratio_w_stock",$A1073,$A$1,104,100)</f>
        <v>-1.7114917013499</v>
      </c>
      <c r="P1073" s="4"/>
    </row>
    <row r="1074" spans="1:16" x14ac:dyDescent="0.25">
      <c r="A1074" s="2" t="s">
        <v>2157</v>
      </c>
      <c r="B1074" s="2" t="s">
        <v>2158</v>
      </c>
      <c r="C1074" s="4">
        <f ca="1">[1]!thsiFinD("ths_vol_ratio_stock",$A1074,$A$1,7,100)</f>
        <v>1.0764481538246999</v>
      </c>
      <c r="D1074" s="4">
        <f ca="1">[1]!thsiFinD("ths_cr_stock",$A1074,$A$1,7,100,100)</f>
        <v>71.744471744471994</v>
      </c>
      <c r="E1074" s="4">
        <f ca="1">[1]!thsiFinD("ths_mfi_stock",$A1074,$A$1,7,100,100)</f>
        <v>38.692444377005998</v>
      </c>
      <c r="F1074" s="4">
        <f ca="1">[1]!thsiFinD("ths_expma_stock",$A1074,$A$1,7,100,100)</f>
        <v>13.344878763461001</v>
      </c>
      <c r="G1074" s="4">
        <f ca="1">[1]!thsiFinD("ths_rsi_stock",$A1074,$A$1,7,100,100)</f>
        <v>45.013249555610003</v>
      </c>
      <c r="H1074" s="4">
        <f ca="1">[1]!thsiFinD("ths_adtm_stock",$A1074,$A$1,7,3,100,100,100)</f>
        <v>1.4084507042252999E-2</v>
      </c>
      <c r="I1074" s="4">
        <f ca="1">[1]!thsiFinD("ths_bbiboll_stock",$A1074,$A$1,7,3,100,100,100)</f>
        <v>13.330833333333</v>
      </c>
      <c r="J1074" s="4">
        <f ca="1">[1]!thsiFinD("ths_dptb_stock",$A1074,$A$1,7,104,100,100)</f>
        <v>0.42857142857142999</v>
      </c>
      <c r="K1074" s="4">
        <f ca="1">[1]!thsiFinD("ths_srmi_stock",$A1074,$A$1,7,100,100)</f>
        <v>-3.0656934306569E-2</v>
      </c>
      <c r="L1074" s="4">
        <f ca="1">[1]!thsiFinD("ths_atr_stock",$A1074,$A$1,7,101,100,100)</f>
        <v>0.34857142857142998</v>
      </c>
      <c r="M1074" s="4">
        <f ca="1">[1]!thsiFinD("ths_vol_w_stock",$A1074,$A$1)/1000000</f>
        <v>2.6225999999999998</v>
      </c>
      <c r="N1074" s="4">
        <f ca="1">[1]!thsiFinD("ths_turnover_ratio_w_stock",$A1074,$A$1)</f>
        <v>1.6198610955213</v>
      </c>
      <c r="O1074" s="4">
        <f ca="1">[1]!thsiFinD("ths_relative_chg_ratio_w_stock",$A1074,$A$1,104,100)</f>
        <v>-0.65355770623428</v>
      </c>
      <c r="P1074" s="4"/>
    </row>
    <row r="1075" spans="1:16" x14ac:dyDescent="0.25">
      <c r="A1075" s="2" t="s">
        <v>2159</v>
      </c>
      <c r="B1075" s="2" t="s">
        <v>2160</v>
      </c>
      <c r="C1075" s="4">
        <f ca="1">[1]!thsiFinD("ths_vol_ratio_stock",$A1075,$A$1,7,100)</f>
        <v>1.0388241350178999</v>
      </c>
      <c r="D1075" s="4">
        <f ca="1">[1]!thsiFinD("ths_cr_stock",$A1075,$A$1,7,100,100)</f>
        <v>67.205169628432998</v>
      </c>
      <c r="E1075" s="4">
        <f ca="1">[1]!thsiFinD("ths_mfi_stock",$A1075,$A$1,7,100,100)</f>
        <v>37.188504823263003</v>
      </c>
      <c r="F1075" s="4">
        <f ca="1">[1]!thsiFinD("ths_expma_stock",$A1075,$A$1,7,100,100)</f>
        <v>13.136959247793</v>
      </c>
      <c r="G1075" s="4">
        <f ca="1">[1]!thsiFinD("ths_rsi_stock",$A1075,$A$1,7,100,100)</f>
        <v>46.895629976934998</v>
      </c>
      <c r="H1075" s="4">
        <f ca="1">[1]!thsiFinD("ths_adtm_stock",$A1075,$A$1,7,3,100,100,100)</f>
        <v>0.37662337662338002</v>
      </c>
      <c r="I1075" s="4">
        <f ca="1">[1]!thsiFinD("ths_bbiboll_stock",$A1075,$A$1,7,3,100,100,100)</f>
        <v>13.111041666667001</v>
      </c>
      <c r="J1075" s="4">
        <f ca="1">[1]!thsiFinD("ths_dptb_stock",$A1075,$A$1,7,104,100,100)</f>
        <v>0.42857142857142999</v>
      </c>
      <c r="K1075" s="4">
        <f ca="1">[1]!thsiFinD("ths_srmi_stock",$A1075,$A$1,7,100,100)</f>
        <v>-3.478904515174E-2</v>
      </c>
      <c r="L1075" s="4">
        <f ca="1">[1]!thsiFinD("ths_atr_stock",$A1075,$A$1,7,101,100,100)</f>
        <v>0.52714285714286002</v>
      </c>
      <c r="M1075" s="4">
        <f ca="1">[1]!thsiFinD("ths_vol_w_stock",$A1075,$A$1)/1000000</f>
        <v>3.6152000000000002</v>
      </c>
      <c r="N1075" s="4">
        <f ca="1">[1]!thsiFinD("ths_turnover_ratio_w_stock",$A1075,$A$1)</f>
        <v>1.2780655082812999</v>
      </c>
      <c r="O1075" s="4">
        <f ca="1">[1]!thsiFinD("ths_relative_chg_ratio_w_stock",$A1075,$A$1,104,100)</f>
        <v>-1.7893874134926</v>
      </c>
      <c r="P1075" s="4"/>
    </row>
    <row r="1076" spans="1:16" x14ac:dyDescent="0.25">
      <c r="A1076" s="2" t="s">
        <v>2161</v>
      </c>
      <c r="B1076" s="2" t="s">
        <v>2162</v>
      </c>
      <c r="C1076" s="4">
        <f ca="1">[1]!thsiFinD("ths_vol_ratio_stock",$A1076,$A$1,7,100)</f>
        <v>2.6964978695731001</v>
      </c>
      <c r="D1076" s="4">
        <f ca="1">[1]!thsiFinD("ths_cr_stock",$A1076,$A$1,7,100,100)</f>
        <v>290.56603773584999</v>
      </c>
      <c r="E1076" s="4">
        <f ca="1">[1]!thsiFinD("ths_mfi_stock",$A1076,$A$1,7,100,100)</f>
        <v>77.093386517808995</v>
      </c>
      <c r="F1076" s="4">
        <f ca="1">[1]!thsiFinD("ths_expma_stock",$A1076,$A$1,7,100,100)</f>
        <v>3.2108068291368999</v>
      </c>
      <c r="G1076" s="4">
        <f ca="1">[1]!thsiFinD("ths_rsi_stock",$A1076,$A$1,7,100,100)</f>
        <v>70.780042000365995</v>
      </c>
      <c r="H1076" s="4">
        <f ca="1">[1]!thsiFinD("ths_adtm_stock",$A1076,$A$1,7,3,100,100,100)</f>
        <v>0.76923076923077005</v>
      </c>
      <c r="I1076" s="4">
        <f ca="1">[1]!thsiFinD("ths_bbiboll_stock",$A1076,$A$1,7,3,100,100,100)</f>
        <v>3.1855208333333001</v>
      </c>
      <c r="J1076" s="4">
        <f ca="1">[1]!thsiFinD("ths_dptb_stock",$A1076,$A$1,7,104,100,100)</f>
        <v>0.57142857142856995</v>
      </c>
      <c r="K1076" s="4">
        <f ca="1">[1]!thsiFinD("ths_srmi_stock",$A1076,$A$1,7,100,100)</f>
        <v>4.1666666666666997E-2</v>
      </c>
      <c r="L1076" s="4">
        <f ca="1">[1]!thsiFinD("ths_atr_stock",$A1076,$A$1,7,101,100,100)</f>
        <v>0.11</v>
      </c>
      <c r="M1076" s="4">
        <f ca="1">[1]!thsiFinD("ths_vol_w_stock",$A1076,$A$1)/1000000</f>
        <v>45.055399999999999</v>
      </c>
      <c r="N1076" s="4">
        <f ca="1">[1]!thsiFinD("ths_turnover_ratio_w_stock",$A1076,$A$1)</f>
        <v>5.2319274014513999</v>
      </c>
      <c r="O1076" s="4">
        <f ca="1">[1]!thsiFinD("ths_relative_chg_ratio_w_stock",$A1076,$A$1,104,100)</f>
        <v>4.9758961990817001</v>
      </c>
      <c r="P1076" s="4"/>
    </row>
    <row r="1077" spans="1:16" x14ac:dyDescent="0.25">
      <c r="A1077" s="2" t="s">
        <v>2163</v>
      </c>
      <c r="B1077" s="2" t="s">
        <v>2164</v>
      </c>
      <c r="C1077" s="4">
        <f ca="1">[1]!thsiFinD("ths_vol_ratio_stock",$A1077,$A$1,7,100)</f>
        <v>0.88588451763048004</v>
      </c>
      <c r="D1077" s="4">
        <f ca="1">[1]!thsiFinD("ths_cr_stock",$A1077,$A$1,7,100,100)</f>
        <v>74.264705882352999</v>
      </c>
      <c r="E1077" s="4">
        <f ca="1">[1]!thsiFinD("ths_mfi_stock",$A1077,$A$1,7,100,100)</f>
        <v>58.469677588269001</v>
      </c>
      <c r="F1077" s="4">
        <f ca="1">[1]!thsiFinD("ths_expma_stock",$A1077,$A$1,7,100,100)</f>
        <v>7.1385709805396997</v>
      </c>
      <c r="G1077" s="4">
        <f ca="1">[1]!thsiFinD("ths_rsi_stock",$A1077,$A$1,7,100,100)</f>
        <v>52.799905108234</v>
      </c>
      <c r="H1077" s="4">
        <f ca="1">[1]!thsiFinD("ths_adtm_stock",$A1077,$A$1,7,3,100,100,100)</f>
        <v>-0.27659574468085002</v>
      </c>
      <c r="I1077" s="4">
        <f ca="1">[1]!thsiFinD("ths_bbiboll_stock",$A1077,$A$1,7,3,100,100,100)</f>
        <v>7.13</v>
      </c>
      <c r="J1077" s="4">
        <f ca="1">[1]!thsiFinD("ths_dptb_stock",$A1077,$A$1,7,104,100,100)</f>
        <v>0.57142857142856995</v>
      </c>
      <c r="K1077" s="4">
        <f ca="1">[1]!thsiFinD("ths_srmi_stock",$A1077,$A$1,7,100,100)</f>
        <v>-1.6415868673051E-2</v>
      </c>
      <c r="L1077" s="4">
        <f ca="1">[1]!thsiFinD("ths_atr_stock",$A1077,$A$1,7,101,100,100)</f>
        <v>0.22714285714286001</v>
      </c>
      <c r="M1077" s="4">
        <f ca="1">[1]!thsiFinD("ths_vol_w_stock",$A1077,$A$1)/1000000</f>
        <v>7.5050400000000002</v>
      </c>
      <c r="N1077" s="4">
        <f ca="1">[1]!thsiFinD("ths_turnover_ratio_w_stock",$A1077,$A$1)</f>
        <v>1.2887327287038</v>
      </c>
      <c r="O1077" s="4">
        <f ca="1">[1]!thsiFinD("ths_relative_chg_ratio_w_stock",$A1077,$A$1,104,100)</f>
        <v>-0.63064991633619005</v>
      </c>
      <c r="P1077" s="4"/>
    </row>
    <row r="1078" spans="1:16" x14ac:dyDescent="0.25">
      <c r="A1078" s="2" t="s">
        <v>2165</v>
      </c>
      <c r="B1078" s="2" t="s">
        <v>2166</v>
      </c>
      <c r="C1078" s="4">
        <f ca="1">[1]!thsiFinD("ths_vol_ratio_stock",$A1078,$A$1,7,100)</f>
        <v>0.75988390918445003</v>
      </c>
      <c r="D1078" s="4">
        <f ca="1">[1]!thsiFinD("ths_cr_stock",$A1078,$A$1,7,100,100)</f>
        <v>52.195121951219001</v>
      </c>
      <c r="E1078" s="4">
        <f ca="1">[1]!thsiFinD("ths_mfi_stock",$A1078,$A$1,7,100,100)</f>
        <v>24.32925603024</v>
      </c>
      <c r="F1078" s="4">
        <f ca="1">[1]!thsiFinD("ths_expma_stock",$A1078,$A$1,7,100,100)</f>
        <v>7.1684347181327999</v>
      </c>
      <c r="G1078" s="4">
        <f ca="1">[1]!thsiFinD("ths_rsi_stock",$A1078,$A$1,7,100,100)</f>
        <v>52.463737387447999</v>
      </c>
      <c r="H1078" s="4">
        <f ca="1">[1]!thsiFinD("ths_adtm_stock",$A1078,$A$1,7,3,100,100,100)</f>
        <v>0.23684210526315999</v>
      </c>
      <c r="I1078" s="4">
        <f ca="1">[1]!thsiFinD("ths_bbiboll_stock",$A1078,$A$1,7,3,100,100,100)</f>
        <v>7.1323958333333</v>
      </c>
      <c r="J1078" s="4">
        <f ca="1">[1]!thsiFinD("ths_dptb_stock",$A1078,$A$1,7,104,100,100)</f>
        <v>0.57142857142856995</v>
      </c>
      <c r="K1078" s="4">
        <f ca="1">[1]!thsiFinD("ths_srmi_stock",$A1078,$A$1,7,100,100)</f>
        <v>-3.2345013477088999E-2</v>
      </c>
      <c r="L1078" s="4">
        <f ca="1">[1]!thsiFinD("ths_atr_stock",$A1078,$A$1,7,101,100,100)</f>
        <v>0.15571428571429</v>
      </c>
      <c r="M1078" s="4">
        <f ca="1">[1]!thsiFinD("ths_vol_w_stock",$A1078,$A$1)/1000000</f>
        <v>6.6565000000000003</v>
      </c>
      <c r="N1078" s="4">
        <f ca="1">[1]!thsiFinD("ths_turnover_ratio_w_stock",$A1078,$A$1)</f>
        <v>1.4720918899905</v>
      </c>
      <c r="O1078" s="4">
        <f ca="1">[1]!thsiFinD("ths_relative_chg_ratio_w_stock",$A1078,$A$1,104,100)</f>
        <v>-0.21378739198697999</v>
      </c>
      <c r="P1078" s="4"/>
    </row>
    <row r="1079" spans="1:16" x14ac:dyDescent="0.25">
      <c r="A1079" s="2" t="s">
        <v>2167</v>
      </c>
      <c r="B1079" s="2" t="s">
        <v>2168</v>
      </c>
      <c r="C1079" s="4">
        <f ca="1">[1]!thsiFinD("ths_vol_ratio_stock",$A1079,$A$1,7,100)</f>
        <v>1.221897330065</v>
      </c>
      <c r="D1079" s="4">
        <f ca="1">[1]!thsiFinD("ths_cr_stock",$A1079,$A$1,7,100,100)</f>
        <v>36.966126656847997</v>
      </c>
      <c r="E1079" s="4">
        <f ca="1">[1]!thsiFinD("ths_mfi_stock",$A1079,$A$1,7,100,100)</f>
        <v>29.73379388195</v>
      </c>
      <c r="F1079" s="4">
        <f ca="1">[1]!thsiFinD("ths_expma_stock",$A1079,$A$1,7,100,100)</f>
        <v>12.679262935533</v>
      </c>
      <c r="G1079" s="4">
        <f ca="1">[1]!thsiFinD("ths_rsi_stock",$A1079,$A$1,7,100,100)</f>
        <v>31.267731475788</v>
      </c>
      <c r="H1079" s="4">
        <f ca="1">[1]!thsiFinD("ths_adtm_stock",$A1079,$A$1,7,3,100,100,100)</f>
        <v>-0.22988505747126001</v>
      </c>
      <c r="I1079" s="4">
        <f ca="1">[1]!thsiFinD("ths_bbiboll_stock",$A1079,$A$1,7,3,100,100,100)</f>
        <v>12.765625</v>
      </c>
      <c r="J1079" s="4">
        <f ca="1">[1]!thsiFinD("ths_dptb_stock",$A1079,$A$1,7,104,100,100)</f>
        <v>0.57142857142856995</v>
      </c>
      <c r="K1079" s="4">
        <f ca="1">[1]!thsiFinD("ths_srmi_stock",$A1079,$A$1,7,100,100)</f>
        <v>-9.4229364499634996E-2</v>
      </c>
      <c r="L1079" s="4">
        <f ca="1">[1]!thsiFinD("ths_atr_stock",$A1079,$A$1,7,101,100,100)</f>
        <v>0.44714285714286001</v>
      </c>
      <c r="M1079" s="4">
        <f ca="1">[1]!thsiFinD("ths_vol_w_stock",$A1079,$A$1)/1000000</f>
        <v>5.750883</v>
      </c>
      <c r="N1079" s="4">
        <f ca="1">[1]!thsiFinD("ths_turnover_ratio_w_stock",$A1079,$A$1)</f>
        <v>1.4348826919363999</v>
      </c>
      <c r="O1079" s="4">
        <f ca="1">[1]!thsiFinD("ths_relative_chg_ratio_w_stock",$A1079,$A$1,104,100)</f>
        <v>-1.0738338671029</v>
      </c>
      <c r="P1079" s="4"/>
    </row>
    <row r="1080" spans="1:16" x14ac:dyDescent="0.25">
      <c r="A1080" s="2" t="s">
        <v>2169</v>
      </c>
      <c r="B1080" s="2" t="s">
        <v>2170</v>
      </c>
      <c r="C1080" s="4">
        <f ca="1">[1]!thsiFinD("ths_vol_ratio_stock",$A1080,$A$1,7,100)</f>
        <v>0.91725077079800998</v>
      </c>
      <c r="D1080" s="4">
        <f ca="1">[1]!thsiFinD("ths_cr_stock",$A1080,$A$1,7,100,100)</f>
        <v>320</v>
      </c>
      <c r="E1080" s="4">
        <f ca="1">[1]!thsiFinD("ths_mfi_stock",$A1080,$A$1,7,100,100)</f>
        <v>83.624789517758998</v>
      </c>
      <c r="F1080" s="4">
        <f ca="1">[1]!thsiFinD("ths_expma_stock",$A1080,$A$1,7,100,100)</f>
        <v>6.7686105358231003</v>
      </c>
      <c r="G1080" s="4">
        <f ca="1">[1]!thsiFinD("ths_rsi_stock",$A1080,$A$1,7,100,100)</f>
        <v>71.185741971046994</v>
      </c>
      <c r="H1080" s="4">
        <f ca="1">[1]!thsiFinD("ths_adtm_stock",$A1080,$A$1,7,3,100,100,100)</f>
        <v>0.79487179487179005</v>
      </c>
      <c r="I1080" s="4">
        <f ca="1">[1]!thsiFinD("ths_bbiboll_stock",$A1080,$A$1,7,3,100,100,100)</f>
        <v>6.6791666666667</v>
      </c>
      <c r="J1080" s="4">
        <f ca="1">[1]!thsiFinD("ths_dptb_stock",$A1080,$A$1,7,104,100,100)</f>
        <v>0.42857142857142999</v>
      </c>
      <c r="K1080" s="4">
        <f ca="1">[1]!thsiFinD("ths_srmi_stock",$A1080,$A$1,7,100,100)</f>
        <v>4.3290043290042997E-2</v>
      </c>
      <c r="L1080" s="4">
        <f ca="1">[1]!thsiFinD("ths_atr_stock",$A1080,$A$1,7,101,100,100)</f>
        <v>0.18428571428571</v>
      </c>
      <c r="M1080" s="4">
        <f ca="1">[1]!thsiFinD("ths_vol_w_stock",$A1080,$A$1)/1000000</f>
        <v>9.2434639999999995</v>
      </c>
      <c r="N1080" s="4">
        <f ca="1">[1]!thsiFinD("ths_turnover_ratio_w_stock",$A1080,$A$1)</f>
        <v>2.7199286892447998</v>
      </c>
      <c r="O1080" s="4">
        <f ca="1">[1]!thsiFinD("ths_relative_chg_ratio_w_stock",$A1080,$A$1,104,100)</f>
        <v>0.37348678011253</v>
      </c>
      <c r="P1080" s="4"/>
    </row>
    <row r="1081" spans="1:16" x14ac:dyDescent="0.25">
      <c r="A1081" s="2" t="s">
        <v>2171</v>
      </c>
      <c r="B1081" s="2" t="s">
        <v>2172</v>
      </c>
      <c r="C1081" s="4">
        <f ca="1">[1]!thsiFinD("ths_vol_ratio_stock",$A1081,$A$1,7,100)</f>
        <v>1.0202939839436</v>
      </c>
      <c r="D1081" s="4">
        <f ca="1">[1]!thsiFinD("ths_cr_stock",$A1081,$A$1,7,100,100)</f>
        <v>125.51724137930999</v>
      </c>
      <c r="E1081" s="4">
        <f ca="1">[1]!thsiFinD("ths_mfi_stock",$A1081,$A$1,7,100,100)</f>
        <v>60.063977067469999</v>
      </c>
      <c r="F1081" s="4">
        <f ca="1">[1]!thsiFinD("ths_expma_stock",$A1081,$A$1,7,100,100)</f>
        <v>4.2966692593708</v>
      </c>
      <c r="G1081" s="4">
        <f ca="1">[1]!thsiFinD("ths_rsi_stock",$A1081,$A$1,7,100,100)</f>
        <v>58.847505783964003</v>
      </c>
      <c r="H1081" s="4">
        <f ca="1">[1]!thsiFinD("ths_adtm_stock",$A1081,$A$1,7,3,100,100,100)</f>
        <v>0.6</v>
      </c>
      <c r="I1081" s="4">
        <f ca="1">[1]!thsiFinD("ths_bbiboll_stock",$A1081,$A$1,7,3,100,100,100)</f>
        <v>4.2433333333333003</v>
      </c>
      <c r="J1081" s="4">
        <f ca="1">[1]!thsiFinD("ths_dptb_stock",$A1081,$A$1,7,104,100,100)</f>
        <v>0.71428571428570997</v>
      </c>
      <c r="K1081" s="4">
        <f ca="1">[1]!thsiFinD("ths_srmi_stock",$A1081,$A$1,7,100,100)</f>
        <v>1.3856812933026E-2</v>
      </c>
      <c r="L1081" s="4">
        <f ca="1">[1]!thsiFinD("ths_atr_stock",$A1081,$A$1,7,101,100,100)</f>
        <v>0.15714285714286</v>
      </c>
      <c r="M1081" s="4">
        <f ca="1">[1]!thsiFinD("ths_vol_w_stock",$A1081,$A$1)/1000000</f>
        <v>50.338115000000002</v>
      </c>
      <c r="N1081" s="4">
        <f ca="1">[1]!thsiFinD("ths_turnover_ratio_w_stock",$A1081,$A$1)</f>
        <v>3.9266524190151002</v>
      </c>
      <c r="O1081" s="4">
        <f ca="1">[1]!thsiFinD("ths_relative_chg_ratio_w_stock",$A1081,$A$1,104,100)</f>
        <v>-1.9441664968431001</v>
      </c>
      <c r="P1081" s="4"/>
    </row>
    <row r="1082" spans="1:16" x14ac:dyDescent="0.25">
      <c r="A1082" s="2" t="s">
        <v>2173</v>
      </c>
      <c r="B1082" s="2" t="s">
        <v>2174</v>
      </c>
      <c r="C1082" s="4">
        <f ca="1">[1]!thsiFinD("ths_vol_ratio_stock",$A1082,$A$1,7,100)</f>
        <v>0.84190579171368995</v>
      </c>
      <c r="D1082" s="4">
        <f ca="1">[1]!thsiFinD("ths_cr_stock",$A1082,$A$1,7,100,100)</f>
        <v>28.445747800585998</v>
      </c>
      <c r="E1082" s="4">
        <f ca="1">[1]!thsiFinD("ths_mfi_stock",$A1082,$A$1,7,100,100)</f>
        <v>36.159709071317998</v>
      </c>
      <c r="F1082" s="4">
        <f ca="1">[1]!thsiFinD("ths_expma_stock",$A1082,$A$1,7,100,100)</f>
        <v>6.8321574849448004</v>
      </c>
      <c r="G1082" s="4">
        <f ca="1">[1]!thsiFinD("ths_rsi_stock",$A1082,$A$1,7,100,100)</f>
        <v>43.300028942551002</v>
      </c>
      <c r="H1082" s="4">
        <f ca="1">[1]!thsiFinD("ths_adtm_stock",$A1082,$A$1,7,3,100,100,100)</f>
        <v>-3.1250000000005003E-2</v>
      </c>
      <c r="I1082" s="4">
        <f ca="1">[1]!thsiFinD("ths_bbiboll_stock",$A1082,$A$1,7,3,100,100,100)</f>
        <v>6.8522916666666998</v>
      </c>
      <c r="J1082" s="4">
        <f ca="1">[1]!thsiFinD("ths_dptb_stock",$A1082,$A$1,7,104,100,100)</f>
        <v>0.57142857142856995</v>
      </c>
      <c r="K1082" s="4">
        <f ca="1">[1]!thsiFinD("ths_srmi_stock",$A1082,$A$1,7,100,100)</f>
        <v>-6.7307692307691999E-2</v>
      </c>
      <c r="L1082" s="4">
        <f ca="1">[1]!thsiFinD("ths_atr_stock",$A1082,$A$1,7,101,100,100)</f>
        <v>0.22285714285714001</v>
      </c>
      <c r="M1082" s="4">
        <f ca="1">[1]!thsiFinD("ths_vol_w_stock",$A1082,$A$1)/1000000</f>
        <v>21.921752999999999</v>
      </c>
      <c r="N1082" s="4">
        <f ca="1">[1]!thsiFinD("ths_turnover_ratio_w_stock",$A1082,$A$1)</f>
        <v>5.0687095576722001</v>
      </c>
      <c r="O1082" s="4">
        <f ca="1">[1]!thsiFinD("ths_relative_chg_ratio_w_stock",$A1082,$A$1,104,100)</f>
        <v>-1.2291698146931</v>
      </c>
      <c r="P1082" s="4"/>
    </row>
    <row r="1083" spans="1:16" x14ac:dyDescent="0.25">
      <c r="A1083" s="2" t="s">
        <v>2175</v>
      </c>
      <c r="B1083" s="2" t="s">
        <v>2176</v>
      </c>
      <c r="C1083" s="4">
        <f ca="1">[1]!thsiFinD("ths_vol_ratio_stock",$A1083,$A$1,7,100)</f>
        <v>0.98044996853531996</v>
      </c>
      <c r="D1083" s="4">
        <f ca="1">[1]!thsiFinD("ths_cr_stock",$A1083,$A$1,7,100,100)</f>
        <v>82.142857142856997</v>
      </c>
      <c r="E1083" s="4">
        <f ca="1">[1]!thsiFinD("ths_mfi_stock",$A1083,$A$1,7,100,100)</f>
        <v>43.504729498158</v>
      </c>
      <c r="F1083" s="4">
        <f ca="1">[1]!thsiFinD("ths_expma_stock",$A1083,$A$1,7,100,100)</f>
        <v>6.4245102454078999</v>
      </c>
      <c r="G1083" s="4">
        <f ca="1">[1]!thsiFinD("ths_rsi_stock",$A1083,$A$1,7,100,100)</f>
        <v>51.004769894012</v>
      </c>
      <c r="H1083" s="4">
        <f ca="1">[1]!thsiFinD("ths_adtm_stock",$A1083,$A$1,7,3,100,100,100)</f>
        <v>0.34042553191489</v>
      </c>
      <c r="I1083" s="4">
        <f ca="1">[1]!thsiFinD("ths_bbiboll_stock",$A1083,$A$1,7,3,100,100,100)</f>
        <v>6.3898958333333002</v>
      </c>
      <c r="J1083" s="4">
        <f ca="1">[1]!thsiFinD("ths_dptb_stock",$A1083,$A$1,7,104,100,100)</f>
        <v>0.71428571428570997</v>
      </c>
      <c r="K1083" s="4">
        <f ca="1">[1]!thsiFinD("ths_srmi_stock",$A1083,$A$1,7,100,100)</f>
        <v>-3.3132530120482E-2</v>
      </c>
      <c r="L1083" s="4">
        <f ca="1">[1]!thsiFinD("ths_atr_stock",$A1083,$A$1,7,101,100,100)</f>
        <v>0.17857142857142999</v>
      </c>
      <c r="M1083" s="4">
        <f ca="1">[1]!thsiFinD("ths_vol_w_stock",$A1083,$A$1)/1000000</f>
        <v>8.5414929999999991</v>
      </c>
      <c r="N1083" s="4">
        <f ca="1">[1]!thsiFinD("ths_turnover_ratio_w_stock",$A1083,$A$1)</f>
        <v>0.95656545659033998</v>
      </c>
      <c r="O1083" s="4">
        <f ca="1">[1]!thsiFinD("ths_relative_chg_ratio_w_stock",$A1083,$A$1,104,100)</f>
        <v>-2.1881197912551</v>
      </c>
      <c r="P1083" s="4"/>
    </row>
    <row r="1084" spans="1:16" x14ac:dyDescent="0.25">
      <c r="A1084" s="2" t="s">
        <v>2177</v>
      </c>
      <c r="B1084" s="2" t="s">
        <v>2178</v>
      </c>
      <c r="C1084" s="4">
        <f ca="1">[1]!thsiFinD("ths_vol_ratio_stock",$A1084,$A$1,7,100)</f>
        <v>1.1522239918756001</v>
      </c>
      <c r="D1084" s="4">
        <f ca="1">[1]!thsiFinD("ths_cr_stock",$A1084,$A$1,7,100,100)</f>
        <v>85.567010309278004</v>
      </c>
      <c r="E1084" s="4">
        <f ca="1">[1]!thsiFinD("ths_mfi_stock",$A1084,$A$1,7,100,100)</f>
        <v>44.177283804037003</v>
      </c>
      <c r="F1084" s="4">
        <f ca="1">[1]!thsiFinD("ths_expma_stock",$A1084,$A$1,7,100,100)</f>
        <v>1.469643701214</v>
      </c>
      <c r="G1084" s="4">
        <f ca="1">[1]!thsiFinD("ths_rsi_stock",$A1084,$A$1,7,100,100)</f>
        <v>44.887778139053999</v>
      </c>
      <c r="H1084" s="4">
        <f ca="1">[1]!thsiFinD("ths_adtm_stock",$A1084,$A$1,7,3,100,100,100)</f>
        <v>0.85185185185184997</v>
      </c>
      <c r="I1084" s="4">
        <f ca="1">[1]!thsiFinD("ths_bbiboll_stock",$A1084,$A$1,7,3,100,100,100)</f>
        <v>1.5661458333333</v>
      </c>
      <c r="J1084" s="4">
        <f ca="1">[1]!thsiFinD("ths_dptb_stock",$A1084,$A$1,7,104,100,100)</f>
        <v>0.28571428571428997</v>
      </c>
      <c r="K1084" s="4">
        <f ca="1">[1]!thsiFinD("ths_srmi_stock",$A1084,$A$1,7,100,100)</f>
        <v>3.8961038961039002E-2</v>
      </c>
      <c r="L1084" s="4">
        <f ca="1">[1]!thsiFinD("ths_atr_stock",$A1084,$A$1,7,101,100,100)</f>
        <v>0.10571428571428999</v>
      </c>
      <c r="M1084" s="4">
        <f ca="1">[1]!thsiFinD("ths_vol_w_stock",$A1084,$A$1)/1000000</f>
        <v>20.352399999999999</v>
      </c>
      <c r="N1084" s="4">
        <f ca="1">[1]!thsiFinD("ths_turnover_ratio_w_stock",$A1084,$A$1)</f>
        <v>2.2690466537559999</v>
      </c>
      <c r="O1084" s="4">
        <f ca="1">[1]!thsiFinD("ths_relative_chg_ratio_w_stock",$A1084,$A$1,104,100)</f>
        <v>4.4086473559707997</v>
      </c>
      <c r="P1084" s="4"/>
    </row>
    <row r="1085" spans="1:16" x14ac:dyDescent="0.25">
      <c r="A1085" s="2" t="s">
        <v>2179</v>
      </c>
      <c r="B1085" s="2" t="s">
        <v>2180</v>
      </c>
      <c r="C1085" s="4">
        <f ca="1">[1]!thsiFinD("ths_vol_ratio_stock",$A1085,$A$1,7,100)</f>
        <v>1.0057017358533</v>
      </c>
      <c r="D1085" s="4">
        <f ca="1">[1]!thsiFinD("ths_cr_stock",$A1085,$A$1,7,100,100)</f>
        <v>108.125</v>
      </c>
      <c r="E1085" s="4">
        <f ca="1">[1]!thsiFinD("ths_mfi_stock",$A1085,$A$1,7,100,100)</f>
        <v>62.579652732901998</v>
      </c>
      <c r="F1085" s="4">
        <f ca="1">[1]!thsiFinD("ths_expma_stock",$A1085,$A$1,7,100,100)</f>
        <v>5.5714671769541999</v>
      </c>
      <c r="G1085" s="4">
        <f ca="1">[1]!thsiFinD("ths_rsi_stock",$A1085,$A$1,7,100,100)</f>
        <v>56.875106668122001</v>
      </c>
      <c r="H1085" s="4">
        <f ca="1">[1]!thsiFinD("ths_adtm_stock",$A1085,$A$1,7,3,100,100,100)</f>
        <v>0.42857142857142999</v>
      </c>
      <c r="I1085" s="4">
        <f ca="1">[1]!thsiFinD("ths_bbiboll_stock",$A1085,$A$1,7,3,100,100,100)</f>
        <v>5.56</v>
      </c>
      <c r="J1085" s="4">
        <f ca="1">[1]!thsiFinD("ths_dptb_stock",$A1085,$A$1,7,104,100,100)</f>
        <v>0.57142857142856995</v>
      </c>
      <c r="K1085" s="4">
        <f ca="1">[1]!thsiFinD("ths_srmi_stock",$A1085,$A$1,7,100,100)</f>
        <v>7.0671378091872999E-3</v>
      </c>
      <c r="L1085" s="4">
        <f ca="1">[1]!thsiFinD("ths_atr_stock",$A1085,$A$1,7,101,100,100)</f>
        <v>0.17428571428570999</v>
      </c>
      <c r="M1085" s="4">
        <f ca="1">[1]!thsiFinD("ths_vol_w_stock",$A1085,$A$1)/1000000</f>
        <v>11.3871</v>
      </c>
      <c r="N1085" s="4">
        <f ca="1">[1]!thsiFinD("ths_turnover_ratio_w_stock",$A1085,$A$1)</f>
        <v>2.2101304393671999</v>
      </c>
      <c r="O1085" s="4">
        <f ca="1">[1]!thsiFinD("ths_relative_chg_ratio_w_stock",$A1085,$A$1,104,100)</f>
        <v>-0.52962424896747995</v>
      </c>
      <c r="P1085" s="4"/>
    </row>
    <row r="1086" spans="1:16" x14ac:dyDescent="0.25">
      <c r="A1086" s="2" t="s">
        <v>2181</v>
      </c>
      <c r="B1086" s="2" t="s">
        <v>2182</v>
      </c>
      <c r="C1086" s="4">
        <f ca="1">[1]!thsiFinD("ths_vol_ratio_stock",$A1086,$A$1,7,100)</f>
        <v>1.0429477055658001</v>
      </c>
      <c r="D1086" s="4">
        <f ca="1">[1]!thsiFinD("ths_cr_stock",$A1086,$A$1,7,100,100)</f>
        <v>136.31284916201</v>
      </c>
      <c r="E1086" s="4">
        <f ca="1">[1]!thsiFinD("ths_mfi_stock",$A1086,$A$1,7,100,100)</f>
        <v>65.931068443192004</v>
      </c>
      <c r="F1086" s="4">
        <f ca="1">[1]!thsiFinD("ths_expma_stock",$A1086,$A$1,7,100,100)</f>
        <v>7.0960012832126997</v>
      </c>
      <c r="G1086" s="4">
        <f ca="1">[1]!thsiFinD("ths_rsi_stock",$A1086,$A$1,7,100,100)</f>
        <v>62.388000300510001</v>
      </c>
      <c r="H1086" s="4">
        <f ca="1">[1]!thsiFinD("ths_adtm_stock",$A1086,$A$1,7,3,100,100,100)</f>
        <v>0.71428571428571996</v>
      </c>
      <c r="I1086" s="4">
        <f ca="1">[1]!thsiFinD("ths_bbiboll_stock",$A1086,$A$1,7,3,100,100,100)</f>
        <v>7.0335416666667001</v>
      </c>
      <c r="J1086" s="4">
        <f ca="1">[1]!thsiFinD("ths_dptb_stock",$A1086,$A$1,7,104,100,100)</f>
        <v>0.28571428571428997</v>
      </c>
      <c r="K1086" s="4">
        <f ca="1">[1]!thsiFinD("ths_srmi_stock",$A1086,$A$1,7,100,100)</f>
        <v>1.6689847009736001E-2</v>
      </c>
      <c r="L1086" s="4">
        <f ca="1">[1]!thsiFinD("ths_atr_stock",$A1086,$A$1,7,101,100,100)</f>
        <v>0.20142857142857001</v>
      </c>
      <c r="M1086" s="4">
        <f ca="1">[1]!thsiFinD("ths_vol_w_stock",$A1086,$A$1)/1000000</f>
        <v>22.577973</v>
      </c>
      <c r="N1086" s="4">
        <f ca="1">[1]!thsiFinD("ths_turnover_ratio_w_stock",$A1086,$A$1)</f>
        <v>2.2036107969718999</v>
      </c>
      <c r="O1086" s="4">
        <f ca="1">[1]!thsiFinD("ths_relative_chg_ratio_w_stock",$A1086,$A$1,104,100)</f>
        <v>1.7774244122478</v>
      </c>
      <c r="P1086" s="4"/>
    </row>
    <row r="1087" spans="1:16" x14ac:dyDescent="0.25">
      <c r="A1087" s="2" t="s">
        <v>2183</v>
      </c>
      <c r="B1087" s="2" t="s">
        <v>2184</v>
      </c>
      <c r="C1087" s="4">
        <f ca="1">[1]!thsiFinD("ths_vol_ratio_stock",$A1087,$A$1,7,100)</f>
        <v>0.80236501018783002</v>
      </c>
      <c r="D1087" s="4">
        <f ca="1">[1]!thsiFinD("ths_cr_stock",$A1087,$A$1,7,100,100)</f>
        <v>37.499999999998998</v>
      </c>
      <c r="E1087" s="4">
        <f ca="1">[1]!thsiFinD("ths_mfi_stock",$A1087,$A$1,7,100,100)</f>
        <v>15.891051018724999</v>
      </c>
      <c r="F1087" s="4">
        <f ca="1">[1]!thsiFinD("ths_expma_stock",$A1087,$A$1,7,100,100)</f>
        <v>2.7805562133857999</v>
      </c>
      <c r="G1087" s="4">
        <f ca="1">[1]!thsiFinD("ths_rsi_stock",$A1087,$A$1,7,100,100)</f>
        <v>48.710636151072002</v>
      </c>
      <c r="H1087" s="4">
        <f ca="1">[1]!thsiFinD("ths_adtm_stock",$A1087,$A$1,7,3,100,100,100)</f>
        <v>-0.82352941176469996</v>
      </c>
      <c r="I1087" s="4">
        <f ca="1">[1]!thsiFinD("ths_bbiboll_stock",$A1087,$A$1,7,3,100,100,100)</f>
        <v>2.7593749999999999</v>
      </c>
      <c r="J1087" s="4">
        <f ca="1">[1]!thsiFinD("ths_dptb_stock",$A1087,$A$1,7,104,100,100)</f>
        <v>0.28571428571428997</v>
      </c>
      <c r="K1087" s="4">
        <f ca="1">[1]!thsiFinD("ths_srmi_stock",$A1087,$A$1,7,100,100)</f>
        <v>-4.4982698961938003E-2</v>
      </c>
      <c r="L1087" s="4">
        <f ca="1">[1]!thsiFinD("ths_atr_stock",$A1087,$A$1,7,101,100,100)</f>
        <v>6.4285714285714002E-2</v>
      </c>
      <c r="M1087" s="4">
        <f ca="1">[1]!thsiFinD("ths_vol_w_stock",$A1087,$A$1)/1000000</f>
        <v>14.888999999999999</v>
      </c>
      <c r="N1087" s="4">
        <f ca="1">[1]!thsiFinD("ths_turnover_ratio_w_stock",$A1087,$A$1)</f>
        <v>1.0914956567123</v>
      </c>
      <c r="O1087" s="4">
        <f ca="1">[1]!thsiFinD("ths_relative_chg_ratio_w_stock",$A1087,$A$1,104,100)</f>
        <v>-1.0726818663655999</v>
      </c>
      <c r="P1087" s="4"/>
    </row>
    <row r="1088" spans="1:16" x14ac:dyDescent="0.25">
      <c r="A1088" s="2" t="s">
        <v>2185</v>
      </c>
      <c r="B1088" s="2" t="s">
        <v>2186</v>
      </c>
      <c r="C1088" s="4">
        <f ca="1">[1]!thsiFinD("ths_vol_ratio_stock",$A1088,$A$1,7,100)</f>
        <v>0.98217553902365995</v>
      </c>
      <c r="D1088" s="4">
        <f ca="1">[1]!thsiFinD("ths_cr_stock",$A1088,$A$1,7,100,100)</f>
        <v>68.14404432133</v>
      </c>
      <c r="E1088" s="4">
        <f ca="1">[1]!thsiFinD("ths_mfi_stock",$A1088,$A$1,7,100,100)</f>
        <v>45.651435383310002</v>
      </c>
      <c r="F1088" s="4">
        <f ca="1">[1]!thsiFinD("ths_expma_stock",$A1088,$A$1,7,100,100)</f>
        <v>16.250064473361</v>
      </c>
      <c r="G1088" s="4">
        <f ca="1">[1]!thsiFinD("ths_rsi_stock",$A1088,$A$1,7,100,100)</f>
        <v>42.068720970373001</v>
      </c>
      <c r="H1088" s="4">
        <f ca="1">[1]!thsiFinD("ths_adtm_stock",$A1088,$A$1,7,3,100,100,100)</f>
        <v>0.35114503816794002</v>
      </c>
      <c r="I1088" s="4">
        <f ca="1">[1]!thsiFinD("ths_bbiboll_stock",$A1088,$A$1,7,3,100,100,100)</f>
        <v>16.149583333332998</v>
      </c>
      <c r="J1088" s="4">
        <f ca="1">[1]!thsiFinD("ths_dptb_stock",$A1088,$A$1,7,104,100,100)</f>
        <v>0.28571428571428997</v>
      </c>
      <c r="K1088" s="4">
        <f ca="1">[1]!thsiFinD("ths_srmi_stock",$A1088,$A$1,7,100,100)</f>
        <v>-6.1273051754907999E-2</v>
      </c>
      <c r="L1088" s="4">
        <f ca="1">[1]!thsiFinD("ths_atr_stock",$A1088,$A$1,7,101,100,100)</f>
        <v>0.87142857142857</v>
      </c>
      <c r="M1088" s="4">
        <f ca="1">[1]!thsiFinD("ths_vol_w_stock",$A1088,$A$1)/1000000</f>
        <v>45.580289999999998</v>
      </c>
      <c r="N1088" s="4">
        <f ca="1">[1]!thsiFinD("ths_turnover_ratio_w_stock",$A1088,$A$1)</f>
        <v>10.005471605945999</v>
      </c>
      <c r="O1088" s="4">
        <f ca="1">[1]!thsiFinD("ths_relative_chg_ratio_w_stock",$A1088,$A$1,104,100)</f>
        <v>-3.3649353407834002</v>
      </c>
      <c r="P1088" s="4"/>
    </row>
    <row r="1089" spans="1:16" x14ac:dyDescent="0.25">
      <c r="A1089" s="2" t="s">
        <v>2187</v>
      </c>
      <c r="B1089" s="2" t="s">
        <v>2188</v>
      </c>
      <c r="C1089" s="4">
        <f ca="1">[1]!thsiFinD("ths_vol_ratio_stock",$A1089,$A$1,7,100)</f>
        <v>0.52628387735549997</v>
      </c>
      <c r="D1089" s="4">
        <f ca="1">[1]!thsiFinD("ths_cr_stock",$A1089,$A$1,7,100,100)</f>
        <v>24.869109947643999</v>
      </c>
      <c r="E1089" s="4">
        <f ca="1">[1]!thsiFinD("ths_mfi_stock",$A1089,$A$1,7,100,100)</f>
        <v>44.376118213833003</v>
      </c>
      <c r="F1089" s="4">
        <f ca="1">[1]!thsiFinD("ths_expma_stock",$A1089,$A$1,7,100,100)</f>
        <v>4.6089736918563</v>
      </c>
      <c r="G1089" s="4">
        <f ca="1">[1]!thsiFinD("ths_rsi_stock",$A1089,$A$1,7,100,100)</f>
        <v>49.333060177415</v>
      </c>
      <c r="H1089" s="4">
        <f ca="1">[1]!thsiFinD("ths_adtm_stock",$A1089,$A$1,7,3,100,100,100)</f>
        <v>0.41463414634147</v>
      </c>
      <c r="I1089" s="4">
        <f ca="1">[1]!thsiFinD("ths_bbiboll_stock",$A1089,$A$1,7,3,100,100,100)</f>
        <v>4.5646874999999998</v>
      </c>
      <c r="J1089" s="4">
        <f ca="1">[1]!thsiFinD("ths_dptb_stock",$A1089,$A$1,7,104,100,100)</f>
        <v>0.57142857142856995</v>
      </c>
      <c r="K1089" s="4">
        <f ca="1">[1]!thsiFinD("ths_srmi_stock",$A1089,$A$1,7,100,100)</f>
        <v>-9.4861660079051002E-2</v>
      </c>
      <c r="L1089" s="4">
        <f ca="1">[1]!thsiFinD("ths_atr_stock",$A1089,$A$1,7,101,100,100)</f>
        <v>0.25714285714286</v>
      </c>
      <c r="M1089" s="4">
        <f ca="1">[1]!thsiFinD("ths_vol_w_stock",$A1089,$A$1)/1000000</f>
        <v>19.535799999999998</v>
      </c>
      <c r="N1089" s="4">
        <f ca="1">[1]!thsiFinD("ths_turnover_ratio_w_stock",$A1089,$A$1)</f>
        <v>8.7447838168921006</v>
      </c>
      <c r="O1089" s="4">
        <f ca="1">[1]!thsiFinD("ths_relative_chg_ratio_w_stock",$A1089,$A$1,104,100)</f>
        <v>-3.1133423316240001</v>
      </c>
      <c r="P1089" s="4"/>
    </row>
    <row r="1090" spans="1:16" x14ac:dyDescent="0.25">
      <c r="A1090" s="2" t="s">
        <v>2189</v>
      </c>
      <c r="B1090" s="2" t="s">
        <v>2190</v>
      </c>
      <c r="C1090" s="4">
        <f ca="1">[1]!thsiFinD("ths_vol_ratio_stock",$A1090,$A$1,7,100)</f>
        <v>0.84375459909891004</v>
      </c>
      <c r="D1090" s="4">
        <f ca="1">[1]!thsiFinD("ths_cr_stock",$A1090,$A$1,7,100,100)</f>
        <v>64.321608040200999</v>
      </c>
      <c r="E1090" s="4">
        <f ca="1">[1]!thsiFinD("ths_mfi_stock",$A1090,$A$1,7,100,100)</f>
        <v>41.888974200179</v>
      </c>
      <c r="F1090" s="4">
        <f ca="1">[1]!thsiFinD("ths_expma_stock",$A1090,$A$1,7,100,100)</f>
        <v>4.9426879175352996</v>
      </c>
      <c r="G1090" s="4">
        <f ca="1">[1]!thsiFinD("ths_rsi_stock",$A1090,$A$1,7,100,100)</f>
        <v>43.010828448407999</v>
      </c>
      <c r="H1090" s="4">
        <f ca="1">[1]!thsiFinD("ths_adtm_stock",$A1090,$A$1,7,3,100,100,100)</f>
        <v>0.57894736842104999</v>
      </c>
      <c r="I1090" s="4">
        <f ca="1">[1]!thsiFinD("ths_bbiboll_stock",$A1090,$A$1,7,3,100,100,100)</f>
        <v>4.9586458333332999</v>
      </c>
      <c r="J1090" s="4">
        <f ca="1">[1]!thsiFinD("ths_dptb_stock",$A1090,$A$1,7,104,100,100)</f>
        <v>0.57142857142856995</v>
      </c>
      <c r="K1090" s="4">
        <f ca="1">[1]!thsiFinD("ths_srmi_stock",$A1090,$A$1,7,100,100)</f>
        <v>-3.5225048923679003E-2</v>
      </c>
      <c r="L1090" s="4">
        <f ca="1">[1]!thsiFinD("ths_atr_stock",$A1090,$A$1,7,101,100,100)</f>
        <v>0.15714285714286</v>
      </c>
      <c r="M1090" s="4">
        <f ca="1">[1]!thsiFinD("ths_vol_w_stock",$A1090,$A$1)/1000000</f>
        <v>2.344859</v>
      </c>
      <c r="N1090" s="4">
        <f ca="1">[1]!thsiFinD("ths_turnover_ratio_w_stock",$A1090,$A$1)</f>
        <v>0.89254392484183998</v>
      </c>
      <c r="O1090" s="4">
        <f ca="1">[1]!thsiFinD("ths_relative_chg_ratio_w_stock",$A1090,$A$1,104,100)</f>
        <v>-0.55568655573156001</v>
      </c>
      <c r="P1090" s="4"/>
    </row>
    <row r="1091" spans="1:16" x14ac:dyDescent="0.25">
      <c r="A1091" s="2" t="s">
        <v>2191</v>
      </c>
      <c r="B1091" s="2" t="s">
        <v>2192</v>
      </c>
      <c r="C1091" s="4">
        <f ca="1">[1]!thsiFinD("ths_vol_ratio_stock",$A1091,$A$1,7,100)</f>
        <v>0.92173186830607001</v>
      </c>
      <c r="D1091" s="4">
        <f ca="1">[1]!thsiFinD("ths_cr_stock",$A1091,$A$1,7,100,100)</f>
        <v>96</v>
      </c>
      <c r="E1091" s="4">
        <f ca="1">[1]!thsiFinD("ths_mfi_stock",$A1091,$A$1,7,100,100)</f>
        <v>54.071980616798001</v>
      </c>
      <c r="F1091" s="4">
        <f ca="1">[1]!thsiFinD("ths_expma_stock",$A1091,$A$1,7,100,100)</f>
        <v>3.3784501613896998</v>
      </c>
      <c r="G1091" s="4">
        <f ca="1">[1]!thsiFinD("ths_rsi_stock",$A1091,$A$1,7,100,100)</f>
        <v>58.253981431070002</v>
      </c>
      <c r="H1091" s="4">
        <f ca="1">[1]!thsiFinD("ths_adtm_stock",$A1091,$A$1,7,3,100,100,100)</f>
        <v>8.3333333333334994E-2</v>
      </c>
      <c r="I1091" s="4">
        <f ca="1">[1]!thsiFinD("ths_bbiboll_stock",$A1091,$A$1,7,3,100,100,100)</f>
        <v>3.3555208333333</v>
      </c>
      <c r="J1091" s="4">
        <f ca="1">[1]!thsiFinD("ths_dptb_stock",$A1091,$A$1,7,104,100,100)</f>
        <v>0.71428571428570997</v>
      </c>
      <c r="K1091" s="4">
        <f ca="1">[1]!thsiFinD("ths_srmi_stock",$A1091,$A$1,7,100,100)</f>
        <v>-8.7463556851312997E-3</v>
      </c>
      <c r="L1091" s="4">
        <f ca="1">[1]!thsiFinD("ths_atr_stock",$A1091,$A$1,7,101,100,100)</f>
        <v>7.1428571428571994E-2</v>
      </c>
      <c r="M1091" s="4">
        <f ca="1">[1]!thsiFinD("ths_vol_w_stock",$A1091,$A$1)/1000000</f>
        <v>7.2168000000000001</v>
      </c>
      <c r="N1091" s="4">
        <f ca="1">[1]!thsiFinD("ths_turnover_ratio_w_stock",$A1091,$A$1)</f>
        <v>1.2650648383242999</v>
      </c>
      <c r="O1091" s="4">
        <f ca="1">[1]!thsiFinD("ths_relative_chg_ratio_w_stock",$A1091,$A$1,104,100)</f>
        <v>-0.35325740593397997</v>
      </c>
      <c r="P1091" s="4"/>
    </row>
    <row r="1092" spans="1:16" x14ac:dyDescent="0.25">
      <c r="A1092" s="2" t="s">
        <v>2193</v>
      </c>
      <c r="B1092" s="2" t="s">
        <v>2194</v>
      </c>
      <c r="C1092" s="4">
        <f ca="1">[1]!thsiFinD("ths_vol_ratio_stock",$A1092,$A$1,7,100)</f>
        <v>0.94425880566061005</v>
      </c>
      <c r="D1092" s="4">
        <f ca="1">[1]!thsiFinD("ths_cr_stock",$A1092,$A$1,7,100,100)</f>
        <v>47.783251231526997</v>
      </c>
      <c r="E1092" s="4">
        <f ca="1">[1]!thsiFinD("ths_mfi_stock",$A1092,$A$1,7,100,100)</f>
        <v>52.142770558644003</v>
      </c>
      <c r="F1092" s="4">
        <f ca="1">[1]!thsiFinD("ths_expma_stock",$A1092,$A$1,7,100,100)</f>
        <v>221.88353461081999</v>
      </c>
      <c r="G1092" s="4">
        <f ca="1">[1]!thsiFinD("ths_rsi_stock",$A1092,$A$1,7,100,100)</f>
        <v>54.933194404687001</v>
      </c>
      <c r="H1092" s="4">
        <f ca="1">[1]!thsiFinD("ths_adtm_stock",$A1092,$A$1,7,3,100,100,100)</f>
        <v>-0.53169014084507005</v>
      </c>
      <c r="I1092" s="4">
        <f ca="1">[1]!thsiFinD("ths_bbiboll_stock",$A1092,$A$1,7,3,100,100,100)</f>
        <v>220.97572916666999</v>
      </c>
      <c r="J1092" s="4">
        <f ca="1">[1]!thsiFinD("ths_dptb_stock",$A1092,$A$1,7,104,100,100)</f>
        <v>0.71428571428570997</v>
      </c>
      <c r="K1092" s="4">
        <f ca="1">[1]!thsiFinD("ths_srmi_stock",$A1092,$A$1,7,100,100)</f>
        <v>-2.3142669296515001E-2</v>
      </c>
      <c r="L1092" s="4">
        <f ca="1">[1]!thsiFinD("ths_atr_stock",$A1092,$A$1,7,101,100,100)</f>
        <v>4.4914285714286004</v>
      </c>
      <c r="M1092" s="4">
        <f ca="1">[1]!thsiFinD("ths_vol_w_stock",$A1092,$A$1)/1000000</f>
        <v>7.5958569999999996</v>
      </c>
      <c r="N1092" s="4">
        <f ca="1">[1]!thsiFinD("ths_turnover_ratio_w_stock",$A1092,$A$1)</f>
        <v>0.65342359816789997</v>
      </c>
      <c r="O1092" s="4">
        <f ca="1">[1]!thsiFinD("ths_relative_chg_ratio_w_stock",$A1092,$A$1,104,100)</f>
        <v>1.1404353851767</v>
      </c>
      <c r="P1092" s="4"/>
    </row>
    <row r="1093" spans="1:16" x14ac:dyDescent="0.25">
      <c r="A1093" s="2" t="s">
        <v>2195</v>
      </c>
      <c r="B1093" s="2" t="s">
        <v>2196</v>
      </c>
      <c r="C1093" s="4">
        <f ca="1">[1]!thsiFinD("ths_vol_ratio_stock",$A1093,$A$1,7,100)</f>
        <v>0.66422315057253001</v>
      </c>
      <c r="D1093" s="4">
        <f ca="1">[1]!thsiFinD("ths_cr_stock",$A1093,$A$1,7,100,100)</f>
        <v>58.521190261496997</v>
      </c>
      <c r="E1093" s="4">
        <f ca="1">[1]!thsiFinD("ths_mfi_stock",$A1093,$A$1,7,100,100)</f>
        <v>9.8500428648315008</v>
      </c>
      <c r="F1093" s="4">
        <f ca="1">[1]!thsiFinD("ths_expma_stock",$A1093,$A$1,7,100,100)</f>
        <v>40.465919990663998</v>
      </c>
      <c r="G1093" s="4">
        <f ca="1">[1]!thsiFinD("ths_rsi_stock",$A1093,$A$1,7,100,100)</f>
        <v>48.554810524220002</v>
      </c>
      <c r="H1093" s="4">
        <f ca="1">[1]!thsiFinD("ths_adtm_stock",$A1093,$A$1,7,3,100,100,100)</f>
        <v>-0.25316455696203</v>
      </c>
      <c r="I1093" s="4">
        <f ca="1">[1]!thsiFinD("ths_bbiboll_stock",$A1093,$A$1,7,3,100,100,100)</f>
        <v>40.375104166667001</v>
      </c>
      <c r="J1093" s="4">
        <f ca="1">[1]!thsiFinD("ths_dptb_stock",$A1093,$A$1,7,104,100,100)</f>
        <v>0.57142857142856995</v>
      </c>
      <c r="K1093" s="4">
        <f ca="1">[1]!thsiFinD("ths_srmi_stock",$A1093,$A$1,7,100,100)</f>
        <v>-2.1137026239066999E-2</v>
      </c>
      <c r="L1093" s="4">
        <f ca="1">[1]!thsiFinD("ths_atr_stock",$A1093,$A$1,7,101,100,100)</f>
        <v>0.83714285714285996</v>
      </c>
      <c r="M1093" s="4">
        <f ca="1">[1]!thsiFinD("ths_vol_w_stock",$A1093,$A$1)/1000000</f>
        <v>1.618274</v>
      </c>
      <c r="N1093" s="4">
        <f ca="1">[1]!thsiFinD("ths_turnover_ratio_w_stock",$A1093,$A$1)</f>
        <v>0.20361666656180999</v>
      </c>
      <c r="O1093" s="4">
        <f ca="1">[1]!thsiFinD("ths_relative_chg_ratio_w_stock",$A1093,$A$1,104,100)</f>
        <v>-0.37807130171560999</v>
      </c>
      <c r="P1093" s="4"/>
    </row>
    <row r="1094" spans="1:16" x14ac:dyDescent="0.25">
      <c r="A1094" s="2" t="s">
        <v>2197</v>
      </c>
      <c r="B1094" s="2" t="s">
        <v>2198</v>
      </c>
      <c r="C1094" s="4">
        <f ca="1">[1]!thsiFinD("ths_vol_ratio_stock",$A1094,$A$1,7,100)</f>
        <v>1.3532702472900999</v>
      </c>
      <c r="D1094" s="4">
        <f ca="1">[1]!thsiFinD("ths_cr_stock",$A1094,$A$1,7,100,100)</f>
        <v>100</v>
      </c>
      <c r="E1094" s="4">
        <f ca="1">[1]!thsiFinD("ths_mfi_stock",$A1094,$A$1,7,100,100)</f>
        <v>34.926822230833999</v>
      </c>
      <c r="F1094" s="4">
        <f ca="1">[1]!thsiFinD("ths_expma_stock",$A1094,$A$1,7,100,100)</f>
        <v>1.9147407748937</v>
      </c>
      <c r="G1094" s="4">
        <f ca="1">[1]!thsiFinD("ths_rsi_stock",$A1094,$A$1,7,100,100)</f>
        <v>52.879548915107002</v>
      </c>
      <c r="H1094" s="4">
        <f ca="1">[1]!thsiFinD("ths_adtm_stock",$A1094,$A$1,7,3,100,100,100)</f>
        <v>0.60526315789473994</v>
      </c>
      <c r="I1094" s="4">
        <f ca="1">[1]!thsiFinD("ths_bbiboll_stock",$A1094,$A$1,7,3,100,100,100)</f>
        <v>1.9033333333333</v>
      </c>
      <c r="J1094" s="4">
        <f ca="1">[1]!thsiFinD("ths_dptb_stock",$A1094,$A$1,7,104,100,100)</f>
        <v>0.28571428571428997</v>
      </c>
      <c r="K1094" s="4">
        <f ca="1">[1]!thsiFinD("ths_srmi_stock",$A1094,$A$1,7,100,100)</f>
        <v>5.2083333333333001E-3</v>
      </c>
      <c r="L1094" s="4">
        <f ca="1">[1]!thsiFinD("ths_atr_stock",$A1094,$A$1,7,101,100,100)</f>
        <v>0.1</v>
      </c>
      <c r="M1094" s="4">
        <f ca="1">[1]!thsiFinD("ths_vol_w_stock",$A1094,$A$1)/1000000</f>
        <v>44.939942000000002</v>
      </c>
      <c r="N1094" s="4">
        <f ca="1">[1]!thsiFinD("ths_turnover_ratio_w_stock",$A1094,$A$1)</f>
        <v>4.2654057000024004</v>
      </c>
      <c r="O1094" s="4">
        <f ca="1">[1]!thsiFinD("ths_relative_chg_ratio_w_stock",$A1094,$A$1,104,100)</f>
        <v>-2.8913284719238002</v>
      </c>
      <c r="P1094" s="4"/>
    </row>
    <row r="1095" spans="1:16" x14ac:dyDescent="0.25">
      <c r="A1095" s="2" t="s">
        <v>2199</v>
      </c>
      <c r="B1095" s="2" t="s">
        <v>2200</v>
      </c>
      <c r="C1095" s="4">
        <f ca="1">[1]!thsiFinD("ths_vol_ratio_stock",$A1095,$A$1,7,100)</f>
        <v>0.77501978904605995</v>
      </c>
      <c r="D1095" s="4">
        <f ca="1">[1]!thsiFinD("ths_cr_stock",$A1095,$A$1,7,100,100)</f>
        <v>45.352112676056002</v>
      </c>
      <c r="E1095" s="4">
        <f ca="1">[1]!thsiFinD("ths_mfi_stock",$A1095,$A$1,7,100,100)</f>
        <v>28.012722615066998</v>
      </c>
      <c r="F1095" s="4">
        <f ca="1">[1]!thsiFinD("ths_expma_stock",$A1095,$A$1,7,100,100)</f>
        <v>24.215583057726001</v>
      </c>
      <c r="G1095" s="4">
        <f ca="1">[1]!thsiFinD("ths_rsi_stock",$A1095,$A$1,7,100,100)</f>
        <v>54.545208357626002</v>
      </c>
      <c r="H1095" s="4">
        <f ca="1">[1]!thsiFinD("ths_adtm_stock",$A1095,$A$1,7,3,100,100,100)</f>
        <v>-0.70558375634518</v>
      </c>
      <c r="I1095" s="4">
        <f ca="1">[1]!thsiFinD("ths_bbiboll_stock",$A1095,$A$1,7,3,100,100,100)</f>
        <v>24.0465625</v>
      </c>
      <c r="J1095" s="4">
        <f ca="1">[1]!thsiFinD("ths_dptb_stock",$A1095,$A$1,7,104,100,100)</f>
        <v>0.57142857142856995</v>
      </c>
      <c r="K1095" s="4">
        <f ca="1">[1]!thsiFinD("ths_srmi_stock",$A1095,$A$1,7,100,100)</f>
        <v>-3.0800000000000001E-2</v>
      </c>
      <c r="L1095" s="4">
        <f ca="1">[1]!thsiFinD("ths_atr_stock",$A1095,$A$1,7,101,100,100)</f>
        <v>0.73714285714285999</v>
      </c>
      <c r="M1095" s="4">
        <f ca="1">[1]!thsiFinD("ths_vol_w_stock",$A1095,$A$1)/1000000</f>
        <v>8.1229099999999992</v>
      </c>
      <c r="N1095" s="4">
        <f ca="1">[1]!thsiFinD("ths_turnover_ratio_w_stock",$A1095,$A$1)</f>
        <v>1.4334240997483001</v>
      </c>
      <c r="O1095" s="4">
        <f ca="1">[1]!thsiFinD("ths_relative_chg_ratio_w_stock",$A1095,$A$1,104,100)</f>
        <v>-0.60027263853998003</v>
      </c>
      <c r="P1095" s="4"/>
    </row>
    <row r="1096" spans="1:16" x14ac:dyDescent="0.25">
      <c r="A1096" s="2" t="s">
        <v>2201</v>
      </c>
      <c r="B1096" s="2" t="s">
        <v>2202</v>
      </c>
      <c r="C1096" s="4">
        <f ca="1">[1]!thsiFinD("ths_vol_ratio_stock",$A1096,$A$1,7,100)</f>
        <v>0.72746137433160996</v>
      </c>
      <c r="D1096" s="4">
        <f ca="1">[1]!thsiFinD("ths_cr_stock",$A1096,$A$1,7,100,100)</f>
        <v>49.402390438246996</v>
      </c>
      <c r="E1096" s="4">
        <f ca="1">[1]!thsiFinD("ths_mfi_stock",$A1096,$A$1,7,100,100)</f>
        <v>25.813672783209999</v>
      </c>
      <c r="F1096" s="4">
        <f ca="1">[1]!thsiFinD("ths_expma_stock",$A1096,$A$1,7,100,100)</f>
        <v>8.3307285131977995</v>
      </c>
      <c r="G1096" s="4">
        <f ca="1">[1]!thsiFinD("ths_rsi_stock",$A1096,$A$1,7,100,100)</f>
        <v>52.000141354078004</v>
      </c>
      <c r="H1096" s="4">
        <f ca="1">[1]!thsiFinD("ths_adtm_stock",$A1096,$A$1,7,3,100,100,100)</f>
        <v>0.27659574468085002</v>
      </c>
      <c r="I1096" s="4">
        <f ca="1">[1]!thsiFinD("ths_bbiboll_stock",$A1096,$A$1,7,3,100,100,100)</f>
        <v>8.3004166666667007</v>
      </c>
      <c r="J1096" s="4">
        <f ca="1">[1]!thsiFinD("ths_dptb_stock",$A1096,$A$1,7,104,100,100)</f>
        <v>0.57142857142856995</v>
      </c>
      <c r="K1096" s="4">
        <f ca="1">[1]!thsiFinD("ths_srmi_stock",$A1096,$A$1,7,100,100)</f>
        <v>-3.7974683544304E-2</v>
      </c>
      <c r="L1096" s="4">
        <f ca="1">[1]!thsiFinD("ths_atr_stock",$A1096,$A$1,7,101,100,100)</f>
        <v>0.18285714285714</v>
      </c>
      <c r="M1096" s="4">
        <f ca="1">[1]!thsiFinD("ths_vol_w_stock",$A1096,$A$1)/1000000</f>
        <v>4.0507160000000004</v>
      </c>
      <c r="N1096" s="4">
        <f ca="1">[1]!thsiFinD("ths_turnover_ratio_w_stock",$A1096,$A$1)</f>
        <v>1.444626590555</v>
      </c>
      <c r="O1096" s="4">
        <f ca="1">[1]!thsiFinD("ths_relative_chg_ratio_w_stock",$A1096,$A$1,104,100)</f>
        <v>0.24842731127418999</v>
      </c>
      <c r="P1096" s="4"/>
    </row>
    <row r="1097" spans="1:16" x14ac:dyDescent="0.25">
      <c r="A1097" s="2" t="s">
        <v>2203</v>
      </c>
      <c r="B1097" s="2" t="s">
        <v>2204</v>
      </c>
      <c r="C1097" s="4">
        <f ca="1">[1]!thsiFinD("ths_vol_ratio_stock",$A1097,$A$1,7,100)</f>
        <v>1.1108122389357</v>
      </c>
      <c r="D1097" s="4">
        <f ca="1">[1]!thsiFinD("ths_cr_stock",$A1097,$A$1,7,100,100)</f>
        <v>193.18181818182001</v>
      </c>
      <c r="E1097" s="4">
        <f ca="1">[1]!thsiFinD("ths_mfi_stock",$A1097,$A$1,7,100,100)</f>
        <v>55.968277226254997</v>
      </c>
      <c r="F1097" s="4">
        <f ca="1">[1]!thsiFinD("ths_expma_stock",$A1097,$A$1,7,100,100)</f>
        <v>5.8360246417513997</v>
      </c>
      <c r="G1097" s="4">
        <f ca="1">[1]!thsiFinD("ths_rsi_stock",$A1097,$A$1,7,100,100)</f>
        <v>55.550756028728003</v>
      </c>
      <c r="H1097" s="4">
        <f ca="1">[1]!thsiFinD("ths_adtm_stock",$A1097,$A$1,7,3,100,100,100)</f>
        <v>0.4537037037037</v>
      </c>
      <c r="I1097" s="4">
        <f ca="1">[1]!thsiFinD("ths_bbiboll_stock",$A1097,$A$1,7,3,100,100,100)</f>
        <v>5.7876041666667</v>
      </c>
      <c r="J1097" s="4">
        <f ca="1">[1]!thsiFinD("ths_dptb_stock",$A1097,$A$1,7,104,100,100)</f>
        <v>0.42857142857142999</v>
      </c>
      <c r="K1097" s="4">
        <f ca="1">[1]!thsiFinD("ths_srmi_stock",$A1097,$A$1,7,100,100)</f>
        <v>4.0609137055837997E-2</v>
      </c>
      <c r="L1097" s="4">
        <f ca="1">[1]!thsiFinD("ths_atr_stock",$A1097,$A$1,7,101,100,100)</f>
        <v>0.33714285714286002</v>
      </c>
      <c r="M1097" s="4">
        <f ca="1">[1]!thsiFinD("ths_vol_w_stock",$A1097,$A$1)/1000000</f>
        <v>29.803702999999999</v>
      </c>
      <c r="N1097" s="4">
        <f ca="1">[1]!thsiFinD("ths_turnover_ratio_w_stock",$A1097,$A$1)</f>
        <v>7.4138345027938</v>
      </c>
      <c r="O1097" s="4">
        <f ca="1">[1]!thsiFinD("ths_relative_chg_ratio_w_stock",$A1097,$A$1,104,100)</f>
        <v>1.8958775421628999</v>
      </c>
      <c r="P1097" s="4"/>
    </row>
    <row r="1098" spans="1:16" x14ac:dyDescent="0.25">
      <c r="A1098" s="2" t="s">
        <v>2205</v>
      </c>
      <c r="B1098" s="2" t="s">
        <v>2206</v>
      </c>
      <c r="C1098" s="4">
        <f ca="1">[1]!thsiFinD("ths_vol_ratio_stock",$A1098,$A$1,7,100)</f>
        <v>1.0712845835969</v>
      </c>
      <c r="D1098" s="4">
        <f ca="1">[1]!thsiFinD("ths_cr_stock",$A1098,$A$1,7,100,100)</f>
        <v>48.170731707317003</v>
      </c>
      <c r="E1098" s="4">
        <f ca="1">[1]!thsiFinD("ths_mfi_stock",$A1098,$A$1,7,100,100)</f>
        <v>30.246482725140002</v>
      </c>
      <c r="F1098" s="4">
        <f ca="1">[1]!thsiFinD("ths_expma_stock",$A1098,$A$1,7,100,100)</f>
        <v>4.9306278157505998</v>
      </c>
      <c r="G1098" s="4">
        <f ca="1">[1]!thsiFinD("ths_rsi_stock",$A1098,$A$1,7,100,100)</f>
        <v>42.616537869124997</v>
      </c>
      <c r="H1098" s="4">
        <f ca="1">[1]!thsiFinD("ths_adtm_stock",$A1098,$A$1,7,3,100,100,100)</f>
        <v>-0.33333333333333998</v>
      </c>
      <c r="I1098" s="4">
        <f ca="1">[1]!thsiFinD("ths_bbiboll_stock",$A1098,$A$1,7,3,100,100,100)</f>
        <v>4.9688541666667003</v>
      </c>
      <c r="J1098" s="4">
        <f ca="1">[1]!thsiFinD("ths_dptb_stock",$A1098,$A$1,7,104,100,100)</f>
        <v>0.71428571428570997</v>
      </c>
      <c r="K1098" s="4">
        <f ca="1">[1]!thsiFinD("ths_srmi_stock",$A1098,$A$1,7,100,100)</f>
        <v>-3.5225048923679003E-2</v>
      </c>
      <c r="L1098" s="4">
        <f ca="1">[1]!thsiFinD("ths_atr_stock",$A1098,$A$1,7,101,100,100)</f>
        <v>0.11714285714286</v>
      </c>
      <c r="M1098" s="4">
        <f ca="1">[1]!thsiFinD("ths_vol_w_stock",$A1098,$A$1)/1000000</f>
        <v>69.852943999999994</v>
      </c>
      <c r="N1098" s="4">
        <f ca="1">[1]!thsiFinD("ths_turnover_ratio_w_stock",$A1098,$A$1)</f>
        <v>1.0133105692261</v>
      </c>
      <c r="O1098" s="4">
        <f ca="1">[1]!thsiFinD("ths_relative_chg_ratio_w_stock",$A1098,$A$1,104,100)</f>
        <v>0.87877544827545995</v>
      </c>
      <c r="P1098" s="4"/>
    </row>
    <row r="1099" spans="1:16" x14ac:dyDescent="0.25">
      <c r="A1099" s="2" t="s">
        <v>2207</v>
      </c>
      <c r="B1099" s="2" t="s">
        <v>2208</v>
      </c>
      <c r="C1099" s="4">
        <f ca="1">[1]!thsiFinD("ths_vol_ratio_stock",$A1099,$A$1,7,100)</f>
        <v>2.1011834565766998</v>
      </c>
      <c r="D1099" s="4">
        <f ca="1">[1]!thsiFinD("ths_cr_stock",$A1099,$A$1,7,100,100)</f>
        <v>149.13494809689001</v>
      </c>
      <c r="E1099" s="4">
        <f ca="1">[1]!thsiFinD("ths_mfi_stock",$A1099,$A$1,7,100,100)</f>
        <v>64.462664711445996</v>
      </c>
      <c r="F1099" s="4">
        <f ca="1">[1]!thsiFinD("ths_expma_stock",$A1099,$A$1,7,100,100)</f>
        <v>22.016759072479999</v>
      </c>
      <c r="G1099" s="4">
        <f ca="1">[1]!thsiFinD("ths_rsi_stock",$A1099,$A$1,7,100,100)</f>
        <v>78.870426455396</v>
      </c>
      <c r="H1099" s="4">
        <f ca="1">[1]!thsiFinD("ths_adtm_stock",$A1099,$A$1,7,3,100,100,100)</f>
        <v>0.60106382978723005</v>
      </c>
      <c r="I1099" s="4">
        <f ca="1">[1]!thsiFinD("ths_bbiboll_stock",$A1099,$A$1,7,3,100,100,100)</f>
        <v>21.738020833333</v>
      </c>
      <c r="J1099" s="4">
        <f ca="1">[1]!thsiFinD("ths_dptb_stock",$A1099,$A$1,7,104,100,100)</f>
        <v>1</v>
      </c>
      <c r="K1099" s="4">
        <f ca="1">[1]!thsiFinD("ths_srmi_stock",$A1099,$A$1,7,100,100)</f>
        <v>4.7867711053089998E-2</v>
      </c>
      <c r="L1099" s="4">
        <f ca="1">[1]!thsiFinD("ths_atr_stock",$A1099,$A$1,7,101,100,100)</f>
        <v>0.69142857142856995</v>
      </c>
      <c r="M1099" s="4">
        <f ca="1">[1]!thsiFinD("ths_vol_w_stock",$A1099,$A$1)/1000000</f>
        <v>47.952416999999997</v>
      </c>
      <c r="N1099" s="4">
        <f ca="1">[1]!thsiFinD("ths_turnover_ratio_w_stock",$A1099,$A$1)</f>
        <v>2.0646820785752</v>
      </c>
      <c r="O1099" s="4">
        <f ca="1">[1]!thsiFinD("ths_relative_chg_ratio_w_stock",$A1099,$A$1,104,100)</f>
        <v>4.6261852619508996</v>
      </c>
      <c r="P1099" s="4"/>
    </row>
    <row r="1100" spans="1:16" x14ac:dyDescent="0.25">
      <c r="A1100" s="2" t="s">
        <v>2209</v>
      </c>
      <c r="B1100" s="2" t="s">
        <v>2210</v>
      </c>
      <c r="C1100" s="4">
        <f ca="1">[1]!thsiFinD("ths_vol_ratio_stock",$A1100,$A$1,7,100)</f>
        <v>1.5092923762901</v>
      </c>
      <c r="D1100" s="4">
        <f ca="1">[1]!thsiFinD("ths_cr_stock",$A1100,$A$1,7,100,100)</f>
        <v>18.950437317784001</v>
      </c>
      <c r="E1100" s="4">
        <f ca="1">[1]!thsiFinD("ths_mfi_stock",$A1100,$A$1,7,100,100)</f>
        <v>26.215294318375999</v>
      </c>
      <c r="F1100" s="4">
        <f ca="1">[1]!thsiFinD("ths_expma_stock",$A1100,$A$1,7,100,100)</f>
        <v>4.2572422065320001</v>
      </c>
      <c r="G1100" s="4">
        <f ca="1">[1]!thsiFinD("ths_rsi_stock",$A1100,$A$1,7,100,100)</f>
        <v>32.434169440498003</v>
      </c>
      <c r="H1100" s="4">
        <f ca="1">[1]!thsiFinD("ths_adtm_stock",$A1100,$A$1,7,3,100,100,100)</f>
        <v>-0.65517241379309998</v>
      </c>
      <c r="I1100" s="4">
        <f ca="1">[1]!thsiFinD("ths_bbiboll_stock",$A1100,$A$1,7,3,100,100,100)</f>
        <v>4.2938541666666996</v>
      </c>
      <c r="J1100" s="4">
        <f ca="1">[1]!thsiFinD("ths_dptb_stock",$A1100,$A$1,7,104,100,100)</f>
        <v>0.28571428571428997</v>
      </c>
      <c r="K1100" s="4">
        <f ca="1">[1]!thsiFinD("ths_srmi_stock",$A1100,$A$1,7,100,100)</f>
        <v>-0.10940919037199</v>
      </c>
      <c r="L1100" s="4">
        <f ca="1">[1]!thsiFinD("ths_atr_stock",$A1100,$A$1,7,101,100,100)</f>
        <v>0.21857142857143</v>
      </c>
      <c r="M1100" s="4">
        <f ca="1">[1]!thsiFinD("ths_vol_w_stock",$A1100,$A$1)/1000000</f>
        <v>228.03880100000001</v>
      </c>
      <c r="N1100" s="4">
        <f ca="1">[1]!thsiFinD("ths_turnover_ratio_w_stock",$A1100,$A$1)</f>
        <v>3.3140003793706998</v>
      </c>
      <c r="O1100" s="4">
        <f ca="1">[1]!thsiFinD("ths_relative_chg_ratio_w_stock",$A1100,$A$1,104,100)</f>
        <v>-4.1357633160995002</v>
      </c>
      <c r="P1100" s="4"/>
    </row>
    <row r="1101" spans="1:16" x14ac:dyDescent="0.25">
      <c r="A1101" s="2" t="s">
        <v>2211</v>
      </c>
      <c r="B1101" s="2" t="s">
        <v>2212</v>
      </c>
      <c r="C1101" s="4">
        <f ca="1">[1]!thsiFinD("ths_vol_ratio_stock",$A1101,$A$1,7,100)</f>
        <v>0.59861253154321004</v>
      </c>
      <c r="D1101" s="4">
        <f ca="1">[1]!thsiFinD("ths_cr_stock",$A1101,$A$1,7,100,100)</f>
        <v>103.87096774194001</v>
      </c>
      <c r="E1101" s="4">
        <f ca="1">[1]!thsiFinD("ths_mfi_stock",$A1101,$A$1,7,100,100)</f>
        <v>53.727387604096002</v>
      </c>
      <c r="F1101" s="4">
        <f ca="1">[1]!thsiFinD("ths_expma_stock",$A1101,$A$1,7,100,100)</f>
        <v>19.509375706195001</v>
      </c>
      <c r="G1101" s="4">
        <f ca="1">[1]!thsiFinD("ths_rsi_stock",$A1101,$A$1,7,100,100)</f>
        <v>45.306776434120003</v>
      </c>
      <c r="H1101" s="4">
        <f ca="1">[1]!thsiFinD("ths_adtm_stock",$A1101,$A$1,7,3,100,100,100)</f>
        <v>0.62121212121211999</v>
      </c>
      <c r="I1101" s="4">
        <f ca="1">[1]!thsiFinD("ths_bbiboll_stock",$A1101,$A$1,7,3,100,100,100)</f>
        <v>19.488333333332999</v>
      </c>
      <c r="J1101" s="4">
        <f ca="1">[1]!thsiFinD("ths_dptb_stock",$A1101,$A$1,7,104,100,100)</f>
        <v>0.71428571428570997</v>
      </c>
      <c r="K1101" s="4">
        <f ca="1">[1]!thsiFinD("ths_srmi_stock",$A1101,$A$1,7,100,100)</f>
        <v>-1.0209290454313E-2</v>
      </c>
      <c r="L1101" s="4">
        <f ca="1">[1]!thsiFinD("ths_atr_stock",$A1101,$A$1,7,101,100,100)</f>
        <v>0.45142857142857001</v>
      </c>
      <c r="M1101" s="4">
        <f ca="1">[1]!thsiFinD("ths_vol_w_stock",$A1101,$A$1)/1000000</f>
        <v>10.703232</v>
      </c>
      <c r="N1101" s="4">
        <f ca="1">[1]!thsiFinD("ths_turnover_ratio_w_stock",$A1101,$A$1)</f>
        <v>0.77741186124640005</v>
      </c>
      <c r="O1101" s="4">
        <f ca="1">[1]!thsiFinD("ths_relative_chg_ratio_w_stock",$A1101,$A$1,104,100)</f>
        <v>-0.45629707620702997</v>
      </c>
      <c r="P1101" s="4"/>
    </row>
    <row r="1102" spans="1:16" x14ac:dyDescent="0.25">
      <c r="A1102" s="2" t="s">
        <v>2213</v>
      </c>
      <c r="B1102" s="2" t="s">
        <v>2214</v>
      </c>
      <c r="C1102" s="4">
        <f ca="1">[1]!thsiFinD("ths_vol_ratio_stock",$A1102,$A$1,7,100)</f>
        <v>0.86521516265442999</v>
      </c>
      <c r="D1102" s="4">
        <f ca="1">[1]!thsiFinD("ths_cr_stock",$A1102,$A$1,7,100,100)</f>
        <v>60.090909090909001</v>
      </c>
      <c r="E1102" s="4">
        <f ca="1">[1]!thsiFinD("ths_mfi_stock",$A1102,$A$1,7,100,100)</f>
        <v>32.019234090551997</v>
      </c>
      <c r="F1102" s="4">
        <f ca="1">[1]!thsiFinD("ths_expma_stock",$A1102,$A$1,7,100,100)</f>
        <v>24.024554397176001</v>
      </c>
      <c r="G1102" s="4">
        <f ca="1">[1]!thsiFinD("ths_rsi_stock",$A1102,$A$1,7,100,100)</f>
        <v>50.092174610938997</v>
      </c>
      <c r="H1102" s="4">
        <f ca="1">[1]!thsiFinD("ths_adtm_stock",$A1102,$A$1,7,3,100,100,100)</f>
        <v>-0.39622641509433998</v>
      </c>
      <c r="I1102" s="4">
        <f ca="1">[1]!thsiFinD("ths_bbiboll_stock",$A1102,$A$1,7,3,100,100,100)</f>
        <v>23.923124999999999</v>
      </c>
      <c r="J1102" s="4">
        <f ca="1">[1]!thsiFinD("ths_dptb_stock",$A1102,$A$1,7,104,100,100)</f>
        <v>0.57142857142856995</v>
      </c>
      <c r="K1102" s="4">
        <f ca="1">[1]!thsiFinD("ths_srmi_stock",$A1102,$A$1,7,100,100)</f>
        <v>-3.4565916398714001E-2</v>
      </c>
      <c r="L1102" s="4">
        <f ca="1">[1]!thsiFinD("ths_atr_stock",$A1102,$A$1,7,101,100,100)</f>
        <v>0.85571428571428998</v>
      </c>
      <c r="M1102" s="4">
        <f ca="1">[1]!thsiFinD("ths_vol_w_stock",$A1102,$A$1)/1000000</f>
        <v>8.1674109999999995</v>
      </c>
      <c r="N1102" s="4">
        <f ca="1">[1]!thsiFinD("ths_turnover_ratio_w_stock",$A1102,$A$1)</f>
        <v>2.4702704438301</v>
      </c>
      <c r="O1102" s="4">
        <f ca="1">[1]!thsiFinD("ths_relative_chg_ratio_w_stock",$A1102,$A$1,104,100)</f>
        <v>0.99695356453016004</v>
      </c>
      <c r="P1102" s="4"/>
    </row>
    <row r="1103" spans="1:16" x14ac:dyDescent="0.25">
      <c r="A1103" s="2" t="s">
        <v>2215</v>
      </c>
      <c r="B1103" s="2" t="s">
        <v>2216</v>
      </c>
      <c r="C1103" s="4">
        <f ca="1">[1]!thsiFinD("ths_vol_ratio_stock",$A1103,$A$1,7,100)</f>
        <v>0.51406007783811003</v>
      </c>
      <c r="D1103" s="4">
        <f ca="1">[1]!thsiFinD("ths_cr_stock",$A1103,$A$1,7,100,100)</f>
        <v>136.4</v>
      </c>
      <c r="E1103" s="4">
        <f ca="1">[1]!thsiFinD("ths_mfi_stock",$A1103,$A$1,7,100,100)</f>
        <v>64.184639007369</v>
      </c>
      <c r="F1103" s="4">
        <f ca="1">[1]!thsiFinD("ths_expma_stock",$A1103,$A$1,7,100,100)</f>
        <v>7.3165694857580998</v>
      </c>
      <c r="G1103" s="4">
        <f ca="1">[1]!thsiFinD("ths_rsi_stock",$A1103,$A$1,7,100,100)</f>
        <v>55.178502238802999</v>
      </c>
      <c r="H1103" s="4">
        <f ca="1">[1]!thsiFinD("ths_adtm_stock",$A1103,$A$1,7,3,100,100,100)</f>
        <v>0.82857142857142996</v>
      </c>
      <c r="I1103" s="4">
        <f ca="1">[1]!thsiFinD("ths_bbiboll_stock",$A1103,$A$1,7,3,100,100,100)</f>
        <v>7.2429166666666998</v>
      </c>
      <c r="J1103" s="4">
        <f ca="1">[1]!thsiFinD("ths_dptb_stock",$A1103,$A$1,7,104,100,100)</f>
        <v>0.57142857142856995</v>
      </c>
      <c r="K1103" s="4">
        <f ca="1">[1]!thsiFinD("ths_srmi_stock",$A1103,$A$1,7,100,100)</f>
        <v>2.3255813953488001E-2</v>
      </c>
      <c r="L1103" s="4">
        <f ca="1">[1]!thsiFinD("ths_atr_stock",$A1103,$A$1,7,101,100,100)</f>
        <v>0.29285714285713998</v>
      </c>
      <c r="M1103" s="4">
        <f ca="1">[1]!thsiFinD("ths_vol_w_stock",$A1103,$A$1)/1000000</f>
        <v>5.7422000000000004</v>
      </c>
      <c r="N1103" s="4">
        <f ca="1">[1]!thsiFinD("ths_turnover_ratio_w_stock",$A1103,$A$1)</f>
        <v>1.3634829226447001</v>
      </c>
      <c r="O1103" s="4">
        <f ca="1">[1]!thsiFinD("ths_relative_chg_ratio_w_stock",$A1103,$A$1,104,100)</f>
        <v>-0.35325740593397997</v>
      </c>
      <c r="P1103" s="4"/>
    </row>
    <row r="1104" spans="1:16" x14ac:dyDescent="0.25">
      <c r="A1104" s="2" t="s">
        <v>2217</v>
      </c>
      <c r="B1104" s="2" t="s">
        <v>2218</v>
      </c>
      <c r="C1104" s="4">
        <f ca="1">[1]!thsiFinD("ths_vol_ratio_stock",$A1104,$A$1,7,100)</f>
        <v>1.2163959383284999</v>
      </c>
      <c r="D1104" s="4">
        <f ca="1">[1]!thsiFinD("ths_cr_stock",$A1104,$A$1,7,100,100)</f>
        <v>100</v>
      </c>
      <c r="E1104" s="4">
        <f ca="1">[1]!thsiFinD("ths_mfi_stock",$A1104,$A$1,7,100,100)</f>
        <v>61.002657073975001</v>
      </c>
      <c r="F1104" s="4">
        <f ca="1">[1]!thsiFinD("ths_expma_stock",$A1104,$A$1,7,100,100)</f>
        <v>2.6053892214503001</v>
      </c>
      <c r="G1104" s="4">
        <f ca="1">[1]!thsiFinD("ths_rsi_stock",$A1104,$A$1,7,100,100)</f>
        <v>56.225031489972999</v>
      </c>
      <c r="H1104" s="4">
        <f ca="1">[1]!thsiFinD("ths_adtm_stock",$A1104,$A$1,7,3,100,100,100)</f>
        <v>0.86956521739129999</v>
      </c>
      <c r="I1104" s="4">
        <f ca="1">[1]!thsiFinD("ths_bbiboll_stock",$A1104,$A$1,7,3,100,100,100)</f>
        <v>2.6027083333332999</v>
      </c>
      <c r="J1104" s="4">
        <f ca="1">[1]!thsiFinD("ths_dptb_stock",$A1104,$A$1,7,104,100,100)</f>
        <v>0.71428571428570997</v>
      </c>
      <c r="K1104" s="4">
        <f ca="1">[1]!thsiFinD("ths_srmi_stock",$A1104,$A$1,7,100,100)</f>
        <v>0</v>
      </c>
      <c r="L1104" s="4">
        <f ca="1">[1]!thsiFinD("ths_atr_stock",$A1104,$A$1,7,101,100,100)</f>
        <v>8.4285714285715005E-2</v>
      </c>
      <c r="M1104" s="4">
        <f ca="1">[1]!thsiFinD("ths_vol_w_stock",$A1104,$A$1)/1000000</f>
        <v>167.45475099999999</v>
      </c>
      <c r="N1104" s="4">
        <f ca="1">[1]!thsiFinD("ths_turnover_ratio_w_stock",$A1104,$A$1)</f>
        <v>3.4403613921477998</v>
      </c>
      <c r="O1104" s="4">
        <f ca="1">[1]!thsiFinD("ths_relative_chg_ratio_w_stock",$A1104,$A$1,104,100)</f>
        <v>0.79178076200494996</v>
      </c>
      <c r="P1104" s="4"/>
    </row>
    <row r="1105" spans="1:16" x14ac:dyDescent="0.25">
      <c r="A1105" s="2" t="s">
        <v>2219</v>
      </c>
      <c r="B1105" s="2" t="s">
        <v>2220</v>
      </c>
      <c r="C1105" s="4">
        <f ca="1">[1]!thsiFinD("ths_vol_ratio_stock",$A1105,$A$1,7,100)</f>
        <v>0.87361966640502997</v>
      </c>
      <c r="D1105" s="4">
        <f ca="1">[1]!thsiFinD("ths_cr_stock",$A1105,$A$1,7,100,100)</f>
        <v>83.972125435541003</v>
      </c>
      <c r="E1105" s="4">
        <f ca="1">[1]!thsiFinD("ths_mfi_stock",$A1105,$A$1,7,100,100)</f>
        <v>60.296949288374996</v>
      </c>
      <c r="F1105" s="4">
        <f ca="1">[1]!thsiFinD("ths_expma_stock",$A1105,$A$1,7,100,100)</f>
        <v>8.2750741976207003</v>
      </c>
      <c r="G1105" s="4">
        <f ca="1">[1]!thsiFinD("ths_rsi_stock",$A1105,$A$1,7,100,100)</f>
        <v>47.526408712196002</v>
      </c>
      <c r="H1105" s="4">
        <f ca="1">[1]!thsiFinD("ths_adtm_stock",$A1105,$A$1,7,3,100,100,100)</f>
        <v>-0.20967741935483999</v>
      </c>
      <c r="I1105" s="4">
        <f ca="1">[1]!thsiFinD("ths_bbiboll_stock",$A1105,$A$1,7,3,100,100,100)</f>
        <v>8.2883333333333002</v>
      </c>
      <c r="J1105" s="4">
        <f ca="1">[1]!thsiFinD("ths_dptb_stock",$A1105,$A$1,7,104,100,100)</f>
        <v>0.42857142857142999</v>
      </c>
      <c r="K1105" s="4">
        <f ca="1">[1]!thsiFinD("ths_srmi_stock",$A1105,$A$1,7,100,100)</f>
        <v>-8.4033613445377991E-3</v>
      </c>
      <c r="L1105" s="4">
        <f ca="1">[1]!thsiFinD("ths_atr_stock",$A1105,$A$1,7,101,100,100)</f>
        <v>0.25142857142857</v>
      </c>
      <c r="M1105" s="4">
        <f ca="1">[1]!thsiFinD("ths_vol_w_stock",$A1105,$A$1)/1000000</f>
        <v>14.717091999999999</v>
      </c>
      <c r="N1105" s="4">
        <f ca="1">[1]!thsiFinD("ths_turnover_ratio_w_stock",$A1105,$A$1)</f>
        <v>0.38953894975848002</v>
      </c>
      <c r="O1105" s="4">
        <f ca="1">[1]!thsiFinD("ths_relative_chg_ratio_w_stock",$A1105,$A$1,104,100)</f>
        <v>1.6220512360413</v>
      </c>
      <c r="P1105" s="4"/>
    </row>
    <row r="1106" spans="1:16" x14ac:dyDescent="0.25">
      <c r="A1106" s="2" t="s">
        <v>2221</v>
      </c>
      <c r="B1106" s="2" t="s">
        <v>2222</v>
      </c>
      <c r="C1106" s="4">
        <f ca="1">[1]!thsiFinD("ths_vol_ratio_stock",$A1106,$A$1,7,100)</f>
        <v>1.6471318828696</v>
      </c>
      <c r="D1106" s="4">
        <f ca="1">[1]!thsiFinD("ths_cr_stock",$A1106,$A$1,7,100,100)</f>
        <v>59.402985074626997</v>
      </c>
      <c r="E1106" s="4">
        <f ca="1">[1]!thsiFinD("ths_mfi_stock",$A1106,$A$1,7,100,100)</f>
        <v>51.972030126364999</v>
      </c>
      <c r="F1106" s="4">
        <f ca="1">[1]!thsiFinD("ths_expma_stock",$A1106,$A$1,7,100,100)</f>
        <v>8.2857509415355004</v>
      </c>
      <c r="G1106" s="4">
        <f ca="1">[1]!thsiFinD("ths_rsi_stock",$A1106,$A$1,7,100,100)</f>
        <v>44.373506514657002</v>
      </c>
      <c r="H1106" s="4">
        <f ca="1">[1]!thsiFinD("ths_adtm_stock",$A1106,$A$1,7,3,100,100,100)</f>
        <v>0.44444444444445003</v>
      </c>
      <c r="I1106" s="4">
        <f ca="1">[1]!thsiFinD("ths_bbiboll_stock",$A1106,$A$1,7,3,100,100,100)</f>
        <v>8.3001041666666993</v>
      </c>
      <c r="J1106" s="4">
        <f ca="1">[1]!thsiFinD("ths_dptb_stock",$A1106,$A$1,7,104,100,100)</f>
        <v>0.57142857142856995</v>
      </c>
      <c r="K1106" s="4">
        <f ca="1">[1]!thsiFinD("ths_srmi_stock",$A1106,$A$1,7,100,100)</f>
        <v>-3.9812646370022998E-2</v>
      </c>
      <c r="L1106" s="4">
        <f ca="1">[1]!thsiFinD("ths_atr_stock",$A1106,$A$1,7,101,100,100)</f>
        <v>0.28857142857142998</v>
      </c>
      <c r="M1106" s="4">
        <f ca="1">[1]!thsiFinD("ths_vol_w_stock",$A1106,$A$1)/1000000</f>
        <v>16.172810999999999</v>
      </c>
      <c r="N1106" s="4">
        <f ca="1">[1]!thsiFinD("ths_turnover_ratio_w_stock",$A1106,$A$1)</f>
        <v>3.5165884359562001</v>
      </c>
      <c r="O1106" s="4">
        <f ca="1">[1]!thsiFinD("ths_relative_chg_ratio_w_stock",$A1106,$A$1,104,100)</f>
        <v>-4.1091259505349003</v>
      </c>
      <c r="P1106" s="4"/>
    </row>
    <row r="1107" spans="1:16" x14ac:dyDescent="0.25">
      <c r="A1107" s="2" t="s">
        <v>2223</v>
      </c>
      <c r="B1107" s="2" t="s">
        <v>2224</v>
      </c>
      <c r="C1107" s="4">
        <f ca="1">[1]!thsiFinD("ths_vol_ratio_stock",$A1107,$A$1,7,100)</f>
        <v>1.7495794510142</v>
      </c>
      <c r="D1107" s="4">
        <f ca="1">[1]!thsiFinD("ths_cr_stock",$A1107,$A$1,7,100,100)</f>
        <v>-100</v>
      </c>
      <c r="E1107" s="4">
        <f ca="1">[1]!thsiFinD("ths_mfi_stock",$A1107,$A$1,7,100,100)</f>
        <v>0</v>
      </c>
      <c r="F1107" s="4">
        <f ca="1">[1]!thsiFinD("ths_expma_stock",$A1107,$A$1,7,100,100)</f>
        <v>1.1719587533508999</v>
      </c>
      <c r="G1107" s="4">
        <f ca="1">[1]!thsiFinD("ths_rsi_stock",$A1107,$A$1,7,100,100)</f>
        <v>5.9717495964170997</v>
      </c>
      <c r="H1107" s="4">
        <f ca="1">[1]!thsiFinD("ths_adtm_stock",$A1107,$A$1,7,3,100,100,100)</f>
        <v>0</v>
      </c>
      <c r="I1107" s="4">
        <f ca="1">[1]!thsiFinD("ths_bbiboll_stock",$A1107,$A$1,7,3,100,100,100)</f>
        <v>1.2693749999999999</v>
      </c>
      <c r="J1107" s="4">
        <f ca="1">[1]!thsiFinD("ths_dptb_stock",$A1107,$A$1,7,104,100,100)</f>
        <v>0</v>
      </c>
      <c r="K1107" s="4">
        <f ca="1">[1]!thsiFinD("ths_srmi_stock",$A1107,$A$1,7,100,100)</f>
        <v>-0.30069930069930001</v>
      </c>
      <c r="L1107" s="4">
        <f ca="1">[1]!thsiFinD("ths_atr_stock",$A1107,$A$1,7,101,100,100)</f>
        <v>6.1428571428570999E-2</v>
      </c>
      <c r="M1107" s="4">
        <f ca="1">[1]!thsiFinD("ths_vol_w_stock",$A1107,$A$1)/1000000</f>
        <v>21.9452</v>
      </c>
      <c r="N1107" s="4">
        <f ca="1">[1]!thsiFinD("ths_turnover_ratio_w_stock",$A1107,$A$1)</f>
        <v>0.49033691371492999</v>
      </c>
      <c r="O1107" s="4">
        <f ca="1">[1]!thsiFinD("ths_relative_chg_ratio_w_stock",$A1107,$A$1,104,100)</f>
        <v>-5.1151621678387</v>
      </c>
      <c r="P1107" s="4"/>
    </row>
    <row r="1108" spans="1:16" x14ac:dyDescent="0.25">
      <c r="A1108" s="2" t="s">
        <v>2225</v>
      </c>
      <c r="B1108" s="2" t="s">
        <v>2226</v>
      </c>
      <c r="C1108" s="4">
        <f ca="1">[1]!thsiFinD("ths_vol_ratio_stock",$A1108,$A$1,7,100)</f>
        <v>0.46756779976154</v>
      </c>
      <c r="D1108" s="4">
        <f ca="1">[1]!thsiFinD("ths_cr_stock",$A1108,$A$1,7,100,100)</f>
        <v>-3.4205231388330999</v>
      </c>
      <c r="E1108" s="4">
        <f ca="1">[1]!thsiFinD("ths_mfi_stock",$A1108,$A$1,7,100,100)</f>
        <v>7.4758617278974002</v>
      </c>
      <c r="F1108" s="4">
        <f ca="1">[1]!thsiFinD("ths_expma_stock",$A1108,$A$1,7,100,100)</f>
        <v>6.2348637698495999</v>
      </c>
      <c r="G1108" s="4">
        <f ca="1">[1]!thsiFinD("ths_rsi_stock",$A1108,$A$1,7,100,100)</f>
        <v>33.543875219569003</v>
      </c>
      <c r="H1108" s="4">
        <f ca="1">[1]!thsiFinD("ths_adtm_stock",$A1108,$A$1,7,3,100,100,100)</f>
        <v>-0.84057971014493005</v>
      </c>
      <c r="I1108" s="4">
        <f ca="1">[1]!thsiFinD("ths_bbiboll_stock",$A1108,$A$1,7,3,100,100,100)</f>
        <v>6.2722916666666997</v>
      </c>
      <c r="J1108" s="4">
        <f ca="1">[1]!thsiFinD("ths_dptb_stock",$A1108,$A$1,7,104,100,100)</f>
        <v>0.42857142857142999</v>
      </c>
      <c r="K1108" s="4">
        <f ca="1">[1]!thsiFinD("ths_srmi_stock",$A1108,$A$1,7,100,100)</f>
        <v>-0.1410437235543</v>
      </c>
      <c r="L1108" s="4">
        <f ca="1">[1]!thsiFinD("ths_atr_stock",$A1108,$A$1,7,101,100,100)</f>
        <v>0.25571428571429</v>
      </c>
      <c r="M1108" s="4">
        <f ca="1">[1]!thsiFinD("ths_vol_w_stock",$A1108,$A$1)/1000000</f>
        <v>33.739884000000004</v>
      </c>
      <c r="N1108" s="4">
        <f ca="1">[1]!thsiFinD("ths_turnover_ratio_w_stock",$A1108,$A$1)</f>
        <v>3.3937679345195999</v>
      </c>
      <c r="O1108" s="4">
        <f ca="1">[1]!thsiFinD("ths_relative_chg_ratio_w_stock",$A1108,$A$1,104,100)</f>
        <v>-0.18878372172345001</v>
      </c>
      <c r="P1108" s="4"/>
    </row>
    <row r="1109" spans="1:16" x14ac:dyDescent="0.25">
      <c r="A1109" s="2" t="s">
        <v>2227</v>
      </c>
      <c r="B1109" s="2" t="s">
        <v>2228</v>
      </c>
      <c r="C1109" s="4">
        <f ca="1">[1]!thsiFinD("ths_vol_ratio_stock",$A1109,$A$1,7,100)</f>
        <v>1.0833305988580999</v>
      </c>
      <c r="D1109" s="4">
        <f ca="1">[1]!thsiFinD("ths_cr_stock",$A1109,$A$1,7,100,100)</f>
        <v>87.238979118328999</v>
      </c>
      <c r="E1109" s="4">
        <f ca="1">[1]!thsiFinD("ths_mfi_stock",$A1109,$A$1,7,100,100)</f>
        <v>43.26264146362</v>
      </c>
      <c r="F1109" s="4">
        <f ca="1">[1]!thsiFinD("ths_expma_stock",$A1109,$A$1,7,100,100)</f>
        <v>17.469961440546999</v>
      </c>
      <c r="G1109" s="4">
        <f ca="1">[1]!thsiFinD("ths_rsi_stock",$A1109,$A$1,7,100,100)</f>
        <v>56.001669092152</v>
      </c>
      <c r="H1109" s="4">
        <f ca="1">[1]!thsiFinD("ths_adtm_stock",$A1109,$A$1,7,3,100,100,100)</f>
        <v>0.26136363636363003</v>
      </c>
      <c r="I1109" s="4">
        <f ca="1">[1]!thsiFinD("ths_bbiboll_stock",$A1109,$A$1,7,3,100,100,100)</f>
        <v>17.349895833333001</v>
      </c>
      <c r="J1109" s="4">
        <f ca="1">[1]!thsiFinD("ths_dptb_stock",$A1109,$A$1,7,104,100,100)</f>
        <v>0.57142857142856995</v>
      </c>
      <c r="K1109" s="4">
        <f ca="1">[1]!thsiFinD("ths_srmi_stock",$A1109,$A$1,7,100,100)</f>
        <v>-1.3528748590755001E-2</v>
      </c>
      <c r="L1109" s="4">
        <f ca="1">[1]!thsiFinD("ths_atr_stock",$A1109,$A$1,7,101,100,100)</f>
        <v>0.38428571428571001</v>
      </c>
      <c r="M1109" s="4">
        <f ca="1">[1]!thsiFinD("ths_vol_w_stock",$A1109,$A$1)/1000000</f>
        <v>3.839124</v>
      </c>
      <c r="N1109" s="4">
        <f ca="1">[1]!thsiFinD("ths_turnover_ratio_w_stock",$A1109,$A$1)</f>
        <v>1.5142139213515</v>
      </c>
      <c r="O1109" s="4">
        <f ca="1">[1]!thsiFinD("ths_relative_chg_ratio_w_stock",$A1109,$A$1,104,100)</f>
        <v>-0.12416233147808001</v>
      </c>
      <c r="P1109" s="4"/>
    </row>
    <row r="1110" spans="1:16" x14ac:dyDescent="0.25">
      <c r="A1110" s="2" t="s">
        <v>2229</v>
      </c>
      <c r="B1110" s="2" t="s">
        <v>2230</v>
      </c>
      <c r="C1110" s="4">
        <f ca="1">[1]!thsiFinD("ths_vol_ratio_stock",$A1110,$A$1,7,100)</f>
        <v>1.8674998942903001</v>
      </c>
      <c r="D1110" s="4">
        <f ca="1">[1]!thsiFinD("ths_cr_stock",$A1110,$A$1,7,100,100)</f>
        <v>227.27272727273001</v>
      </c>
      <c r="E1110" s="4">
        <f ca="1">[1]!thsiFinD("ths_mfi_stock",$A1110,$A$1,7,100,100)</f>
        <v>90.684800519877996</v>
      </c>
      <c r="F1110" s="4">
        <f ca="1">[1]!thsiFinD("ths_expma_stock",$A1110,$A$1,7,100,100)</f>
        <v>4.0903371780456999</v>
      </c>
      <c r="G1110" s="4">
        <f ca="1">[1]!thsiFinD("ths_rsi_stock",$A1110,$A$1,7,100,100)</f>
        <v>71.223374605657</v>
      </c>
      <c r="H1110" s="4">
        <f ca="1">[1]!thsiFinD("ths_adtm_stock",$A1110,$A$1,7,3,100,100,100)</f>
        <v>0.78125</v>
      </c>
      <c r="I1110" s="4">
        <f ca="1">[1]!thsiFinD("ths_bbiboll_stock",$A1110,$A$1,7,3,100,100,100)</f>
        <v>4.0413541666667001</v>
      </c>
      <c r="J1110" s="4">
        <f ca="1">[1]!thsiFinD("ths_dptb_stock",$A1110,$A$1,7,104,100,100)</f>
        <v>0.28571428571428997</v>
      </c>
      <c r="K1110" s="4">
        <f ca="1">[1]!thsiFinD("ths_srmi_stock",$A1110,$A$1,7,100,100)</f>
        <v>2.4096385542168999E-2</v>
      </c>
      <c r="L1110" s="4">
        <f ca="1">[1]!thsiFinD("ths_atr_stock",$A1110,$A$1,7,101,100,100)</f>
        <v>0.10428571428571</v>
      </c>
      <c r="M1110" s="4">
        <f ca="1">[1]!thsiFinD("ths_vol_w_stock",$A1110,$A$1)/1000000</f>
        <v>21.199560000000002</v>
      </c>
      <c r="N1110" s="4">
        <f ca="1">[1]!thsiFinD("ths_turnover_ratio_w_stock",$A1110,$A$1)</f>
        <v>3.4814907890060001</v>
      </c>
      <c r="O1110" s="4">
        <f ca="1">[1]!thsiFinD("ths_relative_chg_ratio_w_stock",$A1110,$A$1,104,100)</f>
        <v>-0.35325740593397997</v>
      </c>
      <c r="P1110" s="4"/>
    </row>
    <row r="1111" spans="1:16" x14ac:dyDescent="0.25">
      <c r="A1111" s="2" t="s">
        <v>2231</v>
      </c>
      <c r="B1111" s="2" t="s">
        <v>2232</v>
      </c>
      <c r="C1111" s="4">
        <f ca="1">[1]!thsiFinD("ths_vol_ratio_stock",$A1111,$A$1,7,100)</f>
        <v>0.84179126795206005</v>
      </c>
      <c r="D1111" s="4">
        <f ca="1">[1]!thsiFinD("ths_cr_stock",$A1111,$A$1,7,100,100)</f>
        <v>57.142857142856997</v>
      </c>
      <c r="E1111" s="4">
        <f ca="1">[1]!thsiFinD("ths_mfi_stock",$A1111,$A$1,7,100,100)</f>
        <v>40.381707907656001</v>
      </c>
      <c r="F1111" s="4">
        <f ca="1">[1]!thsiFinD("ths_expma_stock",$A1111,$A$1,7,100,100)</f>
        <v>6.9600738606051999</v>
      </c>
      <c r="G1111" s="4">
        <f ca="1">[1]!thsiFinD("ths_rsi_stock",$A1111,$A$1,7,100,100)</f>
        <v>39.002597655453002</v>
      </c>
      <c r="H1111" s="4">
        <f ca="1">[1]!thsiFinD("ths_adtm_stock",$A1111,$A$1,7,3,100,100,100)</f>
        <v>-0.4</v>
      </c>
      <c r="I1111" s="4">
        <f ca="1">[1]!thsiFinD("ths_bbiboll_stock",$A1111,$A$1,7,3,100,100,100)</f>
        <v>6.9721875000000004</v>
      </c>
      <c r="J1111" s="4">
        <f ca="1">[1]!thsiFinD("ths_dptb_stock",$A1111,$A$1,7,104,100,100)</f>
        <v>0.57142857142856995</v>
      </c>
      <c r="K1111" s="4">
        <f ca="1">[1]!thsiFinD("ths_srmi_stock",$A1111,$A$1,7,100,100)</f>
        <v>-1.5691868758916001E-2</v>
      </c>
      <c r="L1111" s="4">
        <f ca="1">[1]!thsiFinD("ths_atr_stock",$A1111,$A$1,7,101,100,100)</f>
        <v>0.15857142857143</v>
      </c>
      <c r="M1111" s="4">
        <f ca="1">[1]!thsiFinD("ths_vol_w_stock",$A1111,$A$1)/1000000</f>
        <v>8.1614000000000004</v>
      </c>
      <c r="N1111" s="4">
        <f ca="1">[1]!thsiFinD("ths_turnover_ratio_w_stock",$A1111,$A$1)</f>
        <v>1.8506059514569999</v>
      </c>
      <c r="O1111" s="4">
        <f ca="1">[1]!thsiFinD("ths_relative_chg_ratio_w_stock",$A1111,$A$1,104,100)</f>
        <v>-1.0726818663655999</v>
      </c>
      <c r="P1111" s="4"/>
    </row>
    <row r="1112" spans="1:16" x14ac:dyDescent="0.25">
      <c r="A1112" s="2" t="s">
        <v>2233</v>
      </c>
      <c r="B1112" s="2" t="s">
        <v>2234</v>
      </c>
      <c r="C1112" s="4">
        <f ca="1">[1]!thsiFinD("ths_vol_ratio_stock",$A1112,$A$1,7,100)</f>
        <v>0.69332789588395005</v>
      </c>
      <c r="D1112" s="4">
        <f ca="1">[1]!thsiFinD("ths_cr_stock",$A1112,$A$1,7,100,100)</f>
        <v>129.66507177033</v>
      </c>
      <c r="E1112" s="4">
        <f ca="1">[1]!thsiFinD("ths_mfi_stock",$A1112,$A$1,7,100,100)</f>
        <v>66.292754309244003</v>
      </c>
      <c r="F1112" s="4">
        <f ca="1">[1]!thsiFinD("ths_expma_stock",$A1112,$A$1,7,100,100)</f>
        <v>7.8245240433712002</v>
      </c>
      <c r="G1112" s="4">
        <f ca="1">[1]!thsiFinD("ths_rsi_stock",$A1112,$A$1,7,100,100)</f>
        <v>52.599539658048002</v>
      </c>
      <c r="H1112" s="4">
        <f ca="1">[1]!thsiFinD("ths_adtm_stock",$A1112,$A$1,7,3,100,100,100)</f>
        <v>0.71910112359551004</v>
      </c>
      <c r="I1112" s="4">
        <f ca="1">[1]!thsiFinD("ths_bbiboll_stock",$A1112,$A$1,7,3,100,100,100)</f>
        <v>7.7642708333332999</v>
      </c>
      <c r="J1112" s="4">
        <f ca="1">[1]!thsiFinD("ths_dptb_stock",$A1112,$A$1,7,104,100,100)</f>
        <v>0.28571428571428997</v>
      </c>
      <c r="K1112" s="4">
        <f ca="1">[1]!thsiFinD("ths_srmi_stock",$A1112,$A$1,7,100,100)</f>
        <v>3.4615384615384999E-2</v>
      </c>
      <c r="L1112" s="4">
        <f ca="1">[1]!thsiFinD("ths_atr_stock",$A1112,$A$1,7,101,100,100)</f>
        <v>0.45857142857143002</v>
      </c>
      <c r="M1112" s="4">
        <f ca="1">[1]!thsiFinD("ths_vol_w_stock",$A1112,$A$1)/1000000</f>
        <v>16.9741</v>
      </c>
      <c r="N1112" s="4">
        <f ca="1">[1]!thsiFinD("ths_turnover_ratio_w_stock",$A1112,$A$1)</f>
        <v>5.5843054792258</v>
      </c>
      <c r="O1112" s="4">
        <f ca="1">[1]!thsiFinD("ths_relative_chg_ratio_w_stock",$A1112,$A$1,104,100)</f>
        <v>0.42193639251562998</v>
      </c>
      <c r="P1112" s="4"/>
    </row>
    <row r="1113" spans="1:16" x14ac:dyDescent="0.25">
      <c r="A1113" s="2" t="s">
        <v>2235</v>
      </c>
      <c r="B1113" s="2" t="s">
        <v>2236</v>
      </c>
      <c r="C1113" s="4">
        <f ca="1">[1]!thsiFinD("ths_vol_ratio_stock",$A1113,$A$1,7,100)</f>
        <v>0.60099845297229004</v>
      </c>
      <c r="D1113" s="4">
        <f ca="1">[1]!thsiFinD("ths_cr_stock",$A1113,$A$1,7,100,100)</f>
        <v>54.078549848942998</v>
      </c>
      <c r="E1113" s="4">
        <f ca="1">[1]!thsiFinD("ths_mfi_stock",$A1113,$A$1,7,100,100)</f>
        <v>63.333448642478999</v>
      </c>
      <c r="F1113" s="4">
        <f ca="1">[1]!thsiFinD("ths_expma_stock",$A1113,$A$1,7,100,100)</f>
        <v>4.9975295288892001</v>
      </c>
      <c r="G1113" s="4">
        <f ca="1">[1]!thsiFinD("ths_rsi_stock",$A1113,$A$1,7,100,100)</f>
        <v>55.473797331032998</v>
      </c>
      <c r="H1113" s="4">
        <f ca="1">[1]!thsiFinD("ths_adtm_stock",$A1113,$A$1,7,3,100,100,100)</f>
        <v>2.3255813953484E-2</v>
      </c>
      <c r="I1113" s="4">
        <f ca="1">[1]!thsiFinD("ths_bbiboll_stock",$A1113,$A$1,7,3,100,100,100)</f>
        <v>4.9163541666667001</v>
      </c>
      <c r="J1113" s="4">
        <f ca="1">[1]!thsiFinD("ths_dptb_stock",$A1113,$A$1,7,104,100,100)</f>
        <v>0.71428571428570997</v>
      </c>
      <c r="K1113" s="4">
        <f ca="1">[1]!thsiFinD("ths_srmi_stock",$A1113,$A$1,7,100,100)</f>
        <v>-4.3893129770992002E-2</v>
      </c>
      <c r="L1113" s="4">
        <f ca="1">[1]!thsiFinD("ths_atr_stock",$A1113,$A$1,7,101,100,100)</f>
        <v>0.24714285714286</v>
      </c>
      <c r="M1113" s="4">
        <f ca="1">[1]!thsiFinD("ths_vol_w_stock",$A1113,$A$1)/1000000</f>
        <v>17.536308999999999</v>
      </c>
      <c r="N1113" s="4">
        <f ca="1">[1]!thsiFinD("ths_turnover_ratio_w_stock",$A1113,$A$1)</f>
        <v>3.7293652038552998</v>
      </c>
      <c r="O1113" s="4">
        <f ca="1">[1]!thsiFinD("ths_relative_chg_ratio_w_stock",$A1113,$A$1,104,100)</f>
        <v>1.2694606468044001</v>
      </c>
      <c r="P1113" s="4"/>
    </row>
    <row r="1114" spans="1:16" x14ac:dyDescent="0.25">
      <c r="A1114" s="2" t="s">
        <v>2237</v>
      </c>
      <c r="B1114" s="2" t="s">
        <v>2238</v>
      </c>
      <c r="C1114" s="4">
        <f ca="1">[1]!thsiFinD("ths_vol_ratio_stock",$A1114,$A$1,7,100)</f>
        <v>0.74497720877678997</v>
      </c>
      <c r="D1114" s="4">
        <f ca="1">[1]!thsiFinD("ths_cr_stock",$A1114,$A$1,7,100,100)</f>
        <v>62.111801242235998</v>
      </c>
      <c r="E1114" s="4">
        <f ca="1">[1]!thsiFinD("ths_mfi_stock",$A1114,$A$1,7,100,100)</f>
        <v>46.696094557682997</v>
      </c>
      <c r="F1114" s="4">
        <f ca="1">[1]!thsiFinD("ths_expma_stock",$A1114,$A$1,7,100,100)</f>
        <v>5.6907341114529002</v>
      </c>
      <c r="G1114" s="4">
        <f ca="1">[1]!thsiFinD("ths_rsi_stock",$A1114,$A$1,7,100,100)</f>
        <v>44.693560501057</v>
      </c>
      <c r="H1114" s="4">
        <f ca="1">[1]!thsiFinD("ths_adtm_stock",$A1114,$A$1,7,3,100,100,100)</f>
        <v>0.45454545454546003</v>
      </c>
      <c r="I1114" s="4">
        <f ca="1">[1]!thsiFinD("ths_bbiboll_stock",$A1114,$A$1,7,3,100,100,100)</f>
        <v>5.6860416666667</v>
      </c>
      <c r="J1114" s="4">
        <f ca="1">[1]!thsiFinD("ths_dptb_stock",$A1114,$A$1,7,104,100,100)</f>
        <v>0.42857142857142999</v>
      </c>
      <c r="K1114" s="4">
        <f ca="1">[1]!thsiFinD("ths_srmi_stock",$A1114,$A$1,7,100,100)</f>
        <v>-3.4129692832764999E-2</v>
      </c>
      <c r="L1114" s="4">
        <f ca="1">[1]!thsiFinD("ths_atr_stock",$A1114,$A$1,7,101,100,100)</f>
        <v>0.13</v>
      </c>
      <c r="M1114" s="4">
        <f ca="1">[1]!thsiFinD("ths_vol_w_stock",$A1114,$A$1)/1000000</f>
        <v>15.427317</v>
      </c>
      <c r="N1114" s="4">
        <f ca="1">[1]!thsiFinD("ths_turnover_ratio_w_stock",$A1114,$A$1)</f>
        <v>0.81563278521212002</v>
      </c>
      <c r="O1114" s="4">
        <f ca="1">[1]!thsiFinD("ths_relative_chg_ratio_w_stock",$A1114,$A$1,104,100)</f>
        <v>-0.70537008199031004</v>
      </c>
      <c r="P1114" s="4"/>
    </row>
    <row r="1115" spans="1:16" x14ac:dyDescent="0.25">
      <c r="A1115" s="2" t="s">
        <v>2239</v>
      </c>
      <c r="B1115" s="2" t="s">
        <v>2240</v>
      </c>
      <c r="C1115" s="4">
        <f ca="1">[1]!thsiFinD("ths_vol_ratio_stock",$A1115,$A$1,7,100)</f>
        <v>1.9783264705990999</v>
      </c>
      <c r="D1115" s="4">
        <f ca="1">[1]!thsiFinD("ths_cr_stock",$A1115,$A$1,7,100,100)</f>
        <v>291.30434782609001</v>
      </c>
      <c r="E1115" s="4">
        <f ca="1">[1]!thsiFinD("ths_mfi_stock",$A1115,$A$1,7,100,100)</f>
        <v>82.768037614034995</v>
      </c>
      <c r="F1115" s="4">
        <f ca="1">[1]!thsiFinD("ths_expma_stock",$A1115,$A$1,7,100,100)</f>
        <v>3.477132816928</v>
      </c>
      <c r="G1115" s="4">
        <f ca="1">[1]!thsiFinD("ths_rsi_stock",$A1115,$A$1,7,100,100)</f>
        <v>80.667855349131003</v>
      </c>
      <c r="H1115" s="4">
        <f ca="1">[1]!thsiFinD("ths_adtm_stock",$A1115,$A$1,7,3,100,100,100)</f>
        <v>0.8</v>
      </c>
      <c r="I1115" s="4">
        <f ca="1">[1]!thsiFinD("ths_bbiboll_stock",$A1115,$A$1,7,3,100,100,100)</f>
        <v>3.3875000000000002</v>
      </c>
      <c r="J1115" s="4">
        <f ca="1">[1]!thsiFinD("ths_dptb_stock",$A1115,$A$1,7,104,100,100)</f>
        <v>0.57142857142856995</v>
      </c>
      <c r="K1115" s="4">
        <f ca="1">[1]!thsiFinD("ths_srmi_stock",$A1115,$A$1,7,100,100)</f>
        <v>0.16112531969308999</v>
      </c>
      <c r="L1115" s="4">
        <f ca="1">[1]!thsiFinD("ths_atr_stock",$A1115,$A$1,7,101,100,100)</f>
        <v>0.21714285714286</v>
      </c>
      <c r="M1115" s="4">
        <f ca="1">[1]!thsiFinD("ths_vol_w_stock",$A1115,$A$1)/1000000</f>
        <v>17.767026999999999</v>
      </c>
      <c r="N1115" s="4">
        <f ca="1">[1]!thsiFinD("ths_turnover_ratio_w_stock",$A1115,$A$1)</f>
        <v>5.6387126260073002</v>
      </c>
      <c r="O1115" s="4">
        <f ca="1">[1]!thsiFinD("ths_relative_chg_ratio_w_stock",$A1115,$A$1,104,100)</f>
        <v>9.7875876644885995</v>
      </c>
      <c r="P1115" s="4"/>
    </row>
    <row r="1116" spans="1:16" x14ac:dyDescent="0.25">
      <c r="A1116" s="2" t="s">
        <v>2241</v>
      </c>
      <c r="B1116" s="2" t="s">
        <v>2242</v>
      </c>
      <c r="C1116" s="4">
        <f ca="1">[1]!thsiFinD("ths_vol_ratio_stock",$A1116,$A$1,7,100)</f>
        <v>0.89908726881136003</v>
      </c>
      <c r="D1116" s="4">
        <f ca="1">[1]!thsiFinD("ths_cr_stock",$A1116,$A$1,7,100,100)</f>
        <v>-100</v>
      </c>
      <c r="E1116" s="4">
        <f ca="1">[1]!thsiFinD("ths_mfi_stock",$A1116,$A$1,7,100,100)</f>
        <v>0</v>
      </c>
      <c r="F1116" s="4">
        <f ca="1">[1]!thsiFinD("ths_expma_stock",$A1116,$A$1,7,100,100)</f>
        <v>1.0154024148308001</v>
      </c>
      <c r="G1116" s="4">
        <f ca="1">[1]!thsiFinD("ths_rsi_stock",$A1116,$A$1,7,100,100)</f>
        <v>8.1560286513704003</v>
      </c>
      <c r="H1116" s="4">
        <f ca="1">[1]!thsiFinD("ths_adtm_stock",$A1116,$A$1,7,3,100,100,100)</f>
        <v>0</v>
      </c>
      <c r="I1116" s="4">
        <f ca="1">[1]!thsiFinD("ths_bbiboll_stock",$A1116,$A$1,7,3,100,100,100)</f>
        <v>1.1143749999999999</v>
      </c>
      <c r="J1116" s="4">
        <f ca="1">[1]!thsiFinD("ths_dptb_stock",$A1116,$A$1,7,104,100,100)</f>
        <v>0</v>
      </c>
      <c r="K1116" s="4">
        <f ca="1">[1]!thsiFinD("ths_srmi_stock",$A1116,$A$1,7,100,100)</f>
        <v>-0.30645161290322998</v>
      </c>
      <c r="L1116" s="4">
        <f ca="1">[1]!thsiFinD("ths_atr_stock",$A1116,$A$1,7,101,100,100)</f>
        <v>5.4285714285714E-2</v>
      </c>
      <c r="M1116" s="4">
        <f ca="1">[1]!thsiFinD("ths_vol_w_stock",$A1116,$A$1)/1000000</f>
        <v>1.2284999999999999</v>
      </c>
      <c r="N1116" s="4">
        <f ca="1">[1]!thsiFinD("ths_turnover_ratio_w_stock",$A1116,$A$1)</f>
        <v>0.15327686702553001</v>
      </c>
      <c r="O1116" s="4">
        <f ca="1">[1]!thsiFinD("ths_relative_chg_ratio_w_stock",$A1116,$A$1,104,100)</f>
        <v>-5.8477629004395002</v>
      </c>
      <c r="P1116" s="4"/>
    </row>
    <row r="1117" spans="1:16" x14ac:dyDescent="0.25">
      <c r="A1117" s="2" t="s">
        <v>2243</v>
      </c>
      <c r="B1117" s="2" t="s">
        <v>2244</v>
      </c>
      <c r="C1117" s="4">
        <f ca="1">[1]!thsiFinD("ths_vol_ratio_stock",$A1117,$A$1,7,100)</f>
        <v>2.2385000872677998</v>
      </c>
      <c r="D1117" s="4">
        <f ca="1">[1]!thsiFinD("ths_cr_stock",$A1117,$A$1,7,100,100)</f>
        <v>44.827586206897003</v>
      </c>
      <c r="E1117" s="4">
        <f ca="1">[1]!thsiFinD("ths_mfi_stock",$A1117,$A$1,7,100,100)</f>
        <v>34.096484995541999</v>
      </c>
      <c r="F1117" s="4">
        <f ca="1">[1]!thsiFinD("ths_expma_stock",$A1117,$A$1,7,100,100)</f>
        <v>2.0508510501671</v>
      </c>
      <c r="G1117" s="4">
        <f ca="1">[1]!thsiFinD("ths_rsi_stock",$A1117,$A$1,7,100,100)</f>
        <v>34.109962431696999</v>
      </c>
      <c r="H1117" s="4">
        <f ca="1">[1]!thsiFinD("ths_adtm_stock",$A1117,$A$1,7,3,100,100,100)</f>
        <v>-4.4408920985006001E-15</v>
      </c>
      <c r="I1117" s="4">
        <f ca="1">[1]!thsiFinD("ths_bbiboll_stock",$A1117,$A$1,7,3,100,100,100)</f>
        <v>2.0442708333333002</v>
      </c>
      <c r="J1117" s="4">
        <f ca="1">[1]!thsiFinD("ths_dptb_stock",$A1117,$A$1,7,104,100,100)</f>
        <v>0.57142857142856995</v>
      </c>
      <c r="K1117" s="4">
        <f ca="1">[1]!thsiFinD("ths_srmi_stock",$A1117,$A$1,7,100,100)</f>
        <v>-9.2592592592593004E-2</v>
      </c>
      <c r="L1117" s="4">
        <f ca="1">[1]!thsiFinD("ths_atr_stock",$A1117,$A$1,7,101,100,100)</f>
        <v>0.08</v>
      </c>
      <c r="M1117" s="4">
        <f ca="1">[1]!thsiFinD("ths_vol_w_stock",$A1117,$A$1)/1000000</f>
        <v>28.545819999999999</v>
      </c>
      <c r="N1117" s="4">
        <f ca="1">[1]!thsiFinD("ths_turnover_ratio_w_stock",$A1117,$A$1)</f>
        <v>3.3984132502999</v>
      </c>
      <c r="O1117" s="4">
        <f ca="1">[1]!thsiFinD("ths_relative_chg_ratio_w_stock",$A1117,$A$1,104,100)</f>
        <v>-7.0199240726005998</v>
      </c>
      <c r="P1117" s="4"/>
    </row>
    <row r="1118" spans="1:16" x14ac:dyDescent="0.25">
      <c r="A1118" s="2" t="s">
        <v>2245</v>
      </c>
      <c r="B1118" s="2" t="s">
        <v>2246</v>
      </c>
      <c r="C1118" s="4">
        <f ca="1">[1]!thsiFinD("ths_vol_ratio_stock",$A1118,$A$1,7,100)</f>
        <v>1.1153737906692001</v>
      </c>
      <c r="D1118" s="4">
        <f ca="1">[1]!thsiFinD("ths_cr_stock",$A1118,$A$1,7,100,100)</f>
        <v>68.811881188119003</v>
      </c>
      <c r="E1118" s="4">
        <f ca="1">[1]!thsiFinD("ths_mfi_stock",$A1118,$A$1,7,100,100)</f>
        <v>40.700757220668997</v>
      </c>
      <c r="F1118" s="4">
        <f ca="1">[1]!thsiFinD("ths_expma_stock",$A1118,$A$1,7,100,100)</f>
        <v>19.717151604232999</v>
      </c>
      <c r="G1118" s="4">
        <f ca="1">[1]!thsiFinD("ths_rsi_stock",$A1118,$A$1,7,100,100)</f>
        <v>47.807475673710996</v>
      </c>
      <c r="H1118" s="4">
        <f ca="1">[1]!thsiFinD("ths_adtm_stock",$A1118,$A$1,7,3,100,100,100)</f>
        <v>0.21818181818182</v>
      </c>
      <c r="I1118" s="4">
        <f ca="1">[1]!thsiFinD("ths_bbiboll_stock",$A1118,$A$1,7,3,100,100,100)</f>
        <v>19.731458333332998</v>
      </c>
      <c r="J1118" s="4">
        <f ca="1">[1]!thsiFinD("ths_dptb_stock",$A1118,$A$1,7,104,100,100)</f>
        <v>0.71428571428570997</v>
      </c>
      <c r="K1118" s="4">
        <f ca="1">[1]!thsiFinD("ths_srmi_stock",$A1118,$A$1,7,100,100)</f>
        <v>-3.2794909446892E-2</v>
      </c>
      <c r="L1118" s="4">
        <f ca="1">[1]!thsiFinD("ths_atr_stock",$A1118,$A$1,7,101,100,100)</f>
        <v>0.49857142857143</v>
      </c>
      <c r="M1118" s="4">
        <f ca="1">[1]!thsiFinD("ths_vol_w_stock",$A1118,$A$1)/1000000</f>
        <v>2.4610599999999998</v>
      </c>
      <c r="N1118" s="4">
        <f ca="1">[1]!thsiFinD("ths_turnover_ratio_w_stock",$A1118,$A$1)</f>
        <v>1.2389790628466999</v>
      </c>
      <c r="O1118" s="4">
        <f ca="1">[1]!thsiFinD("ths_relative_chg_ratio_w_stock",$A1118,$A$1,104,100)</f>
        <v>-0.80665790971231</v>
      </c>
      <c r="P1118" s="4"/>
    </row>
    <row r="1119" spans="1:16" x14ac:dyDescent="0.25">
      <c r="A1119" s="2" t="s">
        <v>2247</v>
      </c>
      <c r="B1119" s="2" t="s">
        <v>2248</v>
      </c>
      <c r="C1119" s="4">
        <f ca="1">[1]!thsiFinD("ths_vol_ratio_stock",$A1119,$A$1,7,100)</f>
        <v>0.89779129861634999</v>
      </c>
      <c r="D1119" s="4">
        <f ca="1">[1]!thsiFinD("ths_cr_stock",$A1119,$A$1,7,100,100)</f>
        <v>83.629893238435002</v>
      </c>
      <c r="E1119" s="4">
        <f ca="1">[1]!thsiFinD("ths_mfi_stock",$A1119,$A$1,7,100,100)</f>
        <v>50.566692806471998</v>
      </c>
      <c r="F1119" s="4">
        <f ca="1">[1]!thsiFinD("ths_expma_stock",$A1119,$A$1,7,100,100)</f>
        <v>9.8764844822641003</v>
      </c>
      <c r="G1119" s="4">
        <f ca="1">[1]!thsiFinD("ths_rsi_stock",$A1119,$A$1,7,100,100)</f>
        <v>44.536221943488002</v>
      </c>
      <c r="H1119" s="4">
        <f ca="1">[1]!thsiFinD("ths_adtm_stock",$A1119,$A$1,7,3,100,100,100)</f>
        <v>0.38356164383562003</v>
      </c>
      <c r="I1119" s="4">
        <f ca="1">[1]!thsiFinD("ths_bbiboll_stock",$A1119,$A$1,7,3,100,100,100)</f>
        <v>9.8915624999999991</v>
      </c>
      <c r="J1119" s="4">
        <f ca="1">[1]!thsiFinD("ths_dptb_stock",$A1119,$A$1,7,104,100,100)</f>
        <v>0.57142857142856995</v>
      </c>
      <c r="K1119" s="4">
        <f ca="1">[1]!thsiFinD("ths_srmi_stock",$A1119,$A$1,7,100,100)</f>
        <v>-1.9900497512438001E-2</v>
      </c>
      <c r="L1119" s="4">
        <f ca="1">[1]!thsiFinD("ths_atr_stock",$A1119,$A$1,7,101,100,100)</f>
        <v>0.26428571428571002</v>
      </c>
      <c r="M1119" s="4">
        <f ca="1">[1]!thsiFinD("ths_vol_w_stock",$A1119,$A$1)/1000000</f>
        <v>27.081396000000002</v>
      </c>
      <c r="N1119" s="4">
        <f ca="1">[1]!thsiFinD("ths_turnover_ratio_w_stock",$A1119,$A$1)</f>
        <v>1.481999504369</v>
      </c>
      <c r="O1119" s="4">
        <f ca="1">[1]!thsiFinD("ths_relative_chg_ratio_w_stock",$A1119,$A$1,104,100)</f>
        <v>-0.25163138967381998</v>
      </c>
      <c r="P1119" s="4"/>
    </row>
    <row r="1120" spans="1:16" x14ac:dyDescent="0.25">
      <c r="A1120" s="2" t="s">
        <v>2249</v>
      </c>
      <c r="B1120" s="2" t="s">
        <v>2250</v>
      </c>
      <c r="C1120" s="4">
        <f ca="1">[1]!thsiFinD("ths_vol_ratio_stock",$A1120,$A$1,7,100)</f>
        <v>0.91787767129188003</v>
      </c>
      <c r="D1120" s="4">
        <f ca="1">[1]!thsiFinD("ths_cr_stock",$A1120,$A$1,7,100,100)</f>
        <v>39.160839160838997</v>
      </c>
      <c r="E1120" s="4">
        <f ca="1">[1]!thsiFinD("ths_mfi_stock",$A1120,$A$1,7,100,100)</f>
        <v>44.663969897550999</v>
      </c>
      <c r="F1120" s="4">
        <f ca="1">[1]!thsiFinD("ths_expma_stock",$A1120,$A$1,7,100,100)</f>
        <v>19.041810975758001</v>
      </c>
      <c r="G1120" s="4">
        <f ca="1">[1]!thsiFinD("ths_rsi_stock",$A1120,$A$1,7,100,100)</f>
        <v>44.547737352707998</v>
      </c>
      <c r="H1120" s="4">
        <f ca="1">[1]!thsiFinD("ths_adtm_stock",$A1120,$A$1,7,3,100,100,100)</f>
        <v>-0.76958525345621998</v>
      </c>
      <c r="I1120" s="4">
        <f ca="1">[1]!thsiFinD("ths_bbiboll_stock",$A1120,$A$1,7,3,100,100,100)</f>
        <v>19.0621875</v>
      </c>
      <c r="J1120" s="4">
        <f ca="1">[1]!thsiFinD("ths_dptb_stock",$A1120,$A$1,7,104,100,100)</f>
        <v>0.57142857142856995</v>
      </c>
      <c r="K1120" s="4">
        <f ca="1">[1]!thsiFinD("ths_srmi_stock",$A1120,$A$1,7,100,100)</f>
        <v>-5.1256281407034997E-2</v>
      </c>
      <c r="L1120" s="4">
        <f ca="1">[1]!thsiFinD("ths_atr_stock",$A1120,$A$1,7,101,100,100)</f>
        <v>0.58428571428570997</v>
      </c>
      <c r="M1120" s="4">
        <f ca="1">[1]!thsiFinD("ths_vol_w_stock",$A1120,$A$1)/1000000</f>
        <v>31.333197999999999</v>
      </c>
      <c r="N1120" s="4">
        <f ca="1">[1]!thsiFinD("ths_turnover_ratio_w_stock",$A1120,$A$1)</f>
        <v>1.7630439458813001</v>
      </c>
      <c r="O1120" s="4">
        <f ca="1">[1]!thsiFinD("ths_relative_chg_ratio_w_stock",$A1120,$A$1,104,100)</f>
        <v>-1.4014754352840999</v>
      </c>
      <c r="P1120" s="4"/>
    </row>
    <row r="1121" spans="1:16" x14ac:dyDescent="0.25">
      <c r="A1121" s="2" t="s">
        <v>2251</v>
      </c>
      <c r="B1121" s="2" t="s">
        <v>2252</v>
      </c>
      <c r="C1121" s="4">
        <f ca="1">[1]!thsiFinD("ths_vol_ratio_stock",$A1121,$A$1,7,100)</f>
        <v>0.36549905833740998</v>
      </c>
      <c r="D1121" s="4">
        <f ca="1">[1]!thsiFinD("ths_cr_stock",$A1121,$A$1,7,100,100)</f>
        <v>24.179104477612</v>
      </c>
      <c r="E1121" s="4">
        <f ca="1">[1]!thsiFinD("ths_mfi_stock",$A1121,$A$1,7,100,100)</f>
        <v>38.715591894470002</v>
      </c>
      <c r="F1121" s="4">
        <f ca="1">[1]!thsiFinD("ths_expma_stock",$A1121,$A$1,7,100,100)</f>
        <v>16.03244035122</v>
      </c>
      <c r="G1121" s="4">
        <f ca="1">[1]!thsiFinD("ths_rsi_stock",$A1121,$A$1,7,100,100)</f>
        <v>46.282951466759997</v>
      </c>
      <c r="H1121" s="4">
        <f ca="1">[1]!thsiFinD("ths_adtm_stock",$A1121,$A$1,7,3,100,100,100)</f>
        <v>-0.30303030303029999</v>
      </c>
      <c r="I1121" s="4">
        <f ca="1">[1]!thsiFinD("ths_bbiboll_stock",$A1121,$A$1,7,3,100,100,100)</f>
        <v>15.852604166667</v>
      </c>
      <c r="J1121" s="4">
        <f ca="1">[1]!thsiFinD("ths_dptb_stock",$A1121,$A$1,7,104,100,100)</f>
        <v>0.42857142857142999</v>
      </c>
      <c r="K1121" s="4">
        <f ca="1">[1]!thsiFinD("ths_srmi_stock",$A1121,$A$1,7,100,100)</f>
        <v>-8.3769633507853006E-2</v>
      </c>
      <c r="L1121" s="4">
        <f ca="1">[1]!thsiFinD("ths_atr_stock",$A1121,$A$1,7,101,100,100)</f>
        <v>0.62</v>
      </c>
      <c r="M1121" s="4">
        <f ca="1">[1]!thsiFinD("ths_vol_w_stock",$A1121,$A$1)/1000000</f>
        <v>6.585</v>
      </c>
      <c r="N1121" s="4">
        <f ca="1">[1]!thsiFinD("ths_turnover_ratio_w_stock",$A1121,$A$1)</f>
        <v>1.0797829731658</v>
      </c>
      <c r="O1121" s="4">
        <f ca="1">[1]!thsiFinD("ths_relative_chg_ratio_w_stock",$A1121,$A$1,104,100)</f>
        <v>-0.35325740593397997</v>
      </c>
      <c r="P1121" s="4"/>
    </row>
    <row r="1122" spans="1:16" x14ac:dyDescent="0.25">
      <c r="A1122" s="2" t="s">
        <v>2253</v>
      </c>
      <c r="B1122" s="2" t="s">
        <v>2254</v>
      </c>
      <c r="C1122" s="4">
        <f ca="1">[1]!thsiFinD("ths_vol_ratio_stock",$A1122,$A$1,7,100)</f>
        <v>3.0079099017240001</v>
      </c>
      <c r="D1122" s="4">
        <f ca="1">[1]!thsiFinD("ths_cr_stock",$A1122,$A$1,7,100,100)</f>
        <v>232.60869565217999</v>
      </c>
      <c r="E1122" s="4">
        <f ca="1">[1]!thsiFinD("ths_mfi_stock",$A1122,$A$1,7,100,100)</f>
        <v>82.000936504059993</v>
      </c>
      <c r="F1122" s="4">
        <f ca="1">[1]!thsiFinD("ths_expma_stock",$A1122,$A$1,7,100,100)</f>
        <v>4.9637987024915002</v>
      </c>
      <c r="G1122" s="4">
        <f ca="1">[1]!thsiFinD("ths_rsi_stock",$A1122,$A$1,7,100,100)</f>
        <v>58.801902214742</v>
      </c>
      <c r="H1122" s="4">
        <f ca="1">[1]!thsiFinD("ths_adtm_stock",$A1122,$A$1,7,3,100,100,100)</f>
        <v>0.83333333333334003</v>
      </c>
      <c r="I1122" s="4">
        <f ca="1">[1]!thsiFinD("ths_bbiboll_stock",$A1122,$A$1,7,3,100,100,100)</f>
        <v>4.9893749999999999</v>
      </c>
      <c r="J1122" s="4">
        <f ca="1">[1]!thsiFinD("ths_dptb_stock",$A1122,$A$1,7,104,100,100)</f>
        <v>0.28571428571428997</v>
      </c>
      <c r="K1122" s="4">
        <f ca="1">[1]!thsiFinD("ths_srmi_stock",$A1122,$A$1,7,100,100)</f>
        <v>2.1782178217821999E-2</v>
      </c>
      <c r="L1122" s="4">
        <f ca="1">[1]!thsiFinD("ths_atr_stock",$A1122,$A$1,7,101,100,100)</f>
        <v>8.4285714285714006E-2</v>
      </c>
      <c r="M1122" s="4">
        <f ca="1">[1]!thsiFinD("ths_vol_w_stock",$A1122,$A$1)/1000000</f>
        <v>16.353193999999998</v>
      </c>
      <c r="N1122" s="4">
        <f ca="1">[1]!thsiFinD("ths_turnover_ratio_w_stock",$A1122,$A$1)</f>
        <v>2.3398346756503998</v>
      </c>
      <c r="O1122" s="4">
        <f ca="1">[1]!thsiFinD("ths_relative_chg_ratio_w_stock",$A1122,$A$1,104,100)</f>
        <v>1.666944614268</v>
      </c>
      <c r="P1122" s="4"/>
    </row>
    <row r="1123" spans="1:16" x14ac:dyDescent="0.25">
      <c r="A1123" s="2" t="s">
        <v>2255</v>
      </c>
      <c r="B1123" s="2" t="s">
        <v>2256</v>
      </c>
      <c r="C1123" s="4">
        <f ca="1">[1]!thsiFinD("ths_vol_ratio_stock",$A1123,$A$1,7,100)</f>
        <v>1.0164546624721</v>
      </c>
      <c r="D1123" s="4">
        <f ca="1">[1]!thsiFinD("ths_cr_stock",$A1123,$A$1,7,100,100)</f>
        <v>107.04225352112999</v>
      </c>
      <c r="E1123" s="4">
        <f ca="1">[1]!thsiFinD("ths_mfi_stock",$A1123,$A$1,7,100,100)</f>
        <v>59.037435702377998</v>
      </c>
      <c r="F1123" s="4">
        <f ca="1">[1]!thsiFinD("ths_expma_stock",$A1123,$A$1,7,100,100)</f>
        <v>2.4353989772890001</v>
      </c>
      <c r="G1123" s="4">
        <f ca="1">[1]!thsiFinD("ths_rsi_stock",$A1123,$A$1,7,100,100)</f>
        <v>58.190982572986997</v>
      </c>
      <c r="H1123" s="4">
        <f ca="1">[1]!thsiFinD("ths_adtm_stock",$A1123,$A$1,7,3,100,100,100)</f>
        <v>0.61904761904761996</v>
      </c>
      <c r="I1123" s="4">
        <f ca="1">[1]!thsiFinD("ths_bbiboll_stock",$A1123,$A$1,7,3,100,100,100)</f>
        <v>2.4282291666667</v>
      </c>
      <c r="J1123" s="4">
        <f ca="1">[1]!thsiFinD("ths_dptb_stock",$A1123,$A$1,7,104,100,100)</f>
        <v>0.42857142857142999</v>
      </c>
      <c r="K1123" s="4">
        <f ca="1">[1]!thsiFinD("ths_srmi_stock",$A1123,$A$1,7,100,100)</f>
        <v>4.0485829959515003E-3</v>
      </c>
      <c r="L1123" s="4">
        <f ca="1">[1]!thsiFinD("ths_atr_stock",$A1123,$A$1,7,101,100,100)</f>
        <v>7.0000000000000007E-2</v>
      </c>
      <c r="M1123" s="4">
        <f ca="1">[1]!thsiFinD("ths_vol_w_stock",$A1123,$A$1)/1000000</f>
        <v>14.395300000000001</v>
      </c>
      <c r="N1123" s="4">
        <f ca="1">[1]!thsiFinD("ths_turnover_ratio_w_stock",$A1123,$A$1)</f>
        <v>1.9067764006354</v>
      </c>
      <c r="O1123" s="4">
        <f ca="1">[1]!thsiFinD("ths_relative_chg_ratio_w_stock",$A1123,$A$1,104,100)</f>
        <v>-0.75648321238558003</v>
      </c>
      <c r="P1123" s="4"/>
    </row>
    <row r="1124" spans="1:16" x14ac:dyDescent="0.25">
      <c r="A1124" s="2" t="s">
        <v>2257</v>
      </c>
      <c r="B1124" s="2" t="s">
        <v>2258</v>
      </c>
      <c r="C1124" s="4">
        <f ca="1">[1]!thsiFinD("ths_vol_ratio_stock",$A1124,$A$1,7,100)</f>
        <v>1.4630788711778</v>
      </c>
      <c r="D1124" s="4">
        <f ca="1">[1]!thsiFinD("ths_cr_stock",$A1124,$A$1,7,100,100)</f>
        <v>58.955223880597003</v>
      </c>
      <c r="E1124" s="4">
        <f ca="1">[1]!thsiFinD("ths_mfi_stock",$A1124,$A$1,7,100,100)</f>
        <v>30.102874927434002</v>
      </c>
      <c r="F1124" s="4">
        <f ca="1">[1]!thsiFinD("ths_expma_stock",$A1124,$A$1,7,100,100)</f>
        <v>2.3755750148631001</v>
      </c>
      <c r="G1124" s="4">
        <f ca="1">[1]!thsiFinD("ths_rsi_stock",$A1124,$A$1,7,100,100)</f>
        <v>45.374298431048999</v>
      </c>
      <c r="H1124" s="4">
        <f ca="1">[1]!thsiFinD("ths_adtm_stock",$A1124,$A$1,7,3,100,100,100)</f>
        <v>-9.5238095238094997E-2</v>
      </c>
      <c r="I1124" s="4">
        <f ca="1">[1]!thsiFinD("ths_bbiboll_stock",$A1124,$A$1,7,3,100,100,100)</f>
        <v>2.3807291666667001</v>
      </c>
      <c r="J1124" s="4">
        <f ca="1">[1]!thsiFinD("ths_dptb_stock",$A1124,$A$1,7,104,100,100)</f>
        <v>0.57142857142856995</v>
      </c>
      <c r="K1124" s="4">
        <f ca="1">[1]!thsiFinD("ths_srmi_stock",$A1124,$A$1,7,100,100)</f>
        <v>-5.5776892430279001E-2</v>
      </c>
      <c r="L1124" s="4">
        <f ca="1">[1]!thsiFinD("ths_atr_stock",$A1124,$A$1,7,101,100,100)</f>
        <v>0.10428571428571</v>
      </c>
      <c r="M1124" s="4">
        <f ca="1">[1]!thsiFinD("ths_vol_w_stock",$A1124,$A$1)/1000000</f>
        <v>16.192499999999999</v>
      </c>
      <c r="N1124" s="4">
        <f ca="1">[1]!thsiFinD("ths_turnover_ratio_w_stock",$A1124,$A$1)</f>
        <v>4.5722095728737999</v>
      </c>
      <c r="O1124" s="4">
        <f ca="1">[1]!thsiFinD("ths_relative_chg_ratio_w_stock",$A1124,$A$1,104,100)</f>
        <v>-0.35325740593397997</v>
      </c>
      <c r="P1124" s="4"/>
    </row>
    <row r="1125" spans="1:16" x14ac:dyDescent="0.25">
      <c r="A1125" s="2" t="s">
        <v>2259</v>
      </c>
      <c r="B1125" s="2" t="s">
        <v>2260</v>
      </c>
      <c r="C1125" s="4">
        <f ca="1">[1]!thsiFinD("ths_vol_ratio_stock",$A1125,$A$1,7,100)</f>
        <v>0.99482979048937004</v>
      </c>
      <c r="D1125" s="4">
        <f ca="1">[1]!thsiFinD("ths_cr_stock",$A1125,$A$1,7,100,100)</f>
        <v>127.27272727272999</v>
      </c>
      <c r="E1125" s="4">
        <f ca="1">[1]!thsiFinD("ths_mfi_stock",$A1125,$A$1,7,100,100)</f>
        <v>35.649344246597003</v>
      </c>
      <c r="F1125" s="4">
        <f ca="1">[1]!thsiFinD("ths_expma_stock",$A1125,$A$1,7,100,100)</f>
        <v>2.6854027946282</v>
      </c>
      <c r="G1125" s="4">
        <f ca="1">[1]!thsiFinD("ths_rsi_stock",$A1125,$A$1,7,100,100)</f>
        <v>58.856604789736998</v>
      </c>
      <c r="H1125" s="4">
        <f ca="1">[1]!thsiFinD("ths_adtm_stock",$A1125,$A$1,7,3,100,100,100)</f>
        <v>0.44444444444443998</v>
      </c>
      <c r="I1125" s="4">
        <f ca="1">[1]!thsiFinD("ths_bbiboll_stock",$A1125,$A$1,7,3,100,100,100)</f>
        <v>2.6519791666666999</v>
      </c>
      <c r="J1125" s="4">
        <f ca="1">[1]!thsiFinD("ths_dptb_stock",$A1125,$A$1,7,104,100,100)</f>
        <v>0.28571428571428997</v>
      </c>
      <c r="K1125" s="4">
        <f ca="1">[1]!thsiFinD("ths_srmi_stock",$A1125,$A$1,7,100,100)</f>
        <v>-1.4598540145985E-2</v>
      </c>
      <c r="L1125" s="4">
        <f ca="1">[1]!thsiFinD("ths_atr_stock",$A1125,$A$1,7,101,100,100)</f>
        <v>7.1428571428570994E-2</v>
      </c>
      <c r="M1125" s="4">
        <f ca="1">[1]!thsiFinD("ths_vol_w_stock",$A1125,$A$1)/1000000</f>
        <v>30.881409999999999</v>
      </c>
      <c r="N1125" s="4">
        <f ca="1">[1]!thsiFinD("ths_turnover_ratio_w_stock",$A1125,$A$1)</f>
        <v>2.9137982385262</v>
      </c>
      <c r="O1125" s="4">
        <f ca="1">[1]!thsiFinD("ths_relative_chg_ratio_w_stock",$A1125,$A$1,104,100)</f>
        <v>1.8489805961942999E-2</v>
      </c>
      <c r="P1125" s="4"/>
    </row>
    <row r="1126" spans="1:16" x14ac:dyDescent="0.25">
      <c r="A1126" s="2" t="s">
        <v>2261</v>
      </c>
      <c r="B1126" s="2" t="s">
        <v>2262</v>
      </c>
      <c r="C1126" s="4">
        <f ca="1">[1]!thsiFinD("ths_vol_ratio_stock",$A1126,$A$1,7,100)</f>
        <v>1.3698212892285999</v>
      </c>
      <c r="D1126" s="4">
        <f ca="1">[1]!thsiFinD("ths_cr_stock",$A1126,$A$1,7,100,100)</f>
        <v>101.17647058823</v>
      </c>
      <c r="E1126" s="4">
        <f ca="1">[1]!thsiFinD("ths_mfi_stock",$A1126,$A$1,7,100,100)</f>
        <v>30.498961261234999</v>
      </c>
      <c r="F1126" s="4">
        <f ca="1">[1]!thsiFinD("ths_expma_stock",$A1126,$A$1,7,100,100)</f>
        <v>4.8222325109383002</v>
      </c>
      <c r="G1126" s="4">
        <f ca="1">[1]!thsiFinD("ths_rsi_stock",$A1126,$A$1,7,100,100)</f>
        <v>49.466382302367002</v>
      </c>
      <c r="H1126" s="4">
        <f ca="1">[1]!thsiFinD("ths_adtm_stock",$A1126,$A$1,7,3,100,100,100)</f>
        <v>0.51111111111110996</v>
      </c>
      <c r="I1126" s="4">
        <f ca="1">[1]!thsiFinD("ths_bbiboll_stock",$A1126,$A$1,7,3,100,100,100)</f>
        <v>4.7915625000000004</v>
      </c>
      <c r="J1126" s="4">
        <f ca="1">[1]!thsiFinD("ths_dptb_stock",$A1126,$A$1,7,104,100,100)</f>
        <v>0.57142857142856995</v>
      </c>
      <c r="K1126" s="4">
        <f ca="1">[1]!thsiFinD("ths_srmi_stock",$A1126,$A$1,7,100,100)</f>
        <v>-2.6422764227642E-2</v>
      </c>
      <c r="L1126" s="4">
        <f ca="1">[1]!thsiFinD("ths_atr_stock",$A1126,$A$1,7,101,100,100)</f>
        <v>0.16428571428571001</v>
      </c>
      <c r="M1126" s="4">
        <f ca="1">[1]!thsiFinD("ths_vol_w_stock",$A1126,$A$1)/1000000</f>
        <v>6.2191000000000001</v>
      </c>
      <c r="N1126" s="4">
        <f ca="1">[1]!thsiFinD("ths_turnover_ratio_w_stock",$A1126,$A$1)</f>
        <v>0.94956136779863998</v>
      </c>
      <c r="O1126" s="4">
        <f ca="1">[1]!thsiFinD("ths_relative_chg_ratio_w_stock",$A1126,$A$1,104,100)</f>
        <v>-3.5855806382572002</v>
      </c>
      <c r="P1126" s="4"/>
    </row>
    <row r="1127" spans="1:16" x14ac:dyDescent="0.25">
      <c r="A1127" s="2" t="s">
        <v>2263</v>
      </c>
      <c r="B1127" s="2" t="s">
        <v>2264</v>
      </c>
      <c r="C1127" s="4">
        <f ca="1">[1]!thsiFinD("ths_vol_ratio_stock",$A1127,$A$1,7,100)</f>
        <v>1.0322117612985999</v>
      </c>
      <c r="D1127" s="4">
        <f ca="1">[1]!thsiFinD("ths_cr_stock",$A1127,$A$1,7,100,100)</f>
        <v>70.539419087137006</v>
      </c>
      <c r="E1127" s="4">
        <f ca="1">[1]!thsiFinD("ths_mfi_stock",$A1127,$A$1,7,100,100)</f>
        <v>44.954267380036001</v>
      </c>
      <c r="F1127" s="4">
        <f ca="1">[1]!thsiFinD("ths_expma_stock",$A1127,$A$1,7,100,100)</f>
        <v>7.4945836433558002</v>
      </c>
      <c r="G1127" s="4">
        <f ca="1">[1]!thsiFinD("ths_rsi_stock",$A1127,$A$1,7,100,100)</f>
        <v>55.979096531743998</v>
      </c>
      <c r="H1127" s="4">
        <f ca="1">[1]!thsiFinD("ths_adtm_stock",$A1127,$A$1,7,3,100,100,100)</f>
        <v>0.10526315789474</v>
      </c>
      <c r="I1127" s="4">
        <f ca="1">[1]!thsiFinD("ths_bbiboll_stock",$A1127,$A$1,7,3,100,100,100)</f>
        <v>7.4431250000000002</v>
      </c>
      <c r="J1127" s="4">
        <f ca="1">[1]!thsiFinD("ths_dptb_stock",$A1127,$A$1,7,104,100,100)</f>
        <v>0.57142857142856995</v>
      </c>
      <c r="K1127" s="4">
        <f ca="1">[1]!thsiFinD("ths_srmi_stock",$A1127,$A$1,7,100,100)</f>
        <v>-2.8241335044929001E-2</v>
      </c>
      <c r="L1127" s="4">
        <f ca="1">[1]!thsiFinD("ths_atr_stock",$A1127,$A$1,7,101,100,100)</f>
        <v>0.21285714285714</v>
      </c>
      <c r="M1127" s="4">
        <f ca="1">[1]!thsiFinD("ths_vol_w_stock",$A1127,$A$1)/1000000</f>
        <v>10.927199999999999</v>
      </c>
      <c r="N1127" s="4">
        <f ca="1">[1]!thsiFinD("ths_turnover_ratio_w_stock",$A1127,$A$1)</f>
        <v>1.8814049230450001</v>
      </c>
      <c r="O1127" s="4">
        <f ca="1">[1]!thsiFinD("ths_relative_chg_ratio_w_stock",$A1127,$A$1,104,100)</f>
        <v>-8.8356743682313998E-2</v>
      </c>
      <c r="P1127" s="4"/>
    </row>
    <row r="1128" spans="1:16" x14ac:dyDescent="0.25">
      <c r="A1128" s="2" t="s">
        <v>2265</v>
      </c>
      <c r="B1128" s="2" t="s">
        <v>2266</v>
      </c>
      <c r="C1128" s="4">
        <f ca="1">[1]!thsiFinD("ths_vol_ratio_stock",$A1128,$A$1,7,100)</f>
        <v>0.81034101114872004</v>
      </c>
      <c r="D1128" s="4">
        <f ca="1">[1]!thsiFinD("ths_cr_stock",$A1128,$A$1,7,100,100)</f>
        <v>94.269340974212</v>
      </c>
      <c r="E1128" s="4">
        <f ca="1">[1]!thsiFinD("ths_mfi_stock",$A1128,$A$1,7,100,100)</f>
        <v>90.953888941285996</v>
      </c>
      <c r="F1128" s="4">
        <f ca="1">[1]!thsiFinD("ths_expma_stock",$A1128,$A$1,7,100,100)</f>
        <v>7.2146936361857001</v>
      </c>
      <c r="G1128" s="4">
        <f ca="1">[1]!thsiFinD("ths_rsi_stock",$A1128,$A$1,7,100,100)</f>
        <v>55.365627755760997</v>
      </c>
      <c r="H1128" s="4">
        <f ca="1">[1]!thsiFinD("ths_adtm_stock",$A1128,$A$1,7,3,100,100,100)</f>
        <v>0.61855670103092997</v>
      </c>
      <c r="I1128" s="4">
        <f ca="1">[1]!thsiFinD("ths_bbiboll_stock",$A1128,$A$1,7,3,100,100,100)</f>
        <v>7.1142708333332996</v>
      </c>
      <c r="J1128" s="4">
        <f ca="1">[1]!thsiFinD("ths_dptb_stock",$A1128,$A$1,7,104,100,100)</f>
        <v>0.42857142857142999</v>
      </c>
      <c r="K1128" s="4">
        <f ca="1">[1]!thsiFinD("ths_srmi_stock",$A1128,$A$1,7,100,100)</f>
        <v>-1.2261580381471E-2</v>
      </c>
      <c r="L1128" s="4">
        <f ca="1">[1]!thsiFinD("ths_atr_stock",$A1128,$A$1,7,101,100,100)</f>
        <v>0.33857142857143002</v>
      </c>
      <c r="M1128" s="4">
        <f ca="1">[1]!thsiFinD("ths_vol_w_stock",$A1128,$A$1)/1000000</f>
        <v>4.9787530000000002</v>
      </c>
      <c r="N1128" s="4">
        <f ca="1">[1]!thsiFinD("ths_turnover_ratio_w_stock",$A1128,$A$1)</f>
        <v>3.3320804785209002</v>
      </c>
      <c r="O1128" s="4">
        <f ca="1">[1]!thsiFinD("ths_relative_chg_ratio_w_stock",$A1128,$A$1,104,100)</f>
        <v>-1.4446625901086001</v>
      </c>
      <c r="P1128" s="4"/>
    </row>
    <row r="1129" spans="1:16" x14ac:dyDescent="0.25">
      <c r="A1129" s="2" t="s">
        <v>2267</v>
      </c>
      <c r="B1129" s="2" t="s">
        <v>2268</v>
      </c>
      <c r="C1129" s="4">
        <f ca="1">[1]!thsiFinD("ths_vol_ratio_stock",$A1129,$A$1,7,100)</f>
        <v>1.8018497641780999</v>
      </c>
      <c r="D1129" s="4">
        <f ca="1">[1]!thsiFinD("ths_cr_stock",$A1129,$A$1,7,100,100)</f>
        <v>58.158995815899999</v>
      </c>
      <c r="E1129" s="4">
        <f ca="1">[1]!thsiFinD("ths_mfi_stock",$A1129,$A$1,7,100,100)</f>
        <v>37.494331331257001</v>
      </c>
      <c r="F1129" s="4">
        <f ca="1">[1]!thsiFinD("ths_expma_stock",$A1129,$A$1,7,100,100)</f>
        <v>4.8228625080823004</v>
      </c>
      <c r="G1129" s="4">
        <f ca="1">[1]!thsiFinD("ths_rsi_stock",$A1129,$A$1,7,100,100)</f>
        <v>38.647181821617998</v>
      </c>
      <c r="H1129" s="4">
        <f ca="1">[1]!thsiFinD("ths_adtm_stock",$A1129,$A$1,7,3,100,100,100)</f>
        <v>0.33333333333332998</v>
      </c>
      <c r="I1129" s="4">
        <f ca="1">[1]!thsiFinD("ths_bbiboll_stock",$A1129,$A$1,7,3,100,100,100)</f>
        <v>4.8497916666667003</v>
      </c>
      <c r="J1129" s="4">
        <f ca="1">[1]!thsiFinD("ths_dptb_stock",$A1129,$A$1,7,104,100,100)</f>
        <v>0.42857142857142999</v>
      </c>
      <c r="K1129" s="4">
        <f ca="1">[1]!thsiFinD("ths_srmi_stock",$A1129,$A$1,7,100,100)</f>
        <v>-5.3784860557769001E-2</v>
      </c>
      <c r="L1129" s="4">
        <f ca="1">[1]!thsiFinD("ths_atr_stock",$A1129,$A$1,7,101,100,100)</f>
        <v>0.18142857142857</v>
      </c>
      <c r="M1129" s="4">
        <f ca="1">[1]!thsiFinD("ths_vol_w_stock",$A1129,$A$1)/1000000</f>
        <v>5.5941000000000001</v>
      </c>
      <c r="N1129" s="4">
        <f ca="1">[1]!thsiFinD("ths_turnover_ratio_w_stock",$A1129,$A$1)</f>
        <v>1.2528371472644</v>
      </c>
      <c r="O1129" s="4">
        <f ca="1">[1]!thsiFinD("ths_relative_chg_ratio_w_stock",$A1129,$A$1,104,100)</f>
        <v>-2.4151130760371</v>
      </c>
      <c r="P1129" s="4"/>
    </row>
    <row r="1130" spans="1:16" x14ac:dyDescent="0.25">
      <c r="A1130" s="2" t="s">
        <v>2269</v>
      </c>
      <c r="B1130" s="2" t="s">
        <v>2270</v>
      </c>
      <c r="C1130" s="4">
        <f ca="1">[1]!thsiFinD("ths_vol_ratio_stock",$A1130,$A$1,7,100)</f>
        <v>1.0010450597174001</v>
      </c>
      <c r="D1130" s="4">
        <f ca="1">[1]!thsiFinD("ths_cr_stock",$A1130,$A$1,7,100,100)</f>
        <v>91.142857142856997</v>
      </c>
      <c r="E1130" s="4">
        <f ca="1">[1]!thsiFinD("ths_mfi_stock",$A1130,$A$1,7,100,100)</f>
        <v>46.209365294599003</v>
      </c>
      <c r="F1130" s="4">
        <f ca="1">[1]!thsiFinD("ths_expma_stock",$A1130,$A$1,7,100,100)</f>
        <v>14.802136768084999</v>
      </c>
      <c r="G1130" s="4">
        <f ca="1">[1]!thsiFinD("ths_rsi_stock",$A1130,$A$1,7,100,100)</f>
        <v>55.191242868293003</v>
      </c>
      <c r="H1130" s="4">
        <f ca="1">[1]!thsiFinD("ths_adtm_stock",$A1130,$A$1,7,3,100,100,100)</f>
        <v>0.51162790697673999</v>
      </c>
      <c r="I1130" s="4">
        <f ca="1">[1]!thsiFinD("ths_bbiboll_stock",$A1130,$A$1,7,3,100,100,100)</f>
        <v>14.728333333333</v>
      </c>
      <c r="J1130" s="4">
        <f ca="1">[1]!thsiFinD("ths_dptb_stock",$A1130,$A$1,7,104,100,100)</f>
        <v>0.57142857142856995</v>
      </c>
      <c r="K1130" s="4">
        <f ca="1">[1]!thsiFinD("ths_srmi_stock",$A1130,$A$1,7,100,100)</f>
        <v>-1.4598540145985E-2</v>
      </c>
      <c r="L1130" s="4">
        <f ca="1">[1]!thsiFinD("ths_atr_stock",$A1130,$A$1,7,101,100,100)</f>
        <v>0.31857142857143</v>
      </c>
      <c r="M1130" s="4">
        <f ca="1">[1]!thsiFinD("ths_vol_w_stock",$A1130,$A$1)/1000000</f>
        <v>7.0678089999999996</v>
      </c>
      <c r="N1130" s="4">
        <f ca="1">[1]!thsiFinD("ths_turnover_ratio_w_stock",$A1130,$A$1)</f>
        <v>1.8051511436073999</v>
      </c>
      <c r="O1130" s="4">
        <f ca="1">[1]!thsiFinD("ths_relative_chg_ratio_w_stock",$A1130,$A$1,104,100)</f>
        <v>-0.62189407483929005</v>
      </c>
      <c r="P1130" s="4"/>
    </row>
    <row r="1131" spans="1:16" x14ac:dyDescent="0.25">
      <c r="A1131" s="2" t="s">
        <v>2271</v>
      </c>
      <c r="B1131" s="2" t="s">
        <v>2272</v>
      </c>
      <c r="C1131" s="4">
        <f ca="1">[1]!thsiFinD("ths_vol_ratio_stock",$A1131,$A$1,7,100)</f>
        <v>1.2152774611362001</v>
      </c>
      <c r="D1131" s="4">
        <f ca="1">[1]!thsiFinD("ths_cr_stock",$A1131,$A$1,7,100,100)</f>
        <v>76.470588235294002</v>
      </c>
      <c r="E1131" s="4">
        <f ca="1">[1]!thsiFinD("ths_mfi_stock",$A1131,$A$1,7,100,100)</f>
        <v>41.742832388476003</v>
      </c>
      <c r="F1131" s="4">
        <f ca="1">[1]!thsiFinD("ths_expma_stock",$A1131,$A$1,7,100,100)</f>
        <v>7.1698267896071997</v>
      </c>
      <c r="G1131" s="4">
        <f ca="1">[1]!thsiFinD("ths_rsi_stock",$A1131,$A$1,7,100,100)</f>
        <v>64.488919611285993</v>
      </c>
      <c r="H1131" s="4">
        <f ca="1">[1]!thsiFinD("ths_adtm_stock",$A1131,$A$1,7,3,100,100,100)</f>
        <v>0.55952380952380998</v>
      </c>
      <c r="I1131" s="4">
        <f ca="1">[1]!thsiFinD("ths_bbiboll_stock",$A1131,$A$1,7,3,100,100,100)</f>
        <v>7.0570833333333001</v>
      </c>
      <c r="J1131" s="4">
        <f ca="1">[1]!thsiFinD("ths_dptb_stock",$A1131,$A$1,7,104,100,100)</f>
        <v>0.71428571428570997</v>
      </c>
      <c r="K1131" s="4">
        <f ca="1">[1]!thsiFinD("ths_srmi_stock",$A1131,$A$1,7,100,100)</f>
        <v>-3.1746031746032001E-2</v>
      </c>
      <c r="L1131" s="4">
        <f ca="1">[1]!thsiFinD("ths_atr_stock",$A1131,$A$1,7,101,100,100)</f>
        <v>0.36</v>
      </c>
      <c r="M1131" s="4">
        <f ca="1">[1]!thsiFinD("ths_vol_w_stock",$A1131,$A$1)/1000000</f>
        <v>14.419236</v>
      </c>
      <c r="N1131" s="4">
        <f ca="1">[1]!thsiFinD("ths_turnover_ratio_w_stock",$A1131,$A$1)</f>
        <v>1.9940661026893001</v>
      </c>
      <c r="O1131" s="4">
        <f ca="1">[1]!thsiFinD("ths_relative_chg_ratio_w_stock",$A1131,$A$1,104,100)</f>
        <v>1.5966033182999999</v>
      </c>
      <c r="P1131" s="4"/>
    </row>
    <row r="1132" spans="1:16" x14ac:dyDescent="0.25">
      <c r="A1132" s="2" t="s">
        <v>2273</v>
      </c>
      <c r="B1132" s="2" t="s">
        <v>2274</v>
      </c>
      <c r="C1132" s="4">
        <f ca="1">[1]!thsiFinD("ths_vol_ratio_stock",$A1132,$A$1,7,100)</f>
        <v>0.58344772078344997</v>
      </c>
      <c r="D1132" s="4">
        <f ca="1">[1]!thsiFinD("ths_cr_stock",$A1132,$A$1,7,100,100)</f>
        <v>70.979020979021001</v>
      </c>
      <c r="E1132" s="4">
        <f ca="1">[1]!thsiFinD("ths_mfi_stock",$A1132,$A$1,7,100,100)</f>
        <v>45.195446079603997</v>
      </c>
      <c r="F1132" s="4">
        <f ca="1">[1]!thsiFinD("ths_expma_stock",$A1132,$A$1,7,100,100)</f>
        <v>9.5444532335706</v>
      </c>
      <c r="G1132" s="4">
        <f ca="1">[1]!thsiFinD("ths_rsi_stock",$A1132,$A$1,7,100,100)</f>
        <v>53.108115236422996</v>
      </c>
      <c r="H1132" s="4">
        <f ca="1">[1]!thsiFinD("ths_adtm_stock",$A1132,$A$1,7,3,100,100,100)</f>
        <v>0.32558139534884001</v>
      </c>
      <c r="I1132" s="4">
        <f ca="1">[1]!thsiFinD("ths_bbiboll_stock",$A1132,$A$1,7,3,100,100,100)</f>
        <v>9.4615624999999994</v>
      </c>
      <c r="J1132" s="4">
        <f ca="1">[1]!thsiFinD("ths_dptb_stock",$A1132,$A$1,7,104,100,100)</f>
        <v>0.42857142857142999</v>
      </c>
      <c r="K1132" s="4">
        <f ca="1">[1]!thsiFinD("ths_srmi_stock",$A1132,$A$1,7,100,100)</f>
        <v>-2.2610483042137999E-2</v>
      </c>
      <c r="L1132" s="4">
        <f ca="1">[1]!thsiFinD("ths_atr_stock",$A1132,$A$1,7,101,100,100)</f>
        <v>0.23285714285713999</v>
      </c>
      <c r="M1132" s="4">
        <f ca="1">[1]!thsiFinD("ths_vol_w_stock",$A1132,$A$1)/1000000</f>
        <v>1.7733179999999999</v>
      </c>
      <c r="N1132" s="4">
        <f ca="1">[1]!thsiFinD("ths_turnover_ratio_w_stock",$A1132,$A$1)</f>
        <v>0.40075874139041001</v>
      </c>
      <c r="O1132" s="4">
        <f ca="1">[1]!thsiFinD("ths_relative_chg_ratio_w_stock",$A1132,$A$1,104,100)</f>
        <v>-1.3938401322606999</v>
      </c>
      <c r="P1132" s="4"/>
    </row>
    <row r="1133" spans="1:16" x14ac:dyDescent="0.25">
      <c r="A1133" s="2" t="s">
        <v>2275</v>
      </c>
      <c r="B1133" s="2" t="s">
        <v>2276</v>
      </c>
      <c r="C1133" s="4">
        <f ca="1">[1]!thsiFinD("ths_vol_ratio_stock",$A1133,$A$1,7,100)</f>
        <v>0.87138575598970003</v>
      </c>
      <c r="D1133" s="4">
        <f ca="1">[1]!thsiFinD("ths_cr_stock",$A1133,$A$1,7,100,100)</f>
        <v>101.92307692308</v>
      </c>
      <c r="E1133" s="4">
        <f ca="1">[1]!thsiFinD("ths_mfi_stock",$A1133,$A$1,7,100,100)</f>
        <v>45.493799407461999</v>
      </c>
      <c r="F1133" s="4">
        <f ca="1">[1]!thsiFinD("ths_expma_stock",$A1133,$A$1,7,100,100)</f>
        <v>1.9767234992653</v>
      </c>
      <c r="G1133" s="4">
        <f ca="1">[1]!thsiFinD("ths_rsi_stock",$A1133,$A$1,7,100,100)</f>
        <v>49.481694100235998</v>
      </c>
      <c r="H1133" s="4">
        <f ca="1">[1]!thsiFinD("ths_adtm_stock",$A1133,$A$1,7,3,100,100,100)</f>
        <v>0.63636363636363003</v>
      </c>
      <c r="I1133" s="4">
        <f ca="1">[1]!thsiFinD("ths_bbiboll_stock",$A1133,$A$1,7,3,100,100,100)</f>
        <v>1.9847916666667</v>
      </c>
      <c r="J1133" s="4">
        <f ca="1">[1]!thsiFinD("ths_dptb_stock",$A1133,$A$1,7,104,100,100)</f>
        <v>0.71428571428570997</v>
      </c>
      <c r="K1133" s="4">
        <f ca="1">[1]!thsiFinD("ths_srmi_stock",$A1133,$A$1,7,100,100)</f>
        <v>-5.0000000000000001E-3</v>
      </c>
      <c r="L1133" s="4">
        <f ca="1">[1]!thsiFinD("ths_atr_stock",$A1133,$A$1,7,101,100,100)</f>
        <v>5.1428571428570997E-2</v>
      </c>
      <c r="M1133" s="4">
        <f ca="1">[1]!thsiFinD("ths_vol_w_stock",$A1133,$A$1)/1000000</f>
        <v>7.8528520000000004</v>
      </c>
      <c r="N1133" s="4">
        <f ca="1">[1]!thsiFinD("ths_turnover_ratio_w_stock",$A1133,$A$1)</f>
        <v>0.58255759322945</v>
      </c>
      <c r="O1133" s="4">
        <f ca="1">[1]!thsiFinD("ths_relative_chg_ratio_w_stock",$A1133,$A$1,104,100)</f>
        <v>0.15179309911652999</v>
      </c>
      <c r="P1133" s="4"/>
    </row>
    <row r="1134" spans="1:16" x14ac:dyDescent="0.25">
      <c r="A1134" s="2" t="s">
        <v>2277</v>
      </c>
      <c r="B1134" s="2" t="s">
        <v>2278</v>
      </c>
      <c r="C1134" s="4">
        <f ca="1">[1]!thsiFinD("ths_vol_ratio_stock",$A1134,$A$1,7,100)</f>
        <v>0.91072059628593005</v>
      </c>
      <c r="D1134" s="4">
        <f ca="1">[1]!thsiFinD("ths_cr_stock",$A1134,$A$1,7,100,100)</f>
        <v>66.917293233082006</v>
      </c>
      <c r="E1134" s="4">
        <f ca="1">[1]!thsiFinD("ths_mfi_stock",$A1134,$A$1,7,100,100)</f>
        <v>30.116389001182</v>
      </c>
      <c r="F1134" s="4">
        <f ca="1">[1]!thsiFinD("ths_expma_stock",$A1134,$A$1,7,100,100)</f>
        <v>6.0501093581271004</v>
      </c>
      <c r="G1134" s="4">
        <f ca="1">[1]!thsiFinD("ths_rsi_stock",$A1134,$A$1,7,100,100)</f>
        <v>39.582773526635997</v>
      </c>
      <c r="H1134" s="4">
        <f ca="1">[1]!thsiFinD("ths_adtm_stock",$A1134,$A$1,7,3,100,100,100)</f>
        <v>-0.64516129032257996</v>
      </c>
      <c r="I1134" s="4">
        <f ca="1">[1]!thsiFinD("ths_bbiboll_stock",$A1134,$A$1,7,3,100,100,100)</f>
        <v>6.085</v>
      </c>
      <c r="J1134" s="4">
        <f ca="1">[1]!thsiFinD("ths_dptb_stock",$A1134,$A$1,7,104,100,100)</f>
        <v>0.57142857142856995</v>
      </c>
      <c r="K1134" s="4">
        <f ca="1">[1]!thsiFinD("ths_srmi_stock",$A1134,$A$1,7,100,100)</f>
        <v>-1.6313213703098999E-2</v>
      </c>
      <c r="L1134" s="4">
        <f ca="1">[1]!thsiFinD("ths_atr_stock",$A1134,$A$1,7,101,100,100)</f>
        <v>0.10714285714286</v>
      </c>
      <c r="M1134" s="4">
        <f ca="1">[1]!thsiFinD("ths_vol_w_stock",$A1134,$A$1)/1000000</f>
        <v>8.3512219999999999</v>
      </c>
      <c r="N1134" s="4">
        <f ca="1">[1]!thsiFinD("ths_turnover_ratio_w_stock",$A1134,$A$1)</f>
        <v>1.285425518701</v>
      </c>
      <c r="O1134" s="4">
        <f ca="1">[1]!thsiFinD("ths_relative_chg_ratio_w_stock",$A1134,$A$1,104,100)</f>
        <v>-0.51882031984125998</v>
      </c>
      <c r="P1134" s="4"/>
    </row>
    <row r="1135" spans="1:16" x14ac:dyDescent="0.25">
      <c r="A1135" s="2" t="s">
        <v>2279</v>
      </c>
      <c r="B1135" s="2" t="s">
        <v>2280</v>
      </c>
      <c r="C1135" s="4">
        <f ca="1">[1]!thsiFinD("ths_vol_ratio_stock",$A1135,$A$1,7,100)</f>
        <v>1.3461540708966999</v>
      </c>
      <c r="D1135" s="4">
        <f ca="1">[1]!thsiFinD("ths_cr_stock",$A1135,$A$1,7,100,100)</f>
        <v>115.73033707865</v>
      </c>
      <c r="E1135" s="4">
        <f ca="1">[1]!thsiFinD("ths_mfi_stock",$A1135,$A$1,7,100,100)</f>
        <v>54.770820755662001</v>
      </c>
      <c r="F1135" s="4">
        <f ca="1">[1]!thsiFinD("ths_expma_stock",$A1135,$A$1,7,100,100)</f>
        <v>2.2477144564510998</v>
      </c>
      <c r="G1135" s="4">
        <f ca="1">[1]!thsiFinD("ths_rsi_stock",$A1135,$A$1,7,100,100)</f>
        <v>46.244999317918001</v>
      </c>
      <c r="H1135" s="4">
        <f ca="1">[1]!thsiFinD("ths_adtm_stock",$A1135,$A$1,7,3,100,100,100)</f>
        <v>0.8</v>
      </c>
      <c r="I1135" s="4">
        <f ca="1">[1]!thsiFinD("ths_bbiboll_stock",$A1135,$A$1,7,3,100,100,100)</f>
        <v>2.2514583333333</v>
      </c>
      <c r="J1135" s="4">
        <f ca="1">[1]!thsiFinD("ths_dptb_stock",$A1135,$A$1,7,104,100,100)</f>
        <v>0.85714285714285998</v>
      </c>
      <c r="K1135" s="4">
        <f ca="1">[1]!thsiFinD("ths_srmi_stock",$A1135,$A$1,7,100,100)</f>
        <v>-4.4444444444442996E-3</v>
      </c>
      <c r="L1135" s="4">
        <f ca="1">[1]!thsiFinD("ths_atr_stock",$A1135,$A$1,7,101,100,100)</f>
        <v>9.2857142857142999E-2</v>
      </c>
      <c r="M1135" s="4">
        <f ca="1">[1]!thsiFinD("ths_vol_w_stock",$A1135,$A$1)/1000000</f>
        <v>65.656899999999993</v>
      </c>
      <c r="N1135" s="4">
        <f ca="1">[1]!thsiFinD("ths_turnover_ratio_w_stock",$A1135,$A$1)</f>
        <v>4.6131844044281998</v>
      </c>
      <c r="O1135" s="4">
        <f ca="1">[1]!thsiFinD("ths_relative_chg_ratio_w_stock",$A1135,$A$1,104,100)</f>
        <v>-2.9619530581079001</v>
      </c>
      <c r="P1135" s="4"/>
    </row>
    <row r="1136" spans="1:16" x14ac:dyDescent="0.25">
      <c r="A1136" s="2" t="s">
        <v>2281</v>
      </c>
      <c r="B1136" s="2" t="s">
        <v>2282</v>
      </c>
      <c r="C1136" s="4">
        <f ca="1">[1]!thsiFinD("ths_vol_ratio_stock",$A1136,$A$1,7,100)</f>
        <v>1.0478630109172</v>
      </c>
      <c r="D1136" s="4">
        <f ca="1">[1]!thsiFinD("ths_cr_stock",$A1136,$A$1,7,100,100)</f>
        <v>145.74468085106</v>
      </c>
      <c r="E1136" s="4">
        <f ca="1">[1]!thsiFinD("ths_mfi_stock",$A1136,$A$1,7,100,100)</f>
        <v>59.979376667776997</v>
      </c>
      <c r="F1136" s="4">
        <f ca="1">[1]!thsiFinD("ths_expma_stock",$A1136,$A$1,7,100,100)</f>
        <v>4.6310262789910004</v>
      </c>
      <c r="G1136" s="4">
        <f ca="1">[1]!thsiFinD("ths_rsi_stock",$A1136,$A$1,7,100,100)</f>
        <v>54.311315837588999</v>
      </c>
      <c r="H1136" s="4">
        <f ca="1">[1]!thsiFinD("ths_adtm_stock",$A1136,$A$1,7,3,100,100,100)</f>
        <v>0.78571428571429003</v>
      </c>
      <c r="I1136" s="4">
        <f ca="1">[1]!thsiFinD("ths_bbiboll_stock",$A1136,$A$1,7,3,100,100,100)</f>
        <v>4.6360416666667001</v>
      </c>
      <c r="J1136" s="4">
        <f ca="1">[1]!thsiFinD("ths_dptb_stock",$A1136,$A$1,7,104,100,100)</f>
        <v>0.57142857142856995</v>
      </c>
      <c r="K1136" s="4">
        <f ca="1">[1]!thsiFinD("ths_srmi_stock",$A1136,$A$1,7,100,100)</f>
        <v>4.2643923240938998E-3</v>
      </c>
      <c r="L1136" s="4">
        <f ca="1">[1]!thsiFinD("ths_atr_stock",$A1136,$A$1,7,101,100,100)</f>
        <v>0.11714285714286</v>
      </c>
      <c r="M1136" s="4">
        <f ca="1">[1]!thsiFinD("ths_vol_w_stock",$A1136,$A$1)/1000000</f>
        <v>15.191566</v>
      </c>
      <c r="N1136" s="4">
        <f ca="1">[1]!thsiFinD("ths_turnover_ratio_w_stock",$A1136,$A$1)</f>
        <v>1.3402769958278999</v>
      </c>
      <c r="O1136" s="4">
        <f ca="1">[1]!thsiFinD("ths_relative_chg_ratio_w_stock",$A1136,$A$1,104,100)</f>
        <v>-0.35325740593397997</v>
      </c>
      <c r="P1136" s="4"/>
    </row>
    <row r="1137" spans="1:16" x14ac:dyDescent="0.25">
      <c r="A1137" s="2" t="s">
        <v>2283</v>
      </c>
      <c r="B1137" s="2" t="s">
        <v>2284</v>
      </c>
      <c r="C1137" s="4">
        <f ca="1">[1]!thsiFinD("ths_vol_ratio_stock",$A1137,$A$1,7,100)</f>
        <v>1.3619851080720999</v>
      </c>
      <c r="D1137" s="4">
        <f ca="1">[1]!thsiFinD("ths_cr_stock",$A1137,$A$1,7,100,100)</f>
        <v>59.633027522935997</v>
      </c>
      <c r="E1137" s="4">
        <f ca="1">[1]!thsiFinD("ths_mfi_stock",$A1137,$A$1,7,100,100)</f>
        <v>40.153979149271002</v>
      </c>
      <c r="F1137" s="4">
        <f ca="1">[1]!thsiFinD("ths_expma_stock",$A1137,$A$1,7,100,100)</f>
        <v>5.8842296493908997</v>
      </c>
      <c r="G1137" s="4">
        <f ca="1">[1]!thsiFinD("ths_rsi_stock",$A1137,$A$1,7,100,100)</f>
        <v>44.668962113825998</v>
      </c>
      <c r="H1137" s="4">
        <f ca="1">[1]!thsiFinD("ths_adtm_stock",$A1137,$A$1,7,3,100,100,100)</f>
        <v>0.20833333333334</v>
      </c>
      <c r="I1137" s="4">
        <f ca="1">[1]!thsiFinD("ths_bbiboll_stock",$A1137,$A$1,7,3,100,100,100)</f>
        <v>5.8742708333333002</v>
      </c>
      <c r="J1137" s="4">
        <f ca="1">[1]!thsiFinD("ths_dptb_stock",$A1137,$A$1,7,104,100,100)</f>
        <v>0.57142857142856995</v>
      </c>
      <c r="K1137" s="4">
        <f ca="1">[1]!thsiFinD("ths_srmi_stock",$A1137,$A$1,7,100,100)</f>
        <v>-3.7953795379537997E-2</v>
      </c>
      <c r="L1137" s="4">
        <f ca="1">[1]!thsiFinD("ths_atr_stock",$A1137,$A$1,7,101,100,100)</f>
        <v>0.18</v>
      </c>
      <c r="M1137" s="4">
        <f ca="1">[1]!thsiFinD("ths_vol_w_stock",$A1137,$A$1)/1000000</f>
        <v>15.932</v>
      </c>
      <c r="N1137" s="4">
        <f ca="1">[1]!thsiFinD("ths_turnover_ratio_w_stock",$A1137,$A$1)</f>
        <v>2.6340980035075998</v>
      </c>
      <c r="O1137" s="4">
        <f ca="1">[1]!thsiFinD("ths_relative_chg_ratio_w_stock",$A1137,$A$1,104,100)</f>
        <v>-2.3700641286230999</v>
      </c>
      <c r="P1137" s="4"/>
    </row>
    <row r="1138" spans="1:16" x14ac:dyDescent="0.25">
      <c r="A1138" s="2" t="s">
        <v>2285</v>
      </c>
      <c r="B1138" s="2" t="s">
        <v>2286</v>
      </c>
      <c r="C1138" s="4">
        <f ca="1">[1]!thsiFinD("ths_vol_ratio_stock",$A1138,$A$1,7,100)</f>
        <v>0.93445808836067001</v>
      </c>
      <c r="D1138" s="4">
        <f ca="1">[1]!thsiFinD("ths_cr_stock",$A1138,$A$1,7,100,100)</f>
        <v>71.521739130434</v>
      </c>
      <c r="E1138" s="4">
        <f ca="1">[1]!thsiFinD("ths_mfi_stock",$A1138,$A$1,7,100,100)</f>
        <v>41.407006976193998</v>
      </c>
      <c r="F1138" s="4">
        <f ca="1">[1]!thsiFinD("ths_expma_stock",$A1138,$A$1,7,100,100)</f>
        <v>11.816019972403</v>
      </c>
      <c r="G1138" s="4">
        <f ca="1">[1]!thsiFinD("ths_rsi_stock",$A1138,$A$1,7,100,100)</f>
        <v>52.70286347527</v>
      </c>
      <c r="H1138" s="4">
        <f ca="1">[1]!thsiFinD("ths_adtm_stock",$A1138,$A$1,7,3,100,100,100)</f>
        <v>0.31304347826086998</v>
      </c>
      <c r="I1138" s="4">
        <f ca="1">[1]!thsiFinD("ths_bbiboll_stock",$A1138,$A$1,7,3,100,100,100)</f>
        <v>11.805104166667</v>
      </c>
      <c r="J1138" s="4">
        <f ca="1">[1]!thsiFinD("ths_dptb_stock",$A1138,$A$1,7,104,100,100)</f>
        <v>0.57142857142856995</v>
      </c>
      <c r="K1138" s="4">
        <f ca="1">[1]!thsiFinD("ths_srmi_stock",$A1138,$A$1,7,100,100)</f>
        <v>-3.2493907392363998E-2</v>
      </c>
      <c r="L1138" s="4">
        <f ca="1">[1]!thsiFinD("ths_atr_stock",$A1138,$A$1,7,101,100,100)</f>
        <v>0.38428571428571001</v>
      </c>
      <c r="M1138" s="4">
        <f ca="1">[1]!thsiFinD("ths_vol_w_stock",$A1138,$A$1)/1000000</f>
        <v>12.8461</v>
      </c>
      <c r="N1138" s="4">
        <f ca="1">[1]!thsiFinD("ths_turnover_ratio_w_stock",$A1138,$A$1)</f>
        <v>1.4231823319017001</v>
      </c>
      <c r="O1138" s="4">
        <f ca="1">[1]!thsiFinD("ths_relative_chg_ratio_w_stock",$A1138,$A$1,104,100)</f>
        <v>-1.5970385004612999</v>
      </c>
      <c r="P1138" s="4"/>
    </row>
    <row r="1139" spans="1:16" x14ac:dyDescent="0.25">
      <c r="A1139" s="2" t="s">
        <v>2287</v>
      </c>
      <c r="B1139" s="2" t="s">
        <v>2288</v>
      </c>
      <c r="C1139" s="4">
        <f ca="1">[1]!thsiFinD("ths_vol_ratio_stock",$A1139,$A$1,7,100)</f>
        <v>0.89960979553755005</v>
      </c>
      <c r="D1139" s="4">
        <f ca="1">[1]!thsiFinD("ths_cr_stock",$A1139,$A$1,7,100,100)</f>
        <v>65.753424657533998</v>
      </c>
      <c r="E1139" s="4">
        <f ca="1">[1]!thsiFinD("ths_mfi_stock",$A1139,$A$1,7,100,100)</f>
        <v>27.566342464194999</v>
      </c>
      <c r="F1139" s="4">
        <f ca="1">[1]!thsiFinD("ths_expma_stock",$A1139,$A$1,7,100,100)</f>
        <v>7.7940097424554997</v>
      </c>
      <c r="G1139" s="4">
        <f ca="1">[1]!thsiFinD("ths_rsi_stock",$A1139,$A$1,7,100,100)</f>
        <v>48.020268379801003</v>
      </c>
      <c r="H1139" s="4">
        <f ca="1">[1]!thsiFinD("ths_adtm_stock",$A1139,$A$1,7,3,100,100,100)</f>
        <v>7.1428571428569995E-2</v>
      </c>
      <c r="I1139" s="4">
        <f ca="1">[1]!thsiFinD("ths_bbiboll_stock",$A1139,$A$1,7,3,100,100,100)</f>
        <v>7.75</v>
      </c>
      <c r="J1139" s="4">
        <f ca="1">[1]!thsiFinD("ths_dptb_stock",$A1139,$A$1,7,104,100,100)</f>
        <v>0.42857142857142999</v>
      </c>
      <c r="K1139" s="4">
        <f ca="1">[1]!thsiFinD("ths_srmi_stock",$A1139,$A$1,7,100,100)</f>
        <v>-3.3665835411471001E-2</v>
      </c>
      <c r="L1139" s="4">
        <f ca="1">[1]!thsiFinD("ths_atr_stock",$A1139,$A$1,7,101,100,100)</f>
        <v>0.17571428571429001</v>
      </c>
      <c r="M1139" s="4">
        <f ca="1">[1]!thsiFinD("ths_vol_w_stock",$A1139,$A$1)/1000000</f>
        <v>3.3967999999999998</v>
      </c>
      <c r="N1139" s="4">
        <f ca="1">[1]!thsiFinD("ths_turnover_ratio_w_stock",$A1139,$A$1)</f>
        <v>0.66518230436476999</v>
      </c>
      <c r="O1139" s="4">
        <f ca="1">[1]!thsiFinD("ths_relative_chg_ratio_w_stock",$A1139,$A$1,104,100)</f>
        <v>-0.73886151904452002</v>
      </c>
      <c r="P1139" s="4"/>
    </row>
    <row r="1140" spans="1:16" x14ac:dyDescent="0.25">
      <c r="A1140" s="2" t="s">
        <v>2289</v>
      </c>
      <c r="B1140" s="2" t="s">
        <v>2290</v>
      </c>
      <c r="C1140" s="4">
        <f ca="1">[1]!thsiFinD("ths_vol_ratio_stock",$A1140,$A$1,7,100)</f>
        <v>1.0426402413327001</v>
      </c>
      <c r="D1140" s="4">
        <f ca="1">[1]!thsiFinD("ths_cr_stock",$A1140,$A$1,7,100,100)</f>
        <v>35.504201680671997</v>
      </c>
      <c r="E1140" s="4">
        <f ca="1">[1]!thsiFinD("ths_mfi_stock",$A1140,$A$1,7,100,100)</f>
        <v>40.695668692247999</v>
      </c>
      <c r="F1140" s="4">
        <f ca="1">[1]!thsiFinD("ths_expma_stock",$A1140,$A$1,7,100,100)</f>
        <v>9.6625184304164993</v>
      </c>
      <c r="G1140" s="4">
        <f ca="1">[1]!thsiFinD("ths_rsi_stock",$A1140,$A$1,7,100,100)</f>
        <v>39.790868590913</v>
      </c>
      <c r="H1140" s="4">
        <f ca="1">[1]!thsiFinD("ths_adtm_stock",$A1140,$A$1,7,3,100,100,100)</f>
        <v>-0.38709677419354999</v>
      </c>
      <c r="I1140" s="4">
        <f ca="1">[1]!thsiFinD("ths_bbiboll_stock",$A1140,$A$1,7,3,100,100,100)</f>
        <v>9.7061458333333004</v>
      </c>
      <c r="J1140" s="4">
        <f ca="1">[1]!thsiFinD("ths_dptb_stock",$A1140,$A$1,7,104,100,100)</f>
        <v>0.57142857142856995</v>
      </c>
      <c r="K1140" s="4">
        <f ca="1">[1]!thsiFinD("ths_srmi_stock",$A1140,$A$1,7,100,100)</f>
        <v>-7.1011673151750998E-2</v>
      </c>
      <c r="L1140" s="4">
        <f ca="1">[1]!thsiFinD("ths_atr_stock",$A1140,$A$1,7,101,100,100)</f>
        <v>0.31428571428571001</v>
      </c>
      <c r="M1140" s="4">
        <f ca="1">[1]!thsiFinD("ths_vol_w_stock",$A1140,$A$1)/1000000</f>
        <v>8.0580599999999993</v>
      </c>
      <c r="N1140" s="4">
        <f ca="1">[1]!thsiFinD("ths_turnover_ratio_w_stock",$A1140,$A$1)</f>
        <v>1.5829022777254</v>
      </c>
      <c r="O1140" s="4">
        <f ca="1">[1]!thsiFinD("ths_relative_chg_ratio_w_stock",$A1140,$A$1,104,100)</f>
        <v>-1.2868673644402</v>
      </c>
      <c r="P1140" s="4"/>
    </row>
    <row r="1141" spans="1:16" x14ac:dyDescent="0.25">
      <c r="A1141" s="2" t="s">
        <v>2291</v>
      </c>
      <c r="B1141" s="2" t="s">
        <v>2292</v>
      </c>
      <c r="C1141" s="4">
        <f ca="1">[1]!thsiFinD("ths_vol_ratio_stock",$A1141,$A$1,7,100)</f>
        <v>0.93093095662544001</v>
      </c>
      <c r="D1141" s="4">
        <f ca="1">[1]!thsiFinD("ths_cr_stock",$A1141,$A$1,7,100,100)</f>
        <v>131.66023166023001</v>
      </c>
      <c r="E1141" s="4">
        <f ca="1">[1]!thsiFinD("ths_mfi_stock",$A1141,$A$1,7,100,100)</f>
        <v>68.902471763153997</v>
      </c>
      <c r="F1141" s="4">
        <f ca="1">[1]!thsiFinD("ths_expma_stock",$A1141,$A$1,7,100,100)</f>
        <v>12.393423981423</v>
      </c>
      <c r="G1141" s="4">
        <f ca="1">[1]!thsiFinD("ths_rsi_stock",$A1141,$A$1,7,100,100)</f>
        <v>71.067011803859003</v>
      </c>
      <c r="H1141" s="4">
        <f ca="1">[1]!thsiFinD("ths_adtm_stock",$A1141,$A$1,7,3,100,100,100)</f>
        <v>-0.26760563380281999</v>
      </c>
      <c r="I1141" s="4">
        <f ca="1">[1]!thsiFinD("ths_bbiboll_stock",$A1141,$A$1,7,3,100,100,100)</f>
        <v>12.188437499999999</v>
      </c>
      <c r="J1141" s="4">
        <f ca="1">[1]!thsiFinD("ths_dptb_stock",$A1141,$A$1,7,104,100,100)</f>
        <v>0.57142857142856995</v>
      </c>
      <c r="K1141" s="4">
        <f ca="1">[1]!thsiFinD("ths_srmi_stock",$A1141,$A$1,7,100,100)</f>
        <v>8.7370929308974998E-3</v>
      </c>
      <c r="L1141" s="4">
        <f ca="1">[1]!thsiFinD("ths_atr_stock",$A1141,$A$1,7,101,100,100)</f>
        <v>0.28714285714285998</v>
      </c>
      <c r="M1141" s="4">
        <f ca="1">[1]!thsiFinD("ths_vol_w_stock",$A1141,$A$1)/1000000</f>
        <v>4.8183299999999996</v>
      </c>
      <c r="N1141" s="4">
        <f ca="1">[1]!thsiFinD("ths_turnover_ratio_w_stock",$A1141,$A$1)</f>
        <v>1.0196194010032</v>
      </c>
      <c r="O1141" s="4">
        <f ca="1">[1]!thsiFinD("ths_relative_chg_ratio_w_stock",$A1141,$A$1,104,100)</f>
        <v>0.20584802537593</v>
      </c>
      <c r="P1141" s="4"/>
    </row>
    <row r="1142" spans="1:16" x14ac:dyDescent="0.25">
      <c r="A1142" s="2" t="s">
        <v>2293</v>
      </c>
      <c r="B1142" s="2" t="s">
        <v>2294</v>
      </c>
      <c r="C1142" s="4">
        <f ca="1">[1]!thsiFinD("ths_vol_ratio_stock",$A1142,$A$1,7,100)</f>
        <v>1.1786948577476</v>
      </c>
      <c r="D1142" s="4">
        <f ca="1">[1]!thsiFinD("ths_cr_stock",$A1142,$A$1,7,100,100)</f>
        <v>109.85915492958</v>
      </c>
      <c r="E1142" s="4">
        <f ca="1">[1]!thsiFinD("ths_mfi_stock",$A1142,$A$1,7,100,100)</f>
        <v>57.264995707531</v>
      </c>
      <c r="F1142" s="4">
        <f ca="1">[1]!thsiFinD("ths_expma_stock",$A1142,$A$1,7,100,100)</f>
        <v>4.2651029311548996</v>
      </c>
      <c r="G1142" s="4">
        <f ca="1">[1]!thsiFinD("ths_rsi_stock",$A1142,$A$1,7,100,100)</f>
        <v>50.749913969847</v>
      </c>
      <c r="H1142" s="4">
        <f ca="1">[1]!thsiFinD("ths_adtm_stock",$A1142,$A$1,7,3,100,100,100)</f>
        <v>0.73770491803279004</v>
      </c>
      <c r="I1142" s="4">
        <f ca="1">[1]!thsiFinD("ths_bbiboll_stock",$A1142,$A$1,7,3,100,100,100)</f>
        <v>4.2531249999999998</v>
      </c>
      <c r="J1142" s="4">
        <f ca="1">[1]!thsiFinD("ths_dptb_stock",$A1142,$A$1,7,104,100,100)</f>
        <v>0.57142857142856995</v>
      </c>
      <c r="K1142" s="4">
        <f ca="1">[1]!thsiFinD("ths_srmi_stock",$A1142,$A$1,7,100,100)</f>
        <v>0</v>
      </c>
      <c r="L1142" s="4">
        <f ca="1">[1]!thsiFinD("ths_atr_stock",$A1142,$A$1,7,101,100,100)</f>
        <v>0.21714285714286</v>
      </c>
      <c r="M1142" s="4">
        <f ca="1">[1]!thsiFinD("ths_vol_w_stock",$A1142,$A$1)/1000000</f>
        <v>32.778100000000002</v>
      </c>
      <c r="N1142" s="4">
        <f ca="1">[1]!thsiFinD("ths_turnover_ratio_w_stock",$A1142,$A$1)</f>
        <v>5.8538943646570996</v>
      </c>
      <c r="O1142" s="4">
        <f ca="1">[1]!thsiFinD("ths_relative_chg_ratio_w_stock",$A1142,$A$1,104,100)</f>
        <v>-4.6229203272822996</v>
      </c>
      <c r="P1142" s="4"/>
    </row>
    <row r="1143" spans="1:16" x14ac:dyDescent="0.25">
      <c r="A1143" s="2" t="s">
        <v>2295</v>
      </c>
      <c r="B1143" s="2" t="s">
        <v>2296</v>
      </c>
      <c r="C1143" s="4">
        <f ca="1">[1]!thsiFinD("ths_vol_ratio_stock",$A1143,$A$1,7,100)</f>
        <v>1.3672390551936999</v>
      </c>
      <c r="D1143" s="4">
        <f ca="1">[1]!thsiFinD("ths_cr_stock",$A1143,$A$1,7,100,100)</f>
        <v>40.792838874680001</v>
      </c>
      <c r="E1143" s="4">
        <f ca="1">[1]!thsiFinD("ths_mfi_stock",$A1143,$A$1,7,100,100)</f>
        <v>18.311866308100999</v>
      </c>
      <c r="F1143" s="4">
        <f ca="1">[1]!thsiFinD("ths_expma_stock",$A1143,$A$1,7,100,100)</f>
        <v>19.214091807679999</v>
      </c>
      <c r="G1143" s="4">
        <f ca="1">[1]!thsiFinD("ths_rsi_stock",$A1143,$A$1,7,100,100)</f>
        <v>53.978036273013998</v>
      </c>
      <c r="H1143" s="4">
        <f ca="1">[1]!thsiFinD("ths_adtm_stock",$A1143,$A$1,7,3,100,100,100)</f>
        <v>-0.47191011235954999</v>
      </c>
      <c r="I1143" s="4">
        <f ca="1">[1]!thsiFinD("ths_bbiboll_stock",$A1143,$A$1,7,3,100,100,100)</f>
        <v>19.207291666667</v>
      </c>
      <c r="J1143" s="4">
        <f ca="1">[1]!thsiFinD("ths_dptb_stock",$A1143,$A$1,7,104,100,100)</f>
        <v>0.57142857142856995</v>
      </c>
      <c r="K1143" s="4">
        <f ca="1">[1]!thsiFinD("ths_srmi_stock",$A1143,$A$1,7,100,100)</f>
        <v>-3.2483758120940003E-2</v>
      </c>
      <c r="L1143" s="4">
        <f ca="1">[1]!thsiFinD("ths_atr_stock",$A1143,$A$1,7,101,100,100)</f>
        <v>0.55000000000000004</v>
      </c>
      <c r="M1143" s="4">
        <f ca="1">[1]!thsiFinD("ths_vol_w_stock",$A1143,$A$1)/1000000</f>
        <v>25.456005000000001</v>
      </c>
      <c r="N1143" s="4">
        <f ca="1">[1]!thsiFinD("ths_turnover_ratio_w_stock",$A1143,$A$1)</f>
        <v>0.75607109338540002</v>
      </c>
      <c r="O1143" s="4">
        <f ca="1">[1]!thsiFinD("ths_relative_chg_ratio_w_stock",$A1143,$A$1,104,100)</f>
        <v>2.0264358780428</v>
      </c>
      <c r="P1143" s="4"/>
    </row>
    <row r="1144" spans="1:16" x14ac:dyDescent="0.25">
      <c r="A1144" s="2" t="s">
        <v>2297</v>
      </c>
      <c r="B1144" s="2" t="s">
        <v>2298</v>
      </c>
      <c r="C1144" s="4">
        <f ca="1">[1]!thsiFinD("ths_vol_ratio_stock",$A1144,$A$1,7,100)</f>
        <v>1.0138997054184</v>
      </c>
      <c r="D1144" s="4">
        <f ca="1">[1]!thsiFinD("ths_cr_stock",$A1144,$A$1,7,100,100)</f>
        <v>68.584070796459997</v>
      </c>
      <c r="E1144" s="4">
        <f ca="1">[1]!thsiFinD("ths_mfi_stock",$A1144,$A$1,7,100,100)</f>
        <v>51.588473244726998</v>
      </c>
      <c r="F1144" s="4">
        <f ca="1">[1]!thsiFinD("ths_expma_stock",$A1144,$A$1,7,100,100)</f>
        <v>8.9448124554442998</v>
      </c>
      <c r="G1144" s="4">
        <f ca="1">[1]!thsiFinD("ths_rsi_stock",$A1144,$A$1,7,100,100)</f>
        <v>38.149282257498001</v>
      </c>
      <c r="H1144" s="4">
        <f ca="1">[1]!thsiFinD("ths_adtm_stock",$A1144,$A$1,7,3,100,100,100)</f>
        <v>6.8965517241384E-2</v>
      </c>
      <c r="I1144" s="4">
        <f ca="1">[1]!thsiFinD("ths_bbiboll_stock",$A1144,$A$1,7,3,100,100,100)</f>
        <v>9.0447916666667005</v>
      </c>
      <c r="J1144" s="4">
        <f ca="1">[1]!thsiFinD("ths_dptb_stock",$A1144,$A$1,7,104,100,100)</f>
        <v>0.57142857142856995</v>
      </c>
      <c r="K1144" s="4">
        <f ca="1">[1]!thsiFinD("ths_srmi_stock",$A1144,$A$1,7,100,100)</f>
        <v>-2.0833333333332999E-2</v>
      </c>
      <c r="L1144" s="4">
        <f ca="1">[1]!thsiFinD("ths_atr_stock",$A1144,$A$1,7,101,100,100)</f>
        <v>0.19285714285714001</v>
      </c>
      <c r="M1144" s="4">
        <f ca="1">[1]!thsiFinD("ths_vol_w_stock",$A1144,$A$1)/1000000</f>
        <v>10.170557000000001</v>
      </c>
      <c r="N1144" s="4">
        <f ca="1">[1]!thsiFinD("ths_turnover_ratio_w_stock",$A1144,$A$1)</f>
        <v>1.8397746230561001</v>
      </c>
      <c r="O1144" s="4">
        <f ca="1">[1]!thsiFinD("ths_relative_chg_ratio_w_stock",$A1144,$A$1,104,100)</f>
        <v>-1.6178754248589999E-2</v>
      </c>
      <c r="P1144" s="4"/>
    </row>
    <row r="1145" spans="1:16" x14ac:dyDescent="0.25">
      <c r="A1145" s="2" t="s">
        <v>2299</v>
      </c>
      <c r="B1145" s="2" t="s">
        <v>2300</v>
      </c>
      <c r="C1145" s="4">
        <f ca="1">[1]!thsiFinD("ths_vol_ratio_stock",$A1145,$A$1,7,100)</f>
        <v>0.42159355618742</v>
      </c>
      <c r="D1145" s="4">
        <f ca="1">[1]!thsiFinD("ths_cr_stock",$A1145,$A$1,7,100,100)</f>
        <v>34.161490683229999</v>
      </c>
      <c r="E1145" s="4">
        <f ca="1">[1]!thsiFinD("ths_mfi_stock",$A1145,$A$1,7,100,100)</f>
        <v>67.322882386635996</v>
      </c>
      <c r="F1145" s="4">
        <f ca="1">[1]!thsiFinD("ths_expma_stock",$A1145,$A$1,7,100,100)</f>
        <v>2.1465644754898001</v>
      </c>
      <c r="G1145" s="4">
        <f ca="1">[1]!thsiFinD("ths_rsi_stock",$A1145,$A$1,7,100,100)</f>
        <v>29.335235270737002</v>
      </c>
      <c r="H1145" s="4">
        <f ca="1">[1]!thsiFinD("ths_adtm_stock",$A1145,$A$1,7,3,100,100,100)</f>
        <v>0.30434782608694999</v>
      </c>
      <c r="I1145" s="4">
        <f ca="1">[1]!thsiFinD("ths_bbiboll_stock",$A1145,$A$1,7,3,100,100,100)</f>
        <v>2.2481249999999999</v>
      </c>
      <c r="J1145" s="4">
        <f ca="1">[1]!thsiFinD("ths_dptb_stock",$A1145,$A$1,7,104,100,100)</f>
        <v>0.42857142857142999</v>
      </c>
      <c r="K1145" s="4">
        <f ca="1">[1]!thsiFinD("ths_srmi_stock",$A1145,$A$1,7,100,100)</f>
        <v>-7.1428571428570994E-2</v>
      </c>
      <c r="L1145" s="4">
        <f ca="1">[1]!thsiFinD("ths_atr_stock",$A1145,$A$1,7,101,100,100)</f>
        <v>0.11571428571429</v>
      </c>
      <c r="M1145" s="4">
        <f ca="1">[1]!thsiFinD("ths_vol_w_stock",$A1145,$A$1)/1000000</f>
        <v>10.03125</v>
      </c>
      <c r="N1145" s="4">
        <f ca="1">[1]!thsiFinD("ths_turnover_ratio_w_stock",$A1145,$A$1)</f>
        <v>0.87079642422449999</v>
      </c>
      <c r="O1145" s="4">
        <f ca="1">[1]!thsiFinD("ths_relative_chg_ratio_w_stock",$A1145,$A$1,104,100)</f>
        <v>-1.3056383583149</v>
      </c>
      <c r="P1145" s="4"/>
    </row>
    <row r="1146" spans="1:16" x14ac:dyDescent="0.25">
      <c r="A1146" s="2" t="s">
        <v>2301</v>
      </c>
      <c r="B1146" s="2" t="s">
        <v>2302</v>
      </c>
      <c r="C1146" s="4">
        <f ca="1">[1]!thsiFinD("ths_vol_ratio_stock",$A1146,$A$1,7,100)</f>
        <v>1.6682280645081</v>
      </c>
      <c r="D1146" s="4">
        <f ca="1">[1]!thsiFinD("ths_cr_stock",$A1146,$A$1,7,100,100)</f>
        <v>115.29411764706001</v>
      </c>
      <c r="E1146" s="4">
        <f ca="1">[1]!thsiFinD("ths_mfi_stock",$A1146,$A$1,7,100,100)</f>
        <v>37.382166305715998</v>
      </c>
      <c r="F1146" s="4">
        <f ca="1">[1]!thsiFinD("ths_expma_stock",$A1146,$A$1,7,100,100)</f>
        <v>6.0286393925558999</v>
      </c>
      <c r="G1146" s="4">
        <f ca="1">[1]!thsiFinD("ths_rsi_stock",$A1146,$A$1,7,100,100)</f>
        <v>66.001160945482994</v>
      </c>
      <c r="H1146" s="4">
        <f ca="1">[1]!thsiFinD("ths_adtm_stock",$A1146,$A$1,7,3,100,100,100)</f>
        <v>0.41025641025641002</v>
      </c>
      <c r="I1146" s="4">
        <f ca="1">[1]!thsiFinD("ths_bbiboll_stock",$A1146,$A$1,7,3,100,100,100)</f>
        <v>5.9741666666666999</v>
      </c>
      <c r="J1146" s="4">
        <f ca="1">[1]!thsiFinD("ths_dptb_stock",$A1146,$A$1,7,104,100,100)</f>
        <v>0.71428571428570997</v>
      </c>
      <c r="K1146" s="4">
        <f ca="1">[1]!thsiFinD("ths_srmi_stock",$A1146,$A$1,7,100,100)</f>
        <v>3.2310177705978001E-3</v>
      </c>
      <c r="L1146" s="4">
        <f ca="1">[1]!thsiFinD("ths_atr_stock",$A1146,$A$1,7,101,100,100)</f>
        <v>0.18</v>
      </c>
      <c r="M1146" s="4">
        <f ca="1">[1]!thsiFinD("ths_vol_w_stock",$A1146,$A$1)/1000000</f>
        <v>13.398745</v>
      </c>
      <c r="N1146" s="4">
        <f ca="1">[1]!thsiFinD("ths_turnover_ratio_w_stock",$A1146,$A$1)</f>
        <v>2.3695148597537998</v>
      </c>
      <c r="O1146" s="4">
        <f ca="1">[1]!thsiFinD("ths_relative_chg_ratio_w_stock",$A1146,$A$1,104,100)</f>
        <v>2.3001422623911001</v>
      </c>
      <c r="P1146" s="4"/>
    </row>
    <row r="1147" spans="1:16" x14ac:dyDescent="0.25">
      <c r="A1147" s="2" t="s">
        <v>2303</v>
      </c>
      <c r="B1147" s="2" t="s">
        <v>2304</v>
      </c>
      <c r="C1147" s="4">
        <f ca="1">[1]!thsiFinD("ths_vol_ratio_stock",$A1147,$A$1,7,100)</f>
        <v>1.3360085719977</v>
      </c>
      <c r="D1147" s="4">
        <f ca="1">[1]!thsiFinD("ths_cr_stock",$A1147,$A$1,7,100,100)</f>
        <v>87.155963302751999</v>
      </c>
      <c r="E1147" s="4">
        <f ca="1">[1]!thsiFinD("ths_mfi_stock",$A1147,$A$1,7,100,100)</f>
        <v>43.596084338586998</v>
      </c>
      <c r="F1147" s="4">
        <f ca="1">[1]!thsiFinD("ths_expma_stock",$A1147,$A$1,7,100,100)</f>
        <v>2.4280402032581998</v>
      </c>
      <c r="G1147" s="4">
        <f ca="1">[1]!thsiFinD("ths_rsi_stock",$A1147,$A$1,7,100,100)</f>
        <v>48.630288329258001</v>
      </c>
      <c r="H1147" s="4">
        <f ca="1">[1]!thsiFinD("ths_adtm_stock",$A1147,$A$1,7,3,100,100,100)</f>
        <v>0.2</v>
      </c>
      <c r="I1147" s="4">
        <f ca="1">[1]!thsiFinD("ths_bbiboll_stock",$A1147,$A$1,7,3,100,100,100)</f>
        <v>2.4028125</v>
      </c>
      <c r="J1147" s="4">
        <f ca="1">[1]!thsiFinD("ths_dptb_stock",$A1147,$A$1,7,104,100,100)</f>
        <v>0.28571428571428997</v>
      </c>
      <c r="K1147" s="4">
        <f ca="1">[1]!thsiFinD("ths_srmi_stock",$A1147,$A$1,7,100,100)</f>
        <v>-1.6393442622951001E-2</v>
      </c>
      <c r="L1147" s="4">
        <f ca="1">[1]!thsiFinD("ths_atr_stock",$A1147,$A$1,7,101,100,100)</f>
        <v>9.7142857142857003E-2</v>
      </c>
      <c r="M1147" s="4">
        <f ca="1">[1]!thsiFinD("ths_vol_w_stock",$A1147,$A$1)/1000000</f>
        <v>16.672280000000001</v>
      </c>
      <c r="N1147" s="4">
        <f ca="1">[1]!thsiFinD("ths_turnover_ratio_w_stock",$A1147,$A$1)</f>
        <v>3.2585096356892</v>
      </c>
      <c r="O1147" s="4">
        <f ca="1">[1]!thsiFinD("ths_relative_chg_ratio_w_stock",$A1147,$A$1,104,100)</f>
        <v>-2.7922817961779001</v>
      </c>
      <c r="P1147" s="4"/>
    </row>
    <row r="1148" spans="1:16" x14ac:dyDescent="0.25">
      <c r="A1148" s="2" t="s">
        <v>2305</v>
      </c>
      <c r="B1148" s="2" t="s">
        <v>2306</v>
      </c>
      <c r="C1148" s="4">
        <f ca="1">[1]!thsiFinD("ths_vol_ratio_stock",$A1148,$A$1,7,100)</f>
        <v>1.4561934828080001</v>
      </c>
      <c r="D1148" s="4">
        <f ca="1">[1]!thsiFinD("ths_cr_stock",$A1148,$A$1,7,100,100)</f>
        <v>141.36191677175</v>
      </c>
      <c r="E1148" s="4">
        <f ca="1">[1]!thsiFinD("ths_mfi_stock",$A1148,$A$1,7,100,100)</f>
        <v>61.948172379237</v>
      </c>
      <c r="F1148" s="4">
        <f ca="1">[1]!thsiFinD("ths_expma_stock",$A1148,$A$1,7,100,100)</f>
        <v>30.703743109965</v>
      </c>
      <c r="G1148" s="4">
        <f ca="1">[1]!thsiFinD("ths_rsi_stock",$A1148,$A$1,7,100,100)</f>
        <v>60.447861107329999</v>
      </c>
      <c r="H1148" s="4">
        <f ca="1">[1]!thsiFinD("ths_adtm_stock",$A1148,$A$1,7,3,100,100,100)</f>
        <v>0.65648854961832004</v>
      </c>
      <c r="I1148" s="4">
        <f ca="1">[1]!thsiFinD("ths_bbiboll_stock",$A1148,$A$1,7,3,100,100,100)</f>
        <v>30.3</v>
      </c>
      <c r="J1148" s="4">
        <f ca="1">[1]!thsiFinD("ths_dptb_stock",$A1148,$A$1,7,104,100,100)</f>
        <v>0.42857142857142999</v>
      </c>
      <c r="K1148" s="4">
        <f ca="1">[1]!thsiFinD("ths_srmi_stock",$A1148,$A$1,7,100,100)</f>
        <v>1.2965964343598999E-3</v>
      </c>
      <c r="L1148" s="4">
        <f ca="1">[1]!thsiFinD("ths_atr_stock",$A1148,$A$1,7,101,100,100)</f>
        <v>0.91142857142857003</v>
      </c>
      <c r="M1148" s="4">
        <f ca="1">[1]!thsiFinD("ths_vol_w_stock",$A1148,$A$1)/1000000</f>
        <v>3.989557</v>
      </c>
      <c r="N1148" s="4">
        <f ca="1">[1]!thsiFinD("ths_turnover_ratio_w_stock",$A1148,$A$1)</f>
        <v>0.771565213257</v>
      </c>
      <c r="O1148" s="4">
        <f ca="1">[1]!thsiFinD("ths_relative_chg_ratio_w_stock",$A1148,$A$1,104,100)</f>
        <v>-2.0422312746402</v>
      </c>
      <c r="P1148" s="4"/>
    </row>
    <row r="1149" spans="1:16" x14ac:dyDescent="0.25">
      <c r="A1149" s="2" t="s">
        <v>2307</v>
      </c>
      <c r="B1149" s="2" t="s">
        <v>2308</v>
      </c>
      <c r="C1149" s="4">
        <f ca="1">[1]!thsiFinD("ths_vol_ratio_stock",$A1149,$A$1,7,100)</f>
        <v>0.82893354620691995</v>
      </c>
      <c r="D1149" s="4">
        <f ca="1">[1]!thsiFinD("ths_cr_stock",$A1149,$A$1,7,100,100)</f>
        <v>28.476821192052999</v>
      </c>
      <c r="E1149" s="4">
        <f ca="1">[1]!thsiFinD("ths_mfi_stock",$A1149,$A$1,7,100,100)</f>
        <v>40.247270034125997</v>
      </c>
      <c r="F1149" s="4">
        <f ca="1">[1]!thsiFinD("ths_expma_stock",$A1149,$A$1,7,100,100)</f>
        <v>9.6182237459880007</v>
      </c>
      <c r="G1149" s="4">
        <f ca="1">[1]!thsiFinD("ths_rsi_stock",$A1149,$A$1,7,100,100)</f>
        <v>39.539940707252001</v>
      </c>
      <c r="H1149" s="4">
        <f ca="1">[1]!thsiFinD("ths_adtm_stock",$A1149,$A$1,7,3,100,100,100)</f>
        <v>-0.20833333333333001</v>
      </c>
      <c r="I1149" s="4">
        <f ca="1">[1]!thsiFinD("ths_bbiboll_stock",$A1149,$A$1,7,3,100,100,100)</f>
        <v>9.6779166666667003</v>
      </c>
      <c r="J1149" s="4">
        <f ca="1">[1]!thsiFinD("ths_dptb_stock",$A1149,$A$1,7,104,100,100)</f>
        <v>0.57142857142856995</v>
      </c>
      <c r="K1149" s="4">
        <f ca="1">[1]!thsiFinD("ths_srmi_stock",$A1149,$A$1,7,100,100)</f>
        <v>-5.8939096267191002E-2</v>
      </c>
      <c r="L1149" s="4">
        <f ca="1">[1]!thsiFinD("ths_atr_stock",$A1149,$A$1,7,101,100,100)</f>
        <v>0.29285714285713998</v>
      </c>
      <c r="M1149" s="4">
        <f ca="1">[1]!thsiFinD("ths_vol_w_stock",$A1149,$A$1)/1000000</f>
        <v>17.203029000000001</v>
      </c>
      <c r="N1149" s="4">
        <f ca="1">[1]!thsiFinD("ths_turnover_ratio_w_stock",$A1149,$A$1)</f>
        <v>2.1636571076708999</v>
      </c>
      <c r="O1149" s="4">
        <f ca="1">[1]!thsiFinD("ths_relative_chg_ratio_w_stock",$A1149,$A$1,104,100)</f>
        <v>6.6029805806074995E-2</v>
      </c>
      <c r="P1149" s="4"/>
    </row>
    <row r="1150" spans="1:16" x14ac:dyDescent="0.25">
      <c r="A1150" s="2" t="s">
        <v>2309</v>
      </c>
      <c r="B1150" s="2" t="s">
        <v>2310</v>
      </c>
      <c r="C1150" s="4">
        <f ca="1">[1]!thsiFinD("ths_vol_ratio_stock",$A1150,$A$1,7,100)</f>
        <v>0.88607009030577999</v>
      </c>
      <c r="D1150" s="4">
        <f ca="1">[1]!thsiFinD("ths_cr_stock",$A1150,$A$1,7,100,100)</f>
        <v>76.103896103896005</v>
      </c>
      <c r="E1150" s="4">
        <f ca="1">[1]!thsiFinD("ths_mfi_stock",$A1150,$A$1,7,100,100)</f>
        <v>48.304190284773</v>
      </c>
      <c r="F1150" s="4">
        <f ca="1">[1]!thsiFinD("ths_expma_stock",$A1150,$A$1,7,100,100)</f>
        <v>10.257093666875001</v>
      </c>
      <c r="G1150" s="4">
        <f ca="1">[1]!thsiFinD("ths_rsi_stock",$A1150,$A$1,7,100,100)</f>
        <v>45.837129948502003</v>
      </c>
      <c r="H1150" s="4">
        <f ca="1">[1]!thsiFinD("ths_adtm_stock",$A1150,$A$1,7,3,100,100,100)</f>
        <v>-2.6315789473688001E-2</v>
      </c>
      <c r="I1150" s="4">
        <f ca="1">[1]!thsiFinD("ths_bbiboll_stock",$A1150,$A$1,7,3,100,100,100)</f>
        <v>10.239166666667</v>
      </c>
      <c r="J1150" s="4">
        <f ca="1">[1]!thsiFinD("ths_dptb_stock",$A1150,$A$1,7,104,100,100)</f>
        <v>0.42857142857142999</v>
      </c>
      <c r="K1150" s="4">
        <f ca="1">[1]!thsiFinD("ths_srmi_stock",$A1150,$A$1,7,100,100)</f>
        <v>-3.6827195467421997E-2</v>
      </c>
      <c r="L1150" s="4">
        <f ca="1">[1]!thsiFinD("ths_atr_stock",$A1150,$A$1,7,101,100,100)</f>
        <v>0.32571428571429001</v>
      </c>
      <c r="M1150" s="4">
        <f ca="1">[1]!thsiFinD("ths_vol_w_stock",$A1150,$A$1)/1000000</f>
        <v>5.0155000000000003</v>
      </c>
      <c r="N1150" s="4">
        <f ca="1">[1]!thsiFinD("ths_turnover_ratio_w_stock",$A1150,$A$1)</f>
        <v>1.3936122377799001</v>
      </c>
      <c r="O1150" s="4">
        <f ca="1">[1]!thsiFinD("ths_relative_chg_ratio_w_stock",$A1150,$A$1,104,100)</f>
        <v>-1.5160481036083999</v>
      </c>
      <c r="P1150" s="4"/>
    </row>
    <row r="1151" spans="1:16" x14ac:dyDescent="0.25">
      <c r="A1151" s="2" t="s">
        <v>2311</v>
      </c>
      <c r="B1151" s="2" t="s">
        <v>2312</v>
      </c>
      <c r="C1151" s="4">
        <f ca="1">[1]!thsiFinD("ths_vol_ratio_stock",$A1151,$A$1,7,100)</f>
        <v>0.39385449800077998</v>
      </c>
      <c r="D1151" s="4">
        <f ca="1">[1]!thsiFinD("ths_cr_stock",$A1151,$A$1,7,100,100)</f>
        <v>54.945054945054999</v>
      </c>
      <c r="E1151" s="4">
        <f ca="1">[1]!thsiFinD("ths_mfi_stock",$A1151,$A$1,7,100,100)</f>
        <v>58.369143238222001</v>
      </c>
      <c r="F1151" s="4">
        <f ca="1">[1]!thsiFinD("ths_expma_stock",$A1151,$A$1,7,100,100)</f>
        <v>1.1562428972997001</v>
      </c>
      <c r="G1151" s="4">
        <f ca="1">[1]!thsiFinD("ths_rsi_stock",$A1151,$A$1,7,100,100)</f>
        <v>42.482803925172</v>
      </c>
      <c r="H1151" s="4">
        <f ca="1">[1]!thsiFinD("ths_adtm_stock",$A1151,$A$1,7,3,100,100,100)</f>
        <v>0.90476190476190999</v>
      </c>
      <c r="I1151" s="4">
        <f ca="1">[1]!thsiFinD("ths_bbiboll_stock",$A1151,$A$1,7,3,100,100,100)</f>
        <v>1.1795833333332999</v>
      </c>
      <c r="J1151" s="4">
        <f ca="1">[1]!thsiFinD("ths_dptb_stock",$A1151,$A$1,7,104,100,100)</f>
        <v>0.28571428571428997</v>
      </c>
      <c r="K1151" s="4">
        <f ca="1">[1]!thsiFinD("ths_srmi_stock",$A1151,$A$1,7,100,100)</f>
        <v>0</v>
      </c>
      <c r="L1151" s="4">
        <f ca="1">[1]!thsiFinD("ths_atr_stock",$A1151,$A$1,7,101,100,100)</f>
        <v>7.5714285714285998E-2</v>
      </c>
      <c r="M1151" s="4">
        <f ca="1">[1]!thsiFinD("ths_vol_w_stock",$A1151,$A$1)/1000000</f>
        <v>3.6223999999999998</v>
      </c>
      <c r="N1151" s="4">
        <f ca="1">[1]!thsiFinD("ths_turnover_ratio_w_stock",$A1151,$A$1)</f>
        <v>0.59436460673623004</v>
      </c>
      <c r="O1151" s="4">
        <f ca="1">[1]!thsiFinD("ths_relative_chg_ratio_w_stock",$A1151,$A$1,104,100)</f>
        <v>-2.8956302872899</v>
      </c>
      <c r="P1151" s="4"/>
    </row>
    <row r="1152" spans="1:16" x14ac:dyDescent="0.25">
      <c r="A1152" s="2" t="s">
        <v>2313</v>
      </c>
      <c r="B1152" s="2" t="s">
        <v>2314</v>
      </c>
      <c r="C1152" s="4">
        <f ca="1">[1]!thsiFinD("ths_vol_ratio_stock",$A1152,$A$1,7,100)</f>
        <v>0.87513449944112998</v>
      </c>
      <c r="D1152" s="4">
        <f ca="1">[1]!thsiFinD("ths_cr_stock",$A1152,$A$1,7,100,100)</f>
        <v>87.403598971722005</v>
      </c>
      <c r="E1152" s="4">
        <f ca="1">[1]!thsiFinD("ths_mfi_stock",$A1152,$A$1,7,100,100)</f>
        <v>59.604723382555001</v>
      </c>
      <c r="F1152" s="4">
        <f ca="1">[1]!thsiFinD("ths_expma_stock",$A1152,$A$1,7,100,100)</f>
        <v>13.053135927699</v>
      </c>
      <c r="G1152" s="4">
        <f ca="1">[1]!thsiFinD("ths_rsi_stock",$A1152,$A$1,7,100,100)</f>
        <v>48.704192467291001</v>
      </c>
      <c r="H1152" s="4">
        <f ca="1">[1]!thsiFinD("ths_adtm_stock",$A1152,$A$1,7,3,100,100,100)</f>
        <v>0.2</v>
      </c>
      <c r="I1152" s="4">
        <f ca="1">[1]!thsiFinD("ths_bbiboll_stock",$A1152,$A$1,7,3,100,100,100)</f>
        <v>13.055208333333001</v>
      </c>
      <c r="J1152" s="4">
        <f ca="1">[1]!thsiFinD("ths_dptb_stock",$A1152,$A$1,7,104,100,100)</f>
        <v>0.57142857142856995</v>
      </c>
      <c r="K1152" s="4">
        <f ca="1">[1]!thsiFinD("ths_srmi_stock",$A1152,$A$1,7,100,100)</f>
        <v>-1.0590015128593E-2</v>
      </c>
      <c r="L1152" s="4">
        <f ca="1">[1]!thsiFinD("ths_atr_stock",$A1152,$A$1,7,101,100,100)</f>
        <v>0.38571428571429001</v>
      </c>
      <c r="M1152" s="4">
        <f ca="1">[1]!thsiFinD("ths_vol_w_stock",$A1152,$A$1)/1000000</f>
        <v>6.3260449999999997</v>
      </c>
      <c r="N1152" s="4">
        <f ca="1">[1]!thsiFinD("ths_turnover_ratio_w_stock",$A1152,$A$1)</f>
        <v>1.8877032764974999</v>
      </c>
      <c r="O1152" s="4">
        <f ca="1">[1]!thsiFinD("ths_relative_chg_ratio_w_stock",$A1152,$A$1,104,100)</f>
        <v>-0.73406471743435997</v>
      </c>
      <c r="P1152" s="4"/>
    </row>
    <row r="1153" spans="1:16" x14ac:dyDescent="0.25">
      <c r="A1153" s="2" t="s">
        <v>2315</v>
      </c>
      <c r="B1153" s="2" t="s">
        <v>2316</v>
      </c>
      <c r="C1153" s="4">
        <f ca="1">[1]!thsiFinD("ths_vol_ratio_stock",$A1153,$A$1,7,100)</f>
        <v>0.91781111796813997</v>
      </c>
      <c r="D1153" s="4">
        <f ca="1">[1]!thsiFinD("ths_cr_stock",$A1153,$A$1,7,100,100)</f>
        <v>99.300699300698</v>
      </c>
      <c r="E1153" s="4">
        <f ca="1">[1]!thsiFinD("ths_mfi_stock",$A1153,$A$1,7,100,100)</f>
        <v>43.175376729356998</v>
      </c>
      <c r="F1153" s="4">
        <f ca="1">[1]!thsiFinD("ths_expma_stock",$A1153,$A$1,7,100,100)</f>
        <v>6.2676390023695996</v>
      </c>
      <c r="G1153" s="4">
        <f ca="1">[1]!thsiFinD("ths_rsi_stock",$A1153,$A$1,7,100,100)</f>
        <v>50.603099835278002</v>
      </c>
      <c r="H1153" s="4">
        <f ca="1">[1]!thsiFinD("ths_adtm_stock",$A1153,$A$1,7,3,100,100,100)</f>
        <v>0.63636363636364002</v>
      </c>
      <c r="I1153" s="4">
        <f ca="1">[1]!thsiFinD("ths_bbiboll_stock",$A1153,$A$1,7,3,100,100,100)</f>
        <v>6.2996875000000001</v>
      </c>
      <c r="J1153" s="4">
        <f ca="1">[1]!thsiFinD("ths_dptb_stock",$A1153,$A$1,7,104,100,100)</f>
        <v>0.71428571428570997</v>
      </c>
      <c r="K1153" s="4">
        <f ca="1">[1]!thsiFinD("ths_srmi_stock",$A1153,$A$1,7,100,100)</f>
        <v>-4.7169811320755001E-3</v>
      </c>
      <c r="L1153" s="4">
        <f ca="1">[1]!thsiFinD("ths_atr_stock",$A1153,$A$1,7,101,100,100)</f>
        <v>0.13571428571429001</v>
      </c>
      <c r="M1153" s="4">
        <f ca="1">[1]!thsiFinD("ths_vol_w_stock",$A1153,$A$1)/1000000</f>
        <v>4.177384</v>
      </c>
      <c r="N1153" s="4">
        <f ca="1">[1]!thsiFinD("ths_turnover_ratio_w_stock",$A1153,$A$1)</f>
        <v>1.1647027448706</v>
      </c>
      <c r="O1153" s="4">
        <f ca="1">[1]!thsiFinD("ths_relative_chg_ratio_w_stock",$A1153,$A$1,104,100)</f>
        <v>0.92674259406602</v>
      </c>
      <c r="P1153" s="4"/>
    </row>
    <row r="1154" spans="1:16" x14ac:dyDescent="0.25">
      <c r="A1154" s="2" t="s">
        <v>2317</v>
      </c>
      <c r="B1154" s="2" t="s">
        <v>2318</v>
      </c>
      <c r="C1154" s="4">
        <f ca="1">[1]!thsiFinD("ths_vol_ratio_stock",$A1154,$A$1,7,100)</f>
        <v>0.90646935855078004</v>
      </c>
      <c r="D1154" s="4">
        <f ca="1">[1]!thsiFinD("ths_cr_stock",$A1154,$A$1,7,100,100)</f>
        <v>109.77443609023</v>
      </c>
      <c r="E1154" s="4">
        <f ca="1">[1]!thsiFinD("ths_mfi_stock",$A1154,$A$1,7,100,100)</f>
        <v>37.684757562271997</v>
      </c>
      <c r="F1154" s="4">
        <f ca="1">[1]!thsiFinD("ths_expma_stock",$A1154,$A$1,7,100,100)</f>
        <v>3.9705923212433998</v>
      </c>
      <c r="G1154" s="4">
        <f ca="1">[1]!thsiFinD("ths_rsi_stock",$A1154,$A$1,7,100,100)</f>
        <v>53.064340667883002</v>
      </c>
      <c r="H1154" s="4">
        <f ca="1">[1]!thsiFinD("ths_adtm_stock",$A1154,$A$1,7,3,100,100,100)</f>
        <v>0.46875</v>
      </c>
      <c r="I1154" s="4">
        <f ca="1">[1]!thsiFinD("ths_bbiboll_stock",$A1154,$A$1,7,3,100,100,100)</f>
        <v>3.9292708333333</v>
      </c>
      <c r="J1154" s="4">
        <f ca="1">[1]!thsiFinD("ths_dptb_stock",$A1154,$A$1,7,104,100,100)</f>
        <v>0.28571428571428997</v>
      </c>
      <c r="K1154" s="4">
        <f ca="1">[1]!thsiFinD("ths_srmi_stock",$A1154,$A$1,7,100,100)</f>
        <v>-0.01</v>
      </c>
      <c r="L1154" s="4">
        <f ca="1">[1]!thsiFinD("ths_atr_stock",$A1154,$A$1,7,101,100,100)</f>
        <v>0.13714285714286001</v>
      </c>
      <c r="M1154" s="4">
        <f ca="1">[1]!thsiFinD("ths_vol_w_stock",$A1154,$A$1)/1000000</f>
        <v>8.1469369999999994</v>
      </c>
      <c r="N1154" s="4">
        <f ca="1">[1]!thsiFinD("ths_turnover_ratio_w_stock",$A1154,$A$1)</f>
        <v>1.3617790647938</v>
      </c>
      <c r="O1154" s="4">
        <f ca="1">[1]!thsiFinD("ths_relative_chg_ratio_w_stock",$A1154,$A$1,104,100)</f>
        <v>-1.3532574059339999</v>
      </c>
      <c r="P1154" s="4"/>
    </row>
    <row r="1155" spans="1:16" x14ac:dyDescent="0.25">
      <c r="A1155" s="2" t="s">
        <v>2319</v>
      </c>
      <c r="B1155" s="2" t="s">
        <v>2320</v>
      </c>
      <c r="C1155" s="4">
        <f ca="1">[1]!thsiFinD("ths_vol_ratio_stock",$A1155,$A$1,7,100)</f>
        <v>0.92229016209559</v>
      </c>
      <c r="D1155" s="4">
        <f ca="1">[1]!thsiFinD("ths_cr_stock",$A1155,$A$1,7,100,100)</f>
        <v>88.235294117647001</v>
      </c>
      <c r="E1155" s="4">
        <f ca="1">[1]!thsiFinD("ths_mfi_stock",$A1155,$A$1,7,100,100)</f>
        <v>52.755781478172999</v>
      </c>
      <c r="F1155" s="4">
        <f ca="1">[1]!thsiFinD("ths_expma_stock",$A1155,$A$1,7,100,100)</f>
        <v>7.9831147675739</v>
      </c>
      <c r="G1155" s="4">
        <f ca="1">[1]!thsiFinD("ths_rsi_stock",$A1155,$A$1,7,100,100)</f>
        <v>59.838393601897003</v>
      </c>
      <c r="H1155" s="4">
        <f ca="1">[1]!thsiFinD("ths_adtm_stock",$A1155,$A$1,7,3,100,100,100)</f>
        <v>0.36734693877551</v>
      </c>
      <c r="I1155" s="4">
        <f ca="1">[1]!thsiFinD("ths_bbiboll_stock",$A1155,$A$1,7,3,100,100,100)</f>
        <v>7.9269791666667002</v>
      </c>
      <c r="J1155" s="4">
        <f ca="1">[1]!thsiFinD("ths_dptb_stock",$A1155,$A$1,7,104,100,100)</f>
        <v>0.71428571428570997</v>
      </c>
      <c r="K1155" s="4">
        <f ca="1">[1]!thsiFinD("ths_srmi_stock",$A1155,$A$1,7,100,100)</f>
        <v>-7.3619631901841003E-3</v>
      </c>
      <c r="L1155" s="4">
        <f ca="1">[1]!thsiFinD("ths_atr_stock",$A1155,$A$1,7,101,100,100)</f>
        <v>0.19</v>
      </c>
      <c r="M1155" s="4">
        <f ca="1">[1]!thsiFinD("ths_vol_w_stock",$A1155,$A$1)/1000000</f>
        <v>5.237616</v>
      </c>
      <c r="N1155" s="4">
        <f ca="1">[1]!thsiFinD("ths_turnover_ratio_w_stock",$A1155,$A$1)</f>
        <v>2.0373095446092999</v>
      </c>
      <c r="O1155" s="4">
        <f ca="1">[1]!thsiFinD("ths_relative_chg_ratio_w_stock",$A1155,$A$1,104,100)</f>
        <v>0.1436370040039</v>
      </c>
      <c r="P1155" s="4"/>
    </row>
    <row r="1156" spans="1:16" x14ac:dyDescent="0.25">
      <c r="A1156" s="2" t="s">
        <v>2321</v>
      </c>
      <c r="B1156" s="2" t="s">
        <v>2322</v>
      </c>
      <c r="C1156" s="4">
        <f ca="1">[1]!thsiFinD("ths_vol_ratio_stock",$A1156,$A$1,7,100)</f>
        <v>0.74775125116246999</v>
      </c>
      <c r="D1156" s="4">
        <f ca="1">[1]!thsiFinD("ths_cr_stock",$A1156,$A$1,7,100,100)</f>
        <v>178.0487804878</v>
      </c>
      <c r="E1156" s="4">
        <f ca="1">[1]!thsiFinD("ths_mfi_stock",$A1156,$A$1,7,100,100)</f>
        <v>51.626329020672998</v>
      </c>
      <c r="F1156" s="4">
        <f ca="1">[1]!thsiFinD("ths_expma_stock",$A1156,$A$1,7,100,100)</f>
        <v>8.6317947848061003</v>
      </c>
      <c r="G1156" s="4">
        <f ca="1">[1]!thsiFinD("ths_rsi_stock",$A1156,$A$1,7,100,100)</f>
        <v>65.819388493578003</v>
      </c>
      <c r="H1156" s="4">
        <f ca="1">[1]!thsiFinD("ths_adtm_stock",$A1156,$A$1,7,3,100,100,100)</f>
        <v>0.82203389830508</v>
      </c>
      <c r="I1156" s="4">
        <f ca="1">[1]!thsiFinD("ths_bbiboll_stock",$A1156,$A$1,7,3,100,100,100)</f>
        <v>8.4381249999999994</v>
      </c>
      <c r="J1156" s="4">
        <f ca="1">[1]!thsiFinD("ths_dptb_stock",$A1156,$A$1,7,104,100,100)</f>
        <v>0.57142857142856995</v>
      </c>
      <c r="K1156" s="4">
        <f ca="1">[1]!thsiFinD("ths_srmi_stock",$A1156,$A$1,7,100,100)</f>
        <v>2.3890784982934999E-2</v>
      </c>
      <c r="L1156" s="4">
        <f ca="1">[1]!thsiFinD("ths_atr_stock",$A1156,$A$1,7,101,100,100)</f>
        <v>0.38428571428571001</v>
      </c>
      <c r="M1156" s="4">
        <f ca="1">[1]!thsiFinD("ths_vol_w_stock",$A1156,$A$1)/1000000</f>
        <v>6.5110029999999997</v>
      </c>
      <c r="N1156" s="4">
        <f ca="1">[1]!thsiFinD("ths_turnover_ratio_w_stock",$A1156,$A$1)</f>
        <v>2.0169468561110002</v>
      </c>
      <c r="O1156" s="4">
        <f ca="1">[1]!thsiFinD("ths_relative_chg_ratio_w_stock",$A1156,$A$1,104,100)</f>
        <v>0.9140237000568</v>
      </c>
      <c r="P1156" s="4"/>
    </row>
    <row r="1157" spans="1:16" x14ac:dyDescent="0.25">
      <c r="A1157" s="2" t="s">
        <v>2323</v>
      </c>
      <c r="B1157" s="2" t="s">
        <v>2324</v>
      </c>
      <c r="C1157" s="4">
        <f ca="1">[1]!thsiFinD("ths_vol_ratio_stock",$A1157,$A$1,7,100)</f>
        <v>1.4180925191367</v>
      </c>
      <c r="D1157" s="4">
        <f ca="1">[1]!thsiFinD("ths_cr_stock",$A1157,$A$1,7,100,100)</f>
        <v>70.370370370371006</v>
      </c>
      <c r="E1157" s="4">
        <f ca="1">[1]!thsiFinD("ths_mfi_stock",$A1157,$A$1,7,100,100)</f>
        <v>46.756428919450997</v>
      </c>
      <c r="F1157" s="4">
        <f ca="1">[1]!thsiFinD("ths_expma_stock",$A1157,$A$1,7,100,100)</f>
        <v>3.3198337217145002</v>
      </c>
      <c r="G1157" s="4">
        <f ca="1">[1]!thsiFinD("ths_rsi_stock",$A1157,$A$1,7,100,100)</f>
        <v>55.099471235152997</v>
      </c>
      <c r="H1157" s="4">
        <f ca="1">[1]!thsiFinD("ths_adtm_stock",$A1157,$A$1,7,3,100,100,100)</f>
        <v>7.1428571428576004E-2</v>
      </c>
      <c r="I1157" s="4">
        <f ca="1">[1]!thsiFinD("ths_bbiboll_stock",$A1157,$A$1,7,3,100,100,100)</f>
        <v>3.3111458333332999</v>
      </c>
      <c r="J1157" s="4">
        <f ca="1">[1]!thsiFinD("ths_dptb_stock",$A1157,$A$1,7,104,100,100)</f>
        <v>0.57142857142856995</v>
      </c>
      <c r="K1157" s="4">
        <f ca="1">[1]!thsiFinD("ths_srmi_stock",$A1157,$A$1,7,100,100)</f>
        <v>-1.4749262536873E-2</v>
      </c>
      <c r="L1157" s="4">
        <f ca="1">[1]!thsiFinD("ths_atr_stock",$A1157,$A$1,7,101,100,100)</f>
        <v>6.5714285714286003E-2</v>
      </c>
      <c r="M1157" s="4">
        <f ca="1">[1]!thsiFinD("ths_vol_w_stock",$A1157,$A$1)/1000000</f>
        <v>24.994299999999999</v>
      </c>
      <c r="N1157" s="4">
        <f ca="1">[1]!thsiFinD("ths_turnover_ratio_w_stock",$A1157,$A$1)</f>
        <v>1.6663076621432</v>
      </c>
      <c r="O1157" s="4">
        <f ca="1">[1]!thsiFinD("ths_relative_chg_ratio_w_stock",$A1157,$A$1,104,100)</f>
        <v>0.24915223262024</v>
      </c>
      <c r="P1157" s="4"/>
    </row>
    <row r="1158" spans="1:16" x14ac:dyDescent="0.25">
      <c r="A1158" s="2" t="s">
        <v>2325</v>
      </c>
      <c r="B1158" s="2" t="s">
        <v>2326</v>
      </c>
      <c r="C1158" s="4">
        <f ca="1">[1]!thsiFinD("ths_vol_ratio_stock",$A1158,$A$1,7,100)</f>
        <v>1.1624827475124999</v>
      </c>
      <c r="D1158" s="4">
        <f ca="1">[1]!thsiFinD("ths_cr_stock",$A1158,$A$1,7,100,100)</f>
        <v>116.66666666667</v>
      </c>
      <c r="E1158" s="4">
        <f ca="1">[1]!thsiFinD("ths_mfi_stock",$A1158,$A$1,7,100,100)</f>
        <v>45.008771636814998</v>
      </c>
      <c r="F1158" s="4">
        <f ca="1">[1]!thsiFinD("ths_expma_stock",$A1158,$A$1,7,100,100)</f>
        <v>1.5254611197796999</v>
      </c>
      <c r="G1158" s="4">
        <f ca="1">[1]!thsiFinD("ths_rsi_stock",$A1158,$A$1,7,100,100)</f>
        <v>53.284069509679</v>
      </c>
      <c r="H1158" s="4">
        <f ca="1">[1]!thsiFinD("ths_adtm_stock",$A1158,$A$1,7,3,100,100,100)</f>
        <v>0.55555555555556002</v>
      </c>
      <c r="I1158" s="4">
        <f ca="1">[1]!thsiFinD("ths_bbiboll_stock",$A1158,$A$1,7,3,100,100,100)</f>
        <v>1.5222916666666999</v>
      </c>
      <c r="J1158" s="4">
        <f ca="1">[1]!thsiFinD("ths_dptb_stock",$A1158,$A$1,7,104,100,100)</f>
        <v>0.42857142857142999</v>
      </c>
      <c r="K1158" s="4">
        <f ca="1">[1]!thsiFinD("ths_srmi_stock",$A1158,$A$1,7,100,100)</f>
        <v>6.5359477124183E-3</v>
      </c>
      <c r="L1158" s="4">
        <f ca="1">[1]!thsiFinD("ths_atr_stock",$A1158,$A$1,7,101,100,100)</f>
        <v>3.7142857142856998E-2</v>
      </c>
      <c r="M1158" s="4">
        <f ca="1">[1]!thsiFinD("ths_vol_w_stock",$A1158,$A$1)/1000000</f>
        <v>12.067382</v>
      </c>
      <c r="N1158" s="4">
        <f ca="1">[1]!thsiFinD("ths_turnover_ratio_w_stock",$A1158,$A$1)</f>
        <v>0.82147493091485002</v>
      </c>
      <c r="O1158" s="4">
        <f ca="1">[1]!thsiFinD("ths_relative_chg_ratio_w_stock",$A1158,$A$1,104,100)</f>
        <v>-1.6435799865791001</v>
      </c>
      <c r="P1158" s="4"/>
    </row>
    <row r="1159" spans="1:16" x14ac:dyDescent="0.25">
      <c r="A1159" s="2" t="s">
        <v>2327</v>
      </c>
      <c r="B1159" s="2" t="s">
        <v>2328</v>
      </c>
      <c r="C1159" s="4">
        <f ca="1">[1]!thsiFinD("ths_vol_ratio_stock",$A1159,$A$1,7,100)</f>
        <v>1.1587417886514999</v>
      </c>
      <c r="D1159" s="4">
        <f ca="1">[1]!thsiFinD("ths_cr_stock",$A1159,$A$1,7,100,100)</f>
        <v>30.882352941175998</v>
      </c>
      <c r="E1159" s="4">
        <f ca="1">[1]!thsiFinD("ths_mfi_stock",$A1159,$A$1,7,100,100)</f>
        <v>31.445793833623998</v>
      </c>
      <c r="F1159" s="4">
        <f ca="1">[1]!thsiFinD("ths_expma_stock",$A1159,$A$1,7,100,100)</f>
        <v>14.211658836341</v>
      </c>
      <c r="G1159" s="4">
        <f ca="1">[1]!thsiFinD("ths_rsi_stock",$A1159,$A$1,7,100,100)</f>
        <v>30.678310286077998</v>
      </c>
      <c r="H1159" s="4">
        <f ca="1">[1]!thsiFinD("ths_adtm_stock",$A1159,$A$1,7,3,100,100,100)</f>
        <v>-0.33035714285714002</v>
      </c>
      <c r="I1159" s="4">
        <f ca="1">[1]!thsiFinD("ths_bbiboll_stock",$A1159,$A$1,7,3,100,100,100)</f>
        <v>14.465624999999999</v>
      </c>
      <c r="J1159" s="4">
        <f ca="1">[1]!thsiFinD("ths_dptb_stock",$A1159,$A$1,7,104,100,100)</f>
        <v>0.42857142857142999</v>
      </c>
      <c r="K1159" s="4">
        <f ca="1">[1]!thsiFinD("ths_srmi_stock",$A1159,$A$1,7,100,100)</f>
        <v>-8.8582677165354007E-2</v>
      </c>
      <c r="L1159" s="4">
        <f ca="1">[1]!thsiFinD("ths_atr_stock",$A1159,$A$1,7,101,100,100)</f>
        <v>0.51428571428571002</v>
      </c>
      <c r="M1159" s="4">
        <f ca="1">[1]!thsiFinD("ths_vol_w_stock",$A1159,$A$1)/1000000</f>
        <v>7.0735999999999999</v>
      </c>
      <c r="N1159" s="4">
        <f ca="1">[1]!thsiFinD("ths_turnover_ratio_w_stock",$A1159,$A$1)</f>
        <v>1.7629898777024999</v>
      </c>
      <c r="O1159" s="4">
        <f ca="1">[1]!thsiFinD("ths_relative_chg_ratio_w_stock",$A1159,$A$1,104,100)</f>
        <v>-1.4920474415211999</v>
      </c>
      <c r="P1159" s="4"/>
    </row>
    <row r="1160" spans="1:16" x14ac:dyDescent="0.25">
      <c r="A1160" s="2" t="s">
        <v>2329</v>
      </c>
      <c r="B1160" s="2" t="s">
        <v>2330</v>
      </c>
      <c r="C1160" s="4">
        <f ca="1">[1]!thsiFinD("ths_vol_ratio_stock",$A1160,$A$1,7,100)</f>
        <v>1.8171714600001001</v>
      </c>
      <c r="D1160" s="4">
        <f ca="1">[1]!thsiFinD("ths_cr_stock",$A1160,$A$1,7,100,100)</f>
        <v>-22.115384615385</v>
      </c>
      <c r="E1160" s="4">
        <f ca="1">[1]!thsiFinD("ths_mfi_stock",$A1160,$A$1,7,100,100)</f>
        <v>50.574341115472997</v>
      </c>
      <c r="F1160" s="4">
        <f ca="1">[1]!thsiFinD("ths_expma_stock",$A1160,$A$1,7,100,100)</f>
        <v>1.3446966364248001</v>
      </c>
      <c r="G1160" s="4">
        <f ca="1">[1]!thsiFinD("ths_rsi_stock",$A1160,$A$1,7,100,100)</f>
        <v>24.343882772825001</v>
      </c>
      <c r="H1160" s="4">
        <f ca="1">[1]!thsiFinD("ths_adtm_stock",$A1160,$A$1,7,3,100,100,100)</f>
        <v>1</v>
      </c>
      <c r="I1160" s="4">
        <f ca="1">[1]!thsiFinD("ths_bbiboll_stock",$A1160,$A$1,7,3,100,100,100)</f>
        <v>1.4275</v>
      </c>
      <c r="J1160" s="4">
        <f ca="1">[1]!thsiFinD("ths_dptb_stock",$A1160,$A$1,7,104,100,100)</f>
        <v>0.14285714285713999</v>
      </c>
      <c r="K1160" s="4">
        <f ca="1">[1]!thsiFinD("ths_srmi_stock",$A1160,$A$1,7,100,100)</f>
        <v>-0.14285714285713999</v>
      </c>
      <c r="L1160" s="4">
        <f ca="1">[1]!thsiFinD("ths_atr_stock",$A1160,$A$1,7,101,100,100)</f>
        <v>7.5714285714285998E-2</v>
      </c>
      <c r="M1160" s="4">
        <f ca="1">[1]!thsiFinD("ths_vol_w_stock",$A1160,$A$1)/1000000</f>
        <v>119.5722</v>
      </c>
      <c r="N1160" s="4">
        <f ca="1">[1]!thsiFinD("ths_turnover_ratio_w_stock",$A1160,$A$1)</f>
        <v>4.8521203294757997</v>
      </c>
      <c r="O1160" s="4">
        <f ca="1">[1]!thsiFinD("ths_relative_chg_ratio_w_stock",$A1160,$A$1,104,100)</f>
        <v>-5.6164153006708002</v>
      </c>
      <c r="P1160" s="4"/>
    </row>
    <row r="1161" spans="1:16" x14ac:dyDescent="0.25">
      <c r="A1161" s="2" t="s">
        <v>2331</v>
      </c>
      <c r="B1161" s="2" t="s">
        <v>2332</v>
      </c>
      <c r="C1161" s="4">
        <f ca="1">[1]!thsiFinD("ths_vol_ratio_stock",$A1161,$A$1,7,100)</f>
        <v>1.2200075726601001</v>
      </c>
      <c r="D1161" s="4">
        <f ca="1">[1]!thsiFinD("ths_cr_stock",$A1161,$A$1,7,100,100)</f>
        <v>74.590163934426002</v>
      </c>
      <c r="E1161" s="4">
        <f ca="1">[1]!thsiFinD("ths_mfi_stock",$A1161,$A$1,7,100,100)</f>
        <v>36.550850992511002</v>
      </c>
      <c r="F1161" s="4">
        <f ca="1">[1]!thsiFinD("ths_expma_stock",$A1161,$A$1,7,100,100)</f>
        <v>4.5800851310365998</v>
      </c>
      <c r="G1161" s="4">
        <f ca="1">[1]!thsiFinD("ths_rsi_stock",$A1161,$A$1,7,100,100)</f>
        <v>54.455892002311003</v>
      </c>
      <c r="H1161" s="4">
        <f ca="1">[1]!thsiFinD("ths_adtm_stock",$A1161,$A$1,7,3,100,100,100)</f>
        <v>-0.14285714285713999</v>
      </c>
      <c r="I1161" s="4">
        <f ca="1">[1]!thsiFinD("ths_bbiboll_stock",$A1161,$A$1,7,3,100,100,100)</f>
        <v>4.5403124999999998</v>
      </c>
      <c r="J1161" s="4">
        <f ca="1">[1]!thsiFinD("ths_dptb_stock",$A1161,$A$1,7,104,100,100)</f>
        <v>0.42857142857142999</v>
      </c>
      <c r="K1161" s="4">
        <f ca="1">[1]!thsiFinD("ths_srmi_stock",$A1161,$A$1,7,100,100)</f>
        <v>-2.3454157782516E-2</v>
      </c>
      <c r="L1161" s="4">
        <f ca="1">[1]!thsiFinD("ths_atr_stock",$A1161,$A$1,7,101,100,100)</f>
        <v>0.10285714285714</v>
      </c>
      <c r="M1161" s="4">
        <f ca="1">[1]!thsiFinD("ths_vol_w_stock",$A1161,$A$1)/1000000</f>
        <v>7.3566000000000003</v>
      </c>
      <c r="N1161" s="4">
        <f ca="1">[1]!thsiFinD("ths_turnover_ratio_w_stock",$A1161,$A$1)</f>
        <v>1.6501843200435</v>
      </c>
      <c r="O1161" s="4">
        <f ca="1">[1]!thsiFinD("ths_relative_chg_ratio_w_stock",$A1161,$A$1,104,100)</f>
        <v>-1.4331710128454</v>
      </c>
      <c r="P1161" s="4"/>
    </row>
    <row r="1162" spans="1:16" x14ac:dyDescent="0.25">
      <c r="A1162" s="2" t="s">
        <v>2333</v>
      </c>
      <c r="B1162" s="2" t="s">
        <v>2334</v>
      </c>
      <c r="C1162" s="4">
        <f ca="1">[1]!thsiFinD("ths_vol_ratio_stock",$A1162,$A$1,7,100)</f>
        <v>0.87002561679453005</v>
      </c>
      <c r="D1162" s="4">
        <f ca="1">[1]!thsiFinD("ths_cr_stock",$A1162,$A$1,7,100,100)</f>
        <v>56.603773584906001</v>
      </c>
      <c r="E1162" s="4">
        <f ca="1">[1]!thsiFinD("ths_mfi_stock",$A1162,$A$1,7,100,100)</f>
        <v>20.402288639207001</v>
      </c>
      <c r="F1162" s="4">
        <f ca="1">[1]!thsiFinD("ths_expma_stock",$A1162,$A$1,7,100,100)</f>
        <v>7.2588037347221999</v>
      </c>
      <c r="G1162" s="4">
        <f ca="1">[1]!thsiFinD("ths_rsi_stock",$A1162,$A$1,7,100,100)</f>
        <v>46.955961750644001</v>
      </c>
      <c r="H1162" s="4">
        <f ca="1">[1]!thsiFinD("ths_adtm_stock",$A1162,$A$1,7,3,100,100,100)</f>
        <v>0.19512195121951001</v>
      </c>
      <c r="I1162" s="4">
        <f ca="1">[1]!thsiFinD("ths_bbiboll_stock",$A1162,$A$1,7,3,100,100,100)</f>
        <v>7.2305208333333004</v>
      </c>
      <c r="J1162" s="4">
        <f ca="1">[1]!thsiFinD("ths_dptb_stock",$A1162,$A$1,7,104,100,100)</f>
        <v>0.57142857142856995</v>
      </c>
      <c r="K1162" s="4">
        <f ca="1">[1]!thsiFinD("ths_srmi_stock",$A1162,$A$1,7,100,100)</f>
        <v>-3.9893617021277E-2</v>
      </c>
      <c r="L1162" s="4">
        <f ca="1">[1]!thsiFinD("ths_atr_stock",$A1162,$A$1,7,101,100,100)</f>
        <v>0.23714285714285999</v>
      </c>
      <c r="M1162" s="4">
        <f ca="1">[1]!thsiFinD("ths_vol_w_stock",$A1162,$A$1)/1000000</f>
        <v>4.5285419999999998</v>
      </c>
      <c r="N1162" s="4">
        <f ca="1">[1]!thsiFinD("ths_turnover_ratio_w_stock",$A1162,$A$1)</f>
        <v>1.9193161474509</v>
      </c>
      <c r="O1162" s="4">
        <f ca="1">[1]!thsiFinD("ths_relative_chg_ratio_w_stock",$A1162,$A$1,104,100)</f>
        <v>-1.313476884672</v>
      </c>
      <c r="P1162" s="4"/>
    </row>
    <row r="1163" spans="1:16" x14ac:dyDescent="0.25">
      <c r="A1163" s="2" t="s">
        <v>2335</v>
      </c>
      <c r="B1163" s="2" t="s">
        <v>2336</v>
      </c>
      <c r="C1163" s="4">
        <f ca="1">[1]!thsiFinD("ths_vol_ratio_stock",$A1163,$A$1,7,100)</f>
        <v>0.80167523011066</v>
      </c>
      <c r="D1163" s="4">
        <f ca="1">[1]!thsiFinD("ths_cr_stock",$A1163,$A$1,7,100,100)</f>
        <v>150.87956698241001</v>
      </c>
      <c r="E1163" s="4">
        <f ca="1">[1]!thsiFinD("ths_mfi_stock",$A1163,$A$1,7,100,100)</f>
        <v>48.311050984818003</v>
      </c>
      <c r="F1163" s="4">
        <f ca="1">[1]!thsiFinD("ths_expma_stock",$A1163,$A$1,7,100,100)</f>
        <v>11.651658624044</v>
      </c>
      <c r="G1163" s="4">
        <f ca="1">[1]!thsiFinD("ths_rsi_stock",$A1163,$A$1,7,100,100)</f>
        <v>53.474607876431001</v>
      </c>
      <c r="H1163" s="4">
        <f ca="1">[1]!thsiFinD("ths_adtm_stock",$A1163,$A$1,7,3,100,100,100)</f>
        <v>0.72949002217295</v>
      </c>
      <c r="I1163" s="4">
        <f ca="1">[1]!thsiFinD("ths_bbiboll_stock",$A1163,$A$1,7,3,100,100,100)</f>
        <v>11.436979166666999</v>
      </c>
      <c r="J1163" s="4">
        <f ca="1">[1]!thsiFinD("ths_dptb_stock",$A1163,$A$1,7,104,100,100)</f>
        <v>0.28571428571428997</v>
      </c>
      <c r="K1163" s="4">
        <f ca="1">[1]!thsiFinD("ths_srmi_stock",$A1163,$A$1,7,100,100)</f>
        <v>8.5291557876414001E-2</v>
      </c>
      <c r="L1163" s="4">
        <f ca="1">[1]!thsiFinD("ths_atr_stock",$A1163,$A$1,7,101,100,100)</f>
        <v>0.91428571428571004</v>
      </c>
      <c r="M1163" s="4">
        <f ca="1">[1]!thsiFinD("ths_vol_w_stock",$A1163,$A$1)/1000000</f>
        <v>60.681234000000003</v>
      </c>
      <c r="N1163" s="4">
        <f ca="1">[1]!thsiFinD("ths_turnover_ratio_w_stock",$A1163,$A$1)</f>
        <v>5.5973244477227002</v>
      </c>
      <c r="O1163" s="4">
        <f ca="1">[1]!thsiFinD("ths_relative_chg_ratio_w_stock",$A1163,$A$1,104,100)</f>
        <v>0.17167697726813</v>
      </c>
      <c r="P1163" s="4"/>
    </row>
    <row r="1164" spans="1:16" x14ac:dyDescent="0.25">
      <c r="A1164" s="2" t="s">
        <v>2337</v>
      </c>
      <c r="B1164" s="2" t="s">
        <v>2338</v>
      </c>
      <c r="C1164" s="4">
        <f ca="1">[1]!thsiFinD("ths_vol_ratio_stock",$A1164,$A$1,7,100)</f>
        <v>0.86947719576164995</v>
      </c>
      <c r="D1164" s="4">
        <f ca="1">[1]!thsiFinD("ths_cr_stock",$A1164,$A$1,7,100,100)</f>
        <v>48.564593301435004</v>
      </c>
      <c r="E1164" s="4">
        <f ca="1">[1]!thsiFinD("ths_mfi_stock",$A1164,$A$1,7,100,100)</f>
        <v>39.659045932124002</v>
      </c>
      <c r="F1164" s="4">
        <f ca="1">[1]!thsiFinD("ths_expma_stock",$A1164,$A$1,7,100,100)</f>
        <v>9.3871291814397999</v>
      </c>
      <c r="G1164" s="4">
        <f ca="1">[1]!thsiFinD("ths_rsi_stock",$A1164,$A$1,7,100,100)</f>
        <v>47.057354503772999</v>
      </c>
      <c r="H1164" s="4">
        <f ca="1">[1]!thsiFinD("ths_adtm_stock",$A1164,$A$1,7,3,100,100,100)</f>
        <v>-0.11267605633803</v>
      </c>
      <c r="I1164" s="4">
        <f ca="1">[1]!thsiFinD("ths_bbiboll_stock",$A1164,$A$1,7,3,100,100,100)</f>
        <v>9.3975000000000009</v>
      </c>
      <c r="J1164" s="4">
        <f ca="1">[1]!thsiFinD("ths_dptb_stock",$A1164,$A$1,7,104,100,100)</f>
        <v>0.71428571428570997</v>
      </c>
      <c r="K1164" s="4">
        <f ca="1">[1]!thsiFinD("ths_srmi_stock",$A1164,$A$1,7,100,100)</f>
        <v>-6.1876247504989997E-2</v>
      </c>
      <c r="L1164" s="4">
        <f ca="1">[1]!thsiFinD("ths_atr_stock",$A1164,$A$1,7,101,100,100)</f>
        <v>0.32285714285714001</v>
      </c>
      <c r="M1164" s="4">
        <f ca="1">[1]!thsiFinD("ths_vol_w_stock",$A1164,$A$1)/1000000</f>
        <v>6.3121</v>
      </c>
      <c r="N1164" s="4">
        <f ca="1">[1]!thsiFinD("ths_turnover_ratio_w_stock",$A1164,$A$1)</f>
        <v>2.0770228762709002</v>
      </c>
      <c r="O1164" s="4">
        <f ca="1">[1]!thsiFinD("ths_relative_chg_ratio_w_stock",$A1164,$A$1,104,100)</f>
        <v>-0.88235793503449</v>
      </c>
      <c r="P1164" s="4"/>
    </row>
    <row r="1165" spans="1:16" x14ac:dyDescent="0.25">
      <c r="A1165" s="2" t="s">
        <v>2339</v>
      </c>
      <c r="B1165" s="2" t="s">
        <v>2340</v>
      </c>
      <c r="C1165" s="4">
        <f ca="1">[1]!thsiFinD("ths_vol_ratio_stock",$A1165,$A$1,7,100)</f>
        <v>0.44563401859203</v>
      </c>
      <c r="D1165" s="4">
        <f ca="1">[1]!thsiFinD("ths_cr_stock",$A1165,$A$1,7,100,100)</f>
        <v>16.549295774648002</v>
      </c>
      <c r="E1165" s="4">
        <f ca="1">[1]!thsiFinD("ths_mfi_stock",$A1165,$A$1,7,100,100)</f>
        <v>21.334050853838001</v>
      </c>
      <c r="F1165" s="4">
        <f ca="1">[1]!thsiFinD("ths_expma_stock",$A1165,$A$1,7,100,100)</f>
        <v>10.991292759059</v>
      </c>
      <c r="G1165" s="4">
        <f ca="1">[1]!thsiFinD("ths_rsi_stock",$A1165,$A$1,7,100,100)</f>
        <v>40.521268155862998</v>
      </c>
      <c r="H1165" s="4">
        <f ca="1">[1]!thsiFinD("ths_adtm_stock",$A1165,$A$1,7,3,100,100,100)</f>
        <v>-0.85211267605634</v>
      </c>
      <c r="I1165" s="4">
        <f ca="1">[1]!thsiFinD("ths_bbiboll_stock",$A1165,$A$1,7,3,100,100,100)</f>
        <v>10.932916666666999</v>
      </c>
      <c r="J1165" s="4">
        <f ca="1">[1]!thsiFinD("ths_dptb_stock",$A1165,$A$1,7,104,100,100)</f>
        <v>0.71428571428570997</v>
      </c>
      <c r="K1165" s="4">
        <f ca="1">[1]!thsiFinD("ths_srmi_stock",$A1165,$A$1,7,100,100)</f>
        <v>-9.2307692307691994E-2</v>
      </c>
      <c r="L1165" s="4">
        <f ca="1">[1]!thsiFinD("ths_atr_stock",$A1165,$A$1,7,101,100,100)</f>
        <v>0.52571428571428003</v>
      </c>
      <c r="M1165" s="4">
        <f ca="1">[1]!thsiFinD("ths_vol_w_stock",$A1165,$A$1)/1000000</f>
        <v>51.245469999999997</v>
      </c>
      <c r="N1165" s="4">
        <f ca="1">[1]!thsiFinD("ths_turnover_ratio_w_stock",$A1165,$A$1)</f>
        <v>3.1567714901942998</v>
      </c>
      <c r="O1165" s="4">
        <f ca="1">[1]!thsiFinD("ths_relative_chg_ratio_w_stock",$A1165,$A$1,104,100)</f>
        <v>-1.1009209573358001</v>
      </c>
      <c r="P1165" s="4"/>
    </row>
    <row r="1166" spans="1:16" x14ac:dyDescent="0.25">
      <c r="A1166" s="2" t="s">
        <v>2341</v>
      </c>
      <c r="B1166" s="2" t="s">
        <v>2342</v>
      </c>
      <c r="C1166" s="4">
        <f ca="1">[1]!thsiFinD("ths_vol_ratio_stock",$A1166,$A$1,7,100)</f>
        <v>1.4620160525004</v>
      </c>
      <c r="D1166" s="4">
        <f ca="1">[1]!thsiFinD("ths_cr_stock",$A1166,$A$1,7,100,100)</f>
        <v>170.96774193549001</v>
      </c>
      <c r="E1166" s="4">
        <f ca="1">[1]!thsiFinD("ths_mfi_stock",$A1166,$A$1,7,100,100)</f>
        <v>72.448233042373005</v>
      </c>
      <c r="F1166" s="4">
        <f ca="1">[1]!thsiFinD("ths_expma_stock",$A1166,$A$1,7,100,100)</f>
        <v>4.1651616449258997</v>
      </c>
      <c r="G1166" s="4">
        <f ca="1">[1]!thsiFinD("ths_rsi_stock",$A1166,$A$1,7,100,100)</f>
        <v>67.158759391787996</v>
      </c>
      <c r="H1166" s="4">
        <f ca="1">[1]!thsiFinD("ths_adtm_stock",$A1166,$A$1,7,3,100,100,100)</f>
        <v>0.46666666666667</v>
      </c>
      <c r="I1166" s="4">
        <f ca="1">[1]!thsiFinD("ths_bbiboll_stock",$A1166,$A$1,7,3,100,100,100)</f>
        <v>4.1384375000000002</v>
      </c>
      <c r="J1166" s="4">
        <f ca="1">[1]!thsiFinD("ths_dptb_stock",$A1166,$A$1,7,104,100,100)</f>
        <v>0.57142857142856995</v>
      </c>
      <c r="K1166" s="4">
        <f ca="1">[1]!thsiFinD("ths_srmi_stock",$A1166,$A$1,7,100,100)</f>
        <v>3.5128805620609001E-2</v>
      </c>
      <c r="L1166" s="4">
        <f ca="1">[1]!thsiFinD("ths_atr_stock",$A1166,$A$1,7,101,100,100)</f>
        <v>0.12</v>
      </c>
      <c r="M1166" s="4">
        <f ca="1">[1]!thsiFinD("ths_vol_w_stock",$A1166,$A$1)/1000000</f>
        <v>12.984999999999999</v>
      </c>
      <c r="N1166" s="4">
        <f ca="1">[1]!thsiFinD("ths_turnover_ratio_w_stock",$A1166,$A$1)</f>
        <v>2.3514891365891999</v>
      </c>
      <c r="O1166" s="4">
        <f ca="1">[1]!thsiFinD("ths_relative_chg_ratio_w_stock",$A1166,$A$1,104,100)</f>
        <v>0.83157671728877003</v>
      </c>
      <c r="P1166" s="4"/>
    </row>
    <row r="1167" spans="1:16" x14ac:dyDescent="0.25">
      <c r="A1167" s="2" t="s">
        <v>2343</v>
      </c>
      <c r="B1167" s="2" t="s">
        <v>2344</v>
      </c>
      <c r="C1167" s="4">
        <f ca="1">[1]!thsiFinD("ths_vol_ratio_stock",$A1167,$A$1,7,100)</f>
        <v>1.091588722654</v>
      </c>
      <c r="D1167" s="4">
        <f ca="1">[1]!thsiFinD("ths_cr_stock",$A1167,$A$1,7,100,100)</f>
        <v>188.31168831169001</v>
      </c>
      <c r="E1167" s="4">
        <f ca="1">[1]!thsiFinD("ths_mfi_stock",$A1167,$A$1,7,100,100)</f>
        <v>76.373381013986005</v>
      </c>
      <c r="F1167" s="4">
        <f ca="1">[1]!thsiFinD("ths_expma_stock",$A1167,$A$1,7,100,100)</f>
        <v>4.6070301508979998</v>
      </c>
      <c r="G1167" s="4">
        <f ca="1">[1]!thsiFinD("ths_rsi_stock",$A1167,$A$1,7,100,100)</f>
        <v>63.588592271408999</v>
      </c>
      <c r="H1167" s="4">
        <f ca="1">[1]!thsiFinD("ths_adtm_stock",$A1167,$A$1,7,3,100,100,100)</f>
        <v>0.88095238095238004</v>
      </c>
      <c r="I1167" s="4">
        <f ca="1">[1]!thsiFinD("ths_bbiboll_stock",$A1167,$A$1,7,3,100,100,100)</f>
        <v>4.5748958333332999</v>
      </c>
      <c r="J1167" s="4">
        <f ca="1">[1]!thsiFinD("ths_dptb_stock",$A1167,$A$1,7,104,100,100)</f>
        <v>0.57142857142856995</v>
      </c>
      <c r="K1167" s="4">
        <f ca="1">[1]!thsiFinD("ths_srmi_stock",$A1167,$A$1,7,100,100)</f>
        <v>1.5021459227468E-2</v>
      </c>
      <c r="L1167" s="4">
        <f ca="1">[1]!thsiFinD("ths_atr_stock",$A1167,$A$1,7,101,100,100)</f>
        <v>0.10714285714286</v>
      </c>
      <c r="M1167" s="4">
        <f ca="1">[1]!thsiFinD("ths_vol_w_stock",$A1167,$A$1)/1000000</f>
        <v>3.6625999999999999</v>
      </c>
      <c r="N1167" s="4">
        <f ca="1">[1]!thsiFinD("ths_turnover_ratio_w_stock",$A1167,$A$1)</f>
        <v>0.43618148757378</v>
      </c>
      <c r="O1167" s="4">
        <f ca="1">[1]!thsiFinD("ths_relative_chg_ratio_w_stock",$A1167,$A$1,104,100)</f>
        <v>0.29469075821289997</v>
      </c>
      <c r="P1167" s="4"/>
    </row>
    <row r="1168" spans="1:16" x14ac:dyDescent="0.25">
      <c r="A1168" s="2" t="s">
        <v>2345</v>
      </c>
      <c r="B1168" s="2" t="s">
        <v>2346</v>
      </c>
      <c r="C1168" s="4">
        <f ca="1">[1]!thsiFinD("ths_vol_ratio_stock",$A1168,$A$1,7,100)</f>
        <v>0.64246920710731004</v>
      </c>
      <c r="D1168" s="4">
        <f ca="1">[1]!thsiFinD("ths_cr_stock",$A1168,$A$1,7,100,100)</f>
        <v>50</v>
      </c>
      <c r="E1168" s="4">
        <f ca="1">[1]!thsiFinD("ths_mfi_stock",$A1168,$A$1,7,100,100)</f>
        <v>51.943228092651999</v>
      </c>
      <c r="F1168" s="4">
        <f ca="1">[1]!thsiFinD("ths_expma_stock",$A1168,$A$1,7,100,100)</f>
        <v>7.1286980029134002</v>
      </c>
      <c r="G1168" s="4">
        <f ca="1">[1]!thsiFinD("ths_rsi_stock",$A1168,$A$1,7,100,100)</f>
        <v>38.119380851610003</v>
      </c>
      <c r="H1168" s="4">
        <f ca="1">[1]!thsiFinD("ths_adtm_stock",$A1168,$A$1,7,3,100,100,100)</f>
        <v>0.66666666666666996</v>
      </c>
      <c r="I1168" s="4">
        <f ca="1">[1]!thsiFinD("ths_bbiboll_stock",$A1168,$A$1,7,3,100,100,100)</f>
        <v>7.1579166666666998</v>
      </c>
      <c r="J1168" s="4">
        <f ca="1">[1]!thsiFinD("ths_dptb_stock",$A1168,$A$1,7,104,100,100)</f>
        <v>0.42857142857142999</v>
      </c>
      <c r="K1168" s="4">
        <f ca="1">[1]!thsiFinD("ths_srmi_stock",$A1168,$A$1,7,100,100)</f>
        <v>-3.2967032967033003E-2</v>
      </c>
      <c r="L1168" s="4">
        <f ca="1">[1]!thsiFinD("ths_atr_stock",$A1168,$A$1,7,101,100,100)</f>
        <v>0.18857142857143</v>
      </c>
      <c r="M1168" s="4">
        <f ca="1">[1]!thsiFinD("ths_vol_w_stock",$A1168,$A$1)/1000000</f>
        <v>46.967336000000003</v>
      </c>
      <c r="N1168" s="4">
        <f ca="1">[1]!thsiFinD("ths_turnover_ratio_w_stock",$A1168,$A$1)</f>
        <v>1.1429815445722999</v>
      </c>
      <c r="O1168" s="4">
        <f ca="1">[1]!thsiFinD("ths_relative_chg_ratio_w_stock",$A1168,$A$1,104,100)</f>
        <v>-0.63654352491414001</v>
      </c>
      <c r="P1168" s="4"/>
    </row>
    <row r="1169" spans="1:16" x14ac:dyDescent="0.25">
      <c r="A1169" s="2" t="s">
        <v>2347</v>
      </c>
      <c r="B1169" s="2" t="s">
        <v>2348</v>
      </c>
      <c r="C1169" s="4">
        <f ca="1">[1]!thsiFinD("ths_vol_ratio_stock",$A1169,$A$1,7,100)</f>
        <v>1.1866820059792</v>
      </c>
      <c r="D1169" s="4">
        <f ca="1">[1]!thsiFinD("ths_cr_stock",$A1169,$A$1,7,100,100)</f>
        <v>107.86516853933</v>
      </c>
      <c r="E1169" s="4">
        <f ca="1">[1]!thsiFinD("ths_mfi_stock",$A1169,$A$1,7,100,100)</f>
        <v>47.515565322541001</v>
      </c>
      <c r="F1169" s="4">
        <f ca="1">[1]!thsiFinD("ths_expma_stock",$A1169,$A$1,7,100,100)</f>
        <v>12.507336369396</v>
      </c>
      <c r="G1169" s="4">
        <f ca="1">[1]!thsiFinD("ths_rsi_stock",$A1169,$A$1,7,100,100)</f>
        <v>55.181096928471</v>
      </c>
      <c r="H1169" s="4">
        <f ca="1">[1]!thsiFinD("ths_adtm_stock",$A1169,$A$1,7,3,100,100,100)</f>
        <v>0.42857142857142999</v>
      </c>
      <c r="I1169" s="4">
        <f ca="1">[1]!thsiFinD("ths_bbiboll_stock",$A1169,$A$1,7,3,100,100,100)</f>
        <v>12.458125000000001</v>
      </c>
      <c r="J1169" s="4">
        <f ca="1">[1]!thsiFinD("ths_dptb_stock",$A1169,$A$1,7,104,100,100)</f>
        <v>0.28571428571428997</v>
      </c>
      <c r="K1169" s="4">
        <f ca="1">[1]!thsiFinD("ths_srmi_stock",$A1169,$A$1,7,100,100)</f>
        <v>-3.9714058776808003E-3</v>
      </c>
      <c r="L1169" s="4">
        <f ca="1">[1]!thsiFinD("ths_atr_stock",$A1169,$A$1,7,101,100,100)</f>
        <v>0.26571428571429001</v>
      </c>
      <c r="M1169" s="4">
        <f ca="1">[1]!thsiFinD("ths_vol_w_stock",$A1169,$A$1)/1000000</f>
        <v>1.5551999999999999</v>
      </c>
      <c r="N1169" s="4">
        <f ca="1">[1]!thsiFinD("ths_turnover_ratio_w_stock",$A1169,$A$1)</f>
        <v>0.53837990271027003</v>
      </c>
      <c r="O1169" s="4">
        <f ca="1">[1]!thsiFinD("ths_relative_chg_ratio_w_stock",$A1169,$A$1,104,100)</f>
        <v>0.77577485213052999</v>
      </c>
      <c r="P1169" s="4"/>
    </row>
    <row r="1170" spans="1:16" x14ac:dyDescent="0.25">
      <c r="A1170" s="2" t="s">
        <v>2349</v>
      </c>
      <c r="B1170" s="2" t="s">
        <v>2350</v>
      </c>
      <c r="C1170" s="4">
        <f ca="1">[1]!thsiFinD("ths_vol_ratio_stock",$A1170,$A$1,7,100)</f>
        <v>2.0118333350394</v>
      </c>
      <c r="D1170" s="4">
        <f ca="1">[1]!thsiFinD("ths_cr_stock",$A1170,$A$1,7,100,100)</f>
        <v>98.656429942418995</v>
      </c>
      <c r="E1170" s="4">
        <f ca="1">[1]!thsiFinD("ths_mfi_stock",$A1170,$A$1,7,100,100)</f>
        <v>50.102190267270998</v>
      </c>
      <c r="F1170" s="4">
        <f ca="1">[1]!thsiFinD("ths_expma_stock",$A1170,$A$1,7,100,100)</f>
        <v>13.560990448378</v>
      </c>
      <c r="G1170" s="4">
        <f ca="1">[1]!thsiFinD("ths_rsi_stock",$A1170,$A$1,7,100,100)</f>
        <v>63.987728671037999</v>
      </c>
      <c r="H1170" s="4">
        <f ca="1">[1]!thsiFinD("ths_adtm_stock",$A1170,$A$1,7,3,100,100,100)</f>
        <v>0.59285714285713997</v>
      </c>
      <c r="I1170" s="4">
        <f ca="1">[1]!thsiFinD("ths_bbiboll_stock",$A1170,$A$1,7,3,100,100,100)</f>
        <v>13.474479166667001</v>
      </c>
      <c r="J1170" s="4">
        <f ca="1">[1]!thsiFinD("ths_dptb_stock",$A1170,$A$1,7,104,100,100)</f>
        <v>0.57142857142856995</v>
      </c>
      <c r="K1170" s="4">
        <f ca="1">[1]!thsiFinD("ths_srmi_stock",$A1170,$A$1,7,100,100)</f>
        <v>9.2592592592591998E-3</v>
      </c>
      <c r="L1170" s="4">
        <f ca="1">[1]!thsiFinD("ths_atr_stock",$A1170,$A$1,7,101,100,100)</f>
        <v>0.49285714285714</v>
      </c>
      <c r="M1170" s="4">
        <f ca="1">[1]!thsiFinD("ths_vol_w_stock",$A1170,$A$1)/1000000</f>
        <v>19.288338</v>
      </c>
      <c r="N1170" s="4">
        <f ca="1">[1]!thsiFinD("ths_turnover_ratio_w_stock",$A1170,$A$1)</f>
        <v>2.5189014396185998</v>
      </c>
      <c r="O1170" s="4">
        <f ca="1">[1]!thsiFinD("ths_relative_chg_ratio_w_stock",$A1170,$A$1,104,100)</f>
        <v>4.9730741769617</v>
      </c>
      <c r="P1170" s="4"/>
    </row>
    <row r="1171" spans="1:16" x14ac:dyDescent="0.25">
      <c r="A1171" s="2" t="s">
        <v>2351</v>
      </c>
      <c r="B1171" s="2" t="s">
        <v>2352</v>
      </c>
      <c r="C1171" s="4">
        <f ca="1">[1]!thsiFinD("ths_vol_ratio_stock",$A1171,$A$1,7,100)</f>
        <v>1.7279148153957</v>
      </c>
      <c r="D1171" s="4">
        <f ca="1">[1]!thsiFinD("ths_cr_stock",$A1171,$A$1,7,100,100)</f>
        <v>192.81437125747999</v>
      </c>
      <c r="E1171" s="4">
        <f ca="1">[1]!thsiFinD("ths_mfi_stock",$A1171,$A$1,7,100,100)</f>
        <v>61.991285707014001</v>
      </c>
      <c r="F1171" s="4">
        <f ca="1">[1]!thsiFinD("ths_expma_stock",$A1171,$A$1,7,100,100)</f>
        <v>4.5456622178521</v>
      </c>
      <c r="G1171" s="4">
        <f ca="1">[1]!thsiFinD("ths_rsi_stock",$A1171,$A$1,7,100,100)</f>
        <v>73.408729328657998</v>
      </c>
      <c r="H1171" s="4">
        <f ca="1">[1]!thsiFinD("ths_adtm_stock",$A1171,$A$1,7,3,100,100,100)</f>
        <v>0.80487804878048996</v>
      </c>
      <c r="I1171" s="4">
        <f ca="1">[1]!thsiFinD("ths_bbiboll_stock",$A1171,$A$1,7,3,100,100,100)</f>
        <v>4.4680208333333002</v>
      </c>
      <c r="J1171" s="4">
        <f ca="1">[1]!thsiFinD("ths_dptb_stock",$A1171,$A$1,7,104,100,100)</f>
        <v>0.42857142857142999</v>
      </c>
      <c r="K1171" s="4">
        <f ca="1">[1]!thsiFinD("ths_srmi_stock",$A1171,$A$1,7,100,100)</f>
        <v>6.1181434599156002E-2</v>
      </c>
      <c r="L1171" s="4">
        <f ca="1">[1]!thsiFinD("ths_atr_stock",$A1171,$A$1,7,101,100,100)</f>
        <v>0.24</v>
      </c>
      <c r="M1171" s="4">
        <f ca="1">[1]!thsiFinD("ths_vol_w_stock",$A1171,$A$1)/1000000</f>
        <v>76.875645000000006</v>
      </c>
      <c r="N1171" s="4">
        <f ca="1">[1]!thsiFinD("ths_turnover_ratio_w_stock",$A1171,$A$1)</f>
        <v>10.677522027147001</v>
      </c>
      <c r="O1171" s="4">
        <f ca="1">[1]!thsiFinD("ths_relative_chg_ratio_w_stock",$A1171,$A$1,104,100)</f>
        <v>2.2441451914686001</v>
      </c>
      <c r="P1171" s="4"/>
    </row>
    <row r="1172" spans="1:16" x14ac:dyDescent="0.25">
      <c r="A1172" s="2" t="s">
        <v>2353</v>
      </c>
      <c r="B1172" s="2" t="s">
        <v>2354</v>
      </c>
      <c r="C1172" s="4">
        <f ca="1">[1]!thsiFinD("ths_vol_ratio_stock",$A1172,$A$1,7,100)</f>
        <v>1.2153961996722</v>
      </c>
      <c r="D1172" s="4">
        <f ca="1">[1]!thsiFinD("ths_cr_stock",$A1172,$A$1,7,100,100)</f>
        <v>422.11538461538998</v>
      </c>
      <c r="E1172" s="4">
        <f ca="1">[1]!thsiFinD("ths_mfi_stock",$A1172,$A$1,7,100,100)</f>
        <v>91.217644790874004</v>
      </c>
      <c r="F1172" s="4">
        <f ca="1">[1]!thsiFinD("ths_expma_stock",$A1172,$A$1,7,100,100)</f>
        <v>10.1586188094</v>
      </c>
      <c r="G1172" s="4">
        <f ca="1">[1]!thsiFinD("ths_rsi_stock",$A1172,$A$1,7,100,100)</f>
        <v>79.543681093594998</v>
      </c>
      <c r="H1172" s="4">
        <f ca="1">[1]!thsiFinD("ths_adtm_stock",$A1172,$A$1,7,3,100,100,100)</f>
        <v>0.84313725490196001</v>
      </c>
      <c r="I1172" s="4">
        <f ca="1">[1]!thsiFinD("ths_bbiboll_stock",$A1172,$A$1,7,3,100,100,100)</f>
        <v>10.083333333333</v>
      </c>
      <c r="J1172" s="4">
        <f ca="1">[1]!thsiFinD("ths_dptb_stock",$A1172,$A$1,7,104,100,100)</f>
        <v>0.57142857142856995</v>
      </c>
      <c r="K1172" s="4">
        <f ca="1">[1]!thsiFinD("ths_srmi_stock",$A1172,$A$1,7,100,100)</f>
        <v>6.6091954022987995E-2</v>
      </c>
      <c r="L1172" s="4">
        <f ca="1">[1]!thsiFinD("ths_atr_stock",$A1172,$A$1,7,101,100,100)</f>
        <v>0.26</v>
      </c>
      <c r="M1172" s="4">
        <f ca="1">[1]!thsiFinD("ths_vol_w_stock",$A1172,$A$1)/1000000</f>
        <v>10.22336</v>
      </c>
      <c r="N1172" s="4">
        <f ca="1">[1]!thsiFinD("ths_turnover_ratio_w_stock",$A1172,$A$1)</f>
        <v>1.7544184832734999</v>
      </c>
      <c r="O1172" s="4">
        <f ca="1">[1]!thsiFinD("ths_relative_chg_ratio_w_stock",$A1172,$A$1,104,100)</f>
        <v>0.80953329174042998</v>
      </c>
      <c r="P1172" s="4"/>
    </row>
    <row r="1173" spans="1:16" x14ac:dyDescent="0.25">
      <c r="A1173" s="2" t="s">
        <v>2355</v>
      </c>
      <c r="B1173" s="2" t="s">
        <v>2356</v>
      </c>
      <c r="C1173" s="4">
        <f ca="1">[1]!thsiFinD("ths_vol_ratio_stock",$A1173,$A$1,7,100)</f>
        <v>0.84122768548057003</v>
      </c>
      <c r="D1173" s="4">
        <f ca="1">[1]!thsiFinD("ths_cr_stock",$A1173,$A$1,7,100,100)</f>
        <v>139.13043478261</v>
      </c>
      <c r="E1173" s="4">
        <f ca="1">[1]!thsiFinD("ths_mfi_stock",$A1173,$A$1,7,100,100)</f>
        <v>49.957246860750999</v>
      </c>
      <c r="F1173" s="4">
        <f ca="1">[1]!thsiFinD("ths_expma_stock",$A1173,$A$1,7,100,100)</f>
        <v>4.4755495592876002</v>
      </c>
      <c r="G1173" s="4">
        <f ca="1">[1]!thsiFinD("ths_rsi_stock",$A1173,$A$1,7,100,100)</f>
        <v>57.005670936987002</v>
      </c>
      <c r="H1173" s="4">
        <f ca="1">[1]!thsiFinD("ths_adtm_stock",$A1173,$A$1,7,3,100,100,100)</f>
        <v>0.28571428571427998</v>
      </c>
      <c r="I1173" s="4">
        <f ca="1">[1]!thsiFinD("ths_bbiboll_stock",$A1173,$A$1,7,3,100,100,100)</f>
        <v>4.4345833333332996</v>
      </c>
      <c r="J1173" s="4">
        <f ca="1">[1]!thsiFinD("ths_dptb_stock",$A1173,$A$1,7,104,100,100)</f>
        <v>0.14285714285713999</v>
      </c>
      <c r="K1173" s="4">
        <f ca="1">[1]!thsiFinD("ths_srmi_stock",$A1173,$A$1,7,100,100)</f>
        <v>2.2321428571430001E-3</v>
      </c>
      <c r="L1173" s="4">
        <f ca="1">[1]!thsiFinD("ths_atr_stock",$A1173,$A$1,7,101,100,100)</f>
        <v>0.15857142857143</v>
      </c>
      <c r="M1173" s="4">
        <f ca="1">[1]!thsiFinD("ths_vol_w_stock",$A1173,$A$1)/1000000</f>
        <v>3.0998000000000001</v>
      </c>
      <c r="N1173" s="4">
        <f ca="1">[1]!thsiFinD("ths_turnover_ratio_w_stock",$A1173,$A$1)</f>
        <v>0.22833370240333001</v>
      </c>
      <c r="O1173" s="4">
        <f ca="1">[1]!thsiFinD("ths_relative_chg_ratio_w_stock",$A1173,$A$1,104,100)</f>
        <v>-1.2382131581463001</v>
      </c>
      <c r="P1173" s="4"/>
    </row>
    <row r="1174" spans="1:16" x14ac:dyDescent="0.25">
      <c r="A1174" s="2" t="s">
        <v>2357</v>
      </c>
      <c r="B1174" s="2" t="s">
        <v>2358</v>
      </c>
      <c r="C1174" s="4">
        <f ca="1">[1]!thsiFinD("ths_vol_ratio_stock",$A1174,$A$1,7,100)</f>
        <v>0.80026421684203997</v>
      </c>
      <c r="D1174" s="4">
        <f ca="1">[1]!thsiFinD("ths_cr_stock",$A1174,$A$1,7,100,100)</f>
        <v>178.57142857143</v>
      </c>
      <c r="E1174" s="4">
        <f ca="1">[1]!thsiFinD("ths_mfi_stock",$A1174,$A$1,7,100,100)</f>
        <v>83.773981982033007</v>
      </c>
      <c r="F1174" s="4">
        <f ca="1">[1]!thsiFinD("ths_expma_stock",$A1174,$A$1,7,100,100)</f>
        <v>8.5570099165536995</v>
      </c>
      <c r="G1174" s="4">
        <f ca="1">[1]!thsiFinD("ths_rsi_stock",$A1174,$A$1,7,100,100)</f>
        <v>61.273676848633002</v>
      </c>
      <c r="H1174" s="4">
        <f ca="1">[1]!thsiFinD("ths_adtm_stock",$A1174,$A$1,7,3,100,100,100)</f>
        <v>0.53125</v>
      </c>
      <c r="I1174" s="4">
        <f ca="1">[1]!thsiFinD("ths_bbiboll_stock",$A1174,$A$1,7,3,100,100,100)</f>
        <v>8.4834375000000009</v>
      </c>
      <c r="J1174" s="4">
        <f ca="1">[1]!thsiFinD("ths_dptb_stock",$A1174,$A$1,7,104,100,100)</f>
        <v>0.28571428571428997</v>
      </c>
      <c r="K1174" s="4">
        <f ca="1">[1]!thsiFinD("ths_srmi_stock",$A1174,$A$1,7,100,100)</f>
        <v>2.4277456647398998E-2</v>
      </c>
      <c r="L1174" s="4">
        <f ca="1">[1]!thsiFinD("ths_atr_stock",$A1174,$A$1,7,101,100,100)</f>
        <v>0.31571428571429</v>
      </c>
      <c r="M1174" s="4">
        <f ca="1">[1]!thsiFinD("ths_vol_w_stock",$A1174,$A$1)/1000000</f>
        <v>3.0977000000000001</v>
      </c>
      <c r="N1174" s="4">
        <f ca="1">[1]!thsiFinD("ths_turnover_ratio_w_stock",$A1174,$A$1)</f>
        <v>1.3139432294405999</v>
      </c>
      <c r="O1174" s="4">
        <f ca="1">[1]!thsiFinD("ths_relative_chg_ratio_w_stock",$A1174,$A$1,104,100)</f>
        <v>-0.46873084704251999</v>
      </c>
      <c r="P1174" s="4"/>
    </row>
    <row r="1175" spans="1:16" x14ac:dyDescent="0.25">
      <c r="A1175" s="2" t="s">
        <v>2359</v>
      </c>
      <c r="B1175" s="2" t="s">
        <v>2360</v>
      </c>
      <c r="C1175" s="4">
        <f ca="1">[1]!thsiFinD("ths_vol_ratio_stock",$A1175,$A$1,7,100)</f>
        <v>0.82828008630982997</v>
      </c>
      <c r="D1175" s="4">
        <f ca="1">[1]!thsiFinD("ths_cr_stock",$A1175,$A$1,7,100,100)</f>
        <v>89.041095890411</v>
      </c>
      <c r="E1175" s="4">
        <f ca="1">[1]!thsiFinD("ths_mfi_stock",$A1175,$A$1,7,100,100)</f>
        <v>30.826853890003999</v>
      </c>
      <c r="F1175" s="4">
        <f ca="1">[1]!thsiFinD("ths_expma_stock",$A1175,$A$1,7,100,100)</f>
        <v>4.2914724176053003</v>
      </c>
      <c r="G1175" s="4">
        <f ca="1">[1]!thsiFinD("ths_rsi_stock",$A1175,$A$1,7,100,100)</f>
        <v>44.247179471612</v>
      </c>
      <c r="H1175" s="4">
        <f ca="1">[1]!thsiFinD("ths_adtm_stock",$A1175,$A$1,7,3,100,100,100)</f>
        <v>0.78787878787878995</v>
      </c>
      <c r="I1175" s="4">
        <f ca="1">[1]!thsiFinD("ths_bbiboll_stock",$A1175,$A$1,7,3,100,100,100)</f>
        <v>4.2860416666666996</v>
      </c>
      <c r="J1175" s="4">
        <f ca="1">[1]!thsiFinD("ths_dptb_stock",$A1175,$A$1,7,104,100,100)</f>
        <v>0.57142857142856995</v>
      </c>
      <c r="K1175" s="4">
        <f ca="1">[1]!thsiFinD("ths_srmi_stock",$A1175,$A$1,7,100,100)</f>
        <v>-2.0737327188939999E-2</v>
      </c>
      <c r="L1175" s="4">
        <f ca="1">[1]!thsiFinD("ths_atr_stock",$A1175,$A$1,7,101,100,100)</f>
        <v>0.13142857142857001</v>
      </c>
      <c r="M1175" s="4">
        <f ca="1">[1]!thsiFinD("ths_vol_w_stock",$A1175,$A$1)/1000000</f>
        <v>24.087498</v>
      </c>
      <c r="N1175" s="4">
        <f ca="1">[1]!thsiFinD("ths_turnover_ratio_w_stock",$A1175,$A$1)</f>
        <v>1.6270560593233001</v>
      </c>
      <c r="O1175" s="4">
        <f ca="1">[1]!thsiFinD("ths_relative_chg_ratio_w_stock",$A1175,$A$1,104,100)</f>
        <v>-2.4269901248279999</v>
      </c>
      <c r="P1175" s="4"/>
    </row>
    <row r="1176" spans="1:16" x14ac:dyDescent="0.25">
      <c r="A1176" s="2" t="s">
        <v>2361</v>
      </c>
      <c r="B1176" s="2" t="s">
        <v>2362</v>
      </c>
      <c r="C1176" s="4">
        <f ca="1">[1]!thsiFinD("ths_vol_ratio_stock",$A1176,$A$1,7,100)</f>
        <v>0.82728760313117</v>
      </c>
      <c r="D1176" s="4">
        <f ca="1">[1]!thsiFinD("ths_cr_stock",$A1176,$A$1,7,100,100)</f>
        <v>104.34782608696</v>
      </c>
      <c r="E1176" s="4">
        <f ca="1">[1]!thsiFinD("ths_mfi_stock",$A1176,$A$1,7,100,100)</f>
        <v>68.329573587301994</v>
      </c>
      <c r="F1176" s="4">
        <f ca="1">[1]!thsiFinD("ths_expma_stock",$A1176,$A$1,7,100,100)</f>
        <v>4.3360447599066996</v>
      </c>
      <c r="G1176" s="4">
        <f ca="1">[1]!thsiFinD("ths_rsi_stock",$A1176,$A$1,7,100,100)</f>
        <v>53.853086274761999</v>
      </c>
      <c r="H1176" s="4">
        <f ca="1">[1]!thsiFinD("ths_adtm_stock",$A1176,$A$1,7,3,100,100,100)</f>
        <v>0.48717948717949</v>
      </c>
      <c r="I1176" s="4">
        <f ca="1">[1]!thsiFinD("ths_bbiboll_stock",$A1176,$A$1,7,3,100,100,100)</f>
        <v>4.3086458333333004</v>
      </c>
      <c r="J1176" s="4">
        <f ca="1">[1]!thsiFinD("ths_dptb_stock",$A1176,$A$1,7,104,100,100)</f>
        <v>0.42857142857142999</v>
      </c>
      <c r="K1176" s="4">
        <f ca="1">[1]!thsiFinD("ths_srmi_stock",$A1176,$A$1,7,100,100)</f>
        <v>0</v>
      </c>
      <c r="L1176" s="4">
        <f ca="1">[1]!thsiFinD("ths_atr_stock",$A1176,$A$1,7,101,100,100)</f>
        <v>0.13428571428571001</v>
      </c>
      <c r="M1176" s="4">
        <f ca="1">[1]!thsiFinD("ths_vol_w_stock",$A1176,$A$1)/1000000</f>
        <v>16.782921000000002</v>
      </c>
      <c r="N1176" s="4">
        <f ca="1">[1]!thsiFinD("ths_turnover_ratio_w_stock",$A1176,$A$1)</f>
        <v>2.9843721477910998</v>
      </c>
      <c r="O1176" s="4">
        <f ca="1">[1]!thsiFinD("ths_relative_chg_ratio_w_stock",$A1176,$A$1,104,100)</f>
        <v>-1.2623483150249</v>
      </c>
      <c r="P1176" s="4"/>
    </row>
    <row r="1177" spans="1:16" x14ac:dyDescent="0.25">
      <c r="A1177" s="2" t="s">
        <v>2363</v>
      </c>
      <c r="B1177" s="2" t="s">
        <v>2364</v>
      </c>
      <c r="C1177" s="4">
        <f ca="1">[1]!thsiFinD("ths_vol_ratio_stock",$A1177,$A$1,7,100)</f>
        <v>1.5777233334481999</v>
      </c>
      <c r="D1177" s="4">
        <f ca="1">[1]!thsiFinD("ths_cr_stock",$A1177,$A$1,7,100,100)</f>
        <v>149.21524663676999</v>
      </c>
      <c r="E1177" s="4">
        <f ca="1">[1]!thsiFinD("ths_mfi_stock",$A1177,$A$1,7,100,100)</f>
        <v>59.327371154870001</v>
      </c>
      <c r="F1177" s="4">
        <f ca="1">[1]!thsiFinD("ths_expma_stock",$A1177,$A$1,7,100,100)</f>
        <v>22.924159833573</v>
      </c>
      <c r="G1177" s="4">
        <f ca="1">[1]!thsiFinD("ths_rsi_stock",$A1177,$A$1,7,100,100)</f>
        <v>65.850341942664997</v>
      </c>
      <c r="H1177" s="4">
        <f ca="1">[1]!thsiFinD("ths_adtm_stock",$A1177,$A$1,7,3,100,100,100)</f>
        <v>0.955078125</v>
      </c>
      <c r="I1177" s="4">
        <f ca="1">[1]!thsiFinD("ths_bbiboll_stock",$A1177,$A$1,7,3,100,100,100)</f>
        <v>22.694270833333</v>
      </c>
      <c r="J1177" s="4">
        <f ca="1">[1]!thsiFinD("ths_dptb_stock",$A1177,$A$1,7,104,100,100)</f>
        <v>0.57142857142856995</v>
      </c>
      <c r="K1177" s="4">
        <f ca="1">[1]!thsiFinD("ths_srmi_stock",$A1177,$A$1,7,100,100)</f>
        <v>5.3609117771211003E-2</v>
      </c>
      <c r="L1177" s="4">
        <f ca="1">[1]!thsiFinD("ths_atr_stock",$A1177,$A$1,7,101,100,100)</f>
        <v>1.1028571428570999</v>
      </c>
      <c r="M1177" s="4">
        <f ca="1">[1]!thsiFinD("ths_vol_w_stock",$A1177,$A$1)/1000000</f>
        <v>17.662443</v>
      </c>
      <c r="N1177" s="4">
        <f ca="1">[1]!thsiFinD("ths_turnover_ratio_w_stock",$A1177,$A$1)</f>
        <v>2.6748147782278</v>
      </c>
      <c r="O1177" s="4">
        <f ca="1">[1]!thsiFinD("ths_relative_chg_ratio_w_stock",$A1177,$A$1,104,100)</f>
        <v>3.1869523842757999</v>
      </c>
      <c r="P1177" s="4"/>
    </row>
    <row r="1178" spans="1:16" x14ac:dyDescent="0.25">
      <c r="A1178" s="2" t="s">
        <v>2365</v>
      </c>
      <c r="B1178" s="2" t="s">
        <v>2366</v>
      </c>
      <c r="C1178" s="4">
        <f ca="1">[1]!thsiFinD("ths_vol_ratio_stock",$A1178,$A$1,7,100)</f>
        <v>0.97122576667698002</v>
      </c>
      <c r="D1178" s="4">
        <f ca="1">[1]!thsiFinD("ths_cr_stock",$A1178,$A$1,7,100,100)</f>
        <v>55.056179775281002</v>
      </c>
      <c r="E1178" s="4">
        <f ca="1">[1]!thsiFinD("ths_mfi_stock",$A1178,$A$1,7,100,100)</f>
        <v>24.696307805536001</v>
      </c>
      <c r="F1178" s="4">
        <f ca="1">[1]!thsiFinD("ths_expma_stock",$A1178,$A$1,7,100,100)</f>
        <v>2.8445763896830001</v>
      </c>
      <c r="G1178" s="4">
        <f ca="1">[1]!thsiFinD("ths_rsi_stock",$A1178,$A$1,7,100,100)</f>
        <v>46.244795265203003</v>
      </c>
      <c r="H1178" s="4">
        <f ca="1">[1]!thsiFinD("ths_adtm_stock",$A1178,$A$1,7,3,100,100,100)</f>
        <v>0.29411764705881999</v>
      </c>
      <c r="I1178" s="4">
        <f ca="1">[1]!thsiFinD("ths_bbiboll_stock",$A1178,$A$1,7,3,100,100,100)</f>
        <v>2.8476041666667</v>
      </c>
      <c r="J1178" s="4">
        <f ca="1">[1]!thsiFinD("ths_dptb_stock",$A1178,$A$1,7,104,100,100)</f>
        <v>0.57142857142856995</v>
      </c>
      <c r="K1178" s="4">
        <f ca="1">[1]!thsiFinD("ths_srmi_stock",$A1178,$A$1,7,100,100)</f>
        <v>-3.4013605442176999E-2</v>
      </c>
      <c r="L1178" s="4">
        <f ca="1">[1]!thsiFinD("ths_atr_stock",$A1178,$A$1,7,101,100,100)</f>
        <v>6.7142857142857004E-2</v>
      </c>
      <c r="M1178" s="4">
        <f ca="1">[1]!thsiFinD("ths_vol_w_stock",$A1178,$A$1)/1000000</f>
        <v>10.965020000000001</v>
      </c>
      <c r="N1178" s="4">
        <f ca="1">[1]!thsiFinD("ths_turnover_ratio_w_stock",$A1178,$A$1)</f>
        <v>1.0881359850854999</v>
      </c>
      <c r="O1178" s="4">
        <f ca="1">[1]!thsiFinD("ths_relative_chg_ratio_w_stock",$A1178,$A$1,104,100)</f>
        <v>-0.70413459891644004</v>
      </c>
      <c r="P1178" s="4"/>
    </row>
    <row r="1179" spans="1:16" x14ac:dyDescent="0.25">
      <c r="A1179" s="2" t="s">
        <v>2367</v>
      </c>
      <c r="B1179" s="2" t="s">
        <v>2368</v>
      </c>
      <c r="C1179" s="4">
        <f ca="1">[1]!thsiFinD("ths_vol_ratio_stock",$A1179,$A$1,7,100)</f>
        <v>0.89679689956400999</v>
      </c>
      <c r="D1179" s="4">
        <f ca="1">[1]!thsiFinD("ths_cr_stock",$A1179,$A$1,7,100,100)</f>
        <v>116.92307692308</v>
      </c>
      <c r="E1179" s="4">
        <f ca="1">[1]!thsiFinD("ths_mfi_stock",$A1179,$A$1,7,100,100)</f>
        <v>72.053977173215998</v>
      </c>
      <c r="F1179" s="4">
        <f ca="1">[1]!thsiFinD("ths_expma_stock",$A1179,$A$1,7,100,100)</f>
        <v>5.0201225494243999</v>
      </c>
      <c r="G1179" s="4">
        <f ca="1">[1]!thsiFinD("ths_rsi_stock",$A1179,$A$1,7,100,100)</f>
        <v>56.549792625945003</v>
      </c>
      <c r="H1179" s="4">
        <f ca="1">[1]!thsiFinD("ths_adtm_stock",$A1179,$A$1,7,3,100,100,100)</f>
        <v>0.66666666666666996</v>
      </c>
      <c r="I1179" s="4">
        <f ca="1">[1]!thsiFinD("ths_bbiboll_stock",$A1179,$A$1,7,3,100,100,100)</f>
        <v>4.9801041666666999</v>
      </c>
      <c r="J1179" s="4">
        <f ca="1">[1]!thsiFinD("ths_dptb_stock",$A1179,$A$1,7,104,100,100)</f>
        <v>0.57142857142856995</v>
      </c>
      <c r="K1179" s="4">
        <f ca="1">[1]!thsiFinD("ths_srmi_stock",$A1179,$A$1,7,100,100)</f>
        <v>-7.8740157480314994E-3</v>
      </c>
      <c r="L1179" s="4">
        <f ca="1">[1]!thsiFinD("ths_atr_stock",$A1179,$A$1,7,101,100,100)</f>
        <v>0.13714285714286001</v>
      </c>
      <c r="M1179" s="4">
        <f ca="1">[1]!thsiFinD("ths_vol_w_stock",$A1179,$A$1)/1000000</f>
        <v>4.5077499999999997</v>
      </c>
      <c r="N1179" s="4">
        <f ca="1">[1]!thsiFinD("ths_turnover_ratio_w_stock",$A1179,$A$1)</f>
        <v>0.86289604032947997</v>
      </c>
      <c r="O1179" s="4">
        <f ca="1">[1]!thsiFinD("ths_relative_chg_ratio_w_stock",$A1179,$A$1,104,100)</f>
        <v>-1.5297279941693001</v>
      </c>
      <c r="P1179" s="4"/>
    </row>
    <row r="1180" spans="1:16" x14ac:dyDescent="0.25">
      <c r="A1180" s="2" t="s">
        <v>2369</v>
      </c>
      <c r="B1180" s="2" t="s">
        <v>2370</v>
      </c>
      <c r="C1180" s="4">
        <f ca="1">[1]!thsiFinD("ths_vol_ratio_stock",$A1180,$A$1,7,100)</f>
        <v>0.79197847272110999</v>
      </c>
      <c r="D1180" s="4">
        <f ca="1">[1]!thsiFinD("ths_cr_stock",$A1180,$A$1,7,100,100)</f>
        <v>97.872340425532002</v>
      </c>
      <c r="E1180" s="4">
        <f ca="1">[1]!thsiFinD("ths_mfi_stock",$A1180,$A$1,7,100,100)</f>
        <v>41.237016802554002</v>
      </c>
      <c r="F1180" s="4">
        <f ca="1">[1]!thsiFinD("ths_expma_stock",$A1180,$A$1,7,100,100)</f>
        <v>4.7696277436115002</v>
      </c>
      <c r="G1180" s="4">
        <f ca="1">[1]!thsiFinD("ths_rsi_stock",$A1180,$A$1,7,100,100)</f>
        <v>30.555054173778</v>
      </c>
      <c r="H1180" s="4">
        <f ca="1">[1]!thsiFinD("ths_adtm_stock",$A1180,$A$1,7,3,100,100,100)</f>
        <v>0.66666666666666996</v>
      </c>
      <c r="I1180" s="4">
        <f ca="1">[1]!thsiFinD("ths_bbiboll_stock",$A1180,$A$1,7,3,100,100,100)</f>
        <v>4.8498958333333002</v>
      </c>
      <c r="J1180" s="4">
        <f ca="1">[1]!thsiFinD("ths_dptb_stock",$A1180,$A$1,7,104,100,100)</f>
        <v>0.14285714285713999</v>
      </c>
      <c r="K1180" s="4">
        <f ca="1">[1]!thsiFinD("ths_srmi_stock",$A1180,$A$1,7,100,100)</f>
        <v>-2.1097046413502E-3</v>
      </c>
      <c r="L1180" s="4">
        <f ca="1">[1]!thsiFinD("ths_atr_stock",$A1180,$A$1,7,101,100,100)</f>
        <v>8.8571428571427996E-2</v>
      </c>
      <c r="M1180" s="4">
        <f ca="1">[1]!thsiFinD("ths_vol_w_stock",$A1180,$A$1)/1000000</f>
        <v>9.7971990000000009</v>
      </c>
      <c r="N1180" s="4">
        <f ca="1">[1]!thsiFinD("ths_turnover_ratio_w_stock",$A1180,$A$1)</f>
        <v>2.4126623859710001</v>
      </c>
      <c r="O1180" s="4">
        <f ca="1">[1]!thsiFinD("ths_relative_chg_ratio_w_stock",$A1180,$A$1,104,100)</f>
        <v>-0.56422787006899</v>
      </c>
      <c r="P1180" s="4"/>
    </row>
    <row r="1181" spans="1:16" x14ac:dyDescent="0.25">
      <c r="A1181" s="2" t="s">
        <v>2371</v>
      </c>
      <c r="B1181" s="2" t="s">
        <v>2372</v>
      </c>
      <c r="C1181" s="4">
        <f ca="1">[1]!thsiFinD("ths_vol_ratio_stock",$A1181,$A$1,7,100)</f>
        <v>0.67558698559782004</v>
      </c>
      <c r="D1181" s="4">
        <f ca="1">[1]!thsiFinD("ths_cr_stock",$A1181,$A$1,7,100,100)</f>
        <v>324.03846153846001</v>
      </c>
      <c r="E1181" s="4">
        <f ca="1">[1]!thsiFinD("ths_mfi_stock",$A1181,$A$1,7,100,100)</f>
        <v>87.969517282455001</v>
      </c>
      <c r="F1181" s="4">
        <f ca="1">[1]!thsiFinD("ths_expma_stock",$A1181,$A$1,7,100,100)</f>
        <v>4.8326047549052999</v>
      </c>
      <c r="G1181" s="4">
        <f ca="1">[1]!thsiFinD("ths_rsi_stock",$A1181,$A$1,7,100,100)</f>
        <v>77.106554713907002</v>
      </c>
      <c r="H1181" s="4">
        <f ca="1">[1]!thsiFinD("ths_adtm_stock",$A1181,$A$1,7,3,100,100,100)</f>
        <v>0.84615384615385003</v>
      </c>
      <c r="I1181" s="4">
        <f ca="1">[1]!thsiFinD("ths_bbiboll_stock",$A1181,$A$1,7,3,100,100,100)</f>
        <v>4.6759374999999999</v>
      </c>
      <c r="J1181" s="4">
        <f ca="1">[1]!thsiFinD("ths_dptb_stock",$A1181,$A$1,7,104,100,100)</f>
        <v>0.57142857142856995</v>
      </c>
      <c r="K1181" s="4">
        <f ca="1">[1]!thsiFinD("ths_srmi_stock",$A1181,$A$1,7,100,100)</f>
        <v>4.6092184368738E-2</v>
      </c>
      <c r="L1181" s="4">
        <f ca="1">[1]!thsiFinD("ths_atr_stock",$A1181,$A$1,7,101,100,100)</f>
        <v>0.21</v>
      </c>
      <c r="M1181" s="4">
        <f ca="1">[1]!thsiFinD("ths_vol_w_stock",$A1181,$A$1)/1000000</f>
        <v>15.039199999999999</v>
      </c>
      <c r="N1181" s="4">
        <f ca="1">[1]!thsiFinD("ths_turnover_ratio_w_stock",$A1181,$A$1)</f>
        <v>2.0185115217780001</v>
      </c>
      <c r="O1181" s="4">
        <f ca="1">[1]!thsiFinD("ths_relative_chg_ratio_w_stock",$A1181,$A$1,104,100)</f>
        <v>-0.55325740593396999</v>
      </c>
      <c r="P1181" s="4"/>
    </row>
    <row r="1182" spans="1:16" x14ac:dyDescent="0.25">
      <c r="A1182" s="2" t="s">
        <v>2373</v>
      </c>
      <c r="B1182" s="2" t="s">
        <v>2374</v>
      </c>
      <c r="C1182" s="4">
        <f ca="1">[1]!thsiFinD("ths_vol_ratio_stock",$A1182,$A$1,7,100)</f>
        <v>1.611597012516</v>
      </c>
      <c r="D1182" s="4">
        <f ca="1">[1]!thsiFinD("ths_cr_stock",$A1182,$A$1,7,100,100)</f>
        <v>66.956521739131006</v>
      </c>
      <c r="E1182" s="4">
        <f ca="1">[1]!thsiFinD("ths_mfi_stock",$A1182,$A$1,7,100,100)</f>
        <v>36.836650415784</v>
      </c>
      <c r="F1182" s="4">
        <f ca="1">[1]!thsiFinD("ths_expma_stock",$A1182,$A$1,7,100,100)</f>
        <v>2.8905980503464002</v>
      </c>
      <c r="G1182" s="4">
        <f ca="1">[1]!thsiFinD("ths_rsi_stock",$A1182,$A$1,7,100,100)</f>
        <v>32.206674530630004</v>
      </c>
      <c r="H1182" s="4">
        <f ca="1">[1]!thsiFinD("ths_adtm_stock",$A1182,$A$1,7,3,100,100,100)</f>
        <v>-3.5714285714284998E-2</v>
      </c>
      <c r="I1182" s="4">
        <f ca="1">[1]!thsiFinD("ths_bbiboll_stock",$A1182,$A$1,7,3,100,100,100)</f>
        <v>2.9412500000000001</v>
      </c>
      <c r="J1182" s="4">
        <f ca="1">[1]!thsiFinD("ths_dptb_stock",$A1182,$A$1,7,104,100,100)</f>
        <v>0.42857142857142999</v>
      </c>
      <c r="K1182" s="4">
        <f ca="1">[1]!thsiFinD("ths_srmi_stock",$A1182,$A$1,7,100,100)</f>
        <v>-4.1237113402062001E-2</v>
      </c>
      <c r="L1182" s="4">
        <f ca="1">[1]!thsiFinD("ths_atr_stock",$A1182,$A$1,7,101,100,100)</f>
        <v>0.10428571428571</v>
      </c>
      <c r="M1182" s="4">
        <f ca="1">[1]!thsiFinD("ths_vol_w_stock",$A1182,$A$1)/1000000</f>
        <v>38.503414999999997</v>
      </c>
      <c r="N1182" s="4">
        <f ca="1">[1]!thsiFinD("ths_turnover_ratio_w_stock",$A1182,$A$1)</f>
        <v>3.6975434420156001</v>
      </c>
      <c r="O1182" s="4">
        <f ca="1">[1]!thsiFinD("ths_relative_chg_ratio_w_stock",$A1182,$A$1,104,100)</f>
        <v>-4.8053122004544999</v>
      </c>
      <c r="P1182" s="4"/>
    </row>
    <row r="1183" spans="1:16" x14ac:dyDescent="0.25">
      <c r="A1183" s="2" t="s">
        <v>2375</v>
      </c>
      <c r="B1183" s="2" t="s">
        <v>2376</v>
      </c>
      <c r="C1183" s="4">
        <f ca="1">[1]!thsiFinD("ths_vol_ratio_stock",$A1183,$A$1,7,100)</f>
        <v>0.81783369585872001</v>
      </c>
      <c r="D1183" s="4">
        <f ca="1">[1]!thsiFinD("ths_cr_stock",$A1183,$A$1,7,100,100)</f>
        <v>32.156862745098003</v>
      </c>
      <c r="E1183" s="4">
        <f ca="1">[1]!thsiFinD("ths_mfi_stock",$A1183,$A$1,7,100,100)</f>
        <v>40.778312206880003</v>
      </c>
      <c r="F1183" s="4">
        <f ca="1">[1]!thsiFinD("ths_expma_stock",$A1183,$A$1,7,100,100)</f>
        <v>18.029513013107</v>
      </c>
      <c r="G1183" s="4">
        <f ca="1">[1]!thsiFinD("ths_rsi_stock",$A1183,$A$1,7,100,100)</f>
        <v>35.067980157789997</v>
      </c>
      <c r="H1183" s="4">
        <f ca="1">[1]!thsiFinD("ths_adtm_stock",$A1183,$A$1,7,3,100,100,100)</f>
        <v>0.66901408450704003</v>
      </c>
      <c r="I1183" s="4">
        <f ca="1">[1]!thsiFinD("ths_bbiboll_stock",$A1183,$A$1,7,3,100,100,100)</f>
        <v>18.158854166666998</v>
      </c>
      <c r="J1183" s="4">
        <f ca="1">[1]!thsiFinD("ths_dptb_stock",$A1183,$A$1,7,104,100,100)</f>
        <v>0.42857142857142999</v>
      </c>
      <c r="K1183" s="4">
        <f ca="1">[1]!thsiFinD("ths_srmi_stock",$A1183,$A$1,7,100,100)</f>
        <v>-5.2347544522395997E-2</v>
      </c>
      <c r="L1183" s="4">
        <f ca="1">[1]!thsiFinD("ths_atr_stock",$A1183,$A$1,7,101,100,100)</f>
        <v>0.55857142857143005</v>
      </c>
      <c r="M1183" s="4">
        <f ca="1">[1]!thsiFinD("ths_vol_w_stock",$A1183,$A$1)/1000000</f>
        <v>4.6494819999999999</v>
      </c>
      <c r="N1183" s="4">
        <f ca="1">[1]!thsiFinD("ths_turnover_ratio_w_stock",$A1183,$A$1)</f>
        <v>1.0735191026601001</v>
      </c>
      <c r="O1183" s="4">
        <f ca="1">[1]!thsiFinD("ths_relative_chg_ratio_w_stock",$A1183,$A$1,104,100)</f>
        <v>-1.7015720126756</v>
      </c>
      <c r="P1183" s="4"/>
    </row>
    <row r="1184" spans="1:16" x14ac:dyDescent="0.25">
      <c r="A1184" s="2" t="s">
        <v>2377</v>
      </c>
      <c r="B1184" s="2" t="s">
        <v>2378</v>
      </c>
      <c r="C1184" s="4">
        <f ca="1">[1]!thsiFinD("ths_vol_ratio_stock",$A1184,$A$1,7,100)</f>
        <v>1.3850889228340999</v>
      </c>
      <c r="D1184" s="4">
        <f ca="1">[1]!thsiFinD("ths_cr_stock",$A1184,$A$1,7,100,100)</f>
        <v>112.22707423580999</v>
      </c>
      <c r="E1184" s="4">
        <f ca="1">[1]!thsiFinD("ths_mfi_stock",$A1184,$A$1,7,100,100)</f>
        <v>71.559635810423998</v>
      </c>
      <c r="F1184" s="4">
        <f ca="1">[1]!thsiFinD("ths_expma_stock",$A1184,$A$1,7,100,100)</f>
        <v>5.4502280653641</v>
      </c>
      <c r="G1184" s="4">
        <f ca="1">[1]!thsiFinD("ths_rsi_stock",$A1184,$A$1,7,100,100)</f>
        <v>49.643798773556</v>
      </c>
      <c r="H1184" s="4">
        <f ca="1">[1]!thsiFinD("ths_adtm_stock",$A1184,$A$1,7,3,100,100,100)</f>
        <v>0.13207547169810999</v>
      </c>
      <c r="I1184" s="4">
        <f ca="1">[1]!thsiFinD("ths_bbiboll_stock",$A1184,$A$1,7,3,100,100,100)</f>
        <v>5.4645833333332998</v>
      </c>
      <c r="J1184" s="4">
        <f ca="1">[1]!thsiFinD("ths_dptb_stock",$A1184,$A$1,7,104,100,100)</f>
        <v>0.57142857142856995</v>
      </c>
      <c r="K1184" s="4">
        <f ca="1">[1]!thsiFinD("ths_srmi_stock",$A1184,$A$1,7,100,100)</f>
        <v>-1.9677996422182001E-2</v>
      </c>
      <c r="L1184" s="4">
        <f ca="1">[1]!thsiFinD("ths_atr_stock",$A1184,$A$1,7,101,100,100)</f>
        <v>0.23142857142857001</v>
      </c>
      <c r="M1184" s="4">
        <f ca="1">[1]!thsiFinD("ths_vol_w_stock",$A1184,$A$1)/1000000</f>
        <v>4.7717000000000001</v>
      </c>
      <c r="N1184" s="4">
        <f ca="1">[1]!thsiFinD("ths_turnover_ratio_w_stock",$A1184,$A$1)</f>
        <v>1.4216709325087</v>
      </c>
      <c r="O1184" s="4">
        <f ca="1">[1]!thsiFinD("ths_relative_chg_ratio_w_stock",$A1184,$A$1,104,100)</f>
        <v>-0.89772201573432997</v>
      </c>
      <c r="P1184" s="4"/>
    </row>
    <row r="1185" spans="1:16" x14ac:dyDescent="0.25">
      <c r="A1185" s="2" t="s">
        <v>2379</v>
      </c>
      <c r="B1185" s="2" t="s">
        <v>2380</v>
      </c>
      <c r="C1185" s="4">
        <f ca="1">[1]!thsiFinD("ths_vol_ratio_stock",$A1185,$A$1,7,100)</f>
        <v>0.75326602500796003</v>
      </c>
      <c r="D1185" s="4">
        <f ca="1">[1]!thsiFinD("ths_cr_stock",$A1185,$A$1,7,100,100)</f>
        <v>118.18181818182001</v>
      </c>
      <c r="E1185" s="4">
        <f ca="1">[1]!thsiFinD("ths_mfi_stock",$A1185,$A$1,7,100,100)</f>
        <v>63.788007960134003</v>
      </c>
      <c r="F1185" s="4">
        <f ca="1">[1]!thsiFinD("ths_expma_stock",$A1185,$A$1,7,100,100)</f>
        <v>4.0465523435352999</v>
      </c>
      <c r="G1185" s="4">
        <f ca="1">[1]!thsiFinD("ths_rsi_stock",$A1185,$A$1,7,100,100)</f>
        <v>54.462956631380997</v>
      </c>
      <c r="H1185" s="4">
        <f ca="1">[1]!thsiFinD("ths_adtm_stock",$A1185,$A$1,7,3,100,100,100)</f>
        <v>0.90243902439024004</v>
      </c>
      <c r="I1185" s="4">
        <f ca="1">[1]!thsiFinD("ths_bbiboll_stock",$A1185,$A$1,7,3,100,100,100)</f>
        <v>4.0177083333333004</v>
      </c>
      <c r="J1185" s="4">
        <f ca="1">[1]!thsiFinD("ths_dptb_stock",$A1185,$A$1,7,104,100,100)</f>
        <v>0.57142857142856995</v>
      </c>
      <c r="K1185" s="4">
        <f ca="1">[1]!thsiFinD("ths_srmi_stock",$A1185,$A$1,7,100,100)</f>
        <v>4.9504950495050997E-3</v>
      </c>
      <c r="L1185" s="4">
        <f ca="1">[1]!thsiFinD("ths_atr_stock",$A1185,$A$1,7,101,100,100)</f>
        <v>0.11428571428570999</v>
      </c>
      <c r="M1185" s="4">
        <f ca="1">[1]!thsiFinD("ths_vol_w_stock",$A1185,$A$1)/1000000</f>
        <v>6.9355000000000002</v>
      </c>
      <c r="N1185" s="4">
        <f ca="1">[1]!thsiFinD("ths_turnover_ratio_w_stock",$A1185,$A$1)</f>
        <v>0.96575069693349003</v>
      </c>
      <c r="O1185" s="4">
        <f ca="1">[1]!thsiFinD("ths_relative_chg_ratio_w_stock",$A1185,$A$1,104,100)</f>
        <v>-1.3336495627967</v>
      </c>
      <c r="P1185" s="4"/>
    </row>
    <row r="1186" spans="1:16" x14ac:dyDescent="0.25">
      <c r="A1186" s="2" t="s">
        <v>2381</v>
      </c>
      <c r="B1186" s="2" t="s">
        <v>2382</v>
      </c>
      <c r="C1186" s="4">
        <f ca="1">[1]!thsiFinD("ths_vol_ratio_stock",$A1186,$A$1,7,100)</f>
        <v>0.43297187474721999</v>
      </c>
      <c r="D1186" s="4">
        <f ca="1">[1]!thsiFinD("ths_cr_stock",$A1186,$A$1,7,100,100)</f>
        <v>45.579567779961003</v>
      </c>
      <c r="E1186" s="4">
        <f ca="1">[1]!thsiFinD("ths_mfi_stock",$A1186,$A$1,7,100,100)</f>
        <v>40.569406069545003</v>
      </c>
      <c r="F1186" s="4">
        <f ca="1">[1]!thsiFinD("ths_expma_stock",$A1186,$A$1,7,100,100)</f>
        <v>5.7500520068794003</v>
      </c>
      <c r="G1186" s="4">
        <f ca="1">[1]!thsiFinD("ths_rsi_stock",$A1186,$A$1,7,100,100)</f>
        <v>49.094888344834999</v>
      </c>
      <c r="H1186" s="4">
        <f ca="1">[1]!thsiFinD("ths_adtm_stock",$A1186,$A$1,7,3,100,100,100)</f>
        <v>-0.12359550561797999</v>
      </c>
      <c r="I1186" s="4">
        <f ca="1">[1]!thsiFinD("ths_bbiboll_stock",$A1186,$A$1,7,3,100,100,100)</f>
        <v>5.6638541666666997</v>
      </c>
      <c r="J1186" s="4">
        <f ca="1">[1]!thsiFinD("ths_dptb_stock",$A1186,$A$1,7,104,100,100)</f>
        <v>0.71428571428570997</v>
      </c>
      <c r="K1186" s="4">
        <f ca="1">[1]!thsiFinD("ths_srmi_stock",$A1186,$A$1,7,100,100)</f>
        <v>-7.3649754500817996E-2</v>
      </c>
      <c r="L1186" s="4">
        <f ca="1">[1]!thsiFinD("ths_atr_stock",$A1186,$A$1,7,101,100,100)</f>
        <v>0.38714285714286001</v>
      </c>
      <c r="M1186" s="4">
        <f ca="1">[1]!thsiFinD("ths_vol_w_stock",$A1186,$A$1)/1000000</f>
        <v>13.649459999999999</v>
      </c>
      <c r="N1186" s="4">
        <f ca="1">[1]!thsiFinD("ths_turnover_ratio_w_stock",$A1186,$A$1)</f>
        <v>3.3179518828646</v>
      </c>
      <c r="O1186" s="4">
        <f ca="1">[1]!thsiFinD("ths_relative_chg_ratio_w_stock",$A1186,$A$1,104,100)</f>
        <v>0.53800819121397003</v>
      </c>
      <c r="P1186" s="4"/>
    </row>
    <row r="1187" spans="1:16" x14ac:dyDescent="0.25">
      <c r="A1187" s="2" t="s">
        <v>2383</v>
      </c>
      <c r="B1187" s="2" t="s">
        <v>2384</v>
      </c>
      <c r="C1187" s="4">
        <f ca="1">[1]!thsiFinD("ths_vol_ratio_stock",$A1187,$A$1,7,100)</f>
        <v>0.95265956448124001</v>
      </c>
      <c r="D1187" s="4">
        <f ca="1">[1]!thsiFinD("ths_cr_stock",$A1187,$A$1,7,100,100)</f>
        <v>82.926829268293005</v>
      </c>
      <c r="E1187" s="4">
        <f ca="1">[1]!thsiFinD("ths_mfi_stock",$A1187,$A$1,7,100,100)</f>
        <v>47.498902113566999</v>
      </c>
      <c r="F1187" s="4">
        <f ca="1">[1]!thsiFinD("ths_expma_stock",$A1187,$A$1,7,100,100)</f>
        <v>4.4262705815550998</v>
      </c>
      <c r="G1187" s="4">
        <f ca="1">[1]!thsiFinD("ths_rsi_stock",$A1187,$A$1,7,100,100)</f>
        <v>48.389239729872997</v>
      </c>
      <c r="H1187" s="4">
        <f ca="1">[1]!thsiFinD("ths_adtm_stock",$A1187,$A$1,7,3,100,100,100)</f>
        <v>0.48648648648649001</v>
      </c>
      <c r="I1187" s="4">
        <f ca="1">[1]!thsiFinD("ths_bbiboll_stock",$A1187,$A$1,7,3,100,100,100)</f>
        <v>4.4234375000000004</v>
      </c>
      <c r="J1187" s="4">
        <f ca="1">[1]!thsiFinD("ths_dptb_stock",$A1187,$A$1,7,104,100,100)</f>
        <v>0.57142857142856995</v>
      </c>
      <c r="K1187" s="4">
        <f ca="1">[1]!thsiFinD("ths_srmi_stock",$A1187,$A$1,7,100,100)</f>
        <v>-3.2822757111596997E-2</v>
      </c>
      <c r="L1187" s="4">
        <f ca="1">[1]!thsiFinD("ths_atr_stock",$A1187,$A$1,7,101,100,100)</f>
        <v>0.14571428571428999</v>
      </c>
      <c r="M1187" s="4">
        <f ca="1">[1]!thsiFinD("ths_vol_w_stock",$A1187,$A$1)/1000000</f>
        <v>4.1026999999999996</v>
      </c>
      <c r="N1187" s="4">
        <f ca="1">[1]!thsiFinD("ths_turnover_ratio_w_stock",$A1187,$A$1)</f>
        <v>0.74250734179991995</v>
      </c>
      <c r="O1187" s="4">
        <f ca="1">[1]!thsiFinD("ths_relative_chg_ratio_w_stock",$A1187,$A$1,104,100)</f>
        <v>-1.9122774504774001</v>
      </c>
      <c r="P1187" s="4"/>
    </row>
    <row r="1188" spans="1:16" x14ac:dyDescent="0.25">
      <c r="A1188" s="2" t="s">
        <v>2385</v>
      </c>
      <c r="B1188" s="2" t="s">
        <v>2386</v>
      </c>
      <c r="C1188" s="4">
        <f ca="1">[1]!thsiFinD("ths_vol_ratio_stock",$A1188,$A$1,7,100)</f>
        <v>1.2390481607249</v>
      </c>
      <c r="D1188" s="4">
        <f ca="1">[1]!thsiFinD("ths_cr_stock",$A1188,$A$1,7,100,100)</f>
        <v>126.92307692308</v>
      </c>
      <c r="E1188" s="4">
        <f ca="1">[1]!thsiFinD("ths_mfi_stock",$A1188,$A$1,7,100,100)</f>
        <v>43.655590178979999</v>
      </c>
      <c r="F1188" s="4">
        <f ca="1">[1]!thsiFinD("ths_expma_stock",$A1188,$A$1,7,100,100)</f>
        <v>8.1367316013162991</v>
      </c>
      <c r="G1188" s="4">
        <f ca="1">[1]!thsiFinD("ths_rsi_stock",$A1188,$A$1,7,100,100)</f>
        <v>62.464653773534003</v>
      </c>
      <c r="H1188" s="4">
        <f ca="1">[1]!thsiFinD("ths_adtm_stock",$A1188,$A$1,7,3,100,100,100)</f>
        <v>0.92452830188679003</v>
      </c>
      <c r="I1188" s="4">
        <f ca="1">[1]!thsiFinD("ths_bbiboll_stock",$A1188,$A$1,7,3,100,100,100)</f>
        <v>8.0911458333333002</v>
      </c>
      <c r="J1188" s="4">
        <f ca="1">[1]!thsiFinD("ths_dptb_stock",$A1188,$A$1,7,104,100,100)</f>
        <v>0.71428571428570997</v>
      </c>
      <c r="K1188" s="4">
        <f ca="1">[1]!thsiFinD("ths_srmi_stock",$A1188,$A$1,7,100,100)</f>
        <v>2.4330900243310998E-3</v>
      </c>
      <c r="L1188" s="4">
        <f ca="1">[1]!thsiFinD("ths_atr_stock",$A1188,$A$1,7,101,100,100)</f>
        <v>0.17285714285713999</v>
      </c>
      <c r="M1188" s="4">
        <f ca="1">[1]!thsiFinD("ths_vol_w_stock",$A1188,$A$1)/1000000</f>
        <v>3.3327990000000001</v>
      </c>
      <c r="N1188" s="4">
        <f ca="1">[1]!thsiFinD("ths_turnover_ratio_w_stock",$A1188,$A$1)</f>
        <v>0.71772883153867995</v>
      </c>
      <c r="O1188" s="4">
        <f ca="1">[1]!thsiFinD("ths_relative_chg_ratio_w_stock",$A1188,$A$1,104,100)</f>
        <v>0.50563829958749995</v>
      </c>
      <c r="P1188" s="4"/>
    </row>
    <row r="1189" spans="1:16" x14ac:dyDescent="0.25">
      <c r="A1189" s="2" t="s">
        <v>2387</v>
      </c>
      <c r="B1189" s="2" t="s">
        <v>2388</v>
      </c>
      <c r="C1189" s="4">
        <f ca="1">[1]!thsiFinD("ths_vol_ratio_stock",$A1189,$A$1,7,100)</f>
        <v>0.66911902539754997</v>
      </c>
      <c r="D1189" s="4">
        <f ca="1">[1]!thsiFinD("ths_cr_stock",$A1189,$A$1,7,100,100)</f>
        <v>148.03149606298999</v>
      </c>
      <c r="E1189" s="4">
        <f ca="1">[1]!thsiFinD("ths_mfi_stock",$A1189,$A$1,7,100,100)</f>
        <v>85.998731346708993</v>
      </c>
      <c r="F1189" s="4">
        <f ca="1">[1]!thsiFinD("ths_expma_stock",$A1189,$A$1,7,100,100)</f>
        <v>5.0111936475555003</v>
      </c>
      <c r="G1189" s="4">
        <f ca="1">[1]!thsiFinD("ths_rsi_stock",$A1189,$A$1,7,100,100)</f>
        <v>65.919643373493997</v>
      </c>
      <c r="H1189" s="4">
        <f ca="1">[1]!thsiFinD("ths_adtm_stock",$A1189,$A$1,7,3,100,100,100)</f>
        <v>0.48717948717949</v>
      </c>
      <c r="I1189" s="4">
        <f ca="1">[1]!thsiFinD("ths_bbiboll_stock",$A1189,$A$1,7,3,100,100,100)</f>
        <v>4.9446874999999997</v>
      </c>
      <c r="J1189" s="4">
        <f ca="1">[1]!thsiFinD("ths_dptb_stock",$A1189,$A$1,7,104,100,100)</f>
        <v>0.28571428571428997</v>
      </c>
      <c r="K1189" s="4">
        <f ca="1">[1]!thsiFinD("ths_srmi_stock",$A1189,$A$1,7,100,100)</f>
        <v>1.9723865877712E-2</v>
      </c>
      <c r="L1189" s="4">
        <f ca="1">[1]!thsiFinD("ths_atr_stock",$A1189,$A$1,7,101,100,100)</f>
        <v>0.15142857142857</v>
      </c>
      <c r="M1189" s="4">
        <f ca="1">[1]!thsiFinD("ths_vol_w_stock",$A1189,$A$1)/1000000</f>
        <v>3.85507</v>
      </c>
      <c r="N1189" s="4">
        <f ca="1">[1]!thsiFinD("ths_turnover_ratio_w_stock",$A1189,$A$1)</f>
        <v>1.1221549954104999</v>
      </c>
      <c r="O1189" s="4">
        <f ca="1">[1]!thsiFinD("ths_relative_chg_ratio_w_stock",$A1189,$A$1,104,100)</f>
        <v>-0.55010779963475998</v>
      </c>
      <c r="P1189" s="4"/>
    </row>
    <row r="1190" spans="1:16" x14ac:dyDescent="0.25">
      <c r="A1190" s="2" t="s">
        <v>2389</v>
      </c>
      <c r="B1190" s="2" t="s">
        <v>2390</v>
      </c>
      <c r="C1190" s="4">
        <f ca="1">[1]!thsiFinD("ths_vol_ratio_stock",$A1190,$A$1,7,100)</f>
        <v>0.96345949626674998</v>
      </c>
      <c r="D1190" s="4">
        <f ca="1">[1]!thsiFinD("ths_cr_stock",$A1190,$A$1,7,100,100)</f>
        <v>34.759358288770002</v>
      </c>
      <c r="E1190" s="4">
        <f ca="1">[1]!thsiFinD("ths_mfi_stock",$A1190,$A$1,7,100,100)</f>
        <v>24.724434785738001</v>
      </c>
      <c r="F1190" s="4">
        <f ca="1">[1]!thsiFinD("ths_expma_stock",$A1190,$A$1,7,100,100)</f>
        <v>5.3102710653554004</v>
      </c>
      <c r="G1190" s="4">
        <f ca="1">[1]!thsiFinD("ths_rsi_stock",$A1190,$A$1,7,100,100)</f>
        <v>27.003053865276001</v>
      </c>
      <c r="H1190" s="4">
        <f ca="1">[1]!thsiFinD("ths_adtm_stock",$A1190,$A$1,7,3,100,100,100)</f>
        <v>-0.70833333333333004</v>
      </c>
      <c r="I1190" s="4">
        <f ca="1">[1]!thsiFinD("ths_bbiboll_stock",$A1190,$A$1,7,3,100,100,100)</f>
        <v>5.3263541666667003</v>
      </c>
      <c r="J1190" s="4">
        <f ca="1">[1]!thsiFinD("ths_dptb_stock",$A1190,$A$1,7,104,100,100)</f>
        <v>0.28571428571428997</v>
      </c>
      <c r="K1190" s="4">
        <f ca="1">[1]!thsiFinD("ths_srmi_stock",$A1190,$A$1,7,100,100)</f>
        <v>-4.7706422018349001E-2</v>
      </c>
      <c r="L1190" s="4">
        <f ca="1">[1]!thsiFinD("ths_atr_stock",$A1190,$A$1,7,101,100,100)</f>
        <v>0.12</v>
      </c>
      <c r="M1190" s="4">
        <f ca="1">[1]!thsiFinD("ths_vol_w_stock",$A1190,$A$1)/1000000</f>
        <v>14.44984</v>
      </c>
      <c r="N1190" s="4">
        <f ca="1">[1]!thsiFinD("ths_turnover_ratio_w_stock",$A1190,$A$1)</f>
        <v>1.3407662401528999</v>
      </c>
      <c r="O1190" s="4">
        <f ca="1">[1]!thsiFinD("ths_relative_chg_ratio_w_stock",$A1190,$A$1,104,100)</f>
        <v>-2.0578028604793999</v>
      </c>
      <c r="P1190" s="4"/>
    </row>
    <row r="1191" spans="1:16" x14ac:dyDescent="0.25">
      <c r="A1191" s="2" t="s">
        <v>2391</v>
      </c>
      <c r="B1191" s="2" t="s">
        <v>2392</v>
      </c>
      <c r="C1191" s="4">
        <f ca="1">[1]!thsiFinD("ths_vol_ratio_stock",$A1191,$A$1,7,100)</f>
        <v>1.0293475512475001</v>
      </c>
      <c r="D1191" s="4">
        <f ca="1">[1]!thsiFinD("ths_cr_stock",$A1191,$A$1,7,100,100)</f>
        <v>96.323529411764</v>
      </c>
      <c r="E1191" s="4">
        <f ca="1">[1]!thsiFinD("ths_mfi_stock",$A1191,$A$1,7,100,100)</f>
        <v>36.115193489623003</v>
      </c>
      <c r="F1191" s="4">
        <f ca="1">[1]!thsiFinD("ths_expma_stock",$A1191,$A$1,7,100,100)</f>
        <v>15.358283132496</v>
      </c>
      <c r="G1191" s="4">
        <f ca="1">[1]!thsiFinD("ths_rsi_stock",$A1191,$A$1,7,100,100)</f>
        <v>50.647466700907998</v>
      </c>
      <c r="H1191" s="4">
        <f ca="1">[1]!thsiFinD("ths_adtm_stock",$A1191,$A$1,7,3,100,100,100)</f>
        <v>0.77456647398844003</v>
      </c>
      <c r="I1191" s="4">
        <f ca="1">[1]!thsiFinD("ths_bbiboll_stock",$A1191,$A$1,7,3,100,100,100)</f>
        <v>15.3284375</v>
      </c>
      <c r="J1191" s="4">
        <f ca="1">[1]!thsiFinD("ths_dptb_stock",$A1191,$A$1,7,104,100,100)</f>
        <v>0.42857142857142999</v>
      </c>
      <c r="K1191" s="4">
        <f ca="1">[1]!thsiFinD("ths_srmi_stock",$A1191,$A$1,7,100,100)</f>
        <v>-8.3925112976113991E-3</v>
      </c>
      <c r="L1191" s="4">
        <f ca="1">[1]!thsiFinD("ths_atr_stock",$A1191,$A$1,7,101,100,100)</f>
        <v>0.55714285714286005</v>
      </c>
      <c r="M1191" s="4">
        <f ca="1">[1]!thsiFinD("ths_vol_w_stock",$A1191,$A$1)/1000000</f>
        <v>11.456799999999999</v>
      </c>
      <c r="N1191" s="4">
        <f ca="1">[1]!thsiFinD("ths_turnover_ratio_w_stock",$A1191,$A$1)</f>
        <v>1.3615775891498001</v>
      </c>
      <c r="O1191" s="4">
        <f ca="1">[1]!thsiFinD("ths_relative_chg_ratio_w_stock",$A1191,$A$1,104,100)</f>
        <v>-1.6386044496358001</v>
      </c>
      <c r="P1191" s="4"/>
    </row>
    <row r="1192" spans="1:16" x14ac:dyDescent="0.25">
      <c r="A1192" s="2" t="s">
        <v>2393</v>
      </c>
      <c r="B1192" s="2" t="s">
        <v>2394</v>
      </c>
      <c r="C1192" s="4">
        <f ca="1">[1]!thsiFinD("ths_vol_ratio_stock",$A1192,$A$1,7,100)</f>
        <v>0</v>
      </c>
      <c r="D1192" s="4">
        <f ca="1">[1]!thsiFinD("ths_cr_stock",$A1192,$A$1,7,100,100)</f>
        <v>-100</v>
      </c>
      <c r="E1192" s="4">
        <f ca="1">[1]!thsiFinD("ths_mfi_stock",$A1192,$A$1,7,100,100)</f>
        <v>0</v>
      </c>
      <c r="F1192" s="4">
        <f ca="1">[1]!thsiFinD("ths_expma_stock",$A1192,$A$1,7,100,100)</f>
        <v>0.48028454396275</v>
      </c>
      <c r="G1192" s="4">
        <f ca="1">[1]!thsiFinD("ths_rsi_stock",$A1192,$A$1,7,100,100)</f>
        <v>3.7277319486676999</v>
      </c>
      <c r="H1192" s="4">
        <f ca="1">[1]!thsiFinD("ths_adtm_stock",$A1192,$A$1,7,3,100,100,100)</f>
        <v>0</v>
      </c>
      <c r="I1192" s="4">
        <f ca="1">[1]!thsiFinD("ths_bbiboll_stock",$A1192,$A$1,7,3,100,100,100)</f>
        <v>0.54322916666666998</v>
      </c>
      <c r="J1192" s="4">
        <f ca="1">[1]!thsiFinD("ths_dptb_stock",$A1192,$A$1,7,104,100,100)</f>
        <v>0</v>
      </c>
      <c r="K1192" s="4">
        <f ca="1">[1]!thsiFinD("ths_srmi_stock",$A1192,$A$1,7,100,100)</f>
        <v>-0.29310344827585999</v>
      </c>
      <c r="L1192" s="4">
        <f ca="1">[1]!thsiFinD("ths_atr_stock",$A1192,$A$1,7,101,100,100)</f>
        <v>2.4285714285714001E-2</v>
      </c>
      <c r="M1192" s="4">
        <f ca="1">[1]!thsiFinD("ths_vol_w_stock",$A1192,$A$1)/1000000</f>
        <v>0</v>
      </c>
      <c r="N1192" s="4">
        <f ca="1">[1]!thsiFinD("ths_turnover_ratio_w_stock",$A1192,$A$1)</f>
        <v>0</v>
      </c>
      <c r="O1192" s="4">
        <f ca="1">[1]!thsiFinD("ths_relative_chg_ratio_w_stock",$A1192,$A$1,104,100)</f>
        <v>-0.35325740593397997</v>
      </c>
      <c r="P1192" s="4"/>
    </row>
    <row r="1193" spans="1:16" x14ac:dyDescent="0.25">
      <c r="A1193" s="2" t="s">
        <v>2395</v>
      </c>
      <c r="B1193" s="2" t="s">
        <v>2396</v>
      </c>
      <c r="C1193" s="4">
        <f ca="1">[1]!thsiFinD("ths_vol_ratio_stock",$A1193,$A$1,7,100)</f>
        <v>1.7033357773397</v>
      </c>
      <c r="D1193" s="4">
        <f ca="1">[1]!thsiFinD("ths_cr_stock",$A1193,$A$1,7,100,100)</f>
        <v>47.115384615384997</v>
      </c>
      <c r="E1193" s="4">
        <f ca="1">[1]!thsiFinD("ths_mfi_stock",$A1193,$A$1,7,100,100)</f>
        <v>86.680599330538001</v>
      </c>
      <c r="F1193" s="4">
        <f ca="1">[1]!thsiFinD("ths_expma_stock",$A1193,$A$1,7,100,100)</f>
        <v>5.7253810533990999</v>
      </c>
      <c r="G1193" s="4">
        <f ca="1">[1]!thsiFinD("ths_rsi_stock",$A1193,$A$1,7,100,100)</f>
        <v>59.158506581132002</v>
      </c>
      <c r="H1193" s="4">
        <f ca="1">[1]!thsiFinD("ths_adtm_stock",$A1193,$A$1,7,3,100,100,100)</f>
        <v>0.79120879120878995</v>
      </c>
      <c r="I1193" s="4">
        <f ca="1">[1]!thsiFinD("ths_bbiboll_stock",$A1193,$A$1,7,3,100,100,100)</f>
        <v>5.7279166666667001</v>
      </c>
      <c r="J1193" s="4">
        <f ca="1">[1]!thsiFinD("ths_dptb_stock",$A1193,$A$1,7,104,100,100)</f>
        <v>0.57142857142856995</v>
      </c>
      <c r="K1193" s="4">
        <f ca="1">[1]!thsiFinD("ths_srmi_stock",$A1193,$A$1,7,100,100)</f>
        <v>-6.7001675041875996E-3</v>
      </c>
      <c r="L1193" s="4">
        <f ca="1">[1]!thsiFinD("ths_atr_stock",$A1193,$A$1,7,101,100,100)</f>
        <v>0.30142857142856999</v>
      </c>
      <c r="M1193" s="4">
        <f ca="1">[1]!thsiFinD("ths_vol_w_stock",$A1193,$A$1)/1000000</f>
        <v>4.8855779999999998</v>
      </c>
      <c r="N1193" s="4">
        <f ca="1">[1]!thsiFinD("ths_turnover_ratio_w_stock",$A1193,$A$1)</f>
        <v>1.1569071779208</v>
      </c>
      <c r="O1193" s="4">
        <f ca="1">[1]!thsiFinD("ths_relative_chg_ratio_w_stock",$A1193,$A$1,104,100)</f>
        <v>4.0481510447701998</v>
      </c>
      <c r="P1193" s="4"/>
    </row>
    <row r="1194" spans="1:16" x14ac:dyDescent="0.25">
      <c r="A1194" s="2" t="s">
        <v>2397</v>
      </c>
      <c r="B1194" s="2" t="s">
        <v>2398</v>
      </c>
      <c r="C1194" s="4">
        <f ca="1">[1]!thsiFinD("ths_vol_ratio_stock",$A1194,$A$1,7,100)</f>
        <v>1.087504171515</v>
      </c>
      <c r="D1194" s="4">
        <f ca="1">[1]!thsiFinD("ths_cr_stock",$A1194,$A$1,7,100,100)</f>
        <v>79.268292682926003</v>
      </c>
      <c r="E1194" s="4">
        <f ca="1">[1]!thsiFinD("ths_mfi_stock",$A1194,$A$1,7,100,100)</f>
        <v>56.487468158463003</v>
      </c>
      <c r="F1194" s="4">
        <f ca="1">[1]!thsiFinD("ths_expma_stock",$A1194,$A$1,7,100,100)</f>
        <v>4.6911388086572003</v>
      </c>
      <c r="G1194" s="4">
        <f ca="1">[1]!thsiFinD("ths_rsi_stock",$A1194,$A$1,7,100,100)</f>
        <v>59.645661585724</v>
      </c>
      <c r="H1194" s="4">
        <f ca="1">[1]!thsiFinD("ths_adtm_stock",$A1194,$A$1,7,3,100,100,100)</f>
        <v>0.3125</v>
      </c>
      <c r="I1194" s="4">
        <f ca="1">[1]!thsiFinD("ths_bbiboll_stock",$A1194,$A$1,7,3,100,100,100)</f>
        <v>4.6654166666667001</v>
      </c>
      <c r="J1194" s="4">
        <f ca="1">[1]!thsiFinD("ths_dptb_stock",$A1194,$A$1,7,104,100,100)</f>
        <v>0.42857142857142999</v>
      </c>
      <c r="K1194" s="4">
        <f ca="1">[1]!thsiFinD("ths_srmi_stock",$A1194,$A$1,7,100,100)</f>
        <v>-1.2605042016807001E-2</v>
      </c>
      <c r="L1194" s="4">
        <f ca="1">[1]!thsiFinD("ths_atr_stock",$A1194,$A$1,7,101,100,100)</f>
        <v>7.1428571428570994E-2</v>
      </c>
      <c r="M1194" s="4">
        <f ca="1">[1]!thsiFinD("ths_vol_w_stock",$A1194,$A$1)/1000000</f>
        <v>17.942516000000001</v>
      </c>
      <c r="N1194" s="4">
        <f ca="1">[1]!thsiFinD("ths_turnover_ratio_w_stock",$A1194,$A$1)</f>
        <v>0.69795180201804996</v>
      </c>
      <c r="O1194" s="4">
        <f ca="1">[1]!thsiFinD("ths_relative_chg_ratio_w_stock",$A1194,$A$1,104,100)</f>
        <v>-0.14003778972929001</v>
      </c>
      <c r="P1194" s="4"/>
    </row>
    <row r="1195" spans="1:16" x14ac:dyDescent="0.25">
      <c r="A1195" s="2" t="s">
        <v>2399</v>
      </c>
      <c r="B1195" s="2" t="s">
        <v>2400</v>
      </c>
      <c r="C1195" s="4">
        <f ca="1">[1]!thsiFinD("ths_vol_ratio_stock",$A1195,$A$1,7,100)</f>
        <v>0.87314880928427996</v>
      </c>
      <c r="D1195" s="4">
        <f ca="1">[1]!thsiFinD("ths_cr_stock",$A1195,$A$1,7,100,100)</f>
        <v>166.66666666667001</v>
      </c>
      <c r="E1195" s="4">
        <f ca="1">[1]!thsiFinD("ths_mfi_stock",$A1195,$A$1,7,100,100)</f>
        <v>70.606659566223996</v>
      </c>
      <c r="F1195" s="4">
        <f ca="1">[1]!thsiFinD("ths_expma_stock",$A1195,$A$1,7,100,100)</f>
        <v>4.3785857929974004</v>
      </c>
      <c r="G1195" s="4">
        <f ca="1">[1]!thsiFinD("ths_rsi_stock",$A1195,$A$1,7,100,100)</f>
        <v>62.013982288908998</v>
      </c>
      <c r="H1195" s="4">
        <f ca="1">[1]!thsiFinD("ths_adtm_stock",$A1195,$A$1,7,3,100,100,100)</f>
        <v>0.75</v>
      </c>
      <c r="I1195" s="4">
        <f ca="1">[1]!thsiFinD("ths_bbiboll_stock",$A1195,$A$1,7,3,100,100,100)</f>
        <v>4.3596874999999997</v>
      </c>
      <c r="J1195" s="4">
        <f ca="1">[1]!thsiFinD("ths_dptb_stock",$A1195,$A$1,7,104,100,100)</f>
        <v>0.85714285714285998</v>
      </c>
      <c r="K1195" s="4">
        <f ca="1">[1]!thsiFinD("ths_srmi_stock",$A1195,$A$1,7,100,100)</f>
        <v>1.5801354401805998E-2</v>
      </c>
      <c r="L1195" s="4">
        <f ca="1">[1]!thsiFinD("ths_atr_stock",$A1195,$A$1,7,101,100,100)</f>
        <v>0.13857142857143001</v>
      </c>
      <c r="M1195" s="4">
        <f ca="1">[1]!thsiFinD("ths_vol_w_stock",$A1195,$A$1)/1000000</f>
        <v>17.798774000000002</v>
      </c>
      <c r="N1195" s="4">
        <f ca="1">[1]!thsiFinD("ths_turnover_ratio_w_stock",$A1195,$A$1)</f>
        <v>3.8533827588971001</v>
      </c>
      <c r="O1195" s="4">
        <f ca="1">[1]!thsiFinD("ths_relative_chg_ratio_w_stock",$A1195,$A$1,104,100)</f>
        <v>0.55790432527331002</v>
      </c>
      <c r="P1195" s="4"/>
    </row>
    <row r="1196" spans="1:16" x14ac:dyDescent="0.25">
      <c r="A1196" s="2" t="s">
        <v>2401</v>
      </c>
      <c r="B1196" s="2" t="s">
        <v>2402</v>
      </c>
      <c r="C1196" s="4">
        <f ca="1">[1]!thsiFinD("ths_vol_ratio_stock",$A1196,$A$1,7,100)</f>
        <v>0.96085772972362005</v>
      </c>
      <c r="D1196" s="4">
        <f ca="1">[1]!thsiFinD("ths_cr_stock",$A1196,$A$1,7,100,100)</f>
        <v>25.806451612903</v>
      </c>
      <c r="E1196" s="4">
        <f ca="1">[1]!thsiFinD("ths_mfi_stock",$A1196,$A$1,7,100,100)</f>
        <v>27.480926679863</v>
      </c>
      <c r="F1196" s="4">
        <f ca="1">[1]!thsiFinD("ths_expma_stock",$A1196,$A$1,7,100,100)</f>
        <v>12.525622656008</v>
      </c>
      <c r="G1196" s="4">
        <f ca="1">[1]!thsiFinD("ths_rsi_stock",$A1196,$A$1,7,100,100)</f>
        <v>47.392829226727997</v>
      </c>
      <c r="H1196" s="4">
        <f ca="1">[1]!thsiFinD("ths_adtm_stock",$A1196,$A$1,7,3,100,100,100)</f>
        <v>-0.671875</v>
      </c>
      <c r="I1196" s="4">
        <f ca="1">[1]!thsiFinD("ths_bbiboll_stock",$A1196,$A$1,7,3,100,100,100)</f>
        <v>12.511354166666999</v>
      </c>
      <c r="J1196" s="4">
        <f ca="1">[1]!thsiFinD("ths_dptb_stock",$A1196,$A$1,7,104,100,100)</f>
        <v>0.42857142857142999</v>
      </c>
      <c r="K1196" s="4">
        <f ca="1">[1]!thsiFinD("ths_srmi_stock",$A1196,$A$1,7,100,100)</f>
        <v>-4.3544690603514E-2</v>
      </c>
      <c r="L1196" s="4">
        <f ca="1">[1]!thsiFinD("ths_atr_stock",$A1196,$A$1,7,101,100,100)</f>
        <v>0.27857142857143002</v>
      </c>
      <c r="M1196" s="4">
        <f ca="1">[1]!thsiFinD("ths_vol_w_stock",$A1196,$A$1)/1000000</f>
        <v>11.890442</v>
      </c>
      <c r="N1196" s="4">
        <f ca="1">[1]!thsiFinD("ths_turnover_ratio_w_stock",$A1196,$A$1)</f>
        <v>2.1499358061892</v>
      </c>
      <c r="O1196" s="4">
        <f ca="1">[1]!thsiFinD("ths_relative_chg_ratio_w_stock",$A1196,$A$1,104,100)</f>
        <v>0.69597584668909995</v>
      </c>
      <c r="P1196" s="4"/>
    </row>
    <row r="1197" spans="1:16" x14ac:dyDescent="0.25">
      <c r="A1197" s="2" t="s">
        <v>2403</v>
      </c>
      <c r="B1197" s="2" t="s">
        <v>2404</v>
      </c>
      <c r="C1197" s="4">
        <f ca="1">[1]!thsiFinD("ths_vol_ratio_stock",$A1197,$A$1,7,100)</f>
        <v>1.0644844751496001</v>
      </c>
      <c r="D1197" s="4">
        <f ca="1">[1]!thsiFinD("ths_cr_stock",$A1197,$A$1,7,100,100)</f>
        <v>70.689655172414007</v>
      </c>
      <c r="E1197" s="4">
        <f ca="1">[1]!thsiFinD("ths_mfi_stock",$A1197,$A$1,7,100,100)</f>
        <v>59.988870247103002</v>
      </c>
      <c r="F1197" s="4">
        <f ca="1">[1]!thsiFinD("ths_expma_stock",$A1197,$A$1,7,100,100)</f>
        <v>17.251122735267</v>
      </c>
      <c r="G1197" s="4">
        <f ca="1">[1]!thsiFinD("ths_rsi_stock",$A1197,$A$1,7,100,100)</f>
        <v>36.871956144450003</v>
      </c>
      <c r="H1197" s="4">
        <f ca="1">[1]!thsiFinD("ths_adtm_stock",$A1197,$A$1,7,3,100,100,100)</f>
        <v>7.2368421052633997E-2</v>
      </c>
      <c r="I1197" s="4">
        <f ca="1">[1]!thsiFinD("ths_bbiboll_stock",$A1197,$A$1,7,3,100,100,100)</f>
        <v>17.3753125</v>
      </c>
      <c r="J1197" s="4">
        <f ca="1">[1]!thsiFinD("ths_dptb_stock",$A1197,$A$1,7,104,100,100)</f>
        <v>0.42857142857142999</v>
      </c>
      <c r="K1197" s="4">
        <f ca="1">[1]!thsiFinD("ths_srmi_stock",$A1197,$A$1,7,100,100)</f>
        <v>-2.7745664739884001E-2</v>
      </c>
      <c r="L1197" s="4">
        <f ca="1">[1]!thsiFinD("ths_atr_stock",$A1197,$A$1,7,101,100,100)</f>
        <v>0.70714285714285996</v>
      </c>
      <c r="M1197" s="4">
        <f ca="1">[1]!thsiFinD("ths_vol_w_stock",$A1197,$A$1)/1000000</f>
        <v>10.707000000000001</v>
      </c>
      <c r="N1197" s="4">
        <f ca="1">[1]!thsiFinD("ths_turnover_ratio_w_stock",$A1197,$A$1)</f>
        <v>1.3087302909078</v>
      </c>
      <c r="O1197" s="4">
        <f ca="1">[1]!thsiFinD("ths_relative_chg_ratio_w_stock",$A1197,$A$1,104,100)</f>
        <v>-2.5056716002330002</v>
      </c>
      <c r="P1197" s="4"/>
    </row>
    <row r="1198" spans="1:16" x14ac:dyDescent="0.25">
      <c r="A1198" s="2" t="s">
        <v>2405</v>
      </c>
      <c r="B1198" s="2" t="s">
        <v>2406</v>
      </c>
      <c r="C1198" s="4">
        <f ca="1">[1]!thsiFinD("ths_vol_ratio_stock",$A1198,$A$1,7,100)</f>
        <v>5.9512167040785</v>
      </c>
      <c r="D1198" s="4">
        <f ca="1">[1]!thsiFinD("ths_cr_stock",$A1198,$A$1,7,100,100)</f>
        <v>316.66666666666998</v>
      </c>
      <c r="E1198" s="4">
        <f ca="1">[1]!thsiFinD("ths_mfi_stock",$A1198,$A$1,7,100,100)</f>
        <v>88.450383505578003</v>
      </c>
      <c r="F1198" s="4">
        <f ca="1">[1]!thsiFinD("ths_expma_stock",$A1198,$A$1,7,100,100)</f>
        <v>8.0344314016662999</v>
      </c>
      <c r="G1198" s="4">
        <f ca="1">[1]!thsiFinD("ths_rsi_stock",$A1198,$A$1,7,100,100)</f>
        <v>81.722903107950998</v>
      </c>
      <c r="H1198" s="4">
        <f ca="1">[1]!thsiFinD("ths_adtm_stock",$A1198,$A$1,7,3,100,100,100)</f>
        <v>0.85344827586206995</v>
      </c>
      <c r="I1198" s="4">
        <f ca="1">[1]!thsiFinD("ths_bbiboll_stock",$A1198,$A$1,7,3,100,100,100)</f>
        <v>7.9117708333332999</v>
      </c>
      <c r="J1198" s="4">
        <f ca="1">[1]!thsiFinD("ths_dptb_stock",$A1198,$A$1,7,104,100,100)</f>
        <v>0.71428571428570997</v>
      </c>
      <c r="K1198" s="4">
        <f ca="1">[1]!thsiFinD("ths_srmi_stock",$A1198,$A$1,7,100,100)</f>
        <v>0.10091743119266</v>
      </c>
      <c r="L1198" s="4">
        <f ca="1">[1]!thsiFinD("ths_atr_stock",$A1198,$A$1,7,101,100,100)</f>
        <v>0.33142857142857002</v>
      </c>
      <c r="M1198" s="4">
        <f ca="1">[1]!thsiFinD("ths_vol_w_stock",$A1198,$A$1)/1000000</f>
        <v>111.67261499999999</v>
      </c>
      <c r="N1198" s="4">
        <f ca="1">[1]!thsiFinD("ths_turnover_ratio_w_stock",$A1198,$A$1)</f>
        <v>12.258272596334001</v>
      </c>
      <c r="O1198" s="4">
        <f ca="1">[1]!thsiFinD("ths_relative_chg_ratio_w_stock",$A1198,$A$1,104,100)</f>
        <v>9.6089115726285002</v>
      </c>
      <c r="P1198" s="4"/>
    </row>
    <row r="1199" spans="1:16" x14ac:dyDescent="0.25">
      <c r="A1199" s="2" t="s">
        <v>2407</v>
      </c>
      <c r="B1199" s="2" t="s">
        <v>2408</v>
      </c>
      <c r="C1199" s="4">
        <f ca="1">[1]!thsiFinD("ths_vol_ratio_stock",$A1199,$A$1,7,100)</f>
        <v>2.8530647766470998</v>
      </c>
      <c r="D1199" s="4">
        <f ca="1">[1]!thsiFinD("ths_cr_stock",$A1199,$A$1,7,100,100)</f>
        <v>338.65546218486998</v>
      </c>
      <c r="E1199" s="4">
        <f ca="1">[1]!thsiFinD("ths_mfi_stock",$A1199,$A$1,7,100,100)</f>
        <v>82.479222917567</v>
      </c>
      <c r="F1199" s="4">
        <f ca="1">[1]!thsiFinD("ths_expma_stock",$A1199,$A$1,7,100,100)</f>
        <v>6.6364916510935004</v>
      </c>
      <c r="G1199" s="4">
        <f ca="1">[1]!thsiFinD("ths_rsi_stock",$A1199,$A$1,7,100,100)</f>
        <v>66.840126181688007</v>
      </c>
      <c r="H1199" s="4">
        <f ca="1">[1]!thsiFinD("ths_adtm_stock",$A1199,$A$1,7,3,100,100,100)</f>
        <v>0.97202797202796998</v>
      </c>
      <c r="I1199" s="4">
        <f ca="1">[1]!thsiFinD("ths_bbiboll_stock",$A1199,$A$1,7,3,100,100,100)</f>
        <v>6.6045833333333004</v>
      </c>
      <c r="J1199" s="4">
        <f ca="1">[1]!thsiFinD("ths_dptb_stock",$A1199,$A$1,7,104,100,100)</f>
        <v>0.28571428571428997</v>
      </c>
      <c r="K1199" s="4">
        <f ca="1">[1]!thsiFinD("ths_srmi_stock",$A1199,$A$1,7,100,100)</f>
        <v>4.2459736456807999E-2</v>
      </c>
      <c r="L1199" s="4">
        <f ca="1">[1]!thsiFinD("ths_atr_stock",$A1199,$A$1,7,101,100,100)</f>
        <v>0.26428571428571002</v>
      </c>
      <c r="M1199" s="4">
        <f ca="1">[1]!thsiFinD("ths_vol_w_stock",$A1199,$A$1)/1000000</f>
        <v>57.564287999999998</v>
      </c>
      <c r="N1199" s="4">
        <f ca="1">[1]!thsiFinD("ths_turnover_ratio_w_stock",$A1199,$A$1)</f>
        <v>7.0665661157919999</v>
      </c>
      <c r="O1199" s="4">
        <f ca="1">[1]!thsiFinD("ths_relative_chg_ratio_w_stock",$A1199,$A$1,104,100)</f>
        <v>1.7394182293425999</v>
      </c>
      <c r="P1199" s="4"/>
    </row>
    <row r="1200" spans="1:16" x14ac:dyDescent="0.25">
      <c r="A1200" s="2" t="s">
        <v>2409</v>
      </c>
      <c r="B1200" s="2" t="s">
        <v>2410</v>
      </c>
      <c r="C1200" s="4">
        <f ca="1">[1]!thsiFinD("ths_vol_ratio_stock",$A1200,$A$1,7,100)</f>
        <v>1.1562578620685</v>
      </c>
      <c r="D1200" s="4">
        <f ca="1">[1]!thsiFinD("ths_cr_stock",$A1200,$A$1,7,100,100)</f>
        <v>55.172413793102997</v>
      </c>
      <c r="E1200" s="4">
        <f ca="1">[1]!thsiFinD("ths_mfi_stock",$A1200,$A$1,7,100,100)</f>
        <v>39.425064457608997</v>
      </c>
      <c r="F1200" s="4">
        <f ca="1">[1]!thsiFinD("ths_expma_stock",$A1200,$A$1,7,100,100)</f>
        <v>8.5442038249010999</v>
      </c>
      <c r="G1200" s="4">
        <f ca="1">[1]!thsiFinD("ths_rsi_stock",$A1200,$A$1,7,100,100)</f>
        <v>47.204440272667</v>
      </c>
      <c r="H1200" s="4">
        <f ca="1">[1]!thsiFinD("ths_adtm_stock",$A1200,$A$1,7,3,100,100,100)</f>
        <v>2.5210084033614001E-2</v>
      </c>
      <c r="I1200" s="4">
        <f ca="1">[1]!thsiFinD("ths_bbiboll_stock",$A1200,$A$1,7,3,100,100,100)</f>
        <v>8.5665624999999999</v>
      </c>
      <c r="J1200" s="4">
        <f ca="1">[1]!thsiFinD("ths_dptb_stock",$A1200,$A$1,7,104,100,100)</f>
        <v>0.71428571428570997</v>
      </c>
      <c r="K1200" s="4">
        <f ca="1">[1]!thsiFinD("ths_srmi_stock",$A1200,$A$1,7,100,100)</f>
        <v>-6.7907995618839007E-2</v>
      </c>
      <c r="L1200" s="4">
        <f ca="1">[1]!thsiFinD("ths_atr_stock",$A1200,$A$1,7,101,100,100)</f>
        <v>0.48714285714285999</v>
      </c>
      <c r="M1200" s="4">
        <f ca="1">[1]!thsiFinD("ths_vol_w_stock",$A1200,$A$1)/1000000</f>
        <v>53.872807999999999</v>
      </c>
      <c r="N1200" s="4">
        <f ca="1">[1]!thsiFinD("ths_turnover_ratio_w_stock",$A1200,$A$1)</f>
        <v>10.890758104061</v>
      </c>
      <c r="O1200" s="4">
        <f ca="1">[1]!thsiFinD("ths_relative_chg_ratio_w_stock",$A1200,$A$1,104,100)</f>
        <v>-3.3179096294231001</v>
      </c>
      <c r="P1200" s="4"/>
    </row>
    <row r="1201" spans="1:16" x14ac:dyDescent="0.25">
      <c r="A1201" s="2" t="s">
        <v>2411</v>
      </c>
      <c r="B1201" s="2" t="s">
        <v>2412</v>
      </c>
      <c r="C1201" s="4">
        <f ca="1">[1]!thsiFinD("ths_vol_ratio_stock",$A1201,$A$1,7,100)</f>
        <v>0.69292886158690004</v>
      </c>
      <c r="D1201" s="4">
        <f ca="1">[1]!thsiFinD("ths_cr_stock",$A1201,$A$1,7,100,100)</f>
        <v>16.292134831460999</v>
      </c>
      <c r="E1201" s="4">
        <f ca="1">[1]!thsiFinD("ths_mfi_stock",$A1201,$A$1,7,100,100)</f>
        <v>21.995088874067001</v>
      </c>
      <c r="F1201" s="4">
        <f ca="1">[1]!thsiFinD("ths_expma_stock",$A1201,$A$1,7,100,100)</f>
        <v>21.154644698134</v>
      </c>
      <c r="G1201" s="4">
        <f ca="1">[1]!thsiFinD("ths_rsi_stock",$A1201,$A$1,7,100,100)</f>
        <v>43.853307442575002</v>
      </c>
      <c r="H1201" s="4">
        <f ca="1">[1]!thsiFinD("ths_adtm_stock",$A1201,$A$1,7,3,100,100,100)</f>
        <v>-0.73015873015873001</v>
      </c>
      <c r="I1201" s="4">
        <f ca="1">[1]!thsiFinD("ths_bbiboll_stock",$A1201,$A$1,7,3,100,100,100)</f>
        <v>21.265000000000001</v>
      </c>
      <c r="J1201" s="4">
        <f ca="1">[1]!thsiFinD("ths_dptb_stock",$A1201,$A$1,7,104,100,100)</f>
        <v>0.71428571428570997</v>
      </c>
      <c r="K1201" s="4">
        <f ca="1">[1]!thsiFinD("ths_srmi_stock",$A1201,$A$1,7,100,100)</f>
        <v>-7.1491615180935997E-2</v>
      </c>
      <c r="L1201" s="4">
        <f ca="1">[1]!thsiFinD("ths_atr_stock",$A1201,$A$1,7,101,100,100)</f>
        <v>0.62714285714286</v>
      </c>
      <c r="M1201" s="4">
        <f ca="1">[1]!thsiFinD("ths_vol_w_stock",$A1201,$A$1)/1000000</f>
        <v>22.048895999999999</v>
      </c>
      <c r="N1201" s="4">
        <f ca="1">[1]!thsiFinD("ths_turnover_ratio_w_stock",$A1201,$A$1)</f>
        <v>1.591960206794</v>
      </c>
      <c r="O1201" s="4">
        <f ca="1">[1]!thsiFinD("ths_relative_chg_ratio_w_stock",$A1201,$A$1,104,100)</f>
        <v>0.12429751288168001</v>
      </c>
      <c r="P1201" s="4"/>
    </row>
    <row r="1202" spans="1:16" x14ac:dyDescent="0.25">
      <c r="A1202" s="2" t="s">
        <v>2413</v>
      </c>
      <c r="B1202" s="2" t="s">
        <v>2414</v>
      </c>
      <c r="C1202" s="4">
        <f ca="1">[1]!thsiFinD("ths_vol_ratio_stock",$A1202,$A$1,7,100)</f>
        <v>0.68871550488569999</v>
      </c>
      <c r="D1202" s="4">
        <f ca="1">[1]!thsiFinD("ths_cr_stock",$A1202,$A$1,7,100,100)</f>
        <v>16.012084592145001</v>
      </c>
      <c r="E1202" s="4">
        <f ca="1">[1]!thsiFinD("ths_mfi_stock",$A1202,$A$1,7,100,100)</f>
        <v>20.348889457573001</v>
      </c>
      <c r="F1202" s="4">
        <f ca="1">[1]!thsiFinD("ths_expma_stock",$A1202,$A$1,7,100,100)</f>
        <v>5.1749307818631998</v>
      </c>
      <c r="G1202" s="4">
        <f ca="1">[1]!thsiFinD("ths_rsi_stock",$A1202,$A$1,7,100,100)</f>
        <v>42.523060905378003</v>
      </c>
      <c r="H1202" s="4">
        <f ca="1">[1]!thsiFinD("ths_adtm_stock",$A1202,$A$1,7,3,100,100,100)</f>
        <v>-0.27173913043477999</v>
      </c>
      <c r="I1202" s="4">
        <f ca="1">[1]!thsiFinD("ths_bbiboll_stock",$A1202,$A$1,7,3,100,100,100)</f>
        <v>5.1072916666666996</v>
      </c>
      <c r="J1202" s="4">
        <f ca="1">[1]!thsiFinD("ths_dptb_stock",$A1202,$A$1,7,104,100,100)</f>
        <v>0.71428571428570997</v>
      </c>
      <c r="K1202" s="4">
        <f ca="1">[1]!thsiFinD("ths_srmi_stock",$A1202,$A$1,7,100,100)</f>
        <v>-0.20064205457463999</v>
      </c>
      <c r="L1202" s="4">
        <f ca="1">[1]!thsiFinD("ths_atr_stock",$A1202,$A$1,7,101,100,100)</f>
        <v>0.38285714285714001</v>
      </c>
      <c r="M1202" s="4">
        <f ca="1">[1]!thsiFinD("ths_vol_w_stock",$A1202,$A$1)/1000000</f>
        <v>32.994219999999999</v>
      </c>
      <c r="N1202" s="4">
        <f ca="1">[1]!thsiFinD("ths_turnover_ratio_w_stock",$A1202,$A$1)</f>
        <v>6.0998060794468998</v>
      </c>
      <c r="O1202" s="4">
        <f ca="1">[1]!thsiFinD("ths_relative_chg_ratio_w_stock",$A1202,$A$1,104,100)</f>
        <v>-3.2772340141210998</v>
      </c>
      <c r="P1202" s="4"/>
    </row>
    <row r="1203" spans="1:16" x14ac:dyDescent="0.25">
      <c r="A1203" s="2" t="s">
        <v>2415</v>
      </c>
      <c r="B1203" s="2" t="s">
        <v>2416</v>
      </c>
      <c r="C1203" s="4">
        <f ca="1">[1]!thsiFinD("ths_vol_ratio_stock",$A1203,$A$1,7,100)</f>
        <v>1.6906396893793001</v>
      </c>
      <c r="D1203" s="4">
        <f ca="1">[1]!thsiFinD("ths_cr_stock",$A1203,$A$1,7,100,100)</f>
        <v>92.038216560509994</v>
      </c>
      <c r="E1203" s="4">
        <f ca="1">[1]!thsiFinD("ths_mfi_stock",$A1203,$A$1,7,100,100)</f>
        <v>46.403729786885002</v>
      </c>
      <c r="F1203" s="4">
        <f ca="1">[1]!thsiFinD("ths_expma_stock",$A1203,$A$1,7,100,100)</f>
        <v>3.8964523629976999</v>
      </c>
      <c r="G1203" s="4">
        <f ca="1">[1]!thsiFinD("ths_rsi_stock",$A1203,$A$1,7,100,100)</f>
        <v>42.988364169369</v>
      </c>
      <c r="H1203" s="4">
        <f ca="1">[1]!thsiFinD("ths_adtm_stock",$A1203,$A$1,7,3,100,100,100)</f>
        <v>0.62264150943396002</v>
      </c>
      <c r="I1203" s="4">
        <f ca="1">[1]!thsiFinD("ths_bbiboll_stock",$A1203,$A$1,7,3,100,100,100)</f>
        <v>3.9373958333333001</v>
      </c>
      <c r="J1203" s="4">
        <f ca="1">[1]!thsiFinD("ths_dptb_stock",$A1203,$A$1,7,104,100,100)</f>
        <v>0.42857142857142999</v>
      </c>
      <c r="K1203" s="4">
        <f ca="1">[1]!thsiFinD("ths_srmi_stock",$A1203,$A$1,7,100,100)</f>
        <v>-4.9751243781094003E-2</v>
      </c>
      <c r="L1203" s="4">
        <f ca="1">[1]!thsiFinD("ths_atr_stock",$A1203,$A$1,7,101,100,100)</f>
        <v>0.28999999999999998</v>
      </c>
      <c r="M1203" s="4">
        <f ca="1">[1]!thsiFinD("ths_vol_w_stock",$A1203,$A$1)/1000000</f>
        <v>24.361004999999999</v>
      </c>
      <c r="N1203" s="4">
        <f ca="1">[1]!thsiFinD("ths_turnover_ratio_w_stock",$A1203,$A$1)</f>
        <v>5.9984471311109999</v>
      </c>
      <c r="O1203" s="4">
        <f ca="1">[1]!thsiFinD("ths_relative_chg_ratio_w_stock",$A1203,$A$1,104,100)</f>
        <v>-7.8593106746990999</v>
      </c>
      <c r="P1203" s="4"/>
    </row>
    <row r="1204" spans="1:16" x14ac:dyDescent="0.25">
      <c r="A1204" s="2" t="s">
        <v>2417</v>
      </c>
      <c r="B1204" s="2" t="s">
        <v>2418</v>
      </c>
      <c r="C1204" s="4">
        <f ca="1">[1]!thsiFinD("ths_vol_ratio_stock",$A1204,$A$1,7,100)</f>
        <v>1.4447797289515001</v>
      </c>
      <c r="D1204" s="4">
        <f ca="1">[1]!thsiFinD("ths_cr_stock",$A1204,$A$1,7,100,100)</f>
        <v>211.25</v>
      </c>
      <c r="E1204" s="4">
        <f ca="1">[1]!thsiFinD("ths_mfi_stock",$A1204,$A$1,7,100,100)</f>
        <v>60.885386635628002</v>
      </c>
      <c r="F1204" s="4">
        <f ca="1">[1]!thsiFinD("ths_expma_stock",$A1204,$A$1,7,100,100)</f>
        <v>47.556880587317004</v>
      </c>
      <c r="G1204" s="4">
        <f ca="1">[1]!thsiFinD("ths_rsi_stock",$A1204,$A$1,7,100,100)</f>
        <v>80.899914055691994</v>
      </c>
      <c r="H1204" s="4">
        <f ca="1">[1]!thsiFinD("ths_adtm_stock",$A1204,$A$1,7,3,100,100,100)</f>
        <v>0.80492813141684005</v>
      </c>
      <c r="I1204" s="4">
        <f ca="1">[1]!thsiFinD("ths_bbiboll_stock",$A1204,$A$1,7,3,100,100,100)</f>
        <v>46.860624999999999</v>
      </c>
      <c r="J1204" s="4">
        <f ca="1">[1]!thsiFinD("ths_dptb_stock",$A1204,$A$1,7,104,100,100)</f>
        <v>0.57142857142856995</v>
      </c>
      <c r="K1204" s="4">
        <f ca="1">[1]!thsiFinD("ths_srmi_stock",$A1204,$A$1,7,100,100)</f>
        <v>4.8632218844984899E-2</v>
      </c>
      <c r="L1204" s="4">
        <f ca="1">[1]!thsiFinD("ths_atr_stock",$A1204,$A$1,7,101,100,100)</f>
        <v>1.4228571428571</v>
      </c>
      <c r="M1204" s="4">
        <f ca="1">[1]!thsiFinD("ths_vol_w_stock",$A1204,$A$1)/1000000</f>
        <v>40.661909999999999</v>
      </c>
      <c r="N1204" s="4">
        <f ca="1">[1]!thsiFinD("ths_turnover_ratio_w_stock",$A1204,$A$1)</f>
        <v>1.1107977997417999</v>
      </c>
      <c r="O1204" s="4">
        <f ca="1">[1]!thsiFinD("ths_relative_chg_ratio_w_stock",$A1204,$A$1,104,100)</f>
        <v>3.1275561818202999</v>
      </c>
      <c r="P1204" s="4"/>
    </row>
    <row r="1205" spans="1:16" x14ac:dyDescent="0.25">
      <c r="A1205" s="2" t="s">
        <v>2419</v>
      </c>
      <c r="B1205" s="2" t="s">
        <v>2420</v>
      </c>
      <c r="C1205" s="4">
        <f ca="1">[1]!thsiFinD("ths_vol_ratio_stock",$A1205,$A$1,7,100)</f>
        <v>0.95844466771540004</v>
      </c>
      <c r="D1205" s="4">
        <f ca="1">[1]!thsiFinD("ths_cr_stock",$A1205,$A$1,7,100,100)</f>
        <v>87.004405286343996</v>
      </c>
      <c r="E1205" s="4">
        <f ca="1">[1]!thsiFinD("ths_mfi_stock",$A1205,$A$1,7,100,100)</f>
        <v>57.277411610164997</v>
      </c>
      <c r="F1205" s="4">
        <f ca="1">[1]!thsiFinD("ths_expma_stock",$A1205,$A$1,7,100,100)</f>
        <v>14.68979452604</v>
      </c>
      <c r="G1205" s="4">
        <f ca="1">[1]!thsiFinD("ths_rsi_stock",$A1205,$A$1,7,100,100)</f>
        <v>46.433569895533999</v>
      </c>
      <c r="H1205" s="4">
        <f ca="1">[1]!thsiFinD("ths_adtm_stock",$A1205,$A$1,7,3,100,100,100)</f>
        <v>0.90301003344482</v>
      </c>
      <c r="I1205" s="4">
        <f ca="1">[1]!thsiFinD("ths_bbiboll_stock",$A1205,$A$1,7,3,100,100,100)</f>
        <v>14.892395833333</v>
      </c>
      <c r="J1205" s="4">
        <f ca="1">[1]!thsiFinD("ths_dptb_stock",$A1205,$A$1,7,104,100,100)</f>
        <v>0.28571428571428997</v>
      </c>
      <c r="K1205" s="4">
        <f ca="1">[1]!thsiFinD("ths_srmi_stock",$A1205,$A$1,7,100,100)</f>
        <v>-3.2679738562091998E-2</v>
      </c>
      <c r="L1205" s="4">
        <f ca="1">[1]!thsiFinD("ths_atr_stock",$A1205,$A$1,7,101,100,100)</f>
        <v>0.86714285714285999</v>
      </c>
      <c r="M1205" s="4">
        <f ca="1">[1]!thsiFinD("ths_vol_w_stock",$A1205,$A$1)/1000000</f>
        <v>4.8632</v>
      </c>
      <c r="N1205" s="4">
        <f ca="1">[1]!thsiFinD("ths_turnover_ratio_w_stock",$A1205,$A$1)</f>
        <v>3.5240579710144999</v>
      </c>
      <c r="O1205" s="4">
        <f ca="1">[1]!thsiFinD("ths_relative_chg_ratio_w_stock",$A1205,$A$1,104,100)</f>
        <v>2.7108094464337</v>
      </c>
      <c r="P1205" s="4"/>
    </row>
    <row r="1206" spans="1:16" x14ac:dyDescent="0.25">
      <c r="A1206" s="2" t="s">
        <v>2421</v>
      </c>
      <c r="B1206" s="2" t="s">
        <v>2422</v>
      </c>
      <c r="C1206" s="4">
        <f ca="1">[1]!thsiFinD("ths_vol_ratio_stock",$A1206,$A$1,7,100)</f>
        <v>0.59906077972983995</v>
      </c>
      <c r="D1206" s="4">
        <f ca="1">[1]!thsiFinD("ths_cr_stock",$A1206,$A$1,7,100,100)</f>
        <v>3875.0000000002001</v>
      </c>
      <c r="E1206" s="4">
        <f ca="1">[1]!thsiFinD("ths_mfi_stock",$A1206,$A$1,7,100,100)</f>
        <v>77.252830359197006</v>
      </c>
      <c r="F1206" s="4">
        <f ca="1">[1]!thsiFinD("ths_expma_stock",$A1206,$A$1,7,100,100)</f>
        <v>3.6326992660612998</v>
      </c>
      <c r="G1206" s="4">
        <f ca="1">[1]!thsiFinD("ths_rsi_stock",$A1206,$A$1,7,100,100)</f>
        <v>76.350285159020004</v>
      </c>
      <c r="H1206" s="4">
        <f ca="1">[1]!thsiFinD("ths_adtm_stock",$A1206,$A$1,7,3,100,100,100)</f>
        <v>0.86111111111111005</v>
      </c>
      <c r="I1206" s="4">
        <f ca="1">[1]!thsiFinD("ths_bbiboll_stock",$A1206,$A$1,7,3,100,100,100)</f>
        <v>3.5832291666667002</v>
      </c>
      <c r="J1206" s="4">
        <f ca="1">[1]!thsiFinD("ths_dptb_stock",$A1206,$A$1,7,104,100,100)</f>
        <v>0.28571428571428997</v>
      </c>
      <c r="K1206" s="4">
        <f ca="1">[1]!thsiFinD("ths_srmi_stock",$A1206,$A$1,7,100,100)</f>
        <v>0.12213740458015</v>
      </c>
      <c r="L1206" s="4">
        <f ca="1">[1]!thsiFinD("ths_atr_stock",$A1206,$A$1,7,101,100,100)</f>
        <v>0.21857142857143</v>
      </c>
      <c r="M1206" s="4">
        <f ca="1">[1]!thsiFinD("ths_vol_w_stock",$A1206,$A$1)/1000000</f>
        <v>56.961300999999999</v>
      </c>
      <c r="N1206" s="4">
        <f ca="1">[1]!thsiFinD("ths_turnover_ratio_w_stock",$A1206,$A$1)</f>
        <v>2.5768758143529</v>
      </c>
      <c r="O1206" s="4">
        <f ca="1">[1]!thsiFinD("ths_relative_chg_ratio_w_stock",$A1206,$A$1,104,100)</f>
        <v>9.7307762075114006</v>
      </c>
      <c r="P1206" s="4"/>
    </row>
    <row r="1207" spans="1:16" x14ac:dyDescent="0.25">
      <c r="A1207" s="2" t="s">
        <v>2423</v>
      </c>
      <c r="B1207" s="2" t="s">
        <v>2424</v>
      </c>
      <c r="C1207" s="4">
        <f ca="1">[1]!thsiFinD("ths_vol_ratio_stock",$A1207,$A$1,7,100)</f>
        <v>1.1989850574004</v>
      </c>
      <c r="D1207" s="4">
        <f ca="1">[1]!thsiFinD("ths_cr_stock",$A1207,$A$1,7,100,100)</f>
        <v>120.75471698113</v>
      </c>
      <c r="E1207" s="4">
        <f ca="1">[1]!thsiFinD("ths_mfi_stock",$A1207,$A$1,7,100,100)</f>
        <v>50.266083767418003</v>
      </c>
      <c r="F1207" s="4">
        <f ca="1">[1]!thsiFinD("ths_expma_stock",$A1207,$A$1,7,100,100)</f>
        <v>1.9191787813907</v>
      </c>
      <c r="G1207" s="4">
        <f ca="1">[1]!thsiFinD("ths_rsi_stock",$A1207,$A$1,7,100,100)</f>
        <v>51.656545614655997</v>
      </c>
      <c r="H1207" s="4">
        <f ca="1">[1]!thsiFinD("ths_adtm_stock",$A1207,$A$1,7,3,100,100,100)</f>
        <v>0.86363636363635998</v>
      </c>
      <c r="I1207" s="4">
        <f ca="1">[1]!thsiFinD("ths_bbiboll_stock",$A1207,$A$1,7,3,100,100,100)</f>
        <v>1.9166666666667</v>
      </c>
      <c r="J1207" s="4">
        <f ca="1">[1]!thsiFinD("ths_dptb_stock",$A1207,$A$1,7,104,100,100)</f>
        <v>0.57142857142856995</v>
      </c>
      <c r="K1207" s="4">
        <f ca="1">[1]!thsiFinD("ths_srmi_stock",$A1207,$A$1,7,100,100)</f>
        <v>-5.1546391752576998E-3</v>
      </c>
      <c r="L1207" s="4">
        <f ca="1">[1]!thsiFinD("ths_atr_stock",$A1207,$A$1,7,101,100,100)</f>
        <v>0.06</v>
      </c>
      <c r="M1207" s="4">
        <f ca="1">[1]!thsiFinD("ths_vol_w_stock",$A1207,$A$1)/1000000</f>
        <v>37.243949000000001</v>
      </c>
      <c r="N1207" s="4">
        <f ca="1">[1]!thsiFinD("ths_turnover_ratio_w_stock",$A1207,$A$1)</f>
        <v>2.5497384312840001</v>
      </c>
      <c r="O1207" s="4">
        <f ca="1">[1]!thsiFinD("ths_relative_chg_ratio_w_stock",$A1207,$A$1,104,100)</f>
        <v>-2.3837142587259001</v>
      </c>
      <c r="P1207" s="4"/>
    </row>
    <row r="1208" spans="1:16" x14ac:dyDescent="0.25">
      <c r="A1208" s="2" t="s">
        <v>2425</v>
      </c>
      <c r="B1208" s="2" t="s">
        <v>2426</v>
      </c>
      <c r="C1208" s="4">
        <f ca="1">[1]!thsiFinD("ths_vol_ratio_stock",$A1208,$A$1,7,100)</f>
        <v>1.7337129061295999</v>
      </c>
      <c r="D1208" s="4">
        <f ca="1">[1]!thsiFinD("ths_cr_stock",$A1208,$A$1,7,100,100)</f>
        <v>119.55645161290001</v>
      </c>
      <c r="E1208" s="4">
        <f ca="1">[1]!thsiFinD("ths_mfi_stock",$A1208,$A$1,7,100,100)</f>
        <v>57.450395530506</v>
      </c>
      <c r="F1208" s="4">
        <f ca="1">[1]!thsiFinD("ths_expma_stock",$A1208,$A$1,7,100,100)</f>
        <v>12.690422812264</v>
      </c>
      <c r="G1208" s="4">
        <f ca="1">[1]!thsiFinD("ths_rsi_stock",$A1208,$A$1,7,100,100)</f>
        <v>54.671351058085001</v>
      </c>
      <c r="H1208" s="4">
        <f ca="1">[1]!thsiFinD("ths_adtm_stock",$A1208,$A$1,7,3,100,100,100)</f>
        <v>0.67759562841529997</v>
      </c>
      <c r="I1208" s="4">
        <f ca="1">[1]!thsiFinD("ths_bbiboll_stock",$A1208,$A$1,7,3,100,100,100)</f>
        <v>12.537708333333001</v>
      </c>
      <c r="J1208" s="4">
        <f ca="1">[1]!thsiFinD("ths_dptb_stock",$A1208,$A$1,7,104,100,100)</f>
        <v>0.42857142857142999</v>
      </c>
      <c r="K1208" s="4">
        <f ca="1">[1]!thsiFinD("ths_srmi_stock",$A1208,$A$1,7,100,100)</f>
        <v>7.8802206461780992E-3</v>
      </c>
      <c r="L1208" s="4">
        <f ca="1">[1]!thsiFinD("ths_atr_stock",$A1208,$A$1,7,101,100,100)</f>
        <v>0.53714285714286003</v>
      </c>
      <c r="M1208" s="4">
        <f ca="1">[1]!thsiFinD("ths_vol_w_stock",$A1208,$A$1)/1000000</f>
        <v>2.5101010000000001</v>
      </c>
      <c r="N1208" s="4">
        <f ca="1">[1]!thsiFinD("ths_turnover_ratio_w_stock",$A1208,$A$1)</f>
        <v>3.8493725376509</v>
      </c>
      <c r="O1208" s="4">
        <f ca="1">[1]!thsiFinD("ths_relative_chg_ratio_w_stock",$A1208,$A$1,104,100)</f>
        <v>-4.2896692151693996</v>
      </c>
      <c r="P1208" s="4"/>
    </row>
    <row r="1209" spans="1:16" x14ac:dyDescent="0.25">
      <c r="A1209" s="2" t="s">
        <v>2427</v>
      </c>
      <c r="B1209" s="2" t="s">
        <v>2428</v>
      </c>
      <c r="C1209" s="4">
        <f ca="1">[1]!thsiFinD("ths_vol_ratio_stock",$A1209,$A$1,7,100)</f>
        <v>1.0716587350235001</v>
      </c>
      <c r="D1209" s="4">
        <f ca="1">[1]!thsiFinD("ths_cr_stock",$A1209,$A$1,7,100,100)</f>
        <v>128.71287128713001</v>
      </c>
      <c r="E1209" s="4">
        <f ca="1">[1]!thsiFinD("ths_mfi_stock",$A1209,$A$1,7,100,100)</f>
        <v>70.614807335956002</v>
      </c>
      <c r="F1209" s="4">
        <f ca="1">[1]!thsiFinD("ths_expma_stock",$A1209,$A$1,7,100,100)</f>
        <v>7.2927009862608996</v>
      </c>
      <c r="G1209" s="4">
        <f ca="1">[1]!thsiFinD("ths_rsi_stock",$A1209,$A$1,7,100,100)</f>
        <v>58.233269538834001</v>
      </c>
      <c r="H1209" s="4">
        <f ca="1">[1]!thsiFinD("ths_adtm_stock",$A1209,$A$1,7,3,100,100,100)</f>
        <v>0.66666666666666996</v>
      </c>
      <c r="I1209" s="4">
        <f ca="1">[1]!thsiFinD("ths_bbiboll_stock",$A1209,$A$1,7,3,100,100,100)</f>
        <v>7.2317708333333002</v>
      </c>
      <c r="J1209" s="4">
        <f ca="1">[1]!thsiFinD("ths_dptb_stock",$A1209,$A$1,7,104,100,100)</f>
        <v>0.57142857142856995</v>
      </c>
      <c r="K1209" s="4">
        <f ca="1">[1]!thsiFinD("ths_srmi_stock",$A1209,$A$1,7,100,100)</f>
        <v>0</v>
      </c>
      <c r="L1209" s="4">
        <f ca="1">[1]!thsiFinD("ths_atr_stock",$A1209,$A$1,7,101,100,100)</f>
        <v>0.22428571428571001</v>
      </c>
      <c r="M1209" s="4">
        <f ca="1">[1]!thsiFinD("ths_vol_w_stock",$A1209,$A$1)/1000000</f>
        <v>5.2889200000000001</v>
      </c>
      <c r="N1209" s="4">
        <f ca="1">[1]!thsiFinD("ths_turnover_ratio_w_stock",$A1209,$A$1)</f>
        <v>3.2673410851437001</v>
      </c>
      <c r="O1209" s="4">
        <f ca="1">[1]!thsiFinD("ths_relative_chg_ratio_w_stock",$A1209,$A$1,104,100)</f>
        <v>-0.62279918490970998</v>
      </c>
      <c r="P1209" s="4"/>
    </row>
    <row r="1210" spans="1:16" x14ac:dyDescent="0.25">
      <c r="A1210" s="2" t="s">
        <v>2429</v>
      </c>
      <c r="B1210" s="2" t="s">
        <v>2430</v>
      </c>
      <c r="C1210" s="4">
        <f ca="1">[1]!thsiFinD("ths_vol_ratio_stock",$A1210,$A$1,7,100)</f>
        <v>0.92608133662962999</v>
      </c>
      <c r="D1210" s="4">
        <f ca="1">[1]!thsiFinD("ths_cr_stock",$A1210,$A$1,7,100,100)</f>
        <v>377.27272727272998</v>
      </c>
      <c r="E1210" s="4">
        <f ca="1">[1]!thsiFinD("ths_mfi_stock",$A1210,$A$1,7,100,100)</f>
        <v>70.250966122880001</v>
      </c>
      <c r="F1210" s="4">
        <f ca="1">[1]!thsiFinD("ths_expma_stock",$A1210,$A$1,7,100,100)</f>
        <v>2.7406963448811998</v>
      </c>
      <c r="G1210" s="4">
        <f ca="1">[1]!thsiFinD("ths_rsi_stock",$A1210,$A$1,7,100,100)</f>
        <v>59.585084050516002</v>
      </c>
      <c r="H1210" s="4">
        <f ca="1">[1]!thsiFinD("ths_adtm_stock",$A1210,$A$1,7,3,100,100,100)</f>
        <v>0.875</v>
      </c>
      <c r="I1210" s="4">
        <f ca="1">[1]!thsiFinD("ths_bbiboll_stock",$A1210,$A$1,7,3,100,100,100)</f>
        <v>2.7382291666667</v>
      </c>
      <c r="J1210" s="4">
        <f ca="1">[1]!thsiFinD("ths_dptb_stock",$A1210,$A$1,7,104,100,100)</f>
        <v>0.42857142857142999</v>
      </c>
      <c r="K1210" s="4">
        <f ca="1">[1]!thsiFinD("ths_srmi_stock",$A1210,$A$1,7,100,100)</f>
        <v>7.1428571428570994E-2</v>
      </c>
      <c r="L1210" s="4">
        <f ca="1">[1]!thsiFinD("ths_atr_stock",$A1210,$A$1,7,101,100,100)</f>
        <v>0.10285714285714</v>
      </c>
      <c r="M1210" s="4">
        <f ca="1">[1]!thsiFinD("ths_vol_w_stock",$A1210,$A$1)/1000000</f>
        <v>7.2854999999999999</v>
      </c>
      <c r="N1210" s="4">
        <f ca="1">[1]!thsiFinD("ths_turnover_ratio_w_stock",$A1210,$A$1)</f>
        <v>0.27291357594602</v>
      </c>
      <c r="O1210" s="4">
        <f ca="1">[1]!thsiFinD("ths_relative_chg_ratio_w_stock",$A1210,$A$1,104,100)</f>
        <v>1.0960179563849</v>
      </c>
      <c r="P1210" s="4"/>
    </row>
    <row r="1211" spans="1:16" x14ac:dyDescent="0.25">
      <c r="A1211" s="2" t="s">
        <v>2431</v>
      </c>
      <c r="B1211" s="2" t="s">
        <v>2432</v>
      </c>
      <c r="C1211" s="4">
        <f ca="1">[1]!thsiFinD("ths_vol_ratio_stock",$A1211,$A$1,7,100)</f>
        <v>0.66178219824647999</v>
      </c>
      <c r="D1211" s="4">
        <f ca="1">[1]!thsiFinD("ths_cr_stock",$A1211,$A$1,7,100,100)</f>
        <v>128.515625</v>
      </c>
      <c r="E1211" s="4">
        <f ca="1">[1]!thsiFinD("ths_mfi_stock",$A1211,$A$1,7,100,100)</f>
        <v>71.568054604495998</v>
      </c>
      <c r="F1211" s="4">
        <f ca="1">[1]!thsiFinD("ths_expma_stock",$A1211,$A$1,7,100,100)</f>
        <v>13.582581222250001</v>
      </c>
      <c r="G1211" s="4">
        <f ca="1">[1]!thsiFinD("ths_rsi_stock",$A1211,$A$1,7,100,100)</f>
        <v>62.312939050627001</v>
      </c>
      <c r="H1211" s="4">
        <f ca="1">[1]!thsiFinD("ths_adtm_stock",$A1211,$A$1,7,3,100,100,100)</f>
        <v>0.53731343283582</v>
      </c>
      <c r="I1211" s="4">
        <f ca="1">[1]!thsiFinD("ths_bbiboll_stock",$A1211,$A$1,7,3,100,100,100)</f>
        <v>13.462395833333</v>
      </c>
      <c r="J1211" s="4">
        <f ca="1">[1]!thsiFinD("ths_dptb_stock",$A1211,$A$1,7,104,100,100)</f>
        <v>0.28571428571428997</v>
      </c>
      <c r="K1211" s="4">
        <f ca="1">[1]!thsiFinD("ths_srmi_stock",$A1211,$A$1,7,100,100)</f>
        <v>1.0271460014673999E-2</v>
      </c>
      <c r="L1211" s="4">
        <f ca="1">[1]!thsiFinD("ths_atr_stock",$A1211,$A$1,7,101,100,100)</f>
        <v>0.3</v>
      </c>
      <c r="M1211" s="4">
        <f ca="1">[1]!thsiFinD("ths_vol_w_stock",$A1211,$A$1)/1000000</f>
        <v>2.6153</v>
      </c>
      <c r="N1211" s="4">
        <f ca="1">[1]!thsiFinD("ths_turnover_ratio_w_stock",$A1211,$A$1)</f>
        <v>1.4902798203934999</v>
      </c>
      <c r="O1211" s="4">
        <f ca="1">[1]!thsiFinD("ths_relative_chg_ratio_w_stock",$A1211,$A$1,104,100)</f>
        <v>-0.86420631104345003</v>
      </c>
      <c r="P1211" s="4"/>
    </row>
    <row r="1212" spans="1:16" x14ac:dyDescent="0.25">
      <c r="A1212" s="2" t="s">
        <v>2433</v>
      </c>
      <c r="B1212" s="2" t="s">
        <v>2434</v>
      </c>
      <c r="C1212" s="4">
        <f ca="1">[1]!thsiFinD("ths_vol_ratio_stock",$A1212,$A$1,7,100)</f>
        <v>0.90516814314303995</v>
      </c>
      <c r="D1212" s="4">
        <f ca="1">[1]!thsiFinD("ths_cr_stock",$A1212,$A$1,7,100,100)</f>
        <v>112.86031042129</v>
      </c>
      <c r="E1212" s="4">
        <f ca="1">[1]!thsiFinD("ths_mfi_stock",$A1212,$A$1,7,100,100)</f>
        <v>40.928550310097997</v>
      </c>
      <c r="F1212" s="4">
        <f ca="1">[1]!thsiFinD("ths_expma_stock",$A1212,$A$1,7,100,100)</f>
        <v>8.4154930576260991</v>
      </c>
      <c r="G1212" s="4">
        <f ca="1">[1]!thsiFinD("ths_rsi_stock",$A1212,$A$1,7,100,100)</f>
        <v>59.761535656254999</v>
      </c>
      <c r="H1212" s="4">
        <f ca="1">[1]!thsiFinD("ths_adtm_stock",$A1212,$A$1,7,3,100,100,100)</f>
        <v>0.86708860759494</v>
      </c>
      <c r="I1212" s="4">
        <f ca="1">[1]!thsiFinD("ths_bbiboll_stock",$A1212,$A$1,7,3,100,100,100)</f>
        <v>8.3187499999999996</v>
      </c>
      <c r="J1212" s="4">
        <f ca="1">[1]!thsiFinD("ths_dptb_stock",$A1212,$A$1,7,104,100,100)</f>
        <v>0.42857142857142999</v>
      </c>
      <c r="K1212" s="4">
        <f ca="1">[1]!thsiFinD("ths_srmi_stock",$A1212,$A$1,7,100,100)</f>
        <v>-2.383654937571E-2</v>
      </c>
      <c r="L1212" s="4">
        <f ca="1">[1]!thsiFinD("ths_atr_stock",$A1212,$A$1,7,101,100,100)</f>
        <v>0.45857142857143002</v>
      </c>
      <c r="M1212" s="4">
        <f ca="1">[1]!thsiFinD("ths_vol_w_stock",$A1212,$A$1)/1000000</f>
        <v>9.384309</v>
      </c>
      <c r="N1212" s="4">
        <f ca="1">[1]!thsiFinD("ths_turnover_ratio_w_stock",$A1212,$A$1)</f>
        <v>2.9600656666296001</v>
      </c>
      <c r="O1212" s="4">
        <f ca="1">[1]!thsiFinD("ths_relative_chg_ratio_w_stock",$A1212,$A$1,104,100)</f>
        <v>0.46737565385501001</v>
      </c>
      <c r="P1212" s="4"/>
    </row>
    <row r="1213" spans="1:16" x14ac:dyDescent="0.25">
      <c r="A1213" s="2" t="s">
        <v>2435</v>
      </c>
      <c r="B1213" s="2" t="s">
        <v>2436</v>
      </c>
      <c r="C1213" s="4">
        <f ca="1">[1]!thsiFinD("ths_vol_ratio_stock",$A1213,$A$1,7,100)</f>
        <v>0.95927140865992</v>
      </c>
      <c r="D1213" s="4">
        <f ca="1">[1]!thsiFinD("ths_cr_stock",$A1213,$A$1,7,100,100)</f>
        <v>99.411764705882007</v>
      </c>
      <c r="E1213" s="4">
        <f ca="1">[1]!thsiFinD("ths_mfi_stock",$A1213,$A$1,7,100,100)</f>
        <v>54.548908993559003</v>
      </c>
      <c r="F1213" s="4">
        <f ca="1">[1]!thsiFinD("ths_expma_stock",$A1213,$A$1,7,100,100)</f>
        <v>5.4488750652659004</v>
      </c>
      <c r="G1213" s="4">
        <f ca="1">[1]!thsiFinD("ths_rsi_stock",$A1213,$A$1,7,100,100)</f>
        <v>55.026908598068999</v>
      </c>
      <c r="H1213" s="4">
        <f ca="1">[1]!thsiFinD("ths_adtm_stock",$A1213,$A$1,7,3,100,100,100)</f>
        <v>0.64912280701753999</v>
      </c>
      <c r="I1213" s="4">
        <f ca="1">[1]!thsiFinD("ths_bbiboll_stock",$A1213,$A$1,7,3,100,100,100)</f>
        <v>5.4340624999999996</v>
      </c>
      <c r="J1213" s="4">
        <f ca="1">[1]!thsiFinD("ths_dptb_stock",$A1213,$A$1,7,104,100,100)</f>
        <v>0.57142857142856995</v>
      </c>
      <c r="K1213" s="4">
        <f ca="1">[1]!thsiFinD("ths_srmi_stock",$A1213,$A$1,7,100,100)</f>
        <v>-1.7825311942958999E-2</v>
      </c>
      <c r="L1213" s="4">
        <f ca="1">[1]!thsiFinD("ths_atr_stock",$A1213,$A$1,7,101,100,100)</f>
        <v>0.16428571428571001</v>
      </c>
      <c r="M1213" s="4">
        <f ca="1">[1]!thsiFinD("ths_vol_w_stock",$A1213,$A$1)/1000000</f>
        <v>4.7751000000000001</v>
      </c>
      <c r="N1213" s="4">
        <f ca="1">[1]!thsiFinD("ths_turnover_ratio_w_stock",$A1213,$A$1)</f>
        <v>0.83514990520170995</v>
      </c>
      <c r="O1213" s="4">
        <f ca="1">[1]!thsiFinD("ths_relative_chg_ratio_w_stock",$A1213,$A$1,104,100)</f>
        <v>-0.89477365142135001</v>
      </c>
      <c r="P1213" s="4"/>
    </row>
    <row r="1214" spans="1:16" x14ac:dyDescent="0.25">
      <c r="A1214" s="2" t="s">
        <v>2437</v>
      </c>
      <c r="B1214" s="2" t="s">
        <v>2438</v>
      </c>
      <c r="C1214" s="4">
        <f ca="1">[1]!thsiFinD("ths_vol_ratio_stock",$A1214,$A$1,7,100)</f>
        <v>0.72287540793742</v>
      </c>
      <c r="D1214" s="4">
        <f ca="1">[1]!thsiFinD("ths_cr_stock",$A1214,$A$1,7,100,100)</f>
        <v>80.564263322884003</v>
      </c>
      <c r="E1214" s="4">
        <f ca="1">[1]!thsiFinD("ths_mfi_stock",$A1214,$A$1,7,100,100)</f>
        <v>67.714820305836994</v>
      </c>
      <c r="F1214" s="4">
        <f ca="1">[1]!thsiFinD("ths_expma_stock",$A1214,$A$1,7,100,100)</f>
        <v>9.2759957424465007</v>
      </c>
      <c r="G1214" s="4">
        <f ca="1">[1]!thsiFinD("ths_rsi_stock",$A1214,$A$1,7,100,100)</f>
        <v>55.196965271987999</v>
      </c>
      <c r="H1214" s="4">
        <f ca="1">[1]!thsiFinD("ths_adtm_stock",$A1214,$A$1,7,3,100,100,100)</f>
        <v>0.85057471264368001</v>
      </c>
      <c r="I1214" s="4">
        <f ca="1">[1]!thsiFinD("ths_bbiboll_stock",$A1214,$A$1,7,3,100,100,100)</f>
        <v>9.2080208333333005</v>
      </c>
      <c r="J1214" s="4">
        <f ca="1">[1]!thsiFinD("ths_dptb_stock",$A1214,$A$1,7,104,100,100)</f>
        <v>0.28571428571428997</v>
      </c>
      <c r="K1214" s="4">
        <f ca="1">[1]!thsiFinD("ths_srmi_stock",$A1214,$A$1,7,100,100)</f>
        <v>-1.1640211640212001E-2</v>
      </c>
      <c r="L1214" s="4">
        <f ca="1">[1]!thsiFinD("ths_atr_stock",$A1214,$A$1,7,101,100,100)</f>
        <v>0.31</v>
      </c>
      <c r="M1214" s="4">
        <f ca="1">[1]!thsiFinD("ths_vol_w_stock",$A1214,$A$1)/1000000</f>
        <v>4.7517490000000002</v>
      </c>
      <c r="N1214" s="4">
        <f ca="1">[1]!thsiFinD("ths_turnover_ratio_w_stock",$A1214,$A$1)</f>
        <v>2.2625656640571998</v>
      </c>
      <c r="O1214" s="4">
        <f ca="1">[1]!thsiFinD("ths_relative_chg_ratio_w_stock",$A1214,$A$1,104,100)</f>
        <v>-0.88573876908627003</v>
      </c>
      <c r="P1214" s="4"/>
    </row>
    <row r="1215" spans="1:16" x14ac:dyDescent="0.25">
      <c r="A1215" s="2" t="s">
        <v>2439</v>
      </c>
      <c r="B1215" s="2" t="s">
        <v>2440</v>
      </c>
      <c r="C1215" s="4">
        <f ca="1">[1]!thsiFinD("ths_vol_ratio_stock",$A1215,$A$1,7,100)</f>
        <v>1.4550762863586999</v>
      </c>
      <c r="D1215" s="4">
        <f ca="1">[1]!thsiFinD("ths_cr_stock",$A1215,$A$1,7,100,100)</f>
        <v>89.600000000001003</v>
      </c>
      <c r="E1215" s="4">
        <f ca="1">[1]!thsiFinD("ths_mfi_stock",$A1215,$A$1,7,100,100)</f>
        <v>55.733033360408001</v>
      </c>
      <c r="F1215" s="4">
        <f ca="1">[1]!thsiFinD("ths_expma_stock",$A1215,$A$1,7,100,100)</f>
        <v>6.7622930346384997</v>
      </c>
      <c r="G1215" s="4">
        <f ca="1">[1]!thsiFinD("ths_rsi_stock",$A1215,$A$1,7,100,100)</f>
        <v>40.369834026261003</v>
      </c>
      <c r="H1215" s="4">
        <f ca="1">[1]!thsiFinD("ths_adtm_stock",$A1215,$A$1,7,3,100,100,100)</f>
        <v>0.48275862068966002</v>
      </c>
      <c r="I1215" s="4">
        <f ca="1">[1]!thsiFinD("ths_bbiboll_stock",$A1215,$A$1,7,3,100,100,100)</f>
        <v>6.8065625000000001</v>
      </c>
      <c r="J1215" s="4">
        <f ca="1">[1]!thsiFinD("ths_dptb_stock",$A1215,$A$1,7,104,100,100)</f>
        <v>0.57142857142856995</v>
      </c>
      <c r="K1215" s="4">
        <f ca="1">[1]!thsiFinD("ths_srmi_stock",$A1215,$A$1,7,100,100)</f>
        <v>-2.9498525073747002E-3</v>
      </c>
      <c r="L1215" s="4">
        <f ca="1">[1]!thsiFinD("ths_atr_stock",$A1215,$A$1,7,101,100,100)</f>
        <v>0.11714285714286</v>
      </c>
      <c r="M1215" s="4">
        <f ca="1">[1]!thsiFinD("ths_vol_w_stock",$A1215,$A$1)/1000000</f>
        <v>11.223162</v>
      </c>
      <c r="N1215" s="4">
        <f ca="1">[1]!thsiFinD("ths_turnover_ratio_w_stock",$A1215,$A$1)</f>
        <v>1.0419675415148999</v>
      </c>
      <c r="O1215" s="4">
        <f ca="1">[1]!thsiFinD("ths_relative_chg_ratio_w_stock",$A1215,$A$1,104,100)</f>
        <v>0.24198068930412001</v>
      </c>
      <c r="P1215" s="4"/>
    </row>
    <row r="1216" spans="1:16" x14ac:dyDescent="0.25">
      <c r="A1216" s="2" t="s">
        <v>2441</v>
      </c>
      <c r="B1216" s="2" t="s">
        <v>2442</v>
      </c>
      <c r="C1216" s="4">
        <f ca="1">[1]!thsiFinD("ths_vol_ratio_stock",$A1216,$A$1,7,100)</f>
        <v>0.56368505300592997</v>
      </c>
      <c r="D1216" s="4">
        <f ca="1">[1]!thsiFinD("ths_cr_stock",$A1216,$A$1,7,100,100)</f>
        <v>167.07964601769999</v>
      </c>
      <c r="E1216" s="4">
        <f ca="1">[1]!thsiFinD("ths_mfi_stock",$A1216,$A$1,7,100,100)</f>
        <v>66.544712948468998</v>
      </c>
      <c r="F1216" s="4">
        <f ca="1">[1]!thsiFinD("ths_expma_stock",$A1216,$A$1,7,100,100)</f>
        <v>22.526323190782001</v>
      </c>
      <c r="G1216" s="4">
        <f ca="1">[1]!thsiFinD("ths_rsi_stock",$A1216,$A$1,7,100,100)</f>
        <v>71.567116086688998</v>
      </c>
      <c r="H1216" s="4">
        <f ca="1">[1]!thsiFinD("ths_adtm_stock",$A1216,$A$1,7,3,100,100,100)</f>
        <v>0.76923076923077005</v>
      </c>
      <c r="I1216" s="4">
        <f ca="1">[1]!thsiFinD("ths_bbiboll_stock",$A1216,$A$1,7,3,100,100,100)</f>
        <v>22.235208333332999</v>
      </c>
      <c r="J1216" s="4">
        <f ca="1">[1]!thsiFinD("ths_dptb_stock",$A1216,$A$1,7,104,100,100)</f>
        <v>0.57142857142856995</v>
      </c>
      <c r="K1216" s="4">
        <f ca="1">[1]!thsiFinD("ths_srmi_stock",$A1216,$A$1,7,100,100)</f>
        <v>2.5934065934066001E-2</v>
      </c>
      <c r="L1216" s="4">
        <f ca="1">[1]!thsiFinD("ths_atr_stock",$A1216,$A$1,7,101,100,100)</f>
        <v>0.71857142857142997</v>
      </c>
      <c r="M1216" s="4">
        <f ca="1">[1]!thsiFinD("ths_vol_w_stock",$A1216,$A$1)/1000000</f>
        <v>4.1504000000000003</v>
      </c>
      <c r="N1216" s="4">
        <f ca="1">[1]!thsiFinD("ths_turnover_ratio_w_stock",$A1216,$A$1)</f>
        <v>1.0180627821882</v>
      </c>
      <c r="O1216" s="4">
        <f ca="1">[1]!thsiFinD("ths_relative_chg_ratio_w_stock",$A1216,$A$1,104,100)</f>
        <v>8.8243697818789005E-2</v>
      </c>
      <c r="P1216" s="4"/>
    </row>
    <row r="1217" spans="1:16" x14ac:dyDescent="0.25">
      <c r="A1217" s="2" t="s">
        <v>2443</v>
      </c>
      <c r="B1217" s="2" t="s">
        <v>2444</v>
      </c>
      <c r="C1217" s="4">
        <f ca="1">[1]!thsiFinD("ths_vol_ratio_stock",$A1217,$A$1,7,100)</f>
        <v>0.62997269497978003</v>
      </c>
      <c r="D1217" s="4">
        <f ca="1">[1]!thsiFinD("ths_cr_stock",$A1217,$A$1,7,100,100)</f>
        <v>32</v>
      </c>
      <c r="E1217" s="4">
        <f ca="1">[1]!thsiFinD("ths_mfi_stock",$A1217,$A$1,7,100,100)</f>
        <v>10.240456527979999</v>
      </c>
      <c r="F1217" s="4">
        <f ca="1">[1]!thsiFinD("ths_expma_stock",$A1217,$A$1,7,100,100)</f>
        <v>9.6721785806048004</v>
      </c>
      <c r="G1217" s="4">
        <f ca="1">[1]!thsiFinD("ths_rsi_stock",$A1217,$A$1,7,100,100)</f>
        <v>22.431504833237</v>
      </c>
      <c r="H1217" s="4">
        <f ca="1">[1]!thsiFinD("ths_adtm_stock",$A1217,$A$1,7,3,100,100,100)</f>
        <v>0.24242424242423999</v>
      </c>
      <c r="I1217" s="4">
        <f ca="1">[1]!thsiFinD("ths_bbiboll_stock",$A1217,$A$1,7,3,100,100,100)</f>
        <v>10.102812500000001</v>
      </c>
      <c r="J1217" s="4">
        <f ca="1">[1]!thsiFinD("ths_dptb_stock",$A1217,$A$1,7,104,100,100)</f>
        <v>0.42857142857142999</v>
      </c>
      <c r="K1217" s="4">
        <f ca="1">[1]!thsiFinD("ths_srmi_stock",$A1217,$A$1,7,100,100)</f>
        <v>-4.9900199600798001E-2</v>
      </c>
      <c r="L1217" s="4">
        <f ca="1">[1]!thsiFinD("ths_atr_stock",$A1217,$A$1,7,101,100,100)</f>
        <v>0.18857142857143</v>
      </c>
      <c r="M1217" s="4">
        <f ca="1">[1]!thsiFinD("ths_vol_w_stock",$A1217,$A$1)/1000000</f>
        <v>7.1773689999999997</v>
      </c>
      <c r="N1217" s="4">
        <f ca="1">[1]!thsiFinD("ths_turnover_ratio_w_stock",$A1217,$A$1)</f>
        <v>1.9162685543303</v>
      </c>
      <c r="O1217" s="4">
        <f ca="1">[1]!thsiFinD("ths_relative_chg_ratio_w_stock",$A1217,$A$1,104,100)</f>
        <v>-0.45818920026766002</v>
      </c>
      <c r="P1217" s="4"/>
    </row>
    <row r="1218" spans="1:16" x14ac:dyDescent="0.25">
      <c r="A1218" s="2" t="s">
        <v>2445</v>
      </c>
      <c r="B1218" s="2" t="s">
        <v>2446</v>
      </c>
      <c r="C1218" s="4">
        <f ca="1">[1]!thsiFinD("ths_vol_ratio_stock",$A1218,$A$1,7,100)</f>
        <v>1.7078011183768</v>
      </c>
      <c r="D1218" s="4">
        <f ca="1">[1]!thsiFinD("ths_cr_stock",$A1218,$A$1,7,100,100)</f>
        <v>46.341463414633999</v>
      </c>
      <c r="E1218" s="4">
        <f ca="1">[1]!thsiFinD("ths_mfi_stock",$A1218,$A$1,7,100,100)</f>
        <v>29.376651511157998</v>
      </c>
      <c r="F1218" s="4">
        <f ca="1">[1]!thsiFinD("ths_expma_stock",$A1218,$A$1,7,100,100)</f>
        <v>12.173433485463001</v>
      </c>
      <c r="G1218" s="4">
        <f ca="1">[1]!thsiFinD("ths_rsi_stock",$A1218,$A$1,7,100,100)</f>
        <v>40.140667160065</v>
      </c>
      <c r="H1218" s="4">
        <f ca="1">[1]!thsiFinD("ths_adtm_stock",$A1218,$A$1,7,3,100,100,100)</f>
        <v>-0.19753086419752999</v>
      </c>
      <c r="I1218" s="4">
        <f ca="1">[1]!thsiFinD("ths_bbiboll_stock",$A1218,$A$1,7,3,100,100,100)</f>
        <v>12.1521875</v>
      </c>
      <c r="J1218" s="4">
        <f ca="1">[1]!thsiFinD("ths_dptb_stock",$A1218,$A$1,7,104,100,100)</f>
        <v>0.42857142857142999</v>
      </c>
      <c r="K1218" s="4">
        <f ca="1">[1]!thsiFinD("ths_srmi_stock",$A1218,$A$1,7,100,100)</f>
        <v>-5.3968253968253999E-2</v>
      </c>
      <c r="L1218" s="4">
        <f ca="1">[1]!thsiFinD("ths_atr_stock",$A1218,$A$1,7,101,100,100)</f>
        <v>0.49285714285714</v>
      </c>
      <c r="M1218" s="4">
        <f ca="1">[1]!thsiFinD("ths_vol_w_stock",$A1218,$A$1)/1000000</f>
        <v>8.2102590000000006</v>
      </c>
      <c r="N1218" s="4">
        <f ca="1">[1]!thsiFinD("ths_turnover_ratio_w_stock",$A1218,$A$1)</f>
        <v>4.6791777930651</v>
      </c>
      <c r="O1218" s="4">
        <f ca="1">[1]!thsiFinD("ths_relative_chg_ratio_w_stock",$A1218,$A$1,104,100)</f>
        <v>-2.9676364909013002</v>
      </c>
      <c r="P1218" s="4"/>
    </row>
    <row r="1219" spans="1:16" x14ac:dyDescent="0.25">
      <c r="A1219" s="2" t="s">
        <v>2447</v>
      </c>
      <c r="B1219" s="2" t="s">
        <v>2448</v>
      </c>
      <c r="C1219" s="4">
        <f ca="1">[1]!thsiFinD("ths_vol_ratio_stock",$A1219,$A$1,7,100)</f>
        <v>0.85781103105733003</v>
      </c>
      <c r="D1219" s="4">
        <f ca="1">[1]!thsiFinD("ths_cr_stock",$A1219,$A$1,7,100,100)</f>
        <v>82.741116751269004</v>
      </c>
      <c r="E1219" s="4">
        <f ca="1">[1]!thsiFinD("ths_mfi_stock",$A1219,$A$1,7,100,100)</f>
        <v>42.215412317682002</v>
      </c>
      <c r="F1219" s="4">
        <f ca="1">[1]!thsiFinD("ths_expma_stock",$A1219,$A$1,7,100,100)</f>
        <v>7.5713570260676004</v>
      </c>
      <c r="G1219" s="4">
        <f ca="1">[1]!thsiFinD("ths_rsi_stock",$A1219,$A$1,7,100,100)</f>
        <v>57.607089135579997</v>
      </c>
      <c r="H1219" s="4">
        <f ca="1">[1]!thsiFinD("ths_adtm_stock",$A1219,$A$1,7,3,100,100,100)</f>
        <v>0.69090909090909003</v>
      </c>
      <c r="I1219" s="4">
        <f ca="1">[1]!thsiFinD("ths_bbiboll_stock",$A1219,$A$1,7,3,100,100,100)</f>
        <v>7.5272916666666996</v>
      </c>
      <c r="J1219" s="4">
        <f ca="1">[1]!thsiFinD("ths_dptb_stock",$A1219,$A$1,7,104,100,100)</f>
        <v>0.71428571428570997</v>
      </c>
      <c r="K1219" s="4">
        <f ca="1">[1]!thsiFinD("ths_srmi_stock",$A1219,$A$1,7,100,100)</f>
        <v>-6.4766839378238E-3</v>
      </c>
      <c r="L1219" s="4">
        <f ca="1">[1]!thsiFinD("ths_atr_stock",$A1219,$A$1,7,101,100,100)</f>
        <v>0.18142857142857</v>
      </c>
      <c r="M1219" s="4">
        <f ca="1">[1]!thsiFinD("ths_vol_w_stock",$A1219,$A$1)/1000000</f>
        <v>5.7189459999999999</v>
      </c>
      <c r="N1219" s="4">
        <f ca="1">[1]!thsiFinD("ths_turnover_ratio_w_stock",$A1219,$A$1)</f>
        <v>1.6527318392273</v>
      </c>
      <c r="O1219" s="4">
        <f ca="1">[1]!thsiFinD("ths_relative_chg_ratio_w_stock",$A1219,$A$1,104,100)</f>
        <v>0.70076103938881995</v>
      </c>
      <c r="P1219" s="4"/>
    </row>
    <row r="1220" spans="1:16" x14ac:dyDescent="0.25">
      <c r="A1220" s="2" t="s">
        <v>2449</v>
      </c>
      <c r="B1220" s="2" t="s">
        <v>2450</v>
      </c>
      <c r="C1220" s="4">
        <f ca="1">[1]!thsiFinD("ths_vol_ratio_stock",$A1220,$A$1,7,100)</f>
        <v>2.4450036170825999</v>
      </c>
      <c r="D1220" s="4">
        <f ca="1">[1]!thsiFinD("ths_cr_stock",$A1220,$A$1,7,100,100)</f>
        <v>202.72727272728</v>
      </c>
      <c r="E1220" s="4">
        <f ca="1">[1]!thsiFinD("ths_mfi_stock",$A1220,$A$1,7,100,100)</f>
        <v>77.969814496004005</v>
      </c>
      <c r="F1220" s="4">
        <f ca="1">[1]!thsiFinD("ths_expma_stock",$A1220,$A$1,7,100,100)</f>
        <v>10.110477772928</v>
      </c>
      <c r="G1220" s="4">
        <f ca="1">[1]!thsiFinD("ths_rsi_stock",$A1220,$A$1,7,100,100)</f>
        <v>67.738030571213997</v>
      </c>
      <c r="H1220" s="4">
        <f ca="1">[1]!thsiFinD("ths_adtm_stock",$A1220,$A$1,7,3,100,100,100)</f>
        <v>0.57843137254902</v>
      </c>
      <c r="I1220" s="4">
        <f ca="1">[1]!thsiFinD("ths_bbiboll_stock",$A1220,$A$1,7,3,100,100,100)</f>
        <v>10.085625</v>
      </c>
      <c r="J1220" s="4">
        <f ca="1">[1]!thsiFinD("ths_dptb_stock",$A1220,$A$1,7,104,100,100)</f>
        <v>0.28571428571428997</v>
      </c>
      <c r="K1220" s="4">
        <f ca="1">[1]!thsiFinD("ths_srmi_stock",$A1220,$A$1,7,100,100)</f>
        <v>3.6259541984733003E-2</v>
      </c>
      <c r="L1220" s="4">
        <f ca="1">[1]!thsiFinD("ths_atr_stock",$A1220,$A$1,7,101,100,100)</f>
        <v>0.36142857142856999</v>
      </c>
      <c r="M1220" s="4">
        <f ca="1">[1]!thsiFinD("ths_vol_w_stock",$A1220,$A$1)/1000000</f>
        <v>13.008369999999999</v>
      </c>
      <c r="N1220" s="4">
        <f ca="1">[1]!thsiFinD("ths_turnover_ratio_w_stock",$A1220,$A$1)</f>
        <v>5.9890345958197999</v>
      </c>
      <c r="O1220" s="4">
        <f ca="1">[1]!thsiFinD("ths_relative_chg_ratio_w_stock",$A1220,$A$1,104,100)</f>
        <v>4.5516474989709002</v>
      </c>
      <c r="P1220" s="4"/>
    </row>
    <row r="1221" spans="1:16" x14ac:dyDescent="0.25">
      <c r="A1221" s="2" t="s">
        <v>2451</v>
      </c>
      <c r="B1221" s="2" t="s">
        <v>2452</v>
      </c>
      <c r="C1221" s="4">
        <f ca="1">[1]!thsiFinD("ths_vol_ratio_stock",$A1221,$A$1,7,100)</f>
        <v>1.2384577526375</v>
      </c>
      <c r="D1221" s="4">
        <f ca="1">[1]!thsiFinD("ths_cr_stock",$A1221,$A$1,7,100,100)</f>
        <v>87.748344370862</v>
      </c>
      <c r="E1221" s="4">
        <f ca="1">[1]!thsiFinD("ths_mfi_stock",$A1221,$A$1,7,100,100)</f>
        <v>59.548497874295997</v>
      </c>
      <c r="F1221" s="4">
        <f ca="1">[1]!thsiFinD("ths_expma_stock",$A1221,$A$1,7,100,100)</f>
        <v>16.581610251817999</v>
      </c>
      <c r="G1221" s="4">
        <f ca="1">[1]!thsiFinD("ths_rsi_stock",$A1221,$A$1,7,100,100)</f>
        <v>45.834439783572002</v>
      </c>
      <c r="H1221" s="4">
        <f ca="1">[1]!thsiFinD("ths_adtm_stock",$A1221,$A$1,7,3,100,100,100)</f>
        <v>0.53164556962025</v>
      </c>
      <c r="I1221" s="4">
        <f ca="1">[1]!thsiFinD("ths_bbiboll_stock",$A1221,$A$1,7,3,100,100,100)</f>
        <v>16.633749999999999</v>
      </c>
      <c r="J1221" s="4">
        <f ca="1">[1]!thsiFinD("ths_dptb_stock",$A1221,$A$1,7,104,100,100)</f>
        <v>0.57142857142856995</v>
      </c>
      <c r="K1221" s="4">
        <f ca="1">[1]!thsiFinD("ths_srmi_stock",$A1221,$A$1,7,100,100)</f>
        <v>-8.3632019115887999E-3</v>
      </c>
      <c r="L1221" s="4">
        <f ca="1">[1]!thsiFinD("ths_atr_stock",$A1221,$A$1,7,101,100,100)</f>
        <v>0.28142857142856997</v>
      </c>
      <c r="M1221" s="4">
        <f ca="1">[1]!thsiFinD("ths_vol_w_stock",$A1221,$A$1)/1000000</f>
        <v>1.6130040000000001</v>
      </c>
      <c r="N1221" s="4">
        <f ca="1">[1]!thsiFinD("ths_turnover_ratio_w_stock",$A1221,$A$1)</f>
        <v>1.0302378794203</v>
      </c>
      <c r="O1221" s="4">
        <f ca="1">[1]!thsiFinD("ths_relative_chg_ratio_w_stock",$A1221,$A$1,104,100)</f>
        <v>-5.1142602308594E-2</v>
      </c>
      <c r="P1221" s="4"/>
    </row>
    <row r="1222" spans="1:16" x14ac:dyDescent="0.25">
      <c r="A1222" s="2" t="s">
        <v>2453</v>
      </c>
      <c r="B1222" s="2" t="s">
        <v>2454</v>
      </c>
      <c r="C1222" s="4">
        <f ca="1">[1]!thsiFinD("ths_vol_ratio_stock",$A1222,$A$1,7,100)</f>
        <v>0.62859178473770005</v>
      </c>
      <c r="D1222" s="4">
        <f ca="1">[1]!thsiFinD("ths_cr_stock",$A1222,$A$1,7,100,100)</f>
        <v>25.986078886310999</v>
      </c>
      <c r="E1222" s="4">
        <f ca="1">[1]!thsiFinD("ths_mfi_stock",$A1222,$A$1,7,100,100)</f>
        <v>10.623306605582</v>
      </c>
      <c r="F1222" s="4">
        <f ca="1">[1]!thsiFinD("ths_expma_stock",$A1222,$A$1,7,100,100)</f>
        <v>12.469551709178001</v>
      </c>
      <c r="G1222" s="4">
        <f ca="1">[1]!thsiFinD("ths_rsi_stock",$A1222,$A$1,7,100,100)</f>
        <v>38.782680764337002</v>
      </c>
      <c r="H1222" s="4">
        <f ca="1">[1]!thsiFinD("ths_adtm_stock",$A1222,$A$1,7,3,100,100,100)</f>
        <v>0.54216867469879004</v>
      </c>
      <c r="I1222" s="4">
        <f ca="1">[1]!thsiFinD("ths_bbiboll_stock",$A1222,$A$1,7,3,100,100,100)</f>
        <v>12.542395833333</v>
      </c>
      <c r="J1222" s="4">
        <f ca="1">[1]!thsiFinD("ths_dptb_stock",$A1222,$A$1,7,104,100,100)</f>
        <v>0.42857142857142999</v>
      </c>
      <c r="K1222" s="4">
        <f ca="1">[1]!thsiFinD("ths_srmi_stock",$A1222,$A$1,7,100,100)</f>
        <v>-5.5087987758225002E-2</v>
      </c>
      <c r="L1222" s="4">
        <f ca="1">[1]!thsiFinD("ths_atr_stock",$A1222,$A$1,7,101,100,100)</f>
        <v>0.27142857142857002</v>
      </c>
      <c r="M1222" s="4">
        <f ca="1">[1]!thsiFinD("ths_vol_w_stock",$A1222,$A$1)/1000000</f>
        <v>2.614185</v>
      </c>
      <c r="N1222" s="4">
        <f ca="1">[1]!thsiFinD("ths_turnover_ratio_w_stock",$A1222,$A$1)</f>
        <v>0.71471674023517995</v>
      </c>
      <c r="O1222" s="4">
        <f ca="1">[1]!thsiFinD("ths_relative_chg_ratio_w_stock",$A1222,$A$1,104,100)</f>
        <v>-0.19105140431192</v>
      </c>
      <c r="P1222" s="4"/>
    </row>
    <row r="1223" spans="1:16" x14ac:dyDescent="0.25">
      <c r="A1223" s="2" t="s">
        <v>2455</v>
      </c>
      <c r="B1223" s="2" t="s">
        <v>2456</v>
      </c>
      <c r="C1223" s="4">
        <f ca="1">[1]!thsiFinD("ths_vol_ratio_stock",$A1223,$A$1,7,100)</f>
        <v>0.28850806990451</v>
      </c>
      <c r="D1223" s="4">
        <f ca="1">[1]!thsiFinD("ths_cr_stock",$A1223,$A$1,7,100,100)</f>
        <v>60.227272727272997</v>
      </c>
      <c r="E1223" s="4">
        <f ca="1">[1]!thsiFinD("ths_mfi_stock",$A1223,$A$1,7,100,100)</f>
        <v>59.700489195480003</v>
      </c>
      <c r="F1223" s="4">
        <f ca="1">[1]!thsiFinD("ths_expma_stock",$A1223,$A$1,7,100,100)</f>
        <v>7.3379659457089002</v>
      </c>
      <c r="G1223" s="4">
        <f ca="1">[1]!thsiFinD("ths_rsi_stock",$A1223,$A$1,7,100,100)</f>
        <v>54.064359059042999</v>
      </c>
      <c r="H1223" s="4">
        <f ca="1">[1]!thsiFinD("ths_adtm_stock",$A1223,$A$1,7,3,100,100,100)</f>
        <v>-0.32307692307691999</v>
      </c>
      <c r="I1223" s="4">
        <f ca="1">[1]!thsiFinD("ths_bbiboll_stock",$A1223,$A$1,7,3,100,100,100)</f>
        <v>7.2556250000000002</v>
      </c>
      <c r="J1223" s="4">
        <f ca="1">[1]!thsiFinD("ths_dptb_stock",$A1223,$A$1,7,104,100,100)</f>
        <v>0.28571428571428997</v>
      </c>
      <c r="K1223" s="4">
        <f ca="1">[1]!thsiFinD("ths_srmi_stock",$A1223,$A$1,7,100,100)</f>
        <v>-2.2606382978723E-2</v>
      </c>
      <c r="L1223" s="4">
        <f ca="1">[1]!thsiFinD("ths_atr_stock",$A1223,$A$1,7,101,100,100)</f>
        <v>0.37714285714286</v>
      </c>
      <c r="M1223" s="4">
        <f ca="1">[1]!thsiFinD("ths_vol_w_stock",$A1223,$A$1)/1000000</f>
        <v>3.8290999999999999</v>
      </c>
      <c r="N1223" s="4">
        <f ca="1">[1]!thsiFinD("ths_turnover_ratio_w_stock",$A1223,$A$1)</f>
        <v>1.1788998847775001</v>
      </c>
      <c r="O1223" s="4">
        <f ca="1">[1]!thsiFinD("ths_relative_chg_ratio_w_stock",$A1223,$A$1,104,100)</f>
        <v>-1.1629740051243</v>
      </c>
      <c r="P1223" s="4"/>
    </row>
    <row r="1224" spans="1:16" x14ac:dyDescent="0.25">
      <c r="A1224" s="2" t="s">
        <v>2457</v>
      </c>
      <c r="B1224" s="2" t="s">
        <v>2458</v>
      </c>
      <c r="C1224" s="4">
        <f ca="1">[1]!thsiFinD("ths_vol_ratio_stock",$A1224,$A$1,7,100)</f>
        <v>1.0310221709376</v>
      </c>
      <c r="D1224" s="4">
        <f ca="1">[1]!thsiFinD("ths_cr_stock",$A1224,$A$1,7,100,100)</f>
        <v>116.46859083192</v>
      </c>
      <c r="E1224" s="4">
        <f ca="1">[1]!thsiFinD("ths_mfi_stock",$A1224,$A$1,7,100,100)</f>
        <v>61.802838760016002</v>
      </c>
      <c r="F1224" s="4">
        <f ca="1">[1]!thsiFinD("ths_expma_stock",$A1224,$A$1,7,100,100)</f>
        <v>13.216274653069</v>
      </c>
      <c r="G1224" s="4">
        <f ca="1">[1]!thsiFinD("ths_rsi_stock",$A1224,$A$1,7,100,100)</f>
        <v>56.423578488541999</v>
      </c>
      <c r="H1224" s="4">
        <f ca="1">[1]!thsiFinD("ths_adtm_stock",$A1224,$A$1,7,3,100,100,100)</f>
        <v>0.81720430107526998</v>
      </c>
      <c r="I1224" s="4">
        <f ca="1">[1]!thsiFinD("ths_bbiboll_stock",$A1224,$A$1,7,3,100,100,100)</f>
        <v>13.001145833333</v>
      </c>
      <c r="J1224" s="4">
        <f ca="1">[1]!thsiFinD("ths_dptb_stock",$A1224,$A$1,7,104,100,100)</f>
        <v>0.28571428571428997</v>
      </c>
      <c r="K1224" s="4">
        <f ca="1">[1]!thsiFinD("ths_srmi_stock",$A1224,$A$1,7,100,100)</f>
        <v>2.2522522522522999E-3</v>
      </c>
      <c r="L1224" s="4">
        <f ca="1">[1]!thsiFinD("ths_atr_stock",$A1224,$A$1,7,101,100,100)</f>
        <v>0.60714285714285998</v>
      </c>
      <c r="M1224" s="4">
        <f ca="1">[1]!thsiFinD("ths_vol_w_stock",$A1224,$A$1)/1000000</f>
        <v>20.118238999999999</v>
      </c>
      <c r="N1224" s="4">
        <f ca="1">[1]!thsiFinD("ths_turnover_ratio_w_stock",$A1224,$A$1)</f>
        <v>10.5164205804</v>
      </c>
      <c r="O1224" s="4">
        <f ca="1">[1]!thsiFinD("ths_relative_chg_ratio_w_stock",$A1224,$A$1,104,100)</f>
        <v>-2.8422764396089</v>
      </c>
      <c r="P1224" s="4"/>
    </row>
    <row r="1225" spans="1:16" x14ac:dyDescent="0.25">
      <c r="A1225" s="2" t="s">
        <v>2459</v>
      </c>
      <c r="B1225" s="2" t="s">
        <v>2460</v>
      </c>
      <c r="C1225" s="4">
        <f ca="1">[1]!thsiFinD("ths_vol_ratio_stock",$A1225,$A$1,7,100)</f>
        <v>0.95609275802974003</v>
      </c>
      <c r="D1225" s="4">
        <f ca="1">[1]!thsiFinD("ths_cr_stock",$A1225,$A$1,7,100,100)</f>
        <v>112.04188481675</v>
      </c>
      <c r="E1225" s="4">
        <f ca="1">[1]!thsiFinD("ths_mfi_stock",$A1225,$A$1,7,100,100)</f>
        <v>70.427199743206998</v>
      </c>
      <c r="F1225" s="4">
        <f ca="1">[1]!thsiFinD("ths_expma_stock",$A1225,$A$1,7,100,100)</f>
        <v>8.9008727036058009</v>
      </c>
      <c r="G1225" s="4">
        <f ca="1">[1]!thsiFinD("ths_rsi_stock",$A1225,$A$1,7,100,100)</f>
        <v>51.414230938774999</v>
      </c>
      <c r="H1225" s="4">
        <f ca="1">[1]!thsiFinD("ths_adtm_stock",$A1225,$A$1,7,3,100,100,100)</f>
        <v>0.74</v>
      </c>
      <c r="I1225" s="4">
        <f ca="1">[1]!thsiFinD("ths_bbiboll_stock",$A1225,$A$1,7,3,100,100,100)</f>
        <v>8.8886458333332996</v>
      </c>
      <c r="J1225" s="4">
        <f ca="1">[1]!thsiFinD("ths_dptb_stock",$A1225,$A$1,7,104,100,100)</f>
        <v>0.42857142857142999</v>
      </c>
      <c r="K1225" s="4">
        <f ca="1">[1]!thsiFinD("ths_srmi_stock",$A1225,$A$1,7,100,100)</f>
        <v>1.1223344556677999E-3</v>
      </c>
      <c r="L1225" s="4">
        <f ca="1">[1]!thsiFinD("ths_atr_stock",$A1225,$A$1,7,101,100,100)</f>
        <v>0.19285714285714001</v>
      </c>
      <c r="M1225" s="4">
        <f ca="1">[1]!thsiFinD("ths_vol_w_stock",$A1225,$A$1)/1000000</f>
        <v>20.760899999999999</v>
      </c>
      <c r="N1225" s="4">
        <f ca="1">[1]!thsiFinD("ths_turnover_ratio_w_stock",$A1225,$A$1)</f>
        <v>0.22717211259853001</v>
      </c>
      <c r="O1225" s="4">
        <f ca="1">[1]!thsiFinD("ths_relative_chg_ratio_w_stock",$A1225,$A$1,104,100)</f>
        <v>-0.91129312021969999</v>
      </c>
      <c r="P1225" s="4"/>
    </row>
    <row r="1226" spans="1:16" x14ac:dyDescent="0.25">
      <c r="A1226" s="2" t="s">
        <v>2461</v>
      </c>
      <c r="B1226" s="2" t="s">
        <v>2462</v>
      </c>
      <c r="C1226" s="4">
        <f ca="1">[1]!thsiFinD("ths_vol_ratio_stock",$A1226,$A$1,7,100)</f>
        <v>0.85983930004696996</v>
      </c>
      <c r="D1226" s="4">
        <f ca="1">[1]!thsiFinD("ths_cr_stock",$A1226,$A$1,7,100,100)</f>
        <v>132.56880733944999</v>
      </c>
      <c r="E1226" s="4">
        <f ca="1">[1]!thsiFinD("ths_mfi_stock",$A1226,$A$1,7,100,100)</f>
        <v>64.028352908593007</v>
      </c>
      <c r="F1226" s="4">
        <f ca="1">[1]!thsiFinD("ths_expma_stock",$A1226,$A$1,7,100,100)</f>
        <v>29.421044112781001</v>
      </c>
      <c r="G1226" s="4">
        <f ca="1">[1]!thsiFinD("ths_rsi_stock",$A1226,$A$1,7,100,100)</f>
        <v>62.910353966867</v>
      </c>
      <c r="H1226" s="4">
        <f ca="1">[1]!thsiFinD("ths_adtm_stock",$A1226,$A$1,7,3,100,100,100)</f>
        <v>0.38372093023255999</v>
      </c>
      <c r="I1226" s="4">
        <f ca="1">[1]!thsiFinD("ths_bbiboll_stock",$A1226,$A$1,7,3,100,100,100)</f>
        <v>29.024687499999999</v>
      </c>
      <c r="J1226" s="4">
        <f ca="1">[1]!thsiFinD("ths_dptb_stock",$A1226,$A$1,7,104,100,100)</f>
        <v>0.42857142857142999</v>
      </c>
      <c r="K1226" s="4">
        <f ca="1">[1]!thsiFinD("ths_srmi_stock",$A1226,$A$1,7,100,100)</f>
        <v>1.0121457489879001E-2</v>
      </c>
      <c r="L1226" s="4">
        <f ca="1">[1]!thsiFinD("ths_atr_stock",$A1226,$A$1,7,101,100,100)</f>
        <v>0.96571428571428997</v>
      </c>
      <c r="M1226" s="4">
        <f ca="1">[1]!thsiFinD("ths_vol_w_stock",$A1226,$A$1)/1000000</f>
        <v>6.9204509999999999</v>
      </c>
      <c r="N1226" s="4">
        <f ca="1">[1]!thsiFinD("ths_turnover_ratio_w_stock",$A1226,$A$1)</f>
        <v>1.1850087328767001</v>
      </c>
      <c r="O1226" s="4">
        <f ca="1">[1]!thsiFinD("ths_relative_chg_ratio_w_stock",$A1226,$A$1,104,100)</f>
        <v>1.3277031429510999</v>
      </c>
      <c r="P1226" s="4"/>
    </row>
    <row r="1227" spans="1:16" x14ac:dyDescent="0.25">
      <c r="A1227" s="2" t="s">
        <v>2463</v>
      </c>
      <c r="B1227" s="2" t="s">
        <v>2464</v>
      </c>
      <c r="C1227" s="4">
        <f ca="1">[1]!thsiFinD("ths_vol_ratio_stock",$A1227,$A$1,7,100)</f>
        <v>1.0473486933822</v>
      </c>
      <c r="D1227" s="4">
        <f ca="1">[1]!thsiFinD("ths_cr_stock",$A1227,$A$1,7,100,100)</f>
        <v>29.598308668076001</v>
      </c>
      <c r="E1227" s="4">
        <f ca="1">[1]!thsiFinD("ths_mfi_stock",$A1227,$A$1,7,100,100)</f>
        <v>28.216827624813</v>
      </c>
      <c r="F1227" s="4">
        <f ca="1">[1]!thsiFinD("ths_expma_stock",$A1227,$A$1,7,100,100)</f>
        <v>34.375246635190997</v>
      </c>
      <c r="G1227" s="4">
        <f ca="1">[1]!thsiFinD("ths_rsi_stock",$A1227,$A$1,7,100,100)</f>
        <v>42.643697122601999</v>
      </c>
      <c r="H1227" s="4">
        <f ca="1">[1]!thsiFinD("ths_adtm_stock",$A1227,$A$1,7,3,100,100,100)</f>
        <v>-0.46774193548387</v>
      </c>
      <c r="I1227" s="4">
        <f ca="1">[1]!thsiFinD("ths_bbiboll_stock",$A1227,$A$1,7,3,100,100,100)</f>
        <v>34.653125000000003</v>
      </c>
      <c r="J1227" s="4">
        <f ca="1">[1]!thsiFinD("ths_dptb_stock",$A1227,$A$1,7,104,100,100)</f>
        <v>0.57142857142856995</v>
      </c>
      <c r="K1227" s="4">
        <f ca="1">[1]!thsiFinD("ths_srmi_stock",$A1227,$A$1,7,100,100)</f>
        <v>-6.3439978124144994E-2</v>
      </c>
      <c r="L1227" s="4">
        <f ca="1">[1]!thsiFinD("ths_atr_stock",$A1227,$A$1,7,101,100,100)</f>
        <v>0.96428571428570997</v>
      </c>
      <c r="M1227" s="4">
        <f ca="1">[1]!thsiFinD("ths_vol_w_stock",$A1227,$A$1)/1000000</f>
        <v>12.651228</v>
      </c>
      <c r="N1227" s="4">
        <f ca="1">[1]!thsiFinD("ths_turnover_ratio_w_stock",$A1227,$A$1)</f>
        <v>1.7565457254871999</v>
      </c>
      <c r="O1227" s="4">
        <f ca="1">[1]!thsiFinD("ths_relative_chg_ratio_w_stock",$A1227,$A$1,104,100)</f>
        <v>0.11608844328866</v>
      </c>
      <c r="P1227" s="4"/>
    </row>
    <row r="1228" spans="1:16" x14ac:dyDescent="0.25">
      <c r="A1228" s="2" t="s">
        <v>2465</v>
      </c>
      <c r="B1228" s="2" t="s">
        <v>2466</v>
      </c>
      <c r="C1228" s="4">
        <f ca="1">[1]!thsiFinD("ths_vol_ratio_stock",$A1228,$A$1,7,100)</f>
        <v>0.85169275291711</v>
      </c>
      <c r="D1228" s="4">
        <f ca="1">[1]!thsiFinD("ths_cr_stock",$A1228,$A$1,7,100,100)</f>
        <v>69.156626506023997</v>
      </c>
      <c r="E1228" s="4">
        <f ca="1">[1]!thsiFinD("ths_mfi_stock",$A1228,$A$1,7,100,100)</f>
        <v>30.898229967717</v>
      </c>
      <c r="F1228" s="4">
        <f ca="1">[1]!thsiFinD("ths_expma_stock",$A1228,$A$1,7,100,100)</f>
        <v>13.817000730585001</v>
      </c>
      <c r="G1228" s="4">
        <f ca="1">[1]!thsiFinD("ths_rsi_stock",$A1228,$A$1,7,100,100)</f>
        <v>36.431009874216997</v>
      </c>
      <c r="H1228" s="4">
        <f ca="1">[1]!thsiFinD("ths_adtm_stock",$A1228,$A$1,7,3,100,100,100)</f>
        <v>-0.28787878787879001</v>
      </c>
      <c r="I1228" s="4">
        <f ca="1">[1]!thsiFinD("ths_bbiboll_stock",$A1228,$A$1,7,3,100,100,100)</f>
        <v>13.9471875</v>
      </c>
      <c r="J1228" s="4">
        <f ca="1">[1]!thsiFinD("ths_dptb_stock",$A1228,$A$1,7,104,100,100)</f>
        <v>0.85714285714285998</v>
      </c>
      <c r="K1228" s="4">
        <f ca="1">[1]!thsiFinD("ths_srmi_stock",$A1228,$A$1,7,100,100)</f>
        <v>-2.2743425728500001E-2</v>
      </c>
      <c r="L1228" s="4">
        <f ca="1">[1]!thsiFinD("ths_atr_stock",$A1228,$A$1,7,101,100,100)</f>
        <v>0.33428571428571002</v>
      </c>
      <c r="M1228" s="4">
        <f ca="1">[1]!thsiFinD("ths_vol_w_stock",$A1228,$A$1)/1000000</f>
        <v>17.399688000000001</v>
      </c>
      <c r="N1228" s="4">
        <f ca="1">[1]!thsiFinD("ths_turnover_ratio_w_stock",$A1228,$A$1)</f>
        <v>0.82547530991217999</v>
      </c>
      <c r="O1228" s="4">
        <f ca="1">[1]!thsiFinD("ths_relative_chg_ratio_w_stock",$A1228,$A$1,104,100)</f>
        <v>-6.1499564942006001E-2</v>
      </c>
      <c r="P1228" s="4"/>
    </row>
    <row r="1229" spans="1:16" x14ac:dyDescent="0.25">
      <c r="A1229" s="2" t="s">
        <v>2467</v>
      </c>
      <c r="B1229" s="2" t="s">
        <v>2468</v>
      </c>
      <c r="C1229" s="4">
        <f ca="1">[1]!thsiFinD("ths_vol_ratio_stock",$A1229,$A$1,7,100)</f>
        <v>1.2662917540889</v>
      </c>
      <c r="D1229" s="4">
        <f ca="1">[1]!thsiFinD("ths_cr_stock",$A1229,$A$1,7,100,100)</f>
        <v>84.834123222749994</v>
      </c>
      <c r="E1229" s="4">
        <f ca="1">[1]!thsiFinD("ths_mfi_stock",$A1229,$A$1,7,100,100)</f>
        <v>50.425224791467997</v>
      </c>
      <c r="F1229" s="4">
        <f ca="1">[1]!thsiFinD("ths_expma_stock",$A1229,$A$1,7,100,100)</f>
        <v>10.970250495099</v>
      </c>
      <c r="G1229" s="4">
        <f ca="1">[1]!thsiFinD("ths_rsi_stock",$A1229,$A$1,7,100,100)</f>
        <v>53.412808351460001</v>
      </c>
      <c r="H1229" s="4">
        <f ca="1">[1]!thsiFinD("ths_adtm_stock",$A1229,$A$1,7,3,100,100,100)</f>
        <v>0.47794117647058998</v>
      </c>
      <c r="I1229" s="4">
        <f ca="1">[1]!thsiFinD("ths_bbiboll_stock",$A1229,$A$1,7,3,100,100,100)</f>
        <v>10.912395833332999</v>
      </c>
      <c r="J1229" s="4">
        <f ca="1">[1]!thsiFinD("ths_dptb_stock",$A1229,$A$1,7,104,100,100)</f>
        <v>0.57142857142856995</v>
      </c>
      <c r="K1229" s="4">
        <f ca="1">[1]!thsiFinD("ths_srmi_stock",$A1229,$A$1,7,100,100)</f>
        <v>-2.8998242530755999E-2</v>
      </c>
      <c r="L1229" s="4">
        <f ca="1">[1]!thsiFinD("ths_atr_stock",$A1229,$A$1,7,101,100,100)</f>
        <v>0.37142857142857</v>
      </c>
      <c r="M1229" s="4">
        <f ca="1">[1]!thsiFinD("ths_vol_w_stock",$A1229,$A$1)/1000000</f>
        <v>5.6801000000000004</v>
      </c>
      <c r="N1229" s="4">
        <f ca="1">[1]!thsiFinD("ths_turnover_ratio_w_stock",$A1229,$A$1)</f>
        <v>1.5712315967518</v>
      </c>
      <c r="O1229" s="4">
        <f ca="1">[1]!thsiFinD("ths_relative_chg_ratio_w_stock",$A1229,$A$1,104,100)</f>
        <v>-1.6925431202197001</v>
      </c>
      <c r="P1229" s="4"/>
    </row>
    <row r="1230" spans="1:16" x14ac:dyDescent="0.25">
      <c r="A1230" s="2" t="s">
        <v>2469</v>
      </c>
      <c r="B1230" s="2" t="s">
        <v>2470</v>
      </c>
      <c r="C1230" s="4">
        <f ca="1">[1]!thsiFinD("ths_vol_ratio_stock",$A1230,$A$1,7,100)</f>
        <v>0.83752990697491003</v>
      </c>
      <c r="D1230" s="4">
        <f ca="1">[1]!thsiFinD("ths_cr_stock",$A1230,$A$1,7,100,100)</f>
        <v>5.5172413793104003</v>
      </c>
      <c r="E1230" s="4">
        <f ca="1">[1]!thsiFinD("ths_mfi_stock",$A1230,$A$1,7,100,100)</f>
        <v>53.134160410444998</v>
      </c>
      <c r="F1230" s="4">
        <f ca="1">[1]!thsiFinD("ths_expma_stock",$A1230,$A$1,7,100,100)</f>
        <v>1.9179664260639999</v>
      </c>
      <c r="G1230" s="4">
        <f ca="1">[1]!thsiFinD("ths_rsi_stock",$A1230,$A$1,7,100,100)</f>
        <v>28.649650612295002</v>
      </c>
      <c r="H1230" s="4">
        <f ca="1">[1]!thsiFinD("ths_adtm_stock",$A1230,$A$1,7,3,100,100,100)</f>
        <v>1</v>
      </c>
      <c r="I1230" s="4">
        <f ca="1">[1]!thsiFinD("ths_bbiboll_stock",$A1230,$A$1,7,3,100,100,100)</f>
        <v>2.0006249999999999</v>
      </c>
      <c r="J1230" s="4">
        <f ca="1">[1]!thsiFinD("ths_dptb_stock",$A1230,$A$1,7,104,100,100)</f>
        <v>0.28571428571428997</v>
      </c>
      <c r="K1230" s="4">
        <f ca="1">[1]!thsiFinD("ths_srmi_stock",$A1230,$A$1,7,100,100)</f>
        <v>-9.8039215686273995E-2</v>
      </c>
      <c r="L1230" s="4">
        <f ca="1">[1]!thsiFinD("ths_atr_stock",$A1230,$A$1,7,101,100,100)</f>
        <v>0.10285714285714</v>
      </c>
      <c r="M1230" s="4">
        <f ca="1">[1]!thsiFinD("ths_vol_w_stock",$A1230,$A$1)/1000000</f>
        <v>8.3995999999999995</v>
      </c>
      <c r="N1230" s="4">
        <f ca="1">[1]!thsiFinD("ths_turnover_ratio_w_stock",$A1230,$A$1)</f>
        <v>1.9449908083462</v>
      </c>
      <c r="O1230" s="4">
        <f ca="1">[1]!thsiFinD("ths_relative_chg_ratio_w_stock",$A1230,$A$1,104,100)</f>
        <v>-5.0164698411671003</v>
      </c>
      <c r="P1230" s="4"/>
    </row>
    <row r="1231" spans="1:16" x14ac:dyDescent="0.25">
      <c r="A1231" s="2" t="s">
        <v>2471</v>
      </c>
      <c r="B1231" s="2" t="s">
        <v>2472</v>
      </c>
      <c r="C1231" s="4">
        <f ca="1">[1]!thsiFinD("ths_vol_ratio_stock",$A1231,$A$1,7,100)</f>
        <v>1.0904790975617</v>
      </c>
      <c r="D1231" s="4">
        <f ca="1">[1]!thsiFinD("ths_cr_stock",$A1231,$A$1,7,100,100)</f>
        <v>159.09090909091</v>
      </c>
      <c r="E1231" s="4">
        <f ca="1">[1]!thsiFinD("ths_mfi_stock",$A1231,$A$1,7,100,100)</f>
        <v>73.738336189541997</v>
      </c>
      <c r="F1231" s="4">
        <f ca="1">[1]!thsiFinD("ths_expma_stock",$A1231,$A$1,7,100,100)</f>
        <v>4.4414225305413</v>
      </c>
      <c r="G1231" s="4">
        <f ca="1">[1]!thsiFinD("ths_rsi_stock",$A1231,$A$1,7,100,100)</f>
        <v>62.941978405690001</v>
      </c>
      <c r="H1231" s="4">
        <f ca="1">[1]!thsiFinD("ths_adtm_stock",$A1231,$A$1,7,3,100,100,100)</f>
        <v>0.76086956521739002</v>
      </c>
      <c r="I1231" s="4">
        <f ca="1">[1]!thsiFinD("ths_bbiboll_stock",$A1231,$A$1,7,3,100,100,100)</f>
        <v>4.4017708333333001</v>
      </c>
      <c r="J1231" s="4">
        <f ca="1">[1]!thsiFinD("ths_dptb_stock",$A1231,$A$1,7,104,100,100)</f>
        <v>0.42857142857142999</v>
      </c>
      <c r="K1231" s="4">
        <f ca="1">[1]!thsiFinD("ths_srmi_stock",$A1231,$A$1,7,100,100)</f>
        <v>1.5555555555555999E-2</v>
      </c>
      <c r="L1231" s="4">
        <f ca="1">[1]!thsiFinD("ths_atr_stock",$A1231,$A$1,7,101,100,100)</f>
        <v>0.11285714285714001</v>
      </c>
      <c r="M1231" s="4">
        <f ca="1">[1]!thsiFinD("ths_vol_w_stock",$A1231,$A$1)/1000000</f>
        <v>8.6523000000000003</v>
      </c>
      <c r="N1231" s="4">
        <f ca="1">[1]!thsiFinD("ths_turnover_ratio_w_stock",$A1231,$A$1)</f>
        <v>1.9909981195293001</v>
      </c>
      <c r="O1231" s="4">
        <f ca="1">[1]!thsiFinD("ths_relative_chg_ratio_w_stock",$A1231,$A$1,104,100)</f>
        <v>-1.4521585048351</v>
      </c>
      <c r="P1231" s="4"/>
    </row>
    <row r="1232" spans="1:16" x14ac:dyDescent="0.25">
      <c r="A1232" s="2" t="s">
        <v>2473</v>
      </c>
      <c r="B1232" s="2" t="s">
        <v>2474</v>
      </c>
      <c r="C1232" s="4">
        <f ca="1">[1]!thsiFinD("ths_vol_ratio_stock",$A1232,$A$1,7,100)</f>
        <v>1.3074926917870999</v>
      </c>
      <c r="D1232" s="4">
        <f ca="1">[1]!thsiFinD("ths_cr_stock",$A1232,$A$1,7,100,100)</f>
        <v>195</v>
      </c>
      <c r="E1232" s="4">
        <f ca="1">[1]!thsiFinD("ths_mfi_stock",$A1232,$A$1,7,100,100)</f>
        <v>59.764385114611997</v>
      </c>
      <c r="F1232" s="4">
        <f ca="1">[1]!thsiFinD("ths_expma_stock",$A1232,$A$1,7,100,100)</f>
        <v>8.5054299757123992</v>
      </c>
      <c r="G1232" s="4">
        <f ca="1">[1]!thsiFinD("ths_rsi_stock",$A1232,$A$1,7,100,100)</f>
        <v>68.502270335134</v>
      </c>
      <c r="H1232" s="4">
        <f ca="1">[1]!thsiFinD("ths_adtm_stock",$A1232,$A$1,7,3,100,100,100)</f>
        <v>0.71621621621622</v>
      </c>
      <c r="I1232" s="4">
        <f ca="1">[1]!thsiFinD("ths_bbiboll_stock",$A1232,$A$1,7,3,100,100,100)</f>
        <v>8.4611458333332994</v>
      </c>
      <c r="J1232" s="4">
        <f ca="1">[1]!thsiFinD("ths_dptb_stock",$A1232,$A$1,7,104,100,100)</f>
        <v>0.85714285714285998</v>
      </c>
      <c r="K1232" s="4">
        <f ca="1">[1]!thsiFinD("ths_srmi_stock",$A1232,$A$1,7,100,100)</f>
        <v>1.3793103448276001E-2</v>
      </c>
      <c r="L1232" s="4">
        <f ca="1">[1]!thsiFinD("ths_atr_stock",$A1232,$A$1,7,101,100,100)</f>
        <v>0.17285714285713999</v>
      </c>
      <c r="M1232" s="4">
        <f ca="1">[1]!thsiFinD("ths_vol_w_stock",$A1232,$A$1)/1000000</f>
        <v>13.87407</v>
      </c>
      <c r="N1232" s="4">
        <f ca="1">[1]!thsiFinD("ths_turnover_ratio_w_stock",$A1232,$A$1)</f>
        <v>1.4037295688300999</v>
      </c>
      <c r="O1232" s="4">
        <f ca="1">[1]!thsiFinD("ths_relative_chg_ratio_w_stock",$A1232,$A$1,104,100)</f>
        <v>0.45786658016102</v>
      </c>
      <c r="P1232" s="4"/>
    </row>
    <row r="1233" spans="1:16" x14ac:dyDescent="0.25">
      <c r="A1233" s="2" t="s">
        <v>2475</v>
      </c>
      <c r="B1233" s="2" t="s">
        <v>2476</v>
      </c>
      <c r="C1233" s="4">
        <f ca="1">[1]!thsiFinD("ths_vol_ratio_stock",$A1233,$A$1,7,100)</f>
        <v>1.5002575345964</v>
      </c>
      <c r="D1233" s="4">
        <f ca="1">[1]!thsiFinD("ths_cr_stock",$A1233,$A$1,7,100,100)</f>
        <v>315.71428571428999</v>
      </c>
      <c r="E1233" s="4">
        <f ca="1">[1]!thsiFinD("ths_mfi_stock",$A1233,$A$1,7,100,100)</f>
        <v>78.099556489628995</v>
      </c>
      <c r="F1233" s="4">
        <f ca="1">[1]!thsiFinD("ths_expma_stock",$A1233,$A$1,7,100,100)</f>
        <v>6.4761001710206001</v>
      </c>
      <c r="G1233" s="4">
        <f ca="1">[1]!thsiFinD("ths_rsi_stock",$A1233,$A$1,7,100,100)</f>
        <v>75.579348262284995</v>
      </c>
      <c r="H1233" s="4">
        <f ca="1">[1]!thsiFinD("ths_adtm_stock",$A1233,$A$1,7,3,100,100,100)</f>
        <v>0.94736842105262997</v>
      </c>
      <c r="I1233" s="4">
        <f ca="1">[1]!thsiFinD("ths_bbiboll_stock",$A1233,$A$1,7,3,100,100,100)</f>
        <v>6.4067708333333</v>
      </c>
      <c r="J1233" s="4">
        <f ca="1">[1]!thsiFinD("ths_dptb_stock",$A1233,$A$1,7,104,100,100)</f>
        <v>0.57142857142856995</v>
      </c>
      <c r="K1233" s="4">
        <f ca="1">[1]!thsiFinD("ths_srmi_stock",$A1233,$A$1,7,100,100)</f>
        <v>4.1979010494753E-2</v>
      </c>
      <c r="L1233" s="4">
        <f ca="1">[1]!thsiFinD("ths_atr_stock",$A1233,$A$1,7,101,100,100)</f>
        <v>0.14000000000000001</v>
      </c>
      <c r="M1233" s="4">
        <f ca="1">[1]!thsiFinD("ths_vol_w_stock",$A1233,$A$1)/1000000</f>
        <v>11.346332</v>
      </c>
      <c r="N1233" s="4">
        <f ca="1">[1]!thsiFinD("ths_turnover_ratio_w_stock",$A1233,$A$1)</f>
        <v>1.5988040134815</v>
      </c>
      <c r="O1233" s="4">
        <f ca="1">[1]!thsiFinD("ths_relative_chg_ratio_w_stock",$A1233,$A$1,104,100)</f>
        <v>1.9473560909984999</v>
      </c>
      <c r="P1233" s="4"/>
    </row>
    <row r="1234" spans="1:16" x14ac:dyDescent="0.25">
      <c r="A1234" s="2" t="s">
        <v>2477</v>
      </c>
      <c r="B1234" s="2" t="s">
        <v>2478</v>
      </c>
      <c r="C1234" s="4">
        <f ca="1">[1]!thsiFinD("ths_vol_ratio_stock",$A1234,$A$1,7,100)</f>
        <v>1.0018540419838999</v>
      </c>
      <c r="D1234" s="4">
        <f ca="1">[1]!thsiFinD("ths_cr_stock",$A1234,$A$1,7,100,100)</f>
        <v>56.021897810218</v>
      </c>
      <c r="E1234" s="4">
        <f ca="1">[1]!thsiFinD("ths_mfi_stock",$A1234,$A$1,7,100,100)</f>
        <v>40.205137053350001</v>
      </c>
      <c r="F1234" s="4">
        <f ca="1">[1]!thsiFinD("ths_expma_stock",$A1234,$A$1,7,100,100)</f>
        <v>15.688698893052001</v>
      </c>
      <c r="G1234" s="4">
        <f ca="1">[1]!thsiFinD("ths_rsi_stock",$A1234,$A$1,7,100,100)</f>
        <v>44.367750535355</v>
      </c>
      <c r="H1234" s="4">
        <f ca="1">[1]!thsiFinD("ths_adtm_stock",$A1234,$A$1,7,3,100,100,100)</f>
        <v>0.10588235294117</v>
      </c>
      <c r="I1234" s="4">
        <f ca="1">[1]!thsiFinD("ths_bbiboll_stock",$A1234,$A$1,7,3,100,100,100)</f>
        <v>15.830208333332999</v>
      </c>
      <c r="J1234" s="4">
        <f ca="1">[1]!thsiFinD("ths_dptb_stock",$A1234,$A$1,7,104,100,100)</f>
        <v>0.57142857142856995</v>
      </c>
      <c r="K1234" s="4">
        <f ca="1">[1]!thsiFinD("ths_srmi_stock",$A1234,$A$1,7,100,100)</f>
        <v>-3.4947884733292002E-2</v>
      </c>
      <c r="L1234" s="4">
        <f ca="1">[1]!thsiFinD("ths_atr_stock",$A1234,$A$1,7,101,100,100)</f>
        <v>0.43428571428571</v>
      </c>
      <c r="M1234" s="4">
        <f ca="1">[1]!thsiFinD("ths_vol_w_stock",$A1234,$A$1)/1000000</f>
        <v>12.958501</v>
      </c>
      <c r="N1234" s="4">
        <f ca="1">[1]!thsiFinD("ths_turnover_ratio_w_stock",$A1234,$A$1)</f>
        <v>1.6466259673349</v>
      </c>
      <c r="O1234" s="4">
        <f ca="1">[1]!thsiFinD("ths_relative_chg_ratio_w_stock",$A1234,$A$1,104,100)</f>
        <v>0.99896410082714004</v>
      </c>
      <c r="P1234" s="4"/>
    </row>
    <row r="1235" spans="1:16" x14ac:dyDescent="0.25">
      <c r="A1235" s="2" t="s">
        <v>2479</v>
      </c>
      <c r="B1235" s="2" t="s">
        <v>2480</v>
      </c>
      <c r="C1235" s="4">
        <f ca="1">[1]!thsiFinD("ths_vol_ratio_stock",$A1235,$A$1,7,100)</f>
        <v>4.8008024758284E-3</v>
      </c>
      <c r="D1235" s="4">
        <f ca="1">[1]!thsiFinD("ths_cr_stock",$A1235,$A$1,7,100,100)</f>
        <v>-14.429530201342001</v>
      </c>
      <c r="E1235" s="4">
        <f ca="1">[1]!thsiFinD("ths_mfi_stock",$A1235,$A$1,7,100,100)</f>
        <v>0</v>
      </c>
      <c r="F1235" s="4">
        <f ca="1">[1]!thsiFinD("ths_expma_stock",$A1235,$A$1,7,100,100)</f>
        <v>7.1553259024785003</v>
      </c>
      <c r="G1235" s="4">
        <f ca="1">[1]!thsiFinD("ths_rsi_stock",$A1235,$A$1,7,100,100)</f>
        <v>28.023879753585</v>
      </c>
      <c r="H1235" s="4">
        <f ca="1">[1]!thsiFinD("ths_adtm_stock",$A1235,$A$1,7,3,100,100,100)</f>
        <v>-0.83471074380165</v>
      </c>
      <c r="I1235" s="4">
        <f ca="1">[1]!thsiFinD("ths_bbiboll_stock",$A1235,$A$1,7,3,100,100,100)</f>
        <v>7.28125</v>
      </c>
      <c r="J1235" s="4">
        <f ca="1">[1]!thsiFinD("ths_dptb_stock",$A1235,$A$1,7,104,100,100)</f>
        <v>0.28571428571428997</v>
      </c>
      <c r="K1235" s="4">
        <f ca="1">[1]!thsiFinD("ths_srmi_stock",$A1235,$A$1,7,100,100)</f>
        <v>-0.21618357487923001</v>
      </c>
      <c r="L1235" s="4">
        <f ca="1">[1]!thsiFinD("ths_atr_stock",$A1235,$A$1,7,101,100,100)</f>
        <v>0.47428571428570998</v>
      </c>
      <c r="M1235" s="4">
        <f ca="1">[1]!thsiFinD("ths_vol_w_stock",$A1235,$A$1)/1000000</f>
        <v>7.8399999999999997E-2</v>
      </c>
      <c r="N1235" s="4">
        <f ca="1">[1]!thsiFinD("ths_turnover_ratio_w_stock",$A1235,$A$1)</f>
        <v>3.2666666666667003E-2</v>
      </c>
      <c r="O1235" s="4">
        <f ca="1">[1]!thsiFinD("ths_relative_chg_ratio_w_stock",$A1235,$A$1,104,100)</f>
        <v>-5.3312954732839</v>
      </c>
      <c r="P1235" s="4"/>
    </row>
    <row r="1236" spans="1:16" x14ac:dyDescent="0.25">
      <c r="A1236" s="2" t="s">
        <v>2481</v>
      </c>
      <c r="B1236" s="2" t="s">
        <v>2482</v>
      </c>
      <c r="C1236" s="4">
        <f ca="1">[1]!thsiFinD("ths_vol_ratio_stock",$A1236,$A$1,7,100)</f>
        <v>1.5878433120866999</v>
      </c>
      <c r="D1236" s="4">
        <f ca="1">[1]!thsiFinD("ths_cr_stock",$A1236,$A$1,7,100,100)</f>
        <v>83.536585365855004</v>
      </c>
      <c r="E1236" s="4">
        <f ca="1">[1]!thsiFinD("ths_mfi_stock",$A1236,$A$1,7,100,100)</f>
        <v>46.413916942145001</v>
      </c>
      <c r="F1236" s="4">
        <f ca="1">[1]!thsiFinD("ths_expma_stock",$A1236,$A$1,7,100,100)</f>
        <v>16.122560210932999</v>
      </c>
      <c r="G1236" s="4">
        <f ca="1">[1]!thsiFinD("ths_rsi_stock",$A1236,$A$1,7,100,100)</f>
        <v>47.265976191188997</v>
      </c>
      <c r="H1236" s="4">
        <f ca="1">[1]!thsiFinD("ths_adtm_stock",$A1236,$A$1,7,3,100,100,100)</f>
        <v>-0.34951456310680001</v>
      </c>
      <c r="I1236" s="4">
        <f ca="1">[1]!thsiFinD("ths_bbiboll_stock",$A1236,$A$1,7,3,100,100,100)</f>
        <v>16.044062499999999</v>
      </c>
      <c r="J1236" s="4">
        <f ca="1">[1]!thsiFinD("ths_dptb_stock",$A1236,$A$1,7,104,100,100)</f>
        <v>0.42857142857142999</v>
      </c>
      <c r="K1236" s="4">
        <f ca="1">[1]!thsiFinD("ths_srmi_stock",$A1236,$A$1,7,100,100)</f>
        <v>-1.3563501849568E-2</v>
      </c>
      <c r="L1236" s="4">
        <f ca="1">[1]!thsiFinD("ths_atr_stock",$A1236,$A$1,7,101,100,100)</f>
        <v>0.43</v>
      </c>
      <c r="M1236" s="4">
        <f ca="1">[1]!thsiFinD("ths_vol_w_stock",$A1236,$A$1)/1000000</f>
        <v>3.7066240000000001</v>
      </c>
      <c r="N1236" s="4">
        <f ca="1">[1]!thsiFinD("ths_turnover_ratio_w_stock",$A1236,$A$1)</f>
        <v>0.95702634336475001</v>
      </c>
      <c r="O1236" s="4">
        <f ca="1">[1]!thsiFinD("ths_relative_chg_ratio_w_stock",$A1236,$A$1,104,100)</f>
        <v>-0.78885168098064995</v>
      </c>
      <c r="P1236" s="4"/>
    </row>
    <row r="1237" spans="1:16" x14ac:dyDescent="0.25">
      <c r="A1237" s="2" t="s">
        <v>2483</v>
      </c>
      <c r="B1237" s="2" t="s">
        <v>2484</v>
      </c>
      <c r="C1237" s="4">
        <f ca="1">[1]!thsiFinD("ths_vol_ratio_stock",$A1237,$A$1,7,100)</f>
        <v>0.60658863338071001</v>
      </c>
      <c r="D1237" s="4">
        <f ca="1">[1]!thsiFinD("ths_cr_stock",$A1237,$A$1,7,100,100)</f>
        <v>-70.203160270880005</v>
      </c>
      <c r="E1237" s="4">
        <f ca="1">[1]!thsiFinD("ths_mfi_stock",$A1237,$A$1,7,100,100)</f>
        <v>0</v>
      </c>
      <c r="F1237" s="4">
        <f ca="1">[1]!thsiFinD("ths_expma_stock",$A1237,$A$1,7,100,100)</f>
        <v>4.0096996009585997</v>
      </c>
      <c r="G1237" s="4">
        <f ca="1">[1]!thsiFinD("ths_rsi_stock",$A1237,$A$1,7,100,100)</f>
        <v>6.9915073784250996</v>
      </c>
      <c r="H1237" s="4">
        <f ca="1">[1]!thsiFinD("ths_adtm_stock",$A1237,$A$1,7,3,100,100,100)</f>
        <v>0</v>
      </c>
      <c r="I1237" s="4">
        <f ca="1">[1]!thsiFinD("ths_bbiboll_stock",$A1237,$A$1,7,3,100,100,100)</f>
        <v>4.3469791666667001</v>
      </c>
      <c r="J1237" s="4">
        <f ca="1">[1]!thsiFinD("ths_dptb_stock",$A1237,$A$1,7,104,100,100)</f>
        <v>0.14285714285713999</v>
      </c>
      <c r="K1237" s="4">
        <f ca="1">[1]!thsiFinD("ths_srmi_stock",$A1237,$A$1,7,100,100)</f>
        <v>-0.27139874739039999</v>
      </c>
      <c r="L1237" s="4">
        <f ca="1">[1]!thsiFinD("ths_atr_stock",$A1237,$A$1,7,101,100,100)</f>
        <v>0.22571428571429</v>
      </c>
      <c r="M1237" s="4">
        <f ca="1">[1]!thsiFinD("ths_vol_w_stock",$A1237,$A$1)/1000000</f>
        <v>4.8410000000000002</v>
      </c>
      <c r="N1237" s="4">
        <f ca="1">[1]!thsiFinD("ths_turnover_ratio_w_stock",$A1237,$A$1)</f>
        <v>1.2140859013701999</v>
      </c>
      <c r="O1237" s="4">
        <f ca="1">[1]!thsiFinD("ths_relative_chg_ratio_w_stock",$A1237,$A$1,104,100)</f>
        <v>-5.2578895585224998</v>
      </c>
      <c r="P1237" s="4"/>
    </row>
    <row r="1238" spans="1:16" x14ac:dyDescent="0.25">
      <c r="A1238" s="2" t="s">
        <v>2485</v>
      </c>
      <c r="B1238" s="2" t="s">
        <v>2486</v>
      </c>
      <c r="C1238" s="4">
        <f ca="1">[1]!thsiFinD("ths_vol_ratio_stock",$A1238,$A$1,7,100)</f>
        <v>0.96715793214251999</v>
      </c>
      <c r="D1238" s="4">
        <f ca="1">[1]!thsiFinD("ths_cr_stock",$A1238,$A$1,7,100,100)</f>
        <v>265.45454545454999</v>
      </c>
      <c r="E1238" s="4">
        <f ca="1">[1]!thsiFinD("ths_mfi_stock",$A1238,$A$1,7,100,100)</f>
        <v>71.740942113581994</v>
      </c>
      <c r="F1238" s="4">
        <f ca="1">[1]!thsiFinD("ths_expma_stock",$A1238,$A$1,7,100,100)</f>
        <v>5.9670325822662003</v>
      </c>
      <c r="G1238" s="4">
        <f ca="1">[1]!thsiFinD("ths_rsi_stock",$A1238,$A$1,7,100,100)</f>
        <v>77.282419826942004</v>
      </c>
      <c r="H1238" s="4">
        <f ca="1">[1]!thsiFinD("ths_adtm_stock",$A1238,$A$1,7,3,100,100,100)</f>
        <v>0.77922077922078004</v>
      </c>
      <c r="I1238" s="4">
        <f ca="1">[1]!thsiFinD("ths_bbiboll_stock",$A1238,$A$1,7,3,100,100,100)</f>
        <v>5.8265624999999996</v>
      </c>
      <c r="J1238" s="4">
        <f ca="1">[1]!thsiFinD("ths_dptb_stock",$A1238,$A$1,7,104,100,100)</f>
        <v>0.42857142857142999</v>
      </c>
      <c r="K1238" s="4">
        <f ca="1">[1]!thsiFinD("ths_srmi_stock",$A1238,$A$1,7,100,100)</f>
        <v>3.2626427406198998E-2</v>
      </c>
      <c r="L1238" s="4">
        <f ca="1">[1]!thsiFinD("ths_atr_stock",$A1238,$A$1,7,101,100,100)</f>
        <v>0.19857142857143001</v>
      </c>
      <c r="M1238" s="4">
        <f ca="1">[1]!thsiFinD("ths_vol_w_stock",$A1238,$A$1)/1000000</f>
        <v>13.286440000000001</v>
      </c>
      <c r="N1238" s="4">
        <f ca="1">[1]!thsiFinD("ths_turnover_ratio_w_stock",$A1238,$A$1)</f>
        <v>1.3602445651429</v>
      </c>
      <c r="O1238" s="4">
        <f ca="1">[1]!thsiFinD("ths_relative_chg_ratio_w_stock",$A1238,$A$1,104,100)</f>
        <v>0.96905664365279998</v>
      </c>
      <c r="P1238" s="4"/>
    </row>
    <row r="1239" spans="1:16" x14ac:dyDescent="0.25">
      <c r="A1239" s="2" t="s">
        <v>2487</v>
      </c>
      <c r="B1239" s="2" t="s">
        <v>2488</v>
      </c>
      <c r="C1239" s="4">
        <f ca="1">[1]!thsiFinD("ths_vol_ratio_stock",$A1239,$A$1,7,100)</f>
        <v>0.74170325003661997</v>
      </c>
      <c r="D1239" s="4">
        <f ca="1">[1]!thsiFinD("ths_cr_stock",$A1239,$A$1,7,100,100)</f>
        <v>96.601941747572994</v>
      </c>
      <c r="E1239" s="4">
        <f ca="1">[1]!thsiFinD("ths_mfi_stock",$A1239,$A$1,7,100,100)</f>
        <v>56.109922369982002</v>
      </c>
      <c r="F1239" s="4">
        <f ca="1">[1]!thsiFinD("ths_expma_stock",$A1239,$A$1,7,100,100)</f>
        <v>6.7902482881940003</v>
      </c>
      <c r="G1239" s="4">
        <f ca="1">[1]!thsiFinD("ths_rsi_stock",$A1239,$A$1,7,100,100)</f>
        <v>63.348442829352997</v>
      </c>
      <c r="H1239" s="4">
        <f ca="1">[1]!thsiFinD("ths_adtm_stock",$A1239,$A$1,7,3,100,100,100)</f>
        <v>-0.14285714285713999</v>
      </c>
      <c r="I1239" s="4">
        <f ca="1">[1]!thsiFinD("ths_bbiboll_stock",$A1239,$A$1,7,3,100,100,100)</f>
        <v>6.7024999999999997</v>
      </c>
      <c r="J1239" s="4">
        <f ca="1">[1]!thsiFinD("ths_dptb_stock",$A1239,$A$1,7,104,100,100)</f>
        <v>0.71428571428570997</v>
      </c>
      <c r="K1239" s="4">
        <f ca="1">[1]!thsiFinD("ths_srmi_stock",$A1239,$A$1,7,100,100)</f>
        <v>-2.9112081513828999E-3</v>
      </c>
      <c r="L1239" s="4">
        <f ca="1">[1]!thsiFinD("ths_atr_stock",$A1239,$A$1,7,101,100,100)</f>
        <v>0.19285714285714001</v>
      </c>
      <c r="M1239" s="4">
        <f ca="1">[1]!thsiFinD("ths_vol_w_stock",$A1239,$A$1)/1000000</f>
        <v>3.7374999999999998</v>
      </c>
      <c r="N1239" s="4">
        <f ca="1">[1]!thsiFinD("ths_turnover_ratio_w_stock",$A1239,$A$1)</f>
        <v>1.5393401131679001</v>
      </c>
      <c r="O1239" s="4">
        <f ca="1">[1]!thsiFinD("ths_relative_chg_ratio_w_stock",$A1239,$A$1,104,100)</f>
        <v>-0.64437822107227005</v>
      </c>
      <c r="P1239" s="4"/>
    </row>
    <row r="1240" spans="1:16" x14ac:dyDescent="0.25">
      <c r="A1240" s="2" t="s">
        <v>2489</v>
      </c>
      <c r="B1240" s="2" t="s">
        <v>2490</v>
      </c>
      <c r="C1240" s="4">
        <f ca="1">[1]!thsiFinD("ths_vol_ratio_stock",$A1240,$A$1,7,100)</f>
        <v>0.83578915464919001</v>
      </c>
      <c r="D1240" s="4">
        <f ca="1">[1]!thsiFinD("ths_cr_stock",$A1240,$A$1,7,100,100)</f>
        <v>38.041002277903999</v>
      </c>
      <c r="E1240" s="4">
        <f ca="1">[1]!thsiFinD("ths_mfi_stock",$A1240,$A$1,7,100,100)</f>
        <v>0</v>
      </c>
      <c r="F1240" s="4">
        <f ca="1">[1]!thsiFinD("ths_expma_stock",$A1240,$A$1,7,100,100)</f>
        <v>10.913785608138999</v>
      </c>
      <c r="G1240" s="4">
        <f ca="1">[1]!thsiFinD("ths_rsi_stock",$A1240,$A$1,7,100,100)</f>
        <v>48.509099954282</v>
      </c>
      <c r="H1240" s="4">
        <f ca="1">[1]!thsiFinD("ths_adtm_stock",$A1240,$A$1,7,3,100,100,100)</f>
        <v>-0.78494623655913998</v>
      </c>
      <c r="I1240" s="4">
        <f ca="1">[1]!thsiFinD("ths_bbiboll_stock",$A1240,$A$1,7,3,100,100,100)</f>
        <v>10.777604166667</v>
      </c>
      <c r="J1240" s="4">
        <f ca="1">[1]!thsiFinD("ths_dptb_stock",$A1240,$A$1,7,104,100,100)</f>
        <v>0.28571428571428997</v>
      </c>
      <c r="K1240" s="4">
        <f ca="1">[1]!thsiFinD("ths_srmi_stock",$A1240,$A$1,7,100,100)</f>
        <v>-5.1890941072998999E-2</v>
      </c>
      <c r="L1240" s="4">
        <f ca="1">[1]!thsiFinD("ths_atr_stock",$A1240,$A$1,7,101,100,100)</f>
        <v>0.28857142857142998</v>
      </c>
      <c r="M1240" s="4">
        <f ca="1">[1]!thsiFinD("ths_vol_w_stock",$A1240,$A$1)/1000000</f>
        <v>2.8104110000000002</v>
      </c>
      <c r="N1240" s="4">
        <f ca="1">[1]!thsiFinD("ths_turnover_ratio_w_stock",$A1240,$A$1)</f>
        <v>0.30279655529022997</v>
      </c>
      <c r="O1240" s="4">
        <f ca="1">[1]!thsiFinD("ths_relative_chg_ratio_w_stock",$A1240,$A$1,104,100)</f>
        <v>-0.81493792301615997</v>
      </c>
      <c r="P1240" s="4"/>
    </row>
    <row r="1241" spans="1:16" x14ac:dyDescent="0.25">
      <c r="A1241" s="2" t="s">
        <v>2491</v>
      </c>
      <c r="B1241" s="2" t="s">
        <v>2492</v>
      </c>
      <c r="C1241" s="4">
        <f ca="1">[1]!thsiFinD("ths_vol_ratio_stock",$A1241,$A$1,7,100)</f>
        <v>1.2335091195598</v>
      </c>
      <c r="D1241" s="4">
        <f ca="1">[1]!thsiFinD("ths_cr_stock",$A1241,$A$1,7,100,100)</f>
        <v>40.307692307692001</v>
      </c>
      <c r="E1241" s="4">
        <f ca="1">[1]!thsiFinD("ths_mfi_stock",$A1241,$A$1,7,100,100)</f>
        <v>18.587751556737</v>
      </c>
      <c r="F1241" s="4">
        <f ca="1">[1]!thsiFinD("ths_expma_stock",$A1241,$A$1,7,100,100)</f>
        <v>45.978999194789999</v>
      </c>
      <c r="G1241" s="4">
        <f ca="1">[1]!thsiFinD("ths_rsi_stock",$A1241,$A$1,7,100,100)</f>
        <v>39.032969989256998</v>
      </c>
      <c r="H1241" s="4">
        <f ca="1">[1]!thsiFinD("ths_adtm_stock",$A1241,$A$1,7,3,100,100,100)</f>
        <v>-0.20725388601035999</v>
      </c>
      <c r="I1241" s="4">
        <f ca="1">[1]!thsiFinD("ths_bbiboll_stock",$A1241,$A$1,7,3,100,100,100)</f>
        <v>46.285208333333003</v>
      </c>
      <c r="J1241" s="4">
        <f ca="1">[1]!thsiFinD("ths_dptb_stock",$A1241,$A$1,7,104,100,100)</f>
        <v>0.42857142857142999</v>
      </c>
      <c r="K1241" s="4">
        <f ca="1">[1]!thsiFinD("ths_srmi_stock",$A1241,$A$1,7,100,100)</f>
        <v>-4.0957781978575997E-2</v>
      </c>
      <c r="L1241" s="4">
        <f ca="1">[1]!thsiFinD("ths_atr_stock",$A1241,$A$1,7,101,100,100)</f>
        <v>0.93571428571429005</v>
      </c>
      <c r="M1241" s="4">
        <f ca="1">[1]!thsiFinD("ths_vol_w_stock",$A1241,$A$1)/1000000</f>
        <v>5.806381</v>
      </c>
      <c r="N1241" s="4">
        <f ca="1">[1]!thsiFinD("ths_turnover_ratio_w_stock",$A1241,$A$1)</f>
        <v>1.4938177164613</v>
      </c>
      <c r="O1241" s="4">
        <f ca="1">[1]!thsiFinD("ths_relative_chg_ratio_w_stock",$A1241,$A$1,104,100)</f>
        <v>-1.0492121688744001</v>
      </c>
      <c r="P1241" s="4"/>
    </row>
    <row r="1242" spans="1:16" x14ac:dyDescent="0.25">
      <c r="A1242" s="2" t="s">
        <v>2493</v>
      </c>
      <c r="B1242" s="2" t="s">
        <v>2494</v>
      </c>
      <c r="C1242" s="4">
        <f ca="1">[1]!thsiFinD("ths_vol_ratio_stock",$A1242,$A$1,7,100)</f>
        <v>0.64554843971553</v>
      </c>
      <c r="D1242" s="4">
        <f ca="1">[1]!thsiFinD("ths_cr_stock",$A1242,$A$1,7,100,100)</f>
        <v>70.300751879699007</v>
      </c>
      <c r="E1242" s="4">
        <f ca="1">[1]!thsiFinD("ths_mfi_stock",$A1242,$A$1,7,100,100)</f>
        <v>53.975612652380001</v>
      </c>
      <c r="F1242" s="4">
        <f ca="1">[1]!thsiFinD("ths_expma_stock",$A1242,$A$1,7,100,100)</f>
        <v>13.598292735737999</v>
      </c>
      <c r="G1242" s="4">
        <f ca="1">[1]!thsiFinD("ths_rsi_stock",$A1242,$A$1,7,100,100)</f>
        <v>38.564006473974999</v>
      </c>
      <c r="H1242" s="4">
        <f ca="1">[1]!thsiFinD("ths_adtm_stock",$A1242,$A$1,7,3,100,100,100)</f>
        <v>-0.32291666666667002</v>
      </c>
      <c r="I1242" s="4">
        <f ca="1">[1]!thsiFinD("ths_bbiboll_stock",$A1242,$A$1,7,3,100,100,100)</f>
        <v>13.655208333333</v>
      </c>
      <c r="J1242" s="4">
        <f ca="1">[1]!thsiFinD("ths_dptb_stock",$A1242,$A$1,7,104,100,100)</f>
        <v>0.71428571428570997</v>
      </c>
      <c r="K1242" s="4">
        <f ca="1">[1]!thsiFinD("ths_srmi_stock",$A1242,$A$1,7,100,100)</f>
        <v>-3.1768953068592003E-2</v>
      </c>
      <c r="L1242" s="4">
        <f ca="1">[1]!thsiFinD("ths_atr_stock",$A1242,$A$1,7,101,100,100)</f>
        <v>0.45142857142857001</v>
      </c>
      <c r="M1242" s="4">
        <f ca="1">[1]!thsiFinD("ths_vol_w_stock",$A1242,$A$1)/1000000</f>
        <v>6.5964470000000004</v>
      </c>
      <c r="N1242" s="4">
        <f ca="1">[1]!thsiFinD("ths_turnover_ratio_w_stock",$A1242,$A$1)</f>
        <v>2.3387184183126002</v>
      </c>
      <c r="O1242" s="4">
        <f ca="1">[1]!thsiFinD("ths_relative_chg_ratio_w_stock",$A1242,$A$1,104,100)</f>
        <v>-1.093449855971</v>
      </c>
      <c r="P1242" s="4"/>
    </row>
    <row r="1243" spans="1:16" x14ac:dyDescent="0.25">
      <c r="A1243" s="2" t="s">
        <v>2495</v>
      </c>
      <c r="B1243" s="2" t="s">
        <v>2496</v>
      </c>
      <c r="C1243" s="4">
        <f ca="1">[1]!thsiFinD("ths_vol_ratio_stock",$A1243,$A$1,7,100)</f>
        <v>1.0265319937235</v>
      </c>
      <c r="D1243" s="4">
        <f ca="1">[1]!thsiFinD("ths_cr_stock",$A1243,$A$1,7,100,100)</f>
        <v>64.766839378238998</v>
      </c>
      <c r="E1243" s="4">
        <f ca="1">[1]!thsiFinD("ths_mfi_stock",$A1243,$A$1,7,100,100)</f>
        <v>30.405534780737</v>
      </c>
      <c r="F1243" s="4">
        <f ca="1">[1]!thsiFinD("ths_expma_stock",$A1243,$A$1,7,100,100)</f>
        <v>9.3474683347796006</v>
      </c>
      <c r="G1243" s="4">
        <f ca="1">[1]!thsiFinD("ths_rsi_stock",$A1243,$A$1,7,100,100)</f>
        <v>49.425997948784001</v>
      </c>
      <c r="H1243" s="4">
        <f ca="1">[1]!thsiFinD("ths_adtm_stock",$A1243,$A$1,7,3,100,100,100)</f>
        <v>0.13333333333333</v>
      </c>
      <c r="I1243" s="4">
        <f ca="1">[1]!thsiFinD("ths_bbiboll_stock",$A1243,$A$1,7,3,100,100,100)</f>
        <v>9.3258333333332999</v>
      </c>
      <c r="J1243" s="4">
        <f ca="1">[1]!thsiFinD("ths_dptb_stock",$A1243,$A$1,7,104,100,100)</f>
        <v>0.42857142857142999</v>
      </c>
      <c r="K1243" s="4">
        <f ca="1">[1]!thsiFinD("ths_srmi_stock",$A1243,$A$1,7,100,100)</f>
        <v>-1.5806111696523E-2</v>
      </c>
      <c r="L1243" s="4">
        <f ca="1">[1]!thsiFinD("ths_atr_stock",$A1243,$A$1,7,101,100,100)</f>
        <v>0.15428571428571</v>
      </c>
      <c r="M1243" s="4">
        <f ca="1">[1]!thsiFinD("ths_vol_w_stock",$A1243,$A$1)/1000000</f>
        <v>3.0621749999999999</v>
      </c>
      <c r="N1243" s="4">
        <f ca="1">[1]!thsiFinD("ths_turnover_ratio_w_stock",$A1243,$A$1)</f>
        <v>0.59088672148855004</v>
      </c>
      <c r="O1243" s="4">
        <f ca="1">[1]!thsiFinD("ths_relative_chg_ratio_w_stock",$A1243,$A$1,104,100)</f>
        <v>-0.67342816367142999</v>
      </c>
      <c r="P1243" s="4"/>
    </row>
    <row r="1244" spans="1:16" x14ac:dyDescent="0.25">
      <c r="A1244" s="2" t="s">
        <v>2497</v>
      </c>
      <c r="B1244" s="2" t="s">
        <v>2498</v>
      </c>
      <c r="C1244" s="4">
        <f ca="1">[1]!thsiFinD("ths_vol_ratio_stock",$A1244,$A$1,7,100)</f>
        <v>0.34062378669985999</v>
      </c>
      <c r="D1244" s="4">
        <f ca="1">[1]!thsiFinD("ths_cr_stock",$A1244,$A$1,7,100,100)</f>
        <v>24.209078404402</v>
      </c>
      <c r="E1244" s="4">
        <f ca="1">[1]!thsiFinD("ths_mfi_stock",$A1244,$A$1,7,100,100)</f>
        <v>16.434937285667999</v>
      </c>
      <c r="F1244" s="4">
        <f ca="1">[1]!thsiFinD("ths_expma_stock",$A1244,$A$1,7,100,100)</f>
        <v>9.6144981492544996</v>
      </c>
      <c r="G1244" s="4">
        <f ca="1">[1]!thsiFinD("ths_rsi_stock",$A1244,$A$1,7,100,100)</f>
        <v>43.696325578021003</v>
      </c>
      <c r="H1244" s="4">
        <f ca="1">[1]!thsiFinD("ths_adtm_stock",$A1244,$A$1,7,3,100,100,100)</f>
        <v>-0.10843373493976</v>
      </c>
      <c r="I1244" s="4">
        <f ca="1">[1]!thsiFinD("ths_bbiboll_stock",$A1244,$A$1,7,3,100,100,100)</f>
        <v>9.6129166666667007</v>
      </c>
      <c r="J1244" s="4">
        <f ca="1">[1]!thsiFinD("ths_dptb_stock",$A1244,$A$1,7,104,100,100)</f>
        <v>0.57142857142856995</v>
      </c>
      <c r="K1244" s="4">
        <f ca="1">[1]!thsiFinD("ths_srmi_stock",$A1244,$A$1,7,100,100)</f>
        <v>-0.10892018779343</v>
      </c>
      <c r="L1244" s="4">
        <f ca="1">[1]!thsiFinD("ths_atr_stock",$A1244,$A$1,7,101,100,100)</f>
        <v>0.47428571428570998</v>
      </c>
      <c r="M1244" s="4">
        <f ca="1">[1]!thsiFinD("ths_vol_w_stock",$A1244,$A$1)/1000000</f>
        <v>4.00345</v>
      </c>
      <c r="N1244" s="4">
        <f ca="1">[1]!thsiFinD("ths_turnover_ratio_w_stock",$A1244,$A$1)</f>
        <v>0.98840353750427001</v>
      </c>
      <c r="O1244" s="4">
        <f ca="1">[1]!thsiFinD("ths_relative_chg_ratio_w_stock",$A1244,$A$1,104,100)</f>
        <v>-0.66838345635413998</v>
      </c>
      <c r="P1244" s="4"/>
    </row>
    <row r="1245" spans="1:16" x14ac:dyDescent="0.25">
      <c r="A1245" s="2" t="s">
        <v>2499</v>
      </c>
      <c r="B1245" s="2" t="s">
        <v>2500</v>
      </c>
      <c r="C1245" s="4">
        <f ca="1">[1]!thsiFinD("ths_vol_ratio_stock",$A1245,$A$1,7,100)</f>
        <v>1.0702841928199001</v>
      </c>
      <c r="D1245" s="4">
        <f ca="1">[1]!thsiFinD("ths_cr_stock",$A1245,$A$1,7,100,100)</f>
        <v>110.04636785162</v>
      </c>
      <c r="E1245" s="4">
        <f ca="1">[1]!thsiFinD("ths_mfi_stock",$A1245,$A$1,7,100,100)</f>
        <v>58.969125989519</v>
      </c>
      <c r="F1245" s="4">
        <f ca="1">[1]!thsiFinD("ths_expma_stock",$A1245,$A$1,7,100,100)</f>
        <v>15.837939079013999</v>
      </c>
      <c r="G1245" s="4">
        <f ca="1">[1]!thsiFinD("ths_rsi_stock",$A1245,$A$1,7,100,100)</f>
        <v>50.986948104135998</v>
      </c>
      <c r="H1245" s="4">
        <f ca="1">[1]!thsiFinD("ths_adtm_stock",$A1245,$A$1,7,3,100,100,100)</f>
        <v>0.49729729729729999</v>
      </c>
      <c r="I1245" s="4">
        <f ca="1">[1]!thsiFinD("ths_bbiboll_stock",$A1245,$A$1,7,3,100,100,100)</f>
        <v>15.7759375</v>
      </c>
      <c r="J1245" s="4">
        <f ca="1">[1]!thsiFinD("ths_dptb_stock",$A1245,$A$1,7,104,100,100)</f>
        <v>0.57142857142856995</v>
      </c>
      <c r="K1245" s="4">
        <f ca="1">[1]!thsiFinD("ths_srmi_stock",$A1245,$A$1,7,100,100)</f>
        <v>-2.8203556100551998E-2</v>
      </c>
      <c r="L1245" s="4">
        <f ca="1">[1]!thsiFinD("ths_atr_stock",$A1245,$A$1,7,101,100,100)</f>
        <v>0.64714285714286002</v>
      </c>
      <c r="M1245" s="4">
        <f ca="1">[1]!thsiFinD("ths_vol_w_stock",$A1245,$A$1)/1000000</f>
        <v>0.96250000000000002</v>
      </c>
      <c r="N1245" s="4">
        <f ca="1">[1]!thsiFinD("ths_turnover_ratio_w_stock",$A1245,$A$1)</f>
        <v>1.0939870719711999</v>
      </c>
      <c r="O1245" s="4">
        <f ca="1">[1]!thsiFinD("ths_relative_chg_ratio_w_stock",$A1245,$A$1,104,100)</f>
        <v>-1.4761519786102</v>
      </c>
      <c r="P1245" s="4"/>
    </row>
    <row r="1246" spans="1:16" x14ac:dyDescent="0.25">
      <c r="A1246" s="2" t="s">
        <v>2501</v>
      </c>
      <c r="B1246" s="2" t="s">
        <v>2502</v>
      </c>
      <c r="C1246" s="4">
        <f ca="1">[1]!thsiFinD("ths_vol_ratio_stock",$A1246,$A$1,7,100)</f>
        <v>1.5146597127265</v>
      </c>
      <c r="D1246" s="4">
        <f ca="1">[1]!thsiFinD("ths_cr_stock",$A1246,$A$1,7,100,100)</f>
        <v>205.06329113923999</v>
      </c>
      <c r="E1246" s="4">
        <f ca="1">[1]!thsiFinD("ths_mfi_stock",$A1246,$A$1,7,100,100)</f>
        <v>66.895733177186003</v>
      </c>
      <c r="F1246" s="4">
        <f ca="1">[1]!thsiFinD("ths_expma_stock",$A1246,$A$1,7,100,100)</f>
        <v>9.1144023658533992</v>
      </c>
      <c r="G1246" s="4">
        <f ca="1">[1]!thsiFinD("ths_rsi_stock",$A1246,$A$1,7,100,100)</f>
        <v>58.917179885943</v>
      </c>
      <c r="H1246" s="4">
        <f ca="1">[1]!thsiFinD("ths_adtm_stock",$A1246,$A$1,7,3,100,100,100)</f>
        <v>0.96226415094340001</v>
      </c>
      <c r="I1246" s="4">
        <f ca="1">[1]!thsiFinD("ths_bbiboll_stock",$A1246,$A$1,7,3,100,100,100)</f>
        <v>9.0117708333332995</v>
      </c>
      <c r="J1246" s="4">
        <f ca="1">[1]!thsiFinD("ths_dptb_stock",$A1246,$A$1,7,104,100,100)</f>
        <v>0.28571428571428997</v>
      </c>
      <c r="K1246" s="4">
        <f ca="1">[1]!thsiFinD("ths_srmi_stock",$A1246,$A$1,7,100,100)</f>
        <v>3.0434782608696E-2</v>
      </c>
      <c r="L1246" s="4">
        <f ca="1">[1]!thsiFinD("ths_atr_stock",$A1246,$A$1,7,101,100,100)</f>
        <v>0.35428571428570999</v>
      </c>
      <c r="M1246" s="4">
        <f ca="1">[1]!thsiFinD("ths_vol_w_stock",$A1246,$A$1)/1000000</f>
        <v>49.456283999999997</v>
      </c>
      <c r="N1246" s="4">
        <f ca="1">[1]!thsiFinD("ths_turnover_ratio_w_stock",$A1246,$A$1)</f>
        <v>4.5736104756933003</v>
      </c>
      <c r="O1246" s="4">
        <f ca="1">[1]!thsiFinD("ths_relative_chg_ratio_w_stock",$A1246,$A$1,104,100)</f>
        <v>-4.0181788719025997</v>
      </c>
      <c r="P1246" s="4"/>
    </row>
    <row r="1247" spans="1:16" x14ac:dyDescent="0.25">
      <c r="A1247" s="2" t="s">
        <v>2503</v>
      </c>
      <c r="B1247" s="2" t="s">
        <v>2504</v>
      </c>
      <c r="C1247" s="4">
        <f ca="1">[1]!thsiFinD("ths_vol_ratio_stock",$A1247,$A$1,7,100)</f>
        <v>0.99306969360685005</v>
      </c>
      <c r="D1247" s="4">
        <f ca="1">[1]!thsiFinD("ths_cr_stock",$A1247,$A$1,7,100,100)</f>
        <v>56.734693877551003</v>
      </c>
      <c r="E1247" s="4">
        <f ca="1">[1]!thsiFinD("ths_mfi_stock",$A1247,$A$1,7,100,100)</f>
        <v>50.876824733814999</v>
      </c>
      <c r="F1247" s="4">
        <f ca="1">[1]!thsiFinD("ths_expma_stock",$A1247,$A$1,7,100,100)</f>
        <v>6.4282452757407</v>
      </c>
      <c r="G1247" s="4">
        <f ca="1">[1]!thsiFinD("ths_rsi_stock",$A1247,$A$1,7,100,100)</f>
        <v>45.261630483490002</v>
      </c>
      <c r="H1247" s="4">
        <f ca="1">[1]!thsiFinD("ths_adtm_stock",$A1247,$A$1,7,3,100,100,100)</f>
        <v>0.17948717948717999</v>
      </c>
      <c r="I1247" s="4">
        <f ca="1">[1]!thsiFinD("ths_bbiboll_stock",$A1247,$A$1,7,3,100,100,100)</f>
        <v>6.4161458333333004</v>
      </c>
      <c r="J1247" s="4">
        <f ca="1">[1]!thsiFinD("ths_dptb_stock",$A1247,$A$1,7,104,100,100)</f>
        <v>0.14285714285713999</v>
      </c>
      <c r="K1247" s="4">
        <f ca="1">[1]!thsiFinD("ths_srmi_stock",$A1247,$A$1,7,100,100)</f>
        <v>-3.1866464339909001E-2</v>
      </c>
      <c r="L1247" s="4">
        <f ca="1">[1]!thsiFinD("ths_atr_stock",$A1247,$A$1,7,101,100,100)</f>
        <v>0.18857142857143</v>
      </c>
      <c r="M1247" s="4">
        <f ca="1">[1]!thsiFinD("ths_vol_w_stock",$A1247,$A$1)/1000000</f>
        <v>6.1615500000000001</v>
      </c>
      <c r="N1247" s="4">
        <f ca="1">[1]!thsiFinD("ths_turnover_ratio_w_stock",$A1247,$A$1)</f>
        <v>2.9603102228116001</v>
      </c>
      <c r="O1247" s="4">
        <f ca="1">[1]!thsiFinD("ths_relative_chg_ratio_w_stock",$A1247,$A$1,104,100)</f>
        <v>-1.7442929546202</v>
      </c>
      <c r="P1247" s="4"/>
    </row>
    <row r="1248" spans="1:16" x14ac:dyDescent="0.25">
      <c r="A1248" s="2" t="s">
        <v>2505</v>
      </c>
      <c r="B1248" s="2" t="s">
        <v>2506</v>
      </c>
      <c r="C1248" s="4">
        <f ca="1">[1]!thsiFinD("ths_vol_ratio_stock",$A1248,$A$1,7,100)</f>
        <v>0.64235219397939003</v>
      </c>
      <c r="D1248" s="4">
        <f ca="1">[1]!thsiFinD("ths_cr_stock",$A1248,$A$1,7,100,100)</f>
        <v>26.168224299064999</v>
      </c>
      <c r="E1248" s="4">
        <f ca="1">[1]!thsiFinD("ths_mfi_stock",$A1248,$A$1,7,100,100)</f>
        <v>52.727482425192001</v>
      </c>
      <c r="F1248" s="4">
        <f ca="1">[1]!thsiFinD("ths_expma_stock",$A1248,$A$1,7,100,100)</f>
        <v>7.4922004595841001</v>
      </c>
      <c r="G1248" s="4">
        <f ca="1">[1]!thsiFinD("ths_rsi_stock",$A1248,$A$1,7,100,100)</f>
        <v>50.798701798232997</v>
      </c>
      <c r="H1248" s="4">
        <f ca="1">[1]!thsiFinD("ths_adtm_stock",$A1248,$A$1,7,3,100,100,100)</f>
        <v>0.51282051282051</v>
      </c>
      <c r="I1248" s="4">
        <f ca="1">[1]!thsiFinD("ths_bbiboll_stock",$A1248,$A$1,7,3,100,100,100)</f>
        <v>7.4822916666666996</v>
      </c>
      <c r="J1248" s="4">
        <f ca="1">[1]!thsiFinD("ths_dptb_stock",$A1248,$A$1,7,104,100,100)</f>
        <v>0.57142857142856995</v>
      </c>
      <c r="K1248" s="4">
        <f ca="1">[1]!thsiFinD("ths_srmi_stock",$A1248,$A$1,7,100,100)</f>
        <v>-3.7227214377407003E-2</v>
      </c>
      <c r="L1248" s="4">
        <f ca="1">[1]!thsiFinD("ths_atr_stock",$A1248,$A$1,7,101,100,100)</f>
        <v>0.18428571428571</v>
      </c>
      <c r="M1248" s="4">
        <f ca="1">[1]!thsiFinD("ths_vol_w_stock",$A1248,$A$1)/1000000</f>
        <v>2.3120400000000001</v>
      </c>
      <c r="N1248" s="4">
        <f ca="1">[1]!thsiFinD("ths_turnover_ratio_w_stock",$A1248,$A$1)</f>
        <v>0.76164699359709997</v>
      </c>
      <c r="O1248" s="4">
        <f ca="1">[1]!thsiFinD("ths_relative_chg_ratio_w_stock",$A1248,$A$1,104,100)</f>
        <v>-0.61921485274248</v>
      </c>
      <c r="P1248" s="4"/>
    </row>
    <row r="1249" spans="1:16" x14ac:dyDescent="0.25">
      <c r="A1249" s="2" t="s">
        <v>2507</v>
      </c>
      <c r="B1249" s="2" t="s">
        <v>2508</v>
      </c>
      <c r="C1249" s="4">
        <f ca="1">[1]!thsiFinD("ths_vol_ratio_stock",$A1249,$A$1,7,100)</f>
        <v>1.9052564233197999</v>
      </c>
      <c r="D1249" s="4">
        <f ca="1">[1]!thsiFinD("ths_cr_stock",$A1249,$A$1,7,100,100)</f>
        <v>386.88524590164002</v>
      </c>
      <c r="E1249" s="4">
        <f ca="1">[1]!thsiFinD("ths_mfi_stock",$A1249,$A$1,7,100,100)</f>
        <v>74.302133939304994</v>
      </c>
      <c r="F1249" s="4">
        <f ca="1">[1]!thsiFinD("ths_expma_stock",$A1249,$A$1,7,100,100)</f>
        <v>5.3421288766424997</v>
      </c>
      <c r="G1249" s="4">
        <f ca="1">[1]!thsiFinD("ths_rsi_stock",$A1249,$A$1,7,100,100)</f>
        <v>80.869241728522994</v>
      </c>
      <c r="H1249" s="4">
        <f ca="1">[1]!thsiFinD("ths_adtm_stock",$A1249,$A$1,7,3,100,100,100)</f>
        <v>0.81818181818182001</v>
      </c>
      <c r="I1249" s="4">
        <f ca="1">[1]!thsiFinD("ths_bbiboll_stock",$A1249,$A$1,7,3,100,100,100)</f>
        <v>5.2293750000000001</v>
      </c>
      <c r="J1249" s="4">
        <f ca="1">[1]!thsiFinD("ths_dptb_stock",$A1249,$A$1,7,104,100,100)</f>
        <v>1</v>
      </c>
      <c r="K1249" s="4">
        <f ca="1">[1]!thsiFinD("ths_srmi_stock",$A1249,$A$1,7,100,100)</f>
        <v>6.9395017793593999E-2</v>
      </c>
      <c r="L1249" s="4">
        <f ca="1">[1]!thsiFinD("ths_atr_stock",$A1249,$A$1,7,101,100,100)</f>
        <v>0.14428571428570999</v>
      </c>
      <c r="M1249" s="4">
        <f ca="1">[1]!thsiFinD("ths_vol_w_stock",$A1249,$A$1)/1000000</f>
        <v>19.633299999999998</v>
      </c>
      <c r="N1249" s="4">
        <f ca="1">[1]!thsiFinD("ths_turnover_ratio_w_stock",$A1249,$A$1)</f>
        <v>3.2946711409048</v>
      </c>
      <c r="O1249" s="4">
        <f ca="1">[1]!thsiFinD("ths_relative_chg_ratio_w_stock",$A1249,$A$1,104,100)</f>
        <v>4.1077091368170002</v>
      </c>
      <c r="P1249" s="4"/>
    </row>
    <row r="1250" spans="1:16" x14ac:dyDescent="0.25">
      <c r="A1250" s="2" t="s">
        <v>2509</v>
      </c>
      <c r="B1250" s="2" t="s">
        <v>2510</v>
      </c>
      <c r="C1250" s="4">
        <f ca="1">[1]!thsiFinD("ths_vol_ratio_stock",$A1250,$A$1,7,100)</f>
        <v>0.82485831442535995</v>
      </c>
      <c r="D1250" s="4">
        <f ca="1">[1]!thsiFinD("ths_cr_stock",$A1250,$A$1,7,100,100)</f>
        <v>65.151515151515</v>
      </c>
      <c r="E1250" s="4">
        <f ca="1">[1]!thsiFinD("ths_mfi_stock",$A1250,$A$1,7,100,100)</f>
        <v>51.361668397656999</v>
      </c>
      <c r="F1250" s="4">
        <f ca="1">[1]!thsiFinD("ths_expma_stock",$A1250,$A$1,7,100,100)</f>
        <v>4.3847972222609997</v>
      </c>
      <c r="G1250" s="4">
        <f ca="1">[1]!thsiFinD("ths_rsi_stock",$A1250,$A$1,7,100,100)</f>
        <v>46.755332301979003</v>
      </c>
      <c r="H1250" s="4">
        <f ca="1">[1]!thsiFinD("ths_adtm_stock",$A1250,$A$1,7,3,100,100,100)</f>
        <v>0.66666666666666996</v>
      </c>
      <c r="I1250" s="4">
        <f ca="1">[1]!thsiFinD("ths_bbiboll_stock",$A1250,$A$1,7,3,100,100,100)</f>
        <v>4.3647916666666999</v>
      </c>
      <c r="J1250" s="4">
        <f ca="1">[1]!thsiFinD("ths_dptb_stock",$A1250,$A$1,7,104,100,100)</f>
        <v>0.57142857142856995</v>
      </c>
      <c r="K1250" s="4">
        <f ca="1">[1]!thsiFinD("ths_srmi_stock",$A1250,$A$1,7,100,100)</f>
        <v>-4.3956043956044001E-2</v>
      </c>
      <c r="L1250" s="4">
        <f ca="1">[1]!thsiFinD("ths_atr_stock",$A1250,$A$1,7,101,100,100)</f>
        <v>0.15714285714286</v>
      </c>
      <c r="M1250" s="4">
        <f ca="1">[1]!thsiFinD("ths_vol_w_stock",$A1250,$A$1)/1000000</f>
        <v>11.752599999999999</v>
      </c>
      <c r="N1250" s="4">
        <f ca="1">[1]!thsiFinD("ths_turnover_ratio_w_stock",$A1250,$A$1)</f>
        <v>1.3863229697346</v>
      </c>
      <c r="O1250" s="4">
        <f ca="1">[1]!thsiFinD("ths_relative_chg_ratio_w_stock",$A1250,$A$1,104,100)</f>
        <v>-1.2644191371413001</v>
      </c>
      <c r="P1250" s="4"/>
    </row>
    <row r="1251" spans="1:16" x14ac:dyDescent="0.25">
      <c r="A1251" s="2" t="s">
        <v>2511</v>
      </c>
      <c r="B1251" s="2" t="s">
        <v>2512</v>
      </c>
      <c r="C1251" s="4">
        <f ca="1">[1]!thsiFinD("ths_vol_ratio_stock",$A1251,$A$1,7,100)</f>
        <v>1.0359367929092</v>
      </c>
      <c r="D1251" s="4">
        <f ca="1">[1]!thsiFinD("ths_cr_stock",$A1251,$A$1,7,100,100)</f>
        <v>117.10526315788999</v>
      </c>
      <c r="E1251" s="4">
        <f ca="1">[1]!thsiFinD("ths_mfi_stock",$A1251,$A$1,7,100,100)</f>
        <v>67.802841972440007</v>
      </c>
      <c r="F1251" s="4">
        <f ca="1">[1]!thsiFinD("ths_expma_stock",$A1251,$A$1,7,100,100)</f>
        <v>12.840239269125</v>
      </c>
      <c r="G1251" s="4">
        <f ca="1">[1]!thsiFinD("ths_rsi_stock",$A1251,$A$1,7,100,100)</f>
        <v>57.383847543698003</v>
      </c>
      <c r="H1251" s="4">
        <f ca="1">[1]!thsiFinD("ths_adtm_stock",$A1251,$A$1,7,3,100,100,100)</f>
        <v>0.72049689440994003</v>
      </c>
      <c r="I1251" s="4">
        <f ca="1">[1]!thsiFinD("ths_bbiboll_stock",$A1251,$A$1,7,3,100,100,100)</f>
        <v>12.738958333333001</v>
      </c>
      <c r="J1251" s="4">
        <f ca="1">[1]!thsiFinD("ths_dptb_stock",$A1251,$A$1,7,104,100,100)</f>
        <v>0.57142857142856995</v>
      </c>
      <c r="K1251" s="4">
        <f ca="1">[1]!thsiFinD("ths_srmi_stock",$A1251,$A$1,7,100,100)</f>
        <v>6.9284064665126998E-3</v>
      </c>
      <c r="L1251" s="4">
        <f ca="1">[1]!thsiFinD("ths_atr_stock",$A1251,$A$1,7,101,100,100)</f>
        <v>0.47714285714285998</v>
      </c>
      <c r="M1251" s="4">
        <f ca="1">[1]!thsiFinD("ths_vol_w_stock",$A1251,$A$1)/1000000</f>
        <v>4.2487000000000004</v>
      </c>
      <c r="N1251" s="4">
        <f ca="1">[1]!thsiFinD("ths_turnover_ratio_w_stock",$A1251,$A$1)</f>
        <v>3.2642027179675002</v>
      </c>
      <c r="O1251" s="4">
        <f ca="1">[1]!thsiFinD("ths_relative_chg_ratio_w_stock",$A1251,$A$1,104,100)</f>
        <v>-0.96534615880314001</v>
      </c>
      <c r="P1251" s="4"/>
    </row>
    <row r="1252" spans="1:16" x14ac:dyDescent="0.25">
      <c r="A1252" s="2" t="s">
        <v>2513</v>
      </c>
      <c r="B1252" s="2" t="s">
        <v>2514</v>
      </c>
      <c r="C1252" s="4">
        <f ca="1">[1]!thsiFinD("ths_vol_ratio_stock",$A1252,$A$1,7,100)</f>
        <v>1.0111280689340001</v>
      </c>
      <c r="D1252" s="4">
        <f ca="1">[1]!thsiFinD("ths_cr_stock",$A1252,$A$1,7,100,100)</f>
        <v>106.79012345679</v>
      </c>
      <c r="E1252" s="4">
        <f ca="1">[1]!thsiFinD("ths_mfi_stock",$A1252,$A$1,7,100,100)</f>
        <v>41.101061075407998</v>
      </c>
      <c r="F1252" s="4">
        <f ca="1">[1]!thsiFinD("ths_expma_stock",$A1252,$A$1,7,100,100)</f>
        <v>22.861647045529999</v>
      </c>
      <c r="G1252" s="4">
        <f ca="1">[1]!thsiFinD("ths_rsi_stock",$A1252,$A$1,7,100,100)</f>
        <v>68.888024338175995</v>
      </c>
      <c r="H1252" s="4">
        <f ca="1">[1]!thsiFinD("ths_adtm_stock",$A1252,$A$1,7,3,100,100,100)</f>
        <v>-0.43939393939394</v>
      </c>
      <c r="I1252" s="4">
        <f ca="1">[1]!thsiFinD("ths_bbiboll_stock",$A1252,$A$1,7,3,100,100,100)</f>
        <v>22.606770833333002</v>
      </c>
      <c r="J1252" s="4">
        <f ca="1">[1]!thsiFinD("ths_dptb_stock",$A1252,$A$1,7,104,100,100)</f>
        <v>0.57142857142856995</v>
      </c>
      <c r="K1252" s="4">
        <f ca="1">[1]!thsiFinD("ths_srmi_stock",$A1252,$A$1,7,100,100)</f>
        <v>-1.2958963282935999E-3</v>
      </c>
      <c r="L1252" s="4">
        <f ca="1">[1]!thsiFinD("ths_atr_stock",$A1252,$A$1,7,101,100,100)</f>
        <v>0.49142857142856999</v>
      </c>
      <c r="M1252" s="4">
        <f ca="1">[1]!thsiFinD("ths_vol_w_stock",$A1252,$A$1)/1000000</f>
        <v>2.8275999999999999</v>
      </c>
      <c r="N1252" s="4">
        <f ca="1">[1]!thsiFinD("ths_turnover_ratio_w_stock",$A1252,$A$1)</f>
        <v>1.5997906625600999</v>
      </c>
      <c r="O1252" s="4">
        <f ca="1">[1]!thsiFinD("ths_relative_chg_ratio_w_stock",$A1252,$A$1,104,100)</f>
        <v>-4.9569770359138003E-2</v>
      </c>
      <c r="P1252" s="4"/>
    </row>
    <row r="1253" spans="1:16" x14ac:dyDescent="0.25">
      <c r="A1253" s="2" t="s">
        <v>2515</v>
      </c>
      <c r="B1253" s="2" t="s">
        <v>2516</v>
      </c>
      <c r="C1253" s="4">
        <f ca="1">[1]!thsiFinD("ths_vol_ratio_stock",$A1253,$A$1,7,100)</f>
        <v>0.77171272219433995</v>
      </c>
      <c r="D1253" s="4">
        <f ca="1">[1]!thsiFinD("ths_cr_stock",$A1253,$A$1,7,100,100)</f>
        <v>50.627615062761997</v>
      </c>
      <c r="E1253" s="4">
        <f ca="1">[1]!thsiFinD("ths_mfi_stock",$A1253,$A$1,7,100,100)</f>
        <v>37.885509314510998</v>
      </c>
      <c r="F1253" s="4">
        <f ca="1">[1]!thsiFinD("ths_expma_stock",$A1253,$A$1,7,100,100)</f>
        <v>6.2341541840324997</v>
      </c>
      <c r="G1253" s="4">
        <f ca="1">[1]!thsiFinD("ths_rsi_stock",$A1253,$A$1,7,100,100)</f>
        <v>49.057636990112997</v>
      </c>
      <c r="H1253" s="4">
        <f ca="1">[1]!thsiFinD("ths_adtm_stock",$A1253,$A$1,7,3,100,100,100)</f>
        <v>0.44444444444445003</v>
      </c>
      <c r="I1253" s="4">
        <f ca="1">[1]!thsiFinD("ths_bbiboll_stock",$A1253,$A$1,7,3,100,100,100)</f>
        <v>6.1976041666667001</v>
      </c>
      <c r="J1253" s="4">
        <f ca="1">[1]!thsiFinD("ths_dptb_stock",$A1253,$A$1,7,104,100,100)</f>
        <v>0.57142857142856995</v>
      </c>
      <c r="K1253" s="4">
        <f ca="1">[1]!thsiFinD("ths_srmi_stock",$A1253,$A$1,7,100,100)</f>
        <v>-3.5658914728681997E-2</v>
      </c>
      <c r="L1253" s="4">
        <f ca="1">[1]!thsiFinD("ths_atr_stock",$A1253,$A$1,7,101,100,100)</f>
        <v>0.18285714285714</v>
      </c>
      <c r="M1253" s="4">
        <f ca="1">[1]!thsiFinD("ths_vol_w_stock",$A1253,$A$1)/1000000</f>
        <v>6.1151999999999997</v>
      </c>
      <c r="N1253" s="4">
        <f ca="1">[1]!thsiFinD("ths_turnover_ratio_w_stock",$A1253,$A$1)</f>
        <v>1.8397208769902</v>
      </c>
      <c r="O1253" s="4">
        <f ca="1">[1]!thsiFinD("ths_relative_chg_ratio_w_stock",$A1253,$A$1,104,100)</f>
        <v>-1.9355358869465999</v>
      </c>
      <c r="P1253" s="4"/>
    </row>
    <row r="1254" spans="1:16" x14ac:dyDescent="0.25">
      <c r="A1254" s="2" t="s">
        <v>2517</v>
      </c>
      <c r="B1254" s="2" t="s">
        <v>2518</v>
      </c>
      <c r="C1254" s="4">
        <f ca="1">[1]!thsiFinD("ths_vol_ratio_stock",$A1254,$A$1,7,100)</f>
        <v>1.0403668158138999</v>
      </c>
      <c r="D1254" s="4">
        <f ca="1">[1]!thsiFinD("ths_cr_stock",$A1254,$A$1,7,100,100)</f>
        <v>87.935034802784003</v>
      </c>
      <c r="E1254" s="4">
        <f ca="1">[1]!thsiFinD("ths_mfi_stock",$A1254,$A$1,7,100,100)</f>
        <v>52.044586441794998</v>
      </c>
      <c r="F1254" s="4">
        <f ca="1">[1]!thsiFinD("ths_expma_stock",$A1254,$A$1,7,100,100)</f>
        <v>19.318798457648999</v>
      </c>
      <c r="G1254" s="4">
        <f ca="1">[1]!thsiFinD("ths_rsi_stock",$A1254,$A$1,7,100,100)</f>
        <v>56.210705179554999</v>
      </c>
      <c r="H1254" s="4">
        <f ca="1">[1]!thsiFinD("ths_adtm_stock",$A1254,$A$1,7,3,100,100,100)</f>
        <v>0.59227467811158996</v>
      </c>
      <c r="I1254" s="4">
        <f ca="1">[1]!thsiFinD("ths_bbiboll_stock",$A1254,$A$1,7,3,100,100,100)</f>
        <v>19.170625000000001</v>
      </c>
      <c r="J1254" s="4">
        <f ca="1">[1]!thsiFinD("ths_dptb_stock",$A1254,$A$1,7,104,100,100)</f>
        <v>0.57142857142856995</v>
      </c>
      <c r="K1254" s="4">
        <f ca="1">[1]!thsiFinD("ths_srmi_stock",$A1254,$A$1,7,100,100)</f>
        <v>6.1318344404702003E-3</v>
      </c>
      <c r="L1254" s="4">
        <f ca="1">[1]!thsiFinD("ths_atr_stock",$A1254,$A$1,7,101,100,100)</f>
        <v>0.81</v>
      </c>
      <c r="M1254" s="4">
        <f ca="1">[1]!thsiFinD("ths_vol_w_stock",$A1254,$A$1)/1000000</f>
        <v>16.547132000000001</v>
      </c>
      <c r="N1254" s="4">
        <f ca="1">[1]!thsiFinD("ths_turnover_ratio_w_stock",$A1254,$A$1)</f>
        <v>9.6866904284414002</v>
      </c>
      <c r="O1254" s="4">
        <f ca="1">[1]!thsiFinD("ths_relative_chg_ratio_w_stock",$A1254,$A$1,104,100)</f>
        <v>1.5738259273994</v>
      </c>
      <c r="P1254" s="4"/>
    </row>
    <row r="1255" spans="1:16" x14ac:dyDescent="0.25">
      <c r="A1255" s="2" t="s">
        <v>2519</v>
      </c>
      <c r="B1255" s="2" t="s">
        <v>2520</v>
      </c>
      <c r="C1255" s="4">
        <f ca="1">[1]!thsiFinD("ths_vol_ratio_stock",$A1255,$A$1,7,100)</f>
        <v>0.77520199964475001</v>
      </c>
      <c r="D1255" s="4">
        <f ca="1">[1]!thsiFinD("ths_cr_stock",$A1255,$A$1,7,100,100)</f>
        <v>46.963562753036001</v>
      </c>
      <c r="E1255" s="4">
        <f ca="1">[1]!thsiFinD("ths_mfi_stock",$A1255,$A$1,7,100,100)</f>
        <v>52.037165479401999</v>
      </c>
      <c r="F1255" s="4">
        <f ca="1">[1]!thsiFinD("ths_expma_stock",$A1255,$A$1,7,100,100)</f>
        <v>7.1290013485032002</v>
      </c>
      <c r="G1255" s="4">
        <f ca="1">[1]!thsiFinD("ths_rsi_stock",$A1255,$A$1,7,100,100)</f>
        <v>41.517380966272</v>
      </c>
      <c r="H1255" s="4">
        <f ca="1">[1]!thsiFinD("ths_adtm_stock",$A1255,$A$1,7,3,100,100,100)</f>
        <v>0.72580645161290003</v>
      </c>
      <c r="I1255" s="4">
        <f ca="1">[1]!thsiFinD("ths_bbiboll_stock",$A1255,$A$1,7,3,100,100,100)</f>
        <v>7.1127083333333001</v>
      </c>
      <c r="J1255" s="4">
        <f ca="1">[1]!thsiFinD("ths_dptb_stock",$A1255,$A$1,7,104,100,100)</f>
        <v>0.28571428571428997</v>
      </c>
      <c r="K1255" s="4">
        <f ca="1">[1]!thsiFinD("ths_srmi_stock",$A1255,$A$1,7,100,100)</f>
        <v>-3.9509536784740999E-2</v>
      </c>
      <c r="L1255" s="4">
        <f ca="1">[1]!thsiFinD("ths_atr_stock",$A1255,$A$1,7,101,100,100)</f>
        <v>0.21571428571428999</v>
      </c>
      <c r="M1255" s="4">
        <f ca="1">[1]!thsiFinD("ths_vol_w_stock",$A1255,$A$1)/1000000</f>
        <v>6.9610000000000003</v>
      </c>
      <c r="N1255" s="4">
        <f ca="1">[1]!thsiFinD("ths_turnover_ratio_w_stock",$A1255,$A$1)</f>
        <v>1.7910421923999</v>
      </c>
      <c r="O1255" s="4">
        <f ca="1">[1]!thsiFinD("ths_relative_chg_ratio_w_stock",$A1255,$A$1,104,100)</f>
        <v>0.21735600348115</v>
      </c>
      <c r="P1255" s="4"/>
    </row>
    <row r="1256" spans="1:16" x14ac:dyDescent="0.25">
      <c r="A1256" s="2" t="s">
        <v>2521</v>
      </c>
      <c r="B1256" s="2" t="s">
        <v>2522</v>
      </c>
      <c r="C1256" s="4">
        <f ca="1">[1]!thsiFinD("ths_vol_ratio_stock",$A1256,$A$1,7,100)</f>
        <v>0.50704685107979997</v>
      </c>
      <c r="D1256" s="4">
        <f ca="1">[1]!thsiFinD("ths_cr_stock",$A1256,$A$1,7,100,100)</f>
        <v>62.094240837697001</v>
      </c>
      <c r="E1256" s="4">
        <f ca="1">[1]!thsiFinD("ths_mfi_stock",$A1256,$A$1,7,100,100)</f>
        <v>25.497021817019998</v>
      </c>
      <c r="F1256" s="4">
        <f ca="1">[1]!thsiFinD("ths_expma_stock",$A1256,$A$1,7,100,100)</f>
        <v>22.84223620162</v>
      </c>
      <c r="G1256" s="4">
        <f ca="1">[1]!thsiFinD("ths_rsi_stock",$A1256,$A$1,7,100,100)</f>
        <v>59.665862259233997</v>
      </c>
      <c r="H1256" s="4">
        <f ca="1">[1]!thsiFinD("ths_adtm_stock",$A1256,$A$1,7,3,100,100,100)</f>
        <v>0.60804020100502998</v>
      </c>
      <c r="I1256" s="4">
        <f ca="1">[1]!thsiFinD("ths_bbiboll_stock",$A1256,$A$1,7,3,100,100,100)</f>
        <v>22.351458333332999</v>
      </c>
      <c r="J1256" s="4">
        <f ca="1">[1]!thsiFinD("ths_dptb_stock",$A1256,$A$1,7,104,100,100)</f>
        <v>0.28571428571428997</v>
      </c>
      <c r="K1256" s="4">
        <f ca="1">[1]!thsiFinD("ths_srmi_stock",$A1256,$A$1,7,100,100)</f>
        <v>-3.1037414965985999E-2</v>
      </c>
      <c r="L1256" s="4">
        <f ca="1">[1]!thsiFinD("ths_atr_stock",$A1256,$A$1,7,101,100,100)</f>
        <v>0.74428571428571</v>
      </c>
      <c r="M1256" s="4">
        <f ca="1">[1]!thsiFinD("ths_vol_w_stock",$A1256,$A$1)/1000000</f>
        <v>7.79725</v>
      </c>
      <c r="N1256" s="4">
        <f ca="1">[1]!thsiFinD("ths_turnover_ratio_w_stock",$A1256,$A$1)</f>
        <v>1.1382655154382</v>
      </c>
      <c r="O1256" s="4">
        <f ca="1">[1]!thsiFinD("ths_relative_chg_ratio_w_stock",$A1256,$A$1,104,100)</f>
        <v>-9.8968246414660004E-4</v>
      </c>
      <c r="P1256" s="4"/>
    </row>
    <row r="1257" spans="1:16" x14ac:dyDescent="0.25">
      <c r="A1257" s="2" t="s">
        <v>2523</v>
      </c>
      <c r="B1257" s="2" t="s">
        <v>2524</v>
      </c>
      <c r="C1257" s="4">
        <f ca="1">[1]!thsiFinD("ths_vol_ratio_stock",$A1257,$A$1,7,100)</f>
        <v>0.98530863019107995</v>
      </c>
      <c r="D1257" s="4">
        <f ca="1">[1]!thsiFinD("ths_cr_stock",$A1257,$A$1,7,100,100)</f>
        <v>39.112903225806001</v>
      </c>
      <c r="E1257" s="4">
        <f ca="1">[1]!thsiFinD("ths_mfi_stock",$A1257,$A$1,7,100,100)</f>
        <v>61.088994524815</v>
      </c>
      <c r="F1257" s="4">
        <f ca="1">[1]!thsiFinD("ths_expma_stock",$A1257,$A$1,7,100,100)</f>
        <v>7.2089421690090996</v>
      </c>
      <c r="G1257" s="4">
        <f ca="1">[1]!thsiFinD("ths_rsi_stock",$A1257,$A$1,7,100,100)</f>
        <v>49.179563690149998</v>
      </c>
      <c r="H1257" s="4">
        <f ca="1">[1]!thsiFinD("ths_adtm_stock",$A1257,$A$1,7,3,100,100,100)</f>
        <v>5.7142857142856003E-2</v>
      </c>
      <c r="I1257" s="4">
        <f ca="1">[1]!thsiFinD("ths_bbiboll_stock",$A1257,$A$1,7,3,100,100,100)</f>
        <v>7.1978125000000004</v>
      </c>
      <c r="J1257" s="4">
        <f ca="1">[1]!thsiFinD("ths_dptb_stock",$A1257,$A$1,7,104,100,100)</f>
        <v>0.71428571428570997</v>
      </c>
      <c r="K1257" s="4">
        <f ca="1">[1]!thsiFinD("ths_srmi_stock",$A1257,$A$1,7,100,100)</f>
        <v>-3.3602150537633997E-2</v>
      </c>
      <c r="L1257" s="4">
        <f ca="1">[1]!thsiFinD("ths_atr_stock",$A1257,$A$1,7,101,100,100)</f>
        <v>0.21571428571428999</v>
      </c>
      <c r="M1257" s="4">
        <f ca="1">[1]!thsiFinD("ths_vol_w_stock",$A1257,$A$1)/1000000</f>
        <v>5.8513999999999999</v>
      </c>
      <c r="N1257" s="4">
        <f ca="1">[1]!thsiFinD("ths_turnover_ratio_w_stock",$A1257,$A$1)</f>
        <v>2.0765610978526001</v>
      </c>
      <c r="O1257" s="4">
        <f ca="1">[1]!thsiFinD("ths_relative_chg_ratio_w_stock",$A1257,$A$1,104,100)</f>
        <v>0.20618315350658001</v>
      </c>
      <c r="P1257" s="4"/>
    </row>
    <row r="1258" spans="1:16" x14ac:dyDescent="0.25">
      <c r="A1258" s="2" t="s">
        <v>2525</v>
      </c>
      <c r="B1258" s="2" t="s">
        <v>2526</v>
      </c>
      <c r="C1258" s="4">
        <f ca="1">[1]!thsiFinD("ths_vol_ratio_stock",$A1258,$A$1,7,100)</f>
        <v>1.2581159671058999</v>
      </c>
      <c r="D1258" s="4">
        <f ca="1">[1]!thsiFinD("ths_cr_stock",$A1258,$A$1,7,100,100)</f>
        <v>151.25</v>
      </c>
      <c r="E1258" s="4">
        <f ca="1">[1]!thsiFinD("ths_mfi_stock",$A1258,$A$1,7,100,100)</f>
        <v>58.498074525749999</v>
      </c>
      <c r="F1258" s="4">
        <f ca="1">[1]!thsiFinD("ths_expma_stock",$A1258,$A$1,7,100,100)</f>
        <v>2.5474448329907</v>
      </c>
      <c r="G1258" s="4">
        <f ca="1">[1]!thsiFinD("ths_rsi_stock",$A1258,$A$1,7,100,100)</f>
        <v>57.447104371259996</v>
      </c>
      <c r="H1258" s="4">
        <f ca="1">[1]!thsiFinD("ths_adtm_stock",$A1258,$A$1,7,3,100,100,100)</f>
        <v>0.84848484848484995</v>
      </c>
      <c r="I1258" s="4">
        <f ca="1">[1]!thsiFinD("ths_bbiboll_stock",$A1258,$A$1,7,3,100,100,100)</f>
        <v>2.5212500000000002</v>
      </c>
      <c r="J1258" s="4">
        <f ca="1">[1]!thsiFinD("ths_dptb_stock",$A1258,$A$1,7,104,100,100)</f>
        <v>0.42857142857142999</v>
      </c>
      <c r="K1258" s="4">
        <f ca="1">[1]!thsiFinD("ths_srmi_stock",$A1258,$A$1,7,100,100)</f>
        <v>1.556420233463E-2</v>
      </c>
      <c r="L1258" s="4">
        <f ca="1">[1]!thsiFinD("ths_atr_stock",$A1258,$A$1,7,101,100,100)</f>
        <v>9.8571428571429004E-2</v>
      </c>
      <c r="M1258" s="4">
        <f ca="1">[1]!thsiFinD("ths_vol_w_stock",$A1258,$A$1)/1000000</f>
        <v>7.7031679999999998</v>
      </c>
      <c r="N1258" s="4">
        <f ca="1">[1]!thsiFinD("ths_turnover_ratio_w_stock",$A1258,$A$1)</f>
        <v>1.7184557856289999</v>
      </c>
      <c r="O1258" s="4">
        <f ca="1">[1]!thsiFinD("ths_relative_chg_ratio_w_stock",$A1258,$A$1,104,100)</f>
        <v>-2.6346262272268</v>
      </c>
      <c r="P1258" s="4"/>
    </row>
    <row r="1259" spans="1:16" x14ac:dyDescent="0.25">
      <c r="A1259" s="2" t="s">
        <v>2527</v>
      </c>
      <c r="B1259" s="2" t="s">
        <v>2528</v>
      </c>
      <c r="C1259" s="4">
        <f ca="1">[1]!thsiFinD("ths_vol_ratio_stock",$A1259,$A$1,7,100)</f>
        <v>1.6811070229737</v>
      </c>
      <c r="D1259" s="4">
        <f ca="1">[1]!thsiFinD("ths_cr_stock",$A1259,$A$1,7,100,100)</f>
        <v>68.775235531628994</v>
      </c>
      <c r="E1259" s="4">
        <f ca="1">[1]!thsiFinD("ths_mfi_stock",$A1259,$A$1,7,100,100)</f>
        <v>59.089254714390002</v>
      </c>
      <c r="F1259" s="4">
        <f ca="1">[1]!thsiFinD("ths_expma_stock",$A1259,$A$1,7,100,100)</f>
        <v>18.305215706647001</v>
      </c>
      <c r="G1259" s="4">
        <f ca="1">[1]!thsiFinD("ths_rsi_stock",$A1259,$A$1,7,100,100)</f>
        <v>55.996749123896002</v>
      </c>
      <c r="H1259" s="4">
        <f ca="1">[1]!thsiFinD("ths_adtm_stock",$A1259,$A$1,7,3,100,100,100)</f>
        <v>-0.10679611650486</v>
      </c>
      <c r="I1259" s="4">
        <f ca="1">[1]!thsiFinD("ths_bbiboll_stock",$A1259,$A$1,7,3,100,100,100)</f>
        <v>18.304062500000001</v>
      </c>
      <c r="J1259" s="4">
        <f ca="1">[1]!thsiFinD("ths_dptb_stock",$A1259,$A$1,7,104,100,100)</f>
        <v>0.57142857142856995</v>
      </c>
      <c r="K1259" s="4">
        <f ca="1">[1]!thsiFinD("ths_srmi_stock",$A1259,$A$1,7,100,100)</f>
        <v>-1.2684989429175999E-2</v>
      </c>
      <c r="L1259" s="4">
        <f ca="1">[1]!thsiFinD("ths_atr_stock",$A1259,$A$1,7,101,100,100)</f>
        <v>0.62</v>
      </c>
      <c r="M1259" s="4">
        <f ca="1">[1]!thsiFinD("ths_vol_w_stock",$A1259,$A$1)/1000000</f>
        <v>11.048</v>
      </c>
      <c r="N1259" s="4">
        <f ca="1">[1]!thsiFinD("ths_turnover_ratio_w_stock",$A1259,$A$1)</f>
        <v>2.7677109570623002</v>
      </c>
      <c r="O1259" s="4">
        <f ca="1">[1]!thsiFinD("ths_relative_chg_ratio_w_stock",$A1259,$A$1,104,100)</f>
        <v>2.5668527869035</v>
      </c>
      <c r="P1259" s="4"/>
    </row>
    <row r="1260" spans="1:16" x14ac:dyDescent="0.25">
      <c r="A1260" s="2" t="s">
        <v>2529</v>
      </c>
      <c r="B1260" s="2" t="s">
        <v>2530</v>
      </c>
      <c r="C1260" s="4">
        <f ca="1">[1]!thsiFinD("ths_vol_ratio_stock",$A1260,$A$1,7,100)</f>
        <v>0.87896642926235002</v>
      </c>
      <c r="D1260" s="4">
        <f ca="1">[1]!thsiFinD("ths_cr_stock",$A1260,$A$1,7,100,100)</f>
        <v>112.44019138756001</v>
      </c>
      <c r="E1260" s="4">
        <f ca="1">[1]!thsiFinD("ths_mfi_stock",$A1260,$A$1,7,100,100)</f>
        <v>50.096168036390999</v>
      </c>
      <c r="F1260" s="4">
        <f ca="1">[1]!thsiFinD("ths_expma_stock",$A1260,$A$1,7,100,100)</f>
        <v>11.983056174446</v>
      </c>
      <c r="G1260" s="4">
        <f ca="1">[1]!thsiFinD("ths_rsi_stock",$A1260,$A$1,7,100,100)</f>
        <v>50.570588971688998</v>
      </c>
      <c r="H1260" s="4">
        <f ca="1">[1]!thsiFinD("ths_adtm_stock",$A1260,$A$1,7,3,100,100,100)</f>
        <v>0.59405940594059004</v>
      </c>
      <c r="I1260" s="4">
        <f ca="1">[1]!thsiFinD("ths_bbiboll_stock",$A1260,$A$1,7,3,100,100,100)</f>
        <v>11.868645833333</v>
      </c>
      <c r="J1260" s="4">
        <f ca="1">[1]!thsiFinD("ths_dptb_stock",$A1260,$A$1,7,104,100,100)</f>
        <v>0.28571428571428997</v>
      </c>
      <c r="K1260" s="4">
        <f ca="1">[1]!thsiFinD("ths_srmi_stock",$A1260,$A$1,7,100,100)</f>
        <v>2.5210084033614002E-3</v>
      </c>
      <c r="L1260" s="4">
        <f ca="1">[1]!thsiFinD("ths_atr_stock",$A1260,$A$1,7,101,100,100)</f>
        <v>0.42714285714285999</v>
      </c>
      <c r="M1260" s="4">
        <f ca="1">[1]!thsiFinD("ths_vol_w_stock",$A1260,$A$1)/1000000</f>
        <v>1.6024</v>
      </c>
      <c r="N1260" s="4">
        <f ca="1">[1]!thsiFinD("ths_turnover_ratio_w_stock",$A1260,$A$1)</f>
        <v>1.3028635842311</v>
      </c>
      <c r="O1260" s="4">
        <f ca="1">[1]!thsiFinD("ths_relative_chg_ratio_w_stock",$A1260,$A$1,104,100)</f>
        <v>-1.5980706839423</v>
      </c>
      <c r="P1260" s="4"/>
    </row>
    <row r="1261" spans="1:16" x14ac:dyDescent="0.25">
      <c r="A1261" s="2" t="s">
        <v>2531</v>
      </c>
      <c r="B1261" s="2" t="s">
        <v>2532</v>
      </c>
      <c r="C1261" s="4">
        <f ca="1">[1]!thsiFinD("ths_vol_ratio_stock",$A1261,$A$1,7,100)</f>
        <v>1.0271396877307</v>
      </c>
      <c r="D1261" s="4">
        <f ca="1">[1]!thsiFinD("ths_cr_stock",$A1261,$A$1,7,100,100)</f>
        <v>183.01886792453001</v>
      </c>
      <c r="E1261" s="4">
        <f ca="1">[1]!thsiFinD("ths_mfi_stock",$A1261,$A$1,7,100,100)</f>
        <v>74.771180534791</v>
      </c>
      <c r="F1261" s="4">
        <f ca="1">[1]!thsiFinD("ths_expma_stock",$A1261,$A$1,7,100,100)</f>
        <v>36.539209712458003</v>
      </c>
      <c r="G1261" s="4">
        <f ca="1">[1]!thsiFinD("ths_rsi_stock",$A1261,$A$1,7,100,100)</f>
        <v>69.253500867666006</v>
      </c>
      <c r="H1261" s="4">
        <f ca="1">[1]!thsiFinD("ths_adtm_stock",$A1261,$A$1,7,3,100,100,100)</f>
        <v>0.45719844357977002</v>
      </c>
      <c r="I1261" s="4">
        <f ca="1">[1]!thsiFinD("ths_bbiboll_stock",$A1261,$A$1,7,3,100,100,100)</f>
        <v>35.883645833332999</v>
      </c>
      <c r="J1261" s="4">
        <f ca="1">[1]!thsiFinD("ths_dptb_stock",$A1261,$A$1,7,104,100,100)</f>
        <v>0.57142857142856995</v>
      </c>
      <c r="K1261" s="4">
        <f ca="1">[1]!thsiFinD("ths_srmi_stock",$A1261,$A$1,7,100,100)</f>
        <v>4.0565785962103001E-2</v>
      </c>
      <c r="L1261" s="4">
        <f ca="1">[1]!thsiFinD("ths_atr_stock",$A1261,$A$1,7,101,100,100)</f>
        <v>1.8571428571429001</v>
      </c>
      <c r="M1261" s="4">
        <f ca="1">[1]!thsiFinD("ths_vol_w_stock",$A1261,$A$1)/1000000</f>
        <v>2.5423</v>
      </c>
      <c r="N1261" s="4">
        <f ca="1">[1]!thsiFinD("ths_turnover_ratio_w_stock",$A1261,$A$1)</f>
        <v>2.1465869010746998</v>
      </c>
      <c r="O1261" s="4">
        <f ca="1">[1]!thsiFinD("ths_relative_chg_ratio_w_stock",$A1261,$A$1,104,100)</f>
        <v>0.91701286433629003</v>
      </c>
      <c r="P1261" s="4"/>
    </row>
    <row r="1262" spans="1:16" x14ac:dyDescent="0.25">
      <c r="A1262" s="2" t="s">
        <v>2533</v>
      </c>
      <c r="B1262" s="2" t="s">
        <v>2534</v>
      </c>
      <c r="C1262" s="4">
        <f ca="1">[1]!thsiFinD("ths_vol_ratio_stock",$A1262,$A$1,7,100)</f>
        <v>1.0080377221515999</v>
      </c>
      <c r="D1262" s="4">
        <f ca="1">[1]!thsiFinD("ths_cr_stock",$A1262,$A$1,7,100,100)</f>
        <v>98.214285714284998</v>
      </c>
      <c r="E1262" s="4">
        <f ca="1">[1]!thsiFinD("ths_mfi_stock",$A1262,$A$1,7,100,100)</f>
        <v>63.040070798561999</v>
      </c>
      <c r="F1262" s="4">
        <f ca="1">[1]!thsiFinD("ths_expma_stock",$A1262,$A$1,7,100,100)</f>
        <v>11.193984507549001</v>
      </c>
      <c r="G1262" s="4">
        <f ca="1">[1]!thsiFinD("ths_rsi_stock",$A1262,$A$1,7,100,100)</f>
        <v>47.439476485873001</v>
      </c>
      <c r="H1262" s="4">
        <f ca="1">[1]!thsiFinD("ths_adtm_stock",$A1262,$A$1,7,3,100,100,100)</f>
        <v>0.65555555555556</v>
      </c>
      <c r="I1262" s="4">
        <f ca="1">[1]!thsiFinD("ths_bbiboll_stock",$A1262,$A$1,7,3,100,100,100)</f>
        <v>11.258541666667</v>
      </c>
      <c r="J1262" s="4">
        <f ca="1">[1]!thsiFinD("ths_dptb_stock",$A1262,$A$1,7,104,100,100)</f>
        <v>0.42857142857142999</v>
      </c>
      <c r="K1262" s="4">
        <f ca="1">[1]!thsiFinD("ths_srmi_stock",$A1262,$A$1,7,100,100)</f>
        <v>-1.9197207678882999E-2</v>
      </c>
      <c r="L1262" s="4">
        <f ca="1">[1]!thsiFinD("ths_atr_stock",$A1262,$A$1,7,101,100,100)</f>
        <v>0.32142857142857001</v>
      </c>
      <c r="M1262" s="4">
        <f ca="1">[1]!thsiFinD("ths_vol_w_stock",$A1262,$A$1)/1000000</f>
        <v>4.5163500000000001</v>
      </c>
      <c r="N1262" s="4">
        <f ca="1">[1]!thsiFinD("ths_turnover_ratio_w_stock",$A1262,$A$1)</f>
        <v>3.4567588918576</v>
      </c>
      <c r="O1262" s="4">
        <f ca="1">[1]!thsiFinD("ths_relative_chg_ratio_w_stock",$A1262,$A$1,104,100)</f>
        <v>-0.26421021092062003</v>
      </c>
      <c r="P1262" s="4"/>
    </row>
    <row r="1263" spans="1:16" x14ac:dyDescent="0.25">
      <c r="A1263" s="2" t="s">
        <v>2535</v>
      </c>
      <c r="B1263" s="2" t="s">
        <v>2536</v>
      </c>
      <c r="C1263" s="4">
        <f ca="1">[1]!thsiFinD("ths_vol_ratio_stock",$A1263,$A$1,7,100)</f>
        <v>0.79858326228021004</v>
      </c>
      <c r="D1263" s="4">
        <f ca="1">[1]!thsiFinD("ths_cr_stock",$A1263,$A$1,7,100,100)</f>
        <v>71.974522292993996</v>
      </c>
      <c r="E1263" s="4">
        <f ca="1">[1]!thsiFinD("ths_mfi_stock",$A1263,$A$1,7,100,100)</f>
        <v>28.729263005839002</v>
      </c>
      <c r="F1263" s="4">
        <f ca="1">[1]!thsiFinD("ths_expma_stock",$A1263,$A$1,7,100,100)</f>
        <v>11.326666666315999</v>
      </c>
      <c r="G1263" s="4">
        <f ca="1">[1]!thsiFinD("ths_rsi_stock",$A1263,$A$1,7,100,100)</f>
        <v>56.181538558542996</v>
      </c>
      <c r="H1263" s="4">
        <f ca="1">[1]!thsiFinD("ths_adtm_stock",$A1263,$A$1,7,3,100,100,100)</f>
        <v>0.421875</v>
      </c>
      <c r="I1263" s="4">
        <f ca="1">[1]!thsiFinD("ths_bbiboll_stock",$A1263,$A$1,7,3,100,100,100)</f>
        <v>11.227708333333</v>
      </c>
      <c r="J1263" s="4">
        <f ca="1">[1]!thsiFinD("ths_dptb_stock",$A1263,$A$1,7,104,100,100)</f>
        <v>0.57142857142856995</v>
      </c>
      <c r="K1263" s="4">
        <f ca="1">[1]!thsiFinD("ths_srmi_stock",$A1263,$A$1,7,100,100)</f>
        <v>-2.2413793103448001E-2</v>
      </c>
      <c r="L1263" s="4">
        <f ca="1">[1]!thsiFinD("ths_atr_stock",$A1263,$A$1,7,101,100,100)</f>
        <v>0.25714285714286</v>
      </c>
      <c r="M1263" s="4">
        <f ca="1">[1]!thsiFinD("ths_vol_w_stock",$A1263,$A$1)/1000000</f>
        <v>3.5647129999999998</v>
      </c>
      <c r="N1263" s="4">
        <f ca="1">[1]!thsiFinD("ths_turnover_ratio_w_stock",$A1263,$A$1)</f>
        <v>0.72746775813002995</v>
      </c>
      <c r="O1263" s="4">
        <f ca="1">[1]!thsiFinD("ths_relative_chg_ratio_w_stock",$A1263,$A$1,104,100)</f>
        <v>-0.26499615262418003</v>
      </c>
      <c r="P1263" s="4"/>
    </row>
    <row r="1264" spans="1:16" x14ac:dyDescent="0.25">
      <c r="A1264" s="2" t="s">
        <v>2537</v>
      </c>
      <c r="B1264" s="2" t="s">
        <v>2538</v>
      </c>
      <c r="C1264" s="4">
        <f ca="1">[1]!thsiFinD("ths_vol_ratio_stock",$A1264,$A$1,7,100)</f>
        <v>3.8767003742011998</v>
      </c>
      <c r="D1264" s="4">
        <f ca="1">[1]!thsiFinD("ths_cr_stock",$A1264,$A$1,7,100,100)</f>
        <v>160</v>
      </c>
      <c r="E1264" s="4">
        <f ca="1">[1]!thsiFinD("ths_mfi_stock",$A1264,$A$1,7,100,100)</f>
        <v>64.128884032160997</v>
      </c>
      <c r="F1264" s="4">
        <f ca="1">[1]!thsiFinD("ths_expma_stock",$A1264,$A$1,7,100,100)</f>
        <v>8.4052404379945997</v>
      </c>
      <c r="G1264" s="4">
        <f ca="1">[1]!thsiFinD("ths_rsi_stock",$A1264,$A$1,7,100,100)</f>
        <v>68.801827947427</v>
      </c>
      <c r="H1264" s="4">
        <f ca="1">[1]!thsiFinD("ths_adtm_stock",$A1264,$A$1,7,3,100,100,100)</f>
        <v>0.72440944881890001</v>
      </c>
      <c r="I1264" s="4">
        <f ca="1">[1]!thsiFinD("ths_bbiboll_stock",$A1264,$A$1,7,3,100,100,100)</f>
        <v>8.2957291666666997</v>
      </c>
      <c r="J1264" s="4">
        <f ca="1">[1]!thsiFinD("ths_dptb_stock",$A1264,$A$1,7,104,100,100)</f>
        <v>0.57142857142856995</v>
      </c>
      <c r="K1264" s="4">
        <f ca="1">[1]!thsiFinD("ths_srmi_stock",$A1264,$A$1,7,100,100)</f>
        <v>4.9605411499436002E-2</v>
      </c>
      <c r="L1264" s="4">
        <f ca="1">[1]!thsiFinD("ths_atr_stock",$A1264,$A$1,7,101,100,100)</f>
        <v>0.34714285714285997</v>
      </c>
      <c r="M1264" s="4">
        <f ca="1">[1]!thsiFinD("ths_vol_w_stock",$A1264,$A$1)/1000000</f>
        <v>30.00948</v>
      </c>
      <c r="N1264" s="4">
        <f ca="1">[1]!thsiFinD("ths_turnover_ratio_w_stock",$A1264,$A$1)</f>
        <v>8.7273107726724994</v>
      </c>
      <c r="O1264" s="4">
        <f ca="1">[1]!thsiFinD("ths_relative_chg_ratio_w_stock",$A1264,$A$1,104,100)</f>
        <v>6.5142124735840996</v>
      </c>
      <c r="P1264" s="4"/>
    </row>
    <row r="1265" spans="1:16" x14ac:dyDescent="0.25">
      <c r="A1265" s="2" t="s">
        <v>2539</v>
      </c>
      <c r="B1265" s="2" t="s">
        <v>2540</v>
      </c>
      <c r="C1265" s="4">
        <f ca="1">[1]!thsiFinD("ths_vol_ratio_stock",$A1265,$A$1,7,100)</f>
        <v>0.86815132027601005</v>
      </c>
      <c r="D1265" s="4">
        <f ca="1">[1]!thsiFinD("ths_cr_stock",$A1265,$A$1,7,100,100)</f>
        <v>145.32019704434001</v>
      </c>
      <c r="E1265" s="4">
        <f ca="1">[1]!thsiFinD("ths_mfi_stock",$A1265,$A$1,7,100,100)</f>
        <v>49.938872084632003</v>
      </c>
      <c r="F1265" s="4">
        <f ca="1">[1]!thsiFinD("ths_expma_stock",$A1265,$A$1,7,100,100)</f>
        <v>24.919160070307001</v>
      </c>
      <c r="G1265" s="4">
        <f ca="1">[1]!thsiFinD("ths_rsi_stock",$A1265,$A$1,7,100,100)</f>
        <v>63.333455166808001</v>
      </c>
      <c r="H1265" s="4">
        <f ca="1">[1]!thsiFinD("ths_adtm_stock",$A1265,$A$1,7,3,100,100,100)</f>
        <v>0.59479553903346005</v>
      </c>
      <c r="I1265" s="4">
        <f ca="1">[1]!thsiFinD("ths_bbiboll_stock",$A1265,$A$1,7,3,100,100,100)</f>
        <v>24.701875000000001</v>
      </c>
      <c r="J1265" s="4">
        <f ca="1">[1]!thsiFinD("ths_dptb_stock",$A1265,$A$1,7,104,100,100)</f>
        <v>0.28571428571428997</v>
      </c>
      <c r="K1265" s="4">
        <f ca="1">[1]!thsiFinD("ths_srmi_stock",$A1265,$A$1,7,100,100)</f>
        <v>2.7667984189723001E-2</v>
      </c>
      <c r="L1265" s="4">
        <f ca="1">[1]!thsiFinD("ths_atr_stock",$A1265,$A$1,7,101,100,100)</f>
        <v>0.71285714285713997</v>
      </c>
      <c r="M1265" s="4">
        <f ca="1">[1]!thsiFinD("ths_vol_w_stock",$A1265,$A$1)/1000000</f>
        <v>1.6913199999999999</v>
      </c>
      <c r="N1265" s="4">
        <f ca="1">[1]!thsiFinD("ths_turnover_ratio_w_stock",$A1265,$A$1)</f>
        <v>1.0076991403075</v>
      </c>
      <c r="O1265" s="4">
        <f ca="1">[1]!thsiFinD("ths_relative_chg_ratio_w_stock",$A1265,$A$1,104,100)</f>
        <v>0.64474658608198998</v>
      </c>
      <c r="P1265" s="4"/>
    </row>
    <row r="1266" spans="1:16" x14ac:dyDescent="0.25">
      <c r="A1266" s="2" t="s">
        <v>2541</v>
      </c>
      <c r="B1266" s="2" t="s">
        <v>2542</v>
      </c>
      <c r="C1266" s="4">
        <f ca="1">[1]!thsiFinD("ths_vol_ratio_stock",$A1266,$A$1,7,100)</f>
        <v>2.7548583978944001</v>
      </c>
      <c r="D1266" s="4">
        <f ca="1">[1]!thsiFinD("ths_cr_stock",$A1266,$A$1,7,100,100)</f>
        <v>32.378223495702002</v>
      </c>
      <c r="E1266" s="4">
        <f ca="1">[1]!thsiFinD("ths_mfi_stock",$A1266,$A$1,7,100,100)</f>
        <v>40.774885431249999</v>
      </c>
      <c r="F1266" s="4">
        <f ca="1">[1]!thsiFinD("ths_expma_stock",$A1266,$A$1,7,100,100)</f>
        <v>9.9988253737296997</v>
      </c>
      <c r="G1266" s="4">
        <f ca="1">[1]!thsiFinD("ths_rsi_stock",$A1266,$A$1,7,100,100)</f>
        <v>33.232335075930003</v>
      </c>
      <c r="H1266" s="4">
        <f ca="1">[1]!thsiFinD("ths_adtm_stock",$A1266,$A$1,7,3,100,100,100)</f>
        <v>0.55384615384615998</v>
      </c>
      <c r="I1266" s="4">
        <f ca="1">[1]!thsiFinD("ths_bbiboll_stock",$A1266,$A$1,7,3,100,100,100)</f>
        <v>10.061875000000001</v>
      </c>
      <c r="J1266" s="4">
        <f ca="1">[1]!thsiFinD("ths_dptb_stock",$A1266,$A$1,7,104,100,100)</f>
        <v>0.57142857142856995</v>
      </c>
      <c r="K1266" s="4">
        <f ca="1">[1]!thsiFinD("ths_srmi_stock",$A1266,$A$1,7,100,100)</f>
        <v>-9.7630331753554997E-2</v>
      </c>
      <c r="L1266" s="4">
        <f ca="1">[1]!thsiFinD("ths_atr_stock",$A1266,$A$1,7,101,100,100)</f>
        <v>0.46857142857143003</v>
      </c>
      <c r="M1266" s="4">
        <f ca="1">[1]!thsiFinD("ths_vol_w_stock",$A1266,$A$1)/1000000</f>
        <v>45.946599999999997</v>
      </c>
      <c r="N1266" s="4">
        <f ca="1">[1]!thsiFinD("ths_turnover_ratio_w_stock",$A1266,$A$1)</f>
        <v>9.3035301359489004</v>
      </c>
      <c r="O1266" s="4">
        <f ca="1">[1]!thsiFinD("ths_relative_chg_ratio_w_stock",$A1266,$A$1,104,100)</f>
        <v>-7.2936288624344998</v>
      </c>
      <c r="P1266" s="4"/>
    </row>
    <row r="1267" spans="1:16" x14ac:dyDescent="0.25">
      <c r="A1267" s="2" t="s">
        <v>2543</v>
      </c>
      <c r="B1267" s="2" t="s">
        <v>2544</v>
      </c>
      <c r="C1267" s="4">
        <f ca="1">[1]!thsiFinD("ths_vol_ratio_stock",$A1267,$A$1,7,100)</f>
        <v>0.94554951042270996</v>
      </c>
      <c r="D1267" s="4">
        <f ca="1">[1]!thsiFinD("ths_cr_stock",$A1267,$A$1,7,100,100)</f>
        <v>65</v>
      </c>
      <c r="E1267" s="4">
        <f ca="1">[1]!thsiFinD("ths_mfi_stock",$A1267,$A$1,7,100,100)</f>
        <v>41.411901632598003</v>
      </c>
      <c r="F1267" s="4">
        <f ca="1">[1]!thsiFinD("ths_expma_stock",$A1267,$A$1,7,100,100)</f>
        <v>7.9756820512694002</v>
      </c>
      <c r="G1267" s="4">
        <f ca="1">[1]!thsiFinD("ths_rsi_stock",$A1267,$A$1,7,100,100)</f>
        <v>51.905719113242</v>
      </c>
      <c r="H1267" s="4">
        <f ca="1">[1]!thsiFinD("ths_adtm_stock",$A1267,$A$1,7,3,100,100,100)</f>
        <v>0.38028169014085</v>
      </c>
      <c r="I1267" s="4">
        <f ca="1">[1]!thsiFinD("ths_bbiboll_stock",$A1267,$A$1,7,3,100,100,100)</f>
        <v>7.8981250000000003</v>
      </c>
      <c r="J1267" s="4">
        <f ca="1">[1]!thsiFinD("ths_dptb_stock",$A1267,$A$1,7,104,100,100)</f>
        <v>0.42857142857142999</v>
      </c>
      <c r="K1267" s="4">
        <f ca="1">[1]!thsiFinD("ths_srmi_stock",$A1267,$A$1,7,100,100)</f>
        <v>-4.1112454655380999E-2</v>
      </c>
      <c r="L1267" s="4">
        <f ca="1">[1]!thsiFinD("ths_atr_stock",$A1267,$A$1,7,101,100,100)</f>
        <v>0.25428571428571001</v>
      </c>
      <c r="M1267" s="4">
        <f ca="1">[1]!thsiFinD("ths_vol_w_stock",$A1267,$A$1)/1000000</f>
        <v>5.2331000000000003</v>
      </c>
      <c r="N1267" s="4">
        <f ca="1">[1]!thsiFinD("ths_turnover_ratio_w_stock",$A1267,$A$1)</f>
        <v>2.1179275119104002</v>
      </c>
      <c r="O1267" s="4">
        <f ca="1">[1]!thsiFinD("ths_relative_chg_ratio_w_stock",$A1267,$A$1,104,100)</f>
        <v>-1.9661606317403999</v>
      </c>
      <c r="P1267" s="4"/>
    </row>
    <row r="1268" spans="1:16" x14ac:dyDescent="0.25">
      <c r="A1268" s="2" t="s">
        <v>2545</v>
      </c>
      <c r="B1268" s="2" t="s">
        <v>2546</v>
      </c>
      <c r="C1268" s="4">
        <f ca="1">[1]!thsiFinD("ths_vol_ratio_stock",$A1268,$A$1,7,100)</f>
        <v>0.90745565173384002</v>
      </c>
      <c r="D1268" s="4">
        <f ca="1">[1]!thsiFinD("ths_cr_stock",$A1268,$A$1,7,100,100)</f>
        <v>49.214659685864</v>
      </c>
      <c r="E1268" s="4">
        <f ca="1">[1]!thsiFinD("ths_mfi_stock",$A1268,$A$1,7,100,100)</f>
        <v>27.849705305015998</v>
      </c>
      <c r="F1268" s="4">
        <f ca="1">[1]!thsiFinD("ths_expma_stock",$A1268,$A$1,7,100,100)</f>
        <v>9.0196789664095007</v>
      </c>
      <c r="G1268" s="4">
        <f ca="1">[1]!thsiFinD("ths_rsi_stock",$A1268,$A$1,7,100,100)</f>
        <v>57.453365285015003</v>
      </c>
      <c r="H1268" s="4">
        <f ca="1">[1]!thsiFinD("ths_adtm_stock",$A1268,$A$1,7,3,100,100,100)</f>
        <v>-0.32432432432433</v>
      </c>
      <c r="I1268" s="4">
        <f ca="1">[1]!thsiFinD("ths_bbiboll_stock",$A1268,$A$1,7,3,100,100,100)</f>
        <v>8.9512499999999999</v>
      </c>
      <c r="J1268" s="4">
        <f ca="1">[1]!thsiFinD("ths_dptb_stock",$A1268,$A$1,7,104,100,100)</f>
        <v>0.28571428571428997</v>
      </c>
      <c r="K1268" s="4">
        <f ca="1">[1]!thsiFinD("ths_srmi_stock",$A1268,$A$1,7,100,100)</f>
        <v>-1.528384279476E-2</v>
      </c>
      <c r="L1268" s="4">
        <f ca="1">[1]!thsiFinD("ths_atr_stock",$A1268,$A$1,7,101,100,100)</f>
        <v>0.14285714285713999</v>
      </c>
      <c r="M1268" s="4">
        <f ca="1">[1]!thsiFinD("ths_vol_w_stock",$A1268,$A$1)/1000000</f>
        <v>3.7869959999999998</v>
      </c>
      <c r="N1268" s="4">
        <f ca="1">[1]!thsiFinD("ths_turnover_ratio_w_stock",$A1268,$A$1)</f>
        <v>0.99536576188646997</v>
      </c>
      <c r="O1268" s="4">
        <f ca="1">[1]!thsiFinD("ths_relative_chg_ratio_w_stock",$A1268,$A$1,104,100)</f>
        <v>0.20415619495786999</v>
      </c>
      <c r="P1268" s="4"/>
    </row>
    <row r="1269" spans="1:16" x14ac:dyDescent="0.25">
      <c r="A1269" s="2" t="s">
        <v>2547</v>
      </c>
      <c r="B1269" s="2" t="s">
        <v>2548</v>
      </c>
      <c r="C1269" s="4">
        <f ca="1">[1]!thsiFinD("ths_vol_ratio_stock",$A1269,$A$1,7,100)</f>
        <v>2.0616317173233001</v>
      </c>
      <c r="D1269" s="4">
        <f ca="1">[1]!thsiFinD("ths_cr_stock",$A1269,$A$1,7,100,100)</f>
        <v>254.64895635674</v>
      </c>
      <c r="E1269" s="4">
        <f ca="1">[1]!thsiFinD("ths_mfi_stock",$A1269,$A$1,7,100,100)</f>
        <v>75.097411732948999</v>
      </c>
      <c r="F1269" s="4">
        <f ca="1">[1]!thsiFinD("ths_expma_stock",$A1269,$A$1,7,100,100)</f>
        <v>10.500596795412999</v>
      </c>
      <c r="G1269" s="4">
        <f ca="1">[1]!thsiFinD("ths_rsi_stock",$A1269,$A$1,7,100,100)</f>
        <v>54.030905772505001</v>
      </c>
      <c r="H1269" s="4">
        <f ca="1">[1]!thsiFinD("ths_adtm_stock",$A1269,$A$1,7,3,100,100,100)</f>
        <v>0.74801587301587003</v>
      </c>
      <c r="I1269" s="4">
        <f ca="1">[1]!thsiFinD("ths_bbiboll_stock",$A1269,$A$1,7,3,100,100,100)</f>
        <v>10.229479166667</v>
      </c>
      <c r="J1269" s="4">
        <f ca="1">[1]!thsiFinD("ths_dptb_stock",$A1269,$A$1,7,104,100,100)</f>
        <v>0.28571428571428997</v>
      </c>
      <c r="K1269" s="4">
        <f ca="1">[1]!thsiFinD("ths_srmi_stock",$A1269,$A$1,7,100,100)</f>
        <v>0.10434782608696</v>
      </c>
      <c r="L1269" s="4">
        <f ca="1">[1]!thsiFinD("ths_atr_stock",$A1269,$A$1,7,101,100,100)</f>
        <v>1.0814285714286</v>
      </c>
      <c r="M1269" s="4">
        <f ca="1">[1]!thsiFinD("ths_vol_w_stock",$A1269,$A$1)/1000000</f>
        <v>18.749936999999999</v>
      </c>
      <c r="N1269" s="4">
        <f ca="1">[1]!thsiFinD("ths_turnover_ratio_w_stock",$A1269,$A$1)</f>
        <v>14.290861517459</v>
      </c>
      <c r="O1269" s="4">
        <f ca="1">[1]!thsiFinD("ths_relative_chg_ratio_w_stock",$A1269,$A$1,104,100)</f>
        <v>-10.353257405934</v>
      </c>
      <c r="P1269" s="4"/>
    </row>
    <row r="1270" spans="1:16" x14ac:dyDescent="0.25">
      <c r="A1270" s="2" t="s">
        <v>2549</v>
      </c>
      <c r="B1270" s="2" t="s">
        <v>2550</v>
      </c>
      <c r="C1270" s="4">
        <f ca="1">[1]!thsiFinD("ths_vol_ratio_stock",$A1270,$A$1,7,100)</f>
        <v>0.86297210136381997</v>
      </c>
      <c r="D1270" s="4">
        <f ca="1">[1]!thsiFinD("ths_cr_stock",$A1270,$A$1,7,100,100)</f>
        <v>67.647058823528994</v>
      </c>
      <c r="E1270" s="4">
        <f ca="1">[1]!thsiFinD("ths_mfi_stock",$A1270,$A$1,7,100,100)</f>
        <v>46.763496073071003</v>
      </c>
      <c r="F1270" s="4">
        <f ca="1">[1]!thsiFinD("ths_expma_stock",$A1270,$A$1,7,100,100)</f>
        <v>13.020887311199999</v>
      </c>
      <c r="G1270" s="4">
        <f ca="1">[1]!thsiFinD("ths_rsi_stock",$A1270,$A$1,7,100,100)</f>
        <v>48.922920237294001</v>
      </c>
      <c r="H1270" s="4">
        <f ca="1">[1]!thsiFinD("ths_adtm_stock",$A1270,$A$1,7,3,100,100,100)</f>
        <v>0.26865671641791</v>
      </c>
      <c r="I1270" s="4">
        <f ca="1">[1]!thsiFinD("ths_bbiboll_stock",$A1270,$A$1,7,3,100,100,100)</f>
        <v>12.878229166666999</v>
      </c>
      <c r="J1270" s="4">
        <f ca="1">[1]!thsiFinD("ths_dptb_stock",$A1270,$A$1,7,104,100,100)</f>
        <v>0.14285714285713999</v>
      </c>
      <c r="K1270" s="4">
        <f ca="1">[1]!thsiFinD("ths_srmi_stock",$A1270,$A$1,7,100,100)</f>
        <v>-3.2379518072288997E-2</v>
      </c>
      <c r="L1270" s="4">
        <f ca="1">[1]!thsiFinD("ths_atr_stock",$A1270,$A$1,7,101,100,100)</f>
        <v>0.38</v>
      </c>
      <c r="M1270" s="4">
        <f ca="1">[1]!thsiFinD("ths_vol_w_stock",$A1270,$A$1)/1000000</f>
        <v>3.1914560000000001</v>
      </c>
      <c r="N1270" s="4">
        <f ca="1">[1]!thsiFinD("ths_turnover_ratio_w_stock",$A1270,$A$1)</f>
        <v>1.2242561589958001</v>
      </c>
      <c r="O1270" s="4">
        <f ca="1">[1]!thsiFinD("ths_relative_chg_ratio_w_stock",$A1270,$A$1,104,100)</f>
        <v>-0.81801340903234998</v>
      </c>
      <c r="P1270" s="4"/>
    </row>
    <row r="1271" spans="1:16" x14ac:dyDescent="0.25">
      <c r="A1271" s="2" t="s">
        <v>2551</v>
      </c>
      <c r="B1271" s="2" t="s">
        <v>2552</v>
      </c>
      <c r="C1271" s="4">
        <f ca="1">[1]!thsiFinD("ths_vol_ratio_stock",$A1271,$A$1,7,100)</f>
        <v>2.0966184091321001</v>
      </c>
      <c r="D1271" s="4">
        <f ca="1">[1]!thsiFinD("ths_cr_stock",$A1271,$A$1,7,100,100)</f>
        <v>828.21497120921003</v>
      </c>
      <c r="E1271" s="4">
        <f ca="1">[1]!thsiFinD("ths_mfi_stock",$A1271,$A$1,7,100,100)</f>
        <v>86.027899352701994</v>
      </c>
      <c r="F1271" s="4">
        <f ca="1">[1]!thsiFinD("ths_expma_stock",$A1271,$A$1,7,100,100)</f>
        <v>37.776412696576003</v>
      </c>
      <c r="G1271" s="4">
        <f ca="1">[1]!thsiFinD("ths_rsi_stock",$A1271,$A$1,7,100,100)</f>
        <v>86.664374182779994</v>
      </c>
      <c r="H1271" s="4">
        <f ca="1">[1]!thsiFinD("ths_adtm_stock",$A1271,$A$1,7,3,100,100,100)</f>
        <v>0.92680776014109001</v>
      </c>
      <c r="I1271" s="4">
        <f ca="1">[1]!thsiFinD("ths_bbiboll_stock",$A1271,$A$1,7,3,100,100,100)</f>
        <v>36.599270833333001</v>
      </c>
      <c r="J1271" s="4">
        <f ca="1">[1]!thsiFinD("ths_dptb_stock",$A1271,$A$1,7,104,100,100)</f>
        <v>0.57142857142856995</v>
      </c>
      <c r="K1271" s="4">
        <f ca="1">[1]!thsiFinD("ths_srmi_stock",$A1271,$A$1,7,100,100)</f>
        <v>0.18280346820808999</v>
      </c>
      <c r="L1271" s="4">
        <f ca="1">[1]!thsiFinD("ths_atr_stock",$A1271,$A$1,7,101,100,100)</f>
        <v>2.3557142857143001</v>
      </c>
      <c r="M1271" s="4">
        <f ca="1">[1]!thsiFinD("ths_vol_w_stock",$A1271,$A$1)/1000000</f>
        <v>15.885945</v>
      </c>
      <c r="N1271" s="4">
        <f ca="1">[1]!thsiFinD("ths_turnover_ratio_w_stock",$A1271,$A$1)</f>
        <v>9.6685867696831007</v>
      </c>
      <c r="O1271" s="4">
        <f ca="1">[1]!thsiFinD("ths_relative_chg_ratio_w_stock",$A1271,$A$1,104,100)</f>
        <v>-0.23268831984763999</v>
      </c>
      <c r="P1271" s="4"/>
    </row>
    <row r="1272" spans="1:16" x14ac:dyDescent="0.25">
      <c r="A1272" s="2" t="s">
        <v>2553</v>
      </c>
      <c r="B1272" s="2" t="s">
        <v>2554</v>
      </c>
      <c r="C1272" s="4">
        <f ca="1">[1]!thsiFinD("ths_vol_ratio_stock",$A1272,$A$1,7,100)</f>
        <v>1.2540732995682</v>
      </c>
      <c r="D1272" s="4">
        <f ca="1">[1]!thsiFinD("ths_cr_stock",$A1272,$A$1,7,100,100)</f>
        <v>73.190789473684006</v>
      </c>
      <c r="E1272" s="4">
        <f ca="1">[1]!thsiFinD("ths_mfi_stock",$A1272,$A$1,7,100,100)</f>
        <v>39.582698004828003</v>
      </c>
      <c r="F1272" s="4">
        <f ca="1">[1]!thsiFinD("ths_expma_stock",$A1272,$A$1,7,100,100)</f>
        <v>14.759529523989</v>
      </c>
      <c r="G1272" s="4">
        <f ca="1">[1]!thsiFinD("ths_rsi_stock",$A1272,$A$1,7,100,100)</f>
        <v>53.725142209998999</v>
      </c>
      <c r="H1272" s="4">
        <f ca="1">[1]!thsiFinD("ths_adtm_stock",$A1272,$A$1,7,3,100,100,100)</f>
        <v>0.46250000000000002</v>
      </c>
      <c r="I1272" s="4">
        <f ca="1">[1]!thsiFinD("ths_bbiboll_stock",$A1272,$A$1,7,3,100,100,100)</f>
        <v>14.7290625</v>
      </c>
      <c r="J1272" s="4">
        <f ca="1">[1]!thsiFinD("ths_dptb_stock",$A1272,$A$1,7,104,100,100)</f>
        <v>0.85714285714285998</v>
      </c>
      <c r="K1272" s="4">
        <f ca="1">[1]!thsiFinD("ths_srmi_stock",$A1272,$A$1,7,100,100)</f>
        <v>-1.7786561264822E-2</v>
      </c>
      <c r="L1272" s="4">
        <f ca="1">[1]!thsiFinD("ths_atr_stock",$A1272,$A$1,7,101,100,100)</f>
        <v>0.54</v>
      </c>
      <c r="M1272" s="4">
        <f ca="1">[1]!thsiFinD("ths_vol_w_stock",$A1272,$A$1)/1000000</f>
        <v>10.614186</v>
      </c>
      <c r="N1272" s="4">
        <f ca="1">[1]!thsiFinD("ths_turnover_ratio_w_stock",$A1272,$A$1)</f>
        <v>4.423641164518</v>
      </c>
      <c r="O1272" s="4">
        <f ca="1">[1]!thsiFinD("ths_relative_chg_ratio_w_stock",$A1272,$A$1,104,100)</f>
        <v>-0.95325740593398001</v>
      </c>
      <c r="P1272" s="4"/>
    </row>
    <row r="1273" spans="1:16" x14ac:dyDescent="0.25">
      <c r="A1273" s="2" t="s">
        <v>2555</v>
      </c>
      <c r="B1273" s="2" t="s">
        <v>2556</v>
      </c>
      <c r="C1273" s="4">
        <f ca="1">[1]!thsiFinD("ths_vol_ratio_stock",$A1273,$A$1,7,100)</f>
        <v>0.9573338224065</v>
      </c>
      <c r="D1273" s="4">
        <f ca="1">[1]!thsiFinD("ths_cr_stock",$A1273,$A$1,7,100,100)</f>
        <v>273.04347826087002</v>
      </c>
      <c r="E1273" s="4">
        <f ca="1">[1]!thsiFinD("ths_mfi_stock",$A1273,$A$1,7,100,100)</f>
        <v>76.657746323488993</v>
      </c>
      <c r="F1273" s="4">
        <f ca="1">[1]!thsiFinD("ths_expma_stock",$A1273,$A$1,7,100,100)</f>
        <v>4.9568990180572996</v>
      </c>
      <c r="G1273" s="4">
        <f ca="1">[1]!thsiFinD("ths_rsi_stock",$A1273,$A$1,7,100,100)</f>
        <v>74.681389242991997</v>
      </c>
      <c r="H1273" s="4">
        <f ca="1">[1]!thsiFinD("ths_adtm_stock",$A1273,$A$1,7,3,100,100,100)</f>
        <v>0.87719298245613997</v>
      </c>
      <c r="I1273" s="4">
        <f ca="1">[1]!thsiFinD("ths_bbiboll_stock",$A1273,$A$1,7,3,100,100,100)</f>
        <v>4.8538541666667001</v>
      </c>
      <c r="J1273" s="4">
        <f ca="1">[1]!thsiFinD("ths_dptb_stock",$A1273,$A$1,7,104,100,100)</f>
        <v>0.28571428571428997</v>
      </c>
      <c r="K1273" s="4">
        <f ca="1">[1]!thsiFinD("ths_srmi_stock",$A1273,$A$1,7,100,100)</f>
        <v>6.5088757396449995E-2</v>
      </c>
      <c r="L1273" s="4">
        <f ca="1">[1]!thsiFinD("ths_atr_stock",$A1273,$A$1,7,101,100,100)</f>
        <v>0.20714285714285999</v>
      </c>
      <c r="M1273" s="4">
        <f ca="1">[1]!thsiFinD("ths_vol_w_stock",$A1273,$A$1)/1000000</f>
        <v>16.627469999999999</v>
      </c>
      <c r="N1273" s="4">
        <f ca="1">[1]!thsiFinD("ths_turnover_ratio_w_stock",$A1273,$A$1)</f>
        <v>1.5311604575127</v>
      </c>
      <c r="O1273" s="4">
        <f ca="1">[1]!thsiFinD("ths_relative_chg_ratio_w_stock",$A1273,$A$1,104,100)</f>
        <v>0.64275853032102004</v>
      </c>
      <c r="P1273" s="4"/>
    </row>
    <row r="1274" spans="1:16" x14ac:dyDescent="0.25">
      <c r="A1274" s="2" t="s">
        <v>2557</v>
      </c>
      <c r="B1274" s="2" t="s">
        <v>2558</v>
      </c>
      <c r="C1274" s="4">
        <f ca="1">[1]!thsiFinD("ths_vol_ratio_stock",$A1274,$A$1,7,100)</f>
        <v>0.77467854502602995</v>
      </c>
      <c r="D1274" s="4">
        <f ca="1">[1]!thsiFinD("ths_cr_stock",$A1274,$A$1,7,100,100)</f>
        <v>65.182186234818005</v>
      </c>
      <c r="E1274" s="4">
        <f ca="1">[1]!thsiFinD("ths_mfi_stock",$A1274,$A$1,7,100,100)</f>
        <v>52.704749569134002</v>
      </c>
      <c r="F1274" s="4">
        <f ca="1">[1]!thsiFinD("ths_expma_stock",$A1274,$A$1,7,100,100)</f>
        <v>4.5279069685896003</v>
      </c>
      <c r="G1274" s="4">
        <f ca="1">[1]!thsiFinD("ths_rsi_stock",$A1274,$A$1,7,100,100)</f>
        <v>53.671602660871002</v>
      </c>
      <c r="H1274" s="4">
        <f ca="1">[1]!thsiFinD("ths_adtm_stock",$A1274,$A$1,7,3,100,100,100)</f>
        <v>0.42105263157895001</v>
      </c>
      <c r="I1274" s="4">
        <f ca="1">[1]!thsiFinD("ths_bbiboll_stock",$A1274,$A$1,7,3,100,100,100)</f>
        <v>4.5159374999999997</v>
      </c>
      <c r="J1274" s="4">
        <f ca="1">[1]!thsiFinD("ths_dptb_stock",$A1274,$A$1,7,104,100,100)</f>
        <v>0.42857142857142999</v>
      </c>
      <c r="K1274" s="4">
        <f ca="1">[1]!thsiFinD("ths_srmi_stock",$A1274,$A$1,7,100,100)</f>
        <v>-6.5075921908894002E-3</v>
      </c>
      <c r="L1274" s="4">
        <f ca="1">[1]!thsiFinD("ths_atr_stock",$A1274,$A$1,7,101,100,100)</f>
        <v>0.21142857142856999</v>
      </c>
      <c r="M1274" s="4">
        <f ca="1">[1]!thsiFinD("ths_vol_w_stock",$A1274,$A$1)/1000000</f>
        <v>17.974242</v>
      </c>
      <c r="N1274" s="4">
        <f ca="1">[1]!thsiFinD("ths_turnover_ratio_w_stock",$A1274,$A$1)</f>
        <v>4.1699578243235997</v>
      </c>
      <c r="O1274" s="4">
        <f ca="1">[1]!thsiFinD("ths_relative_chg_ratio_w_stock",$A1274,$A$1,104,100)</f>
        <v>-1.2190582717348</v>
      </c>
      <c r="P1274" s="4"/>
    </row>
    <row r="1275" spans="1:16" x14ac:dyDescent="0.25">
      <c r="A1275" s="2" t="s">
        <v>2559</v>
      </c>
      <c r="B1275" s="2" t="s">
        <v>2560</v>
      </c>
      <c r="C1275" s="4">
        <f ca="1">[1]!thsiFinD("ths_vol_ratio_stock",$A1275,$A$1,7,100)</f>
        <v>0.82825764357585996</v>
      </c>
      <c r="D1275" s="4">
        <f ca="1">[1]!thsiFinD("ths_cr_stock",$A1275,$A$1,7,100,100)</f>
        <v>105.47945205479</v>
      </c>
      <c r="E1275" s="4">
        <f ca="1">[1]!thsiFinD("ths_mfi_stock",$A1275,$A$1,7,100,100)</f>
        <v>49.645787928517002</v>
      </c>
      <c r="F1275" s="4">
        <f ca="1">[1]!thsiFinD("ths_expma_stock",$A1275,$A$1,7,100,100)</f>
        <v>9.1363737462254004</v>
      </c>
      <c r="G1275" s="4">
        <f ca="1">[1]!thsiFinD("ths_rsi_stock",$A1275,$A$1,7,100,100)</f>
        <v>51.324939726658997</v>
      </c>
      <c r="H1275" s="4">
        <f ca="1">[1]!thsiFinD("ths_adtm_stock",$A1275,$A$1,7,3,100,100,100)</f>
        <v>0.70967741935483997</v>
      </c>
      <c r="I1275" s="4">
        <f ca="1">[1]!thsiFinD("ths_bbiboll_stock",$A1275,$A$1,7,3,100,100,100)</f>
        <v>9.1004166666666997</v>
      </c>
      <c r="J1275" s="4">
        <f ca="1">[1]!thsiFinD("ths_dptb_stock",$A1275,$A$1,7,104,100,100)</f>
        <v>0.42857142857142999</v>
      </c>
      <c r="K1275" s="4">
        <f ca="1">[1]!thsiFinD("ths_srmi_stock",$A1275,$A$1,7,100,100)</f>
        <v>3.2715376226826001E-3</v>
      </c>
      <c r="L1275" s="4">
        <f ca="1">[1]!thsiFinD("ths_atr_stock",$A1275,$A$1,7,101,100,100)</f>
        <v>0.38428571428571001</v>
      </c>
      <c r="M1275" s="4">
        <f ca="1">[1]!thsiFinD("ths_vol_w_stock",$A1275,$A$1)/1000000</f>
        <v>11.331557999999999</v>
      </c>
      <c r="N1275" s="4">
        <f ca="1">[1]!thsiFinD("ths_turnover_ratio_w_stock",$A1275,$A$1)</f>
        <v>4.8877519481106004</v>
      </c>
      <c r="O1275" s="4">
        <f ca="1">[1]!thsiFinD("ths_relative_chg_ratio_w_stock",$A1275,$A$1,104,100)</f>
        <v>-1.644968923695</v>
      </c>
      <c r="P1275" s="4"/>
    </row>
    <row r="1276" spans="1:16" x14ac:dyDescent="0.25">
      <c r="A1276" s="2" t="s">
        <v>2561</v>
      </c>
      <c r="B1276" s="2" t="s">
        <v>2562</v>
      </c>
      <c r="C1276" s="4">
        <f ca="1">[1]!thsiFinD("ths_vol_ratio_stock",$A1276,$A$1,7,100)</f>
        <v>0.82069221206319998</v>
      </c>
      <c r="D1276" s="4">
        <f ca="1">[1]!thsiFinD("ths_cr_stock",$A1276,$A$1,7,100,100)</f>
        <v>88.571428571428001</v>
      </c>
      <c r="E1276" s="4">
        <f ca="1">[1]!thsiFinD("ths_mfi_stock",$A1276,$A$1,7,100,100)</f>
        <v>67.588752313653998</v>
      </c>
      <c r="F1276" s="4">
        <f ca="1">[1]!thsiFinD("ths_expma_stock",$A1276,$A$1,7,100,100)</f>
        <v>5.6496419226608996</v>
      </c>
      <c r="G1276" s="4">
        <f ca="1">[1]!thsiFinD("ths_rsi_stock",$A1276,$A$1,7,100,100)</f>
        <v>52.833928682977998</v>
      </c>
      <c r="H1276" s="4">
        <f ca="1">[1]!thsiFinD("ths_adtm_stock",$A1276,$A$1,7,3,100,100,100)</f>
        <v>0.42857142857142999</v>
      </c>
      <c r="I1276" s="4">
        <f ca="1">[1]!thsiFinD("ths_bbiboll_stock",$A1276,$A$1,7,3,100,100,100)</f>
        <v>5.6191666666667004</v>
      </c>
      <c r="J1276" s="4">
        <f ca="1">[1]!thsiFinD("ths_dptb_stock",$A1276,$A$1,7,104,100,100)</f>
        <v>0.57142857142856995</v>
      </c>
      <c r="K1276" s="4">
        <f ca="1">[1]!thsiFinD("ths_srmi_stock",$A1276,$A$1,7,100,100)</f>
        <v>-5.2816901408450001E-3</v>
      </c>
      <c r="L1276" s="4">
        <f ca="1">[1]!thsiFinD("ths_atr_stock",$A1276,$A$1,7,101,100,100)</f>
        <v>0.12571428571429</v>
      </c>
      <c r="M1276" s="4">
        <f ca="1">[1]!thsiFinD("ths_vol_w_stock",$A1276,$A$1)/1000000</f>
        <v>32.965006000000002</v>
      </c>
      <c r="N1276" s="4">
        <f ca="1">[1]!thsiFinD("ths_turnover_ratio_w_stock",$A1276,$A$1)</f>
        <v>0.79772059819958996</v>
      </c>
      <c r="O1276" s="4">
        <f ca="1">[1]!thsiFinD("ths_relative_chg_ratio_w_stock",$A1276,$A$1,104,100)</f>
        <v>-0.70599109200098997</v>
      </c>
      <c r="P1276" s="4"/>
    </row>
    <row r="1277" spans="1:16" x14ac:dyDescent="0.25">
      <c r="A1277" s="2" t="s">
        <v>2563</v>
      </c>
      <c r="B1277" s="2" t="s">
        <v>2564</v>
      </c>
      <c r="C1277" s="4">
        <f ca="1">[1]!thsiFinD("ths_vol_ratio_stock",$A1277,$A$1,7,100)</f>
        <v>1.6493147792934</v>
      </c>
      <c r="D1277" s="4">
        <f ca="1">[1]!thsiFinD("ths_cr_stock",$A1277,$A$1,7,100,100)</f>
        <v>187.86127167629999</v>
      </c>
      <c r="E1277" s="4">
        <f ca="1">[1]!thsiFinD("ths_mfi_stock",$A1277,$A$1,7,100,100)</f>
        <v>69.369627480567999</v>
      </c>
      <c r="F1277" s="4">
        <f ca="1">[1]!thsiFinD("ths_expma_stock",$A1277,$A$1,7,100,100)</f>
        <v>4.2284633291764999</v>
      </c>
      <c r="G1277" s="4">
        <f ca="1">[1]!thsiFinD("ths_rsi_stock",$A1277,$A$1,7,100,100)</f>
        <v>57.237355954534003</v>
      </c>
      <c r="H1277" s="4">
        <f ca="1">[1]!thsiFinD("ths_adtm_stock",$A1277,$A$1,7,3,100,100,100)</f>
        <v>0.96190476190476004</v>
      </c>
      <c r="I1277" s="4">
        <f ca="1">[1]!thsiFinD("ths_bbiboll_stock",$A1277,$A$1,7,3,100,100,100)</f>
        <v>4.1583333333333004</v>
      </c>
      <c r="J1277" s="4">
        <f ca="1">[1]!thsiFinD("ths_dptb_stock",$A1277,$A$1,7,104,100,100)</f>
        <v>0.42857142857142999</v>
      </c>
      <c r="K1277" s="4">
        <f ca="1">[1]!thsiFinD("ths_srmi_stock",$A1277,$A$1,7,100,100)</f>
        <v>4.4392523364486E-2</v>
      </c>
      <c r="L1277" s="4">
        <f ca="1">[1]!thsiFinD("ths_atr_stock",$A1277,$A$1,7,101,100,100)</f>
        <v>0.24571428571428999</v>
      </c>
      <c r="M1277" s="4">
        <f ca="1">[1]!thsiFinD("ths_vol_w_stock",$A1277,$A$1)/1000000</f>
        <v>17.405961999999999</v>
      </c>
      <c r="N1277" s="4">
        <f ca="1">[1]!thsiFinD("ths_turnover_ratio_w_stock",$A1277,$A$1)</f>
        <v>5.5211455944718999</v>
      </c>
      <c r="O1277" s="4">
        <f ca="1">[1]!thsiFinD("ths_relative_chg_ratio_w_stock",$A1277,$A$1,104,100)</f>
        <v>-6.2873233399999</v>
      </c>
      <c r="P1277" s="4"/>
    </row>
    <row r="1278" spans="1:16" x14ac:dyDescent="0.25">
      <c r="A1278" s="2" t="s">
        <v>2565</v>
      </c>
      <c r="B1278" s="2" t="s">
        <v>2566</v>
      </c>
      <c r="C1278" s="4">
        <f ca="1">[1]!thsiFinD("ths_vol_ratio_stock",$A1278,$A$1,7,100)</f>
        <v>1.3135866259836</v>
      </c>
      <c r="D1278" s="4">
        <f ca="1">[1]!thsiFinD("ths_cr_stock",$A1278,$A$1,7,100,100)</f>
        <v>60.677966101694999</v>
      </c>
      <c r="E1278" s="4">
        <f ca="1">[1]!thsiFinD("ths_mfi_stock",$A1278,$A$1,7,100,100)</f>
        <v>52.359029982103003</v>
      </c>
      <c r="F1278" s="4">
        <f ca="1">[1]!thsiFinD("ths_expma_stock",$A1278,$A$1,7,100,100)</f>
        <v>7.2425117331445001</v>
      </c>
      <c r="G1278" s="4">
        <f ca="1">[1]!thsiFinD("ths_rsi_stock",$A1278,$A$1,7,100,100)</f>
        <v>50.644297145572999</v>
      </c>
      <c r="H1278" s="4">
        <f ca="1">[1]!thsiFinD("ths_adtm_stock",$A1278,$A$1,7,3,100,100,100)</f>
        <v>0.79411764705882004</v>
      </c>
      <c r="I1278" s="4">
        <f ca="1">[1]!thsiFinD("ths_bbiboll_stock",$A1278,$A$1,7,3,100,100,100)</f>
        <v>7.1859374999999996</v>
      </c>
      <c r="J1278" s="4">
        <f ca="1">[1]!thsiFinD("ths_dptb_stock",$A1278,$A$1,7,104,100,100)</f>
        <v>0.28571428571428997</v>
      </c>
      <c r="K1278" s="4">
        <f ca="1">[1]!thsiFinD("ths_srmi_stock",$A1278,$A$1,7,100,100)</f>
        <v>-3.7333333333333003E-2</v>
      </c>
      <c r="L1278" s="4">
        <f ca="1">[1]!thsiFinD("ths_atr_stock",$A1278,$A$1,7,101,100,100)</f>
        <v>0.26142857142857001</v>
      </c>
      <c r="M1278" s="4">
        <f ca="1">[1]!thsiFinD("ths_vol_w_stock",$A1278,$A$1)/1000000</f>
        <v>5.2588749999999997</v>
      </c>
      <c r="N1278" s="4">
        <f ca="1">[1]!thsiFinD("ths_turnover_ratio_w_stock",$A1278,$A$1)</f>
        <v>1.6432146028662999</v>
      </c>
      <c r="O1278" s="4">
        <f ca="1">[1]!thsiFinD("ths_relative_chg_ratio_w_stock",$A1278,$A$1,104,100)</f>
        <v>-2.3885355606151002</v>
      </c>
      <c r="P1278" s="4"/>
    </row>
    <row r="1279" spans="1:16" x14ac:dyDescent="0.25">
      <c r="A1279" s="2" t="s">
        <v>2567</v>
      </c>
      <c r="B1279" s="2" t="s">
        <v>2568</v>
      </c>
      <c r="C1279" s="4">
        <f ca="1">[1]!thsiFinD("ths_vol_ratio_stock",$A1279,$A$1,7,100)</f>
        <v>0.51763915708168995</v>
      </c>
      <c r="D1279" s="4">
        <f ca="1">[1]!thsiFinD("ths_cr_stock",$A1279,$A$1,7,100,100)</f>
        <v>59.409594095941003</v>
      </c>
      <c r="E1279" s="4">
        <f ca="1">[1]!thsiFinD("ths_mfi_stock",$A1279,$A$1,7,100,100)</f>
        <v>37.732946942795003</v>
      </c>
      <c r="F1279" s="4">
        <f ca="1">[1]!thsiFinD("ths_expma_stock",$A1279,$A$1,7,100,100)</f>
        <v>14.635760005893999</v>
      </c>
      <c r="G1279" s="4">
        <f ca="1">[1]!thsiFinD("ths_rsi_stock",$A1279,$A$1,7,100,100)</f>
        <v>46.326720130132998</v>
      </c>
      <c r="H1279" s="4">
        <f ca="1">[1]!thsiFinD("ths_adtm_stock",$A1279,$A$1,7,3,100,100,100)</f>
        <v>-0.38666666666666999</v>
      </c>
      <c r="I1279" s="4">
        <f ca="1">[1]!thsiFinD("ths_bbiboll_stock",$A1279,$A$1,7,3,100,100,100)</f>
        <v>14.624791666667001</v>
      </c>
      <c r="J1279" s="4">
        <f ca="1">[1]!thsiFinD("ths_dptb_stock",$A1279,$A$1,7,104,100,100)</f>
        <v>0.14285714285713999</v>
      </c>
      <c r="K1279" s="4">
        <f ca="1">[1]!thsiFinD("ths_srmi_stock",$A1279,$A$1,7,100,100)</f>
        <v>-1.0190217391303999E-2</v>
      </c>
      <c r="L1279" s="4">
        <f ca="1">[1]!thsiFinD("ths_atr_stock",$A1279,$A$1,7,101,100,100)</f>
        <v>0.42571428571428999</v>
      </c>
      <c r="M1279" s="4">
        <f ca="1">[1]!thsiFinD("ths_vol_w_stock",$A1279,$A$1)/1000000</f>
        <v>0.35232000000000002</v>
      </c>
      <c r="N1279" s="4">
        <f ca="1">[1]!thsiFinD("ths_turnover_ratio_w_stock",$A1279,$A$1)</f>
        <v>0.34820594673928001</v>
      </c>
      <c r="O1279" s="4">
        <f ca="1">[1]!thsiFinD("ths_relative_chg_ratio_w_stock",$A1279,$A$1,104,100)</f>
        <v>-0.28457608725265998</v>
      </c>
      <c r="P1279" s="4"/>
    </row>
    <row r="1280" spans="1:16" x14ac:dyDescent="0.25">
      <c r="A1280" s="2" t="s">
        <v>2569</v>
      </c>
      <c r="B1280" s="2" t="s">
        <v>2570</v>
      </c>
      <c r="C1280" s="4">
        <f ca="1">[1]!thsiFinD("ths_vol_ratio_stock",$A1280,$A$1,7,100)</f>
        <v>0.78438180819406</v>
      </c>
      <c r="D1280" s="4">
        <f ca="1">[1]!thsiFinD("ths_cr_stock",$A1280,$A$1,7,100,100)</f>
        <v>54.198473282442002</v>
      </c>
      <c r="E1280" s="4">
        <f ca="1">[1]!thsiFinD("ths_mfi_stock",$A1280,$A$1,7,100,100)</f>
        <v>49.666010525859001</v>
      </c>
      <c r="F1280" s="4">
        <f ca="1">[1]!thsiFinD("ths_expma_stock",$A1280,$A$1,7,100,100)</f>
        <v>22.672428036907</v>
      </c>
      <c r="G1280" s="4">
        <f ca="1">[1]!thsiFinD("ths_rsi_stock",$A1280,$A$1,7,100,100)</f>
        <v>45.005136814140002</v>
      </c>
      <c r="H1280" s="4">
        <f ca="1">[1]!thsiFinD("ths_adtm_stock",$A1280,$A$1,7,3,100,100,100)</f>
        <v>-0.45833333333332998</v>
      </c>
      <c r="I1280" s="4">
        <f ca="1">[1]!thsiFinD("ths_bbiboll_stock",$A1280,$A$1,7,3,100,100,100)</f>
        <v>22.608333333333</v>
      </c>
      <c r="J1280" s="4">
        <f ca="1">[1]!thsiFinD("ths_dptb_stock",$A1280,$A$1,7,104,100,100)</f>
        <v>0.57142857142856995</v>
      </c>
      <c r="K1280" s="4">
        <f ca="1">[1]!thsiFinD("ths_srmi_stock",$A1280,$A$1,7,100,100)</f>
        <v>-2.7717626678215999E-2</v>
      </c>
      <c r="L1280" s="4">
        <f ca="1">[1]!thsiFinD("ths_atr_stock",$A1280,$A$1,7,101,100,100)</f>
        <v>0.57714285714285996</v>
      </c>
      <c r="M1280" s="4">
        <f ca="1">[1]!thsiFinD("ths_vol_w_stock",$A1280,$A$1)/1000000</f>
        <v>1.0794900000000001</v>
      </c>
      <c r="N1280" s="4">
        <f ca="1">[1]!thsiFinD("ths_turnover_ratio_w_stock",$A1280,$A$1)</f>
        <v>0.93218033776414999</v>
      </c>
      <c r="O1280" s="4">
        <f ca="1">[1]!thsiFinD("ths_relative_chg_ratio_w_stock",$A1280,$A$1,104,100)</f>
        <v>-0.17476566117718001</v>
      </c>
      <c r="P1280" s="4"/>
    </row>
    <row r="1281" spans="1:16" x14ac:dyDescent="0.25">
      <c r="A1281" s="2" t="s">
        <v>2571</v>
      </c>
      <c r="B1281" s="2" t="s">
        <v>2572</v>
      </c>
      <c r="C1281" s="4">
        <f ca="1">[1]!thsiFinD("ths_vol_ratio_stock",$A1281,$A$1,7,100)</f>
        <v>1.6038002552710999</v>
      </c>
      <c r="D1281" s="4">
        <f ca="1">[1]!thsiFinD("ths_cr_stock",$A1281,$A$1,7,100,100)</f>
        <v>212.81708945259999</v>
      </c>
      <c r="E1281" s="4">
        <f ca="1">[1]!thsiFinD("ths_mfi_stock",$A1281,$A$1,7,100,100)</f>
        <v>79.019922833910002</v>
      </c>
      <c r="F1281" s="4">
        <f ca="1">[1]!thsiFinD("ths_expma_stock",$A1281,$A$1,7,100,100)</f>
        <v>11.012206853286999</v>
      </c>
      <c r="G1281" s="4">
        <f ca="1">[1]!thsiFinD("ths_rsi_stock",$A1281,$A$1,7,100,100)</f>
        <v>74.736900169555</v>
      </c>
      <c r="H1281" s="4">
        <f ca="1">[1]!thsiFinD("ths_adtm_stock",$A1281,$A$1,7,3,100,100,100)</f>
        <v>0.84296028880866003</v>
      </c>
      <c r="I1281" s="4">
        <f ca="1">[1]!thsiFinD("ths_bbiboll_stock",$A1281,$A$1,7,3,100,100,100)</f>
        <v>10.623541666667</v>
      </c>
      <c r="J1281" s="4">
        <f ca="1">[1]!thsiFinD("ths_dptb_stock",$A1281,$A$1,7,104,100,100)</f>
        <v>0.42857142857142999</v>
      </c>
      <c r="K1281" s="4">
        <f ca="1">[1]!thsiFinD("ths_srmi_stock",$A1281,$A$1,7,100,100)</f>
        <v>0.12382578992314</v>
      </c>
      <c r="L1281" s="4">
        <f ca="1">[1]!thsiFinD("ths_atr_stock",$A1281,$A$1,7,101,100,100)</f>
        <v>1.1157142857143001</v>
      </c>
      <c r="M1281" s="4">
        <f ca="1">[1]!thsiFinD("ths_vol_w_stock",$A1281,$A$1)/1000000</f>
        <v>21.265613999999999</v>
      </c>
      <c r="N1281" s="4">
        <f ca="1">[1]!thsiFinD("ths_turnover_ratio_w_stock",$A1281,$A$1)</f>
        <v>11.760104641061</v>
      </c>
      <c r="O1281" s="4">
        <f ca="1">[1]!thsiFinD("ths_relative_chg_ratio_w_stock",$A1281,$A$1,104,100)</f>
        <v>-0.60879403285050004</v>
      </c>
      <c r="P1281" s="4"/>
    </row>
    <row r="1282" spans="1:16" x14ac:dyDescent="0.25">
      <c r="A1282" s="2" t="s">
        <v>2573</v>
      </c>
      <c r="B1282" s="2" t="s">
        <v>2574</v>
      </c>
      <c r="C1282" s="4">
        <f ca="1">[1]!thsiFinD("ths_vol_ratio_stock",$A1282,$A$1,7,100)</f>
        <v>1.3325635413101</v>
      </c>
      <c r="D1282" s="4">
        <f ca="1">[1]!thsiFinD("ths_cr_stock",$A1282,$A$1,7,100,100)</f>
        <v>39.757207890742997</v>
      </c>
      <c r="E1282" s="4">
        <f ca="1">[1]!thsiFinD("ths_mfi_stock",$A1282,$A$1,7,100,100)</f>
        <v>28.489913447749998</v>
      </c>
      <c r="F1282" s="4">
        <f ca="1">[1]!thsiFinD("ths_expma_stock",$A1282,$A$1,7,100,100)</f>
        <v>14.236915330332</v>
      </c>
      <c r="G1282" s="4">
        <f ca="1">[1]!thsiFinD("ths_rsi_stock",$A1282,$A$1,7,100,100)</f>
        <v>31.597224993388998</v>
      </c>
      <c r="H1282" s="4">
        <f ca="1">[1]!thsiFinD("ths_adtm_stock",$A1282,$A$1,7,3,100,100,100)</f>
        <v>-0.52747252747253004</v>
      </c>
      <c r="I1282" s="4">
        <f ca="1">[1]!thsiFinD("ths_bbiboll_stock",$A1282,$A$1,7,3,100,100,100)</f>
        <v>14.421770833332999</v>
      </c>
      <c r="J1282" s="4">
        <f ca="1">[1]!thsiFinD("ths_dptb_stock",$A1282,$A$1,7,104,100,100)</f>
        <v>0.42857142857142999</v>
      </c>
      <c r="K1282" s="4">
        <f ca="1">[1]!thsiFinD("ths_srmi_stock",$A1282,$A$1,7,100,100)</f>
        <v>-6.0094530722485003E-2</v>
      </c>
      <c r="L1282" s="4">
        <f ca="1">[1]!thsiFinD("ths_atr_stock",$A1282,$A$1,7,101,100,100)</f>
        <v>0.47571428571428998</v>
      </c>
      <c r="M1282" s="4">
        <f ca="1">[1]!thsiFinD("ths_vol_w_stock",$A1282,$A$1)/1000000</f>
        <v>9.3993780000000005</v>
      </c>
      <c r="N1282" s="4">
        <f ca="1">[1]!thsiFinD("ths_turnover_ratio_w_stock",$A1282,$A$1)</f>
        <v>3.2775948650330999</v>
      </c>
      <c r="O1282" s="4">
        <f ca="1">[1]!thsiFinD("ths_relative_chg_ratio_w_stock",$A1282,$A$1,104,100)</f>
        <v>-2.0481726601713</v>
      </c>
      <c r="P1282" s="4"/>
    </row>
    <row r="1283" spans="1:16" x14ac:dyDescent="0.25">
      <c r="A1283" s="2" t="s">
        <v>2575</v>
      </c>
      <c r="B1283" s="2" t="s">
        <v>2576</v>
      </c>
      <c r="C1283" s="4">
        <f ca="1">[1]!thsiFinD("ths_vol_ratio_stock",$A1283,$A$1,7,100)</f>
        <v>0.41199973821613001</v>
      </c>
      <c r="D1283" s="4">
        <f ca="1">[1]!thsiFinD("ths_cr_stock",$A1283,$A$1,7,100,100)</f>
        <v>75.389755011136003</v>
      </c>
      <c r="E1283" s="4">
        <f ca="1">[1]!thsiFinD("ths_mfi_stock",$A1283,$A$1,7,100,100)</f>
        <v>40.450449162251999</v>
      </c>
      <c r="F1283" s="4">
        <f ca="1">[1]!thsiFinD("ths_expma_stock",$A1283,$A$1,7,100,100)</f>
        <v>13.237628786119</v>
      </c>
      <c r="G1283" s="4">
        <f ca="1">[1]!thsiFinD("ths_rsi_stock",$A1283,$A$1,7,100,100)</f>
        <v>45.817154127325999</v>
      </c>
      <c r="H1283" s="4">
        <f ca="1">[1]!thsiFinD("ths_adtm_stock",$A1283,$A$1,7,3,100,100,100)</f>
        <v>-0.18181818181817999</v>
      </c>
      <c r="I1283" s="4">
        <f ca="1">[1]!thsiFinD("ths_bbiboll_stock",$A1283,$A$1,7,3,100,100,100)</f>
        <v>13.269270833333</v>
      </c>
      <c r="J1283" s="4">
        <f ca="1">[1]!thsiFinD("ths_dptb_stock",$A1283,$A$1,7,104,100,100)</f>
        <v>0.57142857142856995</v>
      </c>
      <c r="K1283" s="4">
        <f ca="1">[1]!thsiFinD("ths_srmi_stock",$A1283,$A$1,7,100,100)</f>
        <v>-5.8189655172414E-2</v>
      </c>
      <c r="L1283" s="4">
        <f ca="1">[1]!thsiFinD("ths_atr_stock",$A1283,$A$1,7,101,100,100)</f>
        <v>0.77</v>
      </c>
      <c r="M1283" s="4">
        <f ca="1">[1]!thsiFinD("ths_vol_w_stock",$A1283,$A$1)/1000000</f>
        <v>8.9896390000000004</v>
      </c>
      <c r="N1283" s="4">
        <f ca="1">[1]!thsiFinD("ths_turnover_ratio_w_stock",$A1283,$A$1)</f>
        <v>3.2242270849696002</v>
      </c>
      <c r="O1283" s="4">
        <f ca="1">[1]!thsiFinD("ths_relative_chg_ratio_w_stock",$A1283,$A$1,104,100)</f>
        <v>0.10651270900854</v>
      </c>
      <c r="P1283" s="4"/>
    </row>
    <row r="1284" spans="1:16" x14ac:dyDescent="0.25">
      <c r="A1284" s="2" t="s">
        <v>2577</v>
      </c>
      <c r="B1284" s="2" t="s">
        <v>2578</v>
      </c>
      <c r="C1284" s="4">
        <f ca="1">[1]!thsiFinD("ths_vol_ratio_stock",$A1284,$A$1,7,100)</f>
        <v>1.0589024571950001</v>
      </c>
      <c r="D1284" s="4">
        <f ca="1">[1]!thsiFinD("ths_cr_stock",$A1284,$A$1,7,100,100)</f>
        <v>112.76595744681001</v>
      </c>
      <c r="E1284" s="4">
        <f ca="1">[1]!thsiFinD("ths_mfi_stock",$A1284,$A$1,7,100,100)</f>
        <v>61.334801356581004</v>
      </c>
      <c r="F1284" s="4">
        <f ca="1">[1]!thsiFinD("ths_expma_stock",$A1284,$A$1,7,100,100)</f>
        <v>8.8929029802716997</v>
      </c>
      <c r="G1284" s="4">
        <f ca="1">[1]!thsiFinD("ths_rsi_stock",$A1284,$A$1,7,100,100)</f>
        <v>58.134457901222</v>
      </c>
      <c r="H1284" s="4">
        <f ca="1">[1]!thsiFinD("ths_adtm_stock",$A1284,$A$1,7,3,100,100,100)</f>
        <v>0.67619047619048001</v>
      </c>
      <c r="I1284" s="4">
        <f ca="1">[1]!thsiFinD("ths_bbiboll_stock",$A1284,$A$1,7,3,100,100,100)</f>
        <v>8.8048958333332994</v>
      </c>
      <c r="J1284" s="4">
        <f ca="1">[1]!thsiFinD("ths_dptb_stock",$A1284,$A$1,7,104,100,100)</f>
        <v>0.57142857142856995</v>
      </c>
      <c r="K1284" s="4">
        <f ca="1">[1]!thsiFinD("ths_srmi_stock",$A1284,$A$1,7,100,100)</f>
        <v>-1.2061403508772E-2</v>
      </c>
      <c r="L1284" s="4">
        <f ca="1">[1]!thsiFinD("ths_atr_stock",$A1284,$A$1,7,101,100,100)</f>
        <v>0.29714285714285998</v>
      </c>
      <c r="M1284" s="4">
        <f ca="1">[1]!thsiFinD("ths_vol_w_stock",$A1284,$A$1)/1000000</f>
        <v>4.4458000000000002</v>
      </c>
      <c r="N1284" s="4">
        <f ca="1">[1]!thsiFinD("ths_turnover_ratio_w_stock",$A1284,$A$1)</f>
        <v>2.9290918438957001</v>
      </c>
      <c r="O1284" s="4">
        <f ca="1">[1]!thsiFinD("ths_relative_chg_ratio_w_stock",$A1284,$A$1,104,100)</f>
        <v>-0.90513378562492997</v>
      </c>
      <c r="P1284" s="4"/>
    </row>
    <row r="1285" spans="1:16" x14ac:dyDescent="0.25">
      <c r="A1285" s="2" t="s">
        <v>2579</v>
      </c>
      <c r="B1285" s="2" t="s">
        <v>2580</v>
      </c>
      <c r="C1285" s="4">
        <f ca="1">[1]!thsiFinD("ths_vol_ratio_stock",$A1285,$A$1,7,100)</f>
        <v>0.95328735990684998</v>
      </c>
      <c r="D1285" s="4">
        <f ca="1">[1]!thsiFinD("ths_cr_stock",$A1285,$A$1,7,100,100)</f>
        <v>114.77272727272999</v>
      </c>
      <c r="E1285" s="4">
        <f ca="1">[1]!thsiFinD("ths_mfi_stock",$A1285,$A$1,7,100,100)</f>
        <v>84.347136052357996</v>
      </c>
      <c r="F1285" s="4">
        <f ca="1">[1]!thsiFinD("ths_expma_stock",$A1285,$A$1,7,100,100)</f>
        <v>3.9150290635504001</v>
      </c>
      <c r="G1285" s="4">
        <f ca="1">[1]!thsiFinD("ths_rsi_stock",$A1285,$A$1,7,100,100)</f>
        <v>60.644145578534001</v>
      </c>
      <c r="H1285" s="4">
        <f ca="1">[1]!thsiFinD("ths_adtm_stock",$A1285,$A$1,7,3,100,100,100)</f>
        <v>0.90476190476190999</v>
      </c>
      <c r="I1285" s="4">
        <f ca="1">[1]!thsiFinD("ths_bbiboll_stock",$A1285,$A$1,7,3,100,100,100)</f>
        <v>3.9085416666667001</v>
      </c>
      <c r="J1285" s="4">
        <f ca="1">[1]!thsiFinD("ths_dptb_stock",$A1285,$A$1,7,104,100,100)</f>
        <v>0.57142857142856995</v>
      </c>
      <c r="K1285" s="4">
        <f ca="1">[1]!thsiFinD("ths_srmi_stock",$A1285,$A$1,7,100,100)</f>
        <v>1.010101010101E-2</v>
      </c>
      <c r="L1285" s="4">
        <f ca="1">[1]!thsiFinD("ths_atr_stock",$A1285,$A$1,7,101,100,100)</f>
        <v>0.11</v>
      </c>
      <c r="M1285" s="4">
        <f ca="1">[1]!thsiFinD("ths_vol_w_stock",$A1285,$A$1)/1000000</f>
        <v>35.674602</v>
      </c>
      <c r="N1285" s="4">
        <f ca="1">[1]!thsiFinD("ths_turnover_ratio_w_stock",$A1285,$A$1)</f>
        <v>1.4505845822887999</v>
      </c>
      <c r="O1285" s="4">
        <f ca="1">[1]!thsiFinD("ths_relative_chg_ratio_w_stock",$A1285,$A$1,104,100)</f>
        <v>-1.1051371051821</v>
      </c>
      <c r="P1285" s="4"/>
    </row>
    <row r="1286" spans="1:16" x14ac:dyDescent="0.25">
      <c r="A1286" s="2" t="s">
        <v>2581</v>
      </c>
      <c r="B1286" s="2" t="s">
        <v>2582</v>
      </c>
      <c r="C1286" s="4">
        <f ca="1">[1]!thsiFinD("ths_vol_ratio_stock",$A1286,$A$1,7,100)</f>
        <v>0.74381598202803001</v>
      </c>
      <c r="D1286" s="4">
        <f ca="1">[1]!thsiFinD("ths_cr_stock",$A1286,$A$1,7,100,100)</f>
        <v>22.093023255814</v>
      </c>
      <c r="E1286" s="4">
        <f ca="1">[1]!thsiFinD("ths_mfi_stock",$A1286,$A$1,7,100,100)</f>
        <v>33.016774318453002</v>
      </c>
      <c r="F1286" s="4">
        <f ca="1">[1]!thsiFinD("ths_expma_stock",$A1286,$A$1,7,100,100)</f>
        <v>2.1709961331262</v>
      </c>
      <c r="G1286" s="4">
        <f ca="1">[1]!thsiFinD("ths_rsi_stock",$A1286,$A$1,7,100,100)</f>
        <v>28.354448557041</v>
      </c>
      <c r="H1286" s="4">
        <f ca="1">[1]!thsiFinD("ths_adtm_stock",$A1286,$A$1,7,3,100,100,100)</f>
        <v>0.75757575757576001</v>
      </c>
      <c r="I1286" s="4">
        <f ca="1">[1]!thsiFinD("ths_bbiboll_stock",$A1286,$A$1,7,3,100,100,100)</f>
        <v>2.2337500000000001</v>
      </c>
      <c r="J1286" s="4">
        <f ca="1">[1]!thsiFinD("ths_dptb_stock",$A1286,$A$1,7,104,100,100)</f>
        <v>0.28571428571428997</v>
      </c>
      <c r="K1286" s="4">
        <f ca="1">[1]!thsiFinD("ths_srmi_stock",$A1286,$A$1,7,100,100)</f>
        <v>-0.1218487394958</v>
      </c>
      <c r="L1286" s="4">
        <f ca="1">[1]!thsiFinD("ths_atr_stock",$A1286,$A$1,7,101,100,100)</f>
        <v>0.11</v>
      </c>
      <c r="M1286" s="4">
        <f ca="1">[1]!thsiFinD("ths_vol_w_stock",$A1286,$A$1)/1000000</f>
        <v>5.129219</v>
      </c>
      <c r="N1286" s="4">
        <f ca="1">[1]!thsiFinD("ths_turnover_ratio_w_stock",$A1286,$A$1)</f>
        <v>2.7519673889102001</v>
      </c>
      <c r="O1286" s="4">
        <f ca="1">[1]!thsiFinD("ths_relative_chg_ratio_w_stock",$A1286,$A$1,104,100)</f>
        <v>-3.1439550803526002</v>
      </c>
      <c r="P1286" s="4"/>
    </row>
    <row r="1287" spans="1:16" x14ac:dyDescent="0.25">
      <c r="A1287" s="2" t="s">
        <v>2583</v>
      </c>
      <c r="B1287" s="2" t="s">
        <v>2584</v>
      </c>
      <c r="C1287" s="4">
        <f ca="1">[1]!thsiFinD("ths_vol_ratio_stock",$A1287,$A$1,7,100)</f>
        <v>1.1565840851749001</v>
      </c>
      <c r="D1287" s="4">
        <f ca="1">[1]!thsiFinD("ths_cr_stock",$A1287,$A$1,7,100,100)</f>
        <v>106.66666666667</v>
      </c>
      <c r="E1287" s="4">
        <f ca="1">[1]!thsiFinD("ths_mfi_stock",$A1287,$A$1,7,100,100)</f>
        <v>65.621154498511004</v>
      </c>
      <c r="F1287" s="4">
        <f ca="1">[1]!thsiFinD("ths_expma_stock",$A1287,$A$1,7,100,100)</f>
        <v>8.5411077457135001</v>
      </c>
      <c r="G1287" s="4">
        <f ca="1">[1]!thsiFinD("ths_rsi_stock",$A1287,$A$1,7,100,100)</f>
        <v>64.609952740514998</v>
      </c>
      <c r="H1287" s="4">
        <f ca="1">[1]!thsiFinD("ths_adtm_stock",$A1287,$A$1,7,3,100,100,100)</f>
        <v>0.51219512195121997</v>
      </c>
      <c r="I1287" s="4">
        <f ca="1">[1]!thsiFinD("ths_bbiboll_stock",$A1287,$A$1,7,3,100,100,100)</f>
        <v>8.4413541666667005</v>
      </c>
      <c r="J1287" s="4">
        <f ca="1">[1]!thsiFinD("ths_dptb_stock",$A1287,$A$1,7,104,100,100)</f>
        <v>0.42857142857142999</v>
      </c>
      <c r="K1287" s="4">
        <f ca="1">[1]!thsiFinD("ths_srmi_stock",$A1287,$A$1,7,100,100)</f>
        <v>4.5977011494251997E-3</v>
      </c>
      <c r="L1287" s="4">
        <f ca="1">[1]!thsiFinD("ths_atr_stock",$A1287,$A$1,7,101,100,100)</f>
        <v>0.26714285714286001</v>
      </c>
      <c r="M1287" s="4">
        <f ca="1">[1]!thsiFinD("ths_vol_w_stock",$A1287,$A$1)/1000000</f>
        <v>2.5313300000000001</v>
      </c>
      <c r="N1287" s="4">
        <f ca="1">[1]!thsiFinD("ths_turnover_ratio_w_stock",$A1287,$A$1)</f>
        <v>1.8378484505896999</v>
      </c>
      <c r="O1287" s="4">
        <f ca="1">[1]!thsiFinD("ths_relative_chg_ratio_w_stock",$A1287,$A$1,104,100)</f>
        <v>-0.23818260731488</v>
      </c>
      <c r="P1287" s="4"/>
    </row>
    <row r="1288" spans="1:16" x14ac:dyDescent="0.25">
      <c r="A1288" s="2" t="s">
        <v>2585</v>
      </c>
      <c r="B1288" s="2" t="s">
        <v>2586</v>
      </c>
      <c r="C1288" s="4">
        <f ca="1">[1]!thsiFinD("ths_vol_ratio_stock",$A1288,$A$1,7,100)</f>
        <v>1.1648678338834</v>
      </c>
      <c r="D1288" s="4">
        <f ca="1">[1]!thsiFinD("ths_cr_stock",$A1288,$A$1,7,100,100)</f>
        <v>107.6</v>
      </c>
      <c r="E1288" s="4">
        <f ca="1">[1]!thsiFinD("ths_mfi_stock",$A1288,$A$1,7,100,100)</f>
        <v>61.681328691918999</v>
      </c>
      <c r="F1288" s="4">
        <f ca="1">[1]!thsiFinD("ths_expma_stock",$A1288,$A$1,7,100,100)</f>
        <v>15.569684048864</v>
      </c>
      <c r="G1288" s="4">
        <f ca="1">[1]!thsiFinD("ths_rsi_stock",$A1288,$A$1,7,100,100)</f>
        <v>63.766526571694001</v>
      </c>
      <c r="H1288" s="4">
        <f ca="1">[1]!thsiFinD("ths_adtm_stock",$A1288,$A$1,7,3,100,100,100)</f>
        <v>0.55151515151514996</v>
      </c>
      <c r="I1288" s="4">
        <f ca="1">[1]!thsiFinD("ths_bbiboll_stock",$A1288,$A$1,7,3,100,100,100)</f>
        <v>15.395312499999999</v>
      </c>
      <c r="J1288" s="4">
        <f ca="1">[1]!thsiFinD("ths_dptb_stock",$A1288,$A$1,7,104,100,100)</f>
        <v>0.85714285714285998</v>
      </c>
      <c r="K1288" s="4">
        <f ca="1">[1]!thsiFinD("ths_srmi_stock",$A1288,$A$1,7,100,100)</f>
        <v>-2.5094102885821002E-3</v>
      </c>
      <c r="L1288" s="4">
        <f ca="1">[1]!thsiFinD("ths_atr_stock",$A1288,$A$1,7,101,100,100)</f>
        <v>0.52857142857143002</v>
      </c>
      <c r="M1288" s="4">
        <f ca="1">[1]!thsiFinD("ths_vol_w_stock",$A1288,$A$1)/1000000</f>
        <v>8.3182360000000006</v>
      </c>
      <c r="N1288" s="4">
        <f ca="1">[1]!thsiFinD("ths_turnover_ratio_w_stock",$A1288,$A$1)</f>
        <v>2.5994559309969998</v>
      </c>
      <c r="O1288" s="4">
        <f ca="1">[1]!thsiFinD("ths_relative_chg_ratio_w_stock",$A1288,$A$1,104,100)</f>
        <v>1.7662030950294001</v>
      </c>
      <c r="P1288" s="4"/>
    </row>
    <row r="1289" spans="1:16" x14ac:dyDescent="0.25">
      <c r="A1289" s="2" t="s">
        <v>2587</v>
      </c>
      <c r="B1289" s="2" t="s">
        <v>2588</v>
      </c>
      <c r="C1289" s="4">
        <f ca="1">[1]!thsiFinD("ths_vol_ratio_stock",$A1289,$A$1,7,100)</f>
        <v>0.76639517817205005</v>
      </c>
      <c r="D1289" s="4">
        <f ca="1">[1]!thsiFinD("ths_cr_stock",$A1289,$A$1,7,100,100)</f>
        <v>160.60606060606</v>
      </c>
      <c r="E1289" s="4">
        <f ca="1">[1]!thsiFinD("ths_mfi_stock",$A1289,$A$1,7,100,100)</f>
        <v>59.692688216801002</v>
      </c>
      <c r="F1289" s="4">
        <f ca="1">[1]!thsiFinD("ths_expma_stock",$A1289,$A$1,7,100,100)</f>
        <v>7.2762909132887996</v>
      </c>
      <c r="G1289" s="4">
        <f ca="1">[1]!thsiFinD("ths_rsi_stock",$A1289,$A$1,7,100,100)</f>
        <v>61.858527676568002</v>
      </c>
      <c r="H1289" s="4">
        <f ca="1">[1]!thsiFinD("ths_adtm_stock",$A1289,$A$1,7,3,100,100,100)</f>
        <v>0.56666666666666998</v>
      </c>
      <c r="I1289" s="4">
        <f ca="1">[1]!thsiFinD("ths_bbiboll_stock",$A1289,$A$1,7,3,100,100,100)</f>
        <v>7.1540625000000002</v>
      </c>
      <c r="J1289" s="4">
        <f ca="1">[1]!thsiFinD("ths_dptb_stock",$A1289,$A$1,7,104,100,100)</f>
        <v>0.28571428571428997</v>
      </c>
      <c r="K1289" s="4">
        <f ca="1">[1]!thsiFinD("ths_srmi_stock",$A1289,$A$1,7,100,100)</f>
        <v>3.6734693877551003E-2</v>
      </c>
      <c r="L1289" s="4">
        <f ca="1">[1]!thsiFinD("ths_atr_stock",$A1289,$A$1,7,101,100,100)</f>
        <v>0.25428571428571001</v>
      </c>
      <c r="M1289" s="4">
        <f ca="1">[1]!thsiFinD("ths_vol_w_stock",$A1289,$A$1)/1000000</f>
        <v>3.8444919999999998</v>
      </c>
      <c r="N1289" s="4">
        <f ca="1">[1]!thsiFinD("ths_turnover_ratio_w_stock",$A1289,$A$1)</f>
        <v>1.5552715008661999</v>
      </c>
      <c r="O1289" s="4">
        <f ca="1">[1]!thsiFinD("ths_relative_chg_ratio_w_stock",$A1289,$A$1,104,100)</f>
        <v>-1.1629740051243</v>
      </c>
      <c r="P1289" s="4"/>
    </row>
    <row r="1290" spans="1:16" x14ac:dyDescent="0.25">
      <c r="A1290" s="2" t="s">
        <v>2589</v>
      </c>
      <c r="B1290" s="2" t="s">
        <v>2590</v>
      </c>
      <c r="C1290" s="4">
        <f ca="1">[1]!thsiFinD("ths_vol_ratio_stock",$A1290,$A$1,7,100)</f>
        <v>0.91991381790237003</v>
      </c>
      <c r="D1290" s="4">
        <f ca="1">[1]!thsiFinD("ths_cr_stock",$A1290,$A$1,7,100,100)</f>
        <v>32.266811279826001</v>
      </c>
      <c r="E1290" s="4">
        <f ca="1">[1]!thsiFinD("ths_mfi_stock",$A1290,$A$1,7,100,100)</f>
        <v>27.952989843861999</v>
      </c>
      <c r="F1290" s="4">
        <f ca="1">[1]!thsiFinD("ths_expma_stock",$A1290,$A$1,7,100,100)</f>
        <v>41.518091873277001</v>
      </c>
      <c r="G1290" s="4">
        <f ca="1">[1]!thsiFinD("ths_rsi_stock",$A1290,$A$1,7,100,100)</f>
        <v>45.106299703243003</v>
      </c>
      <c r="H1290" s="4">
        <f ca="1">[1]!thsiFinD("ths_adtm_stock",$A1290,$A$1,7,3,100,100,100)</f>
        <v>-0.33333333333332998</v>
      </c>
      <c r="I1290" s="4">
        <f ca="1">[1]!thsiFinD("ths_bbiboll_stock",$A1290,$A$1,7,3,100,100,100)</f>
        <v>41.591145833333002</v>
      </c>
      <c r="J1290" s="4">
        <f ca="1">[1]!thsiFinD("ths_dptb_stock",$A1290,$A$1,7,104,100,100)</f>
        <v>0.57142857142856995</v>
      </c>
      <c r="K1290" s="4">
        <f ca="1">[1]!thsiFinD("ths_srmi_stock",$A1290,$A$1,7,100,100)</f>
        <v>-6.8521031207598004E-2</v>
      </c>
      <c r="L1290" s="4">
        <f ca="1">[1]!thsiFinD("ths_atr_stock",$A1290,$A$1,7,101,100,100)</f>
        <v>1.2528571428571</v>
      </c>
      <c r="M1290" s="4">
        <f ca="1">[1]!thsiFinD("ths_vol_w_stock",$A1290,$A$1)/1000000</f>
        <v>10.121154000000001</v>
      </c>
      <c r="N1290" s="4">
        <f ca="1">[1]!thsiFinD("ths_turnover_ratio_w_stock",$A1290,$A$1)</f>
        <v>1.2191547108048</v>
      </c>
      <c r="O1290" s="4">
        <f ca="1">[1]!thsiFinD("ths_relative_chg_ratio_w_stock",$A1290,$A$1,104,100)</f>
        <v>-1.2196833987138</v>
      </c>
      <c r="P1290" s="4"/>
    </row>
    <row r="1291" spans="1:16" x14ac:dyDescent="0.25">
      <c r="A1291" s="2" t="s">
        <v>2591</v>
      </c>
      <c r="B1291" s="2" t="s">
        <v>2592</v>
      </c>
      <c r="C1291" s="4">
        <f ca="1">[1]!thsiFinD("ths_vol_ratio_stock",$A1291,$A$1,7,100)</f>
        <v>0.86941788142275001</v>
      </c>
      <c r="D1291" s="4">
        <f ca="1">[1]!thsiFinD("ths_cr_stock",$A1291,$A$1,7,100,100)</f>
        <v>75.644028103043993</v>
      </c>
      <c r="E1291" s="4">
        <f ca="1">[1]!thsiFinD("ths_mfi_stock",$A1291,$A$1,7,100,100)</f>
        <v>54.697115876410997</v>
      </c>
      <c r="F1291" s="4">
        <f ca="1">[1]!thsiFinD("ths_expma_stock",$A1291,$A$1,7,100,100)</f>
        <v>30.033388630862</v>
      </c>
      <c r="G1291" s="4">
        <f ca="1">[1]!thsiFinD("ths_rsi_stock",$A1291,$A$1,7,100,100)</f>
        <v>54.436527644503002</v>
      </c>
      <c r="H1291" s="4">
        <f ca="1">[1]!thsiFinD("ths_adtm_stock",$A1291,$A$1,7,3,100,100,100)</f>
        <v>0.76902887139108</v>
      </c>
      <c r="I1291" s="4">
        <f ca="1">[1]!thsiFinD("ths_bbiboll_stock",$A1291,$A$1,7,3,100,100,100)</f>
        <v>29.787395833333001</v>
      </c>
      <c r="J1291" s="4">
        <f ca="1">[1]!thsiFinD("ths_dptb_stock",$A1291,$A$1,7,104,100,100)</f>
        <v>0.42857142857142999</v>
      </c>
      <c r="K1291" s="4">
        <f ca="1">[1]!thsiFinD("ths_srmi_stock",$A1291,$A$1,7,100,100)</f>
        <v>-3.4931724356939003E-2</v>
      </c>
      <c r="L1291" s="4">
        <f ca="1">[1]!thsiFinD("ths_atr_stock",$A1291,$A$1,7,101,100,100)</f>
        <v>1.4414285714285999</v>
      </c>
      <c r="M1291" s="4">
        <f ca="1">[1]!thsiFinD("ths_vol_w_stock",$A1291,$A$1)/1000000</f>
        <v>3.6281500000000002</v>
      </c>
      <c r="N1291" s="4">
        <f ca="1">[1]!thsiFinD("ths_turnover_ratio_w_stock",$A1291,$A$1)</f>
        <v>3.0725386561549</v>
      </c>
      <c r="O1291" s="4">
        <f ca="1">[1]!thsiFinD("ths_relative_chg_ratio_w_stock",$A1291,$A$1,104,100)</f>
        <v>1.7293761177475999</v>
      </c>
      <c r="P1291" s="4"/>
    </row>
    <row r="1292" spans="1:16" x14ac:dyDescent="0.25">
      <c r="A1292" s="2" t="s">
        <v>2593</v>
      </c>
      <c r="B1292" s="2" t="s">
        <v>2594</v>
      </c>
      <c r="C1292" s="4">
        <f ca="1">[1]!thsiFinD("ths_vol_ratio_stock",$A1292,$A$1,7,100)</f>
        <v>1.2885159372506001</v>
      </c>
      <c r="D1292" s="4">
        <f ca="1">[1]!thsiFinD("ths_cr_stock",$A1292,$A$1,7,100,100)</f>
        <v>124.57142857143</v>
      </c>
      <c r="E1292" s="4">
        <f ca="1">[1]!thsiFinD("ths_mfi_stock",$A1292,$A$1,7,100,100)</f>
        <v>62.186744136843998</v>
      </c>
      <c r="F1292" s="4">
        <f ca="1">[1]!thsiFinD("ths_expma_stock",$A1292,$A$1,7,100,100)</f>
        <v>8.4700244041185009</v>
      </c>
      <c r="G1292" s="4">
        <f ca="1">[1]!thsiFinD("ths_rsi_stock",$A1292,$A$1,7,100,100)</f>
        <v>64.609326928748004</v>
      </c>
      <c r="H1292" s="4">
        <f ca="1">[1]!thsiFinD("ths_adtm_stock",$A1292,$A$1,7,3,100,100,100)</f>
        <v>0.84507042253521003</v>
      </c>
      <c r="I1292" s="4">
        <f ca="1">[1]!thsiFinD("ths_bbiboll_stock",$A1292,$A$1,7,3,100,100,100)</f>
        <v>8.4054166666666994</v>
      </c>
      <c r="J1292" s="4">
        <f ca="1">[1]!thsiFinD("ths_dptb_stock",$A1292,$A$1,7,104,100,100)</f>
        <v>0.57142857142856995</v>
      </c>
      <c r="K1292" s="4">
        <f ca="1">[1]!thsiFinD("ths_srmi_stock",$A1292,$A$1,7,100,100)</f>
        <v>2.3228803716608E-3</v>
      </c>
      <c r="L1292" s="4">
        <f ca="1">[1]!thsiFinD("ths_atr_stock",$A1292,$A$1,7,101,100,100)</f>
        <v>0.18857142857143</v>
      </c>
      <c r="M1292" s="4">
        <f ca="1">[1]!thsiFinD("ths_vol_w_stock",$A1292,$A$1)/1000000</f>
        <v>7.6698000000000004</v>
      </c>
      <c r="N1292" s="4">
        <f ca="1">[1]!thsiFinD("ths_turnover_ratio_w_stock",$A1292,$A$1)</f>
        <v>1.1968302863194999</v>
      </c>
      <c r="O1292" s="4">
        <f ca="1">[1]!thsiFinD("ths_relative_chg_ratio_w_stock",$A1292,$A$1,104,100)</f>
        <v>-0.120428535154</v>
      </c>
      <c r="P1292" s="4"/>
    </row>
    <row r="1293" spans="1:16" x14ac:dyDescent="0.25">
      <c r="A1293" s="2" t="s">
        <v>2595</v>
      </c>
      <c r="B1293" s="2" t="s">
        <v>2596</v>
      </c>
      <c r="C1293" s="4">
        <f ca="1">[1]!thsiFinD("ths_vol_ratio_stock",$A1293,$A$1,7,100)</f>
        <v>1.6087815917967001</v>
      </c>
      <c r="D1293" s="4">
        <f ca="1">[1]!thsiFinD("ths_cr_stock",$A1293,$A$1,7,100,100)</f>
        <v>238.63636363635999</v>
      </c>
      <c r="E1293" s="4">
        <f ca="1">[1]!thsiFinD("ths_mfi_stock",$A1293,$A$1,7,100,100)</f>
        <v>53.467065193491997</v>
      </c>
      <c r="F1293" s="4">
        <f ca="1">[1]!thsiFinD("ths_expma_stock",$A1293,$A$1,7,100,100)</f>
        <v>11.211730372410999</v>
      </c>
      <c r="G1293" s="4">
        <f ca="1">[1]!thsiFinD("ths_rsi_stock",$A1293,$A$1,7,100,100)</f>
        <v>64.280962456918004</v>
      </c>
      <c r="H1293" s="4">
        <f ca="1">[1]!thsiFinD("ths_adtm_stock",$A1293,$A$1,7,3,100,100,100)</f>
        <v>0.93103448275862</v>
      </c>
      <c r="I1293" s="4">
        <f ca="1">[1]!thsiFinD("ths_bbiboll_stock",$A1293,$A$1,7,3,100,100,100)</f>
        <v>11.105833333333001</v>
      </c>
      <c r="J1293" s="4">
        <f ca="1">[1]!thsiFinD("ths_dptb_stock",$A1293,$A$1,7,104,100,100)</f>
        <v>0.28571428571428997</v>
      </c>
      <c r="K1293" s="4">
        <f ca="1">[1]!thsiFinD("ths_srmi_stock",$A1293,$A$1,7,100,100)</f>
        <v>1.6754850088183001E-2</v>
      </c>
      <c r="L1293" s="4">
        <f ca="1">[1]!thsiFinD("ths_atr_stock",$A1293,$A$1,7,101,100,100)</f>
        <v>0.21571428571428999</v>
      </c>
      <c r="M1293" s="4">
        <f ca="1">[1]!thsiFinD("ths_vol_w_stock",$A1293,$A$1)/1000000</f>
        <v>0.87576600000000004</v>
      </c>
      <c r="N1293" s="4">
        <f ca="1">[1]!thsiFinD("ths_turnover_ratio_w_stock",$A1293,$A$1)</f>
        <v>0.87576600000000004</v>
      </c>
      <c r="O1293" s="4">
        <f ca="1">[1]!thsiFinD("ths_relative_chg_ratio_w_stock",$A1293,$A$1,104,100)</f>
        <v>1.0778696065883999</v>
      </c>
      <c r="P1293" s="4"/>
    </row>
    <row r="1294" spans="1:16" x14ac:dyDescent="0.25">
      <c r="A1294" s="2" t="s">
        <v>2597</v>
      </c>
      <c r="B1294" s="2" t="s">
        <v>2598</v>
      </c>
      <c r="C1294" s="4">
        <f ca="1">[1]!thsiFinD("ths_vol_ratio_stock",$A1294,$A$1,7,100)</f>
        <v>0.92000187324597005</v>
      </c>
      <c r="D1294" s="4">
        <f ca="1">[1]!thsiFinD("ths_cr_stock",$A1294,$A$1,7,100,100)</f>
        <v>43.891402714931999</v>
      </c>
      <c r="E1294" s="4">
        <f ca="1">[1]!thsiFinD("ths_mfi_stock",$A1294,$A$1,7,100,100)</f>
        <v>38.029866696638997</v>
      </c>
      <c r="F1294" s="4">
        <f ca="1">[1]!thsiFinD("ths_expma_stock",$A1294,$A$1,7,100,100)</f>
        <v>6.6456522650059</v>
      </c>
      <c r="G1294" s="4">
        <f ca="1">[1]!thsiFinD("ths_rsi_stock",$A1294,$A$1,7,100,100)</f>
        <v>51.314798320820003</v>
      </c>
      <c r="H1294" s="4">
        <f ca="1">[1]!thsiFinD("ths_adtm_stock",$A1294,$A$1,7,3,100,100,100)</f>
        <v>4.3478260869567999E-2</v>
      </c>
      <c r="I1294" s="4">
        <f ca="1">[1]!thsiFinD("ths_bbiboll_stock",$A1294,$A$1,7,3,100,100,100)</f>
        <v>6.6133333333333004</v>
      </c>
      <c r="J1294" s="4">
        <f ca="1">[1]!thsiFinD("ths_dptb_stock",$A1294,$A$1,7,104,100,100)</f>
        <v>0.57142857142856995</v>
      </c>
      <c r="K1294" s="4">
        <f ca="1">[1]!thsiFinD("ths_srmi_stock",$A1294,$A$1,7,100,100)</f>
        <v>-3.7626628075253001E-2</v>
      </c>
      <c r="L1294" s="4">
        <f ca="1">[1]!thsiFinD("ths_atr_stock",$A1294,$A$1,7,101,100,100)</f>
        <v>0.15428571428571</v>
      </c>
      <c r="M1294" s="4">
        <f ca="1">[1]!thsiFinD("ths_vol_w_stock",$A1294,$A$1)/1000000</f>
        <v>3.4968249999999999</v>
      </c>
      <c r="N1294" s="4">
        <f ca="1">[1]!thsiFinD("ths_turnover_ratio_w_stock",$A1294,$A$1)</f>
        <v>1.2056383601401</v>
      </c>
      <c r="O1294" s="4">
        <f ca="1">[1]!thsiFinD("ths_relative_chg_ratio_w_stock",$A1294,$A$1,104,100)</f>
        <v>-5.1598280745431997E-2</v>
      </c>
      <c r="P1294" s="4"/>
    </row>
    <row r="1295" spans="1:16" x14ac:dyDescent="0.25">
      <c r="A1295" s="2" t="s">
        <v>2599</v>
      </c>
      <c r="B1295" s="2" t="s">
        <v>2600</v>
      </c>
      <c r="C1295" s="4">
        <f ca="1">[1]!thsiFinD("ths_vol_ratio_stock",$A1295,$A$1,7,100)</f>
        <v>0.79491089799329995</v>
      </c>
      <c r="D1295" s="4">
        <f ca="1">[1]!thsiFinD("ths_cr_stock",$A1295,$A$1,7,100,100)</f>
        <v>36.117381489842003</v>
      </c>
      <c r="E1295" s="4">
        <f ca="1">[1]!thsiFinD("ths_mfi_stock",$A1295,$A$1,7,100,100)</f>
        <v>51.781287301592997</v>
      </c>
      <c r="F1295" s="4">
        <f ca="1">[1]!thsiFinD("ths_expma_stock",$A1295,$A$1,7,100,100)</f>
        <v>14.103102993326001</v>
      </c>
      <c r="G1295" s="4">
        <f ca="1">[1]!thsiFinD("ths_rsi_stock",$A1295,$A$1,7,100,100)</f>
        <v>41.341023477809998</v>
      </c>
      <c r="H1295" s="4">
        <f ca="1">[1]!thsiFinD("ths_adtm_stock",$A1295,$A$1,7,3,100,100,100)</f>
        <v>0.41052631578947002</v>
      </c>
      <c r="I1295" s="4">
        <f ca="1">[1]!thsiFinD("ths_bbiboll_stock",$A1295,$A$1,7,3,100,100,100)</f>
        <v>14.144791666667</v>
      </c>
      <c r="J1295" s="4">
        <f ca="1">[1]!thsiFinD("ths_dptb_stock",$A1295,$A$1,7,104,100,100)</f>
        <v>0.14285714285713999</v>
      </c>
      <c r="K1295" s="4">
        <f ca="1">[1]!thsiFinD("ths_srmi_stock",$A1295,$A$1,7,100,100)</f>
        <v>-2.7139874739040001E-2</v>
      </c>
      <c r="L1295" s="4">
        <f ca="1">[1]!thsiFinD("ths_atr_stock",$A1295,$A$1,7,101,100,100)</f>
        <v>0.37285714285714</v>
      </c>
      <c r="M1295" s="4">
        <f ca="1">[1]!thsiFinD("ths_vol_w_stock",$A1295,$A$1)/1000000</f>
        <v>2.2088899999999998</v>
      </c>
      <c r="N1295" s="4">
        <f ca="1">[1]!thsiFinD("ths_turnover_ratio_w_stock",$A1295,$A$1)</f>
        <v>0.74059907578221995</v>
      </c>
      <c r="O1295" s="4">
        <f ca="1">[1]!thsiFinD("ths_relative_chg_ratio_w_stock",$A1295,$A$1,104,100)</f>
        <v>-1.0634846786612</v>
      </c>
      <c r="P1295" s="4"/>
    </row>
    <row r="1296" spans="1:16" x14ac:dyDescent="0.25">
      <c r="A1296" s="2" t="s">
        <v>2601</v>
      </c>
      <c r="B1296" s="2" t="s">
        <v>2602</v>
      </c>
      <c r="C1296" s="4">
        <f ca="1">[1]!thsiFinD("ths_vol_ratio_stock",$A1296,$A$1,7,100)</f>
        <v>0.84101881574932003</v>
      </c>
      <c r="D1296" s="4">
        <f ca="1">[1]!thsiFinD("ths_cr_stock",$A1296,$A$1,7,100,100)</f>
        <v>45.741324921135998</v>
      </c>
      <c r="E1296" s="4">
        <f ca="1">[1]!thsiFinD("ths_mfi_stock",$A1296,$A$1,7,100,100)</f>
        <v>41.207658125846997</v>
      </c>
      <c r="F1296" s="4">
        <f ca="1">[1]!thsiFinD("ths_expma_stock",$A1296,$A$1,7,100,100)</f>
        <v>23.795067477631999</v>
      </c>
      <c r="G1296" s="4">
        <f ca="1">[1]!thsiFinD("ths_rsi_stock",$A1296,$A$1,7,100,100)</f>
        <v>47.419965493246004</v>
      </c>
      <c r="H1296" s="4">
        <f ca="1">[1]!thsiFinD("ths_adtm_stock",$A1296,$A$1,7,3,100,100,100)</f>
        <v>-0.49397590361445998</v>
      </c>
      <c r="I1296" s="4">
        <f ca="1">[1]!thsiFinD("ths_bbiboll_stock",$A1296,$A$1,7,3,100,100,100)</f>
        <v>23.815208333333</v>
      </c>
      <c r="J1296" s="4">
        <f ca="1">[1]!thsiFinD("ths_dptb_stock",$A1296,$A$1,7,104,100,100)</f>
        <v>0.42857142857142999</v>
      </c>
      <c r="K1296" s="4">
        <f ca="1">[1]!thsiFinD("ths_srmi_stock",$A1296,$A$1,7,100,100)</f>
        <v>-3.9112903225807003E-2</v>
      </c>
      <c r="L1296" s="4">
        <f ca="1">[1]!thsiFinD("ths_atr_stock",$A1296,$A$1,7,101,100,100)</f>
        <v>0.66</v>
      </c>
      <c r="M1296" s="4">
        <f ca="1">[1]!thsiFinD("ths_vol_w_stock",$A1296,$A$1)/1000000</f>
        <v>2.2372999999999998</v>
      </c>
      <c r="N1296" s="4">
        <f ca="1">[1]!thsiFinD("ths_turnover_ratio_w_stock",$A1296,$A$1)</f>
        <v>0.95303543361717002</v>
      </c>
      <c r="O1296" s="4">
        <f ca="1">[1]!thsiFinD("ths_relative_chg_ratio_w_stock",$A1296,$A$1,104,100)</f>
        <v>0.40784195981655003</v>
      </c>
      <c r="P1296" s="4"/>
    </row>
    <row r="1297" spans="1:16" x14ac:dyDescent="0.25">
      <c r="A1297" s="2" t="s">
        <v>2603</v>
      </c>
      <c r="B1297" s="2" t="s">
        <v>2604</v>
      </c>
      <c r="C1297" s="4">
        <f ca="1">[1]!thsiFinD("ths_vol_ratio_stock",$A1297,$A$1,7,100)</f>
        <v>0.99348095308174</v>
      </c>
      <c r="D1297" s="4">
        <f ca="1">[1]!thsiFinD("ths_cr_stock",$A1297,$A$1,7,100,100)</f>
        <v>97.058823529413004</v>
      </c>
      <c r="E1297" s="4">
        <f ca="1">[1]!thsiFinD("ths_mfi_stock",$A1297,$A$1,7,100,100)</f>
        <v>55.967377129963999</v>
      </c>
      <c r="F1297" s="4">
        <f ca="1">[1]!thsiFinD("ths_expma_stock",$A1297,$A$1,7,100,100)</f>
        <v>8.9542339472603008</v>
      </c>
      <c r="G1297" s="4">
        <f ca="1">[1]!thsiFinD("ths_rsi_stock",$A1297,$A$1,7,100,100)</f>
        <v>58.721489119354999</v>
      </c>
      <c r="H1297" s="4">
        <f ca="1">[1]!thsiFinD("ths_adtm_stock",$A1297,$A$1,7,3,100,100,100)</f>
        <v>0.36170212765957999</v>
      </c>
      <c r="I1297" s="4">
        <f ca="1">[1]!thsiFinD("ths_bbiboll_stock",$A1297,$A$1,7,3,100,100,100)</f>
        <v>8.9023958333332995</v>
      </c>
      <c r="J1297" s="4">
        <f ca="1">[1]!thsiFinD("ths_dptb_stock",$A1297,$A$1,7,104,100,100)</f>
        <v>0.71428571428570997</v>
      </c>
      <c r="K1297" s="4">
        <f ca="1">[1]!thsiFinD("ths_srmi_stock",$A1297,$A$1,7,100,100)</f>
        <v>-5.4884742041711003E-3</v>
      </c>
      <c r="L1297" s="4">
        <f ca="1">[1]!thsiFinD("ths_atr_stock",$A1297,$A$1,7,101,100,100)</f>
        <v>0.20285714285713999</v>
      </c>
      <c r="M1297" s="4">
        <f ca="1">[1]!thsiFinD("ths_vol_w_stock",$A1297,$A$1)/1000000</f>
        <v>4.0890199999999997</v>
      </c>
      <c r="N1297" s="4">
        <f ca="1">[1]!thsiFinD("ths_turnover_ratio_w_stock",$A1297,$A$1)</f>
        <v>2.0410852834137998</v>
      </c>
      <c r="O1297" s="4">
        <f ca="1">[1]!thsiFinD("ths_relative_chg_ratio_w_stock",$A1297,$A$1,104,100)</f>
        <v>0.42538553066224</v>
      </c>
      <c r="P1297" s="4"/>
    </row>
    <row r="1298" spans="1:16" x14ac:dyDescent="0.25">
      <c r="A1298" s="2" t="s">
        <v>2605</v>
      </c>
      <c r="B1298" s="2" t="s">
        <v>2606</v>
      </c>
      <c r="C1298" s="4">
        <f ca="1">[1]!thsiFinD("ths_vol_ratio_stock",$A1298,$A$1,7,100)</f>
        <v>0.76913022388514996</v>
      </c>
      <c r="D1298" s="4">
        <f ca="1">[1]!thsiFinD("ths_cr_stock",$A1298,$A$1,7,100,100)</f>
        <v>67.791488290103004</v>
      </c>
      <c r="E1298" s="4">
        <f ca="1">[1]!thsiFinD("ths_mfi_stock",$A1298,$A$1,7,100,100)</f>
        <v>49.765495846903001</v>
      </c>
      <c r="F1298" s="4">
        <f ca="1">[1]!thsiFinD("ths_expma_stock",$A1298,$A$1,7,100,100)</f>
        <v>82.088976272094996</v>
      </c>
      <c r="G1298" s="4">
        <f ca="1">[1]!thsiFinD("ths_rsi_stock",$A1298,$A$1,7,100,100)</f>
        <v>50.690057332427997</v>
      </c>
      <c r="H1298" s="4">
        <f ca="1">[1]!thsiFinD("ths_adtm_stock",$A1298,$A$1,7,3,100,100,100)</f>
        <v>0.29133858267717</v>
      </c>
      <c r="I1298" s="4">
        <f ca="1">[1]!thsiFinD("ths_bbiboll_stock",$A1298,$A$1,7,3,100,100,100)</f>
        <v>81.839166666666998</v>
      </c>
      <c r="J1298" s="4">
        <f ca="1">[1]!thsiFinD("ths_dptb_stock",$A1298,$A$1,7,104,100,100)</f>
        <v>0.57142857142856995</v>
      </c>
      <c r="K1298" s="4">
        <f ca="1">[1]!thsiFinD("ths_srmi_stock",$A1298,$A$1,7,100,100)</f>
        <v>-3.2466768615456998E-2</v>
      </c>
      <c r="L1298" s="4">
        <f ca="1">[1]!thsiFinD("ths_atr_stock",$A1298,$A$1,7,101,100,100)</f>
        <v>3.2471428571429</v>
      </c>
      <c r="M1298" s="4">
        <f ca="1">[1]!thsiFinD("ths_vol_w_stock",$A1298,$A$1)/1000000</f>
        <v>4.286626</v>
      </c>
      <c r="N1298" s="4">
        <f ca="1">[1]!thsiFinD("ths_turnover_ratio_w_stock",$A1298,$A$1)</f>
        <v>1.3044399258528001</v>
      </c>
      <c r="O1298" s="4">
        <f ca="1">[1]!thsiFinD("ths_relative_chg_ratio_w_stock",$A1298,$A$1,104,100)</f>
        <v>1.3909286405776</v>
      </c>
      <c r="P1298" s="4"/>
    </row>
    <row r="1299" spans="1:16" x14ac:dyDescent="0.25">
      <c r="A1299" s="2" t="s">
        <v>2607</v>
      </c>
      <c r="B1299" s="2" t="s">
        <v>2608</v>
      </c>
      <c r="C1299" s="4">
        <f ca="1">[1]!thsiFinD("ths_vol_ratio_stock",$A1299,$A$1,7,100)</f>
        <v>0.98260112563758994</v>
      </c>
      <c r="D1299" s="4">
        <f ca="1">[1]!thsiFinD("ths_cr_stock",$A1299,$A$1,7,100,100)</f>
        <v>69.444444444444002</v>
      </c>
      <c r="E1299" s="4">
        <f ca="1">[1]!thsiFinD("ths_mfi_stock",$A1299,$A$1,7,100,100)</f>
        <v>57.900267385539003</v>
      </c>
      <c r="F1299" s="4">
        <f ca="1">[1]!thsiFinD("ths_expma_stock",$A1299,$A$1,7,100,100)</f>
        <v>1.6602410552375999</v>
      </c>
      <c r="G1299" s="4">
        <f ca="1">[1]!thsiFinD("ths_rsi_stock",$A1299,$A$1,7,100,100)</f>
        <v>40.836054043833997</v>
      </c>
      <c r="H1299" s="4">
        <f ca="1">[1]!thsiFinD("ths_adtm_stock",$A1299,$A$1,7,3,100,100,100)</f>
        <v>0.56521739130435</v>
      </c>
      <c r="I1299" s="4">
        <f ca="1">[1]!thsiFinD("ths_bbiboll_stock",$A1299,$A$1,7,3,100,100,100)</f>
        <v>1.6756249999999999</v>
      </c>
      <c r="J1299" s="4">
        <f ca="1">[1]!thsiFinD("ths_dptb_stock",$A1299,$A$1,7,104,100,100)</f>
        <v>0.28571428571428997</v>
      </c>
      <c r="K1299" s="4">
        <f ca="1">[1]!thsiFinD("ths_srmi_stock",$A1299,$A$1,7,100,100)</f>
        <v>-5.2631578947368002E-2</v>
      </c>
      <c r="L1299" s="4">
        <f ca="1">[1]!thsiFinD("ths_atr_stock",$A1299,$A$1,7,101,100,100)</f>
        <v>9.1428571428570998E-2</v>
      </c>
      <c r="M1299" s="4">
        <f ca="1">[1]!thsiFinD("ths_vol_w_stock",$A1299,$A$1)/1000000</f>
        <v>26.0213</v>
      </c>
      <c r="N1299" s="4">
        <f ca="1">[1]!thsiFinD("ths_turnover_ratio_w_stock",$A1299,$A$1)</f>
        <v>3.9608058780305999</v>
      </c>
      <c r="O1299" s="4">
        <f ca="1">[1]!thsiFinD("ths_relative_chg_ratio_w_stock",$A1299,$A$1,104,100)</f>
        <v>-5.0591397588750997</v>
      </c>
      <c r="P1299" s="4"/>
    </row>
    <row r="1300" spans="1:16" x14ac:dyDescent="0.25">
      <c r="A1300" s="2" t="s">
        <v>2609</v>
      </c>
      <c r="B1300" s="2" t="s">
        <v>2610</v>
      </c>
      <c r="C1300" s="4">
        <f ca="1">[1]!thsiFinD("ths_vol_ratio_stock",$A1300,$A$1,7,100)</f>
        <v>1.2155554391273</v>
      </c>
      <c r="D1300" s="4">
        <f ca="1">[1]!thsiFinD("ths_cr_stock",$A1300,$A$1,7,100,100)</f>
        <v>108.35322195704001</v>
      </c>
      <c r="E1300" s="4">
        <f ca="1">[1]!thsiFinD("ths_mfi_stock",$A1300,$A$1,7,100,100)</f>
        <v>69.704131100146</v>
      </c>
      <c r="F1300" s="4">
        <f ca="1">[1]!thsiFinD("ths_expma_stock",$A1300,$A$1,7,100,100)</f>
        <v>11.670692806445</v>
      </c>
      <c r="G1300" s="4">
        <f ca="1">[1]!thsiFinD("ths_rsi_stock",$A1300,$A$1,7,100,100)</f>
        <v>63.198316627708003</v>
      </c>
      <c r="H1300" s="4">
        <f ca="1">[1]!thsiFinD("ths_adtm_stock",$A1300,$A$1,7,3,100,100,100)</f>
        <v>0.66304347826086996</v>
      </c>
      <c r="I1300" s="4">
        <f ca="1">[1]!thsiFinD("ths_bbiboll_stock",$A1300,$A$1,7,3,100,100,100)</f>
        <v>11.503854166667001</v>
      </c>
      <c r="J1300" s="4">
        <f ca="1">[1]!thsiFinD("ths_dptb_stock",$A1300,$A$1,7,104,100,100)</f>
        <v>0.57142857142856995</v>
      </c>
      <c r="K1300" s="4">
        <f ca="1">[1]!thsiFinD("ths_srmi_stock",$A1300,$A$1,7,100,100)</f>
        <v>1.4225941422594E-2</v>
      </c>
      <c r="L1300" s="4">
        <f ca="1">[1]!thsiFinD("ths_atr_stock",$A1300,$A$1,7,101,100,100)</f>
        <v>0.42142857142856999</v>
      </c>
      <c r="M1300" s="4">
        <f ca="1">[1]!thsiFinD("ths_vol_w_stock",$A1300,$A$1)/1000000</f>
        <v>12.783671999999999</v>
      </c>
      <c r="N1300" s="4">
        <f ca="1">[1]!thsiFinD("ths_turnover_ratio_w_stock",$A1300,$A$1)</f>
        <v>7.1557294379730996</v>
      </c>
      <c r="O1300" s="4">
        <f ca="1">[1]!thsiFinD("ths_relative_chg_ratio_w_stock",$A1300,$A$1,104,100)</f>
        <v>2.0460570756426999</v>
      </c>
      <c r="P1300" s="4"/>
    </row>
    <row r="1301" spans="1:16" x14ac:dyDescent="0.25">
      <c r="A1301" s="2" t="s">
        <v>2611</v>
      </c>
      <c r="B1301" s="2" t="s">
        <v>2612</v>
      </c>
      <c r="C1301" s="4">
        <f ca="1">[1]!thsiFinD("ths_vol_ratio_stock",$A1301,$A$1,7,100)</f>
        <v>1.1502366122020999</v>
      </c>
      <c r="D1301" s="4">
        <f ca="1">[1]!thsiFinD("ths_cr_stock",$A1301,$A$1,7,100,100)</f>
        <v>51.127819548871997</v>
      </c>
      <c r="E1301" s="4">
        <f ca="1">[1]!thsiFinD("ths_mfi_stock",$A1301,$A$1,7,100,100)</f>
        <v>29.548672201384001</v>
      </c>
      <c r="F1301" s="4">
        <f ca="1">[1]!thsiFinD("ths_expma_stock",$A1301,$A$1,7,100,100)</f>
        <v>15.079590161639</v>
      </c>
      <c r="G1301" s="4">
        <f ca="1">[1]!thsiFinD("ths_rsi_stock",$A1301,$A$1,7,100,100)</f>
        <v>51.756443714176001</v>
      </c>
      <c r="H1301" s="4">
        <f ca="1">[1]!thsiFinD("ths_adtm_stock",$A1301,$A$1,7,3,100,100,100)</f>
        <v>0.24074074074074001</v>
      </c>
      <c r="I1301" s="4">
        <f ca="1">[1]!thsiFinD("ths_bbiboll_stock",$A1301,$A$1,7,3,100,100,100)</f>
        <v>15.113541666667</v>
      </c>
      <c r="J1301" s="4">
        <f ca="1">[1]!thsiFinD("ths_dptb_stock",$A1301,$A$1,7,104,100,100)</f>
        <v>0.71428571428570997</v>
      </c>
      <c r="K1301" s="4">
        <f ca="1">[1]!thsiFinD("ths_srmi_stock",$A1301,$A$1,7,100,100)</f>
        <v>-3.7271004421984E-2</v>
      </c>
      <c r="L1301" s="4">
        <f ca="1">[1]!thsiFinD("ths_atr_stock",$A1301,$A$1,7,101,100,100)</f>
        <v>0.44285714285714001</v>
      </c>
      <c r="M1301" s="4">
        <f ca="1">[1]!thsiFinD("ths_vol_w_stock",$A1301,$A$1)/1000000</f>
        <v>3.632031</v>
      </c>
      <c r="N1301" s="4">
        <f ca="1">[1]!thsiFinD("ths_turnover_ratio_w_stock",$A1301,$A$1)</f>
        <v>1.9201248214277999</v>
      </c>
      <c r="O1301" s="4">
        <f ca="1">[1]!thsiFinD("ths_relative_chg_ratio_w_stock",$A1301,$A$1,104,100)</f>
        <v>1.9286217886968999</v>
      </c>
      <c r="P1301" s="4"/>
    </row>
    <row r="1302" spans="1:16" x14ac:dyDescent="0.25">
      <c r="A1302" s="2" t="s">
        <v>2613</v>
      </c>
      <c r="B1302" s="2" t="s">
        <v>2614</v>
      </c>
      <c r="C1302" s="4">
        <f ca="1">[1]!thsiFinD("ths_vol_ratio_stock",$A1302,$A$1,7,100)</f>
        <v>0.67761463268146005</v>
      </c>
      <c r="D1302" s="4">
        <f ca="1">[1]!thsiFinD("ths_cr_stock",$A1302,$A$1,7,100,100)</f>
        <v>95.594713656387995</v>
      </c>
      <c r="E1302" s="4">
        <f ca="1">[1]!thsiFinD("ths_mfi_stock",$A1302,$A$1,7,100,100)</f>
        <v>33.942015120739001</v>
      </c>
      <c r="F1302" s="4">
        <f ca="1">[1]!thsiFinD("ths_expma_stock",$A1302,$A$1,7,100,100)</f>
        <v>7.6086578369815001</v>
      </c>
      <c r="G1302" s="4">
        <f ca="1">[1]!thsiFinD("ths_rsi_stock",$A1302,$A$1,7,100,100)</f>
        <v>63.860890033049003</v>
      </c>
      <c r="H1302" s="4">
        <f ca="1">[1]!thsiFinD("ths_adtm_stock",$A1302,$A$1,7,3,100,100,100)</f>
        <v>0.68965517241379004</v>
      </c>
      <c r="I1302" s="4">
        <f ca="1">[1]!thsiFinD("ths_bbiboll_stock",$A1302,$A$1,7,3,100,100,100)</f>
        <v>7.5129166666667002</v>
      </c>
      <c r="J1302" s="4">
        <f ca="1">[1]!thsiFinD("ths_dptb_stock",$A1302,$A$1,7,104,100,100)</f>
        <v>0.42857142857142999</v>
      </c>
      <c r="K1302" s="4">
        <f ca="1">[1]!thsiFinD("ths_srmi_stock",$A1302,$A$1,7,100,100)</f>
        <v>-1.3037809647979E-3</v>
      </c>
      <c r="L1302" s="4">
        <f ca="1">[1]!thsiFinD("ths_atr_stock",$A1302,$A$1,7,101,100,100)</f>
        <v>0.21142857142856999</v>
      </c>
      <c r="M1302" s="4">
        <f ca="1">[1]!thsiFinD("ths_vol_w_stock",$A1302,$A$1)/1000000</f>
        <v>2.783166</v>
      </c>
      <c r="N1302" s="4">
        <f ca="1">[1]!thsiFinD("ths_turnover_ratio_w_stock",$A1302,$A$1)</f>
        <v>1.0569466068689</v>
      </c>
      <c r="O1302" s="4">
        <f ca="1">[1]!thsiFinD("ths_relative_chg_ratio_w_stock",$A1302,$A$1,104,100)</f>
        <v>-9.1477301221928001E-2</v>
      </c>
      <c r="P1302" s="4"/>
    </row>
    <row r="1303" spans="1:16" x14ac:dyDescent="0.25">
      <c r="A1303" s="2" t="s">
        <v>2615</v>
      </c>
      <c r="B1303" s="2" t="s">
        <v>2616</v>
      </c>
      <c r="C1303" s="4">
        <f ca="1">[1]!thsiFinD("ths_vol_ratio_stock",$A1303,$A$1,7,100)</f>
        <v>0.63802049131849004</v>
      </c>
      <c r="D1303" s="4">
        <f ca="1">[1]!thsiFinD("ths_cr_stock",$A1303,$A$1,7,100,100)</f>
        <v>106.46067415730001</v>
      </c>
      <c r="E1303" s="4">
        <f ca="1">[1]!thsiFinD("ths_mfi_stock",$A1303,$A$1,7,100,100)</f>
        <v>41.406467367899999</v>
      </c>
      <c r="F1303" s="4">
        <f ca="1">[1]!thsiFinD("ths_expma_stock",$A1303,$A$1,7,100,100)</f>
        <v>9.3200859123629005</v>
      </c>
      <c r="G1303" s="4">
        <f ca="1">[1]!thsiFinD("ths_rsi_stock",$A1303,$A$1,7,100,100)</f>
        <v>61.141900447041998</v>
      </c>
      <c r="H1303" s="4">
        <f ca="1">[1]!thsiFinD("ths_adtm_stock",$A1303,$A$1,7,3,100,100,100)</f>
        <v>0.68181818181817999</v>
      </c>
      <c r="I1303" s="4">
        <f ca="1">[1]!thsiFinD("ths_bbiboll_stock",$A1303,$A$1,7,3,100,100,100)</f>
        <v>9.1624999999999996</v>
      </c>
      <c r="J1303" s="4">
        <f ca="1">[1]!thsiFinD("ths_dptb_stock",$A1303,$A$1,7,104,100,100)</f>
        <v>0.42857142857142999</v>
      </c>
      <c r="K1303" s="4">
        <f ca="1">[1]!thsiFinD("ths_srmi_stock",$A1303,$A$1,7,100,100)</f>
        <v>1.0604453870625E-3</v>
      </c>
      <c r="L1303" s="4">
        <f ca="1">[1]!thsiFinD("ths_atr_stock",$A1303,$A$1,7,101,100,100)</f>
        <v>0.36285714285713999</v>
      </c>
      <c r="M1303" s="4">
        <f ca="1">[1]!thsiFinD("ths_vol_w_stock",$A1303,$A$1)/1000000</f>
        <v>4.6394000000000002</v>
      </c>
      <c r="N1303" s="4">
        <f ca="1">[1]!thsiFinD("ths_turnover_ratio_w_stock",$A1303,$A$1)</f>
        <v>2.6355482686855001</v>
      </c>
      <c r="O1303" s="4">
        <f ca="1">[1]!thsiFinD("ths_relative_chg_ratio_w_stock",$A1303,$A$1,104,100)</f>
        <v>1.3727404365686999</v>
      </c>
      <c r="P1303" s="4"/>
    </row>
    <row r="1304" spans="1:16" x14ac:dyDescent="0.25">
      <c r="A1304" s="2" t="s">
        <v>2617</v>
      </c>
      <c r="B1304" s="2" t="s">
        <v>2618</v>
      </c>
      <c r="C1304" s="4">
        <f ca="1">[1]!thsiFinD("ths_vol_ratio_stock",$A1304,$A$1,7,100)</f>
        <v>1.0357189802713</v>
      </c>
      <c r="D1304" s="4">
        <f ca="1">[1]!thsiFinD("ths_cr_stock",$A1304,$A$1,7,100,100)</f>
        <v>496.81978798586999</v>
      </c>
      <c r="E1304" s="4">
        <f ca="1">[1]!thsiFinD("ths_mfi_stock",$A1304,$A$1,7,100,100)</f>
        <v>81.130767266405996</v>
      </c>
      <c r="F1304" s="4">
        <f ca="1">[1]!thsiFinD("ths_expma_stock",$A1304,$A$1,7,100,100)</f>
        <v>21.444678108779001</v>
      </c>
      <c r="G1304" s="4">
        <f ca="1">[1]!thsiFinD("ths_rsi_stock",$A1304,$A$1,7,100,100)</f>
        <v>85.585651676533999</v>
      </c>
      <c r="H1304" s="4">
        <f ca="1">[1]!thsiFinD("ths_adtm_stock",$A1304,$A$1,7,3,100,100,100)</f>
        <v>0.83948635634029001</v>
      </c>
      <c r="I1304" s="4">
        <f ca="1">[1]!thsiFinD("ths_bbiboll_stock",$A1304,$A$1,7,3,100,100,100)</f>
        <v>20.236354166666999</v>
      </c>
      <c r="J1304" s="4">
        <f ca="1">[1]!thsiFinD("ths_dptb_stock",$A1304,$A$1,7,104,100,100)</f>
        <v>0.71428571428570997</v>
      </c>
      <c r="K1304" s="4">
        <f ca="1">[1]!thsiFinD("ths_srmi_stock",$A1304,$A$1,7,100,100)</f>
        <v>0.19394435351882</v>
      </c>
      <c r="L1304" s="4">
        <f ca="1">[1]!thsiFinD("ths_atr_stock",$A1304,$A$1,7,101,100,100)</f>
        <v>1.6442857142856999</v>
      </c>
      <c r="M1304" s="4">
        <f ca="1">[1]!thsiFinD("ths_vol_w_stock",$A1304,$A$1)/1000000</f>
        <v>22.964870000000001</v>
      </c>
      <c r="N1304" s="4">
        <f ca="1">[1]!thsiFinD("ths_turnover_ratio_w_stock",$A1304,$A$1)</f>
        <v>8.3206389881117993</v>
      </c>
      <c r="O1304" s="4">
        <f ca="1">[1]!thsiFinD("ths_relative_chg_ratio_w_stock",$A1304,$A$1,104,100)</f>
        <v>9.6377416939760003</v>
      </c>
      <c r="P1304" s="4"/>
    </row>
    <row r="1305" spans="1:16" x14ac:dyDescent="0.25">
      <c r="A1305" s="2" t="s">
        <v>2619</v>
      </c>
      <c r="B1305" s="2" t="s">
        <v>2620</v>
      </c>
      <c r="C1305" s="4">
        <f ca="1">[1]!thsiFinD("ths_vol_ratio_stock",$A1305,$A$1,7,100)</f>
        <v>3.2253376858683001</v>
      </c>
      <c r="D1305" s="4">
        <f ca="1">[1]!thsiFinD("ths_cr_stock",$A1305,$A$1,7,100,100)</f>
        <v>158.59154929578</v>
      </c>
      <c r="E1305" s="4">
        <f ca="1">[1]!thsiFinD("ths_mfi_stock",$A1305,$A$1,7,100,100)</f>
        <v>69.416611761325001</v>
      </c>
      <c r="F1305" s="4">
        <f ca="1">[1]!thsiFinD("ths_expma_stock",$A1305,$A$1,7,100,100)</f>
        <v>10.127096953662999</v>
      </c>
      <c r="G1305" s="4">
        <f ca="1">[1]!thsiFinD("ths_rsi_stock",$A1305,$A$1,7,100,100)</f>
        <v>58.677672406635999</v>
      </c>
      <c r="H1305" s="4">
        <f ca="1">[1]!thsiFinD("ths_adtm_stock",$A1305,$A$1,7,3,100,100,100)</f>
        <v>0.54166666666666996</v>
      </c>
      <c r="I1305" s="4">
        <f ca="1">[1]!thsiFinD("ths_bbiboll_stock",$A1305,$A$1,7,3,100,100,100)</f>
        <v>10.189166666667001</v>
      </c>
      <c r="J1305" s="4">
        <f ca="1">[1]!thsiFinD("ths_dptb_stock",$A1305,$A$1,7,104,100,100)</f>
        <v>0.28571428571428997</v>
      </c>
      <c r="K1305" s="4">
        <f ca="1">[1]!thsiFinD("ths_srmi_stock",$A1305,$A$1,7,100,100)</f>
        <v>5.2331113225499E-2</v>
      </c>
      <c r="L1305" s="4">
        <f ca="1">[1]!thsiFinD("ths_atr_stock",$A1305,$A$1,7,101,100,100)</f>
        <v>0.49</v>
      </c>
      <c r="M1305" s="4">
        <f ca="1">[1]!thsiFinD("ths_vol_w_stock",$A1305,$A$1)/1000000</f>
        <v>48.414769</v>
      </c>
      <c r="N1305" s="4">
        <f ca="1">[1]!thsiFinD("ths_turnover_ratio_w_stock",$A1305,$A$1)</f>
        <v>24.994265720725</v>
      </c>
      <c r="O1305" s="4">
        <f ca="1">[1]!thsiFinD("ths_relative_chg_ratio_w_stock",$A1305,$A$1,104,100)</f>
        <v>6.5643417802307997</v>
      </c>
      <c r="P1305" s="4"/>
    </row>
    <row r="1306" spans="1:16" x14ac:dyDescent="0.25">
      <c r="A1306" s="2" t="s">
        <v>2621</v>
      </c>
      <c r="B1306" s="2" t="s">
        <v>2622</v>
      </c>
      <c r="C1306" s="4">
        <f ca="1">[1]!thsiFinD("ths_vol_ratio_stock",$A1306,$A$1,7,100)</f>
        <v>1.5316835870709999</v>
      </c>
      <c r="D1306" s="4">
        <f ca="1">[1]!thsiFinD("ths_cr_stock",$A1306,$A$1,7,100,100)</f>
        <v>-12.819277108433999</v>
      </c>
      <c r="E1306" s="4">
        <f ca="1">[1]!thsiFinD("ths_mfi_stock",$A1306,$A$1,7,100,100)</f>
        <v>37.160448039431998</v>
      </c>
      <c r="F1306" s="4">
        <f ca="1">[1]!thsiFinD("ths_expma_stock",$A1306,$A$1,7,100,100)</f>
        <v>17.019278867288001</v>
      </c>
      <c r="G1306" s="4">
        <f ca="1">[1]!thsiFinD("ths_rsi_stock",$A1306,$A$1,7,100,100)</f>
        <v>35.098721263693001</v>
      </c>
      <c r="H1306" s="4">
        <f ca="1">[1]!thsiFinD("ths_adtm_stock",$A1306,$A$1,7,3,100,100,100)</f>
        <v>0.98251748251747995</v>
      </c>
      <c r="I1306" s="4">
        <f ca="1">[1]!thsiFinD("ths_bbiboll_stock",$A1306,$A$1,7,3,100,100,100)</f>
        <v>17.607083333333001</v>
      </c>
      <c r="J1306" s="4">
        <f ca="1">[1]!thsiFinD("ths_dptb_stock",$A1306,$A$1,7,104,100,100)</f>
        <v>0.57142857142856995</v>
      </c>
      <c r="K1306" s="4">
        <f ca="1">[1]!thsiFinD("ths_srmi_stock",$A1306,$A$1,7,100,100)</f>
        <v>-0.20823473734027001</v>
      </c>
      <c r="L1306" s="4">
        <f ca="1">[1]!thsiFinD("ths_atr_stock",$A1306,$A$1,7,101,100,100)</f>
        <v>1.4085714285713999</v>
      </c>
      <c r="M1306" s="4">
        <f ca="1">[1]!thsiFinD("ths_vol_w_stock",$A1306,$A$1)/1000000</f>
        <v>18.538459</v>
      </c>
      <c r="N1306" s="4">
        <f ca="1">[1]!thsiFinD("ths_turnover_ratio_w_stock",$A1306,$A$1)</f>
        <v>12.925490720719999</v>
      </c>
      <c r="O1306" s="4">
        <f ca="1">[1]!thsiFinD("ths_relative_chg_ratio_w_stock",$A1306,$A$1,104,100)</f>
        <v>2.6005887479121998</v>
      </c>
      <c r="P1306" s="4"/>
    </row>
    <row r="1307" spans="1:16" x14ac:dyDescent="0.25">
      <c r="A1307" s="2" t="s">
        <v>2623</v>
      </c>
      <c r="B1307" s="2" t="s">
        <v>2624</v>
      </c>
      <c r="C1307" s="4">
        <f ca="1">[1]!thsiFinD("ths_vol_ratio_stock",$A1307,$A$1,7,100)</f>
        <v>1.2970541289499999</v>
      </c>
      <c r="D1307" s="4">
        <f ca="1">[1]!thsiFinD("ths_cr_stock",$A1307,$A$1,7,100,100)</f>
        <v>181.48148148147999</v>
      </c>
      <c r="E1307" s="4">
        <f ca="1">[1]!thsiFinD("ths_mfi_stock",$A1307,$A$1,7,100,100)</f>
        <v>80.051657143366</v>
      </c>
      <c r="F1307" s="4">
        <f ca="1">[1]!thsiFinD("ths_expma_stock",$A1307,$A$1,7,100,100)</f>
        <v>11.924684491169</v>
      </c>
      <c r="G1307" s="4">
        <f ca="1">[1]!thsiFinD("ths_rsi_stock",$A1307,$A$1,7,100,100)</f>
        <v>68.002293782674997</v>
      </c>
      <c r="H1307" s="4">
        <f ca="1">[1]!thsiFinD("ths_adtm_stock",$A1307,$A$1,7,3,100,100,100)</f>
        <v>0.72222222222221999</v>
      </c>
      <c r="I1307" s="4">
        <f ca="1">[1]!thsiFinD("ths_bbiboll_stock",$A1307,$A$1,7,3,100,100,100)</f>
        <v>11.714062500000001</v>
      </c>
      <c r="J1307" s="4">
        <f ca="1">[1]!thsiFinD("ths_dptb_stock",$A1307,$A$1,7,104,100,100)</f>
        <v>0.28571428571428997</v>
      </c>
      <c r="K1307" s="4">
        <f ca="1">[1]!thsiFinD("ths_srmi_stock",$A1307,$A$1,7,100,100)</f>
        <v>3.4539473684211001E-2</v>
      </c>
      <c r="L1307" s="4">
        <f ca="1">[1]!thsiFinD("ths_atr_stock",$A1307,$A$1,7,101,100,100)</f>
        <v>0.54285714285714004</v>
      </c>
      <c r="M1307" s="4">
        <f ca="1">[1]!thsiFinD("ths_vol_w_stock",$A1307,$A$1)/1000000</f>
        <v>2.5710999999999999</v>
      </c>
      <c r="N1307" s="4">
        <f ca="1">[1]!thsiFinD("ths_turnover_ratio_w_stock",$A1307,$A$1)</f>
        <v>3.8459294715979002</v>
      </c>
      <c r="O1307" s="4">
        <f ca="1">[1]!thsiFinD("ths_relative_chg_ratio_w_stock",$A1307,$A$1,104,100)</f>
        <v>-0.18851276013497001</v>
      </c>
      <c r="P1307" s="4"/>
    </row>
    <row r="1308" spans="1:16" x14ac:dyDescent="0.25">
      <c r="A1308" s="2" t="s">
        <v>2625</v>
      </c>
      <c r="B1308" s="2" t="s">
        <v>2626</v>
      </c>
      <c r="C1308" s="4">
        <f ca="1">[1]!thsiFinD("ths_vol_ratio_stock",$A1308,$A$1,7,100)</f>
        <v>1.5181799157981</v>
      </c>
      <c r="D1308" s="4">
        <f ca="1">[1]!thsiFinD("ths_cr_stock",$A1308,$A$1,7,100,100)</f>
        <v>99.250374812592995</v>
      </c>
      <c r="E1308" s="4">
        <f ca="1">[1]!thsiFinD("ths_mfi_stock",$A1308,$A$1,7,100,100)</f>
        <v>51.112565861706997</v>
      </c>
      <c r="F1308" s="4">
        <f ca="1">[1]!thsiFinD("ths_expma_stock",$A1308,$A$1,7,100,100)</f>
        <v>27.303653283035999</v>
      </c>
      <c r="G1308" s="4">
        <f ca="1">[1]!thsiFinD("ths_rsi_stock",$A1308,$A$1,7,100,100)</f>
        <v>45.200194326630999</v>
      </c>
      <c r="H1308" s="4">
        <f ca="1">[1]!thsiFinD("ths_adtm_stock",$A1308,$A$1,7,3,100,100,100)</f>
        <v>0.64</v>
      </c>
      <c r="I1308" s="4">
        <f ca="1">[1]!thsiFinD("ths_bbiboll_stock",$A1308,$A$1,7,3,100,100,100)</f>
        <v>27.083541666666999</v>
      </c>
      <c r="J1308" s="4">
        <f ca="1">[1]!thsiFinD("ths_dptb_stock",$A1308,$A$1,7,104,100,100)</f>
        <v>0.57142857142856995</v>
      </c>
      <c r="K1308" s="4">
        <f ca="1">[1]!thsiFinD("ths_srmi_stock",$A1308,$A$1,7,100,100)</f>
        <v>-1.8241517694272E-2</v>
      </c>
      <c r="L1308" s="4">
        <f ca="1">[1]!thsiFinD("ths_atr_stock",$A1308,$A$1,7,101,100,100)</f>
        <v>0.63285714285714001</v>
      </c>
      <c r="M1308" s="4">
        <f ca="1">[1]!thsiFinD("ths_vol_w_stock",$A1308,$A$1)/1000000</f>
        <v>4.4597009999999999</v>
      </c>
      <c r="N1308" s="4">
        <f ca="1">[1]!thsiFinD("ths_turnover_ratio_w_stock",$A1308,$A$1)</f>
        <v>0.85599972968557003</v>
      </c>
      <c r="O1308" s="4">
        <f ca="1">[1]!thsiFinD("ths_relative_chg_ratio_w_stock",$A1308,$A$1,104,100)</f>
        <v>-3.0295684366754001</v>
      </c>
      <c r="P1308" s="4"/>
    </row>
    <row r="1309" spans="1:16" x14ac:dyDescent="0.25">
      <c r="A1309" s="2" t="s">
        <v>2627</v>
      </c>
      <c r="B1309" s="2" t="s">
        <v>2628</v>
      </c>
      <c r="C1309" s="4">
        <f ca="1">[1]!thsiFinD("ths_vol_ratio_stock",$A1309,$A$1,7,100)</f>
        <v>0.82659849104284999</v>
      </c>
      <c r="D1309" s="4">
        <f ca="1">[1]!thsiFinD("ths_cr_stock",$A1309,$A$1,7,100,100)</f>
        <v>317.36641221373998</v>
      </c>
      <c r="E1309" s="4">
        <f ca="1">[1]!thsiFinD("ths_mfi_stock",$A1309,$A$1,7,100,100)</f>
        <v>76.954427486849994</v>
      </c>
      <c r="F1309" s="4">
        <f ca="1">[1]!thsiFinD("ths_expma_stock",$A1309,$A$1,7,100,100)</f>
        <v>30.962577451880001</v>
      </c>
      <c r="G1309" s="4">
        <f ca="1">[1]!thsiFinD("ths_rsi_stock",$A1309,$A$1,7,100,100)</f>
        <v>58.024050648842</v>
      </c>
      <c r="H1309" s="4">
        <f ca="1">[1]!thsiFinD("ths_adtm_stock",$A1309,$A$1,7,3,100,100,100)</f>
        <v>1</v>
      </c>
      <c r="I1309" s="4">
        <f ca="1">[1]!thsiFinD("ths_bbiboll_stock",$A1309,$A$1,7,3,100,100,100)</f>
        <v>30.7340625</v>
      </c>
      <c r="J1309" s="4">
        <f ca="1">[1]!thsiFinD("ths_dptb_stock",$A1309,$A$1,7,104,100,100)</f>
        <v>0.42857142857142999</v>
      </c>
      <c r="K1309" s="4">
        <f ca="1">[1]!thsiFinD("ths_srmi_stock",$A1309,$A$1,7,100,100)</f>
        <v>5.3565666343982E-2</v>
      </c>
      <c r="L1309" s="4">
        <f ca="1">[1]!thsiFinD("ths_atr_stock",$A1309,$A$1,7,101,100,100)</f>
        <v>1.0414285714286</v>
      </c>
      <c r="M1309" s="4">
        <f ca="1">[1]!thsiFinD("ths_vol_w_stock",$A1309,$A$1)/1000000</f>
        <v>4.9984999999999999</v>
      </c>
      <c r="N1309" s="4">
        <f ca="1">[1]!thsiFinD("ths_turnover_ratio_w_stock",$A1309,$A$1)</f>
        <v>1.2835812300995999</v>
      </c>
      <c r="O1309" s="4">
        <f ca="1">[1]!thsiFinD("ths_relative_chg_ratio_w_stock",$A1309,$A$1,104,100)</f>
        <v>-2.8697720331752001</v>
      </c>
      <c r="P1309" s="4"/>
    </row>
    <row r="1310" spans="1:16" x14ac:dyDescent="0.25">
      <c r="A1310" s="2" t="s">
        <v>2629</v>
      </c>
      <c r="B1310" s="2" t="s">
        <v>2630</v>
      </c>
      <c r="C1310" s="4">
        <f ca="1">[1]!thsiFinD("ths_vol_ratio_stock",$A1310,$A$1,7,100)</f>
        <v>1.2822054407900001</v>
      </c>
      <c r="D1310" s="4">
        <f ca="1">[1]!thsiFinD("ths_cr_stock",$A1310,$A$1,7,100,100)</f>
        <v>128.84250474383001</v>
      </c>
      <c r="E1310" s="4">
        <f ca="1">[1]!thsiFinD("ths_mfi_stock",$A1310,$A$1,7,100,100)</f>
        <v>62.827562397281</v>
      </c>
      <c r="F1310" s="4">
        <f ca="1">[1]!thsiFinD("ths_expma_stock",$A1310,$A$1,7,100,100)</f>
        <v>21.905912572999998</v>
      </c>
      <c r="G1310" s="4">
        <f ca="1">[1]!thsiFinD("ths_rsi_stock",$A1310,$A$1,7,100,100)</f>
        <v>66.629730894058</v>
      </c>
      <c r="H1310" s="4">
        <f ca="1">[1]!thsiFinD("ths_adtm_stock",$A1310,$A$1,7,3,100,100,100)</f>
        <v>-5.8823529411765003E-2</v>
      </c>
      <c r="I1310" s="4">
        <f ca="1">[1]!thsiFinD("ths_bbiboll_stock",$A1310,$A$1,7,3,100,100,100)</f>
        <v>21.788541666667001</v>
      </c>
      <c r="J1310" s="4">
        <f ca="1">[1]!thsiFinD("ths_dptb_stock",$A1310,$A$1,7,104,100,100)</f>
        <v>0.28571428571428997</v>
      </c>
      <c r="K1310" s="4">
        <f ca="1">[1]!thsiFinD("ths_srmi_stock",$A1310,$A$1,7,100,100)</f>
        <v>2.8225806451613E-2</v>
      </c>
      <c r="L1310" s="4">
        <f ca="1">[1]!thsiFinD("ths_atr_stock",$A1310,$A$1,7,101,100,100)</f>
        <v>0.57571428571428995</v>
      </c>
      <c r="M1310" s="4">
        <f ca="1">[1]!thsiFinD("ths_vol_w_stock",$A1310,$A$1)/1000000</f>
        <v>4.2527689999999998</v>
      </c>
      <c r="N1310" s="4">
        <f ca="1">[1]!thsiFinD("ths_turnover_ratio_w_stock",$A1310,$A$1)</f>
        <v>1.6509637881932</v>
      </c>
      <c r="O1310" s="4">
        <f ca="1">[1]!thsiFinD("ths_relative_chg_ratio_w_stock",$A1310,$A$1,104,100)</f>
        <v>2.7414308157749998</v>
      </c>
      <c r="P1310" s="4"/>
    </row>
    <row r="1311" spans="1:16" x14ac:dyDescent="0.25">
      <c r="A1311" s="2" t="s">
        <v>2631</v>
      </c>
      <c r="B1311" s="2" t="s">
        <v>2632</v>
      </c>
      <c r="C1311" s="4">
        <f ca="1">[1]!thsiFinD("ths_vol_ratio_stock",$A1311,$A$1,7,100)</f>
        <v>0.77072336342827996</v>
      </c>
      <c r="D1311" s="4">
        <f ca="1">[1]!thsiFinD("ths_cr_stock",$A1311,$A$1,7,100,100)</f>
        <v>40.654699049629997</v>
      </c>
      <c r="E1311" s="4">
        <f ca="1">[1]!thsiFinD("ths_mfi_stock",$A1311,$A$1,7,100,100)</f>
        <v>47.382262779774997</v>
      </c>
      <c r="F1311" s="4">
        <f ca="1">[1]!thsiFinD("ths_expma_stock",$A1311,$A$1,7,100,100)</f>
        <v>18.261679690594999</v>
      </c>
      <c r="G1311" s="4">
        <f ca="1">[1]!thsiFinD("ths_rsi_stock",$A1311,$A$1,7,100,100)</f>
        <v>48.927910159497998</v>
      </c>
      <c r="H1311" s="4">
        <f ca="1">[1]!thsiFinD("ths_adtm_stock",$A1311,$A$1,7,3,100,100,100)</f>
        <v>-0.5</v>
      </c>
      <c r="I1311" s="4">
        <f ca="1">[1]!thsiFinD("ths_bbiboll_stock",$A1311,$A$1,7,3,100,100,100)</f>
        <v>18.382708333332999</v>
      </c>
      <c r="J1311" s="4">
        <f ca="1">[1]!thsiFinD("ths_dptb_stock",$A1311,$A$1,7,104,100,100)</f>
        <v>0.71428571428570997</v>
      </c>
      <c r="K1311" s="4">
        <f ca="1">[1]!thsiFinD("ths_srmi_stock",$A1311,$A$1,7,100,100)</f>
        <v>-5.0415800415800002E-2</v>
      </c>
      <c r="L1311" s="4">
        <f ca="1">[1]!thsiFinD("ths_atr_stock",$A1311,$A$1,7,101,100,100)</f>
        <v>0.65857142857143003</v>
      </c>
      <c r="M1311" s="4">
        <f ca="1">[1]!thsiFinD("ths_vol_w_stock",$A1311,$A$1)/1000000</f>
        <v>8.0220760000000002</v>
      </c>
      <c r="N1311" s="4">
        <f ca="1">[1]!thsiFinD("ths_turnover_ratio_w_stock",$A1311,$A$1)</f>
        <v>6.3025075831089001</v>
      </c>
      <c r="O1311" s="4">
        <f ca="1">[1]!thsiFinD("ths_relative_chg_ratio_w_stock",$A1311,$A$1,104,100)</f>
        <v>0.30789961885942002</v>
      </c>
      <c r="P1311" s="4"/>
    </row>
    <row r="1312" spans="1:16" x14ac:dyDescent="0.25">
      <c r="A1312" s="2" t="s">
        <v>2633</v>
      </c>
      <c r="B1312" s="2" t="s">
        <v>2634</v>
      </c>
      <c r="C1312" s="4">
        <f ca="1">[1]!thsiFinD("ths_vol_ratio_stock",$A1312,$A$1,7,100)</f>
        <v>1.0346860019344</v>
      </c>
      <c r="D1312" s="4">
        <f ca="1">[1]!thsiFinD("ths_cr_stock",$A1312,$A$1,7,100,100)</f>
        <v>127.18446601942</v>
      </c>
      <c r="E1312" s="4">
        <f ca="1">[1]!thsiFinD("ths_mfi_stock",$A1312,$A$1,7,100,100)</f>
        <v>85.082587786149006</v>
      </c>
      <c r="F1312" s="4">
        <f ca="1">[1]!thsiFinD("ths_expma_stock",$A1312,$A$1,7,100,100)</f>
        <v>7.0214723352912998</v>
      </c>
      <c r="G1312" s="4">
        <f ca="1">[1]!thsiFinD("ths_rsi_stock",$A1312,$A$1,7,100,100)</f>
        <v>68.148766589022003</v>
      </c>
      <c r="H1312" s="4">
        <f ca="1">[1]!thsiFinD("ths_adtm_stock",$A1312,$A$1,7,3,100,100,100)</f>
        <v>0.70786516853933001</v>
      </c>
      <c r="I1312" s="4">
        <f ca="1">[1]!thsiFinD("ths_bbiboll_stock",$A1312,$A$1,7,3,100,100,100)</f>
        <v>6.8965624999999999</v>
      </c>
      <c r="J1312" s="4">
        <f ca="1">[1]!thsiFinD("ths_dptb_stock",$A1312,$A$1,7,104,100,100)</f>
        <v>0.28571428571428997</v>
      </c>
      <c r="K1312" s="4">
        <f ca="1">[1]!thsiFinD("ths_srmi_stock",$A1312,$A$1,7,100,100)</f>
        <v>4.2194092827004996E-3</v>
      </c>
      <c r="L1312" s="4">
        <f ca="1">[1]!thsiFinD("ths_atr_stock",$A1312,$A$1,7,101,100,100)</f>
        <v>0.23857142857142999</v>
      </c>
      <c r="M1312" s="4">
        <f ca="1">[1]!thsiFinD("ths_vol_w_stock",$A1312,$A$1)/1000000</f>
        <v>3.0949</v>
      </c>
      <c r="N1312" s="4">
        <f ca="1">[1]!thsiFinD("ths_turnover_ratio_w_stock",$A1312,$A$1)</f>
        <v>1.3432725694444001</v>
      </c>
      <c r="O1312" s="4">
        <f ca="1">[1]!thsiFinD("ths_relative_chg_ratio_w_stock",$A1312,$A$1,104,100)</f>
        <v>-0.35325740593397997</v>
      </c>
      <c r="P1312" s="4"/>
    </row>
    <row r="1313" spans="1:16" x14ac:dyDescent="0.25">
      <c r="A1313" s="2" t="s">
        <v>2635</v>
      </c>
      <c r="B1313" s="2" t="s">
        <v>2636</v>
      </c>
      <c r="C1313" s="4">
        <f ca="1">[1]!thsiFinD("ths_vol_ratio_stock",$A1313,$A$1,7,100)</f>
        <v>1.11358307234</v>
      </c>
      <c r="D1313" s="4">
        <f ca="1">[1]!thsiFinD("ths_cr_stock",$A1313,$A$1,7,100,100)</f>
        <v>90.645161290321994</v>
      </c>
      <c r="E1313" s="4">
        <f ca="1">[1]!thsiFinD("ths_mfi_stock",$A1313,$A$1,7,100,100)</f>
        <v>61.149932951718</v>
      </c>
      <c r="F1313" s="4">
        <f ca="1">[1]!thsiFinD("ths_expma_stock",$A1313,$A$1,7,100,100)</f>
        <v>32.026689420646001</v>
      </c>
      <c r="G1313" s="4">
        <f ca="1">[1]!thsiFinD("ths_rsi_stock",$A1313,$A$1,7,100,100)</f>
        <v>59.281751100187002</v>
      </c>
      <c r="H1313" s="4">
        <f ca="1">[1]!thsiFinD("ths_adtm_stock",$A1313,$A$1,7,3,100,100,100)</f>
        <v>0.62553191489362003</v>
      </c>
      <c r="I1313" s="4">
        <f ca="1">[1]!thsiFinD("ths_bbiboll_stock",$A1313,$A$1,7,3,100,100,100)</f>
        <v>31.904479166666999</v>
      </c>
      <c r="J1313" s="4">
        <f ca="1">[1]!thsiFinD("ths_dptb_stock",$A1313,$A$1,7,104,100,100)</f>
        <v>1</v>
      </c>
      <c r="K1313" s="4">
        <f ca="1">[1]!thsiFinD("ths_srmi_stock",$A1313,$A$1,7,100,100)</f>
        <v>5.8461538461537996E-3</v>
      </c>
      <c r="L1313" s="4">
        <f ca="1">[1]!thsiFinD("ths_atr_stock",$A1313,$A$1,7,101,100,100)</f>
        <v>1.1514285714285999</v>
      </c>
      <c r="M1313" s="4">
        <f ca="1">[1]!thsiFinD("ths_vol_w_stock",$A1313,$A$1)/1000000</f>
        <v>9.2498719999999999</v>
      </c>
      <c r="N1313" s="4">
        <f ca="1">[1]!thsiFinD("ths_turnover_ratio_w_stock",$A1313,$A$1)</f>
        <v>1.871944177067</v>
      </c>
      <c r="O1313" s="4">
        <f ca="1">[1]!thsiFinD("ths_relative_chg_ratio_w_stock",$A1313,$A$1,104,100)</f>
        <v>0.48447141814298</v>
      </c>
      <c r="P1313" s="4"/>
    </row>
    <row r="1314" spans="1:16" x14ac:dyDescent="0.25">
      <c r="A1314" s="2" t="s">
        <v>2637</v>
      </c>
      <c r="B1314" s="2" t="s">
        <v>2638</v>
      </c>
      <c r="C1314" s="4">
        <f ca="1">[1]!thsiFinD("ths_vol_ratio_stock",$A1314,$A$1,7,100)</f>
        <v>1.0527894491529</v>
      </c>
      <c r="D1314" s="4">
        <f ca="1">[1]!thsiFinD("ths_cr_stock",$A1314,$A$1,7,100,100)</f>
        <v>92.915531335150007</v>
      </c>
      <c r="E1314" s="4">
        <f ca="1">[1]!thsiFinD("ths_mfi_stock",$A1314,$A$1,7,100,100)</f>
        <v>59.469255062933001</v>
      </c>
      <c r="F1314" s="4">
        <f ca="1">[1]!thsiFinD("ths_expma_stock",$A1314,$A$1,7,100,100)</f>
        <v>11.883692074623999</v>
      </c>
      <c r="G1314" s="4">
        <f ca="1">[1]!thsiFinD("ths_rsi_stock",$A1314,$A$1,7,100,100)</f>
        <v>62.844205153089</v>
      </c>
      <c r="H1314" s="4">
        <f ca="1">[1]!thsiFinD("ths_adtm_stock",$A1314,$A$1,7,3,100,100,100)</f>
        <v>1.5873015873017999E-2</v>
      </c>
      <c r="I1314" s="4">
        <f ca="1">[1]!thsiFinD("ths_bbiboll_stock",$A1314,$A$1,7,3,100,100,100)</f>
        <v>11.742916666667</v>
      </c>
      <c r="J1314" s="4">
        <f ca="1">[1]!thsiFinD("ths_dptb_stock",$A1314,$A$1,7,104,100,100)</f>
        <v>0.57142857142856995</v>
      </c>
      <c r="K1314" s="4">
        <f ca="1">[1]!thsiFinD("ths_srmi_stock",$A1314,$A$1,7,100,100)</f>
        <v>-8.2101806239737E-3</v>
      </c>
      <c r="L1314" s="4">
        <f ca="1">[1]!thsiFinD("ths_atr_stock",$A1314,$A$1,7,101,100,100)</f>
        <v>0.34</v>
      </c>
      <c r="M1314" s="4">
        <f ca="1">[1]!thsiFinD("ths_vol_w_stock",$A1314,$A$1)/1000000</f>
        <v>7.8800999999999997</v>
      </c>
      <c r="N1314" s="4">
        <f ca="1">[1]!thsiFinD("ths_turnover_ratio_w_stock",$A1314,$A$1)</f>
        <v>2.0192934946115999</v>
      </c>
      <c r="O1314" s="4">
        <f ca="1">[1]!thsiFinD("ths_relative_chg_ratio_w_stock",$A1314,$A$1,104,100)</f>
        <v>0.56570667092482996</v>
      </c>
      <c r="P1314" s="4"/>
    </row>
    <row r="1315" spans="1:16" x14ac:dyDescent="0.25">
      <c r="A1315" s="2" t="s">
        <v>2639</v>
      </c>
      <c r="B1315" s="2" t="s">
        <v>2640</v>
      </c>
      <c r="C1315" s="4">
        <f ca="1">[1]!thsiFinD("ths_vol_ratio_stock",$A1315,$A$1,7,100)</f>
        <v>1.3713128833176</v>
      </c>
      <c r="D1315" s="4">
        <f ca="1">[1]!thsiFinD("ths_cr_stock",$A1315,$A$1,7,100,100)</f>
        <v>434.14634146342001</v>
      </c>
      <c r="E1315" s="4">
        <f ca="1">[1]!thsiFinD("ths_mfi_stock",$A1315,$A$1,7,100,100)</f>
        <v>91.052332829148995</v>
      </c>
      <c r="F1315" s="4">
        <f ca="1">[1]!thsiFinD("ths_expma_stock",$A1315,$A$1,7,100,100)</f>
        <v>4.3231175485008002</v>
      </c>
      <c r="G1315" s="4">
        <f ca="1">[1]!thsiFinD("ths_rsi_stock",$A1315,$A$1,7,100,100)</f>
        <v>75.004554809645995</v>
      </c>
      <c r="H1315" s="4">
        <f ca="1">[1]!thsiFinD("ths_adtm_stock",$A1315,$A$1,7,3,100,100,100)</f>
        <v>1</v>
      </c>
      <c r="I1315" s="4">
        <f ca="1">[1]!thsiFinD("ths_bbiboll_stock",$A1315,$A$1,7,3,100,100,100)</f>
        <v>4.2820833333332997</v>
      </c>
      <c r="J1315" s="4">
        <f ca="1">[1]!thsiFinD("ths_dptb_stock",$A1315,$A$1,7,104,100,100)</f>
        <v>0.42857142857142999</v>
      </c>
      <c r="K1315" s="4">
        <f ca="1">[1]!thsiFinD("ths_srmi_stock",$A1315,$A$1,7,100,100)</f>
        <v>5.4545454545455001E-2</v>
      </c>
      <c r="L1315" s="4">
        <f ca="1">[1]!thsiFinD("ths_atr_stock",$A1315,$A$1,7,101,100,100)</f>
        <v>0.10428571428571</v>
      </c>
      <c r="M1315" s="4">
        <f ca="1">[1]!thsiFinD("ths_vol_w_stock",$A1315,$A$1)/1000000</f>
        <v>46.481720000000003</v>
      </c>
      <c r="N1315" s="4">
        <f ca="1">[1]!thsiFinD("ths_turnover_ratio_w_stock",$A1315,$A$1)</f>
        <v>2.2428502780495001</v>
      </c>
      <c r="O1315" s="4">
        <f ca="1">[1]!thsiFinD("ths_relative_chg_ratio_w_stock",$A1315,$A$1,104,100)</f>
        <v>-1.4768529115519</v>
      </c>
      <c r="P1315" s="4"/>
    </row>
    <row r="1316" spans="1:16" x14ac:dyDescent="0.25">
      <c r="A1316" s="2" t="s">
        <v>2641</v>
      </c>
      <c r="B1316" s="2" t="s">
        <v>2642</v>
      </c>
      <c r="C1316" s="4">
        <f ca="1">[1]!thsiFinD("ths_vol_ratio_stock",$A1316,$A$1,7,100)</f>
        <v>0.97546406655203</v>
      </c>
      <c r="D1316" s="4">
        <f ca="1">[1]!thsiFinD("ths_cr_stock",$A1316,$A$1,7,100,100)</f>
        <v>147.55434782609001</v>
      </c>
      <c r="E1316" s="4">
        <f ca="1">[1]!thsiFinD("ths_mfi_stock",$A1316,$A$1,7,100,100)</f>
        <v>66.856459849097007</v>
      </c>
      <c r="F1316" s="4">
        <f ca="1">[1]!thsiFinD("ths_expma_stock",$A1316,$A$1,7,100,100)</f>
        <v>23.187805166709001</v>
      </c>
      <c r="G1316" s="4">
        <f ca="1">[1]!thsiFinD("ths_rsi_stock",$A1316,$A$1,7,100,100)</f>
        <v>64.420110340381001</v>
      </c>
      <c r="H1316" s="4">
        <f ca="1">[1]!thsiFinD("ths_adtm_stock",$A1316,$A$1,7,3,100,100,100)</f>
        <v>0.34466019417476002</v>
      </c>
      <c r="I1316" s="4">
        <f ca="1">[1]!thsiFinD("ths_bbiboll_stock",$A1316,$A$1,7,3,100,100,100)</f>
        <v>22.872499999999999</v>
      </c>
      <c r="J1316" s="4">
        <f ca="1">[1]!thsiFinD("ths_dptb_stock",$A1316,$A$1,7,104,100,100)</f>
        <v>0.42857142857142999</v>
      </c>
      <c r="K1316" s="4">
        <f ca="1">[1]!thsiFinD("ths_srmi_stock",$A1316,$A$1,7,100,100)</f>
        <v>1.3559322033897999E-2</v>
      </c>
      <c r="L1316" s="4">
        <f ca="1">[1]!thsiFinD("ths_atr_stock",$A1316,$A$1,7,101,100,100)</f>
        <v>1.3014285714286</v>
      </c>
      <c r="M1316" s="4">
        <f ca="1">[1]!thsiFinD("ths_vol_w_stock",$A1316,$A$1)/1000000</f>
        <v>12.289505</v>
      </c>
      <c r="N1316" s="4">
        <f ca="1">[1]!thsiFinD("ths_turnover_ratio_w_stock",$A1316,$A$1)</f>
        <v>2.6165534192418001</v>
      </c>
      <c r="O1316" s="4">
        <f ca="1">[1]!thsiFinD("ths_relative_chg_ratio_w_stock",$A1316,$A$1,104,100)</f>
        <v>2.9742382157823002</v>
      </c>
      <c r="P1316" s="4"/>
    </row>
    <row r="1317" spans="1:16" x14ac:dyDescent="0.25">
      <c r="A1317" s="2" t="s">
        <v>2643</v>
      </c>
      <c r="B1317" s="2" t="s">
        <v>2644</v>
      </c>
      <c r="C1317" s="4">
        <f ca="1">[1]!thsiFinD("ths_vol_ratio_stock",$A1317,$A$1,7,100)</f>
        <v>1.0815898586179999</v>
      </c>
      <c r="D1317" s="4">
        <f ca="1">[1]!thsiFinD("ths_cr_stock",$A1317,$A$1,7,100,100)</f>
        <v>180.8</v>
      </c>
      <c r="E1317" s="4">
        <f ca="1">[1]!thsiFinD("ths_mfi_stock",$A1317,$A$1,7,100,100)</f>
        <v>73.856956207023998</v>
      </c>
      <c r="F1317" s="4">
        <f ca="1">[1]!thsiFinD("ths_expma_stock",$A1317,$A$1,7,100,100)</f>
        <v>33.551625642071997</v>
      </c>
      <c r="G1317" s="4">
        <f ca="1">[1]!thsiFinD("ths_rsi_stock",$A1317,$A$1,7,100,100)</f>
        <v>66.970311697585004</v>
      </c>
      <c r="H1317" s="4">
        <f ca="1">[1]!thsiFinD("ths_adtm_stock",$A1317,$A$1,7,3,100,100,100)</f>
        <v>0.8125</v>
      </c>
      <c r="I1317" s="4">
        <f ca="1">[1]!thsiFinD("ths_bbiboll_stock",$A1317,$A$1,7,3,100,100,100)</f>
        <v>33.328541666667</v>
      </c>
      <c r="J1317" s="4">
        <f ca="1">[1]!thsiFinD("ths_dptb_stock",$A1317,$A$1,7,104,100,100)</f>
        <v>0.57142857142856995</v>
      </c>
      <c r="K1317" s="4">
        <f ca="1">[1]!thsiFinD("ths_srmi_stock",$A1317,$A$1,7,100,100)</f>
        <v>2.5109489051094998E-2</v>
      </c>
      <c r="L1317" s="4">
        <f ca="1">[1]!thsiFinD("ths_atr_stock",$A1317,$A$1,7,101,100,100)</f>
        <v>0.83857142857142997</v>
      </c>
      <c r="M1317" s="4">
        <f ca="1">[1]!thsiFinD("ths_vol_w_stock",$A1317,$A$1)/1000000</f>
        <v>3.4260000000000002</v>
      </c>
      <c r="N1317" s="4">
        <f ca="1">[1]!thsiFinD("ths_turnover_ratio_w_stock",$A1317,$A$1)</f>
        <v>0.70969538165233004</v>
      </c>
      <c r="O1317" s="4">
        <f ca="1">[1]!thsiFinD("ths_relative_chg_ratio_w_stock",$A1317,$A$1,104,100)</f>
        <v>-0.49903000068615</v>
      </c>
      <c r="P1317" s="4"/>
    </row>
    <row r="1318" spans="1:16" x14ac:dyDescent="0.25">
      <c r="A1318" s="2" t="s">
        <v>2645</v>
      </c>
      <c r="B1318" s="2" t="s">
        <v>2646</v>
      </c>
      <c r="C1318" s="4">
        <f ca="1">[1]!thsiFinD("ths_vol_ratio_stock",$A1318,$A$1,7,100)</f>
        <v>1.5350130855643001</v>
      </c>
      <c r="D1318" s="4">
        <f ca="1">[1]!thsiFinD("ths_cr_stock",$A1318,$A$1,7,100,100)</f>
        <v>75.504322766570994</v>
      </c>
      <c r="E1318" s="4">
        <f ca="1">[1]!thsiFinD("ths_mfi_stock",$A1318,$A$1,7,100,100)</f>
        <v>34.808689699641</v>
      </c>
      <c r="F1318" s="4">
        <f ca="1">[1]!thsiFinD("ths_expma_stock",$A1318,$A$1,7,100,100)</f>
        <v>6.4195572769428999</v>
      </c>
      <c r="G1318" s="4">
        <f ca="1">[1]!thsiFinD("ths_rsi_stock",$A1318,$A$1,7,100,100)</f>
        <v>64.314853092519996</v>
      </c>
      <c r="H1318" s="4">
        <f ca="1">[1]!thsiFinD("ths_adtm_stock",$A1318,$A$1,7,3,100,100,100)</f>
        <v>0.49333333333333002</v>
      </c>
      <c r="I1318" s="4">
        <f ca="1">[1]!thsiFinD("ths_bbiboll_stock",$A1318,$A$1,7,3,100,100,100)</f>
        <v>6.3536458333333004</v>
      </c>
      <c r="J1318" s="4">
        <f ca="1">[1]!thsiFinD("ths_dptb_stock",$A1318,$A$1,7,104,100,100)</f>
        <v>0.28571428571428997</v>
      </c>
      <c r="K1318" s="4">
        <f ca="1">[1]!thsiFinD("ths_srmi_stock",$A1318,$A$1,7,100,100)</f>
        <v>-1.0416666666666999E-2</v>
      </c>
      <c r="L1318" s="4">
        <f ca="1">[1]!thsiFinD("ths_atr_stock",$A1318,$A$1,7,101,100,100)</f>
        <v>0.30142857142856999</v>
      </c>
      <c r="M1318" s="4">
        <f ca="1">[1]!thsiFinD("ths_vol_w_stock",$A1318,$A$1)/1000000</f>
        <v>14.1806</v>
      </c>
      <c r="N1318" s="4">
        <f ca="1">[1]!thsiFinD("ths_turnover_ratio_w_stock",$A1318,$A$1)</f>
        <v>6.5669500057576</v>
      </c>
      <c r="O1318" s="4">
        <f ca="1">[1]!thsiFinD("ths_relative_chg_ratio_w_stock",$A1318,$A$1,104,100)</f>
        <v>5.8767745429477998</v>
      </c>
      <c r="P1318" s="4"/>
    </row>
    <row r="1319" spans="1:16" x14ac:dyDescent="0.25">
      <c r="A1319" s="2" t="s">
        <v>2647</v>
      </c>
      <c r="B1319" s="2" t="s">
        <v>2648</v>
      </c>
      <c r="C1319" s="4">
        <f ca="1">[1]!thsiFinD("ths_vol_ratio_stock",$A1319,$A$1,7,100)</f>
        <v>1.8302387529935999</v>
      </c>
      <c r="D1319" s="4">
        <f ca="1">[1]!thsiFinD("ths_cr_stock",$A1319,$A$1,7,100,100)</f>
        <v>40.532959326788003</v>
      </c>
      <c r="E1319" s="4">
        <f ca="1">[1]!thsiFinD("ths_mfi_stock",$A1319,$A$1,7,100,100)</f>
        <v>23.655848083062999</v>
      </c>
      <c r="F1319" s="4">
        <f ca="1">[1]!thsiFinD("ths_expma_stock",$A1319,$A$1,7,100,100)</f>
        <v>15.843097640970001</v>
      </c>
      <c r="G1319" s="4">
        <f ca="1">[1]!thsiFinD("ths_rsi_stock",$A1319,$A$1,7,100,100)</f>
        <v>42.933307864824997</v>
      </c>
      <c r="H1319" s="4">
        <f ca="1">[1]!thsiFinD("ths_adtm_stock",$A1319,$A$1,7,3,100,100,100)</f>
        <v>-8.4745762711863001E-2</v>
      </c>
      <c r="I1319" s="4">
        <f ca="1">[1]!thsiFinD("ths_bbiboll_stock",$A1319,$A$1,7,3,100,100,100)</f>
        <v>15.9059375</v>
      </c>
      <c r="J1319" s="4">
        <f ca="1">[1]!thsiFinD("ths_dptb_stock",$A1319,$A$1,7,104,100,100)</f>
        <v>0.28571428571428997</v>
      </c>
      <c r="K1319" s="4">
        <f ca="1">[1]!thsiFinD("ths_srmi_stock",$A1319,$A$1,7,100,100)</f>
        <v>-5.4360812425328003E-2</v>
      </c>
      <c r="L1319" s="4">
        <f ca="1">[1]!thsiFinD("ths_atr_stock",$A1319,$A$1,7,101,100,100)</f>
        <v>0.49714285714286</v>
      </c>
      <c r="M1319" s="4">
        <f ca="1">[1]!thsiFinD("ths_vol_w_stock",$A1319,$A$1)/1000000</f>
        <v>4.4995000000000003</v>
      </c>
      <c r="N1319" s="4">
        <f ca="1">[1]!thsiFinD("ths_turnover_ratio_w_stock",$A1319,$A$1)</f>
        <v>1.7996523133325999</v>
      </c>
      <c r="O1319" s="4">
        <f ca="1">[1]!thsiFinD("ths_relative_chg_ratio_w_stock",$A1319,$A$1,104,100)</f>
        <v>1.3819611030635</v>
      </c>
      <c r="P1319" s="4"/>
    </row>
    <row r="1320" spans="1:16" x14ac:dyDescent="0.25">
      <c r="A1320" s="2" t="s">
        <v>2649</v>
      </c>
      <c r="B1320" s="2" t="s">
        <v>2650</v>
      </c>
      <c r="C1320" s="4">
        <f ca="1">[1]!thsiFinD("ths_vol_ratio_stock",$A1320,$A$1,7,100)</f>
        <v>1.2278620175781001</v>
      </c>
      <c r="D1320" s="4">
        <f ca="1">[1]!thsiFinD("ths_cr_stock",$A1320,$A$1,7,100,100)</f>
        <v>85.193621867882001</v>
      </c>
      <c r="E1320" s="4">
        <f ca="1">[1]!thsiFinD("ths_mfi_stock",$A1320,$A$1,7,100,100)</f>
        <v>62.378411025116002</v>
      </c>
      <c r="F1320" s="4">
        <f ca="1">[1]!thsiFinD("ths_expma_stock",$A1320,$A$1,7,100,100)</f>
        <v>13.698903096535</v>
      </c>
      <c r="G1320" s="4">
        <f ca="1">[1]!thsiFinD("ths_rsi_stock",$A1320,$A$1,7,100,100)</f>
        <v>52.840887407758999</v>
      </c>
      <c r="H1320" s="4">
        <f ca="1">[1]!thsiFinD("ths_adtm_stock",$A1320,$A$1,7,3,100,100,100)</f>
        <v>0.62765957446808995</v>
      </c>
      <c r="I1320" s="4">
        <f ca="1">[1]!thsiFinD("ths_bbiboll_stock",$A1320,$A$1,7,3,100,100,100)</f>
        <v>13.655729166666999</v>
      </c>
      <c r="J1320" s="4">
        <f ca="1">[1]!thsiFinD("ths_dptb_stock",$A1320,$A$1,7,104,100,100)</f>
        <v>0.57142857142856995</v>
      </c>
      <c r="K1320" s="4">
        <f ca="1">[1]!thsiFinD("ths_srmi_stock",$A1320,$A$1,7,100,100)</f>
        <v>-1.5714285714286E-2</v>
      </c>
      <c r="L1320" s="4">
        <f ca="1">[1]!thsiFinD("ths_atr_stock",$A1320,$A$1,7,101,100,100)</f>
        <v>0.41857142857142998</v>
      </c>
      <c r="M1320" s="4">
        <f ca="1">[1]!thsiFinD("ths_vol_w_stock",$A1320,$A$1)/1000000</f>
        <v>6.2440389999999999</v>
      </c>
      <c r="N1320" s="4">
        <f ca="1">[1]!thsiFinD("ths_turnover_ratio_w_stock",$A1320,$A$1)</f>
        <v>2.7764835782094002</v>
      </c>
      <c r="O1320" s="4">
        <f ca="1">[1]!thsiFinD("ths_relative_chg_ratio_w_stock",$A1320,$A$1,104,100)</f>
        <v>-1.0021398861070001</v>
      </c>
      <c r="P1320" s="4"/>
    </row>
    <row r="1321" spans="1:16" x14ac:dyDescent="0.25">
      <c r="A1321" s="2" t="s">
        <v>2651</v>
      </c>
      <c r="B1321" s="2" t="s">
        <v>2652</v>
      </c>
      <c r="C1321" s="4">
        <f ca="1">[1]!thsiFinD("ths_vol_ratio_stock",$A1321,$A$1,7,100)</f>
        <v>0.74531210357780997</v>
      </c>
      <c r="D1321" s="4">
        <f ca="1">[1]!thsiFinD("ths_cr_stock",$A1321,$A$1,7,100,100)</f>
        <v>41.818181818181998</v>
      </c>
      <c r="E1321" s="4">
        <f ca="1">[1]!thsiFinD("ths_mfi_stock",$A1321,$A$1,7,100,100)</f>
        <v>49.767969400826999</v>
      </c>
      <c r="F1321" s="4">
        <f ca="1">[1]!thsiFinD("ths_expma_stock",$A1321,$A$1,7,100,100)</f>
        <v>8.0003170323524007</v>
      </c>
      <c r="G1321" s="4">
        <f ca="1">[1]!thsiFinD("ths_rsi_stock",$A1321,$A$1,7,100,100)</f>
        <v>49.202834028119</v>
      </c>
      <c r="H1321" s="4">
        <f ca="1">[1]!thsiFinD("ths_adtm_stock",$A1321,$A$1,7,3,100,100,100)</f>
        <v>-9.7560975609758002E-2</v>
      </c>
      <c r="I1321" s="4">
        <f ca="1">[1]!thsiFinD("ths_bbiboll_stock",$A1321,$A$1,7,3,100,100,100)</f>
        <v>7.9643750000000004</v>
      </c>
      <c r="J1321" s="4">
        <f ca="1">[1]!thsiFinD("ths_dptb_stock",$A1321,$A$1,7,104,100,100)</f>
        <v>0.71428571428570997</v>
      </c>
      <c r="K1321" s="4">
        <f ca="1">[1]!thsiFinD("ths_srmi_stock",$A1321,$A$1,7,100,100)</f>
        <v>-3.9711191335739998E-2</v>
      </c>
      <c r="L1321" s="4">
        <f ca="1">[1]!thsiFinD("ths_atr_stock",$A1321,$A$1,7,101,100,100)</f>
        <v>0.22857142857143001</v>
      </c>
      <c r="M1321" s="4">
        <f ca="1">[1]!thsiFinD("ths_vol_w_stock",$A1321,$A$1)/1000000</f>
        <v>5.6784800000000004</v>
      </c>
      <c r="N1321" s="4">
        <f ca="1">[1]!thsiFinD("ths_turnover_ratio_w_stock",$A1321,$A$1)</f>
        <v>2.2093697246905002</v>
      </c>
      <c r="O1321" s="4">
        <f ca="1">[1]!thsiFinD("ths_relative_chg_ratio_w_stock",$A1321,$A$1,104,100)</f>
        <v>-1.5908811683102</v>
      </c>
      <c r="P1321" s="4"/>
    </row>
    <row r="1322" spans="1:16" x14ac:dyDescent="0.25">
      <c r="A1322" s="2" t="s">
        <v>2653</v>
      </c>
      <c r="B1322" s="2" t="s">
        <v>2654</v>
      </c>
      <c r="C1322" s="4">
        <f ca="1">[1]!thsiFinD("ths_vol_ratio_stock",$A1322,$A$1,7,100)</f>
        <v>0.92467930486187999</v>
      </c>
      <c r="D1322" s="4">
        <f ca="1">[1]!thsiFinD("ths_cr_stock",$A1322,$A$1,7,100,100)</f>
        <v>52.459016393443001</v>
      </c>
      <c r="E1322" s="4">
        <f ca="1">[1]!thsiFinD("ths_mfi_stock",$A1322,$A$1,7,100,100)</f>
        <v>26.671784516845001</v>
      </c>
      <c r="F1322" s="4">
        <f ca="1">[1]!thsiFinD("ths_expma_stock",$A1322,$A$1,7,100,100)</f>
        <v>73.243737304071004</v>
      </c>
      <c r="G1322" s="4">
        <f ca="1">[1]!thsiFinD("ths_rsi_stock",$A1322,$A$1,7,100,100)</f>
        <v>37.11319702918</v>
      </c>
      <c r="H1322" s="4">
        <f ca="1">[1]!thsiFinD("ths_adtm_stock",$A1322,$A$1,7,3,100,100,100)</f>
        <v>-0.10625</v>
      </c>
      <c r="I1322" s="4">
        <f ca="1">[1]!thsiFinD("ths_bbiboll_stock",$A1322,$A$1,7,3,100,100,100)</f>
        <v>73.642499999999998</v>
      </c>
      <c r="J1322" s="4">
        <f ca="1">[1]!thsiFinD("ths_dptb_stock",$A1322,$A$1,7,104,100,100)</f>
        <v>1</v>
      </c>
      <c r="K1322" s="4">
        <f ca="1">[1]!thsiFinD("ths_srmi_stock",$A1322,$A$1,7,100,100)</f>
        <v>-3.0666666666667002E-2</v>
      </c>
      <c r="L1322" s="4">
        <f ca="1">[1]!thsiFinD("ths_atr_stock",$A1322,$A$1,7,101,100,100)</f>
        <v>2.3171428571428998</v>
      </c>
      <c r="M1322" s="4">
        <f ca="1">[1]!thsiFinD("ths_vol_w_stock",$A1322,$A$1)/1000000</f>
        <v>1.731241</v>
      </c>
      <c r="N1322" s="4">
        <f ca="1">[1]!thsiFinD("ths_turnover_ratio_w_stock",$A1322,$A$1)</f>
        <v>0.99521089667579998</v>
      </c>
      <c r="O1322" s="4">
        <f ca="1">[1]!thsiFinD("ths_relative_chg_ratio_w_stock",$A1322,$A$1,104,100)</f>
        <v>0.63299068407853998</v>
      </c>
      <c r="P1322" s="4"/>
    </row>
    <row r="1323" spans="1:16" x14ac:dyDescent="0.25">
      <c r="A1323" s="2" t="s">
        <v>2655</v>
      </c>
      <c r="B1323" s="2" t="s">
        <v>2656</v>
      </c>
      <c r="C1323" s="4">
        <f ca="1">[1]!thsiFinD("ths_vol_ratio_stock",$A1323,$A$1,7,100)</f>
        <v>0.97783454309416995</v>
      </c>
      <c r="D1323" s="4">
        <f ca="1">[1]!thsiFinD("ths_cr_stock",$A1323,$A$1,7,100,100)</f>
        <v>85.483870967742007</v>
      </c>
      <c r="E1323" s="4">
        <f ca="1">[1]!thsiFinD("ths_mfi_stock",$A1323,$A$1,7,100,100)</f>
        <v>62.068817343433999</v>
      </c>
      <c r="F1323" s="4">
        <f ca="1">[1]!thsiFinD("ths_expma_stock",$A1323,$A$1,7,100,100)</f>
        <v>7.7888309385158001</v>
      </c>
      <c r="G1323" s="4">
        <f ca="1">[1]!thsiFinD("ths_rsi_stock",$A1323,$A$1,7,100,100)</f>
        <v>51.263772071463997</v>
      </c>
      <c r="H1323" s="4">
        <f ca="1">[1]!thsiFinD("ths_adtm_stock",$A1323,$A$1,7,3,100,100,100)</f>
        <v>0.61616161616162002</v>
      </c>
      <c r="I1323" s="4">
        <f ca="1">[1]!thsiFinD("ths_bbiboll_stock",$A1323,$A$1,7,3,100,100,100)</f>
        <v>7.7644791666666997</v>
      </c>
      <c r="J1323" s="4">
        <f ca="1">[1]!thsiFinD("ths_dptb_stock",$A1323,$A$1,7,104,100,100)</f>
        <v>0.42857142857142999</v>
      </c>
      <c r="K1323" s="4">
        <f ca="1">[1]!thsiFinD("ths_srmi_stock",$A1323,$A$1,7,100,100)</f>
        <v>-2.8535980148882999E-2</v>
      </c>
      <c r="L1323" s="4">
        <f ca="1">[1]!thsiFinD("ths_atr_stock",$A1323,$A$1,7,101,100,100)</f>
        <v>0.33</v>
      </c>
      <c r="M1323" s="4">
        <f ca="1">[1]!thsiFinD("ths_vol_w_stock",$A1323,$A$1)/1000000</f>
        <v>4.6592000000000002</v>
      </c>
      <c r="N1323" s="4">
        <f ca="1">[1]!thsiFinD("ths_turnover_ratio_w_stock",$A1323,$A$1)</f>
        <v>2.8296452787118</v>
      </c>
      <c r="O1323" s="4">
        <f ca="1">[1]!thsiFinD("ths_relative_chg_ratio_w_stock",$A1323,$A$1,104,100)</f>
        <v>-1.9864232350797</v>
      </c>
      <c r="P1323" s="4"/>
    </row>
    <row r="1324" spans="1:16" x14ac:dyDescent="0.25">
      <c r="A1324" s="2" t="s">
        <v>2657</v>
      </c>
      <c r="B1324" s="2" t="s">
        <v>2658</v>
      </c>
      <c r="C1324" s="4">
        <f ca="1">[1]!thsiFinD("ths_vol_ratio_stock",$A1324,$A$1,7,100)</f>
        <v>0.99818537712696997</v>
      </c>
      <c r="D1324" s="4">
        <f ca="1">[1]!thsiFinD("ths_cr_stock",$A1324,$A$1,7,100,100)</f>
        <v>30.652503793626</v>
      </c>
      <c r="E1324" s="4">
        <f ca="1">[1]!thsiFinD("ths_mfi_stock",$A1324,$A$1,7,100,100)</f>
        <v>12.666974205940001</v>
      </c>
      <c r="F1324" s="4">
        <f ca="1">[1]!thsiFinD("ths_expma_stock",$A1324,$A$1,7,100,100)</f>
        <v>13.113448717153</v>
      </c>
      <c r="G1324" s="4">
        <f ca="1">[1]!thsiFinD("ths_rsi_stock",$A1324,$A$1,7,100,100)</f>
        <v>32.128016157978998</v>
      </c>
      <c r="H1324" s="4">
        <f ca="1">[1]!thsiFinD("ths_adtm_stock",$A1324,$A$1,7,3,100,100,100)</f>
        <v>-7.5949367088606001E-2</v>
      </c>
      <c r="I1324" s="4">
        <f ca="1">[1]!thsiFinD("ths_bbiboll_stock",$A1324,$A$1,7,3,100,100,100)</f>
        <v>13.182291666667</v>
      </c>
      <c r="J1324" s="4">
        <f ca="1">[1]!thsiFinD("ths_dptb_stock",$A1324,$A$1,7,104,100,100)</f>
        <v>0.42857142857142999</v>
      </c>
      <c r="K1324" s="4">
        <f ca="1">[1]!thsiFinD("ths_srmi_stock",$A1324,$A$1,7,100,100)</f>
        <v>-6.3457330415755006E-2</v>
      </c>
      <c r="L1324" s="4">
        <f ca="1">[1]!thsiFinD("ths_atr_stock",$A1324,$A$1,7,101,100,100)</f>
        <v>0.41714285714285998</v>
      </c>
      <c r="M1324" s="4">
        <f ca="1">[1]!thsiFinD("ths_vol_w_stock",$A1324,$A$1)/1000000</f>
        <v>3.6249400000000001</v>
      </c>
      <c r="N1324" s="4">
        <f ca="1">[1]!thsiFinD("ths_turnover_ratio_w_stock",$A1324,$A$1)</f>
        <v>1.9266760339219999</v>
      </c>
      <c r="O1324" s="4">
        <f ca="1">[1]!thsiFinD("ths_relative_chg_ratio_w_stock",$A1324,$A$1,104,100)</f>
        <v>-1.4318398404485999</v>
      </c>
      <c r="P1324" s="4"/>
    </row>
    <row r="1325" spans="1:16" x14ac:dyDescent="0.25">
      <c r="A1325" s="2" t="s">
        <v>2659</v>
      </c>
      <c r="B1325" s="2" t="s">
        <v>2660</v>
      </c>
      <c r="C1325" s="4">
        <f ca="1">[1]!thsiFinD("ths_vol_ratio_stock",$A1325,$A$1,7,100)</f>
        <v>0.60146170927372999</v>
      </c>
      <c r="D1325" s="4">
        <f ca="1">[1]!thsiFinD("ths_cr_stock",$A1325,$A$1,7,100,100)</f>
        <v>64.933687002651993</v>
      </c>
      <c r="E1325" s="4">
        <f ca="1">[1]!thsiFinD("ths_mfi_stock",$A1325,$A$1,7,100,100)</f>
        <v>53.041577941193999</v>
      </c>
      <c r="F1325" s="4">
        <f ca="1">[1]!thsiFinD("ths_expma_stock",$A1325,$A$1,7,100,100)</f>
        <v>98.516606334577006</v>
      </c>
      <c r="G1325" s="4">
        <f ca="1">[1]!thsiFinD("ths_rsi_stock",$A1325,$A$1,7,100,100)</f>
        <v>57.858420027999998</v>
      </c>
      <c r="H1325" s="4">
        <f ca="1">[1]!thsiFinD("ths_adtm_stock",$A1325,$A$1,7,3,100,100,100)</f>
        <v>0.49147727272726999</v>
      </c>
      <c r="I1325" s="4">
        <f ca="1">[1]!thsiFinD("ths_bbiboll_stock",$A1325,$A$1,7,3,100,100,100)</f>
        <v>97.341145833333002</v>
      </c>
      <c r="J1325" s="4">
        <f ca="1">[1]!thsiFinD("ths_dptb_stock",$A1325,$A$1,7,104,100,100)</f>
        <v>0.57142857142856995</v>
      </c>
      <c r="K1325" s="4">
        <f ca="1">[1]!thsiFinD("ths_srmi_stock",$A1325,$A$1,7,100,100)</f>
        <v>-5.0090467574517003E-2</v>
      </c>
      <c r="L1325" s="4">
        <f ca="1">[1]!thsiFinD("ths_atr_stock",$A1325,$A$1,7,101,100,100)</f>
        <v>4.68</v>
      </c>
      <c r="M1325" s="4">
        <f ca="1">[1]!thsiFinD("ths_vol_w_stock",$A1325,$A$1)/1000000</f>
        <v>1.8394140000000001</v>
      </c>
      <c r="N1325" s="4">
        <f ca="1">[1]!thsiFinD("ths_turnover_ratio_w_stock",$A1325,$A$1)</f>
        <v>0.95698058016388998</v>
      </c>
      <c r="O1325" s="4">
        <f ca="1">[1]!thsiFinD("ths_relative_chg_ratio_w_stock",$A1325,$A$1,104,100)</f>
        <v>-1.7665801969993999</v>
      </c>
      <c r="P1325" s="4"/>
    </row>
    <row r="1326" spans="1:16" x14ac:dyDescent="0.25">
      <c r="A1326" s="2" t="s">
        <v>2661</v>
      </c>
      <c r="B1326" s="2" t="s">
        <v>2662</v>
      </c>
      <c r="C1326" s="4">
        <f ca="1">[1]!thsiFinD("ths_vol_ratio_stock",$A1326,$A$1,7,100)</f>
        <v>1.3620357237401</v>
      </c>
      <c r="D1326" s="4">
        <f ca="1">[1]!thsiFinD("ths_cr_stock",$A1326,$A$1,7,100,100)</f>
        <v>864.86486486486001</v>
      </c>
      <c r="E1326" s="4">
        <f ca="1">[1]!thsiFinD("ths_mfi_stock",$A1326,$A$1,7,100,100)</f>
        <v>66.451133720542003</v>
      </c>
      <c r="F1326" s="4">
        <f ca="1">[1]!thsiFinD("ths_expma_stock",$A1326,$A$1,7,100,100)</f>
        <v>26.112191658583999</v>
      </c>
      <c r="G1326" s="4">
        <f ca="1">[1]!thsiFinD("ths_rsi_stock",$A1326,$A$1,7,100,100)</f>
        <v>60.760461066735999</v>
      </c>
      <c r="H1326" s="4">
        <f ca="1">[1]!thsiFinD("ths_adtm_stock",$A1326,$A$1,7,3,100,100,100)</f>
        <v>0.97591522157996002</v>
      </c>
      <c r="I1326" s="4">
        <f ca="1">[1]!thsiFinD("ths_bbiboll_stock",$A1326,$A$1,7,3,100,100,100)</f>
        <v>25.382395833333</v>
      </c>
      <c r="J1326" s="4">
        <f ca="1">[1]!thsiFinD("ths_dptb_stock",$A1326,$A$1,7,104,100,100)</f>
        <v>0.42857142857142999</v>
      </c>
      <c r="K1326" s="4">
        <f ca="1">[1]!thsiFinD("ths_srmi_stock",$A1326,$A$1,7,100,100)</f>
        <v>0.16067329762815999</v>
      </c>
      <c r="L1326" s="4">
        <f ca="1">[1]!thsiFinD("ths_atr_stock",$A1326,$A$1,7,101,100,100)</f>
        <v>2.0042857142856998</v>
      </c>
      <c r="M1326" s="4">
        <f ca="1">[1]!thsiFinD("ths_vol_w_stock",$A1326,$A$1)/1000000</f>
        <v>29.976234999999999</v>
      </c>
      <c r="N1326" s="4">
        <f ca="1">[1]!thsiFinD("ths_turnover_ratio_w_stock",$A1326,$A$1)</f>
        <v>7.2558355560932997</v>
      </c>
      <c r="O1326" s="4">
        <f ca="1">[1]!thsiFinD("ths_relative_chg_ratio_w_stock",$A1326,$A$1,104,100)</f>
        <v>-6.8291071375976999</v>
      </c>
      <c r="P1326" s="4"/>
    </row>
    <row r="1327" spans="1:16" x14ac:dyDescent="0.25">
      <c r="A1327" s="2" t="s">
        <v>2663</v>
      </c>
      <c r="B1327" s="2" t="s">
        <v>2664</v>
      </c>
      <c r="C1327" s="4">
        <f ca="1">[1]!thsiFinD("ths_vol_ratio_stock",$A1327,$A$1,7,100)</f>
        <v>0.85135631574088</v>
      </c>
      <c r="D1327" s="4">
        <f ca="1">[1]!thsiFinD("ths_cr_stock",$A1327,$A$1,7,100,100)</f>
        <v>150.22421524664</v>
      </c>
      <c r="E1327" s="4">
        <f ca="1">[1]!thsiFinD("ths_mfi_stock",$A1327,$A$1,7,100,100)</f>
        <v>47.600134422884999</v>
      </c>
      <c r="F1327" s="4">
        <f ca="1">[1]!thsiFinD("ths_expma_stock",$A1327,$A$1,7,100,100)</f>
        <v>8.7211892754735008</v>
      </c>
      <c r="G1327" s="4">
        <f ca="1">[1]!thsiFinD("ths_rsi_stock",$A1327,$A$1,7,100,100)</f>
        <v>67.521302404780002</v>
      </c>
      <c r="H1327" s="4">
        <f ca="1">[1]!thsiFinD("ths_adtm_stock",$A1327,$A$1,7,3,100,100,100)</f>
        <v>0.80392156862745001</v>
      </c>
      <c r="I1327" s="4">
        <f ca="1">[1]!thsiFinD("ths_bbiboll_stock",$A1327,$A$1,7,3,100,100,100)</f>
        <v>8.5926041666666997</v>
      </c>
      <c r="J1327" s="4">
        <f ca="1">[1]!thsiFinD("ths_dptb_stock",$A1327,$A$1,7,104,100,100)</f>
        <v>0.28571428571428997</v>
      </c>
      <c r="K1327" s="4">
        <f ca="1">[1]!thsiFinD("ths_srmi_stock",$A1327,$A$1,7,100,100)</f>
        <v>2.1517553793883998E-2</v>
      </c>
      <c r="L1327" s="4">
        <f ca="1">[1]!thsiFinD("ths_atr_stock",$A1327,$A$1,7,101,100,100)</f>
        <v>0.27142857142857002</v>
      </c>
      <c r="M1327" s="4">
        <f ca="1">[1]!thsiFinD("ths_vol_w_stock",$A1327,$A$1)/1000000</f>
        <v>4.7067779999999999</v>
      </c>
      <c r="N1327" s="4">
        <f ca="1">[1]!thsiFinD("ths_turnover_ratio_w_stock",$A1327,$A$1)</f>
        <v>1.6467702226920999</v>
      </c>
      <c r="O1327" s="4">
        <f ca="1">[1]!thsiFinD("ths_relative_chg_ratio_w_stock",$A1327,$A$1,104,100)</f>
        <v>1.0244693449271001</v>
      </c>
      <c r="P1327" s="4"/>
    </row>
    <row r="1328" spans="1:16" x14ac:dyDescent="0.25">
      <c r="A1328" s="2" t="s">
        <v>2665</v>
      </c>
      <c r="B1328" s="2" t="s">
        <v>2666</v>
      </c>
      <c r="C1328" s="4">
        <f ca="1">[1]!thsiFinD("ths_vol_ratio_stock",$A1328,$A$1,7,100)</f>
        <v>1.6338282138254001</v>
      </c>
      <c r="D1328" s="4">
        <f ca="1">[1]!thsiFinD("ths_cr_stock",$A1328,$A$1,7,100,100)</f>
        <v>139.26829268293</v>
      </c>
      <c r="E1328" s="4">
        <f ca="1">[1]!thsiFinD("ths_mfi_stock",$A1328,$A$1,7,100,100)</f>
        <v>61.175501220096002</v>
      </c>
      <c r="F1328" s="4">
        <f ca="1">[1]!thsiFinD("ths_expma_stock",$A1328,$A$1,7,100,100)</f>
        <v>9.1024902406925001</v>
      </c>
      <c r="G1328" s="4">
        <f ca="1">[1]!thsiFinD("ths_rsi_stock",$A1328,$A$1,7,100,100)</f>
        <v>56.164795534348997</v>
      </c>
      <c r="H1328" s="4">
        <f ca="1">[1]!thsiFinD("ths_adtm_stock",$A1328,$A$1,7,3,100,100,100)</f>
        <v>0.76</v>
      </c>
      <c r="I1328" s="4">
        <f ca="1">[1]!thsiFinD("ths_bbiboll_stock",$A1328,$A$1,7,3,100,100,100)</f>
        <v>8.9963541666667002</v>
      </c>
      <c r="J1328" s="4">
        <f ca="1">[1]!thsiFinD("ths_dptb_stock",$A1328,$A$1,7,104,100,100)</f>
        <v>0.42857142857142999</v>
      </c>
      <c r="K1328" s="4">
        <f ca="1">[1]!thsiFinD("ths_srmi_stock",$A1328,$A$1,7,100,100)</f>
        <v>1.9586507072905001E-2</v>
      </c>
      <c r="L1328" s="4">
        <f ca="1">[1]!thsiFinD("ths_atr_stock",$A1328,$A$1,7,101,100,100)</f>
        <v>0.48714285714285999</v>
      </c>
      <c r="M1328" s="4">
        <f ca="1">[1]!thsiFinD("ths_vol_w_stock",$A1328,$A$1)/1000000</f>
        <v>8.4337999999999997</v>
      </c>
      <c r="N1328" s="4">
        <f ca="1">[1]!thsiFinD("ths_turnover_ratio_w_stock",$A1328,$A$1)</f>
        <v>6.3758610857885998</v>
      </c>
      <c r="O1328" s="4">
        <f ca="1">[1]!thsiFinD("ths_relative_chg_ratio_w_stock",$A1328,$A$1,104,100)</f>
        <v>-5.1200967841722997</v>
      </c>
      <c r="P1328" s="4"/>
    </row>
    <row r="1329" spans="1:16" x14ac:dyDescent="0.25">
      <c r="A1329" s="2" t="s">
        <v>2667</v>
      </c>
      <c r="B1329" s="2" t="s">
        <v>2668</v>
      </c>
      <c r="C1329" s="4">
        <f ca="1">[1]!thsiFinD("ths_vol_ratio_stock",$A1329,$A$1,7,100)</f>
        <v>1.0155093620833999</v>
      </c>
      <c r="D1329" s="4">
        <f ca="1">[1]!thsiFinD("ths_cr_stock",$A1329,$A$1,7,100,100)</f>
        <v>61.086956521738998</v>
      </c>
      <c r="E1329" s="4">
        <f ca="1">[1]!thsiFinD("ths_mfi_stock",$A1329,$A$1,7,100,100)</f>
        <v>67.831398265448996</v>
      </c>
      <c r="F1329" s="4">
        <f ca="1">[1]!thsiFinD("ths_expma_stock",$A1329,$A$1,7,100,100)</f>
        <v>23.213871402203999</v>
      </c>
      <c r="G1329" s="4">
        <f ca="1">[1]!thsiFinD("ths_rsi_stock",$A1329,$A$1,7,100,100)</f>
        <v>43.942160220874001</v>
      </c>
      <c r="H1329" s="4">
        <f ca="1">[1]!thsiFinD("ths_adtm_stock",$A1329,$A$1,7,3,100,100,100)</f>
        <v>-0.12264150943396</v>
      </c>
      <c r="I1329" s="4">
        <f ca="1">[1]!thsiFinD("ths_bbiboll_stock",$A1329,$A$1,7,3,100,100,100)</f>
        <v>23.348437499999999</v>
      </c>
      <c r="J1329" s="4">
        <f ca="1">[1]!thsiFinD("ths_dptb_stock",$A1329,$A$1,7,104,100,100)</f>
        <v>0.57142857142856995</v>
      </c>
      <c r="K1329" s="4">
        <f ca="1">[1]!thsiFinD("ths_srmi_stock",$A1329,$A$1,7,100,100)</f>
        <v>-3.4468438538205998E-2</v>
      </c>
      <c r="L1329" s="4">
        <f ca="1">[1]!thsiFinD("ths_atr_stock",$A1329,$A$1,7,101,100,100)</f>
        <v>0.71142857142856997</v>
      </c>
      <c r="M1329" s="4">
        <f ca="1">[1]!thsiFinD("ths_vol_w_stock",$A1329,$A$1)/1000000</f>
        <v>3.8538000000000001</v>
      </c>
      <c r="N1329" s="4">
        <f ca="1">[1]!thsiFinD("ths_turnover_ratio_w_stock",$A1329,$A$1)</f>
        <v>1.5651396349205999</v>
      </c>
      <c r="O1329" s="4">
        <f ca="1">[1]!thsiFinD("ths_relative_chg_ratio_w_stock",$A1329,$A$1,104,100)</f>
        <v>-0.13774016455466001</v>
      </c>
      <c r="P1329" s="4"/>
    </row>
    <row r="1330" spans="1:16" x14ac:dyDescent="0.25">
      <c r="A1330" s="2" t="s">
        <v>2669</v>
      </c>
      <c r="B1330" s="2" t="s">
        <v>2670</v>
      </c>
      <c r="C1330" s="4">
        <f ca="1">[1]!thsiFinD("ths_vol_ratio_stock",$A1330,$A$1,7,100)</f>
        <v>1.8723222087861</v>
      </c>
      <c r="D1330" s="4">
        <f ca="1">[1]!thsiFinD("ths_cr_stock",$A1330,$A$1,7,100,100)</f>
        <v>101.98863636364</v>
      </c>
      <c r="E1330" s="4">
        <f ca="1">[1]!thsiFinD("ths_mfi_stock",$A1330,$A$1,7,100,100)</f>
        <v>37.110918930491998</v>
      </c>
      <c r="F1330" s="4">
        <f ca="1">[1]!thsiFinD("ths_expma_stock",$A1330,$A$1,7,100,100)</f>
        <v>7.9237498929239996</v>
      </c>
      <c r="G1330" s="4">
        <f ca="1">[1]!thsiFinD("ths_rsi_stock",$A1330,$A$1,7,100,100)</f>
        <v>59.319013522516997</v>
      </c>
      <c r="H1330" s="4">
        <f ca="1">[1]!thsiFinD("ths_adtm_stock",$A1330,$A$1,7,3,100,100,100)</f>
        <v>0.51851851851852004</v>
      </c>
      <c r="I1330" s="4">
        <f ca="1">[1]!thsiFinD("ths_bbiboll_stock",$A1330,$A$1,7,3,100,100,100)</f>
        <v>7.7935416666666999</v>
      </c>
      <c r="J1330" s="4">
        <f ca="1">[1]!thsiFinD("ths_dptb_stock",$A1330,$A$1,7,104,100,100)</f>
        <v>0.28571428571428997</v>
      </c>
      <c r="K1330" s="4">
        <f ca="1">[1]!thsiFinD("ths_srmi_stock",$A1330,$A$1,7,100,100)</f>
        <v>1.8773466833541998E-2</v>
      </c>
      <c r="L1330" s="4">
        <f ca="1">[1]!thsiFinD("ths_atr_stock",$A1330,$A$1,7,101,100,100)</f>
        <v>0.35857142857142998</v>
      </c>
      <c r="M1330" s="4">
        <f ca="1">[1]!thsiFinD("ths_vol_w_stock",$A1330,$A$1)/1000000</f>
        <v>10.30302</v>
      </c>
      <c r="N1330" s="4">
        <f ca="1">[1]!thsiFinD("ths_turnover_ratio_w_stock",$A1330,$A$1)</f>
        <v>8.8447917446619009</v>
      </c>
      <c r="O1330" s="4">
        <f ca="1">[1]!thsiFinD("ths_relative_chg_ratio_w_stock",$A1330,$A$1,104,100)</f>
        <v>-2.0752746261062001</v>
      </c>
      <c r="P1330" s="4"/>
    </row>
    <row r="1331" spans="1:16" x14ac:dyDescent="0.25">
      <c r="A1331" s="2" t="s">
        <v>2671</v>
      </c>
      <c r="B1331" s="2" t="s">
        <v>2672</v>
      </c>
      <c r="C1331" s="4">
        <f ca="1">[1]!thsiFinD("ths_vol_ratio_stock",$A1331,$A$1,7,100)</f>
        <v>1.0557906395036001</v>
      </c>
      <c r="D1331" s="4">
        <f ca="1">[1]!thsiFinD("ths_cr_stock",$A1331,$A$1,7,100,100)</f>
        <v>119.52054794521</v>
      </c>
      <c r="E1331" s="4">
        <f ca="1">[1]!thsiFinD("ths_mfi_stock",$A1331,$A$1,7,100,100)</f>
        <v>59.052624714977</v>
      </c>
      <c r="F1331" s="4">
        <f ca="1">[1]!thsiFinD("ths_expma_stock",$A1331,$A$1,7,100,100)</f>
        <v>12.397300809069</v>
      </c>
      <c r="G1331" s="4">
        <f ca="1">[1]!thsiFinD("ths_rsi_stock",$A1331,$A$1,7,100,100)</f>
        <v>54.057739535228002</v>
      </c>
      <c r="H1331" s="4">
        <f ca="1">[1]!thsiFinD("ths_adtm_stock",$A1331,$A$1,7,3,100,100,100)</f>
        <v>0.86956521739129999</v>
      </c>
      <c r="I1331" s="4">
        <f ca="1">[1]!thsiFinD("ths_bbiboll_stock",$A1331,$A$1,7,3,100,100,100)</f>
        <v>12.178437499999999</v>
      </c>
      <c r="J1331" s="4">
        <f ca="1">[1]!thsiFinD("ths_dptb_stock",$A1331,$A$1,7,104,100,100)</f>
        <v>0.42857142857142999</v>
      </c>
      <c r="K1331" s="4">
        <f ca="1">[1]!thsiFinD("ths_srmi_stock",$A1331,$A$1,7,100,100)</f>
        <v>3.5685320356852998E-2</v>
      </c>
      <c r="L1331" s="4">
        <f ca="1">[1]!thsiFinD("ths_atr_stock",$A1331,$A$1,7,101,100,100)</f>
        <v>0.93428571428570995</v>
      </c>
      <c r="M1331" s="4">
        <f ca="1">[1]!thsiFinD("ths_vol_w_stock",$A1331,$A$1)/1000000</f>
        <v>7.7576999999999998</v>
      </c>
      <c r="N1331" s="4">
        <f ca="1">[1]!thsiFinD("ths_turnover_ratio_w_stock",$A1331,$A$1)</f>
        <v>6.0607031249999999</v>
      </c>
      <c r="O1331" s="4">
        <f ca="1">[1]!thsiFinD("ths_relative_chg_ratio_w_stock",$A1331,$A$1,104,100)</f>
        <v>-3.9498172182874001</v>
      </c>
      <c r="P1331" s="4"/>
    </row>
    <row r="1332" spans="1:16" x14ac:dyDescent="0.25">
      <c r="A1332" s="2" t="s">
        <v>2673</v>
      </c>
      <c r="B1332" s="2" t="s">
        <v>2674</v>
      </c>
      <c r="C1332" s="4">
        <f ca="1">[1]!thsiFinD("ths_vol_ratio_stock",$A1332,$A$1,7,100)</f>
        <v>0.71897401692581997</v>
      </c>
      <c r="D1332" s="4">
        <f ca="1">[1]!thsiFinD("ths_cr_stock",$A1332,$A$1,7,100,100)</f>
        <v>94.575471698113006</v>
      </c>
      <c r="E1332" s="4">
        <f ca="1">[1]!thsiFinD("ths_mfi_stock",$A1332,$A$1,7,100,100)</f>
        <v>80.676068404898999</v>
      </c>
      <c r="F1332" s="4">
        <f ca="1">[1]!thsiFinD("ths_expma_stock",$A1332,$A$1,7,100,100)</f>
        <v>12.055805061878999</v>
      </c>
      <c r="G1332" s="4">
        <f ca="1">[1]!thsiFinD("ths_rsi_stock",$A1332,$A$1,7,100,100)</f>
        <v>55.039921342139003</v>
      </c>
      <c r="H1332" s="4">
        <f ca="1">[1]!thsiFinD("ths_adtm_stock",$A1332,$A$1,7,3,100,100,100)</f>
        <v>0.4</v>
      </c>
      <c r="I1332" s="4">
        <f ca="1">[1]!thsiFinD("ths_bbiboll_stock",$A1332,$A$1,7,3,100,100,100)</f>
        <v>11.918645833333001</v>
      </c>
      <c r="J1332" s="4">
        <f ca="1">[1]!thsiFinD("ths_dptb_stock",$A1332,$A$1,7,104,100,100)</f>
        <v>0.42857142857142999</v>
      </c>
      <c r="K1332" s="4">
        <f ca="1">[1]!thsiFinD("ths_srmi_stock",$A1332,$A$1,7,100,100)</f>
        <v>-3.1199999999999999E-2</v>
      </c>
      <c r="L1332" s="4">
        <f ca="1">[1]!thsiFinD("ths_atr_stock",$A1332,$A$1,7,101,100,100)</f>
        <v>0.41571428571428998</v>
      </c>
      <c r="M1332" s="4">
        <f ca="1">[1]!thsiFinD("ths_vol_w_stock",$A1332,$A$1)/1000000</f>
        <v>4.6658999999999997</v>
      </c>
      <c r="N1332" s="4">
        <f ca="1">[1]!thsiFinD("ths_turnover_ratio_w_stock",$A1332,$A$1)</f>
        <v>3.1799843325507</v>
      </c>
      <c r="O1332" s="4">
        <f ca="1">[1]!thsiFinD("ths_relative_chg_ratio_w_stock",$A1332,$A$1,104,100)</f>
        <v>-1.1722582249347999</v>
      </c>
      <c r="P1332" s="4"/>
    </row>
    <row r="1333" spans="1:16" x14ac:dyDescent="0.25">
      <c r="A1333" s="2" t="s">
        <v>2675</v>
      </c>
      <c r="B1333" s="2" t="s">
        <v>2676</v>
      </c>
      <c r="C1333" s="4">
        <f ca="1">[1]!thsiFinD("ths_vol_ratio_stock",$A1333,$A$1,7,100)</f>
        <v>2.1577508239004999</v>
      </c>
      <c r="D1333" s="4">
        <f ca="1">[1]!thsiFinD("ths_cr_stock",$A1333,$A$1,7,100,100)</f>
        <v>120.40816326530999</v>
      </c>
      <c r="E1333" s="4">
        <f ca="1">[1]!thsiFinD("ths_mfi_stock",$A1333,$A$1,7,100,100)</f>
        <v>61.254643825290003</v>
      </c>
      <c r="F1333" s="4">
        <f ca="1">[1]!thsiFinD("ths_expma_stock",$A1333,$A$1,7,100,100)</f>
        <v>20.615591121651999</v>
      </c>
      <c r="G1333" s="4">
        <f ca="1">[1]!thsiFinD("ths_rsi_stock",$A1333,$A$1,7,100,100)</f>
        <v>57.027549418200003</v>
      </c>
      <c r="H1333" s="4">
        <f ca="1">[1]!thsiFinD("ths_adtm_stock",$A1333,$A$1,7,3,100,100,100)</f>
        <v>0.39583333333333998</v>
      </c>
      <c r="I1333" s="4">
        <f ca="1">[1]!thsiFinD("ths_bbiboll_stock",$A1333,$A$1,7,3,100,100,100)</f>
        <v>20.515729166667001</v>
      </c>
      <c r="J1333" s="4">
        <f ca="1">[1]!thsiFinD("ths_dptb_stock",$A1333,$A$1,7,104,100,100)</f>
        <v>0.42857142857142999</v>
      </c>
      <c r="K1333" s="4">
        <f ca="1">[1]!thsiFinD("ths_srmi_stock",$A1333,$A$1,7,100,100)</f>
        <v>3.3269961977186002E-3</v>
      </c>
      <c r="L1333" s="4">
        <f ca="1">[1]!thsiFinD("ths_atr_stock",$A1333,$A$1,7,101,100,100)</f>
        <v>0.79142857142857004</v>
      </c>
      <c r="M1333" s="4">
        <f ca="1">[1]!thsiFinD("ths_vol_w_stock",$A1333,$A$1)/1000000</f>
        <v>10.485604</v>
      </c>
      <c r="N1333" s="4">
        <f ca="1">[1]!thsiFinD("ths_turnover_ratio_w_stock",$A1333,$A$1)</f>
        <v>2.6245132002431002</v>
      </c>
      <c r="O1333" s="4">
        <f ca="1">[1]!thsiFinD("ths_relative_chg_ratio_w_stock",$A1333,$A$1,104,100)</f>
        <v>-2.3560520030462002</v>
      </c>
      <c r="P1333" s="4"/>
    </row>
    <row r="1334" spans="1:16" x14ac:dyDescent="0.25">
      <c r="A1334" s="2" t="s">
        <v>2677</v>
      </c>
      <c r="B1334" s="2" t="s">
        <v>2678</v>
      </c>
      <c r="C1334" s="4">
        <f ca="1">[1]!thsiFinD("ths_vol_ratio_stock",$A1334,$A$1,7,100)</f>
        <v>0.79242002541207002</v>
      </c>
      <c r="D1334" s="4">
        <f ca="1">[1]!thsiFinD("ths_cr_stock",$A1334,$A$1,7,100,100)</f>
        <v>52.542372881356002</v>
      </c>
      <c r="E1334" s="4">
        <f ca="1">[1]!thsiFinD("ths_mfi_stock",$A1334,$A$1,7,100,100)</f>
        <v>31.453169014814002</v>
      </c>
      <c r="F1334" s="4">
        <f ca="1">[1]!thsiFinD("ths_expma_stock",$A1334,$A$1,7,100,100)</f>
        <v>10.025439497114</v>
      </c>
      <c r="G1334" s="4">
        <f ca="1">[1]!thsiFinD("ths_rsi_stock",$A1334,$A$1,7,100,100)</f>
        <v>50.495990199028</v>
      </c>
      <c r="H1334" s="4">
        <f ca="1">[1]!thsiFinD("ths_adtm_stock",$A1334,$A$1,7,3,100,100,100)</f>
        <v>-5.7142857142851E-2</v>
      </c>
      <c r="I1334" s="4">
        <f ca="1">[1]!thsiFinD("ths_bbiboll_stock",$A1334,$A$1,7,3,100,100,100)</f>
        <v>9.9711458333332992</v>
      </c>
      <c r="J1334" s="4">
        <f ca="1">[1]!thsiFinD("ths_dptb_stock",$A1334,$A$1,7,104,100,100)</f>
        <v>0.42857142857142999</v>
      </c>
      <c r="K1334" s="4">
        <f ca="1">[1]!thsiFinD("ths_srmi_stock",$A1334,$A$1,7,100,100)</f>
        <v>-2.2482893450634998E-2</v>
      </c>
      <c r="L1334" s="4">
        <f ca="1">[1]!thsiFinD("ths_atr_stock",$A1334,$A$1,7,101,100,100)</f>
        <v>0.17142857142856999</v>
      </c>
      <c r="M1334" s="4">
        <f ca="1">[1]!thsiFinD("ths_vol_w_stock",$A1334,$A$1)/1000000</f>
        <v>3.4542549999999999</v>
      </c>
      <c r="N1334" s="4">
        <f ca="1">[1]!thsiFinD("ths_turnover_ratio_w_stock",$A1334,$A$1)</f>
        <v>1.6744381230265</v>
      </c>
      <c r="O1334" s="4">
        <f ca="1">[1]!thsiFinD("ths_relative_chg_ratio_w_stock",$A1334,$A$1,104,100)</f>
        <v>-0.35325740593397997</v>
      </c>
      <c r="P1334" s="4"/>
    </row>
    <row r="1335" spans="1:16" x14ac:dyDescent="0.25">
      <c r="A1335" s="2" t="s">
        <v>2679</v>
      </c>
      <c r="B1335" s="2" t="s">
        <v>2680</v>
      </c>
      <c r="C1335" s="4">
        <f ca="1">[1]!thsiFinD("ths_vol_ratio_stock",$A1335,$A$1,7,100)</f>
        <v>1.0529288671220001</v>
      </c>
      <c r="D1335" s="4">
        <f ca="1">[1]!thsiFinD("ths_cr_stock",$A1335,$A$1,7,100,100)</f>
        <v>103.20512820512999</v>
      </c>
      <c r="E1335" s="4">
        <f ca="1">[1]!thsiFinD("ths_mfi_stock",$A1335,$A$1,7,100,100)</f>
        <v>44.542176290396</v>
      </c>
      <c r="F1335" s="4">
        <f ca="1">[1]!thsiFinD("ths_expma_stock",$A1335,$A$1,7,100,100)</f>
        <v>9.3219252605729999</v>
      </c>
      <c r="G1335" s="4">
        <f ca="1">[1]!thsiFinD("ths_rsi_stock",$A1335,$A$1,7,100,100)</f>
        <v>54.878354292825001</v>
      </c>
      <c r="H1335" s="4">
        <f ca="1">[1]!thsiFinD("ths_adtm_stock",$A1335,$A$1,7,3,100,100,100)</f>
        <v>0.35526315789474</v>
      </c>
      <c r="I1335" s="4">
        <f ca="1">[1]!thsiFinD("ths_bbiboll_stock",$A1335,$A$1,7,3,100,100,100)</f>
        <v>9.2490625000000009</v>
      </c>
      <c r="J1335" s="4">
        <f ca="1">[1]!thsiFinD("ths_dptb_stock",$A1335,$A$1,7,104,100,100)</f>
        <v>0.42857142857142999</v>
      </c>
      <c r="K1335" s="4">
        <f ca="1">[1]!thsiFinD("ths_srmi_stock",$A1335,$A$1,7,100,100)</f>
        <v>-5.2910052910051996E-3</v>
      </c>
      <c r="L1335" s="4">
        <f ca="1">[1]!thsiFinD("ths_atr_stock",$A1335,$A$1,7,101,100,100)</f>
        <v>0.46857142857143003</v>
      </c>
      <c r="M1335" s="4">
        <f ca="1">[1]!thsiFinD("ths_vol_w_stock",$A1335,$A$1)/1000000</f>
        <v>4.0986099999999999</v>
      </c>
      <c r="N1335" s="4">
        <f ca="1">[1]!thsiFinD("ths_turnover_ratio_w_stock",$A1335,$A$1)</f>
        <v>3.4316045030283999</v>
      </c>
      <c r="O1335" s="4">
        <f ca="1">[1]!thsiFinD("ths_relative_chg_ratio_w_stock",$A1335,$A$1,104,100)</f>
        <v>-2.3344878543176999</v>
      </c>
      <c r="P1335" s="4"/>
    </row>
    <row r="1336" spans="1:16" x14ac:dyDescent="0.25">
      <c r="A1336" s="2" t="s">
        <v>2681</v>
      </c>
      <c r="B1336" s="2" t="s">
        <v>2682</v>
      </c>
      <c r="C1336" s="4">
        <f ca="1">[1]!thsiFinD("ths_vol_ratio_stock",$A1336,$A$1,7,100)</f>
        <v>0.83477830592674995</v>
      </c>
      <c r="D1336" s="4">
        <f ca="1">[1]!thsiFinD("ths_cr_stock",$A1336,$A$1,7,100,100)</f>
        <v>150.20080321284999</v>
      </c>
      <c r="E1336" s="4">
        <f ca="1">[1]!thsiFinD("ths_mfi_stock",$A1336,$A$1,7,100,100)</f>
        <v>61.234679558991999</v>
      </c>
      <c r="F1336" s="4">
        <f ca="1">[1]!thsiFinD("ths_expma_stock",$A1336,$A$1,7,100,100)</f>
        <v>15.931069406822999</v>
      </c>
      <c r="G1336" s="4">
        <f ca="1">[1]!thsiFinD("ths_rsi_stock",$A1336,$A$1,7,100,100)</f>
        <v>70.030218414204995</v>
      </c>
      <c r="H1336" s="4">
        <f ca="1">[1]!thsiFinD("ths_adtm_stock",$A1336,$A$1,7,3,100,100,100)</f>
        <v>0.77777777777778001</v>
      </c>
      <c r="I1336" s="4">
        <f ca="1">[1]!thsiFinD("ths_bbiboll_stock",$A1336,$A$1,7,3,100,100,100)</f>
        <v>15.442291666667</v>
      </c>
      <c r="J1336" s="4">
        <f ca="1">[1]!thsiFinD("ths_dptb_stock",$A1336,$A$1,7,104,100,100)</f>
        <v>0.71428571428570997</v>
      </c>
      <c r="K1336" s="4">
        <f ca="1">[1]!thsiFinD("ths_srmi_stock",$A1336,$A$1,7,100,100)</f>
        <v>5.4446460980035999E-2</v>
      </c>
      <c r="L1336" s="4">
        <f ca="1">[1]!thsiFinD("ths_atr_stock",$A1336,$A$1,7,101,100,100)</f>
        <v>0.89142857142857002</v>
      </c>
      <c r="M1336" s="4">
        <f ca="1">[1]!thsiFinD("ths_vol_w_stock",$A1336,$A$1)/1000000</f>
        <v>4.9343500000000002</v>
      </c>
      <c r="N1336" s="4">
        <f ca="1">[1]!thsiFinD("ths_turnover_ratio_w_stock",$A1336,$A$1)</f>
        <v>5.4718447701397004</v>
      </c>
      <c r="O1336" s="4">
        <f ca="1">[1]!thsiFinD("ths_relative_chg_ratio_w_stock",$A1336,$A$1,104,100)</f>
        <v>1.5579633092325</v>
      </c>
      <c r="P1336" s="4"/>
    </row>
    <row r="1337" spans="1:16" x14ac:dyDescent="0.25">
      <c r="A1337" s="2" t="s">
        <v>2683</v>
      </c>
      <c r="B1337" s="2" t="s">
        <v>2684</v>
      </c>
      <c r="C1337" s="4">
        <f ca="1">[1]!thsiFinD("ths_vol_ratio_stock",$A1337,$A$1,7,100)</f>
        <v>0.98510656192248003</v>
      </c>
      <c r="D1337" s="4">
        <f ca="1">[1]!thsiFinD("ths_cr_stock",$A1337,$A$1,7,100,100)</f>
        <v>96.261682242991995</v>
      </c>
      <c r="E1337" s="4">
        <f ca="1">[1]!thsiFinD("ths_mfi_stock",$A1337,$A$1,7,100,100)</f>
        <v>47.174572929568001</v>
      </c>
      <c r="F1337" s="4">
        <f ca="1">[1]!thsiFinD("ths_expma_stock",$A1337,$A$1,7,100,100)</f>
        <v>4.6100516489515</v>
      </c>
      <c r="G1337" s="4">
        <f ca="1">[1]!thsiFinD("ths_rsi_stock",$A1337,$A$1,7,100,100)</f>
        <v>55.963574289858002</v>
      </c>
      <c r="H1337" s="4">
        <f ca="1">[1]!thsiFinD("ths_adtm_stock",$A1337,$A$1,7,3,100,100,100)</f>
        <v>0.46428571428571003</v>
      </c>
      <c r="I1337" s="4">
        <f ca="1">[1]!thsiFinD("ths_bbiboll_stock",$A1337,$A$1,7,3,100,100,100)</f>
        <v>4.5736458333333001</v>
      </c>
      <c r="J1337" s="4">
        <f ca="1">[1]!thsiFinD("ths_dptb_stock",$A1337,$A$1,7,104,100,100)</f>
        <v>0.42857142857142999</v>
      </c>
      <c r="K1337" s="4">
        <f ca="1">[1]!thsiFinD("ths_srmi_stock",$A1337,$A$1,7,100,100)</f>
        <v>-1.0683760683761E-2</v>
      </c>
      <c r="L1337" s="4">
        <f ca="1">[1]!thsiFinD("ths_atr_stock",$A1337,$A$1,7,101,100,100)</f>
        <v>0.10428571428571</v>
      </c>
      <c r="M1337" s="4">
        <f ca="1">[1]!thsiFinD("ths_vol_w_stock",$A1337,$A$1)/1000000</f>
        <v>5.8213699999999999</v>
      </c>
      <c r="N1337" s="4">
        <f ca="1">[1]!thsiFinD("ths_turnover_ratio_w_stock",$A1337,$A$1)</f>
        <v>1.1668868907921</v>
      </c>
      <c r="O1337" s="4">
        <f ca="1">[1]!thsiFinD("ths_relative_chg_ratio_w_stock",$A1337,$A$1,104,100)</f>
        <v>-0.99703422996832003</v>
      </c>
      <c r="P1337" s="4"/>
    </row>
    <row r="1338" spans="1:16" x14ac:dyDescent="0.25">
      <c r="A1338" s="2" t="s">
        <v>2685</v>
      </c>
      <c r="B1338" s="2" t="s">
        <v>2686</v>
      </c>
      <c r="C1338" s="4">
        <f ca="1">[1]!thsiFinD("ths_vol_ratio_stock",$A1338,$A$1,7,100)</f>
        <v>0.60727980689177996</v>
      </c>
      <c r="D1338" s="4">
        <f ca="1">[1]!thsiFinD("ths_cr_stock",$A1338,$A$1,7,100,100)</f>
        <v>86.960985626284</v>
      </c>
      <c r="E1338" s="4">
        <f ca="1">[1]!thsiFinD("ths_mfi_stock",$A1338,$A$1,7,100,100)</f>
        <v>49.242828661350003</v>
      </c>
      <c r="F1338" s="4">
        <f ca="1">[1]!thsiFinD("ths_expma_stock",$A1338,$A$1,7,100,100)</f>
        <v>29.877318478290999</v>
      </c>
      <c r="G1338" s="4">
        <f ca="1">[1]!thsiFinD("ths_rsi_stock",$A1338,$A$1,7,100,100)</f>
        <v>54.799481894061998</v>
      </c>
      <c r="H1338" s="4">
        <f ca="1">[1]!thsiFinD("ths_adtm_stock",$A1338,$A$1,7,3,100,100,100)</f>
        <v>-0.28368794326240998</v>
      </c>
      <c r="I1338" s="4">
        <f ca="1">[1]!thsiFinD("ths_bbiboll_stock",$A1338,$A$1,7,3,100,100,100)</f>
        <v>29.600729166667001</v>
      </c>
      <c r="J1338" s="4">
        <f ca="1">[1]!thsiFinD("ths_dptb_stock",$A1338,$A$1,7,104,100,100)</f>
        <v>0.57142857142856995</v>
      </c>
      <c r="K1338" s="4">
        <f ca="1">[1]!thsiFinD("ths_srmi_stock",$A1338,$A$1,7,100,100)</f>
        <v>-1.2896825396825001E-2</v>
      </c>
      <c r="L1338" s="4">
        <f ca="1">[1]!thsiFinD("ths_atr_stock",$A1338,$A$1,7,101,100,100)</f>
        <v>0.86714285714285999</v>
      </c>
      <c r="M1338" s="4">
        <f ca="1">[1]!thsiFinD("ths_vol_w_stock",$A1338,$A$1)/1000000</f>
        <v>2.1352410000000002</v>
      </c>
      <c r="N1338" s="4">
        <f ca="1">[1]!thsiFinD("ths_turnover_ratio_w_stock",$A1338,$A$1)</f>
        <v>2.8971419304722001</v>
      </c>
      <c r="O1338" s="4">
        <f ca="1">[1]!thsiFinD("ths_relative_chg_ratio_w_stock",$A1338,$A$1,104,100)</f>
        <v>0.59364824168185004</v>
      </c>
      <c r="P1338" s="4"/>
    </row>
    <row r="1339" spans="1:16" x14ac:dyDescent="0.25">
      <c r="A1339" s="2" t="s">
        <v>2687</v>
      </c>
      <c r="B1339" s="2" t="s">
        <v>2688</v>
      </c>
      <c r="C1339" s="4">
        <f ca="1">[1]!thsiFinD("ths_vol_ratio_stock",$A1339,$A$1,7,100)</f>
        <v>0.51702876145002996</v>
      </c>
      <c r="D1339" s="4">
        <f ca="1">[1]!thsiFinD("ths_cr_stock",$A1339,$A$1,7,100,100)</f>
        <v>33.863781031190001</v>
      </c>
      <c r="E1339" s="4">
        <f ca="1">[1]!thsiFinD("ths_mfi_stock",$A1339,$A$1,7,100,100)</f>
        <v>27.168641965586001</v>
      </c>
      <c r="F1339" s="4">
        <f ca="1">[1]!thsiFinD("ths_expma_stock",$A1339,$A$1,7,100,100)</f>
        <v>53.472735000305001</v>
      </c>
      <c r="G1339" s="4">
        <f ca="1">[1]!thsiFinD("ths_rsi_stock",$A1339,$A$1,7,100,100)</f>
        <v>39.211622893003998</v>
      </c>
      <c r="H1339" s="4">
        <f ca="1">[1]!thsiFinD("ths_adtm_stock",$A1339,$A$1,7,3,100,100,100)</f>
        <v>6.1068702290075001E-2</v>
      </c>
      <c r="I1339" s="4">
        <f ca="1">[1]!thsiFinD("ths_bbiboll_stock",$A1339,$A$1,7,3,100,100,100)</f>
        <v>53.519166666666997</v>
      </c>
      <c r="J1339" s="4">
        <f ca="1">[1]!thsiFinD("ths_dptb_stock",$A1339,$A$1,7,104,100,100)</f>
        <v>0.85714285714285998</v>
      </c>
      <c r="K1339" s="4">
        <f ca="1">[1]!thsiFinD("ths_srmi_stock",$A1339,$A$1,7,100,100)</f>
        <v>-8.5132311977715994E-2</v>
      </c>
      <c r="L1339" s="4">
        <f ca="1">[1]!thsiFinD("ths_atr_stock",$A1339,$A$1,7,101,100,100)</f>
        <v>2.1428571428571002</v>
      </c>
      <c r="M1339" s="4">
        <f ca="1">[1]!thsiFinD("ths_vol_w_stock",$A1339,$A$1)/1000000</f>
        <v>5.4022569999999996</v>
      </c>
      <c r="N1339" s="4">
        <f ca="1">[1]!thsiFinD("ths_turnover_ratio_w_stock",$A1339,$A$1)</f>
        <v>2.4155084000875</v>
      </c>
      <c r="O1339" s="4">
        <f ca="1">[1]!thsiFinD("ths_relative_chg_ratio_w_stock",$A1339,$A$1,104,100)</f>
        <v>2.8786529118547E-2</v>
      </c>
      <c r="P1339" s="4"/>
    </row>
    <row r="1340" spans="1:16" x14ac:dyDescent="0.25">
      <c r="A1340" s="2" t="s">
        <v>2689</v>
      </c>
      <c r="B1340" s="2" t="s">
        <v>2690</v>
      </c>
      <c r="C1340" s="4">
        <f ca="1">[1]!thsiFinD("ths_vol_ratio_stock",$A1340,$A$1,7,100)</f>
        <v>0.85098259639258</v>
      </c>
      <c r="D1340" s="4">
        <f ca="1">[1]!thsiFinD("ths_cr_stock",$A1340,$A$1,7,100,100)</f>
        <v>67.889908256881</v>
      </c>
      <c r="E1340" s="4">
        <f ca="1">[1]!thsiFinD("ths_mfi_stock",$A1340,$A$1,7,100,100)</f>
        <v>53.124062008980999</v>
      </c>
      <c r="F1340" s="4">
        <f ca="1">[1]!thsiFinD("ths_expma_stock",$A1340,$A$1,7,100,100)</f>
        <v>14.644406695254</v>
      </c>
      <c r="G1340" s="4">
        <f ca="1">[1]!thsiFinD("ths_rsi_stock",$A1340,$A$1,7,100,100)</f>
        <v>58.035249935235001</v>
      </c>
      <c r="H1340" s="4">
        <f ca="1">[1]!thsiFinD("ths_adtm_stock",$A1340,$A$1,7,3,100,100,100)</f>
        <v>0.26315789473683998</v>
      </c>
      <c r="I1340" s="4">
        <f ca="1">[1]!thsiFinD("ths_bbiboll_stock",$A1340,$A$1,7,3,100,100,100)</f>
        <v>14.531874999999999</v>
      </c>
      <c r="J1340" s="4">
        <f ca="1">[1]!thsiFinD("ths_dptb_stock",$A1340,$A$1,7,104,100,100)</f>
        <v>0.57142857142856995</v>
      </c>
      <c r="K1340" s="4">
        <f ca="1">[1]!thsiFinD("ths_srmi_stock",$A1340,$A$1,7,100,100)</f>
        <v>-2.6920551543007001E-2</v>
      </c>
      <c r="L1340" s="4">
        <f ca="1">[1]!thsiFinD("ths_atr_stock",$A1340,$A$1,7,101,100,100)</f>
        <v>0.45857142857143002</v>
      </c>
      <c r="M1340" s="4">
        <f ca="1">[1]!thsiFinD("ths_vol_w_stock",$A1340,$A$1)/1000000</f>
        <v>3.5639280000000002</v>
      </c>
      <c r="N1340" s="4">
        <f ca="1">[1]!thsiFinD("ths_turnover_ratio_w_stock",$A1340,$A$1)</f>
        <v>1.9758414025041</v>
      </c>
      <c r="O1340" s="4">
        <f ca="1">[1]!thsiFinD("ths_relative_chg_ratio_w_stock",$A1340,$A$1,104,100)</f>
        <v>-0.21812227079884</v>
      </c>
      <c r="P1340" s="4"/>
    </row>
    <row r="1341" spans="1:16" x14ac:dyDescent="0.25">
      <c r="A1341" s="2" t="s">
        <v>2691</v>
      </c>
      <c r="B1341" s="2" t="s">
        <v>2692</v>
      </c>
      <c r="C1341" s="4">
        <f ca="1">[1]!thsiFinD("ths_vol_ratio_stock",$A1341,$A$1,7,100)</f>
        <v>0.94806510460074001</v>
      </c>
      <c r="D1341" s="4">
        <f ca="1">[1]!thsiFinD("ths_cr_stock",$A1341,$A$1,7,100,100)</f>
        <v>390.50000000001</v>
      </c>
      <c r="E1341" s="4">
        <f ca="1">[1]!thsiFinD("ths_mfi_stock",$A1341,$A$1,7,100,100)</f>
        <v>71.218890760795006</v>
      </c>
      <c r="F1341" s="4">
        <f ca="1">[1]!thsiFinD("ths_expma_stock",$A1341,$A$1,7,100,100)</f>
        <v>16.881409111602</v>
      </c>
      <c r="G1341" s="4">
        <f ca="1">[1]!thsiFinD("ths_rsi_stock",$A1341,$A$1,7,100,100)</f>
        <v>59.555755627841997</v>
      </c>
      <c r="H1341" s="4">
        <f ca="1">[1]!thsiFinD("ths_adtm_stock",$A1341,$A$1,7,3,100,100,100)</f>
        <v>0.71597633136094996</v>
      </c>
      <c r="I1341" s="4">
        <f ca="1">[1]!thsiFinD("ths_bbiboll_stock",$A1341,$A$1,7,3,100,100,100)</f>
        <v>16.9028125</v>
      </c>
      <c r="J1341" s="4">
        <f ca="1">[1]!thsiFinD("ths_dptb_stock",$A1341,$A$1,7,104,100,100)</f>
        <v>0.57142857142856995</v>
      </c>
      <c r="K1341" s="4">
        <f ca="1">[1]!thsiFinD("ths_srmi_stock",$A1341,$A$1,7,100,100)</f>
        <v>6.5192083818394003E-2</v>
      </c>
      <c r="L1341" s="4">
        <f ca="1">[1]!thsiFinD("ths_atr_stock",$A1341,$A$1,7,101,100,100)</f>
        <v>0.47428571428570998</v>
      </c>
      <c r="M1341" s="4">
        <f ca="1">[1]!thsiFinD("ths_vol_w_stock",$A1341,$A$1)/1000000</f>
        <v>12.540902000000001</v>
      </c>
      <c r="N1341" s="4">
        <f ca="1">[1]!thsiFinD("ths_turnover_ratio_w_stock",$A1341,$A$1)</f>
        <v>1.1583952612945001</v>
      </c>
      <c r="O1341" s="4">
        <f ca="1">[1]!thsiFinD("ths_relative_chg_ratio_w_stock",$A1341,$A$1,104,100)</f>
        <v>1.3035473277937999</v>
      </c>
      <c r="P1341" s="4"/>
    </row>
    <row r="1342" spans="1:16" x14ac:dyDescent="0.25">
      <c r="A1342" s="2" t="s">
        <v>2693</v>
      </c>
      <c r="B1342" s="2" t="s">
        <v>2694</v>
      </c>
      <c r="C1342" s="4">
        <f ca="1">[1]!thsiFinD("ths_vol_ratio_stock",$A1342,$A$1,7,100)</f>
        <v>0.80819805388425003</v>
      </c>
      <c r="D1342" s="4">
        <f ca="1">[1]!thsiFinD("ths_cr_stock",$A1342,$A$1,7,100,100)</f>
        <v>106.97513812155</v>
      </c>
      <c r="E1342" s="4">
        <f ca="1">[1]!thsiFinD("ths_mfi_stock",$A1342,$A$1,7,100,100)</f>
        <v>66.034341705646</v>
      </c>
      <c r="F1342" s="4">
        <f ca="1">[1]!thsiFinD("ths_expma_stock",$A1342,$A$1,7,100,100)</f>
        <v>17.52638841425</v>
      </c>
      <c r="G1342" s="4">
        <f ca="1">[1]!thsiFinD("ths_rsi_stock",$A1342,$A$1,7,100,100)</f>
        <v>53.949547691082998</v>
      </c>
      <c r="H1342" s="4">
        <f ca="1">[1]!thsiFinD("ths_adtm_stock",$A1342,$A$1,7,3,100,100,100)</f>
        <v>0.19533527696792999</v>
      </c>
      <c r="I1342" s="4">
        <f ca="1">[1]!thsiFinD("ths_bbiboll_stock",$A1342,$A$1,7,3,100,100,100)</f>
        <v>17.169583333333001</v>
      </c>
      <c r="J1342" s="4">
        <f ca="1">[1]!thsiFinD("ths_dptb_stock",$A1342,$A$1,7,104,100,100)</f>
        <v>0.28571428571428997</v>
      </c>
      <c r="K1342" s="4">
        <f ca="1">[1]!thsiFinD("ths_srmi_stock",$A1342,$A$1,7,100,100)</f>
        <v>-5.9581320450886002E-2</v>
      </c>
      <c r="L1342" s="4">
        <f ca="1">[1]!thsiFinD("ths_atr_stock",$A1342,$A$1,7,101,100,100)</f>
        <v>1.5785714285714001</v>
      </c>
      <c r="M1342" s="4">
        <f ca="1">[1]!thsiFinD("ths_vol_w_stock",$A1342,$A$1)/1000000</f>
        <v>4.4045420000000002</v>
      </c>
      <c r="N1342" s="4">
        <f ca="1">[1]!thsiFinD("ths_turnover_ratio_w_stock",$A1342,$A$1)</f>
        <v>2.8827195344905001</v>
      </c>
      <c r="O1342" s="4">
        <f ca="1">[1]!thsiFinD("ths_relative_chg_ratio_w_stock",$A1342,$A$1,104,100)</f>
        <v>-0.23897169164825999</v>
      </c>
      <c r="P1342" s="4"/>
    </row>
    <row r="1343" spans="1:16" x14ac:dyDescent="0.25">
      <c r="A1343" s="2" t="s">
        <v>2695</v>
      </c>
      <c r="B1343" s="2" t="s">
        <v>2696</v>
      </c>
      <c r="C1343" s="4">
        <f ca="1">[1]!thsiFinD("ths_vol_ratio_stock",$A1343,$A$1,7,100)</f>
        <v>1.4726594170427001</v>
      </c>
      <c r="D1343" s="4">
        <f ca="1">[1]!thsiFinD("ths_cr_stock",$A1343,$A$1,7,100,100)</f>
        <v>67.984189723320995</v>
      </c>
      <c r="E1343" s="4">
        <f ca="1">[1]!thsiFinD("ths_mfi_stock",$A1343,$A$1,7,100,100)</f>
        <v>55.677050824483999</v>
      </c>
      <c r="F1343" s="4">
        <f ca="1">[1]!thsiFinD("ths_expma_stock",$A1343,$A$1,7,100,100)</f>
        <v>17.845351224443998</v>
      </c>
      <c r="G1343" s="4">
        <f ca="1">[1]!thsiFinD("ths_rsi_stock",$A1343,$A$1,7,100,100)</f>
        <v>52.464112084200998</v>
      </c>
      <c r="H1343" s="4">
        <f ca="1">[1]!thsiFinD("ths_adtm_stock",$A1343,$A$1,7,3,100,100,100)</f>
        <v>-0.34104046242774</v>
      </c>
      <c r="I1343" s="4">
        <f ca="1">[1]!thsiFinD("ths_bbiboll_stock",$A1343,$A$1,7,3,100,100,100)</f>
        <v>17.873020833333001</v>
      </c>
      <c r="J1343" s="4">
        <f ca="1">[1]!thsiFinD("ths_dptb_stock",$A1343,$A$1,7,104,100,100)</f>
        <v>0.57142857142856995</v>
      </c>
      <c r="K1343" s="4">
        <f ca="1">[1]!thsiFinD("ths_srmi_stock",$A1343,$A$1,7,100,100)</f>
        <v>-2.0010816657652999E-2</v>
      </c>
      <c r="L1343" s="4">
        <f ca="1">[1]!thsiFinD("ths_atr_stock",$A1343,$A$1,7,101,100,100)</f>
        <v>0.64142857142857002</v>
      </c>
      <c r="M1343" s="4">
        <f ca="1">[1]!thsiFinD("ths_vol_w_stock",$A1343,$A$1)/1000000</f>
        <v>5.3394000000000004</v>
      </c>
      <c r="N1343" s="4">
        <f ca="1">[1]!thsiFinD("ths_turnover_ratio_w_stock",$A1343,$A$1)</f>
        <v>3.3759883439188001</v>
      </c>
      <c r="O1343" s="4">
        <f ca="1">[1]!thsiFinD("ths_relative_chg_ratio_w_stock",$A1343,$A$1,104,100)</f>
        <v>2.0196239499981998</v>
      </c>
      <c r="P1343" s="4"/>
    </row>
    <row r="1344" spans="1:16" x14ac:dyDescent="0.25">
      <c r="A1344" s="2" t="s">
        <v>2697</v>
      </c>
      <c r="B1344" s="2" t="s">
        <v>2698</v>
      </c>
      <c r="C1344" s="4">
        <f ca="1">[1]!thsiFinD("ths_vol_ratio_stock",$A1344,$A$1,7,100)</f>
        <v>1.563243886637</v>
      </c>
      <c r="D1344" s="4">
        <f ca="1">[1]!thsiFinD("ths_cr_stock",$A1344,$A$1,7,100,100)</f>
        <v>73.017507723996005</v>
      </c>
      <c r="E1344" s="4">
        <f ca="1">[1]!thsiFinD("ths_mfi_stock",$A1344,$A$1,7,100,100)</f>
        <v>26.020005305563</v>
      </c>
      <c r="F1344" s="4">
        <f ca="1">[1]!thsiFinD("ths_expma_stock",$A1344,$A$1,7,100,100)</f>
        <v>32.499527764722998</v>
      </c>
      <c r="G1344" s="4">
        <f ca="1">[1]!thsiFinD("ths_rsi_stock",$A1344,$A$1,7,100,100)</f>
        <v>41.751640547402999</v>
      </c>
      <c r="H1344" s="4">
        <f ca="1">[1]!thsiFinD("ths_adtm_stock",$A1344,$A$1,7,3,100,100,100)</f>
        <v>0.72807017543859998</v>
      </c>
      <c r="I1344" s="4">
        <f ca="1">[1]!thsiFinD("ths_bbiboll_stock",$A1344,$A$1,7,3,100,100,100)</f>
        <v>32.448958333333003</v>
      </c>
      <c r="J1344" s="4">
        <f ca="1">[1]!thsiFinD("ths_dptb_stock",$A1344,$A$1,7,104,100,100)</f>
        <v>0.42857142857142999</v>
      </c>
      <c r="K1344" s="4">
        <f ca="1">[1]!thsiFinD("ths_srmi_stock",$A1344,$A$1,7,100,100)</f>
        <v>-3.1099033816424999E-2</v>
      </c>
      <c r="L1344" s="4">
        <f ca="1">[1]!thsiFinD("ths_atr_stock",$A1344,$A$1,7,101,100,100)</f>
        <v>0.84857142857142998</v>
      </c>
      <c r="M1344" s="4">
        <f ca="1">[1]!thsiFinD("ths_vol_w_stock",$A1344,$A$1)/1000000</f>
        <v>2.9850409999999998</v>
      </c>
      <c r="N1344" s="4">
        <f ca="1">[1]!thsiFinD("ths_turnover_ratio_w_stock",$A1344,$A$1)</f>
        <v>2.7066221474996999</v>
      </c>
      <c r="O1344" s="4">
        <f ca="1">[1]!thsiFinD("ths_relative_chg_ratio_w_stock",$A1344,$A$1,104,100)</f>
        <v>-2.6072933486693</v>
      </c>
      <c r="P1344" s="4"/>
    </row>
    <row r="1345" spans="1:16" x14ac:dyDescent="0.25">
      <c r="A1345" s="2" t="s">
        <v>2699</v>
      </c>
      <c r="B1345" s="2" t="s">
        <v>2700</v>
      </c>
      <c r="C1345" s="4">
        <f ca="1">[1]!thsiFinD("ths_vol_ratio_stock",$A1345,$A$1,7,100)</f>
        <v>1.1433952258578</v>
      </c>
      <c r="D1345" s="4">
        <f ca="1">[1]!thsiFinD("ths_cr_stock",$A1345,$A$1,7,100,100)</f>
        <v>107.79816513761</v>
      </c>
      <c r="E1345" s="4">
        <f ca="1">[1]!thsiFinD("ths_mfi_stock",$A1345,$A$1,7,100,100)</f>
        <v>68.743955417734</v>
      </c>
      <c r="F1345" s="4">
        <f ca="1">[1]!thsiFinD("ths_expma_stock",$A1345,$A$1,7,100,100)</f>
        <v>9.0348478355436992</v>
      </c>
      <c r="G1345" s="4">
        <f ca="1">[1]!thsiFinD("ths_rsi_stock",$A1345,$A$1,7,100,100)</f>
        <v>64.686803798121005</v>
      </c>
      <c r="H1345" s="4">
        <f ca="1">[1]!thsiFinD("ths_adtm_stock",$A1345,$A$1,7,3,100,100,100)</f>
        <v>0.50980392156862997</v>
      </c>
      <c r="I1345" s="4">
        <f ca="1">[1]!thsiFinD("ths_bbiboll_stock",$A1345,$A$1,7,3,100,100,100)</f>
        <v>8.9526041666666991</v>
      </c>
      <c r="J1345" s="4">
        <f ca="1">[1]!thsiFinD("ths_dptb_stock",$A1345,$A$1,7,104,100,100)</f>
        <v>0.71428571428570997</v>
      </c>
      <c r="K1345" s="4">
        <f ca="1">[1]!thsiFinD("ths_srmi_stock",$A1345,$A$1,7,100,100)</f>
        <v>4.3715846994537002E-3</v>
      </c>
      <c r="L1345" s="4">
        <f ca="1">[1]!thsiFinD("ths_atr_stock",$A1345,$A$1,7,101,100,100)</f>
        <v>0.22142857142857</v>
      </c>
      <c r="M1345" s="4">
        <f ca="1">[1]!thsiFinD("ths_vol_w_stock",$A1345,$A$1)/1000000</f>
        <v>2.1573799999999999</v>
      </c>
      <c r="N1345" s="4">
        <f ca="1">[1]!thsiFinD("ths_turnover_ratio_w_stock",$A1345,$A$1)</f>
        <v>1.8056339633003999</v>
      </c>
      <c r="O1345" s="4">
        <f ca="1">[1]!thsiFinD("ths_relative_chg_ratio_w_stock",$A1345,$A$1,104,100)</f>
        <v>0.19619314351657999</v>
      </c>
      <c r="P1345" s="4"/>
    </row>
    <row r="1346" spans="1:16" x14ac:dyDescent="0.25">
      <c r="A1346" s="2" t="s">
        <v>2701</v>
      </c>
      <c r="B1346" s="2" t="s">
        <v>2702</v>
      </c>
      <c r="C1346" s="4">
        <f ca="1">[1]!thsiFinD("ths_vol_ratio_stock",$A1346,$A$1,7,100)</f>
        <v>0.75467315137747004</v>
      </c>
      <c r="D1346" s="4">
        <f ca="1">[1]!thsiFinD("ths_cr_stock",$A1346,$A$1,7,100,100)</f>
        <v>164.28571428570999</v>
      </c>
      <c r="E1346" s="4">
        <f ca="1">[1]!thsiFinD("ths_mfi_stock",$A1346,$A$1,7,100,100)</f>
        <v>68.715919825091007</v>
      </c>
      <c r="F1346" s="4">
        <f ca="1">[1]!thsiFinD("ths_expma_stock",$A1346,$A$1,7,100,100)</f>
        <v>4.2869196039831001</v>
      </c>
      <c r="G1346" s="4">
        <f ca="1">[1]!thsiFinD("ths_rsi_stock",$A1346,$A$1,7,100,100)</f>
        <v>55.705397725429997</v>
      </c>
      <c r="H1346" s="4">
        <f ca="1">[1]!thsiFinD("ths_adtm_stock",$A1346,$A$1,7,3,100,100,100)</f>
        <v>0.73333333333334005</v>
      </c>
      <c r="I1346" s="4">
        <f ca="1">[1]!thsiFinD("ths_bbiboll_stock",$A1346,$A$1,7,3,100,100,100)</f>
        <v>4.2878125000000002</v>
      </c>
      <c r="J1346" s="4">
        <f ca="1">[1]!thsiFinD("ths_dptb_stock",$A1346,$A$1,7,104,100,100)</f>
        <v>0.28571428571428997</v>
      </c>
      <c r="K1346" s="4">
        <f ca="1">[1]!thsiFinD("ths_srmi_stock",$A1346,$A$1,7,100,100)</f>
        <v>1.6166281755196001E-2</v>
      </c>
      <c r="L1346" s="4">
        <f ca="1">[1]!thsiFinD("ths_atr_stock",$A1346,$A$1,7,101,100,100)</f>
        <v>0.11</v>
      </c>
      <c r="M1346" s="4">
        <f ca="1">[1]!thsiFinD("ths_vol_w_stock",$A1346,$A$1)/1000000</f>
        <v>0.84235000000000004</v>
      </c>
      <c r="N1346" s="4">
        <f ca="1">[1]!thsiFinD("ths_turnover_ratio_w_stock",$A1346,$A$1)</f>
        <v>0.39199889649296998</v>
      </c>
      <c r="O1346" s="4">
        <f ca="1">[1]!thsiFinD("ths_relative_chg_ratio_w_stock",$A1346,$A$1,104,100)</f>
        <v>-0.81302752087649999</v>
      </c>
      <c r="P1346" s="4"/>
    </row>
    <row r="1347" spans="1:16" x14ac:dyDescent="0.25">
      <c r="A1347" s="2" t="s">
        <v>2703</v>
      </c>
      <c r="B1347" s="2" t="s">
        <v>2704</v>
      </c>
      <c r="C1347" s="4">
        <f ca="1">[1]!thsiFinD("ths_vol_ratio_stock",$A1347,$A$1,7,100)</f>
        <v>2.5848708671814999</v>
      </c>
      <c r="D1347" s="4">
        <f ca="1">[1]!thsiFinD("ths_cr_stock",$A1347,$A$1,7,100,100)</f>
        <v>22.991689750692998</v>
      </c>
      <c r="E1347" s="4">
        <f ca="1">[1]!thsiFinD("ths_mfi_stock",$A1347,$A$1,7,100,100)</f>
        <v>8.4692026626288008</v>
      </c>
      <c r="F1347" s="4">
        <f ca="1">[1]!thsiFinD("ths_expma_stock",$A1347,$A$1,7,100,100)</f>
        <v>11.554252330163999</v>
      </c>
      <c r="G1347" s="4">
        <f ca="1">[1]!thsiFinD("ths_rsi_stock",$A1347,$A$1,7,100,100)</f>
        <v>25.454548818016999</v>
      </c>
      <c r="H1347" s="4">
        <f ca="1">[1]!thsiFinD("ths_adtm_stock",$A1347,$A$1,7,3,100,100,100)</f>
        <v>-0.79885057471263998</v>
      </c>
      <c r="I1347" s="4">
        <f ca="1">[1]!thsiFinD("ths_bbiboll_stock",$A1347,$A$1,7,3,100,100,100)</f>
        <v>11.5990625</v>
      </c>
      <c r="J1347" s="4">
        <f ca="1">[1]!thsiFinD("ths_dptb_stock",$A1347,$A$1,7,104,100,100)</f>
        <v>0.28571428571428997</v>
      </c>
      <c r="K1347" s="4">
        <f ca="1">[1]!thsiFinD("ths_srmi_stock",$A1347,$A$1,7,100,100)</f>
        <v>-9.7959183673468994E-2</v>
      </c>
      <c r="L1347" s="4">
        <f ca="1">[1]!thsiFinD("ths_atr_stock",$A1347,$A$1,7,101,100,100)</f>
        <v>0.42285714285713999</v>
      </c>
      <c r="M1347" s="4">
        <f ca="1">[1]!thsiFinD("ths_vol_w_stock",$A1347,$A$1)/1000000</f>
        <v>5.0158399999999999</v>
      </c>
      <c r="N1347" s="4">
        <f ca="1">[1]!thsiFinD("ths_turnover_ratio_w_stock",$A1347,$A$1)</f>
        <v>2.2391464515721999</v>
      </c>
      <c r="O1347" s="4">
        <f ca="1">[1]!thsiFinD("ths_relative_chg_ratio_w_stock",$A1347,$A$1,104,100)</f>
        <v>-3.3383320327995998</v>
      </c>
      <c r="P1347" s="4"/>
    </row>
    <row r="1348" spans="1:16" x14ac:dyDescent="0.25">
      <c r="A1348" s="2" t="s">
        <v>2705</v>
      </c>
      <c r="B1348" s="2" t="s">
        <v>2706</v>
      </c>
      <c r="C1348" s="4">
        <f ca="1">[1]!thsiFinD("ths_vol_ratio_stock",$A1348,$A$1,7,100)</f>
        <v>0.89063180392942998</v>
      </c>
      <c r="D1348" s="4">
        <f ca="1">[1]!thsiFinD("ths_cr_stock",$A1348,$A$1,7,100,100)</f>
        <v>26.666666666666998</v>
      </c>
      <c r="E1348" s="4">
        <f ca="1">[1]!thsiFinD("ths_mfi_stock",$A1348,$A$1,7,100,100)</f>
        <v>24.195496802358001</v>
      </c>
      <c r="F1348" s="4">
        <f ca="1">[1]!thsiFinD("ths_expma_stock",$A1348,$A$1,7,100,100)</f>
        <v>11.355610992332</v>
      </c>
      <c r="G1348" s="4">
        <f ca="1">[1]!thsiFinD("ths_rsi_stock",$A1348,$A$1,7,100,100)</f>
        <v>44.731829724394998</v>
      </c>
      <c r="H1348" s="4">
        <f ca="1">[1]!thsiFinD("ths_adtm_stock",$A1348,$A$1,7,3,100,100,100)</f>
        <v>-0.27</v>
      </c>
      <c r="I1348" s="4">
        <f ca="1">[1]!thsiFinD("ths_bbiboll_stock",$A1348,$A$1,7,3,100,100,100)</f>
        <v>11.263020833333</v>
      </c>
      <c r="J1348" s="4">
        <f ca="1">[1]!thsiFinD("ths_dptb_stock",$A1348,$A$1,7,104,100,100)</f>
        <v>0.28571428571428997</v>
      </c>
      <c r="K1348" s="4">
        <f ca="1">[1]!thsiFinD("ths_srmi_stock",$A1348,$A$1,7,100,100)</f>
        <v>-8.2440230832645997E-2</v>
      </c>
      <c r="L1348" s="4">
        <f ca="1">[1]!thsiFinD("ths_atr_stock",$A1348,$A$1,7,101,100,100)</f>
        <v>0.37142857142857</v>
      </c>
      <c r="M1348" s="4">
        <f ca="1">[1]!thsiFinD("ths_vol_w_stock",$A1348,$A$1)/1000000</f>
        <v>11.4207</v>
      </c>
      <c r="N1348" s="4">
        <f ca="1">[1]!thsiFinD("ths_turnover_ratio_w_stock",$A1348,$A$1)</f>
        <v>6.6018104176149004</v>
      </c>
      <c r="O1348" s="4">
        <f ca="1">[1]!thsiFinD("ths_relative_chg_ratio_w_stock",$A1348,$A$1,104,100)</f>
        <v>-2.9779293219445</v>
      </c>
      <c r="P1348" s="4"/>
    </row>
    <row r="1349" spans="1:16" x14ac:dyDescent="0.25">
      <c r="A1349" s="2" t="s">
        <v>2707</v>
      </c>
      <c r="B1349" s="2" t="s">
        <v>2708</v>
      </c>
      <c r="C1349" s="4">
        <f ca="1">[1]!thsiFinD("ths_vol_ratio_stock",$A1349,$A$1,7,100)</f>
        <v>1.1671979300469999</v>
      </c>
      <c r="D1349" s="4">
        <f ca="1">[1]!thsiFinD("ths_cr_stock",$A1349,$A$1,7,100,100)</f>
        <v>104.96</v>
      </c>
      <c r="E1349" s="4">
        <f ca="1">[1]!thsiFinD("ths_mfi_stock",$A1349,$A$1,7,100,100)</f>
        <v>59.856476388941999</v>
      </c>
      <c r="F1349" s="4">
        <f ca="1">[1]!thsiFinD("ths_expma_stock",$A1349,$A$1,7,100,100)</f>
        <v>24.669064561012998</v>
      </c>
      <c r="G1349" s="4">
        <f ca="1">[1]!thsiFinD("ths_rsi_stock",$A1349,$A$1,7,100,100)</f>
        <v>57.147701905742998</v>
      </c>
      <c r="H1349" s="4">
        <f ca="1">[1]!thsiFinD("ths_adtm_stock",$A1349,$A$1,7,3,100,100,100)</f>
        <v>0.62857142857143</v>
      </c>
      <c r="I1349" s="4">
        <f ca="1">[1]!thsiFinD("ths_bbiboll_stock",$A1349,$A$1,7,3,100,100,100)</f>
        <v>24.524895833333002</v>
      </c>
      <c r="J1349" s="4">
        <f ca="1">[1]!thsiFinD("ths_dptb_stock",$A1349,$A$1,7,104,100,100)</f>
        <v>0.71428571428570997</v>
      </c>
      <c r="K1349" s="4">
        <f ca="1">[1]!thsiFinD("ths_srmi_stock",$A1349,$A$1,7,100,100)</f>
        <v>-1.5001973943940001E-2</v>
      </c>
      <c r="L1349" s="4">
        <f ca="1">[1]!thsiFinD("ths_atr_stock",$A1349,$A$1,7,101,100,100)</f>
        <v>0.62571428571429</v>
      </c>
      <c r="M1349" s="4">
        <f ca="1">[1]!thsiFinD("ths_vol_w_stock",$A1349,$A$1)/1000000</f>
        <v>2.5339</v>
      </c>
      <c r="N1349" s="4">
        <f ca="1">[1]!thsiFinD("ths_turnover_ratio_w_stock",$A1349,$A$1)</f>
        <v>1.7031666296456001</v>
      </c>
      <c r="O1349" s="4">
        <f ca="1">[1]!thsiFinD("ths_relative_chg_ratio_w_stock",$A1349,$A$1,104,100)</f>
        <v>0.61800928771231001</v>
      </c>
      <c r="P1349" s="4"/>
    </row>
    <row r="1350" spans="1:16" x14ac:dyDescent="0.25">
      <c r="A1350" s="2" t="s">
        <v>2709</v>
      </c>
      <c r="B1350" s="2" t="s">
        <v>2710</v>
      </c>
      <c r="C1350" s="4">
        <f ca="1">[1]!thsiFinD("ths_vol_ratio_stock",$A1350,$A$1,7,100)</f>
        <v>1.0980781423296999</v>
      </c>
      <c r="D1350" s="4">
        <f ca="1">[1]!thsiFinD("ths_cr_stock",$A1350,$A$1,7,100,100)</f>
        <v>70.270270270270004</v>
      </c>
      <c r="E1350" s="4">
        <f ca="1">[1]!thsiFinD("ths_mfi_stock",$A1350,$A$1,7,100,100)</f>
        <v>53.414865472087001</v>
      </c>
      <c r="F1350" s="4">
        <f ca="1">[1]!thsiFinD("ths_expma_stock",$A1350,$A$1,7,100,100)</f>
        <v>8.2749743652926</v>
      </c>
      <c r="G1350" s="4">
        <f ca="1">[1]!thsiFinD("ths_rsi_stock",$A1350,$A$1,7,100,100)</f>
        <v>55.250870258764998</v>
      </c>
      <c r="H1350" s="4">
        <f ca="1">[1]!thsiFinD("ths_adtm_stock",$A1350,$A$1,7,3,100,100,100)</f>
        <v>0.15789473684211</v>
      </c>
      <c r="I1350" s="4">
        <f ca="1">[1]!thsiFinD("ths_bbiboll_stock",$A1350,$A$1,7,3,100,100,100)</f>
        <v>8.2502083333332994</v>
      </c>
      <c r="J1350" s="4">
        <f ca="1">[1]!thsiFinD("ths_dptb_stock",$A1350,$A$1,7,104,100,100)</f>
        <v>0.57142857142856995</v>
      </c>
      <c r="K1350" s="4">
        <f ca="1">[1]!thsiFinD("ths_srmi_stock",$A1350,$A$1,7,100,100)</f>
        <v>-1.6470588235294001E-2</v>
      </c>
      <c r="L1350" s="4">
        <f ca="1">[1]!thsiFinD("ths_atr_stock",$A1350,$A$1,7,101,100,100)</f>
        <v>0.19</v>
      </c>
      <c r="M1350" s="4">
        <f ca="1">[1]!thsiFinD("ths_vol_w_stock",$A1350,$A$1)/1000000</f>
        <v>4.0864200000000004</v>
      </c>
      <c r="N1350" s="4">
        <f ca="1">[1]!thsiFinD("ths_turnover_ratio_w_stock",$A1350,$A$1)</f>
        <v>1.7562898455449001</v>
      </c>
      <c r="O1350" s="4">
        <f ca="1">[1]!thsiFinD("ths_relative_chg_ratio_w_stock",$A1350,$A$1,104,100)</f>
        <v>0.61292616894524998</v>
      </c>
      <c r="P1350" s="4"/>
    </row>
    <row r="1351" spans="1:16" x14ac:dyDescent="0.25">
      <c r="A1351" s="2" t="s">
        <v>2711</v>
      </c>
      <c r="B1351" s="2" t="s">
        <v>2712</v>
      </c>
      <c r="C1351" s="4">
        <f ca="1">[1]!thsiFinD("ths_vol_ratio_stock",$A1351,$A$1,7,100)</f>
        <v>0.80297366939465997</v>
      </c>
      <c r="D1351" s="4">
        <f ca="1">[1]!thsiFinD("ths_cr_stock",$A1351,$A$1,7,100,100)</f>
        <v>71.982758620690007</v>
      </c>
      <c r="E1351" s="4">
        <f ca="1">[1]!thsiFinD("ths_mfi_stock",$A1351,$A$1,7,100,100)</f>
        <v>58.324238397738</v>
      </c>
      <c r="F1351" s="4">
        <f ca="1">[1]!thsiFinD("ths_expma_stock",$A1351,$A$1,7,100,100)</f>
        <v>13.961005395975</v>
      </c>
      <c r="G1351" s="4">
        <f ca="1">[1]!thsiFinD("ths_rsi_stock",$A1351,$A$1,7,100,100)</f>
        <v>54.332546024715</v>
      </c>
      <c r="H1351" s="4">
        <f ca="1">[1]!thsiFinD("ths_adtm_stock",$A1351,$A$1,7,3,100,100,100)</f>
        <v>-0.29473684210527001</v>
      </c>
      <c r="I1351" s="4">
        <f ca="1">[1]!thsiFinD("ths_bbiboll_stock",$A1351,$A$1,7,3,100,100,100)</f>
        <v>13.852395833333</v>
      </c>
      <c r="J1351" s="4">
        <f ca="1">[1]!thsiFinD("ths_dptb_stock",$A1351,$A$1,7,104,100,100)</f>
        <v>0.14285714285713999</v>
      </c>
      <c r="K1351" s="4">
        <f ca="1">[1]!thsiFinD("ths_srmi_stock",$A1351,$A$1,7,100,100)</f>
        <v>-8.5046066619417996E-3</v>
      </c>
      <c r="L1351" s="4">
        <f ca="1">[1]!thsiFinD("ths_atr_stock",$A1351,$A$1,7,101,100,100)</f>
        <v>0.39571428571429001</v>
      </c>
      <c r="M1351" s="4">
        <f ca="1">[1]!thsiFinD("ths_vol_w_stock",$A1351,$A$1)/1000000</f>
        <v>4.1232410000000002</v>
      </c>
      <c r="N1351" s="4">
        <f ca="1">[1]!thsiFinD("ths_turnover_ratio_w_stock",$A1351,$A$1)</f>
        <v>2.0936419687969998</v>
      </c>
      <c r="O1351" s="4">
        <f ca="1">[1]!thsiFinD("ths_relative_chg_ratio_w_stock",$A1351,$A$1,104,100)</f>
        <v>0.43924979867697</v>
      </c>
      <c r="P1351" s="4"/>
    </row>
    <row r="1352" spans="1:16" x14ac:dyDescent="0.25">
      <c r="A1352" s="2" t="s">
        <v>2713</v>
      </c>
      <c r="B1352" s="2" t="s">
        <v>2714</v>
      </c>
      <c r="C1352" s="4">
        <f ca="1">[1]!thsiFinD("ths_vol_ratio_stock",$A1352,$A$1,7,100)</f>
        <v>1.0266864672047</v>
      </c>
      <c r="D1352" s="4">
        <f ca="1">[1]!thsiFinD("ths_cr_stock",$A1352,$A$1,7,100,100)</f>
        <v>136.93181818182001</v>
      </c>
      <c r="E1352" s="4">
        <f ca="1">[1]!thsiFinD("ths_mfi_stock",$A1352,$A$1,7,100,100)</f>
        <v>56.010296082460997</v>
      </c>
      <c r="F1352" s="4">
        <f ca="1">[1]!thsiFinD("ths_expma_stock",$A1352,$A$1,7,100,100)</f>
        <v>14.239507036375</v>
      </c>
      <c r="G1352" s="4">
        <f ca="1">[1]!thsiFinD("ths_rsi_stock",$A1352,$A$1,7,100,100)</f>
        <v>57.892185977590998</v>
      </c>
      <c r="H1352" s="4">
        <f ca="1">[1]!thsiFinD("ths_adtm_stock",$A1352,$A$1,7,3,100,100,100)</f>
        <v>0.78165938864629003</v>
      </c>
      <c r="I1352" s="4">
        <f ca="1">[1]!thsiFinD("ths_bbiboll_stock",$A1352,$A$1,7,3,100,100,100)</f>
        <v>14.128229166666999</v>
      </c>
      <c r="J1352" s="4">
        <f ca="1">[1]!thsiFinD("ths_dptb_stock",$A1352,$A$1,7,104,100,100)</f>
        <v>0.42857142857142999</v>
      </c>
      <c r="K1352" s="4">
        <f ca="1">[1]!thsiFinD("ths_srmi_stock",$A1352,$A$1,7,100,100)</f>
        <v>2.0905923344946998E-3</v>
      </c>
      <c r="L1352" s="4">
        <f ca="1">[1]!thsiFinD("ths_atr_stock",$A1352,$A$1,7,101,100,100)</f>
        <v>0.59571428571428997</v>
      </c>
      <c r="M1352" s="4">
        <f ca="1">[1]!thsiFinD("ths_vol_w_stock",$A1352,$A$1)/1000000</f>
        <v>3.9766599999999999</v>
      </c>
      <c r="N1352" s="4">
        <f ca="1">[1]!thsiFinD("ths_turnover_ratio_w_stock",$A1352,$A$1)</f>
        <v>2.9862391242171999</v>
      </c>
      <c r="O1352" s="4">
        <f ca="1">[1]!thsiFinD("ths_relative_chg_ratio_w_stock",$A1352,$A$1,104,100)</f>
        <v>1.3476639264543999</v>
      </c>
      <c r="P1352" s="4"/>
    </row>
    <row r="1353" spans="1:16" x14ac:dyDescent="0.25">
      <c r="A1353" s="2" t="s">
        <v>2715</v>
      </c>
      <c r="B1353" s="2" t="s">
        <v>2716</v>
      </c>
      <c r="C1353" s="4">
        <f ca="1">[1]!thsiFinD("ths_vol_ratio_stock",$A1353,$A$1,7,100)</f>
        <v>0.41567992402898002</v>
      </c>
      <c r="D1353" s="4">
        <f ca="1">[1]!thsiFinD("ths_cr_stock",$A1353,$A$1,7,100,100)</f>
        <v>11.821086261981</v>
      </c>
      <c r="E1353" s="4">
        <f ca="1">[1]!thsiFinD("ths_mfi_stock",$A1353,$A$1,7,100,100)</f>
        <v>7.4107978811748998</v>
      </c>
      <c r="F1353" s="4">
        <f ca="1">[1]!thsiFinD("ths_expma_stock",$A1353,$A$1,7,100,100)</f>
        <v>30.67307876452</v>
      </c>
      <c r="G1353" s="4">
        <f ca="1">[1]!thsiFinD("ths_rsi_stock",$A1353,$A$1,7,100,100)</f>
        <v>47.239690583627997</v>
      </c>
      <c r="H1353" s="4">
        <f ca="1">[1]!thsiFinD("ths_adtm_stock",$A1353,$A$1,7,3,100,100,100)</f>
        <v>-0.40287769784172001</v>
      </c>
      <c r="I1353" s="4">
        <f ca="1">[1]!thsiFinD("ths_bbiboll_stock",$A1353,$A$1,7,3,100,100,100)</f>
        <v>30.464791666667001</v>
      </c>
      <c r="J1353" s="4">
        <f ca="1">[1]!thsiFinD("ths_dptb_stock",$A1353,$A$1,7,104,100,100)</f>
        <v>0.71428571428570997</v>
      </c>
      <c r="K1353" s="4">
        <f ca="1">[1]!thsiFinD("ths_srmi_stock",$A1353,$A$1,7,100,100)</f>
        <v>-0.12225433526012</v>
      </c>
      <c r="L1353" s="4">
        <f ca="1">[1]!thsiFinD("ths_atr_stock",$A1353,$A$1,7,101,100,100)</f>
        <v>1.1042857142857001</v>
      </c>
      <c r="M1353" s="4">
        <f ca="1">[1]!thsiFinD("ths_vol_w_stock",$A1353,$A$1)/1000000</f>
        <v>1.2213769999999999</v>
      </c>
      <c r="N1353" s="4">
        <f ca="1">[1]!thsiFinD("ths_turnover_ratio_w_stock",$A1353,$A$1)</f>
        <v>0.53852601410934997</v>
      </c>
      <c r="O1353" s="4">
        <f ca="1">[1]!thsiFinD("ths_relative_chg_ratio_w_stock",$A1353,$A$1,104,100)</f>
        <v>0.54375256084343004</v>
      </c>
      <c r="P1353" s="4"/>
    </row>
    <row r="1354" spans="1:16" x14ac:dyDescent="0.25">
      <c r="A1354" s="2" t="s">
        <v>2717</v>
      </c>
      <c r="B1354" s="2" t="s">
        <v>2718</v>
      </c>
      <c r="C1354" s="4">
        <f ca="1">[1]!thsiFinD("ths_vol_ratio_stock",$A1354,$A$1,7,100)</f>
        <v>0.80637537083656996</v>
      </c>
      <c r="D1354" s="4">
        <f ca="1">[1]!thsiFinD("ths_cr_stock",$A1354,$A$1,7,100,100)</f>
        <v>73.985680190931006</v>
      </c>
      <c r="E1354" s="4">
        <f ca="1">[1]!thsiFinD("ths_mfi_stock",$A1354,$A$1,7,100,100)</f>
        <v>41.485500029755997</v>
      </c>
      <c r="F1354" s="4">
        <f ca="1">[1]!thsiFinD("ths_expma_stock",$A1354,$A$1,7,100,100)</f>
        <v>21.087980750621998</v>
      </c>
      <c r="G1354" s="4">
        <f ca="1">[1]!thsiFinD("ths_rsi_stock",$A1354,$A$1,7,100,100)</f>
        <v>51.829810484362</v>
      </c>
      <c r="H1354" s="4">
        <f ca="1">[1]!thsiFinD("ths_adtm_stock",$A1354,$A$1,7,3,100,100,100)</f>
        <v>-0.27972027972028002</v>
      </c>
      <c r="I1354" s="4">
        <f ca="1">[1]!thsiFinD("ths_bbiboll_stock",$A1354,$A$1,7,3,100,100,100)</f>
        <v>21.114583333333002</v>
      </c>
      <c r="J1354" s="4">
        <f ca="1">[1]!thsiFinD("ths_dptb_stock",$A1354,$A$1,7,104,100,100)</f>
        <v>0.85714285714285998</v>
      </c>
      <c r="K1354" s="4">
        <f ca="1">[1]!thsiFinD("ths_srmi_stock",$A1354,$A$1,7,100,100)</f>
        <v>-1.8894009216589999E-2</v>
      </c>
      <c r="L1354" s="4">
        <f ca="1">[1]!thsiFinD("ths_atr_stock",$A1354,$A$1,7,101,100,100)</f>
        <v>0.69714285714285995</v>
      </c>
      <c r="M1354" s="4">
        <f ca="1">[1]!thsiFinD("ths_vol_w_stock",$A1354,$A$1)/1000000</f>
        <v>2.1355300000000002</v>
      </c>
      <c r="N1354" s="4">
        <f ca="1">[1]!thsiFinD("ths_turnover_ratio_w_stock",$A1354,$A$1)</f>
        <v>1.1577107052403</v>
      </c>
      <c r="O1354" s="4">
        <f ca="1">[1]!thsiFinD("ths_relative_chg_ratio_w_stock",$A1354,$A$1,104,100)</f>
        <v>-0.16502211181633</v>
      </c>
      <c r="P1354" s="4"/>
    </row>
    <row r="1355" spans="1:16" x14ac:dyDescent="0.25">
      <c r="A1355" s="2" t="s">
        <v>2719</v>
      </c>
      <c r="B1355" s="2" t="s">
        <v>2720</v>
      </c>
      <c r="C1355" s="4">
        <f ca="1">[1]!thsiFinD("ths_vol_ratio_stock",$A1355,$A$1,7,100)</f>
        <v>0.89698652922602995</v>
      </c>
      <c r="D1355" s="4">
        <f ca="1">[1]!thsiFinD("ths_cr_stock",$A1355,$A$1,7,100,100)</f>
        <v>43.175217812196998</v>
      </c>
      <c r="E1355" s="4">
        <f ca="1">[1]!thsiFinD("ths_mfi_stock",$A1355,$A$1,7,100,100)</f>
        <v>28.433556779221</v>
      </c>
      <c r="F1355" s="4">
        <f ca="1">[1]!thsiFinD("ths_expma_stock",$A1355,$A$1,7,100,100)</f>
        <v>17.752781308372001</v>
      </c>
      <c r="G1355" s="4">
        <f ca="1">[1]!thsiFinD("ths_rsi_stock",$A1355,$A$1,7,100,100)</f>
        <v>53.576458390471998</v>
      </c>
      <c r="H1355" s="4">
        <f ca="1">[1]!thsiFinD("ths_adtm_stock",$A1355,$A$1,7,3,100,100,100)</f>
        <v>-0.37569060773481</v>
      </c>
      <c r="I1355" s="4">
        <f ca="1">[1]!thsiFinD("ths_bbiboll_stock",$A1355,$A$1,7,3,100,100,100)</f>
        <v>17.683645833332999</v>
      </c>
      <c r="J1355" s="4">
        <f ca="1">[1]!thsiFinD("ths_dptb_stock",$A1355,$A$1,7,104,100,100)</f>
        <v>0.71428571428570997</v>
      </c>
      <c r="K1355" s="4">
        <f ca="1">[1]!thsiFinD("ths_srmi_stock",$A1355,$A$1,7,100,100)</f>
        <v>-1.4802631578947E-2</v>
      </c>
      <c r="L1355" s="4">
        <f ca="1">[1]!thsiFinD("ths_atr_stock",$A1355,$A$1,7,101,100,100)</f>
        <v>0.76714285714286001</v>
      </c>
      <c r="M1355" s="4">
        <f ca="1">[1]!thsiFinD("ths_vol_w_stock",$A1355,$A$1)/1000000</f>
        <v>15.023</v>
      </c>
      <c r="N1355" s="4">
        <f ca="1">[1]!thsiFinD("ths_turnover_ratio_w_stock",$A1355,$A$1)</f>
        <v>6.0906626124413998</v>
      </c>
      <c r="O1355" s="4">
        <f ca="1">[1]!thsiFinD("ths_relative_chg_ratio_w_stock",$A1355,$A$1,104,100)</f>
        <v>1.0575778085130001</v>
      </c>
      <c r="P1355" s="4"/>
    </row>
    <row r="1356" spans="1:16" x14ac:dyDescent="0.25">
      <c r="A1356" s="2" t="s">
        <v>2721</v>
      </c>
      <c r="B1356" s="2" t="s">
        <v>2722</v>
      </c>
      <c r="C1356" s="4">
        <f ca="1">[1]!thsiFinD("ths_vol_ratio_stock",$A1356,$A$1,7,100)</f>
        <v>0.87901439116929003</v>
      </c>
      <c r="D1356" s="4">
        <f ca="1">[1]!thsiFinD("ths_cr_stock",$A1356,$A$1,7,100,100)</f>
        <v>99.065420560747995</v>
      </c>
      <c r="E1356" s="4">
        <f ca="1">[1]!thsiFinD("ths_mfi_stock",$A1356,$A$1,7,100,100)</f>
        <v>56.271706352151</v>
      </c>
      <c r="F1356" s="4">
        <f ca="1">[1]!thsiFinD("ths_expma_stock",$A1356,$A$1,7,100,100)</f>
        <v>9.9756533176556008</v>
      </c>
      <c r="G1356" s="4">
        <f ca="1">[1]!thsiFinD("ths_rsi_stock",$A1356,$A$1,7,100,100)</f>
        <v>55.260125479133002</v>
      </c>
      <c r="H1356" s="4">
        <f ca="1">[1]!thsiFinD("ths_adtm_stock",$A1356,$A$1,7,3,100,100,100)</f>
        <v>0.671875</v>
      </c>
      <c r="I1356" s="4">
        <f ca="1">[1]!thsiFinD("ths_bbiboll_stock",$A1356,$A$1,7,3,100,100,100)</f>
        <v>9.9135416666666991</v>
      </c>
      <c r="J1356" s="4">
        <f ca="1">[1]!thsiFinD("ths_dptb_stock",$A1356,$A$1,7,104,100,100)</f>
        <v>0.42857142857142999</v>
      </c>
      <c r="K1356" s="4">
        <f ca="1">[1]!thsiFinD("ths_srmi_stock",$A1356,$A$1,7,100,100)</f>
        <v>1.9743336623891002E-3</v>
      </c>
      <c r="L1356" s="4">
        <f ca="1">[1]!thsiFinD("ths_atr_stock",$A1356,$A$1,7,101,100,100)</f>
        <v>0.34</v>
      </c>
      <c r="M1356" s="4">
        <f ca="1">[1]!thsiFinD("ths_vol_w_stock",$A1356,$A$1)/1000000</f>
        <v>8.0289560000000009</v>
      </c>
      <c r="N1356" s="4">
        <f ca="1">[1]!thsiFinD("ths_turnover_ratio_w_stock",$A1356,$A$1)</f>
        <v>5.9263362333887004</v>
      </c>
      <c r="O1356" s="4">
        <f ca="1">[1]!thsiFinD("ths_relative_chg_ratio_w_stock",$A1356,$A$1,104,100)</f>
        <v>-1.5239891132509999</v>
      </c>
      <c r="P1356" s="4"/>
    </row>
    <row r="1357" spans="1:16" x14ac:dyDescent="0.25">
      <c r="A1357" s="2" t="s">
        <v>2723</v>
      </c>
      <c r="B1357" s="2" t="s">
        <v>2724</v>
      </c>
      <c r="C1357" s="4">
        <f ca="1">[1]!thsiFinD("ths_vol_ratio_stock",$A1357,$A$1,7,100)</f>
        <v>1.3582774359898999</v>
      </c>
      <c r="D1357" s="4">
        <f ca="1">[1]!thsiFinD("ths_cr_stock",$A1357,$A$1,7,100,100)</f>
        <v>50.154479917610999</v>
      </c>
      <c r="E1357" s="4">
        <f ca="1">[1]!thsiFinD("ths_mfi_stock",$A1357,$A$1,7,100,100)</f>
        <v>69.530565627336003</v>
      </c>
      <c r="F1357" s="4">
        <f ca="1">[1]!thsiFinD("ths_expma_stock",$A1357,$A$1,7,100,100)</f>
        <v>21.954686581672998</v>
      </c>
      <c r="G1357" s="4">
        <f ca="1">[1]!thsiFinD("ths_rsi_stock",$A1357,$A$1,7,100,100)</f>
        <v>51.814939208986999</v>
      </c>
      <c r="H1357" s="4">
        <f ca="1">[1]!thsiFinD("ths_adtm_stock",$A1357,$A$1,7,3,100,100,100)</f>
        <v>0.34545454545455001</v>
      </c>
      <c r="I1357" s="4">
        <f ca="1">[1]!thsiFinD("ths_bbiboll_stock",$A1357,$A$1,7,3,100,100,100)</f>
        <v>21.9</v>
      </c>
      <c r="J1357" s="4">
        <f ca="1">[1]!thsiFinD("ths_dptb_stock",$A1357,$A$1,7,104,100,100)</f>
        <v>0.71428571428570997</v>
      </c>
      <c r="K1357" s="4">
        <f ca="1">[1]!thsiFinD("ths_srmi_stock",$A1357,$A$1,7,100,100)</f>
        <v>-2.4314765694076E-2</v>
      </c>
      <c r="L1357" s="4">
        <f ca="1">[1]!thsiFinD("ths_atr_stock",$A1357,$A$1,7,101,100,100)</f>
        <v>0.83428571428570997</v>
      </c>
      <c r="M1357" s="4">
        <f ca="1">[1]!thsiFinD("ths_vol_w_stock",$A1357,$A$1)/1000000</f>
        <v>2.4905539999999999</v>
      </c>
      <c r="N1357" s="4">
        <f ca="1">[1]!thsiFinD("ths_turnover_ratio_w_stock",$A1357,$A$1)</f>
        <v>0.91219022423361995</v>
      </c>
      <c r="O1357" s="4">
        <f ca="1">[1]!thsiFinD("ths_relative_chg_ratio_w_stock",$A1357,$A$1,104,100)</f>
        <v>3.5055661234777999</v>
      </c>
      <c r="P1357" s="4"/>
    </row>
    <row r="1358" spans="1:16" x14ac:dyDescent="0.25">
      <c r="A1358" s="2" t="s">
        <v>2725</v>
      </c>
      <c r="B1358" s="2" t="s">
        <v>2726</v>
      </c>
      <c r="C1358" s="4">
        <f ca="1">[1]!thsiFinD("ths_vol_ratio_stock",$A1358,$A$1,7,100)</f>
        <v>0.96536060147603997</v>
      </c>
      <c r="D1358" s="4">
        <f ca="1">[1]!thsiFinD("ths_cr_stock",$A1358,$A$1,7,100,100)</f>
        <v>48.259860788863001</v>
      </c>
      <c r="E1358" s="4">
        <f ca="1">[1]!thsiFinD("ths_mfi_stock",$A1358,$A$1,7,100,100)</f>
        <v>40.222737632829002</v>
      </c>
      <c r="F1358" s="4">
        <f ca="1">[1]!thsiFinD("ths_expma_stock",$A1358,$A$1,7,100,100)</f>
        <v>12.019091101637001</v>
      </c>
      <c r="G1358" s="4">
        <f ca="1">[1]!thsiFinD("ths_rsi_stock",$A1358,$A$1,7,100,100)</f>
        <v>43.166707768193</v>
      </c>
      <c r="H1358" s="4">
        <f ca="1">[1]!thsiFinD("ths_adtm_stock",$A1358,$A$1,7,3,100,100,100)</f>
        <v>-0.47540983606557002</v>
      </c>
      <c r="I1358" s="4">
        <f ca="1">[1]!thsiFinD("ths_bbiboll_stock",$A1358,$A$1,7,3,100,100,100)</f>
        <v>12.034062499999999</v>
      </c>
      <c r="J1358" s="4">
        <f ca="1">[1]!thsiFinD("ths_dptb_stock",$A1358,$A$1,7,104,100,100)</f>
        <v>0.57142857142856995</v>
      </c>
      <c r="K1358" s="4">
        <f ca="1">[1]!thsiFinD("ths_srmi_stock",$A1358,$A$1,7,100,100)</f>
        <v>-4.3096568236233E-2</v>
      </c>
      <c r="L1358" s="4">
        <f ca="1">[1]!thsiFinD("ths_atr_stock",$A1358,$A$1,7,101,100,100)</f>
        <v>0.31142857142857</v>
      </c>
      <c r="M1358" s="4">
        <f ca="1">[1]!thsiFinD("ths_vol_w_stock",$A1358,$A$1)/1000000</f>
        <v>3.16052</v>
      </c>
      <c r="N1358" s="4">
        <f ca="1">[1]!thsiFinD("ths_turnover_ratio_w_stock",$A1358,$A$1)</f>
        <v>1.3593725851988001</v>
      </c>
      <c r="O1358" s="4">
        <f ca="1">[1]!thsiFinD("ths_relative_chg_ratio_w_stock",$A1358,$A$1,104,100)</f>
        <v>-0.43659073926731001</v>
      </c>
      <c r="P1358" s="4"/>
    </row>
    <row r="1359" spans="1:16" x14ac:dyDescent="0.25">
      <c r="A1359" s="2" t="s">
        <v>2727</v>
      </c>
      <c r="B1359" s="2" t="s">
        <v>2728</v>
      </c>
      <c r="C1359" s="4">
        <f ca="1">[1]!thsiFinD("ths_vol_ratio_stock",$A1359,$A$1,7,100)</f>
        <v>0.89964225605754</v>
      </c>
      <c r="D1359" s="4">
        <f ca="1">[1]!thsiFinD("ths_cr_stock",$A1359,$A$1,7,100,100)</f>
        <v>30.957683741648001</v>
      </c>
      <c r="E1359" s="4">
        <f ca="1">[1]!thsiFinD("ths_mfi_stock",$A1359,$A$1,7,100,100)</f>
        <v>25.456709505574999</v>
      </c>
      <c r="F1359" s="4">
        <f ca="1">[1]!thsiFinD("ths_expma_stock",$A1359,$A$1,7,100,100)</f>
        <v>15.586047949041999</v>
      </c>
      <c r="G1359" s="4">
        <f ca="1">[1]!thsiFinD("ths_rsi_stock",$A1359,$A$1,7,100,100)</f>
        <v>47.983892807033001</v>
      </c>
      <c r="H1359" s="4">
        <f ca="1">[1]!thsiFinD("ths_adtm_stock",$A1359,$A$1,7,3,100,100,100)</f>
        <v>-0.27485380116959002</v>
      </c>
      <c r="I1359" s="4">
        <f ca="1">[1]!thsiFinD("ths_bbiboll_stock",$A1359,$A$1,7,3,100,100,100)</f>
        <v>15.510729166667</v>
      </c>
      <c r="J1359" s="4">
        <f ca="1">[1]!thsiFinD("ths_dptb_stock",$A1359,$A$1,7,104,100,100)</f>
        <v>0.71428571428570997</v>
      </c>
      <c r="K1359" s="4">
        <f ca="1">[1]!thsiFinD("ths_srmi_stock",$A1359,$A$1,7,100,100)</f>
        <v>-8.0664294187426003E-2</v>
      </c>
      <c r="L1359" s="4">
        <f ca="1">[1]!thsiFinD("ths_atr_stock",$A1359,$A$1,7,101,100,100)</f>
        <v>0.59</v>
      </c>
      <c r="M1359" s="4">
        <f ca="1">[1]!thsiFinD("ths_vol_w_stock",$A1359,$A$1)/1000000</f>
        <v>9.5562539999999991</v>
      </c>
      <c r="N1359" s="4">
        <f ca="1">[1]!thsiFinD("ths_turnover_ratio_w_stock",$A1359,$A$1)</f>
        <v>4.5856299582125999</v>
      </c>
      <c r="O1359" s="4">
        <f ca="1">[1]!thsiFinD("ths_relative_chg_ratio_w_stock",$A1359,$A$1,104,100)</f>
        <v>-2.1898628524190999</v>
      </c>
      <c r="P1359" s="4"/>
    </row>
    <row r="1360" spans="1:16" x14ac:dyDescent="0.25">
      <c r="A1360" s="2" t="s">
        <v>2729</v>
      </c>
      <c r="B1360" s="2" t="s">
        <v>2730</v>
      </c>
      <c r="C1360" s="4">
        <f ca="1">[1]!thsiFinD("ths_vol_ratio_stock",$A1360,$A$1,7,100)</f>
        <v>1.0342551482861</v>
      </c>
      <c r="D1360" s="4">
        <f ca="1">[1]!thsiFinD("ths_cr_stock",$A1360,$A$1,7,100,100)</f>
        <v>193.12977099237</v>
      </c>
      <c r="E1360" s="4">
        <f ca="1">[1]!thsiFinD("ths_mfi_stock",$A1360,$A$1,7,100,100)</f>
        <v>62.888348102000997</v>
      </c>
      <c r="F1360" s="4">
        <f ca="1">[1]!thsiFinD("ths_expma_stock",$A1360,$A$1,7,100,100)</f>
        <v>7.3524159772504998</v>
      </c>
      <c r="G1360" s="4">
        <f ca="1">[1]!thsiFinD("ths_rsi_stock",$A1360,$A$1,7,100,100)</f>
        <v>66.264367177771007</v>
      </c>
      <c r="H1360" s="4">
        <f ca="1">[1]!thsiFinD("ths_adtm_stock",$A1360,$A$1,7,3,100,100,100)</f>
        <v>0.61818181818182005</v>
      </c>
      <c r="I1360" s="4">
        <f ca="1">[1]!thsiFinD("ths_bbiboll_stock",$A1360,$A$1,7,3,100,100,100)</f>
        <v>7.2265625</v>
      </c>
      <c r="J1360" s="4">
        <f ca="1">[1]!thsiFinD("ths_dptb_stock",$A1360,$A$1,7,104,100,100)</f>
        <v>0.28571428571428997</v>
      </c>
      <c r="K1360" s="4">
        <f ca="1">[1]!thsiFinD("ths_srmi_stock",$A1360,$A$1,7,100,100)</f>
        <v>2.8225806451613E-2</v>
      </c>
      <c r="L1360" s="4">
        <f ca="1">[1]!thsiFinD("ths_atr_stock",$A1360,$A$1,7,101,100,100)</f>
        <v>0.18571428571428999</v>
      </c>
      <c r="M1360" s="4">
        <f ca="1">[1]!thsiFinD("ths_vol_w_stock",$A1360,$A$1)/1000000</f>
        <v>3.3338209999999999</v>
      </c>
      <c r="N1360" s="4">
        <f ca="1">[1]!thsiFinD("ths_turnover_ratio_w_stock",$A1360,$A$1)</f>
        <v>2.0146449832414</v>
      </c>
      <c r="O1360" s="4">
        <f ca="1">[1]!thsiFinD("ths_relative_chg_ratio_w_stock",$A1360,$A$1,104,100)</f>
        <v>-1.0208141482571</v>
      </c>
      <c r="P1360" s="4"/>
    </row>
    <row r="1361" spans="1:16" x14ac:dyDescent="0.25">
      <c r="A1361" s="2" t="s">
        <v>2731</v>
      </c>
      <c r="B1361" s="2" t="s">
        <v>2732</v>
      </c>
      <c r="C1361" s="4">
        <f ca="1">[1]!thsiFinD("ths_vol_ratio_stock",$A1361,$A$1,7,100)</f>
        <v>1.2320163561184001</v>
      </c>
      <c r="D1361" s="4">
        <f ca="1">[1]!thsiFinD("ths_cr_stock",$A1361,$A$1,7,100,100)</f>
        <v>191.59292035397999</v>
      </c>
      <c r="E1361" s="4">
        <f ca="1">[1]!thsiFinD("ths_mfi_stock",$A1361,$A$1,7,100,100)</f>
        <v>56.799956812594999</v>
      </c>
      <c r="F1361" s="4">
        <f ca="1">[1]!thsiFinD("ths_expma_stock",$A1361,$A$1,7,100,100)</f>
        <v>14.647706405440999</v>
      </c>
      <c r="G1361" s="4">
        <f ca="1">[1]!thsiFinD("ths_rsi_stock",$A1361,$A$1,7,100,100)</f>
        <v>59.083866280946999</v>
      </c>
      <c r="H1361" s="4">
        <f ca="1">[1]!thsiFinD("ths_adtm_stock",$A1361,$A$1,7,3,100,100,100)</f>
        <v>-0.17117117117117001</v>
      </c>
      <c r="I1361" s="4">
        <f ca="1">[1]!thsiFinD("ths_bbiboll_stock",$A1361,$A$1,7,3,100,100,100)</f>
        <v>14.453749999999999</v>
      </c>
      <c r="J1361" s="4">
        <f ca="1">[1]!thsiFinD("ths_dptb_stock",$A1361,$A$1,7,104,100,100)</f>
        <v>0.57142857142856995</v>
      </c>
      <c r="K1361" s="4">
        <f ca="1">[1]!thsiFinD("ths_srmi_stock",$A1361,$A$1,7,100,100)</f>
        <v>6.8000000000000005E-2</v>
      </c>
      <c r="L1361" s="4">
        <f ca="1">[1]!thsiFinD("ths_atr_stock",$A1361,$A$1,7,101,100,100)</f>
        <v>1.1399999999999999</v>
      </c>
      <c r="M1361" s="4">
        <f ca="1">[1]!thsiFinD("ths_vol_w_stock",$A1361,$A$1)/1000000</f>
        <v>12.641258000000001</v>
      </c>
      <c r="N1361" s="4">
        <f ca="1">[1]!thsiFinD("ths_turnover_ratio_w_stock",$A1361,$A$1)</f>
        <v>16.721124400642001</v>
      </c>
      <c r="O1361" s="4">
        <f ca="1">[1]!thsiFinD("ths_relative_chg_ratio_w_stock",$A1361,$A$1,104,100)</f>
        <v>-3.3286778457786999</v>
      </c>
      <c r="P1361" s="4"/>
    </row>
    <row r="1362" spans="1:16" x14ac:dyDescent="0.25">
      <c r="A1362" s="2" t="s">
        <v>2733</v>
      </c>
      <c r="B1362" s="2" t="s">
        <v>2734</v>
      </c>
      <c r="C1362" s="4">
        <f ca="1">[1]!thsiFinD("ths_vol_ratio_stock",$A1362,$A$1,7,100)</f>
        <v>0.90309211991798999</v>
      </c>
      <c r="D1362" s="4">
        <f ca="1">[1]!thsiFinD("ths_cr_stock",$A1362,$A$1,7,100,100)</f>
        <v>19.525065963061</v>
      </c>
      <c r="E1362" s="4">
        <f ca="1">[1]!thsiFinD("ths_mfi_stock",$A1362,$A$1,7,100,100)</f>
        <v>24.414083724049</v>
      </c>
      <c r="F1362" s="4">
        <f ca="1">[1]!thsiFinD("ths_expma_stock",$A1362,$A$1,7,100,100)</f>
        <v>21.157877481975</v>
      </c>
      <c r="G1362" s="4">
        <f ca="1">[1]!thsiFinD("ths_rsi_stock",$A1362,$A$1,7,100,100)</f>
        <v>38.621083558095997</v>
      </c>
      <c r="H1362" s="4">
        <f ca="1">[1]!thsiFinD("ths_adtm_stock",$A1362,$A$1,7,3,100,100,100)</f>
        <v>0.41255605381166</v>
      </c>
      <c r="I1362" s="4">
        <f ca="1">[1]!thsiFinD("ths_bbiboll_stock",$A1362,$A$1,7,3,100,100,100)</f>
        <v>21.203645833332999</v>
      </c>
      <c r="J1362" s="4">
        <f ca="1">[1]!thsiFinD("ths_dptb_stock",$A1362,$A$1,7,104,100,100)</f>
        <v>0.42857142857142999</v>
      </c>
      <c r="K1362" s="4">
        <f ca="1">[1]!thsiFinD("ths_srmi_stock",$A1362,$A$1,7,100,100)</f>
        <v>-7.1652485445588998E-2</v>
      </c>
      <c r="L1362" s="4">
        <f ca="1">[1]!thsiFinD("ths_atr_stock",$A1362,$A$1,7,101,100,100)</f>
        <v>0.75571428571428001</v>
      </c>
      <c r="M1362" s="4">
        <f ca="1">[1]!thsiFinD("ths_vol_w_stock",$A1362,$A$1)/1000000</f>
        <v>2.7082199999999998</v>
      </c>
      <c r="N1362" s="4">
        <f ca="1">[1]!thsiFinD("ths_turnover_ratio_w_stock",$A1362,$A$1)</f>
        <v>2.1600241284127</v>
      </c>
      <c r="O1362" s="4">
        <f ca="1">[1]!thsiFinD("ths_relative_chg_ratio_w_stock",$A1362,$A$1,104,100)</f>
        <v>0.76869381357821998</v>
      </c>
      <c r="P1362" s="4"/>
    </row>
    <row r="1363" spans="1:16" x14ac:dyDescent="0.25">
      <c r="A1363" s="2" t="s">
        <v>2735</v>
      </c>
      <c r="B1363" s="2" t="s">
        <v>2736</v>
      </c>
      <c r="C1363" s="4">
        <f ca="1">[1]!thsiFinD("ths_vol_ratio_stock",$A1363,$A$1,7,100)</f>
        <v>0.88897892256611999</v>
      </c>
      <c r="D1363" s="4">
        <f ca="1">[1]!thsiFinD("ths_cr_stock",$A1363,$A$1,7,100,100)</f>
        <v>117.18309859155001</v>
      </c>
      <c r="E1363" s="4">
        <f ca="1">[1]!thsiFinD("ths_mfi_stock",$A1363,$A$1,7,100,100)</f>
        <v>75.964840909303007</v>
      </c>
      <c r="F1363" s="4">
        <f ca="1">[1]!thsiFinD("ths_expma_stock",$A1363,$A$1,7,100,100)</f>
        <v>12.598718288988</v>
      </c>
      <c r="G1363" s="4">
        <f ca="1">[1]!thsiFinD("ths_rsi_stock",$A1363,$A$1,7,100,100)</f>
        <v>60.959774557766998</v>
      </c>
      <c r="H1363" s="4">
        <f ca="1">[1]!thsiFinD("ths_adtm_stock",$A1363,$A$1,7,3,100,100,100)</f>
        <v>0.85833333333332995</v>
      </c>
      <c r="I1363" s="4">
        <f ca="1">[1]!thsiFinD("ths_bbiboll_stock",$A1363,$A$1,7,3,100,100,100)</f>
        <v>12.500833333333</v>
      </c>
      <c r="J1363" s="4">
        <f ca="1">[1]!thsiFinD("ths_dptb_stock",$A1363,$A$1,7,104,100,100)</f>
        <v>0.42857142857142999</v>
      </c>
      <c r="K1363" s="4">
        <f ca="1">[1]!thsiFinD("ths_srmi_stock",$A1363,$A$1,7,100,100)</f>
        <v>0</v>
      </c>
      <c r="L1363" s="4">
        <f ca="1">[1]!thsiFinD("ths_atr_stock",$A1363,$A$1,7,101,100,100)</f>
        <v>0.37714285714286</v>
      </c>
      <c r="M1363" s="4">
        <f ca="1">[1]!thsiFinD("ths_vol_w_stock",$A1363,$A$1)/1000000</f>
        <v>1.169816</v>
      </c>
      <c r="N1363" s="4">
        <f ca="1">[1]!thsiFinD("ths_turnover_ratio_w_stock",$A1363,$A$1)</f>
        <v>0.94173962191048</v>
      </c>
      <c r="O1363" s="4">
        <f ca="1">[1]!thsiFinD("ths_relative_chg_ratio_w_stock",$A1363,$A$1,104,100)</f>
        <v>-0.66722914847714998</v>
      </c>
      <c r="P1363" s="4"/>
    </row>
    <row r="1364" spans="1:16" x14ac:dyDescent="0.25">
      <c r="A1364" s="2" t="s">
        <v>2737</v>
      </c>
      <c r="B1364" s="2" t="s">
        <v>2738</v>
      </c>
      <c r="C1364" s="4">
        <f ca="1">[1]!thsiFinD("ths_vol_ratio_stock",$A1364,$A$1,7,100)</f>
        <v>0.88085724034557999</v>
      </c>
      <c r="D1364" s="4">
        <f ca="1">[1]!thsiFinD("ths_cr_stock",$A1364,$A$1,7,100,100)</f>
        <v>94.607087827426994</v>
      </c>
      <c r="E1364" s="4">
        <f ca="1">[1]!thsiFinD("ths_mfi_stock",$A1364,$A$1,7,100,100)</f>
        <v>57.016124295213999</v>
      </c>
      <c r="F1364" s="4">
        <f ca="1">[1]!thsiFinD("ths_expma_stock",$A1364,$A$1,7,100,100)</f>
        <v>25.361337186692001</v>
      </c>
      <c r="G1364" s="4">
        <f ca="1">[1]!thsiFinD("ths_rsi_stock",$A1364,$A$1,7,100,100)</f>
        <v>55.941015434500997</v>
      </c>
      <c r="H1364" s="4">
        <f ca="1">[1]!thsiFinD("ths_adtm_stock",$A1364,$A$1,7,3,100,100,100)</f>
        <v>-4.6357615894038001E-2</v>
      </c>
      <c r="I1364" s="4">
        <f ca="1">[1]!thsiFinD("ths_bbiboll_stock",$A1364,$A$1,7,3,100,100,100)</f>
        <v>25.291875000000001</v>
      </c>
      <c r="J1364" s="4">
        <f ca="1">[1]!thsiFinD("ths_dptb_stock",$A1364,$A$1,7,104,100,100)</f>
        <v>0.42857142857142999</v>
      </c>
      <c r="K1364" s="4">
        <f ca="1">[1]!thsiFinD("ths_srmi_stock",$A1364,$A$1,7,100,100)</f>
        <v>-9.7012029491656999E-3</v>
      </c>
      <c r="L1364" s="4">
        <f ca="1">[1]!thsiFinD("ths_atr_stock",$A1364,$A$1,7,101,100,100)</f>
        <v>0.60142857142856998</v>
      </c>
      <c r="M1364" s="4">
        <f ca="1">[1]!thsiFinD("ths_vol_w_stock",$A1364,$A$1)/1000000</f>
        <v>3.4493499999999999</v>
      </c>
      <c r="N1364" s="4">
        <f ca="1">[1]!thsiFinD("ths_turnover_ratio_w_stock",$A1364,$A$1)</f>
        <v>1.1728270190565999</v>
      </c>
      <c r="O1364" s="4">
        <f ca="1">[1]!thsiFinD("ths_relative_chg_ratio_w_stock",$A1364,$A$1,104,100)</f>
        <v>1.4417166666628001</v>
      </c>
      <c r="P1364" s="4"/>
    </row>
    <row r="1365" spans="1:16" x14ac:dyDescent="0.25">
      <c r="A1365" s="2" t="s">
        <v>2739</v>
      </c>
      <c r="B1365" s="2" t="s">
        <v>2740</v>
      </c>
      <c r="C1365" s="4">
        <f ca="1">[1]!thsiFinD("ths_vol_ratio_stock",$A1365,$A$1,7,100)</f>
        <v>1.0271456845866</v>
      </c>
      <c r="D1365" s="4">
        <f ca="1">[1]!thsiFinD("ths_cr_stock",$A1365,$A$1,7,100,100)</f>
        <v>44.418604651163001</v>
      </c>
      <c r="E1365" s="4">
        <f ca="1">[1]!thsiFinD("ths_mfi_stock",$A1365,$A$1,7,100,100)</f>
        <v>30.258570367970002</v>
      </c>
      <c r="F1365" s="4">
        <f ca="1">[1]!thsiFinD("ths_expma_stock",$A1365,$A$1,7,100,100)</f>
        <v>13.432896574312</v>
      </c>
      <c r="G1365" s="4">
        <f ca="1">[1]!thsiFinD("ths_rsi_stock",$A1365,$A$1,7,100,100)</f>
        <v>44.534806987571002</v>
      </c>
      <c r="H1365" s="4">
        <f ca="1">[1]!thsiFinD("ths_adtm_stock",$A1365,$A$1,7,3,100,100,100)</f>
        <v>-0.36206896551723999</v>
      </c>
      <c r="I1365" s="4">
        <f ca="1">[1]!thsiFinD("ths_bbiboll_stock",$A1365,$A$1,7,3,100,100,100)</f>
        <v>13.401875</v>
      </c>
      <c r="J1365" s="4">
        <f ca="1">[1]!thsiFinD("ths_dptb_stock",$A1365,$A$1,7,104,100,100)</f>
        <v>0.57142857142856995</v>
      </c>
      <c r="K1365" s="4">
        <f ca="1">[1]!thsiFinD("ths_srmi_stock",$A1365,$A$1,7,100,100)</f>
        <v>-4.0229885057471E-2</v>
      </c>
      <c r="L1365" s="4">
        <f ca="1">[1]!thsiFinD("ths_atr_stock",$A1365,$A$1,7,101,100,100)</f>
        <v>0.32857142857143001</v>
      </c>
      <c r="M1365" s="4">
        <f ca="1">[1]!thsiFinD("ths_vol_w_stock",$A1365,$A$1)/1000000</f>
        <v>7.0108040000000003</v>
      </c>
      <c r="N1365" s="4">
        <f ca="1">[1]!thsiFinD("ths_turnover_ratio_w_stock",$A1365,$A$1)</f>
        <v>2.5446005802729998</v>
      </c>
      <c r="O1365" s="4">
        <f ca="1">[1]!thsiFinD("ths_relative_chg_ratio_w_stock",$A1365,$A$1,104,100)</f>
        <v>-0.35325740593397997</v>
      </c>
      <c r="P1365" s="4"/>
    </row>
    <row r="1366" spans="1:16" x14ac:dyDescent="0.25">
      <c r="A1366" s="2" t="s">
        <v>2741</v>
      </c>
      <c r="B1366" s="2" t="s">
        <v>2742</v>
      </c>
      <c r="C1366" s="4">
        <f ca="1">[1]!thsiFinD("ths_vol_ratio_stock",$A1366,$A$1,7,100)</f>
        <v>0.56916707188540006</v>
      </c>
      <c r="D1366" s="4">
        <f ca="1">[1]!thsiFinD("ths_cr_stock",$A1366,$A$1,7,100,100)</f>
        <v>99.038461538460993</v>
      </c>
      <c r="E1366" s="4">
        <f ca="1">[1]!thsiFinD("ths_mfi_stock",$A1366,$A$1,7,100,100)</f>
        <v>60.046107260004</v>
      </c>
      <c r="F1366" s="4">
        <f ca="1">[1]!thsiFinD("ths_expma_stock",$A1366,$A$1,7,100,100)</f>
        <v>10.83223895159</v>
      </c>
      <c r="G1366" s="4">
        <f ca="1">[1]!thsiFinD("ths_rsi_stock",$A1366,$A$1,7,100,100)</f>
        <v>56.523954405506998</v>
      </c>
      <c r="H1366" s="4">
        <f ca="1">[1]!thsiFinD("ths_adtm_stock",$A1366,$A$1,7,3,100,100,100)</f>
        <v>0.36842105263157998</v>
      </c>
      <c r="I1366" s="4">
        <f ca="1">[1]!thsiFinD("ths_bbiboll_stock",$A1366,$A$1,7,3,100,100,100)</f>
        <v>10.738854166667</v>
      </c>
      <c r="J1366" s="4">
        <f ca="1">[1]!thsiFinD("ths_dptb_stock",$A1366,$A$1,7,104,100,100)</f>
        <v>0.71428571428570997</v>
      </c>
      <c r="K1366" s="4">
        <f ca="1">[1]!thsiFinD("ths_srmi_stock",$A1366,$A$1,7,100,100)</f>
        <v>1.0110294117647E-2</v>
      </c>
      <c r="L1366" s="4">
        <f ca="1">[1]!thsiFinD("ths_atr_stock",$A1366,$A$1,7,101,100,100)</f>
        <v>0.39714285714286002</v>
      </c>
      <c r="M1366" s="4">
        <f ca="1">[1]!thsiFinD("ths_vol_w_stock",$A1366,$A$1)/1000000</f>
        <v>6.3591240000000004</v>
      </c>
      <c r="N1366" s="4">
        <f ca="1">[1]!thsiFinD("ths_turnover_ratio_w_stock",$A1366,$A$1)</f>
        <v>3.1520181055448</v>
      </c>
      <c r="O1366" s="4">
        <f ca="1">[1]!thsiFinD("ths_relative_chg_ratio_w_stock",$A1366,$A$1,104,100)</f>
        <v>0.95028076911257997</v>
      </c>
      <c r="P1366" s="4"/>
    </row>
    <row r="1367" spans="1:16" x14ac:dyDescent="0.25">
      <c r="A1367" s="2" t="s">
        <v>2743</v>
      </c>
      <c r="B1367" s="2" t="s">
        <v>2744</v>
      </c>
      <c r="C1367" s="4">
        <f ca="1">[1]!thsiFinD("ths_vol_ratio_stock",$A1367,$A$1,7,100)</f>
        <v>0.68747817776841003</v>
      </c>
      <c r="D1367" s="4">
        <f ca="1">[1]!thsiFinD("ths_cr_stock",$A1367,$A$1,7,100,100)</f>
        <v>73.223350253806998</v>
      </c>
      <c r="E1367" s="4">
        <f ca="1">[1]!thsiFinD("ths_mfi_stock",$A1367,$A$1,7,100,100)</f>
        <v>58.955541535228001</v>
      </c>
      <c r="F1367" s="4">
        <f ca="1">[1]!thsiFinD("ths_expma_stock",$A1367,$A$1,7,100,100)</f>
        <v>21.735935426190998</v>
      </c>
      <c r="G1367" s="4">
        <f ca="1">[1]!thsiFinD("ths_rsi_stock",$A1367,$A$1,7,100,100)</f>
        <v>52.493491890127999</v>
      </c>
      <c r="H1367" s="4">
        <f ca="1">[1]!thsiFinD("ths_adtm_stock",$A1367,$A$1,7,3,100,100,100)</f>
        <v>0.15770609318996001</v>
      </c>
      <c r="I1367" s="4">
        <f ca="1">[1]!thsiFinD("ths_bbiboll_stock",$A1367,$A$1,7,3,100,100,100)</f>
        <v>21.452708333333</v>
      </c>
      <c r="J1367" s="4">
        <f ca="1">[1]!thsiFinD("ths_dptb_stock",$A1367,$A$1,7,104,100,100)</f>
        <v>0.57142857142856995</v>
      </c>
      <c r="K1367" s="4">
        <f ca="1">[1]!thsiFinD("ths_srmi_stock",$A1367,$A$1,7,100,100)</f>
        <v>-1.2791228871631E-2</v>
      </c>
      <c r="L1367" s="4">
        <f ca="1">[1]!thsiFinD("ths_atr_stock",$A1367,$A$1,7,101,100,100)</f>
        <v>1.3185714285714001</v>
      </c>
      <c r="M1367" s="4">
        <f ca="1">[1]!thsiFinD("ths_vol_w_stock",$A1367,$A$1)/1000000</f>
        <v>11.735642</v>
      </c>
      <c r="N1367" s="4">
        <f ca="1">[1]!thsiFinD("ths_turnover_ratio_w_stock",$A1367,$A$1)</f>
        <v>2.3473694372832998</v>
      </c>
      <c r="O1367" s="4">
        <f ca="1">[1]!thsiFinD("ths_relative_chg_ratio_w_stock",$A1367,$A$1,104,100)</f>
        <v>0.76981231797803995</v>
      </c>
      <c r="P1367" s="4"/>
    </row>
    <row r="1368" spans="1:16" x14ac:dyDescent="0.25">
      <c r="A1368" s="2" t="s">
        <v>2745</v>
      </c>
      <c r="B1368" s="2" t="s">
        <v>2746</v>
      </c>
      <c r="C1368" s="4">
        <f ca="1">[1]!thsiFinD("ths_vol_ratio_stock",$A1368,$A$1,7,100)</f>
        <v>0.67906104917252996</v>
      </c>
      <c r="D1368" s="4">
        <f ca="1">[1]!thsiFinD("ths_cr_stock",$A1368,$A$1,7,100,100)</f>
        <v>80.874316939891003</v>
      </c>
      <c r="E1368" s="4">
        <f ca="1">[1]!thsiFinD("ths_mfi_stock",$A1368,$A$1,7,100,100)</f>
        <v>51.143336872368998</v>
      </c>
      <c r="F1368" s="4">
        <f ca="1">[1]!thsiFinD("ths_expma_stock",$A1368,$A$1,7,100,100)</f>
        <v>33.038888236203</v>
      </c>
      <c r="G1368" s="4">
        <f ca="1">[1]!thsiFinD("ths_rsi_stock",$A1368,$A$1,7,100,100)</f>
        <v>47.053338752682997</v>
      </c>
      <c r="H1368" s="4">
        <f ca="1">[1]!thsiFinD("ths_adtm_stock",$A1368,$A$1,7,3,100,100,100)</f>
        <v>0.59310344827586003</v>
      </c>
      <c r="I1368" s="4">
        <f ca="1">[1]!thsiFinD("ths_bbiboll_stock",$A1368,$A$1,7,3,100,100,100)</f>
        <v>32.925937500000003</v>
      </c>
      <c r="J1368" s="4">
        <f ca="1">[1]!thsiFinD("ths_dptb_stock",$A1368,$A$1,7,104,100,100)</f>
        <v>0.71428571428570997</v>
      </c>
      <c r="K1368" s="4">
        <f ca="1">[1]!thsiFinD("ths_srmi_stock",$A1368,$A$1,7,100,100)</f>
        <v>-1.7323775388291E-2</v>
      </c>
      <c r="L1368" s="4">
        <f ca="1">[1]!thsiFinD("ths_atr_stock",$A1368,$A$1,7,101,100,100)</f>
        <v>1.0585714285714001</v>
      </c>
      <c r="M1368" s="4">
        <f ca="1">[1]!thsiFinD("ths_vol_w_stock",$A1368,$A$1)/1000000</f>
        <v>2.5289999999999999</v>
      </c>
      <c r="N1368" s="4">
        <f ca="1">[1]!thsiFinD("ths_turnover_ratio_w_stock",$A1368,$A$1)</f>
        <v>1.6729367617666</v>
      </c>
      <c r="O1368" s="4">
        <f ca="1">[1]!thsiFinD("ths_relative_chg_ratio_w_stock",$A1368,$A$1,104,100)</f>
        <v>-0.20105040441190999</v>
      </c>
      <c r="P1368" s="4"/>
    </row>
    <row r="1369" spans="1:16" x14ac:dyDescent="0.25">
      <c r="A1369" s="2" t="s">
        <v>2747</v>
      </c>
      <c r="B1369" s="2" t="s">
        <v>2748</v>
      </c>
      <c r="C1369" s="4">
        <f ca="1">[1]!thsiFinD("ths_vol_ratio_stock",$A1369,$A$1,7,100)</f>
        <v>1.215949725765</v>
      </c>
      <c r="D1369" s="4">
        <f ca="1">[1]!thsiFinD("ths_cr_stock",$A1369,$A$1,7,100,100)</f>
        <v>115.0726855394</v>
      </c>
      <c r="E1369" s="4">
        <f ca="1">[1]!thsiFinD("ths_mfi_stock",$A1369,$A$1,7,100,100)</f>
        <v>69.049860095672997</v>
      </c>
      <c r="F1369" s="4">
        <f ca="1">[1]!thsiFinD("ths_expma_stock",$A1369,$A$1,7,100,100)</f>
        <v>37.264991291637998</v>
      </c>
      <c r="G1369" s="4">
        <f ca="1">[1]!thsiFinD("ths_rsi_stock",$A1369,$A$1,7,100,100)</f>
        <v>70.034327337288005</v>
      </c>
      <c r="H1369" s="4">
        <f ca="1">[1]!thsiFinD("ths_adtm_stock",$A1369,$A$1,7,3,100,100,100)</f>
        <v>-7.1428571428565998E-2</v>
      </c>
      <c r="I1369" s="4">
        <f ca="1">[1]!thsiFinD("ths_bbiboll_stock",$A1369,$A$1,7,3,100,100,100)</f>
        <v>36.705729166666998</v>
      </c>
      <c r="J1369" s="4">
        <f ca="1">[1]!thsiFinD("ths_dptb_stock",$A1369,$A$1,7,104,100,100)</f>
        <v>0.85714285714285998</v>
      </c>
      <c r="K1369" s="4">
        <f ca="1">[1]!thsiFinD("ths_srmi_stock",$A1369,$A$1,7,100,100)</f>
        <v>1.5347975654935E-2</v>
      </c>
      <c r="L1369" s="4">
        <f ca="1">[1]!thsiFinD("ths_atr_stock",$A1369,$A$1,7,101,100,100)</f>
        <v>1.3385714285714001</v>
      </c>
      <c r="M1369" s="4">
        <f ca="1">[1]!thsiFinD("ths_vol_w_stock",$A1369,$A$1)/1000000</f>
        <v>5.7888000000000002</v>
      </c>
      <c r="N1369" s="4">
        <f ca="1">[1]!thsiFinD("ths_turnover_ratio_w_stock",$A1369,$A$1)</f>
        <v>3.5462887877710001</v>
      </c>
      <c r="O1369" s="4">
        <f ca="1">[1]!thsiFinD("ths_relative_chg_ratio_w_stock",$A1369,$A$1,104,100)</f>
        <v>-0.37971243238899999</v>
      </c>
      <c r="P1369" s="4"/>
    </row>
    <row r="1370" spans="1:16" x14ac:dyDescent="0.25">
      <c r="A1370" s="2" t="s">
        <v>2749</v>
      </c>
      <c r="B1370" s="2" t="s">
        <v>2750</v>
      </c>
      <c r="C1370" s="4">
        <f ca="1">[1]!thsiFinD("ths_vol_ratio_stock",$A1370,$A$1,7,100)</f>
        <v>0.43636864914230999</v>
      </c>
      <c r="D1370" s="4">
        <f ca="1">[1]!thsiFinD("ths_cr_stock",$A1370,$A$1,7,100,100)</f>
        <v>59.392789373813997</v>
      </c>
      <c r="E1370" s="4">
        <f ca="1">[1]!thsiFinD("ths_mfi_stock",$A1370,$A$1,7,100,100)</f>
        <v>52.008312823817</v>
      </c>
      <c r="F1370" s="4">
        <f ca="1">[1]!thsiFinD("ths_expma_stock",$A1370,$A$1,7,100,100)</f>
        <v>10.357727790412</v>
      </c>
      <c r="G1370" s="4">
        <f ca="1">[1]!thsiFinD("ths_rsi_stock",$A1370,$A$1,7,100,100)</f>
        <v>49.277286207815003</v>
      </c>
      <c r="H1370" s="4">
        <f ca="1">[1]!thsiFinD("ths_adtm_stock",$A1370,$A$1,7,3,100,100,100)</f>
        <v>0.2</v>
      </c>
      <c r="I1370" s="4">
        <f ca="1">[1]!thsiFinD("ths_bbiboll_stock",$A1370,$A$1,7,3,100,100,100)</f>
        <v>10.297812499999999</v>
      </c>
      <c r="J1370" s="4">
        <f ca="1">[1]!thsiFinD("ths_dptb_stock",$A1370,$A$1,7,104,100,100)</f>
        <v>0.42857142857142999</v>
      </c>
      <c r="K1370" s="4">
        <f ca="1">[1]!thsiFinD("ths_srmi_stock",$A1370,$A$1,7,100,100)</f>
        <v>-5.4995417048579E-2</v>
      </c>
      <c r="L1370" s="4">
        <f ca="1">[1]!thsiFinD("ths_atr_stock",$A1370,$A$1,7,101,100,100)</f>
        <v>0.43714285714286</v>
      </c>
      <c r="M1370" s="4">
        <f ca="1">[1]!thsiFinD("ths_vol_w_stock",$A1370,$A$1)/1000000</f>
        <v>2.5324</v>
      </c>
      <c r="N1370" s="4">
        <f ca="1">[1]!thsiFinD("ths_turnover_ratio_w_stock",$A1370,$A$1)</f>
        <v>2.5008255519036</v>
      </c>
      <c r="O1370" s="4">
        <f ca="1">[1]!thsiFinD("ths_relative_chg_ratio_w_stock",$A1370,$A$1,104,100)</f>
        <v>-0.83588288855945003</v>
      </c>
      <c r="P1370" s="4"/>
    </row>
    <row r="1371" spans="1:16" x14ac:dyDescent="0.25">
      <c r="A1371" s="2" t="s">
        <v>2751</v>
      </c>
      <c r="B1371" s="2" t="s">
        <v>2752</v>
      </c>
      <c r="C1371" s="4">
        <f ca="1">[1]!thsiFinD("ths_vol_ratio_stock",$A1371,$A$1,7,100)</f>
        <v>0.93200263968496999</v>
      </c>
      <c r="D1371" s="4">
        <f ca="1">[1]!thsiFinD("ths_cr_stock",$A1371,$A$1,7,100,100)</f>
        <v>44.121915820029002</v>
      </c>
      <c r="E1371" s="4">
        <f ca="1">[1]!thsiFinD("ths_mfi_stock",$A1371,$A$1,7,100,100)</f>
        <v>13.350448593931</v>
      </c>
      <c r="F1371" s="4">
        <f ca="1">[1]!thsiFinD("ths_expma_stock",$A1371,$A$1,7,100,100)</f>
        <v>15.363311270102001</v>
      </c>
      <c r="G1371" s="4">
        <f ca="1">[1]!thsiFinD("ths_rsi_stock",$A1371,$A$1,7,100,100)</f>
        <v>38.477637673640999</v>
      </c>
      <c r="H1371" s="4">
        <f ca="1">[1]!thsiFinD("ths_adtm_stock",$A1371,$A$1,7,3,100,100,100)</f>
        <v>-0.6875</v>
      </c>
      <c r="I1371" s="4">
        <f ca="1">[1]!thsiFinD("ths_bbiboll_stock",$A1371,$A$1,7,3,100,100,100)</f>
        <v>15.415833333333</v>
      </c>
      <c r="J1371" s="4">
        <f ca="1">[1]!thsiFinD("ths_dptb_stock",$A1371,$A$1,7,104,100,100)</f>
        <v>0.42857142857142999</v>
      </c>
      <c r="K1371" s="4">
        <f ca="1">[1]!thsiFinD("ths_srmi_stock",$A1371,$A$1,7,100,100)</f>
        <v>-5.1442910915935003E-2</v>
      </c>
      <c r="L1371" s="4">
        <f ca="1">[1]!thsiFinD("ths_atr_stock",$A1371,$A$1,7,101,100,100)</f>
        <v>0.47571428571428998</v>
      </c>
      <c r="M1371" s="4">
        <f ca="1">[1]!thsiFinD("ths_vol_w_stock",$A1371,$A$1)/1000000</f>
        <v>2.0908000000000002</v>
      </c>
      <c r="N1371" s="4">
        <f ca="1">[1]!thsiFinD("ths_turnover_ratio_w_stock",$A1371,$A$1)</f>
        <v>1.7423333333333</v>
      </c>
      <c r="O1371" s="4">
        <f ca="1">[1]!thsiFinD("ths_relative_chg_ratio_w_stock",$A1371,$A$1,104,100)</f>
        <v>-1.7874164672117001</v>
      </c>
      <c r="P1371" s="4"/>
    </row>
    <row r="1372" spans="1:16" x14ac:dyDescent="0.25">
      <c r="A1372" s="2" t="s">
        <v>2753</v>
      </c>
      <c r="B1372" s="2" t="s">
        <v>2754</v>
      </c>
      <c r="C1372" s="4">
        <f ca="1">[1]!thsiFinD("ths_vol_ratio_stock",$A1372,$A$1,7,100)</f>
        <v>0.73433950906648005</v>
      </c>
      <c r="D1372" s="4">
        <f ca="1">[1]!thsiFinD("ths_cr_stock",$A1372,$A$1,7,100,100)</f>
        <v>51.304347826087003</v>
      </c>
      <c r="E1372" s="4">
        <f ca="1">[1]!thsiFinD("ths_mfi_stock",$A1372,$A$1,7,100,100)</f>
        <v>47.814001919957001</v>
      </c>
      <c r="F1372" s="4">
        <f ca="1">[1]!thsiFinD("ths_expma_stock",$A1372,$A$1,7,100,100)</f>
        <v>10.157368224917001</v>
      </c>
      <c r="G1372" s="4">
        <f ca="1">[1]!thsiFinD("ths_rsi_stock",$A1372,$A$1,7,100,100)</f>
        <v>50.637030810615997</v>
      </c>
      <c r="H1372" s="4">
        <f ca="1">[1]!thsiFinD("ths_adtm_stock",$A1372,$A$1,7,3,100,100,100)</f>
        <v>0.58333333333333004</v>
      </c>
      <c r="I1372" s="4">
        <f ca="1">[1]!thsiFinD("ths_bbiboll_stock",$A1372,$A$1,7,3,100,100,100)</f>
        <v>10.223541666667</v>
      </c>
      <c r="J1372" s="4">
        <f ca="1">[1]!thsiFinD("ths_dptb_stock",$A1372,$A$1,7,104,100,100)</f>
        <v>0.57142857142856995</v>
      </c>
      <c r="K1372" s="4">
        <f ca="1">[1]!thsiFinD("ths_srmi_stock",$A1372,$A$1,7,100,100)</f>
        <v>-2.8517110266159999E-2</v>
      </c>
      <c r="L1372" s="4">
        <f ca="1">[1]!thsiFinD("ths_atr_stock",$A1372,$A$1,7,101,100,100)</f>
        <v>0.24857142857143</v>
      </c>
      <c r="M1372" s="4">
        <f ca="1">[1]!thsiFinD("ths_vol_w_stock",$A1372,$A$1)/1000000</f>
        <v>4.2063499999999996</v>
      </c>
      <c r="N1372" s="4">
        <f ca="1">[1]!thsiFinD("ths_turnover_ratio_w_stock",$A1372,$A$1)</f>
        <v>2.4614266528007001</v>
      </c>
      <c r="O1372" s="4">
        <f ca="1">[1]!thsiFinD("ths_relative_chg_ratio_w_stock",$A1372,$A$1,104,100)</f>
        <v>0.63488488655616004</v>
      </c>
      <c r="P1372" s="4"/>
    </row>
    <row r="1373" spans="1:16" x14ac:dyDescent="0.25">
      <c r="A1373" s="2" t="s">
        <v>2755</v>
      </c>
      <c r="B1373" s="2" t="s">
        <v>2756</v>
      </c>
      <c r="C1373" s="4">
        <f ca="1">[1]!thsiFinD("ths_vol_ratio_stock",$A1373,$A$1,7,100)</f>
        <v>1.0396577239602001</v>
      </c>
      <c r="D1373" s="4">
        <f ca="1">[1]!thsiFinD("ths_cr_stock",$A1373,$A$1,7,100,100)</f>
        <v>43.87159533074</v>
      </c>
      <c r="E1373" s="4">
        <f ca="1">[1]!thsiFinD("ths_mfi_stock",$A1373,$A$1,7,100,100)</f>
        <v>25.411945280903002</v>
      </c>
      <c r="F1373" s="4">
        <f ca="1">[1]!thsiFinD("ths_expma_stock",$A1373,$A$1,7,100,100)</f>
        <v>31.261169919029999</v>
      </c>
      <c r="G1373" s="4">
        <f ca="1">[1]!thsiFinD("ths_rsi_stock",$A1373,$A$1,7,100,100)</f>
        <v>48.574762983074997</v>
      </c>
      <c r="H1373" s="4">
        <f ca="1">[1]!thsiFinD("ths_adtm_stock",$A1373,$A$1,7,3,100,100,100)</f>
        <v>0.79352226720648</v>
      </c>
      <c r="I1373" s="4">
        <f ca="1">[1]!thsiFinD("ths_bbiboll_stock",$A1373,$A$1,7,3,100,100,100)</f>
        <v>31.135416666666998</v>
      </c>
      <c r="J1373" s="4">
        <f ca="1">[1]!thsiFinD("ths_dptb_stock",$A1373,$A$1,7,104,100,100)</f>
        <v>0.57142857142856995</v>
      </c>
      <c r="K1373" s="4">
        <f ca="1">[1]!thsiFinD("ths_srmi_stock",$A1373,$A$1,7,100,100)</f>
        <v>-3.7962962962962997E-2</v>
      </c>
      <c r="L1373" s="4">
        <f ca="1">[1]!thsiFinD("ths_atr_stock",$A1373,$A$1,7,101,100,100)</f>
        <v>0.70714285714285996</v>
      </c>
      <c r="M1373" s="4">
        <f ca="1">[1]!thsiFinD("ths_vol_w_stock",$A1373,$A$1)/1000000</f>
        <v>1.3697140000000001</v>
      </c>
      <c r="N1373" s="4">
        <f ca="1">[1]!thsiFinD("ths_turnover_ratio_w_stock",$A1373,$A$1)</f>
        <v>0.39063924317276</v>
      </c>
      <c r="O1373" s="4">
        <f ca="1">[1]!thsiFinD("ths_relative_chg_ratio_w_stock",$A1373,$A$1,104,100)</f>
        <v>-0.16039337507571999</v>
      </c>
      <c r="P1373" s="4"/>
    </row>
    <row r="1374" spans="1:16" x14ac:dyDescent="0.25">
      <c r="A1374" s="2" t="s">
        <v>2757</v>
      </c>
      <c r="B1374" s="2" t="s">
        <v>2758</v>
      </c>
      <c r="C1374" s="4">
        <f ca="1">[1]!thsiFinD("ths_vol_ratio_stock",$A1374,$A$1,7,100)</f>
        <v>1.2662291952047</v>
      </c>
      <c r="D1374" s="4">
        <f ca="1">[1]!thsiFinD("ths_cr_stock",$A1374,$A$1,7,100,100)</f>
        <v>87.232142857143003</v>
      </c>
      <c r="E1374" s="4">
        <f ca="1">[1]!thsiFinD("ths_mfi_stock",$A1374,$A$1,7,100,100)</f>
        <v>73.932655296365994</v>
      </c>
      <c r="F1374" s="4">
        <f ca="1">[1]!thsiFinD("ths_expma_stock",$A1374,$A$1,7,100,100)</f>
        <v>23.496869019468001</v>
      </c>
      <c r="G1374" s="4">
        <f ca="1">[1]!thsiFinD("ths_rsi_stock",$A1374,$A$1,7,100,100)</f>
        <v>55.930551457009003</v>
      </c>
      <c r="H1374" s="4">
        <f ca="1">[1]!thsiFinD("ths_adtm_stock",$A1374,$A$1,7,3,100,100,100)</f>
        <v>-0.20689655172414001</v>
      </c>
      <c r="I1374" s="4">
        <f ca="1">[1]!thsiFinD("ths_bbiboll_stock",$A1374,$A$1,7,3,100,100,100)</f>
        <v>23.478750000000002</v>
      </c>
      <c r="J1374" s="4">
        <f ca="1">[1]!thsiFinD("ths_dptb_stock",$A1374,$A$1,7,104,100,100)</f>
        <v>0.57142857142856995</v>
      </c>
      <c r="K1374" s="4">
        <f ca="1">[1]!thsiFinD("ths_srmi_stock",$A1374,$A$1,7,100,100)</f>
        <v>-4.1476565740355999E-3</v>
      </c>
      <c r="L1374" s="4">
        <f ca="1">[1]!thsiFinD("ths_atr_stock",$A1374,$A$1,7,101,100,100)</f>
        <v>1.0528571428571001</v>
      </c>
      <c r="M1374" s="4">
        <f ca="1">[1]!thsiFinD("ths_vol_w_stock",$A1374,$A$1)/1000000</f>
        <v>17.298335999999999</v>
      </c>
      <c r="N1374" s="4">
        <f ca="1">[1]!thsiFinD("ths_turnover_ratio_w_stock",$A1374,$A$1)</f>
        <v>11.2366229832</v>
      </c>
      <c r="O1374" s="4">
        <f ca="1">[1]!thsiFinD("ths_relative_chg_ratio_w_stock",$A1374,$A$1,104,100)</f>
        <v>0.61394192123170999</v>
      </c>
      <c r="P1374" s="4"/>
    </row>
    <row r="1375" spans="1:16" x14ac:dyDescent="0.25">
      <c r="A1375" s="2" t="s">
        <v>2759</v>
      </c>
      <c r="B1375" s="2" t="s">
        <v>2760</v>
      </c>
      <c r="C1375" s="4">
        <f ca="1">[1]!thsiFinD("ths_vol_ratio_stock",$A1375,$A$1,7,100)</f>
        <v>2.0581290489013</v>
      </c>
      <c r="D1375" s="4">
        <f ca="1">[1]!thsiFinD("ths_cr_stock",$A1375,$A$1,7,100,100)</f>
        <v>91.693290734824998</v>
      </c>
      <c r="E1375" s="4">
        <f ca="1">[1]!thsiFinD("ths_mfi_stock",$A1375,$A$1,7,100,100)</f>
        <v>37.799418722235998</v>
      </c>
      <c r="F1375" s="4">
        <f ca="1">[1]!thsiFinD("ths_expma_stock",$A1375,$A$1,7,100,100)</f>
        <v>17.860945459920998</v>
      </c>
      <c r="G1375" s="4">
        <f ca="1">[1]!thsiFinD("ths_rsi_stock",$A1375,$A$1,7,100,100)</f>
        <v>59.69726353531</v>
      </c>
      <c r="H1375" s="4">
        <f ca="1">[1]!thsiFinD("ths_adtm_stock",$A1375,$A$1,7,3,100,100,100)</f>
        <v>0.31333333333334001</v>
      </c>
      <c r="I1375" s="4">
        <f ca="1">[1]!thsiFinD("ths_bbiboll_stock",$A1375,$A$1,7,3,100,100,100)</f>
        <v>17.746874999999999</v>
      </c>
      <c r="J1375" s="4">
        <f ca="1">[1]!thsiFinD("ths_dptb_stock",$A1375,$A$1,7,104,100,100)</f>
        <v>0.57142857142856995</v>
      </c>
      <c r="K1375" s="4">
        <f ca="1">[1]!thsiFinD("ths_srmi_stock",$A1375,$A$1,7,100,100)</f>
        <v>-1.1930585683296999E-2</v>
      </c>
      <c r="L1375" s="4">
        <f ca="1">[1]!thsiFinD("ths_atr_stock",$A1375,$A$1,7,101,100,100)</f>
        <v>0.59428571428570998</v>
      </c>
      <c r="M1375" s="4">
        <f ca="1">[1]!thsiFinD("ths_vol_w_stock",$A1375,$A$1)/1000000</f>
        <v>7.7479449999999996</v>
      </c>
      <c r="N1375" s="4">
        <f ca="1">[1]!thsiFinD("ths_turnover_ratio_w_stock",$A1375,$A$1)</f>
        <v>7.7645041250122997</v>
      </c>
      <c r="O1375" s="4">
        <f ca="1">[1]!thsiFinD("ths_relative_chg_ratio_w_stock",$A1375,$A$1,104,100)</f>
        <v>2.2946299180096998</v>
      </c>
      <c r="P1375" s="4"/>
    </row>
    <row r="1376" spans="1:16" x14ac:dyDescent="0.25">
      <c r="A1376" s="2" t="s">
        <v>2761</v>
      </c>
      <c r="B1376" s="2" t="s">
        <v>2762</v>
      </c>
      <c r="C1376" s="4">
        <f ca="1">[1]!thsiFinD("ths_vol_ratio_stock",$A1376,$A$1,7,100)</f>
        <v>0.88181050836452002</v>
      </c>
      <c r="D1376" s="4">
        <f ca="1">[1]!thsiFinD("ths_cr_stock",$A1376,$A$1,7,100,100)</f>
        <v>86.980609418282</v>
      </c>
      <c r="E1376" s="4">
        <f ca="1">[1]!thsiFinD("ths_mfi_stock",$A1376,$A$1,7,100,100)</f>
        <v>46.498824474481999</v>
      </c>
      <c r="F1376" s="4">
        <f ca="1">[1]!thsiFinD("ths_expma_stock",$A1376,$A$1,7,100,100)</f>
        <v>7.2813257635288</v>
      </c>
      <c r="G1376" s="4">
        <f ca="1">[1]!thsiFinD("ths_rsi_stock",$A1376,$A$1,7,100,100)</f>
        <v>49.018655390873</v>
      </c>
      <c r="H1376" s="4">
        <f ca="1">[1]!thsiFinD("ths_adtm_stock",$A1376,$A$1,7,3,100,100,100)</f>
        <v>0.60439560439560003</v>
      </c>
      <c r="I1376" s="4">
        <f ca="1">[1]!thsiFinD("ths_bbiboll_stock",$A1376,$A$1,7,3,100,100,100)</f>
        <v>7.2806249999999997</v>
      </c>
      <c r="J1376" s="4">
        <f ca="1">[1]!thsiFinD("ths_dptb_stock",$A1376,$A$1,7,104,100,100)</f>
        <v>0.57142857142856995</v>
      </c>
      <c r="K1376" s="4">
        <f ca="1">[1]!thsiFinD("ths_srmi_stock",$A1376,$A$1,7,100,100)</f>
        <v>-2.6666666666667001E-2</v>
      </c>
      <c r="L1376" s="4">
        <f ca="1">[1]!thsiFinD("ths_atr_stock",$A1376,$A$1,7,101,100,100)</f>
        <v>0.32571428571429001</v>
      </c>
      <c r="M1376" s="4">
        <f ca="1">[1]!thsiFinD("ths_vol_w_stock",$A1376,$A$1)/1000000</f>
        <v>4.2598399999999996</v>
      </c>
      <c r="N1376" s="4">
        <f ca="1">[1]!thsiFinD("ths_turnover_ratio_w_stock",$A1376,$A$1)</f>
        <v>1.2190476190476001</v>
      </c>
      <c r="O1376" s="4">
        <f ca="1">[1]!thsiFinD("ths_relative_chg_ratio_w_stock",$A1376,$A$1,104,100)</f>
        <v>0.47547187583396999</v>
      </c>
      <c r="P1376" s="4"/>
    </row>
    <row r="1377" spans="1:16" x14ac:dyDescent="0.25">
      <c r="A1377" s="2" t="s">
        <v>2763</v>
      </c>
      <c r="B1377" s="2" t="s">
        <v>2764</v>
      </c>
      <c r="C1377" s="4">
        <f ca="1">[1]!thsiFinD("ths_vol_ratio_stock",$A1377,$A$1,7,100)</f>
        <v>0.65210888831785996</v>
      </c>
      <c r="D1377" s="4">
        <f ca="1">[1]!thsiFinD("ths_cr_stock",$A1377,$A$1,7,100,100)</f>
        <v>40.731707317073003</v>
      </c>
      <c r="E1377" s="4">
        <f ca="1">[1]!thsiFinD("ths_mfi_stock",$A1377,$A$1,7,100,100)</f>
        <v>34.517913010325003</v>
      </c>
      <c r="F1377" s="4">
        <f ca="1">[1]!thsiFinD("ths_expma_stock",$A1377,$A$1,7,100,100)</f>
        <v>29.034089858605999</v>
      </c>
      <c r="G1377" s="4">
        <f ca="1">[1]!thsiFinD("ths_rsi_stock",$A1377,$A$1,7,100,100)</f>
        <v>41.864544360704002</v>
      </c>
      <c r="H1377" s="4">
        <f ca="1">[1]!thsiFinD("ths_adtm_stock",$A1377,$A$1,7,3,100,100,100)</f>
        <v>-0.79723502304147997</v>
      </c>
      <c r="I1377" s="4">
        <f ca="1">[1]!thsiFinD("ths_bbiboll_stock",$A1377,$A$1,7,3,100,100,100)</f>
        <v>29.129479166667</v>
      </c>
      <c r="J1377" s="4">
        <f ca="1">[1]!thsiFinD("ths_dptb_stock",$A1377,$A$1,7,104,100,100)</f>
        <v>0.71428571428570997</v>
      </c>
      <c r="K1377" s="4">
        <f ca="1">[1]!thsiFinD("ths_srmi_stock",$A1377,$A$1,7,100,100)</f>
        <v>-4.9174917491749001E-2</v>
      </c>
      <c r="L1377" s="4">
        <f ca="1">[1]!thsiFinD("ths_atr_stock",$A1377,$A$1,7,101,100,100)</f>
        <v>0.83142857142856996</v>
      </c>
      <c r="M1377" s="4">
        <f ca="1">[1]!thsiFinD("ths_vol_w_stock",$A1377,$A$1)/1000000</f>
        <v>3.6863000000000001</v>
      </c>
      <c r="N1377" s="4">
        <f ca="1">[1]!thsiFinD("ths_turnover_ratio_w_stock",$A1377,$A$1)</f>
        <v>0.70315215214772997</v>
      </c>
      <c r="O1377" s="4">
        <f ca="1">[1]!thsiFinD("ths_relative_chg_ratio_w_stock",$A1377,$A$1,104,100)</f>
        <v>6.5006797621261006E-2</v>
      </c>
      <c r="P1377" s="4"/>
    </row>
    <row r="1378" spans="1:16" x14ac:dyDescent="0.25">
      <c r="A1378" s="2" t="s">
        <v>2765</v>
      </c>
      <c r="B1378" s="2" t="s">
        <v>2766</v>
      </c>
      <c r="C1378" s="4">
        <f ca="1">[1]!thsiFinD("ths_vol_ratio_stock",$A1378,$A$1,7,100)</f>
        <v>0.29588797003415002</v>
      </c>
      <c r="D1378" s="4">
        <f ca="1">[1]!thsiFinD("ths_cr_stock",$A1378,$A$1,7,100,100)</f>
        <v>82.442748091602994</v>
      </c>
      <c r="E1378" s="4">
        <f ca="1">[1]!thsiFinD("ths_mfi_stock",$A1378,$A$1,7,100,100)</f>
        <v>52.712100659271997</v>
      </c>
      <c r="F1378" s="4">
        <f ca="1">[1]!thsiFinD("ths_expma_stock",$A1378,$A$1,7,100,100)</f>
        <v>14.579616727335001</v>
      </c>
      <c r="G1378" s="4">
        <f ca="1">[1]!thsiFinD("ths_rsi_stock",$A1378,$A$1,7,100,100)</f>
        <v>48.221475610151998</v>
      </c>
      <c r="H1378" s="4">
        <f ca="1">[1]!thsiFinD("ths_adtm_stock",$A1378,$A$1,7,3,100,100,100)</f>
        <v>0.75242718446601997</v>
      </c>
      <c r="I1378" s="4">
        <f ca="1">[1]!thsiFinD("ths_bbiboll_stock",$A1378,$A$1,7,3,100,100,100)</f>
        <v>14.454375000000001</v>
      </c>
      <c r="J1378" s="4">
        <f ca="1">[1]!thsiFinD("ths_dptb_stock",$A1378,$A$1,7,104,100,100)</f>
        <v>0.71428571428570997</v>
      </c>
      <c r="K1378" s="4">
        <f ca="1">[1]!thsiFinD("ths_srmi_stock",$A1378,$A$1,7,100,100)</f>
        <v>-3.2214765100670999E-2</v>
      </c>
      <c r="L1378" s="4">
        <f ca="1">[1]!thsiFinD("ths_atr_stock",$A1378,$A$1,7,101,100,100)</f>
        <v>0.71571428571428997</v>
      </c>
      <c r="M1378" s="4">
        <f ca="1">[1]!thsiFinD("ths_vol_w_stock",$A1378,$A$1)/1000000</f>
        <v>2.6469999999999998</v>
      </c>
      <c r="N1378" s="4">
        <f ca="1">[1]!thsiFinD("ths_turnover_ratio_w_stock",$A1378,$A$1)</f>
        <v>0.85694462077133005</v>
      </c>
      <c r="O1378" s="4">
        <f ca="1">[1]!thsiFinD("ths_relative_chg_ratio_w_stock",$A1378,$A$1,104,100)</f>
        <v>-0.14477929613550999</v>
      </c>
      <c r="P1378" s="4"/>
    </row>
    <row r="1379" spans="1:16" x14ac:dyDescent="0.25">
      <c r="A1379" s="2" t="s">
        <v>2767</v>
      </c>
      <c r="B1379" s="2" t="s">
        <v>2768</v>
      </c>
      <c r="C1379" s="4">
        <f ca="1">[1]!thsiFinD("ths_vol_ratio_stock",$A1379,$A$1,7,100)</f>
        <v>0.78800159364916</v>
      </c>
      <c r="D1379" s="4">
        <f ca="1">[1]!thsiFinD("ths_cr_stock",$A1379,$A$1,7,100,100)</f>
        <v>63.157894736842003</v>
      </c>
      <c r="E1379" s="4">
        <f ca="1">[1]!thsiFinD("ths_mfi_stock",$A1379,$A$1,7,100,100)</f>
        <v>50.259132092515003</v>
      </c>
      <c r="F1379" s="4">
        <f ca="1">[1]!thsiFinD("ths_expma_stock",$A1379,$A$1,7,100,100)</f>
        <v>8.8393800840769998</v>
      </c>
      <c r="G1379" s="4">
        <f ca="1">[1]!thsiFinD("ths_rsi_stock",$A1379,$A$1,7,100,100)</f>
        <v>51.024964172379001</v>
      </c>
      <c r="H1379" s="4">
        <f ca="1">[1]!thsiFinD("ths_adtm_stock",$A1379,$A$1,7,3,100,100,100)</f>
        <v>0.43478260869565</v>
      </c>
      <c r="I1379" s="4">
        <f ca="1">[1]!thsiFinD("ths_bbiboll_stock",$A1379,$A$1,7,3,100,100,100)</f>
        <v>8.8454166666667007</v>
      </c>
      <c r="J1379" s="4">
        <f ca="1">[1]!thsiFinD("ths_dptb_stock",$A1379,$A$1,7,104,100,100)</f>
        <v>0.71428571428570997</v>
      </c>
      <c r="K1379" s="4">
        <f ca="1">[1]!thsiFinD("ths_srmi_stock",$A1379,$A$1,7,100,100)</f>
        <v>-2.0879120879120999E-2</v>
      </c>
      <c r="L1379" s="4">
        <f ca="1">[1]!thsiFinD("ths_atr_stock",$A1379,$A$1,7,101,100,100)</f>
        <v>0.23571428571429001</v>
      </c>
      <c r="M1379" s="4">
        <f ca="1">[1]!thsiFinD("ths_vol_w_stock",$A1379,$A$1)/1000000</f>
        <v>4.5872099999999998</v>
      </c>
      <c r="N1379" s="4">
        <f ca="1">[1]!thsiFinD("ths_turnover_ratio_w_stock",$A1379,$A$1)</f>
        <v>1.4825127399847999</v>
      </c>
      <c r="O1379" s="4">
        <f ca="1">[1]!thsiFinD("ths_relative_chg_ratio_w_stock",$A1379,$A$1,104,100)</f>
        <v>-1.5419568096146001E-2</v>
      </c>
      <c r="P1379" s="4"/>
    </row>
    <row r="1380" spans="1:16" x14ac:dyDescent="0.25">
      <c r="A1380" s="2" t="s">
        <v>2769</v>
      </c>
      <c r="B1380" s="2" t="s">
        <v>2770</v>
      </c>
      <c r="C1380" s="4">
        <f ca="1">[1]!thsiFinD("ths_vol_ratio_stock",$A1380,$A$1,7,100)</f>
        <v>0.87956937315971995</v>
      </c>
      <c r="D1380" s="4">
        <f ca="1">[1]!thsiFinD("ths_cr_stock",$A1380,$A$1,7,100,100)</f>
        <v>77.777777777777999</v>
      </c>
      <c r="E1380" s="4">
        <f ca="1">[1]!thsiFinD("ths_mfi_stock",$A1380,$A$1,7,100,100)</f>
        <v>54.426560904063997</v>
      </c>
      <c r="F1380" s="4">
        <f ca="1">[1]!thsiFinD("ths_expma_stock",$A1380,$A$1,7,100,100)</f>
        <v>5.3864668424701998</v>
      </c>
      <c r="G1380" s="4">
        <f ca="1">[1]!thsiFinD("ths_rsi_stock",$A1380,$A$1,7,100,100)</f>
        <v>53.657215137644002</v>
      </c>
      <c r="H1380" s="4">
        <f ca="1">[1]!thsiFinD("ths_adtm_stock",$A1380,$A$1,7,3,100,100,100)</f>
        <v>-9.0909090909092993E-2</v>
      </c>
      <c r="I1380" s="4">
        <f ca="1">[1]!thsiFinD("ths_bbiboll_stock",$A1380,$A$1,7,3,100,100,100)</f>
        <v>5.3602083333332997</v>
      </c>
      <c r="J1380" s="4">
        <f ca="1">[1]!thsiFinD("ths_dptb_stock",$A1380,$A$1,7,104,100,100)</f>
        <v>0.42857142857142999</v>
      </c>
      <c r="K1380" s="4">
        <f ca="1">[1]!thsiFinD("ths_srmi_stock",$A1380,$A$1,7,100,100)</f>
        <v>-2.1660649819495E-2</v>
      </c>
      <c r="L1380" s="4">
        <f ca="1">[1]!thsiFinD("ths_atr_stock",$A1380,$A$1,7,101,100,100)</f>
        <v>0.16142857142857001</v>
      </c>
      <c r="M1380" s="4">
        <f ca="1">[1]!thsiFinD("ths_vol_w_stock",$A1380,$A$1)/1000000</f>
        <v>4.5837000000000003</v>
      </c>
      <c r="N1380" s="4">
        <f ca="1">[1]!thsiFinD("ths_turnover_ratio_w_stock",$A1380,$A$1)</f>
        <v>1.2630422469321001</v>
      </c>
      <c r="O1380" s="4">
        <f ca="1">[1]!thsiFinD("ths_relative_chg_ratio_w_stock",$A1380,$A$1,104,100)</f>
        <v>-1.0858581385346999</v>
      </c>
      <c r="P1380" s="4"/>
    </row>
    <row r="1381" spans="1:16" x14ac:dyDescent="0.25">
      <c r="A1381" s="2" t="s">
        <v>2771</v>
      </c>
      <c r="B1381" s="2" t="s">
        <v>2772</v>
      </c>
      <c r="C1381" s="4">
        <f ca="1">[1]!thsiFinD("ths_vol_ratio_stock",$A1381,$A$1,7,100)</f>
        <v>0.64886521216309001</v>
      </c>
      <c r="D1381" s="4">
        <f ca="1">[1]!thsiFinD("ths_cr_stock",$A1381,$A$1,7,100,100)</f>
        <v>105.93220338982999</v>
      </c>
      <c r="E1381" s="4">
        <f ca="1">[1]!thsiFinD("ths_mfi_stock",$A1381,$A$1,7,100,100)</f>
        <v>56.602316944567001</v>
      </c>
      <c r="F1381" s="4">
        <f ca="1">[1]!thsiFinD("ths_expma_stock",$A1381,$A$1,7,100,100)</f>
        <v>7.6736020348923004</v>
      </c>
      <c r="G1381" s="4">
        <f ca="1">[1]!thsiFinD("ths_rsi_stock",$A1381,$A$1,7,100,100)</f>
        <v>55.896161292530998</v>
      </c>
      <c r="H1381" s="4">
        <f ca="1">[1]!thsiFinD("ths_adtm_stock",$A1381,$A$1,7,3,100,100,100)</f>
        <v>0.67741935483870996</v>
      </c>
      <c r="I1381" s="4">
        <f ca="1">[1]!thsiFinD("ths_bbiboll_stock",$A1381,$A$1,7,3,100,100,100)</f>
        <v>7.64</v>
      </c>
      <c r="J1381" s="4">
        <f ca="1">[1]!thsiFinD("ths_dptb_stock",$A1381,$A$1,7,104,100,100)</f>
        <v>0.57142857142856995</v>
      </c>
      <c r="K1381" s="4">
        <f ca="1">[1]!thsiFinD("ths_srmi_stock",$A1381,$A$1,7,100,100)</f>
        <v>0</v>
      </c>
      <c r="L1381" s="4">
        <f ca="1">[1]!thsiFinD("ths_atr_stock",$A1381,$A$1,7,101,100,100)</f>
        <v>0.23714285714285999</v>
      </c>
      <c r="M1381" s="4">
        <f ca="1">[1]!thsiFinD("ths_vol_w_stock",$A1381,$A$1)/1000000</f>
        <v>3.2002999999999999</v>
      </c>
      <c r="N1381" s="4">
        <f ca="1">[1]!thsiFinD("ths_turnover_ratio_w_stock",$A1381,$A$1)</f>
        <v>1.8708426976309001</v>
      </c>
      <c r="O1381" s="4">
        <f ca="1">[1]!thsiFinD("ths_relative_chg_ratio_w_stock",$A1381,$A$1,104,100)</f>
        <v>0.16420701838683999</v>
      </c>
      <c r="P1381" s="4"/>
    </row>
    <row r="1382" spans="1:16" x14ac:dyDescent="0.25">
      <c r="A1382" s="2" t="s">
        <v>2773</v>
      </c>
      <c r="B1382" s="2" t="s">
        <v>2774</v>
      </c>
      <c r="C1382" s="4">
        <f ca="1">[1]!thsiFinD("ths_vol_ratio_stock",$A1382,$A$1,7,100)</f>
        <v>0.85689606270278995</v>
      </c>
      <c r="D1382" s="4">
        <f ca="1">[1]!thsiFinD("ths_cr_stock",$A1382,$A$1,7,100,100)</f>
        <v>104.22535211268</v>
      </c>
      <c r="E1382" s="4">
        <f ca="1">[1]!thsiFinD("ths_mfi_stock",$A1382,$A$1,7,100,100)</f>
        <v>48.289427343846</v>
      </c>
      <c r="F1382" s="4">
        <f ca="1">[1]!thsiFinD("ths_expma_stock",$A1382,$A$1,7,100,100)</f>
        <v>9.8838710587525007</v>
      </c>
      <c r="G1382" s="4">
        <f ca="1">[1]!thsiFinD("ths_rsi_stock",$A1382,$A$1,7,100,100)</f>
        <v>30.933583843929</v>
      </c>
      <c r="H1382" s="4">
        <f ca="1">[1]!thsiFinD("ths_adtm_stock",$A1382,$A$1,7,3,100,100,100)</f>
        <v>0.16363636363636</v>
      </c>
      <c r="I1382" s="4">
        <f ca="1">[1]!thsiFinD("ths_bbiboll_stock",$A1382,$A$1,7,3,100,100,100)</f>
        <v>10.268645833333</v>
      </c>
      <c r="J1382" s="4">
        <f ca="1">[1]!thsiFinD("ths_dptb_stock",$A1382,$A$1,7,104,100,100)</f>
        <v>0.85714285714285998</v>
      </c>
      <c r="K1382" s="4">
        <f ca="1">[1]!thsiFinD("ths_srmi_stock",$A1382,$A$1,7,100,100)</f>
        <v>-2.0263424518743001E-3</v>
      </c>
      <c r="L1382" s="4">
        <f ca="1">[1]!thsiFinD("ths_atr_stock",$A1382,$A$1,7,101,100,100)</f>
        <v>0.20857142857142999</v>
      </c>
      <c r="M1382" s="4">
        <f ca="1">[1]!thsiFinD("ths_vol_w_stock",$A1382,$A$1)/1000000</f>
        <v>5.5679800000000004</v>
      </c>
      <c r="N1382" s="4">
        <f ca="1">[1]!thsiFinD("ths_turnover_ratio_w_stock",$A1382,$A$1)</f>
        <v>0.44647052341061</v>
      </c>
      <c r="O1382" s="4">
        <f ca="1">[1]!thsiFinD("ths_relative_chg_ratio_w_stock",$A1382,$A$1,104,100)</f>
        <v>1.2979293845716999</v>
      </c>
      <c r="P1382" s="4"/>
    </row>
    <row r="1383" spans="1:16" x14ac:dyDescent="0.25">
      <c r="A1383" s="2" t="s">
        <v>2775</v>
      </c>
      <c r="B1383" s="2" t="s">
        <v>2776</v>
      </c>
      <c r="C1383" s="4">
        <f ca="1">[1]!thsiFinD("ths_vol_ratio_stock",$A1383,$A$1,7,100)</f>
        <v>0.94470157568716995</v>
      </c>
      <c r="D1383" s="4">
        <f ca="1">[1]!thsiFinD("ths_cr_stock",$A1383,$A$1,7,100,100)</f>
        <v>63.68</v>
      </c>
      <c r="E1383" s="4">
        <f ca="1">[1]!thsiFinD("ths_mfi_stock",$A1383,$A$1,7,100,100)</f>
        <v>65.154837355425002</v>
      </c>
      <c r="F1383" s="4">
        <f ca="1">[1]!thsiFinD("ths_expma_stock",$A1383,$A$1,7,100,100)</f>
        <v>20.422880819656999</v>
      </c>
      <c r="G1383" s="4">
        <f ca="1">[1]!thsiFinD("ths_rsi_stock",$A1383,$A$1,7,100,100)</f>
        <v>43.879199898674003</v>
      </c>
      <c r="H1383" s="4">
        <f ca="1">[1]!thsiFinD("ths_adtm_stock",$A1383,$A$1,7,3,100,100,100)</f>
        <v>0.10483870967742</v>
      </c>
      <c r="I1383" s="4">
        <f ca="1">[1]!thsiFinD("ths_bbiboll_stock",$A1383,$A$1,7,3,100,100,100)</f>
        <v>20.712812499999998</v>
      </c>
      <c r="J1383" s="4">
        <f ca="1">[1]!thsiFinD("ths_dptb_stock",$A1383,$A$1,7,104,100,100)</f>
        <v>0.57142857142856995</v>
      </c>
      <c r="K1383" s="4">
        <f ca="1">[1]!thsiFinD("ths_srmi_stock",$A1383,$A$1,7,100,100)</f>
        <v>-1.3442150744119001E-2</v>
      </c>
      <c r="L1383" s="4">
        <f ca="1">[1]!thsiFinD("ths_atr_stock",$A1383,$A$1,7,101,100,100)</f>
        <v>0.5</v>
      </c>
      <c r="M1383" s="4">
        <f ca="1">[1]!thsiFinD("ths_vol_w_stock",$A1383,$A$1)/1000000</f>
        <v>2.287185</v>
      </c>
      <c r="N1383" s="4">
        <f ca="1">[1]!thsiFinD("ths_turnover_ratio_w_stock",$A1383,$A$1)</f>
        <v>1.4099103974244001</v>
      </c>
      <c r="O1383" s="4">
        <f ca="1">[1]!thsiFinD("ths_relative_chg_ratio_w_stock",$A1383,$A$1,104,100)</f>
        <v>0.23411410654767001</v>
      </c>
      <c r="P1383" s="4"/>
    </row>
    <row r="1384" spans="1:16" x14ac:dyDescent="0.25">
      <c r="A1384" s="2" t="s">
        <v>2777</v>
      </c>
      <c r="B1384" s="2" t="s">
        <v>2778</v>
      </c>
      <c r="C1384" s="4">
        <f ca="1">[1]!thsiFinD("ths_vol_ratio_stock",$A1384,$A$1,7,100)</f>
        <v>0.97911747629393997</v>
      </c>
      <c r="D1384" s="4">
        <f ca="1">[1]!thsiFinD("ths_cr_stock",$A1384,$A$1,7,100,100)</f>
        <v>88.354430379747001</v>
      </c>
      <c r="E1384" s="4">
        <f ca="1">[1]!thsiFinD("ths_mfi_stock",$A1384,$A$1,7,100,100)</f>
        <v>54.244650437057999</v>
      </c>
      <c r="F1384" s="4">
        <f ca="1">[1]!thsiFinD("ths_expma_stock",$A1384,$A$1,7,100,100)</f>
        <v>25.112664070236999</v>
      </c>
      <c r="G1384" s="4">
        <f ca="1">[1]!thsiFinD("ths_rsi_stock",$A1384,$A$1,7,100,100)</f>
        <v>54.465328488376997</v>
      </c>
      <c r="H1384" s="4">
        <f ca="1">[1]!thsiFinD("ths_adtm_stock",$A1384,$A$1,7,3,100,100,100)</f>
        <v>0.625</v>
      </c>
      <c r="I1384" s="4">
        <f ca="1">[1]!thsiFinD("ths_bbiboll_stock",$A1384,$A$1,7,3,100,100,100)</f>
        <v>25.170729166667002</v>
      </c>
      <c r="J1384" s="4">
        <f ca="1">[1]!thsiFinD("ths_dptb_stock",$A1384,$A$1,7,104,100,100)</f>
        <v>0.71428571428570997</v>
      </c>
      <c r="K1384" s="4">
        <f ca="1">[1]!thsiFinD("ths_srmi_stock",$A1384,$A$1,7,100,100)</f>
        <v>-8.1839438815277006E-3</v>
      </c>
      <c r="L1384" s="4">
        <f ca="1">[1]!thsiFinD("ths_atr_stock",$A1384,$A$1,7,101,100,100)</f>
        <v>0.73714285714285999</v>
      </c>
      <c r="M1384" s="4">
        <f ca="1">[1]!thsiFinD("ths_vol_w_stock",$A1384,$A$1)/1000000</f>
        <v>2.5926999999999998</v>
      </c>
      <c r="N1384" s="4">
        <f ca="1">[1]!thsiFinD("ths_turnover_ratio_w_stock",$A1384,$A$1)</f>
        <v>0.97508837069789001</v>
      </c>
      <c r="O1384" s="4">
        <f ca="1">[1]!thsiFinD("ths_relative_chg_ratio_w_stock",$A1384,$A$1,104,100)</f>
        <v>0.83958553641195</v>
      </c>
      <c r="P1384" s="4"/>
    </row>
    <row r="1385" spans="1:16" x14ac:dyDescent="0.25">
      <c r="A1385" s="2" t="s">
        <v>2779</v>
      </c>
      <c r="B1385" s="2" t="s">
        <v>2780</v>
      </c>
      <c r="C1385" s="4">
        <f ca="1">[1]!thsiFinD("ths_vol_ratio_stock",$A1385,$A$1,7,100)</f>
        <v>0.78241554631810994</v>
      </c>
      <c r="D1385" s="4">
        <f ca="1">[1]!thsiFinD("ths_cr_stock",$A1385,$A$1,7,100,100)</f>
        <v>44.392523364486003</v>
      </c>
      <c r="E1385" s="4">
        <f ca="1">[1]!thsiFinD("ths_mfi_stock",$A1385,$A$1,7,100,100)</f>
        <v>44.906390253070001</v>
      </c>
      <c r="F1385" s="4">
        <f ca="1">[1]!thsiFinD("ths_expma_stock",$A1385,$A$1,7,100,100)</f>
        <v>12.157572553331001</v>
      </c>
      <c r="G1385" s="4">
        <f ca="1">[1]!thsiFinD("ths_rsi_stock",$A1385,$A$1,7,100,100)</f>
        <v>53.936905773105003</v>
      </c>
      <c r="H1385" s="4">
        <f ca="1">[1]!thsiFinD("ths_adtm_stock",$A1385,$A$1,7,3,100,100,100)</f>
        <v>0.35042735042735002</v>
      </c>
      <c r="I1385" s="4">
        <f ca="1">[1]!thsiFinD("ths_bbiboll_stock",$A1385,$A$1,7,3,100,100,100)</f>
        <v>12.056666666667001</v>
      </c>
      <c r="J1385" s="4">
        <f ca="1">[1]!thsiFinD("ths_dptb_stock",$A1385,$A$1,7,104,100,100)</f>
        <v>0.28571428571428997</v>
      </c>
      <c r="K1385" s="4">
        <f ca="1">[1]!thsiFinD("ths_srmi_stock",$A1385,$A$1,7,100,100)</f>
        <v>-4.9650892164469003E-2</v>
      </c>
      <c r="L1385" s="4">
        <f ca="1">[1]!thsiFinD("ths_atr_stock",$A1385,$A$1,7,101,100,100)</f>
        <v>0.47</v>
      </c>
      <c r="M1385" s="4">
        <f ca="1">[1]!thsiFinD("ths_vol_w_stock",$A1385,$A$1)/1000000</f>
        <v>7.8074130000000004</v>
      </c>
      <c r="N1385" s="4">
        <f ca="1">[1]!thsiFinD("ths_turnover_ratio_w_stock",$A1385,$A$1)</f>
        <v>2.7080264874475999</v>
      </c>
      <c r="O1385" s="4">
        <f ca="1">[1]!thsiFinD("ths_relative_chg_ratio_w_stock",$A1385,$A$1,104,100)</f>
        <v>-1.1629740051243</v>
      </c>
      <c r="P1385" s="4"/>
    </row>
    <row r="1386" spans="1:16" x14ac:dyDescent="0.25">
      <c r="A1386" s="2" t="s">
        <v>2781</v>
      </c>
      <c r="B1386" s="2" t="s">
        <v>2782</v>
      </c>
      <c r="C1386" s="4">
        <f ca="1">[1]!thsiFinD("ths_vol_ratio_stock",$A1386,$A$1,7,100)</f>
        <v>1.2649058962477999</v>
      </c>
      <c r="D1386" s="4">
        <f ca="1">[1]!thsiFinD("ths_cr_stock",$A1386,$A$1,7,100,100)</f>
        <v>67.381228273464004</v>
      </c>
      <c r="E1386" s="4">
        <f ca="1">[1]!thsiFinD("ths_mfi_stock",$A1386,$A$1,7,100,100)</f>
        <v>47.347703360217999</v>
      </c>
      <c r="F1386" s="4">
        <f ca="1">[1]!thsiFinD("ths_expma_stock",$A1386,$A$1,7,100,100)</f>
        <v>88.711410721201005</v>
      </c>
      <c r="G1386" s="4">
        <f ca="1">[1]!thsiFinD("ths_rsi_stock",$A1386,$A$1,7,100,100)</f>
        <v>46.812961968111999</v>
      </c>
      <c r="H1386" s="4">
        <f ca="1">[1]!thsiFinD("ths_adtm_stock",$A1386,$A$1,7,3,100,100,100)</f>
        <v>2.9940119760409E-3</v>
      </c>
      <c r="I1386" s="4">
        <f ca="1">[1]!thsiFinD("ths_bbiboll_stock",$A1386,$A$1,7,3,100,100,100)</f>
        <v>89.082187500000003</v>
      </c>
      <c r="J1386" s="4">
        <f ca="1">[1]!thsiFinD("ths_dptb_stock",$A1386,$A$1,7,104,100,100)</f>
        <v>0.85714285714285998</v>
      </c>
      <c r="K1386" s="4">
        <f ca="1">[1]!thsiFinD("ths_srmi_stock",$A1386,$A$1,7,100,100)</f>
        <v>-2.0971302428256001E-2</v>
      </c>
      <c r="L1386" s="4">
        <f ca="1">[1]!thsiFinD("ths_atr_stock",$A1386,$A$1,7,101,100,100)</f>
        <v>2.7757142857143</v>
      </c>
      <c r="M1386" s="4">
        <f ca="1">[1]!thsiFinD("ths_vol_w_stock",$A1386,$A$1)/1000000</f>
        <v>4.7417389999999999</v>
      </c>
      <c r="N1386" s="4">
        <f ca="1">[1]!thsiFinD("ths_turnover_ratio_w_stock",$A1386,$A$1)</f>
        <v>0.92823382876230998</v>
      </c>
      <c r="O1386" s="4">
        <f ca="1">[1]!thsiFinD("ths_relative_chg_ratio_w_stock",$A1386,$A$1,104,100)</f>
        <v>4.2894263562354998E-2</v>
      </c>
      <c r="P1386" s="4"/>
    </row>
    <row r="1387" spans="1:16" x14ac:dyDescent="0.25">
      <c r="A1387" s="2" t="s">
        <v>2783</v>
      </c>
      <c r="B1387" s="2" t="s">
        <v>2784</v>
      </c>
      <c r="C1387" s="4">
        <f ca="1">[1]!thsiFinD("ths_vol_ratio_stock",$A1387,$A$1,7,100)</f>
        <v>1.1501059286712001</v>
      </c>
      <c r="D1387" s="4">
        <f ca="1">[1]!thsiFinD("ths_cr_stock",$A1387,$A$1,7,100,100)</f>
        <v>209.59488272921001</v>
      </c>
      <c r="E1387" s="4">
        <f ca="1">[1]!thsiFinD("ths_mfi_stock",$A1387,$A$1,7,100,100)</f>
        <v>82.461259015611006</v>
      </c>
      <c r="F1387" s="4">
        <f ca="1">[1]!thsiFinD("ths_expma_stock",$A1387,$A$1,7,100,100)</f>
        <v>10.730273204083</v>
      </c>
      <c r="G1387" s="4">
        <f ca="1">[1]!thsiFinD("ths_rsi_stock",$A1387,$A$1,7,100,100)</f>
        <v>73.284591047931002</v>
      </c>
      <c r="H1387" s="4">
        <f ca="1">[1]!thsiFinD("ths_adtm_stock",$A1387,$A$1,7,3,100,100,100)</f>
        <v>0.77697841726618999</v>
      </c>
      <c r="I1387" s="4">
        <f ca="1">[1]!thsiFinD("ths_bbiboll_stock",$A1387,$A$1,7,3,100,100,100)</f>
        <v>10.333125000000001</v>
      </c>
      <c r="J1387" s="4">
        <f ca="1">[1]!thsiFinD("ths_dptb_stock",$A1387,$A$1,7,104,100,100)</f>
        <v>0.57142857142856995</v>
      </c>
      <c r="K1387" s="4">
        <f ca="1">[1]!thsiFinD("ths_srmi_stock",$A1387,$A$1,7,100,100)</f>
        <v>9.2982456140351E-2</v>
      </c>
      <c r="L1387" s="4">
        <f ca="1">[1]!thsiFinD("ths_atr_stock",$A1387,$A$1,7,101,100,100)</f>
        <v>0.69285714285713995</v>
      </c>
      <c r="M1387" s="4">
        <f ca="1">[1]!thsiFinD("ths_vol_w_stock",$A1387,$A$1)/1000000</f>
        <v>24.662109999999998</v>
      </c>
      <c r="N1387" s="4">
        <f ca="1">[1]!thsiFinD("ths_turnover_ratio_w_stock",$A1387,$A$1)</f>
        <v>9.4655772072066995</v>
      </c>
      <c r="O1387" s="4">
        <f ca="1">[1]!thsiFinD("ths_relative_chg_ratio_w_stock",$A1387,$A$1,104,100)</f>
        <v>5.3981340597432004</v>
      </c>
      <c r="P1387" s="4"/>
    </row>
    <row r="1388" spans="1:16" x14ac:dyDescent="0.25">
      <c r="A1388" s="2" t="s">
        <v>2785</v>
      </c>
      <c r="B1388" s="2" t="s">
        <v>2786</v>
      </c>
      <c r="C1388" s="4">
        <f ca="1">[1]!thsiFinD("ths_vol_ratio_stock",$A1388,$A$1,7,100)</f>
        <v>1.5020947638537001</v>
      </c>
      <c r="D1388" s="4">
        <f ca="1">[1]!thsiFinD("ths_cr_stock",$A1388,$A$1,7,100,100)</f>
        <v>872.72727272727002</v>
      </c>
      <c r="E1388" s="4">
        <f ca="1">[1]!thsiFinD("ths_mfi_stock",$A1388,$A$1,7,100,100)</f>
        <v>90.392229897003006</v>
      </c>
      <c r="F1388" s="4">
        <f ca="1">[1]!thsiFinD("ths_expma_stock",$A1388,$A$1,7,100,100)</f>
        <v>11.740745498922999</v>
      </c>
      <c r="G1388" s="4">
        <f ca="1">[1]!thsiFinD("ths_rsi_stock",$A1388,$A$1,7,100,100)</f>
        <v>76.797852308341007</v>
      </c>
      <c r="H1388" s="4">
        <f ca="1">[1]!thsiFinD("ths_adtm_stock",$A1388,$A$1,7,3,100,100,100)</f>
        <v>1</v>
      </c>
      <c r="I1388" s="4">
        <f ca="1">[1]!thsiFinD("ths_bbiboll_stock",$A1388,$A$1,7,3,100,100,100)</f>
        <v>11.434479166667</v>
      </c>
      <c r="J1388" s="4">
        <f ca="1">[1]!thsiFinD("ths_dptb_stock",$A1388,$A$1,7,104,100,100)</f>
        <v>0.28571428571428997</v>
      </c>
      <c r="K1388" s="4">
        <f ca="1">[1]!thsiFinD("ths_srmi_stock",$A1388,$A$1,7,100,100)</f>
        <v>0.13842482100239001</v>
      </c>
      <c r="L1388" s="4">
        <f ca="1">[1]!thsiFinD("ths_atr_stock",$A1388,$A$1,7,101,100,100)</f>
        <v>0.64714285714286002</v>
      </c>
      <c r="M1388" s="4">
        <f ca="1">[1]!thsiFinD("ths_vol_w_stock",$A1388,$A$1)/1000000</f>
        <v>17.302159</v>
      </c>
      <c r="N1388" s="4">
        <f ca="1">[1]!thsiFinD("ths_turnover_ratio_w_stock",$A1388,$A$1)</f>
        <v>7.8839008887848001</v>
      </c>
      <c r="O1388" s="4">
        <f ca="1">[1]!thsiFinD("ths_relative_chg_ratio_w_stock",$A1388,$A$1,104,100)</f>
        <v>-2.5322457327821999</v>
      </c>
      <c r="P1388" s="4"/>
    </row>
    <row r="1389" spans="1:16" x14ac:dyDescent="0.25">
      <c r="A1389" s="2" t="s">
        <v>2787</v>
      </c>
      <c r="B1389" s="2" t="s">
        <v>2788</v>
      </c>
      <c r="C1389" s="4">
        <f ca="1">[1]!thsiFinD("ths_vol_ratio_stock",$A1389,$A$1,7,100)</f>
        <v>1.3826247200852999</v>
      </c>
      <c r="D1389" s="4">
        <f ca="1">[1]!thsiFinD("ths_cr_stock",$A1389,$A$1,7,100,100)</f>
        <v>41.509433962263998</v>
      </c>
      <c r="E1389" s="4">
        <f ca="1">[1]!thsiFinD("ths_mfi_stock",$A1389,$A$1,7,100,100)</f>
        <v>27.154853998625999</v>
      </c>
      <c r="F1389" s="4">
        <f ca="1">[1]!thsiFinD("ths_expma_stock",$A1389,$A$1,7,100,100)</f>
        <v>19.672995061034001</v>
      </c>
      <c r="G1389" s="4">
        <f ca="1">[1]!thsiFinD("ths_rsi_stock",$A1389,$A$1,7,100,100)</f>
        <v>30.536830894733001</v>
      </c>
      <c r="H1389" s="4">
        <f ca="1">[1]!thsiFinD("ths_adtm_stock",$A1389,$A$1,7,3,100,100,100)</f>
        <v>-0.43023255813953998</v>
      </c>
      <c r="I1389" s="4">
        <f ca="1">[1]!thsiFinD("ths_bbiboll_stock",$A1389,$A$1,7,3,100,100,100)</f>
        <v>19.806979166666999</v>
      </c>
      <c r="J1389" s="4">
        <f ca="1">[1]!thsiFinD("ths_dptb_stock",$A1389,$A$1,7,104,100,100)</f>
        <v>0.28571428571428997</v>
      </c>
      <c r="K1389" s="4">
        <f ca="1">[1]!thsiFinD("ths_srmi_stock",$A1389,$A$1,7,100,100)</f>
        <v>-6.1455260570305002E-2</v>
      </c>
      <c r="L1389" s="4">
        <f ca="1">[1]!thsiFinD("ths_atr_stock",$A1389,$A$1,7,101,100,100)</f>
        <v>0.55857142857143005</v>
      </c>
      <c r="M1389" s="4">
        <f ca="1">[1]!thsiFinD("ths_vol_w_stock",$A1389,$A$1)/1000000</f>
        <v>3.6314660000000001</v>
      </c>
      <c r="N1389" s="4">
        <f ca="1">[1]!thsiFinD("ths_turnover_ratio_w_stock",$A1389,$A$1)</f>
        <v>1.6514209429039</v>
      </c>
      <c r="O1389" s="4">
        <f ca="1">[1]!thsiFinD("ths_relative_chg_ratio_w_stock",$A1389,$A$1,104,100)</f>
        <v>-2.4055919364623999</v>
      </c>
      <c r="P1389" s="4"/>
    </row>
    <row r="1390" spans="1:16" x14ac:dyDescent="0.25">
      <c r="A1390" s="2" t="s">
        <v>2789</v>
      </c>
      <c r="B1390" s="2" t="s">
        <v>2790</v>
      </c>
      <c r="C1390" s="4">
        <f ca="1">[1]!thsiFinD("ths_vol_ratio_stock",$A1390,$A$1,7,100)</f>
        <v>0.69843705321850003</v>
      </c>
      <c r="D1390" s="4">
        <f ca="1">[1]!thsiFinD("ths_cr_stock",$A1390,$A$1,7,100,100)</f>
        <v>49.966718437985001</v>
      </c>
      <c r="E1390" s="4">
        <f ca="1">[1]!thsiFinD("ths_mfi_stock",$A1390,$A$1,7,100,100)</f>
        <v>23.697790343268</v>
      </c>
      <c r="F1390" s="4">
        <f ca="1">[1]!thsiFinD("ths_expma_stock",$A1390,$A$1,7,100,100)</f>
        <v>108.89901853567</v>
      </c>
      <c r="G1390" s="4">
        <f ca="1">[1]!thsiFinD("ths_rsi_stock",$A1390,$A$1,7,100,100)</f>
        <v>32.267156336859998</v>
      </c>
      <c r="H1390" s="4">
        <f ca="1">[1]!thsiFinD("ths_adtm_stock",$A1390,$A$1,7,3,100,100,100)</f>
        <v>-0.43589743589744001</v>
      </c>
      <c r="I1390" s="4">
        <f ca="1">[1]!thsiFinD("ths_bbiboll_stock",$A1390,$A$1,7,3,100,100,100)</f>
        <v>111.2225</v>
      </c>
      <c r="J1390" s="4">
        <f ca="1">[1]!thsiFinD("ths_dptb_stock",$A1390,$A$1,7,104,100,100)</f>
        <v>0.85714285714285998</v>
      </c>
      <c r="K1390" s="4">
        <f ca="1">[1]!thsiFinD("ths_srmi_stock",$A1390,$A$1,7,100,100)</f>
        <v>-3.1465710443746998E-2</v>
      </c>
      <c r="L1390" s="4">
        <f ca="1">[1]!thsiFinD("ths_atr_stock",$A1390,$A$1,7,101,100,100)</f>
        <v>3.3271428571429</v>
      </c>
      <c r="M1390" s="4">
        <f ca="1">[1]!thsiFinD("ths_vol_w_stock",$A1390,$A$1)/1000000</f>
        <v>3.5543300000000002</v>
      </c>
      <c r="N1390" s="4">
        <f ca="1">[1]!thsiFinD("ths_turnover_ratio_w_stock",$A1390,$A$1)</f>
        <v>0.64446934585753002</v>
      </c>
      <c r="O1390" s="4">
        <f ca="1">[1]!thsiFinD("ths_relative_chg_ratio_w_stock",$A1390,$A$1,104,100)</f>
        <v>4.6333710133310002E-2</v>
      </c>
      <c r="P1390" s="4"/>
    </row>
    <row r="1391" spans="1:16" x14ac:dyDescent="0.25">
      <c r="A1391" s="2" t="s">
        <v>2791</v>
      </c>
      <c r="B1391" s="2" t="s">
        <v>2792</v>
      </c>
      <c r="C1391" s="4">
        <f ca="1">[1]!thsiFinD("ths_vol_ratio_stock",$A1391,$A$1,7,100)</f>
        <v>0.98157805650364005</v>
      </c>
      <c r="D1391" s="4">
        <f ca="1">[1]!thsiFinD("ths_cr_stock",$A1391,$A$1,7,100,100)</f>
        <v>57.894736842105999</v>
      </c>
      <c r="E1391" s="4">
        <f ca="1">[1]!thsiFinD("ths_mfi_stock",$A1391,$A$1,7,100,100)</f>
        <v>39.257130330777002</v>
      </c>
      <c r="F1391" s="4">
        <f ca="1">[1]!thsiFinD("ths_expma_stock",$A1391,$A$1,7,100,100)</f>
        <v>11.632234276468999</v>
      </c>
      <c r="G1391" s="4">
        <f ca="1">[1]!thsiFinD("ths_rsi_stock",$A1391,$A$1,7,100,100)</f>
        <v>47.956560046550003</v>
      </c>
      <c r="H1391" s="4">
        <f ca="1">[1]!thsiFinD("ths_adtm_stock",$A1391,$A$1,7,3,100,100,100)</f>
        <v>-1.7241379310337999E-2</v>
      </c>
      <c r="I1391" s="4">
        <f ca="1">[1]!thsiFinD("ths_bbiboll_stock",$A1391,$A$1,7,3,100,100,100)</f>
        <v>11.608854166666999</v>
      </c>
      <c r="J1391" s="4">
        <f ca="1">[1]!thsiFinD("ths_dptb_stock",$A1391,$A$1,7,104,100,100)</f>
        <v>0.57142857142856995</v>
      </c>
      <c r="K1391" s="4">
        <f ca="1">[1]!thsiFinD("ths_srmi_stock",$A1391,$A$1,7,100,100)</f>
        <v>-3.6514522821577002E-2</v>
      </c>
      <c r="L1391" s="4">
        <f ca="1">[1]!thsiFinD("ths_atr_stock",$A1391,$A$1,7,101,100,100)</f>
        <v>0.34428571428570998</v>
      </c>
      <c r="M1391" s="4">
        <f ca="1">[1]!thsiFinD("ths_vol_w_stock",$A1391,$A$1)/1000000</f>
        <v>2.00027</v>
      </c>
      <c r="N1391" s="4">
        <f ca="1">[1]!thsiFinD("ths_turnover_ratio_w_stock",$A1391,$A$1)</f>
        <v>1.8082049640422999</v>
      </c>
      <c r="O1391" s="4">
        <f ca="1">[1]!thsiFinD("ths_relative_chg_ratio_w_stock",$A1391,$A$1,104,100)</f>
        <v>-1.3762753087473001</v>
      </c>
      <c r="P1391" s="4"/>
    </row>
    <row r="1392" spans="1:16" x14ac:dyDescent="0.25">
      <c r="A1392" s="2" t="s">
        <v>2793</v>
      </c>
      <c r="B1392" s="2" t="s">
        <v>2794</v>
      </c>
      <c r="C1392" s="4">
        <f ca="1">[1]!thsiFinD("ths_vol_ratio_stock",$A1392,$A$1,7,100)</f>
        <v>0.68281902576831999</v>
      </c>
      <c r="D1392" s="4">
        <f ca="1">[1]!thsiFinD("ths_cr_stock",$A1392,$A$1,7,100,100)</f>
        <v>249.48805460751001</v>
      </c>
      <c r="E1392" s="4">
        <f ca="1">[1]!thsiFinD("ths_mfi_stock",$A1392,$A$1,7,100,100)</f>
        <v>73.337324947735993</v>
      </c>
      <c r="F1392" s="4">
        <f ca="1">[1]!thsiFinD("ths_expma_stock",$A1392,$A$1,7,100,100)</f>
        <v>20.595023485275998</v>
      </c>
      <c r="G1392" s="4">
        <f ca="1">[1]!thsiFinD("ths_rsi_stock",$A1392,$A$1,7,100,100)</f>
        <v>66.727063233484998</v>
      </c>
      <c r="H1392" s="4">
        <f ca="1">[1]!thsiFinD("ths_adtm_stock",$A1392,$A$1,7,3,100,100,100)</f>
        <v>0.88270142180095001</v>
      </c>
      <c r="I1392" s="4">
        <f ca="1">[1]!thsiFinD("ths_bbiboll_stock",$A1392,$A$1,7,3,100,100,100)</f>
        <v>19.979062500000001</v>
      </c>
      <c r="J1392" s="4">
        <f ca="1">[1]!thsiFinD("ths_dptb_stock",$A1392,$A$1,7,104,100,100)</f>
        <v>0.28571428571428997</v>
      </c>
      <c r="K1392" s="4">
        <f ca="1">[1]!thsiFinD("ths_srmi_stock",$A1392,$A$1,7,100,100)</f>
        <v>0.13603818615752</v>
      </c>
      <c r="L1392" s="4">
        <f ca="1">[1]!thsiFinD("ths_atr_stock",$A1392,$A$1,7,101,100,100)</f>
        <v>1.5385714285714001</v>
      </c>
      <c r="M1392" s="4">
        <f ca="1">[1]!thsiFinD("ths_vol_w_stock",$A1392,$A$1)/1000000</f>
        <v>23.135501999999999</v>
      </c>
      <c r="N1392" s="4">
        <f ca="1">[1]!thsiFinD("ths_turnover_ratio_w_stock",$A1392,$A$1)</f>
        <v>6.2077725002466</v>
      </c>
      <c r="O1392" s="4">
        <f ca="1">[1]!thsiFinD("ths_relative_chg_ratio_w_stock",$A1392,$A$1,104,100)</f>
        <v>1.2471305669079</v>
      </c>
      <c r="P1392" s="4"/>
    </row>
    <row r="1393" spans="1:16" x14ac:dyDescent="0.25">
      <c r="A1393" s="2" t="s">
        <v>2795</v>
      </c>
      <c r="B1393" s="2" t="s">
        <v>2796</v>
      </c>
      <c r="C1393" s="4">
        <f ca="1">[1]!thsiFinD("ths_vol_ratio_stock",$A1393,$A$1,7,100)</f>
        <v>0.38973865186326001</v>
      </c>
      <c r="D1393" s="4">
        <f ca="1">[1]!thsiFinD("ths_cr_stock",$A1393,$A$1,7,100,100)</f>
        <v>70.132325141777002</v>
      </c>
      <c r="E1393" s="4">
        <f ca="1">[1]!thsiFinD("ths_mfi_stock",$A1393,$A$1,7,100,100)</f>
        <v>42.257407734905001</v>
      </c>
      <c r="F1393" s="4">
        <f ca="1">[1]!thsiFinD("ths_expma_stock",$A1393,$A$1,7,100,100)</f>
        <v>11.031246986372</v>
      </c>
      <c r="G1393" s="4">
        <f ca="1">[1]!thsiFinD("ths_rsi_stock",$A1393,$A$1,7,100,100)</f>
        <v>51.700812824075001</v>
      </c>
      <c r="H1393" s="4">
        <f ca="1">[1]!thsiFinD("ths_adtm_stock",$A1393,$A$1,7,3,100,100,100)</f>
        <v>-0.95522388059702001</v>
      </c>
      <c r="I1393" s="4">
        <f ca="1">[1]!thsiFinD("ths_bbiboll_stock",$A1393,$A$1,7,3,100,100,100)</f>
        <v>10.942708333333</v>
      </c>
      <c r="J1393" s="4">
        <f ca="1">[1]!thsiFinD("ths_dptb_stock",$A1393,$A$1,7,104,100,100)</f>
        <v>0.71428571428570997</v>
      </c>
      <c r="K1393" s="4">
        <f ca="1">[1]!thsiFinD("ths_srmi_stock",$A1393,$A$1,7,100,100)</f>
        <v>-4.4309296264118003E-2</v>
      </c>
      <c r="L1393" s="4">
        <f ca="1">[1]!thsiFinD("ths_atr_stock",$A1393,$A$1,7,101,100,100)</f>
        <v>0.42857142857142999</v>
      </c>
      <c r="M1393" s="4">
        <f ca="1">[1]!thsiFinD("ths_vol_w_stock",$A1393,$A$1)/1000000</f>
        <v>3.1862759999999999</v>
      </c>
      <c r="N1393" s="4">
        <f ca="1">[1]!thsiFinD("ths_turnover_ratio_w_stock",$A1393,$A$1)</f>
        <v>1.2345847441986</v>
      </c>
      <c r="O1393" s="4">
        <f ca="1">[1]!thsiFinD("ths_relative_chg_ratio_w_stock",$A1393,$A$1,104,100)</f>
        <v>0.65684360416703003</v>
      </c>
      <c r="P1393" s="4"/>
    </row>
    <row r="1394" spans="1:16" x14ac:dyDescent="0.25">
      <c r="A1394" s="2" t="s">
        <v>2797</v>
      </c>
      <c r="B1394" s="2" t="s">
        <v>2798</v>
      </c>
      <c r="C1394" s="4">
        <f ca="1">[1]!thsiFinD("ths_vol_ratio_stock",$A1394,$A$1,7,100)</f>
        <v>1.0707345759091</v>
      </c>
      <c r="D1394" s="4">
        <f ca="1">[1]!thsiFinD("ths_cr_stock",$A1394,$A$1,7,100,100)</f>
        <v>38.058252427185003</v>
      </c>
      <c r="E1394" s="4">
        <f ca="1">[1]!thsiFinD("ths_mfi_stock",$A1394,$A$1,7,100,100)</f>
        <v>47.634352042125997</v>
      </c>
      <c r="F1394" s="4">
        <f ca="1">[1]!thsiFinD("ths_expma_stock",$A1394,$A$1,7,100,100)</f>
        <v>13.810236127034999</v>
      </c>
      <c r="G1394" s="4">
        <f ca="1">[1]!thsiFinD("ths_rsi_stock",$A1394,$A$1,7,100,100)</f>
        <v>37.911619021523997</v>
      </c>
      <c r="H1394" s="4">
        <f ca="1">[1]!thsiFinD("ths_adtm_stock",$A1394,$A$1,7,3,100,100,100)</f>
        <v>6.7567567567570999E-2</v>
      </c>
      <c r="I1394" s="4">
        <f ca="1">[1]!thsiFinD("ths_bbiboll_stock",$A1394,$A$1,7,3,100,100,100)</f>
        <v>13.910520833333001</v>
      </c>
      <c r="J1394" s="4">
        <f ca="1">[1]!thsiFinD("ths_dptb_stock",$A1394,$A$1,7,104,100,100)</f>
        <v>0.42857142857142999</v>
      </c>
      <c r="K1394" s="4">
        <f ca="1">[1]!thsiFinD("ths_srmi_stock",$A1394,$A$1,7,100,100)</f>
        <v>-5.2595155709342999E-2</v>
      </c>
      <c r="L1394" s="4">
        <f ca="1">[1]!thsiFinD("ths_atr_stock",$A1394,$A$1,7,101,100,100)</f>
        <v>0.36285714285713999</v>
      </c>
      <c r="M1394" s="4">
        <f ca="1">[1]!thsiFinD("ths_vol_w_stock",$A1394,$A$1)/1000000</f>
        <v>6.6157000000000004</v>
      </c>
      <c r="N1394" s="4">
        <f ca="1">[1]!thsiFinD("ths_turnover_ratio_w_stock",$A1394,$A$1)</f>
        <v>0.89742158598307997</v>
      </c>
      <c r="O1394" s="4">
        <f ca="1">[1]!thsiFinD("ths_relative_chg_ratio_w_stock",$A1394,$A$1,104,100)</f>
        <v>-0.49913632642997002</v>
      </c>
      <c r="P1394" s="4"/>
    </row>
    <row r="1395" spans="1:16" x14ac:dyDescent="0.25">
      <c r="A1395" s="2" t="s">
        <v>2799</v>
      </c>
      <c r="B1395" s="2" t="s">
        <v>2800</v>
      </c>
      <c r="C1395" s="4">
        <f ca="1">[1]!thsiFinD("ths_vol_ratio_stock",$A1395,$A$1,7,100)</f>
        <v>1.229417443954</v>
      </c>
      <c r="D1395" s="4">
        <f ca="1">[1]!thsiFinD("ths_cr_stock",$A1395,$A$1,7,100,100)</f>
        <v>96.153846153846004</v>
      </c>
      <c r="E1395" s="4">
        <f ca="1">[1]!thsiFinD("ths_mfi_stock",$A1395,$A$1,7,100,100)</f>
        <v>57.417342473887999</v>
      </c>
      <c r="F1395" s="4">
        <f ca="1">[1]!thsiFinD("ths_expma_stock",$A1395,$A$1,7,100,100)</f>
        <v>7.3127795377823999</v>
      </c>
      <c r="G1395" s="4">
        <f ca="1">[1]!thsiFinD("ths_rsi_stock",$A1395,$A$1,7,100,100)</f>
        <v>49.049010991846998</v>
      </c>
      <c r="H1395" s="4">
        <f ca="1">[1]!thsiFinD("ths_adtm_stock",$A1395,$A$1,7,3,100,100,100)</f>
        <v>0.52173913043478004</v>
      </c>
      <c r="I1395" s="4">
        <f ca="1">[1]!thsiFinD("ths_bbiboll_stock",$A1395,$A$1,7,3,100,100,100)</f>
        <v>7.2935416666666999</v>
      </c>
      <c r="J1395" s="4">
        <f ca="1">[1]!thsiFinD("ths_dptb_stock",$A1395,$A$1,7,104,100,100)</f>
        <v>0.28571428571428997</v>
      </c>
      <c r="K1395" s="4">
        <f ca="1">[1]!thsiFinD("ths_srmi_stock",$A1395,$A$1,7,100,100)</f>
        <v>-1.2178619756428E-2</v>
      </c>
      <c r="L1395" s="4">
        <f ca="1">[1]!thsiFinD("ths_atr_stock",$A1395,$A$1,7,101,100,100)</f>
        <v>0.12142857142857</v>
      </c>
      <c r="M1395" s="4">
        <f ca="1">[1]!thsiFinD("ths_vol_w_stock",$A1395,$A$1)/1000000</f>
        <v>13.407102999999999</v>
      </c>
      <c r="N1395" s="4">
        <f ca="1">[1]!thsiFinD("ths_turnover_ratio_w_stock",$A1395,$A$1)</f>
        <v>0.51074678095238002</v>
      </c>
      <c r="O1395" s="4">
        <f ca="1">[1]!thsiFinD("ths_relative_chg_ratio_w_stock",$A1395,$A$1,104,100)</f>
        <v>-0.62648144964982999</v>
      </c>
      <c r="P1395" s="4"/>
    </row>
    <row r="1396" spans="1:16" x14ac:dyDescent="0.25">
      <c r="A1396" s="2" t="s">
        <v>2801</v>
      </c>
      <c r="B1396" s="2" t="s">
        <v>2802</v>
      </c>
      <c r="C1396" s="4">
        <f ca="1">[1]!thsiFinD("ths_vol_ratio_stock",$A1396,$A$1,7,100)</f>
        <v>0.76582725706966004</v>
      </c>
      <c r="D1396" s="4">
        <f ca="1">[1]!thsiFinD("ths_cr_stock",$A1396,$A$1,7,100,100)</f>
        <v>244.07407407407001</v>
      </c>
      <c r="E1396" s="4">
        <f ca="1">[1]!thsiFinD("ths_mfi_stock",$A1396,$A$1,7,100,100)</f>
        <v>61.513374853491001</v>
      </c>
      <c r="F1396" s="4">
        <f ca="1">[1]!thsiFinD("ths_expma_stock",$A1396,$A$1,7,100,100)</f>
        <v>15.223648921913</v>
      </c>
      <c r="G1396" s="4">
        <f ca="1">[1]!thsiFinD("ths_rsi_stock",$A1396,$A$1,7,100,100)</f>
        <v>64.684631692506002</v>
      </c>
      <c r="H1396" s="4">
        <f ca="1">[1]!thsiFinD("ths_adtm_stock",$A1396,$A$1,7,3,100,100,100)</f>
        <v>0.93122676579926</v>
      </c>
      <c r="I1396" s="4">
        <f ca="1">[1]!thsiFinD("ths_bbiboll_stock",$A1396,$A$1,7,3,100,100,100)</f>
        <v>14.857291666667001</v>
      </c>
      <c r="J1396" s="4">
        <f ca="1">[1]!thsiFinD("ths_dptb_stock",$A1396,$A$1,7,104,100,100)</f>
        <v>0.42857142857142999</v>
      </c>
      <c r="K1396" s="4">
        <f ca="1">[1]!thsiFinD("ths_srmi_stock",$A1396,$A$1,7,100,100)</f>
        <v>0.18996188055909</v>
      </c>
      <c r="L1396" s="4">
        <f ca="1">[1]!thsiFinD("ths_atr_stock",$A1396,$A$1,7,101,100,100)</f>
        <v>1.4342857142857</v>
      </c>
      <c r="M1396" s="4">
        <f ca="1">[1]!thsiFinD("ths_vol_w_stock",$A1396,$A$1)/1000000</f>
        <v>23.234684999999999</v>
      </c>
      <c r="N1396" s="4">
        <f ca="1">[1]!thsiFinD("ths_turnover_ratio_w_stock",$A1396,$A$1)</f>
        <v>10.530461932554999</v>
      </c>
      <c r="O1396" s="4">
        <f ca="1">[1]!thsiFinD("ths_relative_chg_ratio_w_stock",$A1396,$A$1,104,100)</f>
        <v>-1.3595467141101001</v>
      </c>
      <c r="P1396" s="4"/>
    </row>
    <row r="1397" spans="1:16" x14ac:dyDescent="0.25">
      <c r="A1397" s="2" t="s">
        <v>2803</v>
      </c>
      <c r="B1397" s="2" t="s">
        <v>2804</v>
      </c>
      <c r="C1397" s="4">
        <f ca="1">[1]!thsiFinD("ths_vol_ratio_stock",$A1397,$A$1,7,100)</f>
        <v>1.9648276025814999</v>
      </c>
      <c r="D1397" s="4">
        <f ca="1">[1]!thsiFinD("ths_cr_stock",$A1397,$A$1,7,100,100)</f>
        <v>241.93548387096999</v>
      </c>
      <c r="E1397" s="4">
        <f ca="1">[1]!thsiFinD("ths_mfi_stock",$A1397,$A$1,7,100,100)</f>
        <v>65.753621597625994</v>
      </c>
      <c r="F1397" s="4">
        <f ca="1">[1]!thsiFinD("ths_expma_stock",$A1397,$A$1,7,100,100)</f>
        <v>6.9085175669245</v>
      </c>
      <c r="G1397" s="4">
        <f ca="1">[1]!thsiFinD("ths_rsi_stock",$A1397,$A$1,7,100,100)</f>
        <v>80.363543040433001</v>
      </c>
      <c r="H1397" s="4">
        <f ca="1">[1]!thsiFinD("ths_adtm_stock",$A1397,$A$1,7,3,100,100,100)</f>
        <v>0.83950617283951001</v>
      </c>
      <c r="I1397" s="4">
        <f ca="1">[1]!thsiFinD("ths_bbiboll_stock",$A1397,$A$1,7,3,100,100,100)</f>
        <v>6.7377083333333001</v>
      </c>
      <c r="J1397" s="4">
        <f ca="1">[1]!thsiFinD("ths_dptb_stock",$A1397,$A$1,7,104,100,100)</f>
        <v>0.71428571428570997</v>
      </c>
      <c r="K1397" s="4">
        <f ca="1">[1]!thsiFinD("ths_srmi_stock",$A1397,$A$1,7,100,100)</f>
        <v>8.1300813008129996E-2</v>
      </c>
      <c r="L1397" s="4">
        <f ca="1">[1]!thsiFinD("ths_atr_stock",$A1397,$A$1,7,101,100,100)</f>
        <v>0.30285714285713999</v>
      </c>
      <c r="M1397" s="4">
        <f ca="1">[1]!thsiFinD("ths_vol_w_stock",$A1397,$A$1)/1000000</f>
        <v>45.100656999999998</v>
      </c>
      <c r="N1397" s="4">
        <f ca="1">[1]!thsiFinD("ths_turnover_ratio_w_stock",$A1397,$A$1)</f>
        <v>3.6850141543130999</v>
      </c>
      <c r="O1397" s="4">
        <f ca="1">[1]!thsiFinD("ths_relative_chg_ratio_w_stock",$A1397,$A$1,104,100)</f>
        <v>3.5904045658969999</v>
      </c>
      <c r="P1397" s="4"/>
    </row>
    <row r="1398" spans="1:16" x14ac:dyDescent="0.25">
      <c r="A1398" s="2" t="s">
        <v>2805</v>
      </c>
      <c r="B1398" s="2" t="s">
        <v>2806</v>
      </c>
      <c r="C1398" s="4">
        <f ca="1">[1]!thsiFinD("ths_vol_ratio_stock",$A1398,$A$1,7,100)</f>
        <v>1.7957689726717001</v>
      </c>
      <c r="D1398" s="4">
        <f ca="1">[1]!thsiFinD("ths_cr_stock",$A1398,$A$1,7,100,100)</f>
        <v>131.88976377953</v>
      </c>
      <c r="E1398" s="4">
        <f ca="1">[1]!thsiFinD("ths_mfi_stock",$A1398,$A$1,7,100,100)</f>
        <v>61.434434065246997</v>
      </c>
      <c r="F1398" s="4">
        <f ca="1">[1]!thsiFinD("ths_expma_stock",$A1398,$A$1,7,100,100)</f>
        <v>33.412308793599003</v>
      </c>
      <c r="G1398" s="4">
        <f ca="1">[1]!thsiFinD("ths_rsi_stock",$A1398,$A$1,7,100,100)</f>
        <v>57.846327793732002</v>
      </c>
      <c r="H1398" s="4">
        <f ca="1">[1]!thsiFinD("ths_adtm_stock",$A1398,$A$1,7,3,100,100,100)</f>
        <v>0.78305084745762998</v>
      </c>
      <c r="I1398" s="4">
        <f ca="1">[1]!thsiFinD("ths_bbiboll_stock",$A1398,$A$1,7,3,100,100,100)</f>
        <v>33.513437500000002</v>
      </c>
      <c r="J1398" s="4">
        <f ca="1">[1]!thsiFinD("ths_dptb_stock",$A1398,$A$1,7,104,100,100)</f>
        <v>0.71428571428570997</v>
      </c>
      <c r="K1398" s="4">
        <f ca="1">[1]!thsiFinD("ths_srmi_stock",$A1398,$A$1,7,100,100)</f>
        <v>1.6250725478816001E-2</v>
      </c>
      <c r="L1398" s="4">
        <f ca="1">[1]!thsiFinD("ths_atr_stock",$A1398,$A$1,7,101,100,100)</f>
        <v>0.97857142857142998</v>
      </c>
      <c r="M1398" s="4">
        <f ca="1">[1]!thsiFinD("ths_vol_w_stock",$A1398,$A$1)/1000000</f>
        <v>11.153753</v>
      </c>
      <c r="N1398" s="4">
        <f ca="1">[1]!thsiFinD("ths_turnover_ratio_w_stock",$A1398,$A$1)</f>
        <v>5.3403007240012004</v>
      </c>
      <c r="O1398" s="4">
        <f ca="1">[1]!thsiFinD("ths_relative_chg_ratio_w_stock",$A1398,$A$1,104,100)</f>
        <v>3.6612309731786001</v>
      </c>
      <c r="P1398" s="4"/>
    </row>
    <row r="1399" spans="1:16" x14ac:dyDescent="0.25">
      <c r="A1399" s="2" t="s">
        <v>2807</v>
      </c>
      <c r="B1399" s="2" t="s">
        <v>2808</v>
      </c>
      <c r="C1399" s="4">
        <f ca="1">[1]!thsiFinD("ths_vol_ratio_stock",$A1399,$A$1,7,100)</f>
        <v>0.69925493316215004</v>
      </c>
      <c r="D1399" s="4">
        <f ca="1">[1]!thsiFinD("ths_cr_stock",$A1399,$A$1,7,100,100)</f>
        <v>87.292817679557999</v>
      </c>
      <c r="E1399" s="4">
        <f ca="1">[1]!thsiFinD("ths_mfi_stock",$A1399,$A$1,7,100,100)</f>
        <v>53.764435152956999</v>
      </c>
      <c r="F1399" s="4">
        <f ca="1">[1]!thsiFinD("ths_expma_stock",$A1399,$A$1,7,100,100)</f>
        <v>15.069106402146</v>
      </c>
      <c r="G1399" s="4">
        <f ca="1">[1]!thsiFinD("ths_rsi_stock",$A1399,$A$1,7,100,100)</f>
        <v>56.253143026152998</v>
      </c>
      <c r="H1399" s="4">
        <f ca="1">[1]!thsiFinD("ths_adtm_stock",$A1399,$A$1,7,3,100,100,100)</f>
        <v>0.33333333333332998</v>
      </c>
      <c r="I1399" s="4">
        <f ca="1">[1]!thsiFinD("ths_bbiboll_stock",$A1399,$A$1,7,3,100,100,100)</f>
        <v>14.971979166666999</v>
      </c>
      <c r="J1399" s="4">
        <f ca="1">[1]!thsiFinD("ths_dptb_stock",$A1399,$A$1,7,104,100,100)</f>
        <v>0.57142857142856995</v>
      </c>
      <c r="K1399" s="4">
        <f ca="1">[1]!thsiFinD("ths_srmi_stock",$A1399,$A$1,7,100,100)</f>
        <v>-1.0403120936281001E-2</v>
      </c>
      <c r="L1399" s="4">
        <f ca="1">[1]!thsiFinD("ths_atr_stock",$A1399,$A$1,7,101,100,100)</f>
        <v>0.49428571428571</v>
      </c>
      <c r="M1399" s="4">
        <f ca="1">[1]!thsiFinD("ths_vol_w_stock",$A1399,$A$1)/1000000</f>
        <v>2.0064470000000001</v>
      </c>
      <c r="N1399" s="4">
        <f ca="1">[1]!thsiFinD("ths_turnover_ratio_w_stock",$A1399,$A$1)</f>
        <v>0.46045045815537</v>
      </c>
      <c r="O1399" s="4">
        <f ca="1">[1]!thsiFinD("ths_relative_chg_ratio_w_stock",$A1399,$A$1,104,100)</f>
        <v>0.77631070037831995</v>
      </c>
      <c r="P1399" s="4"/>
    </row>
    <row r="1400" spans="1:16" x14ac:dyDescent="0.25">
      <c r="A1400" s="2" t="s">
        <v>2809</v>
      </c>
      <c r="B1400" s="2" t="s">
        <v>2810</v>
      </c>
      <c r="C1400" s="4">
        <f ca="1">[1]!thsiFinD("ths_vol_ratio_stock",$A1400,$A$1,7,100)</f>
        <v>1.024154316757</v>
      </c>
      <c r="D1400" s="4">
        <f ca="1">[1]!thsiFinD("ths_cr_stock",$A1400,$A$1,7,100,100)</f>
        <v>42.226487523991999</v>
      </c>
      <c r="E1400" s="4">
        <f ca="1">[1]!thsiFinD("ths_mfi_stock",$A1400,$A$1,7,100,100)</f>
        <v>27.232637215895998</v>
      </c>
      <c r="F1400" s="4">
        <f ca="1">[1]!thsiFinD("ths_expma_stock",$A1400,$A$1,7,100,100)</f>
        <v>12.806803759911</v>
      </c>
      <c r="G1400" s="4">
        <f ca="1">[1]!thsiFinD("ths_rsi_stock",$A1400,$A$1,7,100,100)</f>
        <v>41.266538290008</v>
      </c>
      <c r="H1400" s="4">
        <f ca="1">[1]!thsiFinD("ths_adtm_stock",$A1400,$A$1,7,3,100,100,100)</f>
        <v>-0.52688172043010995</v>
      </c>
      <c r="I1400" s="4">
        <f ca="1">[1]!thsiFinD("ths_bbiboll_stock",$A1400,$A$1,7,3,100,100,100)</f>
        <v>12.854687500000001</v>
      </c>
      <c r="J1400" s="4">
        <f ca="1">[1]!thsiFinD("ths_dptb_stock",$A1400,$A$1,7,104,100,100)</f>
        <v>0.57142857142856995</v>
      </c>
      <c r="K1400" s="4">
        <f ca="1">[1]!thsiFinD("ths_srmi_stock",$A1400,$A$1,7,100,100)</f>
        <v>-4.7226386806597E-2</v>
      </c>
      <c r="L1400" s="4">
        <f ca="1">[1]!thsiFinD("ths_atr_stock",$A1400,$A$1,7,101,100,100)</f>
        <v>0.35571428571428998</v>
      </c>
      <c r="M1400" s="4">
        <f ca="1">[1]!thsiFinD("ths_vol_w_stock",$A1400,$A$1)/1000000</f>
        <v>2.8934199999999999</v>
      </c>
      <c r="N1400" s="4">
        <f ca="1">[1]!thsiFinD("ths_turnover_ratio_w_stock",$A1400,$A$1)</f>
        <v>1.5481729927267001</v>
      </c>
      <c r="O1400" s="4">
        <f ca="1">[1]!thsiFinD("ths_relative_chg_ratio_w_stock",$A1400,$A$1,104,100)</f>
        <v>-1.9786444028379999</v>
      </c>
      <c r="P1400" s="4"/>
    </row>
    <row r="1401" spans="1:16" x14ac:dyDescent="0.25">
      <c r="A1401" s="2" t="s">
        <v>2811</v>
      </c>
      <c r="B1401" s="2" t="s">
        <v>2812</v>
      </c>
      <c r="C1401" s="4">
        <f ca="1">[1]!thsiFinD("ths_vol_ratio_stock",$A1401,$A$1,7,100)</f>
        <v>0.91828596189235001</v>
      </c>
      <c r="D1401" s="4">
        <f ca="1">[1]!thsiFinD("ths_cr_stock",$A1401,$A$1,7,100,100)</f>
        <v>35.15625</v>
      </c>
      <c r="E1401" s="4">
        <f ca="1">[1]!thsiFinD("ths_mfi_stock",$A1401,$A$1,7,100,100)</f>
        <v>26.699132216721999</v>
      </c>
      <c r="F1401" s="4">
        <f ca="1">[1]!thsiFinD("ths_expma_stock",$A1401,$A$1,7,100,100)</f>
        <v>20.128454664328999</v>
      </c>
      <c r="G1401" s="4">
        <f ca="1">[1]!thsiFinD("ths_rsi_stock",$A1401,$A$1,7,100,100)</f>
        <v>38.518020771144997</v>
      </c>
      <c r="H1401" s="4">
        <f ca="1">[1]!thsiFinD("ths_adtm_stock",$A1401,$A$1,7,3,100,100,100)</f>
        <v>-0.28181818181818002</v>
      </c>
      <c r="I1401" s="4">
        <f ca="1">[1]!thsiFinD("ths_bbiboll_stock",$A1401,$A$1,7,3,100,100,100)</f>
        <v>20.178333333333001</v>
      </c>
      <c r="J1401" s="4">
        <f ca="1">[1]!thsiFinD("ths_dptb_stock",$A1401,$A$1,7,104,100,100)</f>
        <v>0.57142857142856995</v>
      </c>
      <c r="K1401" s="4">
        <f ca="1">[1]!thsiFinD("ths_srmi_stock",$A1401,$A$1,7,100,100)</f>
        <v>-6.2088428974599999E-2</v>
      </c>
      <c r="L1401" s="4">
        <f ca="1">[1]!thsiFinD("ths_atr_stock",$A1401,$A$1,7,101,100,100)</f>
        <v>0.49571428571428999</v>
      </c>
      <c r="M1401" s="4">
        <f ca="1">[1]!thsiFinD("ths_vol_w_stock",$A1401,$A$1)/1000000</f>
        <v>2.472836</v>
      </c>
      <c r="N1401" s="4">
        <f ca="1">[1]!thsiFinD("ths_turnover_ratio_w_stock",$A1401,$A$1)</f>
        <v>1.5842864140045001</v>
      </c>
      <c r="O1401" s="4">
        <f ca="1">[1]!thsiFinD("ths_relative_chg_ratio_w_stock",$A1401,$A$1,104,100)</f>
        <v>-0.25285579950828002</v>
      </c>
      <c r="P1401" s="4"/>
    </row>
    <row r="1402" spans="1:16" x14ac:dyDescent="0.25">
      <c r="A1402" s="2" t="s">
        <v>2813</v>
      </c>
      <c r="B1402" s="2" t="s">
        <v>2814</v>
      </c>
      <c r="C1402" s="4">
        <f ca="1">[1]!thsiFinD("ths_vol_ratio_stock",$A1402,$A$1,7,100)</f>
        <v>0.87855951754364003</v>
      </c>
      <c r="D1402" s="4">
        <f ca="1">[1]!thsiFinD("ths_cr_stock",$A1402,$A$1,7,100,100)</f>
        <v>90.243902439023998</v>
      </c>
      <c r="E1402" s="4">
        <f ca="1">[1]!thsiFinD("ths_mfi_stock",$A1402,$A$1,7,100,100)</f>
        <v>54.416386155479003</v>
      </c>
      <c r="F1402" s="4">
        <f ca="1">[1]!thsiFinD("ths_expma_stock",$A1402,$A$1,7,100,100)</f>
        <v>27.488758854240999</v>
      </c>
      <c r="G1402" s="4">
        <f ca="1">[1]!thsiFinD("ths_rsi_stock",$A1402,$A$1,7,100,100)</f>
        <v>56.751413353478</v>
      </c>
      <c r="H1402" s="4">
        <f ca="1">[1]!thsiFinD("ths_adtm_stock",$A1402,$A$1,7,3,100,100,100)</f>
        <v>0.49763033175355997</v>
      </c>
      <c r="I1402" s="4">
        <f ca="1">[1]!thsiFinD("ths_bbiboll_stock",$A1402,$A$1,7,3,100,100,100)</f>
        <v>27.396354166666999</v>
      </c>
      <c r="J1402" s="4">
        <f ca="1">[1]!thsiFinD("ths_dptb_stock",$A1402,$A$1,7,104,100,100)</f>
        <v>0.71428571428570997</v>
      </c>
      <c r="K1402" s="4">
        <f ca="1">[1]!thsiFinD("ths_srmi_stock",$A1402,$A$1,7,100,100)</f>
        <v>-1.3375571981697001E-2</v>
      </c>
      <c r="L1402" s="4">
        <f ca="1">[1]!thsiFinD("ths_atr_stock",$A1402,$A$1,7,101,100,100)</f>
        <v>0.93428571428572005</v>
      </c>
      <c r="M1402" s="4">
        <f ca="1">[1]!thsiFinD("ths_vol_w_stock",$A1402,$A$1)/1000000</f>
        <v>2.0411999999999999</v>
      </c>
      <c r="N1402" s="4">
        <f ca="1">[1]!thsiFinD("ths_turnover_ratio_w_stock",$A1402,$A$1)</f>
        <v>1.7907533487556999</v>
      </c>
      <c r="O1402" s="4">
        <f ca="1">[1]!thsiFinD("ths_relative_chg_ratio_w_stock",$A1402,$A$1,104,100)</f>
        <v>1.0210644747169999</v>
      </c>
      <c r="P1402" s="4"/>
    </row>
    <row r="1403" spans="1:16" x14ac:dyDescent="0.25">
      <c r="A1403" s="2" t="s">
        <v>2815</v>
      </c>
      <c r="B1403" s="2" t="s">
        <v>2816</v>
      </c>
      <c r="C1403" s="4">
        <f ca="1">[1]!thsiFinD("ths_vol_ratio_stock",$A1403,$A$1,7,100)</f>
        <v>1.0368753442436001</v>
      </c>
      <c r="D1403" s="4">
        <f ca="1">[1]!thsiFinD("ths_cr_stock",$A1403,$A$1,7,100,100)</f>
        <v>33.446519524617997</v>
      </c>
      <c r="E1403" s="4">
        <f ca="1">[1]!thsiFinD("ths_mfi_stock",$A1403,$A$1,7,100,100)</f>
        <v>34.696004438572999</v>
      </c>
      <c r="F1403" s="4">
        <f ca="1">[1]!thsiFinD("ths_expma_stock",$A1403,$A$1,7,100,100)</f>
        <v>16.647373479816999</v>
      </c>
      <c r="G1403" s="4">
        <f ca="1">[1]!thsiFinD("ths_rsi_stock",$A1403,$A$1,7,100,100)</f>
        <v>46.279690492225001</v>
      </c>
      <c r="H1403" s="4">
        <f ca="1">[1]!thsiFinD("ths_adtm_stock",$A1403,$A$1,7,3,100,100,100)</f>
        <v>-0.68613138686131003</v>
      </c>
      <c r="I1403" s="4">
        <f ca="1">[1]!thsiFinD("ths_bbiboll_stock",$A1403,$A$1,7,3,100,100,100)</f>
        <v>16.648645833332999</v>
      </c>
      <c r="J1403" s="4">
        <f ca="1">[1]!thsiFinD("ths_dptb_stock",$A1403,$A$1,7,104,100,100)</f>
        <v>0.71428571428570997</v>
      </c>
      <c r="K1403" s="4">
        <f ca="1">[1]!thsiFinD("ths_srmi_stock",$A1403,$A$1,7,100,100)</f>
        <v>-5.2961275626423998E-2</v>
      </c>
      <c r="L1403" s="4">
        <f ca="1">[1]!thsiFinD("ths_atr_stock",$A1403,$A$1,7,101,100,100)</f>
        <v>0.38857142857143001</v>
      </c>
      <c r="M1403" s="4">
        <f ca="1">[1]!thsiFinD("ths_vol_w_stock",$A1403,$A$1)/1000000</f>
        <v>3.4977309999999999</v>
      </c>
      <c r="N1403" s="4">
        <f ca="1">[1]!thsiFinD("ths_turnover_ratio_w_stock",$A1403,$A$1)</f>
        <v>1.0111706524491999</v>
      </c>
      <c r="O1403" s="4">
        <f ca="1">[1]!thsiFinD("ths_relative_chg_ratio_w_stock",$A1403,$A$1,104,100)</f>
        <v>0.92567073048501003</v>
      </c>
      <c r="P1403" s="4"/>
    </row>
    <row r="1404" spans="1:16" x14ac:dyDescent="0.25">
      <c r="A1404" s="2" t="s">
        <v>2817</v>
      </c>
      <c r="B1404" s="2" t="s">
        <v>2818</v>
      </c>
      <c r="C1404" s="4">
        <f ca="1">[1]!thsiFinD("ths_vol_ratio_stock",$A1404,$A$1,7,100)</f>
        <v>1.2462296991274</v>
      </c>
      <c r="D1404" s="4">
        <f ca="1">[1]!thsiFinD("ths_cr_stock",$A1404,$A$1,7,100,100)</f>
        <v>270.58823529412001</v>
      </c>
      <c r="E1404" s="4">
        <f ca="1">[1]!thsiFinD("ths_mfi_stock",$A1404,$A$1,7,100,100)</f>
        <v>80.638478583018994</v>
      </c>
      <c r="F1404" s="4">
        <f ca="1">[1]!thsiFinD("ths_expma_stock",$A1404,$A$1,7,100,100)</f>
        <v>1.9489643017720999</v>
      </c>
      <c r="G1404" s="4">
        <f ca="1">[1]!thsiFinD("ths_rsi_stock",$A1404,$A$1,7,100,100)</f>
        <v>61.376569855086998</v>
      </c>
      <c r="H1404" s="4">
        <f ca="1">[1]!thsiFinD("ths_adtm_stock",$A1404,$A$1,7,3,100,100,100)</f>
        <v>0.88888888888888995</v>
      </c>
      <c r="I1404" s="4">
        <f ca="1">[1]!thsiFinD("ths_bbiboll_stock",$A1404,$A$1,7,3,100,100,100)</f>
        <v>1.9427083333333</v>
      </c>
      <c r="J1404" s="4">
        <f ca="1">[1]!thsiFinD("ths_dptb_stock",$A1404,$A$1,7,104,100,100)</f>
        <v>0.57142857142856995</v>
      </c>
      <c r="K1404" s="4">
        <f ca="1">[1]!thsiFinD("ths_srmi_stock",$A1404,$A$1,7,100,100)</f>
        <v>2.0408163265305999E-2</v>
      </c>
      <c r="L1404" s="4">
        <f ca="1">[1]!thsiFinD("ths_atr_stock",$A1404,$A$1,7,101,100,100)</f>
        <v>0.03</v>
      </c>
      <c r="M1404" s="4">
        <f ca="1">[1]!thsiFinD("ths_vol_w_stock",$A1404,$A$1)/1000000</f>
        <v>71.040875</v>
      </c>
      <c r="N1404" s="4">
        <f ca="1">[1]!thsiFinD("ths_turnover_ratio_w_stock",$A1404,$A$1)</f>
        <v>1.0605248844635</v>
      </c>
      <c r="O1404" s="4">
        <f ca="1">[1]!thsiFinD("ths_relative_chg_ratio_w_stock",$A1404,$A$1,104,100)</f>
        <v>-1.3633584160350001</v>
      </c>
      <c r="P1404" s="4"/>
    </row>
    <row r="1405" spans="1:16" x14ac:dyDescent="0.25">
      <c r="A1405" s="2" t="s">
        <v>2819</v>
      </c>
      <c r="B1405" s="2" t="s">
        <v>2820</v>
      </c>
      <c r="C1405" s="4">
        <f ca="1">[1]!thsiFinD("ths_vol_ratio_stock",$A1405,$A$1,7,100)</f>
        <v>1.4884890027283</v>
      </c>
      <c r="D1405" s="4">
        <f ca="1">[1]!thsiFinD("ths_cr_stock",$A1405,$A$1,7,100,100)</f>
        <v>63.322368421053</v>
      </c>
      <c r="E1405" s="4">
        <f ca="1">[1]!thsiFinD("ths_mfi_stock",$A1405,$A$1,7,100,100)</f>
        <v>44.210539031636003</v>
      </c>
      <c r="F1405" s="4">
        <f ca="1">[1]!thsiFinD("ths_expma_stock",$A1405,$A$1,7,100,100)</f>
        <v>22.087203371234001</v>
      </c>
      <c r="G1405" s="4">
        <f ca="1">[1]!thsiFinD("ths_rsi_stock",$A1405,$A$1,7,100,100)</f>
        <v>42.192188083314001</v>
      </c>
      <c r="H1405" s="4">
        <f ca="1">[1]!thsiFinD("ths_adtm_stock",$A1405,$A$1,7,3,100,100,100)</f>
        <v>-0.54918032786884996</v>
      </c>
      <c r="I1405" s="4">
        <f ca="1">[1]!thsiFinD("ths_bbiboll_stock",$A1405,$A$1,7,3,100,100,100)</f>
        <v>21.951666666666998</v>
      </c>
      <c r="J1405" s="4">
        <f ca="1">[1]!thsiFinD("ths_dptb_stock",$A1405,$A$1,7,104,100,100)</f>
        <v>0.28571428571428997</v>
      </c>
      <c r="K1405" s="4">
        <f ca="1">[1]!thsiFinD("ths_srmi_stock",$A1405,$A$1,7,100,100)</f>
        <v>-3.3303730017761997E-2</v>
      </c>
      <c r="L1405" s="4">
        <f ca="1">[1]!thsiFinD("ths_atr_stock",$A1405,$A$1,7,101,100,100)</f>
        <v>0.47571428571428998</v>
      </c>
      <c r="M1405" s="4">
        <f ca="1">[1]!thsiFinD("ths_vol_w_stock",$A1405,$A$1)/1000000</f>
        <v>2.5253260000000002</v>
      </c>
      <c r="N1405" s="4">
        <f ca="1">[1]!thsiFinD("ths_turnover_ratio_w_stock",$A1405,$A$1)</f>
        <v>0.85462706124749999</v>
      </c>
      <c r="O1405" s="4">
        <f ca="1">[1]!thsiFinD("ths_relative_chg_ratio_w_stock",$A1405,$A$1,104,100)</f>
        <v>-1.5783027779848</v>
      </c>
      <c r="P1405" s="4"/>
    </row>
    <row r="1406" spans="1:16" x14ac:dyDescent="0.25">
      <c r="A1406" s="2" t="s">
        <v>2821</v>
      </c>
      <c r="B1406" s="2" t="s">
        <v>2822</v>
      </c>
      <c r="C1406" s="4">
        <f ca="1">[1]!thsiFinD("ths_vol_ratio_stock",$A1406,$A$1,7,100)</f>
        <v>0.81692181867869995</v>
      </c>
      <c r="D1406" s="4">
        <f ca="1">[1]!thsiFinD("ths_cr_stock",$A1406,$A$1,7,100,100)</f>
        <v>167.32283464567001</v>
      </c>
      <c r="E1406" s="4">
        <f ca="1">[1]!thsiFinD("ths_mfi_stock",$A1406,$A$1,7,100,100)</f>
        <v>60.250894749882001</v>
      </c>
      <c r="F1406" s="4">
        <f ca="1">[1]!thsiFinD("ths_expma_stock",$A1406,$A$1,7,100,100)</f>
        <v>27.501591772721</v>
      </c>
      <c r="G1406" s="4">
        <f ca="1">[1]!thsiFinD("ths_rsi_stock",$A1406,$A$1,7,100,100)</f>
        <v>67.993397636360001</v>
      </c>
      <c r="H1406" s="4">
        <f ca="1">[1]!thsiFinD("ths_adtm_stock",$A1406,$A$1,7,3,100,100,100)</f>
        <v>0.70801033591731</v>
      </c>
      <c r="I1406" s="4">
        <f ca="1">[1]!thsiFinD("ths_bbiboll_stock",$A1406,$A$1,7,3,100,100,100)</f>
        <v>26.914583333332999</v>
      </c>
      <c r="J1406" s="4">
        <f ca="1">[1]!thsiFinD("ths_dptb_stock",$A1406,$A$1,7,104,100,100)</f>
        <v>0.71428571428570997</v>
      </c>
      <c r="K1406" s="4">
        <f ca="1">[1]!thsiFinD("ths_srmi_stock",$A1406,$A$1,7,100,100)</f>
        <v>3.2780979827089003E-2</v>
      </c>
      <c r="L1406" s="4">
        <f ca="1">[1]!thsiFinD("ths_atr_stock",$A1406,$A$1,7,101,100,100)</f>
        <v>0.97</v>
      </c>
      <c r="M1406" s="4">
        <f ca="1">[1]!thsiFinD("ths_vol_w_stock",$A1406,$A$1)/1000000</f>
        <v>16.400473999999999</v>
      </c>
      <c r="N1406" s="4">
        <f ca="1">[1]!thsiFinD("ths_turnover_ratio_w_stock",$A1406,$A$1)</f>
        <v>0.70840980649942997</v>
      </c>
      <c r="O1406" s="4">
        <f ca="1">[1]!thsiFinD("ths_relative_chg_ratio_w_stock",$A1406,$A$1,104,100)</f>
        <v>0.29938943960628001</v>
      </c>
      <c r="P1406" s="4"/>
    </row>
    <row r="1407" spans="1:16" x14ac:dyDescent="0.25">
      <c r="A1407" s="2" t="s">
        <v>2823</v>
      </c>
      <c r="B1407" s="2" t="s">
        <v>2824</v>
      </c>
      <c r="C1407" s="4">
        <f ca="1">[1]!thsiFinD("ths_vol_ratio_stock",$A1407,$A$1,7,100)</f>
        <v>1.0904392985946001</v>
      </c>
      <c r="D1407" s="4">
        <f ca="1">[1]!thsiFinD("ths_cr_stock",$A1407,$A$1,7,100,100)</f>
        <v>101.3698630137</v>
      </c>
      <c r="E1407" s="4">
        <f ca="1">[1]!thsiFinD("ths_mfi_stock",$A1407,$A$1,7,100,100)</f>
        <v>55.106825240196002</v>
      </c>
      <c r="F1407" s="4">
        <f ca="1">[1]!thsiFinD("ths_expma_stock",$A1407,$A$1,7,100,100)</f>
        <v>7.5118926368477998</v>
      </c>
      <c r="G1407" s="4">
        <f ca="1">[1]!thsiFinD("ths_rsi_stock",$A1407,$A$1,7,100,100)</f>
        <v>50.407660488552999</v>
      </c>
      <c r="H1407" s="4">
        <f ca="1">[1]!thsiFinD("ths_adtm_stock",$A1407,$A$1,7,3,100,100,100)</f>
        <v>0.34615384615384998</v>
      </c>
      <c r="I1407" s="4">
        <f ca="1">[1]!thsiFinD("ths_bbiboll_stock",$A1407,$A$1,7,3,100,100,100)</f>
        <v>7.4956250000000004</v>
      </c>
      <c r="J1407" s="4">
        <f ca="1">[1]!thsiFinD("ths_dptb_stock",$A1407,$A$1,7,104,100,100)</f>
        <v>0.42857142857142999</v>
      </c>
      <c r="K1407" s="4">
        <f ca="1">[1]!thsiFinD("ths_srmi_stock",$A1407,$A$1,7,100,100)</f>
        <v>-6.6137566137566004E-3</v>
      </c>
      <c r="L1407" s="4">
        <f ca="1">[1]!thsiFinD("ths_atr_stock",$A1407,$A$1,7,101,100,100)</f>
        <v>0.14000000000000001</v>
      </c>
      <c r="M1407" s="4">
        <f ca="1">[1]!thsiFinD("ths_vol_w_stock",$A1407,$A$1)/1000000</f>
        <v>18.752694000000002</v>
      </c>
      <c r="N1407" s="4">
        <f ca="1">[1]!thsiFinD("ths_turnover_ratio_w_stock",$A1407,$A$1)</f>
        <v>0.53769269875809</v>
      </c>
      <c r="O1407" s="4">
        <f ca="1">[1]!thsiFinD("ths_relative_chg_ratio_w_stock",$A1407,$A$1,104,100)</f>
        <v>-0.61886165560198003</v>
      </c>
      <c r="P1407" s="4"/>
    </row>
    <row r="1408" spans="1:16" x14ac:dyDescent="0.25">
      <c r="A1408" s="2" t="s">
        <v>2825</v>
      </c>
      <c r="B1408" s="2" t="s">
        <v>2826</v>
      </c>
      <c r="C1408" s="4">
        <f ca="1">[1]!thsiFinD("ths_vol_ratio_stock",$A1408,$A$1,7,100)</f>
        <v>0.67579413122039</v>
      </c>
      <c r="D1408" s="4">
        <f ca="1">[1]!thsiFinD("ths_cr_stock",$A1408,$A$1,7,100,100)</f>
        <v>30.726256983239999</v>
      </c>
      <c r="E1408" s="4">
        <f ca="1">[1]!thsiFinD("ths_mfi_stock",$A1408,$A$1,7,100,100)</f>
        <v>30.623738682698001</v>
      </c>
      <c r="F1408" s="4">
        <f ca="1">[1]!thsiFinD("ths_expma_stock",$A1408,$A$1,7,100,100)</f>
        <v>17.116134776292999</v>
      </c>
      <c r="G1408" s="4">
        <f ca="1">[1]!thsiFinD("ths_rsi_stock",$A1408,$A$1,7,100,100)</f>
        <v>54.490573562533001</v>
      </c>
      <c r="H1408" s="4">
        <f ca="1">[1]!thsiFinD("ths_adtm_stock",$A1408,$A$1,7,3,100,100,100)</f>
        <v>-0.81512605042016995</v>
      </c>
      <c r="I1408" s="4">
        <f ca="1">[1]!thsiFinD("ths_bbiboll_stock",$A1408,$A$1,7,3,100,100,100)</f>
        <v>16.958958333333001</v>
      </c>
      <c r="J1408" s="4">
        <f ca="1">[1]!thsiFinD("ths_dptb_stock",$A1408,$A$1,7,104,100,100)</f>
        <v>0.71428571428570997</v>
      </c>
      <c r="K1408" s="4">
        <f ca="1">[1]!thsiFinD("ths_srmi_stock",$A1408,$A$1,7,100,100)</f>
        <v>-4.9225663716814E-2</v>
      </c>
      <c r="L1408" s="4">
        <f ca="1">[1]!thsiFinD("ths_atr_stock",$A1408,$A$1,7,101,100,100)</f>
        <v>0.56999999999999995</v>
      </c>
      <c r="M1408" s="4">
        <f ca="1">[1]!thsiFinD("ths_vol_w_stock",$A1408,$A$1)/1000000</f>
        <v>2.2862909999999999</v>
      </c>
      <c r="N1408" s="4">
        <f ca="1">[1]!thsiFinD("ths_turnover_ratio_w_stock",$A1408,$A$1)</f>
        <v>1.2339955336127</v>
      </c>
      <c r="O1408" s="4">
        <f ca="1">[1]!thsiFinD("ths_relative_chg_ratio_w_stock",$A1408,$A$1,104,100)</f>
        <v>1.5436009224595999</v>
      </c>
      <c r="P1408" s="4"/>
    </row>
    <row r="1409" spans="1:16" x14ac:dyDescent="0.25">
      <c r="A1409" s="2" t="s">
        <v>2827</v>
      </c>
      <c r="B1409" s="2" t="s">
        <v>2828</v>
      </c>
      <c r="C1409" s="4">
        <f ca="1">[1]!thsiFinD("ths_vol_ratio_stock",$A1409,$A$1,7,100)</f>
        <v>1.2102265653041</v>
      </c>
      <c r="D1409" s="4">
        <f ca="1">[1]!thsiFinD("ths_cr_stock",$A1409,$A$1,7,100,100)</f>
        <v>231.78807947019999</v>
      </c>
      <c r="E1409" s="4">
        <f ca="1">[1]!thsiFinD("ths_mfi_stock",$A1409,$A$1,7,100,100)</f>
        <v>80.245683585929996</v>
      </c>
      <c r="F1409" s="4">
        <f ca="1">[1]!thsiFinD("ths_expma_stock",$A1409,$A$1,7,100,100)</f>
        <v>11.535681156432</v>
      </c>
      <c r="G1409" s="4">
        <f ca="1">[1]!thsiFinD("ths_rsi_stock",$A1409,$A$1,7,100,100)</f>
        <v>65.375354471652997</v>
      </c>
      <c r="H1409" s="4">
        <f ca="1">[1]!thsiFinD("ths_adtm_stock",$A1409,$A$1,7,3,100,100,100)</f>
        <v>0.82926829268293001</v>
      </c>
      <c r="I1409" s="4">
        <f ca="1">[1]!thsiFinD("ths_bbiboll_stock",$A1409,$A$1,7,3,100,100,100)</f>
        <v>11.4884375</v>
      </c>
      <c r="J1409" s="4">
        <f ca="1">[1]!thsiFinD("ths_dptb_stock",$A1409,$A$1,7,104,100,100)</f>
        <v>0.42857142857142999</v>
      </c>
      <c r="K1409" s="4">
        <f ca="1">[1]!thsiFinD("ths_srmi_stock",$A1409,$A$1,7,100,100)</f>
        <v>2.7234042553191999E-2</v>
      </c>
      <c r="L1409" s="4">
        <f ca="1">[1]!thsiFinD("ths_atr_stock",$A1409,$A$1,7,101,100,100)</f>
        <v>0.23857142857142999</v>
      </c>
      <c r="M1409" s="4">
        <f ca="1">[1]!thsiFinD("ths_vol_w_stock",$A1409,$A$1)/1000000</f>
        <v>8.7690000000000001</v>
      </c>
      <c r="N1409" s="4">
        <f ca="1">[1]!thsiFinD("ths_turnover_ratio_w_stock",$A1409,$A$1)</f>
        <v>1.3697883205765</v>
      </c>
      <c r="O1409" s="4">
        <f ca="1">[1]!thsiFinD("ths_relative_chg_ratio_w_stock",$A1409,$A$1,104,100)</f>
        <v>-1.1669019939107E-2</v>
      </c>
      <c r="P1409" s="4"/>
    </row>
    <row r="1410" spans="1:16" x14ac:dyDescent="0.25">
      <c r="A1410" s="2" t="s">
        <v>2829</v>
      </c>
      <c r="B1410" s="2" t="s">
        <v>2830</v>
      </c>
      <c r="C1410" s="4">
        <f ca="1">[1]!thsiFinD("ths_vol_ratio_stock",$A1410,$A$1,7,100)</f>
        <v>0.82521400444645998</v>
      </c>
      <c r="D1410" s="4">
        <f ca="1">[1]!thsiFinD("ths_cr_stock",$A1410,$A$1,7,100,100)</f>
        <v>110.49723756906</v>
      </c>
      <c r="E1410" s="4">
        <f ca="1">[1]!thsiFinD("ths_mfi_stock",$A1410,$A$1,7,100,100)</f>
        <v>63.945486987467</v>
      </c>
      <c r="F1410" s="4">
        <f ca="1">[1]!thsiFinD("ths_expma_stock",$A1410,$A$1,7,100,100)</f>
        <v>14.588693996831999</v>
      </c>
      <c r="G1410" s="4">
        <f ca="1">[1]!thsiFinD("ths_rsi_stock",$A1410,$A$1,7,100,100)</f>
        <v>68.493766412254999</v>
      </c>
      <c r="H1410" s="4">
        <f ca="1">[1]!thsiFinD("ths_adtm_stock",$A1410,$A$1,7,3,100,100,100)</f>
        <v>0.4</v>
      </c>
      <c r="I1410" s="4">
        <f ca="1">[1]!thsiFinD("ths_bbiboll_stock",$A1410,$A$1,7,3,100,100,100)</f>
        <v>14.390833333332999</v>
      </c>
      <c r="J1410" s="4">
        <f ca="1">[1]!thsiFinD("ths_dptb_stock",$A1410,$A$1,7,104,100,100)</f>
        <v>0.57142857142856995</v>
      </c>
      <c r="K1410" s="4">
        <f ca="1">[1]!thsiFinD("ths_srmi_stock",$A1410,$A$1,7,100,100)</f>
        <v>1.2145748987854E-2</v>
      </c>
      <c r="L1410" s="4">
        <f ca="1">[1]!thsiFinD("ths_atr_stock",$A1410,$A$1,7,101,100,100)</f>
        <v>0.37</v>
      </c>
      <c r="M1410" s="4">
        <f ca="1">[1]!thsiFinD("ths_vol_w_stock",$A1410,$A$1)/1000000</f>
        <v>1.0451299999999999</v>
      </c>
      <c r="N1410" s="4">
        <f ca="1">[1]!thsiFinD("ths_turnover_ratio_w_stock",$A1410,$A$1)</f>
        <v>0.74769169959767001</v>
      </c>
      <c r="O1410" s="4">
        <f ca="1">[1]!thsiFinD("ths_relative_chg_ratio_w_stock",$A1410,$A$1,104,100)</f>
        <v>0.12131886525247</v>
      </c>
      <c r="P1410" s="4"/>
    </row>
    <row r="1411" spans="1:16" x14ac:dyDescent="0.25">
      <c r="A1411" s="2" t="s">
        <v>2831</v>
      </c>
      <c r="B1411" s="2" t="s">
        <v>2832</v>
      </c>
      <c r="C1411" s="4">
        <f ca="1">[1]!thsiFinD("ths_vol_ratio_stock",$A1411,$A$1,7,100)</f>
        <v>0.75919488587513995</v>
      </c>
      <c r="D1411" s="4">
        <f ca="1">[1]!thsiFinD("ths_cr_stock",$A1411,$A$1,7,100,100)</f>
        <v>-45.262768319762998</v>
      </c>
      <c r="E1411" s="4">
        <f ca="1">[1]!thsiFinD("ths_mfi_stock",$A1411,$A$1,7,100,100)</f>
        <v>40.74074682997</v>
      </c>
      <c r="F1411" s="4">
        <f ca="1">[1]!thsiFinD("ths_expma_stock",$A1411,$A$1,7,100,100)</f>
        <v>20.950834488026999</v>
      </c>
      <c r="G1411" s="4">
        <f ca="1">[1]!thsiFinD("ths_rsi_stock",$A1411,$A$1,7,100,100)</f>
        <v>25.780252871738998</v>
      </c>
      <c r="H1411" s="4">
        <f ca="1">[1]!thsiFinD("ths_adtm_stock",$A1411,$A$1,7,3,100,100,100)</f>
        <v>-0.26415094339623002</v>
      </c>
      <c r="I1411" s="4">
        <f ca="1">[1]!thsiFinD("ths_bbiboll_stock",$A1411,$A$1,7,3,100,100,100)</f>
        <v>21.624062500000001</v>
      </c>
      <c r="J1411" s="4">
        <f ca="1">[1]!thsiFinD("ths_dptb_stock",$A1411,$A$1,7,104,100,100)</f>
        <v>0.71428571428570997</v>
      </c>
      <c r="K1411" s="4">
        <f ca="1">[1]!thsiFinD("ths_srmi_stock",$A1411,$A$1,7,100,100)</f>
        <v>-0.26505561948599998</v>
      </c>
      <c r="L1411" s="4">
        <f ca="1">[1]!thsiFinD("ths_atr_stock",$A1411,$A$1,7,101,100,100)</f>
        <v>1.5885714285714001</v>
      </c>
      <c r="M1411" s="4">
        <f ca="1">[1]!thsiFinD("ths_vol_w_stock",$A1411,$A$1)/1000000</f>
        <v>2.7374290000000001</v>
      </c>
      <c r="N1411" s="4">
        <f ca="1">[1]!thsiFinD("ths_turnover_ratio_w_stock",$A1411,$A$1)</f>
        <v>2.2729255479298001</v>
      </c>
      <c r="O1411" s="4">
        <f ca="1">[1]!thsiFinD("ths_relative_chg_ratio_w_stock",$A1411,$A$1,104,100)</f>
        <v>0.11868805814573</v>
      </c>
      <c r="P1411" s="4"/>
    </row>
    <row r="1412" spans="1:16" x14ac:dyDescent="0.25">
      <c r="A1412" s="2" t="s">
        <v>2833</v>
      </c>
      <c r="B1412" s="2" t="s">
        <v>2834</v>
      </c>
      <c r="C1412" s="4">
        <f ca="1">[1]!thsiFinD("ths_vol_ratio_stock",$A1412,$A$1,7,100)</f>
        <v>0.60362638869459995</v>
      </c>
      <c r="D1412" s="4">
        <f ca="1">[1]!thsiFinD("ths_cr_stock",$A1412,$A$1,7,100,100)</f>
        <v>68.539325842696002</v>
      </c>
      <c r="E1412" s="4">
        <f ca="1">[1]!thsiFinD("ths_mfi_stock",$A1412,$A$1,7,100,100)</f>
        <v>36.210486250654</v>
      </c>
      <c r="F1412" s="4">
        <f ca="1">[1]!thsiFinD("ths_expma_stock",$A1412,$A$1,7,100,100)</f>
        <v>11.571644454321</v>
      </c>
      <c r="G1412" s="4">
        <f ca="1">[1]!thsiFinD("ths_rsi_stock",$A1412,$A$1,7,100,100)</f>
        <v>50.015365621218002</v>
      </c>
      <c r="H1412" s="4">
        <f ca="1">[1]!thsiFinD("ths_adtm_stock",$A1412,$A$1,7,3,100,100,100)</f>
        <v>0.63636363636364002</v>
      </c>
      <c r="I1412" s="4">
        <f ca="1">[1]!thsiFinD("ths_bbiboll_stock",$A1412,$A$1,7,3,100,100,100)</f>
        <v>11.538437500000001</v>
      </c>
      <c r="J1412" s="4">
        <f ca="1">[1]!thsiFinD("ths_dptb_stock",$A1412,$A$1,7,104,100,100)</f>
        <v>0.57142857142856995</v>
      </c>
      <c r="K1412" s="4">
        <f ca="1">[1]!thsiFinD("ths_srmi_stock",$A1412,$A$1,7,100,100)</f>
        <v>-1.6992353440951999E-2</v>
      </c>
      <c r="L1412" s="4">
        <f ca="1">[1]!thsiFinD("ths_atr_stock",$A1412,$A$1,7,101,100,100)</f>
        <v>0.28857142857142998</v>
      </c>
      <c r="M1412" s="4">
        <f ca="1">[1]!thsiFinD("ths_vol_w_stock",$A1412,$A$1)/1000000</f>
        <v>7.8553189999999997</v>
      </c>
      <c r="N1412" s="4">
        <f ca="1">[1]!thsiFinD("ths_turnover_ratio_w_stock",$A1412,$A$1)</f>
        <v>0.29093774074074003</v>
      </c>
      <c r="O1412" s="4">
        <f ca="1">[1]!thsiFinD("ths_relative_chg_ratio_w_stock",$A1412,$A$1,104,100)</f>
        <v>-0.35325740593397997</v>
      </c>
      <c r="P1412" s="4"/>
    </row>
    <row r="1413" spans="1:16" x14ac:dyDescent="0.25">
      <c r="A1413" s="2" t="s">
        <v>2835</v>
      </c>
      <c r="B1413" s="2" t="s">
        <v>2836</v>
      </c>
      <c r="C1413" s="4">
        <f ca="1">[1]!thsiFinD("ths_vol_ratio_stock",$A1413,$A$1,7,100)</f>
        <v>0.64178533016594996</v>
      </c>
      <c r="D1413" s="4">
        <f ca="1">[1]!thsiFinD("ths_cr_stock",$A1413,$A$1,7,100,100)</f>
        <v>82.300884955751997</v>
      </c>
      <c r="E1413" s="4">
        <f ca="1">[1]!thsiFinD("ths_mfi_stock",$A1413,$A$1,7,100,100)</f>
        <v>54.696511402822999</v>
      </c>
      <c r="F1413" s="4">
        <f ca="1">[1]!thsiFinD("ths_expma_stock",$A1413,$A$1,7,100,100)</f>
        <v>10.934873157969999</v>
      </c>
      <c r="G1413" s="4">
        <f ca="1">[1]!thsiFinD("ths_rsi_stock",$A1413,$A$1,7,100,100)</f>
        <v>60.267376541220003</v>
      </c>
      <c r="H1413" s="4">
        <f ca="1">[1]!thsiFinD("ths_adtm_stock",$A1413,$A$1,7,3,100,100,100)</f>
        <v>0.47126436781608999</v>
      </c>
      <c r="I1413" s="4">
        <f ca="1">[1]!thsiFinD("ths_bbiboll_stock",$A1413,$A$1,7,3,100,100,100)</f>
        <v>10.8265625</v>
      </c>
      <c r="J1413" s="4">
        <f ca="1">[1]!thsiFinD("ths_dptb_stock",$A1413,$A$1,7,104,100,100)</f>
        <v>0.85714285714285998</v>
      </c>
      <c r="K1413" s="4">
        <f ca="1">[1]!thsiFinD("ths_srmi_stock",$A1413,$A$1,7,100,100)</f>
        <v>-7.2072072072072004E-3</v>
      </c>
      <c r="L1413" s="4">
        <f ca="1">[1]!thsiFinD("ths_atr_stock",$A1413,$A$1,7,101,100,100)</f>
        <v>0.30285714285713999</v>
      </c>
      <c r="M1413" s="4">
        <f ca="1">[1]!thsiFinD("ths_vol_w_stock",$A1413,$A$1)/1000000</f>
        <v>7.6154999999999999</v>
      </c>
      <c r="N1413" s="4">
        <f ca="1">[1]!thsiFinD("ths_turnover_ratio_w_stock",$A1413,$A$1)</f>
        <v>0.89428245296006004</v>
      </c>
      <c r="O1413" s="4">
        <f ca="1">[1]!thsiFinD("ths_relative_chg_ratio_w_stock",$A1413,$A$1,104,100)</f>
        <v>0.65499190662330997</v>
      </c>
      <c r="P1413" s="4"/>
    </row>
    <row r="1414" spans="1:16" x14ac:dyDescent="0.25">
      <c r="A1414" s="2" t="s">
        <v>2837</v>
      </c>
      <c r="B1414" s="2" t="s">
        <v>2838</v>
      </c>
      <c r="C1414" s="4">
        <f ca="1">[1]!thsiFinD("ths_vol_ratio_stock",$A1414,$A$1,7,100)</f>
        <v>0.81097217627294005</v>
      </c>
      <c r="D1414" s="4">
        <f ca="1">[1]!thsiFinD("ths_cr_stock",$A1414,$A$1,7,100,100)</f>
        <v>63.636363636364003</v>
      </c>
      <c r="E1414" s="4">
        <f ca="1">[1]!thsiFinD("ths_mfi_stock",$A1414,$A$1,7,100,100)</f>
        <v>56.143479567798998</v>
      </c>
      <c r="F1414" s="4">
        <f ca="1">[1]!thsiFinD("ths_expma_stock",$A1414,$A$1,7,100,100)</f>
        <v>31.477718833577999</v>
      </c>
      <c r="G1414" s="4">
        <f ca="1">[1]!thsiFinD("ths_rsi_stock",$A1414,$A$1,7,100,100)</f>
        <v>39.795857707255003</v>
      </c>
      <c r="H1414" s="4">
        <f ca="1">[1]!thsiFinD("ths_adtm_stock",$A1414,$A$1,7,3,100,100,100)</f>
        <v>-0.57872340425531998</v>
      </c>
      <c r="I1414" s="4">
        <f ca="1">[1]!thsiFinD("ths_bbiboll_stock",$A1414,$A$1,7,3,100,100,100)</f>
        <v>31.391874999999999</v>
      </c>
      <c r="J1414" s="4">
        <f ca="1">[1]!thsiFinD("ths_dptb_stock",$A1414,$A$1,7,104,100,100)</f>
        <v>0.28571428571428997</v>
      </c>
      <c r="K1414" s="4">
        <f ca="1">[1]!thsiFinD("ths_srmi_stock",$A1414,$A$1,7,100,100)</f>
        <v>-3.8533250466128002E-2</v>
      </c>
      <c r="L1414" s="4">
        <f ca="1">[1]!thsiFinD("ths_atr_stock",$A1414,$A$1,7,101,100,100)</f>
        <v>1.6628571428571</v>
      </c>
      <c r="M1414" s="4">
        <f ca="1">[1]!thsiFinD("ths_vol_w_stock",$A1414,$A$1)/1000000</f>
        <v>3.5515690000000002</v>
      </c>
      <c r="N1414" s="4">
        <f ca="1">[1]!thsiFinD("ths_turnover_ratio_w_stock",$A1414,$A$1)</f>
        <v>2.1985348527828998</v>
      </c>
      <c r="O1414" s="4">
        <f ca="1">[1]!thsiFinD("ths_relative_chg_ratio_w_stock",$A1414,$A$1,104,100)</f>
        <v>-0.80370785638441999</v>
      </c>
      <c r="P1414" s="4"/>
    </row>
    <row r="1415" spans="1:16" x14ac:dyDescent="0.25">
      <c r="A1415" s="2" t="s">
        <v>2839</v>
      </c>
      <c r="B1415" s="2" t="s">
        <v>2840</v>
      </c>
      <c r="C1415" s="4">
        <f ca="1">[1]!thsiFinD("ths_vol_ratio_stock",$A1415,$A$1,7,100)</f>
        <v>1.5470447371263001</v>
      </c>
      <c r="D1415" s="4">
        <f ca="1">[1]!thsiFinD("ths_cr_stock",$A1415,$A$1,7,100,100)</f>
        <v>1123.0769230768999</v>
      </c>
      <c r="E1415" s="4">
        <f ca="1">[1]!thsiFinD("ths_mfi_stock",$A1415,$A$1,7,100,100)</f>
        <v>0</v>
      </c>
      <c r="F1415" s="4">
        <f ca="1">[1]!thsiFinD("ths_expma_stock",$A1415,$A$1,7,100,100)</f>
        <v>3.5949247535242002</v>
      </c>
      <c r="G1415" s="4">
        <f ca="1">[1]!thsiFinD("ths_rsi_stock",$A1415,$A$1,7,100,100)</f>
        <v>81.799928224499993</v>
      </c>
      <c r="H1415" s="4">
        <f ca="1">[1]!thsiFinD("ths_adtm_stock",$A1415,$A$1,7,3,100,100,100)</f>
        <v>1</v>
      </c>
      <c r="I1415" s="4">
        <f ca="1">[1]!thsiFinD("ths_bbiboll_stock",$A1415,$A$1,7,3,100,100,100)</f>
        <v>3.5548958333332998</v>
      </c>
      <c r="J1415" s="4">
        <f ca="1">[1]!thsiFinD("ths_dptb_stock",$A1415,$A$1,7,104,100,100)</f>
        <v>0.42857142857142999</v>
      </c>
      <c r="K1415" s="4">
        <f ca="1">[1]!thsiFinD("ths_srmi_stock",$A1415,$A$1,7,100,100)</f>
        <v>5.9782608695652002E-2</v>
      </c>
      <c r="L1415" s="4">
        <f ca="1">[1]!thsiFinD("ths_atr_stock",$A1415,$A$1,7,101,100,100)</f>
        <v>7.5714285714285998E-2</v>
      </c>
      <c r="M1415" s="4">
        <f ca="1">[1]!thsiFinD("ths_vol_w_stock",$A1415,$A$1)/1000000</f>
        <v>49.814028999999998</v>
      </c>
      <c r="N1415" s="4">
        <f ca="1">[1]!thsiFinD("ths_turnover_ratio_w_stock",$A1415,$A$1)</f>
        <v>1.6017164198464999</v>
      </c>
      <c r="O1415" s="4">
        <f ca="1">[1]!thsiFinD("ths_relative_chg_ratio_w_stock",$A1415,$A$1,104,100)</f>
        <v>-0.62426011596107001</v>
      </c>
      <c r="P1415" s="4"/>
    </row>
    <row r="1416" spans="1:16" x14ac:dyDescent="0.25">
      <c r="A1416" s="2" t="s">
        <v>2841</v>
      </c>
      <c r="B1416" s="2" t="s">
        <v>2842</v>
      </c>
      <c r="C1416" s="4">
        <f ca="1">[1]!thsiFinD("ths_vol_ratio_stock",$A1416,$A$1,7,100)</f>
        <v>1.1694437457347999</v>
      </c>
      <c r="D1416" s="4">
        <f ca="1">[1]!thsiFinD("ths_cr_stock",$A1416,$A$1,7,100,100)</f>
        <v>175.75757575758001</v>
      </c>
      <c r="E1416" s="4">
        <f ca="1">[1]!thsiFinD("ths_mfi_stock",$A1416,$A$1,7,100,100)</f>
        <v>64.428610790632007</v>
      </c>
      <c r="F1416" s="4">
        <f ca="1">[1]!thsiFinD("ths_expma_stock",$A1416,$A$1,7,100,100)</f>
        <v>11.196837944885001</v>
      </c>
      <c r="G1416" s="4">
        <f ca="1">[1]!thsiFinD("ths_rsi_stock",$A1416,$A$1,7,100,100)</f>
        <v>48.53130951528</v>
      </c>
      <c r="H1416" s="4">
        <f ca="1">[1]!thsiFinD("ths_adtm_stock",$A1416,$A$1,7,3,100,100,100)</f>
        <v>0.78534031413613004</v>
      </c>
      <c r="I1416" s="4">
        <f ca="1">[1]!thsiFinD("ths_bbiboll_stock",$A1416,$A$1,7,3,100,100,100)</f>
        <v>11.286875</v>
      </c>
      <c r="J1416" s="4">
        <f ca="1">[1]!thsiFinD("ths_dptb_stock",$A1416,$A$1,7,104,100,100)</f>
        <v>0.28571428571428997</v>
      </c>
      <c r="K1416" s="4">
        <f ca="1">[1]!thsiFinD("ths_srmi_stock",$A1416,$A$1,7,100,100)</f>
        <v>2.2202486678508E-2</v>
      </c>
      <c r="L1416" s="4">
        <f ca="1">[1]!thsiFinD("ths_atr_stock",$A1416,$A$1,7,101,100,100)</f>
        <v>0.41428571428570998</v>
      </c>
      <c r="M1416" s="4">
        <f ca="1">[1]!thsiFinD("ths_vol_w_stock",$A1416,$A$1)/1000000</f>
        <v>5.1294180000000003</v>
      </c>
      <c r="N1416" s="4">
        <f ca="1">[1]!thsiFinD("ths_turnover_ratio_w_stock",$A1416,$A$1)</f>
        <v>3.4301602687843999</v>
      </c>
      <c r="O1416" s="4">
        <f ca="1">[1]!thsiFinD("ths_relative_chg_ratio_w_stock",$A1416,$A$1,104,100)</f>
        <v>-2.3549980499722998</v>
      </c>
      <c r="P1416" s="4"/>
    </row>
    <row r="1417" spans="1:16" x14ac:dyDescent="0.25">
      <c r="A1417" s="2" t="s">
        <v>2843</v>
      </c>
      <c r="B1417" s="2" t="s">
        <v>2844</v>
      </c>
      <c r="C1417" s="4">
        <f ca="1">[1]!thsiFinD("ths_vol_ratio_stock",$A1417,$A$1,7,100)</f>
        <v>0.76895408722332004</v>
      </c>
      <c r="D1417" s="4">
        <f ca="1">[1]!thsiFinD("ths_cr_stock",$A1417,$A$1,7,100,100)</f>
        <v>53.629032258065003</v>
      </c>
      <c r="E1417" s="4">
        <f ca="1">[1]!thsiFinD("ths_mfi_stock",$A1417,$A$1,7,100,100)</f>
        <v>23.429389765825</v>
      </c>
      <c r="F1417" s="4">
        <f ca="1">[1]!thsiFinD("ths_expma_stock",$A1417,$A$1,7,100,100)</f>
        <v>8.4464452143564994</v>
      </c>
      <c r="G1417" s="4">
        <f ca="1">[1]!thsiFinD("ths_rsi_stock",$A1417,$A$1,7,100,100)</f>
        <v>53.451223803552999</v>
      </c>
      <c r="H1417" s="4">
        <f ca="1">[1]!thsiFinD("ths_adtm_stock",$A1417,$A$1,7,3,100,100,100)</f>
        <v>0.16</v>
      </c>
      <c r="I1417" s="4">
        <f ca="1">[1]!thsiFinD("ths_bbiboll_stock",$A1417,$A$1,7,3,100,100,100)</f>
        <v>8.3662500000000009</v>
      </c>
      <c r="J1417" s="4">
        <f ca="1">[1]!thsiFinD("ths_dptb_stock",$A1417,$A$1,7,104,100,100)</f>
        <v>0.42857142857142999</v>
      </c>
      <c r="K1417" s="4">
        <f ca="1">[1]!thsiFinD("ths_srmi_stock",$A1417,$A$1,7,100,100)</f>
        <v>-3.8857142857143E-2</v>
      </c>
      <c r="L1417" s="4">
        <f ca="1">[1]!thsiFinD("ths_atr_stock",$A1417,$A$1,7,101,100,100)</f>
        <v>0.18714285714286</v>
      </c>
      <c r="M1417" s="4">
        <f ca="1">[1]!thsiFinD("ths_vol_w_stock",$A1417,$A$1)/1000000</f>
        <v>2.8069899999999999</v>
      </c>
      <c r="N1417" s="4">
        <f ca="1">[1]!thsiFinD("ths_turnover_ratio_w_stock",$A1417,$A$1)</f>
        <v>0.62102206928480996</v>
      </c>
      <c r="O1417" s="4">
        <f ca="1">[1]!thsiFinD("ths_relative_chg_ratio_w_stock",$A1417,$A$1,104,100)</f>
        <v>-0.35325740593397997</v>
      </c>
      <c r="P1417" s="4"/>
    </row>
    <row r="1418" spans="1:16" x14ac:dyDescent="0.25">
      <c r="A1418" s="2" t="s">
        <v>2845</v>
      </c>
      <c r="B1418" s="2" t="s">
        <v>2846</v>
      </c>
      <c r="C1418" s="4">
        <f ca="1">[1]!thsiFinD("ths_vol_ratio_stock",$A1418,$A$1,7,100)</f>
        <v>1.0743425153660999</v>
      </c>
      <c r="D1418" s="4">
        <f ca="1">[1]!thsiFinD("ths_cr_stock",$A1418,$A$1,7,100,100)</f>
        <v>111.55378486056</v>
      </c>
      <c r="E1418" s="4">
        <f ca="1">[1]!thsiFinD("ths_mfi_stock",$A1418,$A$1,7,100,100)</f>
        <v>57.051207881061998</v>
      </c>
      <c r="F1418" s="4">
        <f ca="1">[1]!thsiFinD("ths_expma_stock",$A1418,$A$1,7,100,100)</f>
        <v>5.9460505524825003</v>
      </c>
      <c r="G1418" s="4">
        <f ca="1">[1]!thsiFinD("ths_rsi_stock",$A1418,$A$1,7,100,100)</f>
        <v>58.743130270230999</v>
      </c>
      <c r="H1418" s="4">
        <f ca="1">[1]!thsiFinD("ths_adtm_stock",$A1418,$A$1,7,3,100,100,100)</f>
        <v>-0.12307692307692</v>
      </c>
      <c r="I1418" s="4">
        <f ca="1">[1]!thsiFinD("ths_bbiboll_stock",$A1418,$A$1,7,3,100,100,100)</f>
        <v>5.9586458333332999</v>
      </c>
      <c r="J1418" s="4">
        <f ca="1">[1]!thsiFinD("ths_dptb_stock",$A1418,$A$1,7,104,100,100)</f>
        <v>0.57142857142856995</v>
      </c>
      <c r="K1418" s="4">
        <f ca="1">[1]!thsiFinD("ths_srmi_stock",$A1418,$A$1,7,100,100)</f>
        <v>2.6143790849672999E-2</v>
      </c>
      <c r="L1418" s="4">
        <f ca="1">[1]!thsiFinD("ths_atr_stock",$A1418,$A$1,7,101,100,100)</f>
        <v>0.25285714285714</v>
      </c>
      <c r="M1418" s="4">
        <f ca="1">[1]!thsiFinD("ths_vol_w_stock",$A1418,$A$1)/1000000</f>
        <v>1.579939</v>
      </c>
      <c r="N1418" s="4">
        <f ca="1">[1]!thsiFinD("ths_turnover_ratio_w_stock",$A1418,$A$1)</f>
        <v>0.39010983991298998</v>
      </c>
      <c r="O1418" s="4">
        <f ca="1">[1]!thsiFinD("ths_relative_chg_ratio_w_stock",$A1418,$A$1,104,100)</f>
        <v>2.6770456243690002</v>
      </c>
      <c r="P1418" s="4"/>
    </row>
    <row r="1419" spans="1:16" x14ac:dyDescent="0.25">
      <c r="A1419" s="2" t="s">
        <v>2847</v>
      </c>
      <c r="B1419" s="2" t="s">
        <v>2848</v>
      </c>
      <c r="C1419" s="4">
        <f ca="1">[1]!thsiFinD("ths_vol_ratio_stock",$A1419,$A$1,7,100)</f>
        <v>4.5580594635839997</v>
      </c>
      <c r="D1419" s="4">
        <f ca="1">[1]!thsiFinD("ths_cr_stock",$A1419,$A$1,7,100,100)</f>
        <v>331.10047846890001</v>
      </c>
      <c r="E1419" s="4">
        <f ca="1">[1]!thsiFinD("ths_mfi_stock",$A1419,$A$1,7,100,100)</f>
        <v>81.794881279071006</v>
      </c>
      <c r="F1419" s="4">
        <f ca="1">[1]!thsiFinD("ths_expma_stock",$A1419,$A$1,7,100,100)</f>
        <v>25.112010671688999</v>
      </c>
      <c r="G1419" s="4">
        <f ca="1">[1]!thsiFinD("ths_rsi_stock",$A1419,$A$1,7,100,100)</f>
        <v>74.822012601542994</v>
      </c>
      <c r="H1419" s="4">
        <f ca="1">[1]!thsiFinD("ths_adtm_stock",$A1419,$A$1,7,3,100,100,100)</f>
        <v>0.76609105180533998</v>
      </c>
      <c r="I1419" s="4">
        <f ca="1">[1]!thsiFinD("ths_bbiboll_stock",$A1419,$A$1,7,3,100,100,100)</f>
        <v>24.723541666667</v>
      </c>
      <c r="J1419" s="4">
        <f ca="1">[1]!thsiFinD("ths_dptb_stock",$A1419,$A$1,7,104,100,100)</f>
        <v>0.71428571428570997</v>
      </c>
      <c r="K1419" s="4">
        <f ca="1">[1]!thsiFinD("ths_srmi_stock",$A1419,$A$1,7,100,100)</f>
        <v>0.10018348623853</v>
      </c>
      <c r="L1419" s="4">
        <f ca="1">[1]!thsiFinD("ths_atr_stock",$A1419,$A$1,7,101,100,100)</f>
        <v>1.3814285714286001</v>
      </c>
      <c r="M1419" s="4">
        <f ca="1">[1]!thsiFinD("ths_vol_w_stock",$A1419,$A$1)/1000000</f>
        <v>21.863174999999998</v>
      </c>
      <c r="N1419" s="4">
        <f ca="1">[1]!thsiFinD("ths_turnover_ratio_w_stock",$A1419,$A$1)</f>
        <v>16.557362794231999</v>
      </c>
      <c r="O1419" s="4">
        <f ca="1">[1]!thsiFinD("ths_relative_chg_ratio_w_stock",$A1419,$A$1,104,100)</f>
        <v>4.1329389130844003</v>
      </c>
      <c r="P1419" s="4"/>
    </row>
    <row r="1420" spans="1:16" x14ac:dyDescent="0.25">
      <c r="A1420" s="2" t="s">
        <v>2849</v>
      </c>
      <c r="B1420" s="2" t="s">
        <v>2850</v>
      </c>
      <c r="C1420" s="4">
        <f ca="1">[1]!thsiFinD("ths_vol_ratio_stock",$A1420,$A$1,7,100)</f>
        <v>0.62076937009557998</v>
      </c>
      <c r="D1420" s="4">
        <f ca="1">[1]!thsiFinD("ths_cr_stock",$A1420,$A$1,7,100,100)</f>
        <v>109.66542750929</v>
      </c>
      <c r="E1420" s="4">
        <f ca="1">[1]!thsiFinD("ths_mfi_stock",$A1420,$A$1,7,100,100)</f>
        <v>52.282295478457002</v>
      </c>
      <c r="F1420" s="4">
        <f ca="1">[1]!thsiFinD("ths_expma_stock",$A1420,$A$1,7,100,100)</f>
        <v>11.465999623619</v>
      </c>
      <c r="G1420" s="4">
        <f ca="1">[1]!thsiFinD("ths_rsi_stock",$A1420,$A$1,7,100,100)</f>
        <v>57.966534246240002</v>
      </c>
      <c r="H1420" s="4">
        <f ca="1">[1]!thsiFinD("ths_adtm_stock",$A1420,$A$1,7,3,100,100,100)</f>
        <v>0.63953488372093004</v>
      </c>
      <c r="I1420" s="4">
        <f ca="1">[1]!thsiFinD("ths_bbiboll_stock",$A1420,$A$1,7,3,100,100,100)</f>
        <v>11.375208333332999</v>
      </c>
      <c r="J1420" s="4">
        <f ca="1">[1]!thsiFinD("ths_dptb_stock",$A1420,$A$1,7,104,100,100)</f>
        <v>0.42857142857142999</v>
      </c>
      <c r="K1420" s="4">
        <f ca="1">[1]!thsiFinD("ths_srmi_stock",$A1420,$A$1,7,100,100)</f>
        <v>-2.6019080659148998E-3</v>
      </c>
      <c r="L1420" s="4">
        <f ca="1">[1]!thsiFinD("ths_atr_stock",$A1420,$A$1,7,101,100,100)</f>
        <v>0.26857142857143002</v>
      </c>
      <c r="M1420" s="4">
        <f ca="1">[1]!thsiFinD("ths_vol_w_stock",$A1420,$A$1)/1000000</f>
        <v>2.597413</v>
      </c>
      <c r="N1420" s="4">
        <f ca="1">[1]!thsiFinD("ths_turnover_ratio_w_stock",$A1420,$A$1)</f>
        <v>1.2951326978821001</v>
      </c>
      <c r="O1420" s="4">
        <f ca="1">[1]!thsiFinD("ths_relative_chg_ratio_w_stock",$A1420,$A$1,104,100)</f>
        <v>-0.44013837900086999</v>
      </c>
      <c r="P1420" s="4"/>
    </row>
    <row r="1421" spans="1:16" x14ac:dyDescent="0.25">
      <c r="A1421" s="2" t="s">
        <v>2851</v>
      </c>
      <c r="B1421" s="2" t="s">
        <v>2852</v>
      </c>
      <c r="C1421" s="4">
        <f ca="1">[1]!thsiFinD("ths_vol_ratio_stock",$A1421,$A$1,7,100)</f>
        <v>2.4910110344466001</v>
      </c>
      <c r="D1421" s="4">
        <f ca="1">[1]!thsiFinD("ths_cr_stock",$A1421,$A$1,7,100,100)</f>
        <v>296.39175257732001</v>
      </c>
      <c r="E1421" s="4">
        <f ca="1">[1]!thsiFinD("ths_mfi_stock",$A1421,$A$1,7,100,100)</f>
        <v>80.568324220443003</v>
      </c>
      <c r="F1421" s="4">
        <f ca="1">[1]!thsiFinD("ths_expma_stock",$A1421,$A$1,7,100,100)</f>
        <v>24.899448912288999</v>
      </c>
      <c r="G1421" s="4">
        <f ca="1">[1]!thsiFinD("ths_rsi_stock",$A1421,$A$1,7,100,100)</f>
        <v>70.397546118907997</v>
      </c>
      <c r="H1421" s="4">
        <f ca="1">[1]!thsiFinD("ths_adtm_stock",$A1421,$A$1,7,3,100,100,100)</f>
        <v>0.78861788617885997</v>
      </c>
      <c r="I1421" s="4">
        <f ca="1">[1]!thsiFinD("ths_bbiboll_stock",$A1421,$A$1,7,3,100,100,100)</f>
        <v>24.604583333333</v>
      </c>
      <c r="J1421" s="4">
        <f ca="1">[1]!thsiFinD("ths_dptb_stock",$A1421,$A$1,7,104,100,100)</f>
        <v>0.57142857142856995</v>
      </c>
      <c r="K1421" s="4">
        <f ca="1">[1]!thsiFinD("ths_srmi_stock",$A1421,$A$1,7,100,100)</f>
        <v>7.8393881453154998E-2</v>
      </c>
      <c r="L1421" s="4">
        <f ca="1">[1]!thsiFinD("ths_atr_stock",$A1421,$A$1,7,101,100,100)</f>
        <v>1.0985714285714001</v>
      </c>
      <c r="M1421" s="4">
        <f ca="1">[1]!thsiFinD("ths_vol_w_stock",$A1421,$A$1)/1000000</f>
        <v>7.6174999999999997</v>
      </c>
      <c r="N1421" s="4">
        <f ca="1">[1]!thsiFinD("ths_turnover_ratio_w_stock",$A1421,$A$1)</f>
        <v>4.0711576685157</v>
      </c>
      <c r="O1421" s="4">
        <f ca="1">[1]!thsiFinD("ths_relative_chg_ratio_w_stock",$A1421,$A$1,104,100)</f>
        <v>-1.1122706886664</v>
      </c>
      <c r="P1421" s="4"/>
    </row>
    <row r="1422" spans="1:16" x14ac:dyDescent="0.25">
      <c r="A1422" s="2" t="s">
        <v>2853</v>
      </c>
      <c r="B1422" s="2" t="s">
        <v>2854</v>
      </c>
      <c r="C1422" s="4">
        <f ca="1">[1]!thsiFinD("ths_vol_ratio_stock",$A1422,$A$1,7,100)</f>
        <v>1.4248395713366999</v>
      </c>
      <c r="D1422" s="4">
        <f ca="1">[1]!thsiFinD("ths_cr_stock",$A1422,$A$1,7,100,100)</f>
        <v>228.25112107622999</v>
      </c>
      <c r="E1422" s="4">
        <f ca="1">[1]!thsiFinD("ths_mfi_stock",$A1422,$A$1,7,100,100)</f>
        <v>72.907295307769004</v>
      </c>
      <c r="F1422" s="4">
        <f ca="1">[1]!thsiFinD("ths_expma_stock",$A1422,$A$1,7,100,100)</f>
        <v>14.481994826337001</v>
      </c>
      <c r="G1422" s="4">
        <f ca="1">[1]!thsiFinD("ths_rsi_stock",$A1422,$A$1,7,100,100)</f>
        <v>71.592147726530996</v>
      </c>
      <c r="H1422" s="4">
        <f ca="1">[1]!thsiFinD("ths_adtm_stock",$A1422,$A$1,7,3,100,100,100)</f>
        <v>0.89736070381232003</v>
      </c>
      <c r="I1422" s="4">
        <f ca="1">[1]!thsiFinD("ths_bbiboll_stock",$A1422,$A$1,7,3,100,100,100)</f>
        <v>14.318125</v>
      </c>
      <c r="J1422" s="4">
        <f ca="1">[1]!thsiFinD("ths_dptb_stock",$A1422,$A$1,7,104,100,100)</f>
        <v>0.57142857142856995</v>
      </c>
      <c r="K1422" s="4">
        <f ca="1">[1]!thsiFinD("ths_srmi_stock",$A1422,$A$1,7,100,100)</f>
        <v>6.3122923588040003E-2</v>
      </c>
      <c r="L1422" s="4">
        <f ca="1">[1]!thsiFinD("ths_atr_stock",$A1422,$A$1,7,101,100,100)</f>
        <v>0.72714285714285998</v>
      </c>
      <c r="M1422" s="4">
        <f ca="1">[1]!thsiFinD("ths_vol_w_stock",$A1422,$A$1)/1000000</f>
        <v>8.5475100000000008</v>
      </c>
      <c r="N1422" s="4">
        <f ca="1">[1]!thsiFinD("ths_turnover_ratio_w_stock",$A1422,$A$1)</f>
        <v>3.8413773966437001</v>
      </c>
      <c r="O1422" s="4">
        <f ca="1">[1]!thsiFinD("ths_relative_chg_ratio_w_stock",$A1422,$A$1,104,100)</f>
        <v>2.1671785613685</v>
      </c>
      <c r="P1422" s="4"/>
    </row>
    <row r="1423" spans="1:16" x14ac:dyDescent="0.25">
      <c r="A1423" s="2" t="s">
        <v>2855</v>
      </c>
      <c r="B1423" s="2" t="s">
        <v>2856</v>
      </c>
      <c r="C1423" s="4">
        <f ca="1">[1]!thsiFinD("ths_vol_ratio_stock",$A1423,$A$1,7,100)</f>
        <v>1.1165756644996001</v>
      </c>
      <c r="D1423" s="4">
        <f ca="1">[1]!thsiFinD("ths_cr_stock",$A1423,$A$1,7,100,100)</f>
        <v>66.666666666666998</v>
      </c>
      <c r="E1423" s="4">
        <f ca="1">[1]!thsiFinD("ths_mfi_stock",$A1423,$A$1,7,100,100)</f>
        <v>55.901038109468999</v>
      </c>
      <c r="F1423" s="4">
        <f ca="1">[1]!thsiFinD("ths_expma_stock",$A1423,$A$1,7,100,100)</f>
        <v>14.589445806804999</v>
      </c>
      <c r="G1423" s="4">
        <f ca="1">[1]!thsiFinD("ths_rsi_stock",$A1423,$A$1,7,100,100)</f>
        <v>51.848461041862997</v>
      </c>
      <c r="H1423" s="4">
        <f ca="1">[1]!thsiFinD("ths_adtm_stock",$A1423,$A$1,7,3,100,100,100)</f>
        <v>0.47727272727273001</v>
      </c>
      <c r="I1423" s="4">
        <f ca="1">[1]!thsiFinD("ths_bbiboll_stock",$A1423,$A$1,7,3,100,100,100)</f>
        <v>14.562916666667</v>
      </c>
      <c r="J1423" s="4">
        <f ca="1">[1]!thsiFinD("ths_dptb_stock",$A1423,$A$1,7,104,100,100)</f>
        <v>0.57142857142856995</v>
      </c>
      <c r="K1423" s="4">
        <f ca="1">[1]!thsiFinD("ths_srmi_stock",$A1423,$A$1,7,100,100)</f>
        <v>-2.5198938992042001E-2</v>
      </c>
      <c r="L1423" s="4">
        <f ca="1">[1]!thsiFinD("ths_atr_stock",$A1423,$A$1,7,101,100,100)</f>
        <v>0.41</v>
      </c>
      <c r="M1423" s="4">
        <f ca="1">[1]!thsiFinD("ths_vol_w_stock",$A1423,$A$1)/1000000</f>
        <v>6.5631000000000004</v>
      </c>
      <c r="N1423" s="4">
        <f ca="1">[1]!thsiFinD("ths_turnover_ratio_w_stock",$A1423,$A$1)</f>
        <v>1.6006570676409999</v>
      </c>
      <c r="O1423" s="4">
        <f ca="1">[1]!thsiFinD("ths_relative_chg_ratio_w_stock",$A1423,$A$1,104,100)</f>
        <v>-0.75976147097462998</v>
      </c>
      <c r="P1423" s="4"/>
    </row>
    <row r="1424" spans="1:16" x14ac:dyDescent="0.25">
      <c r="A1424" s="2" t="s">
        <v>2857</v>
      </c>
      <c r="B1424" s="2" t="s">
        <v>2858</v>
      </c>
      <c r="C1424" s="4">
        <f ca="1">[1]!thsiFinD("ths_vol_ratio_stock",$A1424,$A$1,7,100)</f>
        <v>1.2547344449519999</v>
      </c>
      <c r="D1424" s="4">
        <f ca="1">[1]!thsiFinD("ths_cr_stock",$A1424,$A$1,7,100,100)</f>
        <v>191.42857142857</v>
      </c>
      <c r="E1424" s="4">
        <f ca="1">[1]!thsiFinD("ths_mfi_stock",$A1424,$A$1,7,100,100)</f>
        <v>73.340540798370995</v>
      </c>
      <c r="F1424" s="4">
        <f ca="1">[1]!thsiFinD("ths_expma_stock",$A1424,$A$1,7,100,100)</f>
        <v>2.8687095572961998</v>
      </c>
      <c r="G1424" s="4">
        <f ca="1">[1]!thsiFinD("ths_rsi_stock",$A1424,$A$1,7,100,100)</f>
        <v>61.505113328374001</v>
      </c>
      <c r="H1424" s="4">
        <f ca="1">[1]!thsiFinD("ths_adtm_stock",$A1424,$A$1,7,3,100,100,100)</f>
        <v>0.84615384615385003</v>
      </c>
      <c r="I1424" s="4">
        <f ca="1">[1]!thsiFinD("ths_bbiboll_stock",$A1424,$A$1,7,3,100,100,100)</f>
        <v>2.8535416666666999</v>
      </c>
      <c r="J1424" s="4">
        <f ca="1">[1]!thsiFinD("ths_dptb_stock",$A1424,$A$1,7,104,100,100)</f>
        <v>0.57142857142856995</v>
      </c>
      <c r="K1424" s="4">
        <f ca="1">[1]!thsiFinD("ths_srmi_stock",$A1424,$A$1,7,100,100)</f>
        <v>1.3888888888888999E-2</v>
      </c>
      <c r="L1424" s="4">
        <f ca="1">[1]!thsiFinD("ths_atr_stock",$A1424,$A$1,7,101,100,100)</f>
        <v>4.8571428571429001E-2</v>
      </c>
      <c r="M1424" s="4">
        <f ca="1">[1]!thsiFinD("ths_vol_w_stock",$A1424,$A$1)/1000000</f>
        <v>58.830348000000001</v>
      </c>
      <c r="N1424" s="4">
        <f ca="1">[1]!thsiFinD("ths_turnover_ratio_w_stock",$A1424,$A$1)</f>
        <v>1.194187546884</v>
      </c>
      <c r="O1424" s="4">
        <f ca="1">[1]!thsiFinD("ths_relative_chg_ratio_w_stock",$A1424,$A$1,104,100)</f>
        <v>-1.3841852409855</v>
      </c>
      <c r="P1424" s="4"/>
    </row>
    <row r="1425" spans="1:16" x14ac:dyDescent="0.25">
      <c r="A1425" s="2" t="s">
        <v>2859</v>
      </c>
      <c r="B1425" s="2" t="s">
        <v>2860</v>
      </c>
      <c r="C1425" s="4">
        <f ca="1">[1]!thsiFinD("ths_vol_ratio_stock",$A1425,$A$1,7,100)</f>
        <v>0.59787339751465995</v>
      </c>
      <c r="D1425" s="4">
        <f ca="1">[1]!thsiFinD("ths_cr_stock",$A1425,$A$1,7,100,100)</f>
        <v>211.29758493655001</v>
      </c>
      <c r="E1425" s="4">
        <f ca="1">[1]!thsiFinD("ths_mfi_stock",$A1425,$A$1,7,100,100)</f>
        <v>73.582936489993003</v>
      </c>
      <c r="F1425" s="4">
        <f ca="1">[1]!thsiFinD("ths_expma_stock",$A1425,$A$1,7,100,100)</f>
        <v>63.360132056331999</v>
      </c>
      <c r="G1425" s="4">
        <f ca="1">[1]!thsiFinD("ths_rsi_stock",$A1425,$A$1,7,100,100)</f>
        <v>61.563871698607002</v>
      </c>
      <c r="H1425" s="4">
        <f ca="1">[1]!thsiFinD("ths_adtm_stock",$A1425,$A$1,7,3,100,100,100)</f>
        <v>0.89563365282215002</v>
      </c>
      <c r="I1425" s="4">
        <f ca="1">[1]!thsiFinD("ths_bbiboll_stock",$A1425,$A$1,7,3,100,100,100)</f>
        <v>62.403541666667003</v>
      </c>
      <c r="J1425" s="4">
        <f ca="1">[1]!thsiFinD("ths_dptb_stock",$A1425,$A$1,7,104,100,100)</f>
        <v>0.28571428571428997</v>
      </c>
      <c r="K1425" s="4">
        <f ca="1">[1]!thsiFinD("ths_srmi_stock",$A1425,$A$1,7,100,100)</f>
        <v>8.2211086752270998E-2</v>
      </c>
      <c r="L1425" s="4">
        <f ca="1">[1]!thsiFinD("ths_atr_stock",$A1425,$A$1,7,101,100,100)</f>
        <v>3.8085714285713999</v>
      </c>
      <c r="M1425" s="4">
        <f ca="1">[1]!thsiFinD("ths_vol_w_stock",$A1425,$A$1)/1000000</f>
        <v>3.2479</v>
      </c>
      <c r="N1425" s="4">
        <f ca="1">[1]!thsiFinD("ths_turnover_ratio_w_stock",$A1425,$A$1)</f>
        <v>2.1068394987303001</v>
      </c>
      <c r="O1425" s="4">
        <f ca="1">[1]!thsiFinD("ths_relative_chg_ratio_w_stock",$A1425,$A$1,104,100)</f>
        <v>0.21367172792429001</v>
      </c>
      <c r="P1425" s="4"/>
    </row>
    <row r="1426" spans="1:16" x14ac:dyDescent="0.25">
      <c r="A1426" s="2" t="s">
        <v>2861</v>
      </c>
      <c r="B1426" s="2" t="s">
        <v>2862</v>
      </c>
      <c r="C1426" s="4">
        <f ca="1">[1]!thsiFinD("ths_vol_ratio_stock",$A1426,$A$1,7,100)</f>
        <v>1.2467887996996001</v>
      </c>
      <c r="D1426" s="4">
        <f ca="1">[1]!thsiFinD("ths_cr_stock",$A1426,$A$1,7,100,100)</f>
        <v>146.03174603175</v>
      </c>
      <c r="E1426" s="4">
        <f ca="1">[1]!thsiFinD("ths_mfi_stock",$A1426,$A$1,7,100,100)</f>
        <v>67.253575090327004</v>
      </c>
      <c r="F1426" s="4">
        <f ca="1">[1]!thsiFinD("ths_expma_stock",$A1426,$A$1,7,100,100)</f>
        <v>14.923152378279999</v>
      </c>
      <c r="G1426" s="4">
        <f ca="1">[1]!thsiFinD("ths_rsi_stock",$A1426,$A$1,7,100,100)</f>
        <v>65.771275423738999</v>
      </c>
      <c r="H1426" s="4">
        <f ca="1">[1]!thsiFinD("ths_adtm_stock",$A1426,$A$1,7,3,100,100,100)</f>
        <v>0.69767441860464996</v>
      </c>
      <c r="I1426" s="4">
        <f ca="1">[1]!thsiFinD("ths_bbiboll_stock",$A1426,$A$1,7,3,100,100,100)</f>
        <v>14.825312500000001</v>
      </c>
      <c r="J1426" s="4">
        <f ca="1">[1]!thsiFinD("ths_dptb_stock",$A1426,$A$1,7,104,100,100)</f>
        <v>0.57142857142856995</v>
      </c>
      <c r="K1426" s="4">
        <f ca="1">[1]!thsiFinD("ths_srmi_stock",$A1426,$A$1,7,100,100)</f>
        <v>2.2353714661406999E-2</v>
      </c>
      <c r="L1426" s="4">
        <f ca="1">[1]!thsiFinD("ths_atr_stock",$A1426,$A$1,7,101,100,100)</f>
        <v>0.44285714285714001</v>
      </c>
      <c r="M1426" s="4">
        <f ca="1">[1]!thsiFinD("ths_vol_w_stock",$A1426,$A$1)/1000000</f>
        <v>7.836608</v>
      </c>
      <c r="N1426" s="4">
        <f ca="1">[1]!thsiFinD("ths_turnover_ratio_w_stock",$A1426,$A$1)</f>
        <v>1.2364496554633</v>
      </c>
      <c r="O1426" s="4">
        <f ca="1">[1]!thsiFinD("ths_relative_chg_ratio_w_stock",$A1426,$A$1,104,100)</f>
        <v>0.64275853032101005</v>
      </c>
      <c r="P1426" s="4"/>
    </row>
    <row r="1427" spans="1:16" x14ac:dyDescent="0.25">
      <c r="A1427" s="2" t="s">
        <v>2863</v>
      </c>
      <c r="B1427" s="2" t="s">
        <v>2864</v>
      </c>
      <c r="C1427" s="4">
        <f ca="1">[1]!thsiFinD("ths_vol_ratio_stock",$A1427,$A$1,7,100)</f>
        <v>1.0427096348864999</v>
      </c>
      <c r="D1427" s="4">
        <f ca="1">[1]!thsiFinD("ths_cr_stock",$A1427,$A$1,7,100,100)</f>
        <v>83.653846153846004</v>
      </c>
      <c r="E1427" s="4">
        <f ca="1">[1]!thsiFinD("ths_mfi_stock",$A1427,$A$1,7,100,100)</f>
        <v>41.109764863460001</v>
      </c>
      <c r="F1427" s="4">
        <f ca="1">[1]!thsiFinD("ths_expma_stock",$A1427,$A$1,7,100,100)</f>
        <v>12.868117257465</v>
      </c>
      <c r="G1427" s="4">
        <f ca="1">[1]!thsiFinD("ths_rsi_stock",$A1427,$A$1,7,100,100)</f>
        <v>60.411584273011002</v>
      </c>
      <c r="H1427" s="4">
        <f ca="1">[1]!thsiFinD("ths_adtm_stock",$A1427,$A$1,7,3,100,100,100)</f>
        <v>0.76288659793814995</v>
      </c>
      <c r="I1427" s="4">
        <f ca="1">[1]!thsiFinD("ths_bbiboll_stock",$A1427,$A$1,7,3,100,100,100)</f>
        <v>12.737708333333</v>
      </c>
      <c r="J1427" s="4">
        <f ca="1">[1]!thsiFinD("ths_dptb_stock",$A1427,$A$1,7,104,100,100)</f>
        <v>0.71428571428570997</v>
      </c>
      <c r="K1427" s="4">
        <f ca="1">[1]!thsiFinD("ths_srmi_stock",$A1427,$A$1,7,100,100)</f>
        <v>-1.0695187165775E-2</v>
      </c>
      <c r="L1427" s="4">
        <f ca="1">[1]!thsiFinD("ths_atr_stock",$A1427,$A$1,7,101,100,100)</f>
        <v>0.28999999999999998</v>
      </c>
      <c r="M1427" s="4">
        <f ca="1">[1]!thsiFinD("ths_vol_w_stock",$A1427,$A$1)/1000000</f>
        <v>3.0534629999999998</v>
      </c>
      <c r="N1427" s="4">
        <f ca="1">[1]!thsiFinD("ths_turnover_ratio_w_stock",$A1427,$A$1)</f>
        <v>0.68612605608966004</v>
      </c>
      <c r="O1427" s="4">
        <f ca="1">[1]!thsiFinD("ths_relative_chg_ratio_w_stock",$A1427,$A$1,104,100)</f>
        <v>-0.73787279054937005</v>
      </c>
      <c r="P1427" s="4"/>
    </row>
    <row r="1428" spans="1:16" x14ac:dyDescent="0.25">
      <c r="A1428" s="2" t="s">
        <v>2865</v>
      </c>
      <c r="B1428" s="2" t="s">
        <v>2866</v>
      </c>
      <c r="C1428" s="4">
        <f ca="1">[1]!thsiFinD("ths_vol_ratio_stock",$A1428,$A$1,7,100)</f>
        <v>6.1088040707021998</v>
      </c>
      <c r="D1428" s="4">
        <f ca="1">[1]!thsiFinD("ths_cr_stock",$A1428,$A$1,7,100,100)</f>
        <v>10528.571428572001</v>
      </c>
      <c r="E1428" s="4">
        <f ca="1">[1]!thsiFinD("ths_mfi_stock",$A1428,$A$1,7,100,100)</f>
        <v>91.915650568996995</v>
      </c>
      <c r="F1428" s="4">
        <f ca="1">[1]!thsiFinD("ths_expma_stock",$A1428,$A$1,7,100,100)</f>
        <v>15.706141288904</v>
      </c>
      <c r="G1428" s="4">
        <f ca="1">[1]!thsiFinD("ths_rsi_stock",$A1428,$A$1,7,100,100)</f>
        <v>85.027116496808006</v>
      </c>
      <c r="H1428" s="4">
        <f ca="1">[1]!thsiFinD("ths_adtm_stock",$A1428,$A$1,7,3,100,100,100)</f>
        <v>0.88779527559055005</v>
      </c>
      <c r="I1428" s="4">
        <f ca="1">[1]!thsiFinD("ths_bbiboll_stock",$A1428,$A$1,7,3,100,100,100)</f>
        <v>15.227187499999999</v>
      </c>
      <c r="J1428" s="4">
        <f ca="1">[1]!thsiFinD("ths_dptb_stock",$A1428,$A$1,7,104,100,100)</f>
        <v>0.57142857142856995</v>
      </c>
      <c r="K1428" s="4">
        <f ca="1">[1]!thsiFinD("ths_srmi_stock",$A1428,$A$1,7,100,100)</f>
        <v>0.16573348264278001</v>
      </c>
      <c r="L1428" s="4">
        <f ca="1">[1]!thsiFinD("ths_atr_stock",$A1428,$A$1,7,101,100,100)</f>
        <v>0.83857142857142997</v>
      </c>
      <c r="M1428" s="4">
        <f ca="1">[1]!thsiFinD("ths_vol_w_stock",$A1428,$A$1)/1000000</f>
        <v>98.025167999999994</v>
      </c>
      <c r="N1428" s="4">
        <f ca="1">[1]!thsiFinD("ths_turnover_ratio_w_stock",$A1428,$A$1)</f>
        <v>46.845711265638002</v>
      </c>
      <c r="O1428" s="4">
        <f ca="1">[1]!thsiFinD("ths_relative_chg_ratio_w_stock",$A1428,$A$1,104,100)</f>
        <v>9.6221120521940993</v>
      </c>
      <c r="P1428" s="4"/>
    </row>
    <row r="1429" spans="1:16" x14ac:dyDescent="0.25">
      <c r="A1429" s="2" t="s">
        <v>2867</v>
      </c>
      <c r="B1429" s="2" t="s">
        <v>2868</v>
      </c>
      <c r="C1429" s="4">
        <f ca="1">[1]!thsiFinD("ths_vol_ratio_stock",$A1429,$A$1,7,100)</f>
        <v>1.1504274501534999</v>
      </c>
      <c r="D1429" s="4">
        <f ca="1">[1]!thsiFinD("ths_cr_stock",$A1429,$A$1,7,100,100)</f>
        <v>174.34944237918</v>
      </c>
      <c r="E1429" s="4">
        <f ca="1">[1]!thsiFinD("ths_mfi_stock",$A1429,$A$1,7,100,100)</f>
        <v>71.608072320087004</v>
      </c>
      <c r="F1429" s="4">
        <f ca="1">[1]!thsiFinD("ths_expma_stock",$A1429,$A$1,7,100,100)</f>
        <v>11.368477652460999</v>
      </c>
      <c r="G1429" s="4">
        <f ca="1">[1]!thsiFinD("ths_rsi_stock",$A1429,$A$1,7,100,100)</f>
        <v>62.137814422151997</v>
      </c>
      <c r="H1429" s="4">
        <f ca="1">[1]!thsiFinD("ths_adtm_stock",$A1429,$A$1,7,3,100,100,100)</f>
        <v>0.71942446043164998</v>
      </c>
      <c r="I1429" s="4">
        <f ca="1">[1]!thsiFinD("ths_bbiboll_stock",$A1429,$A$1,7,3,100,100,100)</f>
        <v>11.223750000000001</v>
      </c>
      <c r="J1429" s="4">
        <f ca="1">[1]!thsiFinD("ths_dptb_stock",$A1429,$A$1,7,104,100,100)</f>
        <v>0.42857142857142999</v>
      </c>
      <c r="K1429" s="4">
        <f ca="1">[1]!thsiFinD("ths_srmi_stock",$A1429,$A$1,7,100,100)</f>
        <v>1.9913419913420001E-2</v>
      </c>
      <c r="L1429" s="4">
        <f ca="1">[1]!thsiFinD("ths_atr_stock",$A1429,$A$1,7,101,100,100)</f>
        <v>0.36142857142856999</v>
      </c>
      <c r="M1429" s="4">
        <f ca="1">[1]!thsiFinD("ths_vol_w_stock",$A1429,$A$1)/1000000</f>
        <v>2.1465999999999998</v>
      </c>
      <c r="N1429" s="4">
        <f ca="1">[1]!thsiFinD("ths_turnover_ratio_w_stock",$A1429,$A$1)</f>
        <v>1.7452877069303001</v>
      </c>
      <c r="O1429" s="4">
        <f ca="1">[1]!thsiFinD("ths_relative_chg_ratio_w_stock",$A1429,$A$1,104,100)</f>
        <v>-1.2966536323491</v>
      </c>
      <c r="P1429" s="4"/>
    </row>
    <row r="1430" spans="1:16" x14ac:dyDescent="0.25">
      <c r="A1430" s="2" t="s">
        <v>2869</v>
      </c>
      <c r="B1430" s="2" t="s">
        <v>2870</v>
      </c>
      <c r="C1430" s="4">
        <f ca="1">[1]!thsiFinD("ths_vol_ratio_stock",$A1430,$A$1,7,100)</f>
        <v>0.92175608299643996</v>
      </c>
      <c r="D1430" s="4">
        <f ca="1">[1]!thsiFinD("ths_cr_stock",$A1430,$A$1,7,100,100)</f>
        <v>35.388739946381001</v>
      </c>
      <c r="E1430" s="4">
        <f ca="1">[1]!thsiFinD("ths_mfi_stock",$A1430,$A$1,7,100,100)</f>
        <v>24.94994989097</v>
      </c>
      <c r="F1430" s="4">
        <f ca="1">[1]!thsiFinD("ths_expma_stock",$A1430,$A$1,7,100,100)</f>
        <v>36.523783435669003</v>
      </c>
      <c r="G1430" s="4">
        <f ca="1">[1]!thsiFinD("ths_rsi_stock",$A1430,$A$1,7,100,100)</f>
        <v>40.087045756765001</v>
      </c>
      <c r="H1430" s="4">
        <f ca="1">[1]!thsiFinD("ths_adtm_stock",$A1430,$A$1,7,3,100,100,100)</f>
        <v>-0.63131313131313005</v>
      </c>
      <c r="I1430" s="4">
        <f ca="1">[1]!thsiFinD("ths_bbiboll_stock",$A1430,$A$1,7,3,100,100,100)</f>
        <v>36.697708333332997</v>
      </c>
      <c r="J1430" s="4">
        <f ca="1">[1]!thsiFinD("ths_dptb_stock",$A1430,$A$1,7,104,100,100)</f>
        <v>0.42857142857142999</v>
      </c>
      <c r="K1430" s="4">
        <f ca="1">[1]!thsiFinD("ths_srmi_stock",$A1430,$A$1,7,100,100)</f>
        <v>-3.8685744568098E-2</v>
      </c>
      <c r="L1430" s="4">
        <f ca="1">[1]!thsiFinD("ths_atr_stock",$A1430,$A$1,7,101,100,100)</f>
        <v>0.78571428571429003</v>
      </c>
      <c r="M1430" s="4">
        <f ca="1">[1]!thsiFinD("ths_vol_w_stock",$A1430,$A$1)/1000000</f>
        <v>2.8367</v>
      </c>
      <c r="N1430" s="4">
        <f ca="1">[1]!thsiFinD("ths_turnover_ratio_w_stock",$A1430,$A$1)</f>
        <v>2.2409777833127</v>
      </c>
      <c r="O1430" s="4">
        <f ca="1">[1]!thsiFinD("ths_relative_chg_ratio_w_stock",$A1430,$A$1,104,100)</f>
        <v>0.34060881665831</v>
      </c>
      <c r="P1430" s="4"/>
    </row>
    <row r="1431" spans="1:16" x14ac:dyDescent="0.25">
      <c r="A1431" s="2" t="s">
        <v>2871</v>
      </c>
      <c r="B1431" s="2" t="s">
        <v>2872</v>
      </c>
      <c r="C1431" s="4">
        <f ca="1">[1]!thsiFinD("ths_vol_ratio_stock",$A1431,$A$1,7,100)</f>
        <v>1.2486703945451001</v>
      </c>
      <c r="D1431" s="4">
        <f ca="1">[1]!thsiFinD("ths_cr_stock",$A1431,$A$1,7,100,100)</f>
        <v>280.86956521739</v>
      </c>
      <c r="E1431" s="4">
        <f ca="1">[1]!thsiFinD("ths_mfi_stock",$A1431,$A$1,7,100,100)</f>
        <v>73.063375951829997</v>
      </c>
      <c r="F1431" s="4">
        <f ca="1">[1]!thsiFinD("ths_expma_stock",$A1431,$A$1,7,100,100)</f>
        <v>7.7280772304154999</v>
      </c>
      <c r="G1431" s="4">
        <f ca="1">[1]!thsiFinD("ths_rsi_stock",$A1431,$A$1,7,100,100)</f>
        <v>62.717622484194997</v>
      </c>
      <c r="H1431" s="4">
        <f ca="1">[1]!thsiFinD("ths_adtm_stock",$A1431,$A$1,7,3,100,100,100)</f>
        <v>1</v>
      </c>
      <c r="I1431" s="4">
        <f ca="1">[1]!thsiFinD("ths_bbiboll_stock",$A1431,$A$1,7,3,100,100,100)</f>
        <v>7.6701041666667003</v>
      </c>
      <c r="J1431" s="4">
        <f ca="1">[1]!thsiFinD("ths_dptb_stock",$A1431,$A$1,7,104,100,100)</f>
        <v>0.42857142857142999</v>
      </c>
      <c r="K1431" s="4">
        <f ca="1">[1]!thsiFinD("ths_srmi_stock",$A1431,$A$1,7,100,100)</f>
        <v>4.7435897435896997E-2</v>
      </c>
      <c r="L1431" s="4">
        <f ca="1">[1]!thsiFinD("ths_atr_stock",$A1431,$A$1,7,101,100,100)</f>
        <v>0.20857142857142999</v>
      </c>
      <c r="M1431" s="4">
        <f ca="1">[1]!thsiFinD("ths_vol_w_stock",$A1431,$A$1)/1000000</f>
        <v>62.615856999999998</v>
      </c>
      <c r="N1431" s="4">
        <f ca="1">[1]!thsiFinD("ths_turnover_ratio_w_stock",$A1431,$A$1)</f>
        <v>1.7569972574879</v>
      </c>
      <c r="O1431" s="4">
        <f ca="1">[1]!thsiFinD("ths_relative_chg_ratio_w_stock",$A1431,$A$1,104,100)</f>
        <v>-2.6088965036783001</v>
      </c>
      <c r="P1431" s="4"/>
    </row>
    <row r="1432" spans="1:16" x14ac:dyDescent="0.25">
      <c r="A1432" s="2" t="s">
        <v>2873</v>
      </c>
      <c r="B1432" s="2" t="s">
        <v>2874</v>
      </c>
      <c r="C1432" s="4">
        <f ca="1">[1]!thsiFinD("ths_vol_ratio_stock",$A1432,$A$1,7,100)</f>
        <v>0.81784390596288004</v>
      </c>
      <c r="D1432" s="4">
        <f ca="1">[1]!thsiFinD("ths_cr_stock",$A1432,$A$1,7,100,100)</f>
        <v>42.711864406780002</v>
      </c>
      <c r="E1432" s="4">
        <f ca="1">[1]!thsiFinD("ths_mfi_stock",$A1432,$A$1,7,100,100)</f>
        <v>53.937020995231997</v>
      </c>
      <c r="F1432" s="4">
        <f ca="1">[1]!thsiFinD("ths_expma_stock",$A1432,$A$1,7,100,100)</f>
        <v>14.725996003881001</v>
      </c>
      <c r="G1432" s="4">
        <f ca="1">[1]!thsiFinD("ths_rsi_stock",$A1432,$A$1,7,100,100)</f>
        <v>46.823205531131997</v>
      </c>
      <c r="H1432" s="4">
        <f ca="1">[1]!thsiFinD("ths_adtm_stock",$A1432,$A$1,7,3,100,100,100)</f>
        <v>0.26241134751772999</v>
      </c>
      <c r="I1432" s="4">
        <f ca="1">[1]!thsiFinD("ths_bbiboll_stock",$A1432,$A$1,7,3,100,100,100)</f>
        <v>14.756354166667</v>
      </c>
      <c r="J1432" s="4">
        <f ca="1">[1]!thsiFinD("ths_dptb_stock",$A1432,$A$1,7,104,100,100)</f>
        <v>0.28571428571428997</v>
      </c>
      <c r="K1432" s="4">
        <f ca="1">[1]!thsiFinD("ths_srmi_stock",$A1432,$A$1,7,100,100)</f>
        <v>-5.6978233034571002E-2</v>
      </c>
      <c r="L1432" s="4">
        <f ca="1">[1]!thsiFinD("ths_atr_stock",$A1432,$A$1,7,101,100,100)</f>
        <v>0.62285714285714</v>
      </c>
      <c r="M1432" s="4">
        <f ca="1">[1]!thsiFinD("ths_vol_w_stock",$A1432,$A$1)/1000000</f>
        <v>11.635441999999999</v>
      </c>
      <c r="N1432" s="4">
        <f ca="1">[1]!thsiFinD("ths_turnover_ratio_w_stock",$A1432,$A$1)</f>
        <v>2.2973794199083999</v>
      </c>
      <c r="O1432" s="4">
        <f ca="1">[1]!thsiFinD("ths_relative_chg_ratio_w_stock",$A1432,$A$1,104,100)</f>
        <v>-0.89343296299001995</v>
      </c>
      <c r="P1432" s="4"/>
    </row>
    <row r="1433" spans="1:16" x14ac:dyDescent="0.25">
      <c r="A1433" s="2" t="s">
        <v>2875</v>
      </c>
      <c r="B1433" s="2" t="s">
        <v>2876</v>
      </c>
      <c r="C1433" s="4">
        <f ca="1">[1]!thsiFinD("ths_vol_ratio_stock",$A1433,$A$1,7,100)</f>
        <v>1.4439126193876</v>
      </c>
      <c r="D1433" s="4">
        <f ca="1">[1]!thsiFinD("ths_cr_stock",$A1433,$A$1,7,100,100)</f>
        <v>305.25059665870998</v>
      </c>
      <c r="E1433" s="4">
        <f ca="1">[1]!thsiFinD("ths_mfi_stock",$A1433,$A$1,7,100,100)</f>
        <v>85.437759950859004</v>
      </c>
      <c r="F1433" s="4">
        <f ca="1">[1]!thsiFinD("ths_expma_stock",$A1433,$A$1,7,100,100)</f>
        <v>10.829177998085999</v>
      </c>
      <c r="G1433" s="4">
        <f ca="1">[1]!thsiFinD("ths_rsi_stock",$A1433,$A$1,7,100,100)</f>
        <v>74.731362536272002</v>
      </c>
      <c r="H1433" s="4">
        <f ca="1">[1]!thsiFinD("ths_adtm_stock",$A1433,$A$1,7,3,100,100,100)</f>
        <v>0.91820580474933999</v>
      </c>
      <c r="I1433" s="4">
        <f ca="1">[1]!thsiFinD("ths_bbiboll_stock",$A1433,$A$1,7,3,100,100,100)</f>
        <v>10.485833333333</v>
      </c>
      <c r="J1433" s="4">
        <f ca="1">[1]!thsiFinD("ths_dptb_stock",$A1433,$A$1,7,104,100,100)</f>
        <v>0.71428571428570997</v>
      </c>
      <c r="K1433" s="4">
        <f ca="1">[1]!thsiFinD("ths_srmi_stock",$A1433,$A$1,7,100,100)</f>
        <v>0.15934539190353</v>
      </c>
      <c r="L1433" s="4">
        <f ca="1">[1]!thsiFinD("ths_atr_stock",$A1433,$A$1,7,101,100,100)</f>
        <v>0.82571428571428995</v>
      </c>
      <c r="M1433" s="4">
        <f ca="1">[1]!thsiFinD("ths_vol_w_stock",$A1433,$A$1)/1000000</f>
        <v>21.324584000000002</v>
      </c>
      <c r="N1433" s="4">
        <f ca="1">[1]!thsiFinD("ths_turnover_ratio_w_stock",$A1433,$A$1)</f>
        <v>9.9906279288600999</v>
      </c>
      <c r="O1433" s="4">
        <f ca="1">[1]!thsiFinD("ths_relative_chg_ratio_w_stock",$A1433,$A$1,104,100)</f>
        <v>-2.9539285468736001</v>
      </c>
      <c r="P1433" s="4"/>
    </row>
    <row r="1434" spans="1:16" x14ac:dyDescent="0.25">
      <c r="A1434" s="2" t="s">
        <v>2877</v>
      </c>
      <c r="B1434" s="2" t="s">
        <v>2878</v>
      </c>
      <c r="C1434" s="4">
        <f ca="1">[1]!thsiFinD("ths_vol_ratio_stock",$A1434,$A$1,7,100)</f>
        <v>0.89380947418649004</v>
      </c>
      <c r="D1434" s="4">
        <f ca="1">[1]!thsiFinD("ths_cr_stock",$A1434,$A$1,7,100,100)</f>
        <v>109.58904109589</v>
      </c>
      <c r="E1434" s="4">
        <f ca="1">[1]!thsiFinD("ths_mfi_stock",$A1434,$A$1,7,100,100)</f>
        <v>59.477170197810999</v>
      </c>
      <c r="F1434" s="4">
        <f ca="1">[1]!thsiFinD("ths_expma_stock",$A1434,$A$1,7,100,100)</f>
        <v>3.5521743918227999</v>
      </c>
      <c r="G1434" s="4">
        <f ca="1">[1]!thsiFinD("ths_rsi_stock",$A1434,$A$1,7,100,100)</f>
        <v>54.735777904627</v>
      </c>
      <c r="H1434" s="4">
        <f ca="1">[1]!thsiFinD("ths_adtm_stock",$A1434,$A$1,7,3,100,100,100)</f>
        <v>0.55555555555556002</v>
      </c>
      <c r="I1434" s="4">
        <f ca="1">[1]!thsiFinD("ths_bbiboll_stock",$A1434,$A$1,7,3,100,100,100)</f>
        <v>3.5378124999999998</v>
      </c>
      <c r="J1434" s="4">
        <f ca="1">[1]!thsiFinD("ths_dptb_stock",$A1434,$A$1,7,104,100,100)</f>
        <v>0.57142857142856995</v>
      </c>
      <c r="K1434" s="4">
        <f ca="1">[1]!thsiFinD("ths_srmi_stock",$A1434,$A$1,7,100,100)</f>
        <v>-2.8011204481792002E-3</v>
      </c>
      <c r="L1434" s="4">
        <f ca="1">[1]!thsiFinD("ths_atr_stock",$A1434,$A$1,7,101,100,100)</f>
        <v>7.7142857142856999E-2</v>
      </c>
      <c r="M1434" s="4">
        <f ca="1">[1]!thsiFinD("ths_vol_w_stock",$A1434,$A$1)/1000000</f>
        <v>11.6404</v>
      </c>
      <c r="N1434" s="4">
        <f ca="1">[1]!thsiFinD("ths_turnover_ratio_w_stock",$A1434,$A$1)</f>
        <v>2.0212535635264</v>
      </c>
      <c r="O1434" s="4">
        <f ca="1">[1]!thsiFinD("ths_relative_chg_ratio_w_stock",$A1434,$A$1,104,100)</f>
        <v>-1.1889120020342001</v>
      </c>
      <c r="P1434" s="4"/>
    </row>
    <row r="1435" spans="1:16" x14ac:dyDescent="0.25">
      <c r="A1435" s="2" t="s">
        <v>2879</v>
      </c>
      <c r="B1435" s="2" t="s">
        <v>2880</v>
      </c>
      <c r="C1435" s="4">
        <f ca="1">[1]!thsiFinD("ths_vol_ratio_stock",$A1435,$A$1,7,100)</f>
        <v>0.70634502309908997</v>
      </c>
      <c r="D1435" s="4">
        <f ca="1">[1]!thsiFinD("ths_cr_stock",$A1435,$A$1,7,100,100)</f>
        <v>103.38563170933</v>
      </c>
      <c r="E1435" s="4">
        <f ca="1">[1]!thsiFinD("ths_mfi_stock",$A1435,$A$1,7,100,100)</f>
        <v>63.691077698115002</v>
      </c>
      <c r="F1435" s="4">
        <f ca="1">[1]!thsiFinD("ths_expma_stock",$A1435,$A$1,7,100,100)</f>
        <v>32.895734243470997</v>
      </c>
      <c r="G1435" s="4">
        <f ca="1">[1]!thsiFinD("ths_rsi_stock",$A1435,$A$1,7,100,100)</f>
        <v>62.507330712517003</v>
      </c>
      <c r="H1435" s="4">
        <f ca="1">[1]!thsiFinD("ths_adtm_stock",$A1435,$A$1,7,3,100,100,100)</f>
        <v>0.46153846153846001</v>
      </c>
      <c r="I1435" s="4">
        <f ca="1">[1]!thsiFinD("ths_bbiboll_stock",$A1435,$A$1,7,3,100,100,100)</f>
        <v>32.343229166667001</v>
      </c>
      <c r="J1435" s="4">
        <f ca="1">[1]!thsiFinD("ths_dptb_stock",$A1435,$A$1,7,104,100,100)</f>
        <v>0.57142857142856995</v>
      </c>
      <c r="K1435" s="4">
        <f ca="1">[1]!thsiFinD("ths_srmi_stock",$A1435,$A$1,7,100,100)</f>
        <v>1.2940114354499E-2</v>
      </c>
      <c r="L1435" s="4">
        <f ca="1">[1]!thsiFinD("ths_atr_stock",$A1435,$A$1,7,101,100,100)</f>
        <v>1.2271428571428999</v>
      </c>
      <c r="M1435" s="4">
        <f ca="1">[1]!thsiFinD("ths_vol_w_stock",$A1435,$A$1)/1000000</f>
        <v>2.8386840000000002</v>
      </c>
      <c r="N1435" s="4">
        <f ca="1">[1]!thsiFinD("ths_turnover_ratio_w_stock",$A1435,$A$1)</f>
        <v>2.5414335140969002</v>
      </c>
      <c r="O1435" s="4">
        <f ca="1">[1]!thsiFinD("ths_relative_chg_ratio_w_stock",$A1435,$A$1,104,100)</f>
        <v>1.0195308796060001</v>
      </c>
      <c r="P1435" s="4"/>
    </row>
    <row r="1436" spans="1:16" x14ac:dyDescent="0.25">
      <c r="A1436" s="2" t="s">
        <v>2881</v>
      </c>
      <c r="B1436" s="2" t="s">
        <v>2882</v>
      </c>
      <c r="C1436" s="4">
        <f ca="1">[1]!thsiFinD("ths_vol_ratio_stock",$A1436,$A$1,7,100)</f>
        <v>0.90402937258214</v>
      </c>
      <c r="D1436" s="4">
        <f ca="1">[1]!thsiFinD("ths_cr_stock",$A1436,$A$1,7,100,100)</f>
        <v>83.439490445860002</v>
      </c>
      <c r="E1436" s="4">
        <f ca="1">[1]!thsiFinD("ths_mfi_stock",$A1436,$A$1,7,100,100)</f>
        <v>61.788786003287001</v>
      </c>
      <c r="F1436" s="4">
        <f ca="1">[1]!thsiFinD("ths_expma_stock",$A1436,$A$1,7,100,100)</f>
        <v>28.326902230127001</v>
      </c>
      <c r="G1436" s="4">
        <f ca="1">[1]!thsiFinD("ths_rsi_stock",$A1436,$A$1,7,100,100)</f>
        <v>61.336785330902998</v>
      </c>
      <c r="H1436" s="4">
        <f ca="1">[1]!thsiFinD("ths_adtm_stock",$A1436,$A$1,7,3,100,100,100)</f>
        <v>0.72701149425287004</v>
      </c>
      <c r="I1436" s="4">
        <f ca="1">[1]!thsiFinD("ths_bbiboll_stock",$A1436,$A$1,7,3,100,100,100)</f>
        <v>28.191770833332999</v>
      </c>
      <c r="J1436" s="4">
        <f ca="1">[1]!thsiFinD("ths_dptb_stock",$A1436,$A$1,7,104,100,100)</f>
        <v>0.57142857142856995</v>
      </c>
      <c r="K1436" s="4">
        <f ca="1">[1]!thsiFinD("ths_srmi_stock",$A1436,$A$1,7,100,100)</f>
        <v>-2.1694915254237002E-2</v>
      </c>
      <c r="L1436" s="4">
        <f ca="1">[1]!thsiFinD("ths_atr_stock",$A1436,$A$1,7,101,100,100)</f>
        <v>0.96285714285713997</v>
      </c>
      <c r="M1436" s="4">
        <f ca="1">[1]!thsiFinD("ths_vol_w_stock",$A1436,$A$1)/1000000</f>
        <v>1.8355999999999999</v>
      </c>
      <c r="N1436" s="4">
        <f ca="1">[1]!thsiFinD("ths_turnover_ratio_w_stock",$A1436,$A$1)</f>
        <v>1.4734069549849</v>
      </c>
      <c r="O1436" s="4">
        <f ca="1">[1]!thsiFinD("ths_relative_chg_ratio_w_stock",$A1436,$A$1,104,100)</f>
        <v>0.69716276213325001</v>
      </c>
      <c r="P1436" s="4"/>
    </row>
    <row r="1437" spans="1:16" x14ac:dyDescent="0.25">
      <c r="A1437" s="2" t="s">
        <v>2883</v>
      </c>
      <c r="B1437" s="2" t="s">
        <v>2884</v>
      </c>
      <c r="C1437" s="4">
        <f ca="1">[1]!thsiFinD("ths_vol_ratio_stock",$A1437,$A$1,7,100)</f>
        <v>0.53352776553978998</v>
      </c>
      <c r="D1437" s="4">
        <f ca="1">[1]!thsiFinD("ths_cr_stock",$A1437,$A$1,7,100,100)</f>
        <v>121.69657422512</v>
      </c>
      <c r="E1437" s="4">
        <f ca="1">[1]!thsiFinD("ths_mfi_stock",$A1437,$A$1,7,100,100)</f>
        <v>72.204000681333</v>
      </c>
      <c r="F1437" s="4">
        <f ca="1">[1]!thsiFinD("ths_expma_stock",$A1437,$A$1,7,100,100)</f>
        <v>10.287749987431001</v>
      </c>
      <c r="G1437" s="4">
        <f ca="1">[1]!thsiFinD("ths_rsi_stock",$A1437,$A$1,7,100,100)</f>
        <v>51.984155008994001</v>
      </c>
      <c r="H1437" s="4">
        <f ca="1">[1]!thsiFinD("ths_adtm_stock",$A1437,$A$1,7,3,100,100,100)</f>
        <v>0.58035714285714002</v>
      </c>
      <c r="I1437" s="4">
        <f ca="1">[1]!thsiFinD("ths_bbiboll_stock",$A1437,$A$1,7,3,100,100,100)</f>
        <v>10.152916666667</v>
      </c>
      <c r="J1437" s="4">
        <f ca="1">[1]!thsiFinD("ths_dptb_stock",$A1437,$A$1,7,104,100,100)</f>
        <v>0.42857142857142999</v>
      </c>
      <c r="K1437" s="4">
        <f ca="1">[1]!thsiFinD("ths_srmi_stock",$A1437,$A$1,7,100,100)</f>
        <v>6.8694798822374996E-3</v>
      </c>
      <c r="L1437" s="4">
        <f ca="1">[1]!thsiFinD("ths_atr_stock",$A1437,$A$1,7,101,100,100)</f>
        <v>0.64714285714286002</v>
      </c>
      <c r="M1437" s="4">
        <f ca="1">[1]!thsiFinD("ths_vol_w_stock",$A1437,$A$1)/1000000</f>
        <v>6.4613800000000001</v>
      </c>
      <c r="N1437" s="4">
        <f ca="1">[1]!thsiFinD("ths_turnover_ratio_w_stock",$A1437,$A$1)</f>
        <v>4.8531735086480001</v>
      </c>
      <c r="O1437" s="4">
        <f ca="1">[1]!thsiFinD("ths_relative_chg_ratio_w_stock",$A1437,$A$1,104,100)</f>
        <v>-0.45129662162025003</v>
      </c>
      <c r="P1437" s="4"/>
    </row>
    <row r="1438" spans="1:16" x14ac:dyDescent="0.25">
      <c r="A1438" s="2" t="s">
        <v>2885</v>
      </c>
      <c r="B1438" s="2" t="s">
        <v>2886</v>
      </c>
      <c r="C1438" s="4">
        <f ca="1">[1]!thsiFinD("ths_vol_ratio_stock",$A1438,$A$1,7,100)</f>
        <v>0.68947560602779001</v>
      </c>
      <c r="D1438" s="4">
        <f ca="1">[1]!thsiFinD("ths_cr_stock",$A1438,$A$1,7,100,100)</f>
        <v>158.73015873016001</v>
      </c>
      <c r="E1438" s="4">
        <f ca="1">[1]!thsiFinD("ths_mfi_stock",$A1438,$A$1,7,100,100)</f>
        <v>63.071689746487998</v>
      </c>
      <c r="F1438" s="4">
        <f ca="1">[1]!thsiFinD("ths_expma_stock",$A1438,$A$1,7,100,100)</f>
        <v>9.9673310639427992</v>
      </c>
      <c r="G1438" s="4">
        <f ca="1">[1]!thsiFinD("ths_rsi_stock",$A1438,$A$1,7,100,100)</f>
        <v>58.280203259239002</v>
      </c>
      <c r="H1438" s="4">
        <f ca="1">[1]!thsiFinD("ths_adtm_stock",$A1438,$A$1,7,3,100,100,100)</f>
        <v>0.9</v>
      </c>
      <c r="I1438" s="4">
        <f ca="1">[1]!thsiFinD("ths_bbiboll_stock",$A1438,$A$1,7,3,100,100,100)</f>
        <v>9.9073958333333003</v>
      </c>
      <c r="J1438" s="4">
        <f ca="1">[1]!thsiFinD("ths_dptb_stock",$A1438,$A$1,7,104,100,100)</f>
        <v>0.42857142857142999</v>
      </c>
      <c r="K1438" s="4">
        <f ca="1">[1]!thsiFinD("ths_srmi_stock",$A1438,$A$1,7,100,100)</f>
        <v>1.0934393638170999E-2</v>
      </c>
      <c r="L1438" s="4">
        <f ca="1">[1]!thsiFinD("ths_atr_stock",$A1438,$A$1,7,101,100,100)</f>
        <v>0.23571428571429001</v>
      </c>
      <c r="M1438" s="4">
        <f ca="1">[1]!thsiFinD("ths_vol_w_stock",$A1438,$A$1)/1000000</f>
        <v>1.7636000000000001</v>
      </c>
      <c r="N1438" s="4">
        <f ca="1">[1]!thsiFinD("ths_turnover_ratio_w_stock",$A1438,$A$1)</f>
        <v>0.86276579898531003</v>
      </c>
      <c r="O1438" s="4">
        <f ca="1">[1]!thsiFinD("ths_relative_chg_ratio_w_stock",$A1438,$A$1,104,100)</f>
        <v>-1.2399569133231001</v>
      </c>
      <c r="P1438" s="4"/>
    </row>
    <row r="1439" spans="1:16" x14ac:dyDescent="0.25">
      <c r="A1439" s="2" t="s">
        <v>2887</v>
      </c>
      <c r="B1439" s="2" t="s">
        <v>2888</v>
      </c>
      <c r="C1439" s="4">
        <f ca="1">[1]!thsiFinD("ths_vol_ratio_stock",$A1439,$A$1,7,100)</f>
        <v>4.3348574996259002</v>
      </c>
      <c r="D1439" s="4">
        <f ca="1">[1]!thsiFinD("ths_cr_stock",$A1439,$A$1,7,100,100)</f>
        <v>212.04943357363999</v>
      </c>
      <c r="E1439" s="4">
        <f ca="1">[1]!thsiFinD("ths_mfi_stock",$A1439,$A$1,7,100,100)</f>
        <v>69.196259398172003</v>
      </c>
      <c r="F1439" s="4">
        <f ca="1">[1]!thsiFinD("ths_expma_stock",$A1439,$A$1,7,100,100)</f>
        <v>31.750104353074999</v>
      </c>
      <c r="G1439" s="4">
        <f ca="1">[1]!thsiFinD("ths_rsi_stock",$A1439,$A$1,7,100,100)</f>
        <v>63.489727223293997</v>
      </c>
      <c r="H1439" s="4">
        <f ca="1">[1]!thsiFinD("ths_adtm_stock",$A1439,$A$1,7,3,100,100,100)</f>
        <v>0.79394812680115001</v>
      </c>
      <c r="I1439" s="4">
        <f ca="1">[1]!thsiFinD("ths_bbiboll_stock",$A1439,$A$1,7,3,100,100,100)</f>
        <v>31.362916666667001</v>
      </c>
      <c r="J1439" s="4">
        <f ca="1">[1]!thsiFinD("ths_dptb_stock",$A1439,$A$1,7,104,100,100)</f>
        <v>0.57142857142856995</v>
      </c>
      <c r="K1439" s="4">
        <f ca="1">[1]!thsiFinD("ths_srmi_stock",$A1439,$A$1,7,100,100)</f>
        <v>3.104077906269E-2</v>
      </c>
      <c r="L1439" s="4">
        <f ca="1">[1]!thsiFinD("ths_atr_stock",$A1439,$A$1,7,101,100,100)</f>
        <v>1.4814285714286</v>
      </c>
      <c r="M1439" s="4">
        <f ca="1">[1]!thsiFinD("ths_vol_w_stock",$A1439,$A$1)/1000000</f>
        <v>4.9613019999999999</v>
      </c>
      <c r="N1439" s="4">
        <f ca="1">[1]!thsiFinD("ths_turnover_ratio_w_stock",$A1439,$A$1)</f>
        <v>6.8617832875916003</v>
      </c>
      <c r="O1439" s="4">
        <f ca="1">[1]!thsiFinD("ths_relative_chg_ratio_w_stock",$A1439,$A$1,104,100)</f>
        <v>-2.0877071666995</v>
      </c>
      <c r="P1439" s="4"/>
    </row>
    <row r="1440" spans="1:16" x14ac:dyDescent="0.25">
      <c r="A1440" s="2" t="s">
        <v>2889</v>
      </c>
      <c r="B1440" s="2" t="s">
        <v>2890</v>
      </c>
      <c r="C1440" s="4">
        <f ca="1">[1]!thsiFinD("ths_vol_ratio_stock",$A1440,$A$1,7,100)</f>
        <v>0.66226139442872001</v>
      </c>
      <c r="D1440" s="4">
        <f ca="1">[1]!thsiFinD("ths_cr_stock",$A1440,$A$1,7,100,100)</f>
        <v>38.095238095238003</v>
      </c>
      <c r="E1440" s="4">
        <f ca="1">[1]!thsiFinD("ths_mfi_stock",$A1440,$A$1,7,100,100)</f>
        <v>46.446122212462001</v>
      </c>
      <c r="F1440" s="4">
        <f ca="1">[1]!thsiFinD("ths_expma_stock",$A1440,$A$1,7,100,100)</f>
        <v>23.607094644442</v>
      </c>
      <c r="G1440" s="4">
        <f ca="1">[1]!thsiFinD("ths_rsi_stock",$A1440,$A$1,7,100,100)</f>
        <v>48.423256652401001</v>
      </c>
      <c r="H1440" s="4">
        <f ca="1">[1]!thsiFinD("ths_adtm_stock",$A1440,$A$1,7,3,100,100,100)</f>
        <v>0.33043478260869003</v>
      </c>
      <c r="I1440" s="4">
        <f ca="1">[1]!thsiFinD("ths_bbiboll_stock",$A1440,$A$1,7,3,100,100,100)</f>
        <v>23.600104166666998</v>
      </c>
      <c r="J1440" s="4">
        <f ca="1">[1]!thsiFinD("ths_dptb_stock",$A1440,$A$1,7,104,100,100)</f>
        <v>0.71428571428570997</v>
      </c>
      <c r="K1440" s="4">
        <f ca="1">[1]!thsiFinD("ths_srmi_stock",$A1440,$A$1,7,100,100)</f>
        <v>-4.7044632086852001E-2</v>
      </c>
      <c r="L1440" s="4">
        <f ca="1">[1]!thsiFinD("ths_atr_stock",$A1440,$A$1,7,101,100,100)</f>
        <v>0.66428571428571004</v>
      </c>
      <c r="M1440" s="4">
        <f ca="1">[1]!thsiFinD("ths_vol_w_stock",$A1440,$A$1)/1000000</f>
        <v>1.3394600000000001</v>
      </c>
      <c r="N1440" s="4">
        <f ca="1">[1]!thsiFinD("ths_turnover_ratio_w_stock",$A1440,$A$1)</f>
        <v>2.0691729973743</v>
      </c>
      <c r="O1440" s="4">
        <f ca="1">[1]!thsiFinD("ths_relative_chg_ratio_w_stock",$A1440,$A$1,104,100)</f>
        <v>0.28368526922525</v>
      </c>
      <c r="P1440" s="4"/>
    </row>
    <row r="1441" spans="1:16" x14ac:dyDescent="0.25">
      <c r="A1441" s="2" t="s">
        <v>2891</v>
      </c>
      <c r="B1441" s="2" t="s">
        <v>2892</v>
      </c>
      <c r="C1441" s="4">
        <f ca="1">[1]!thsiFinD("ths_vol_ratio_stock",$A1441,$A$1,7,100)</f>
        <v>0.72624812852701004</v>
      </c>
      <c r="D1441" s="4">
        <f ca="1">[1]!thsiFinD("ths_cr_stock",$A1441,$A$1,7,100,100)</f>
        <v>59.760658189978002</v>
      </c>
      <c r="E1441" s="4">
        <f ca="1">[1]!thsiFinD("ths_mfi_stock",$A1441,$A$1,7,100,100)</f>
        <v>58.688223496615002</v>
      </c>
      <c r="F1441" s="4">
        <f ca="1">[1]!thsiFinD("ths_expma_stock",$A1441,$A$1,7,100,100)</f>
        <v>28.572447707812</v>
      </c>
      <c r="G1441" s="4">
        <f ca="1">[1]!thsiFinD("ths_rsi_stock",$A1441,$A$1,7,100,100)</f>
        <v>56.212804727776998</v>
      </c>
      <c r="H1441" s="4">
        <f ca="1">[1]!thsiFinD("ths_adtm_stock",$A1441,$A$1,7,3,100,100,100)</f>
        <v>-0.37226277372263</v>
      </c>
      <c r="I1441" s="4">
        <f ca="1">[1]!thsiFinD("ths_bbiboll_stock",$A1441,$A$1,7,3,100,100,100)</f>
        <v>28.299791666667002</v>
      </c>
      <c r="J1441" s="4">
        <f ca="1">[1]!thsiFinD("ths_dptb_stock",$A1441,$A$1,7,104,100,100)</f>
        <v>0.71428571428570997</v>
      </c>
      <c r="K1441" s="4">
        <f ca="1">[1]!thsiFinD("ths_srmi_stock",$A1441,$A$1,7,100,100)</f>
        <v>-4.6235138705415998E-2</v>
      </c>
      <c r="L1441" s="4">
        <f ca="1">[1]!thsiFinD("ths_atr_stock",$A1441,$A$1,7,101,100,100)</f>
        <v>1.1100000000000001</v>
      </c>
      <c r="M1441" s="4">
        <f ca="1">[1]!thsiFinD("ths_vol_w_stock",$A1441,$A$1)/1000000</f>
        <v>2.0179239999999998</v>
      </c>
      <c r="N1441" s="4">
        <f ca="1">[1]!thsiFinD("ths_turnover_ratio_w_stock",$A1441,$A$1)</f>
        <v>3.1087560224787998</v>
      </c>
      <c r="O1441" s="4">
        <f ca="1">[1]!thsiFinD("ths_relative_chg_ratio_w_stock",$A1441,$A$1,104,100)</f>
        <v>0.80260949424115002</v>
      </c>
      <c r="P1441" s="4"/>
    </row>
    <row r="1442" spans="1:16" x14ac:dyDescent="0.25">
      <c r="A1442" s="2" t="s">
        <v>2893</v>
      </c>
      <c r="B1442" s="2" t="s">
        <v>2894</v>
      </c>
      <c r="C1442" s="4">
        <f ca="1">[1]!thsiFinD("ths_vol_ratio_stock",$A1442,$A$1,7,100)</f>
        <v>1.6993273439267</v>
      </c>
      <c r="D1442" s="4">
        <f ca="1">[1]!thsiFinD("ths_cr_stock",$A1442,$A$1,7,100,100)</f>
        <v>103.48360655738</v>
      </c>
      <c r="E1442" s="4">
        <f ca="1">[1]!thsiFinD("ths_mfi_stock",$A1442,$A$1,7,100,100)</f>
        <v>37.076945064340002</v>
      </c>
      <c r="F1442" s="4">
        <f ca="1">[1]!thsiFinD("ths_expma_stock",$A1442,$A$1,7,100,100)</f>
        <v>33.333458371455997</v>
      </c>
      <c r="G1442" s="4">
        <f ca="1">[1]!thsiFinD("ths_rsi_stock",$A1442,$A$1,7,100,100)</f>
        <v>65.738139873460995</v>
      </c>
      <c r="H1442" s="4">
        <f ca="1">[1]!thsiFinD("ths_adtm_stock",$A1442,$A$1,7,3,100,100,100)</f>
        <v>0.48319327731092998</v>
      </c>
      <c r="I1442" s="4">
        <f ca="1">[1]!thsiFinD("ths_bbiboll_stock",$A1442,$A$1,7,3,100,100,100)</f>
        <v>33.267395833332998</v>
      </c>
      <c r="J1442" s="4">
        <f ca="1">[1]!thsiFinD("ths_dptb_stock",$A1442,$A$1,7,104,100,100)</f>
        <v>0.71428571428570997</v>
      </c>
      <c r="K1442" s="4">
        <f ca="1">[1]!thsiFinD("ths_srmi_stock",$A1442,$A$1,7,100,100)</f>
        <v>7.6157000585822003E-3</v>
      </c>
      <c r="L1442" s="4">
        <f ca="1">[1]!thsiFinD("ths_atr_stock",$A1442,$A$1,7,101,100,100)</f>
        <v>0.95</v>
      </c>
      <c r="M1442" s="4">
        <f ca="1">[1]!thsiFinD("ths_vol_w_stock",$A1442,$A$1)/1000000</f>
        <v>2.0332340000000002</v>
      </c>
      <c r="N1442" s="4">
        <f ca="1">[1]!thsiFinD("ths_turnover_ratio_w_stock",$A1442,$A$1)</f>
        <v>0.68001137123746003</v>
      </c>
      <c r="O1442" s="4">
        <f ca="1">[1]!thsiFinD("ths_relative_chg_ratio_w_stock",$A1442,$A$1,104,100)</f>
        <v>3.2897298436106999</v>
      </c>
      <c r="P1442" s="4"/>
    </row>
    <row r="1443" spans="1:16" x14ac:dyDescent="0.25">
      <c r="A1443" s="2" t="s">
        <v>2895</v>
      </c>
      <c r="B1443" s="2" t="s">
        <v>2896</v>
      </c>
      <c r="C1443" s="4">
        <f ca="1">[1]!thsiFinD("ths_vol_ratio_stock",$A1443,$A$1,7,100)</f>
        <v>1.1583145067042</v>
      </c>
      <c r="D1443" s="4">
        <f ca="1">[1]!thsiFinD("ths_cr_stock",$A1443,$A$1,7,100,100)</f>
        <v>48.324022346368999</v>
      </c>
      <c r="E1443" s="4">
        <f ca="1">[1]!thsiFinD("ths_mfi_stock",$A1443,$A$1,7,100,100)</f>
        <v>32.311820004818998</v>
      </c>
      <c r="F1443" s="4">
        <f ca="1">[1]!thsiFinD("ths_expma_stock",$A1443,$A$1,7,100,100)</f>
        <v>19.644817202115</v>
      </c>
      <c r="G1443" s="4">
        <f ca="1">[1]!thsiFinD("ths_rsi_stock",$A1443,$A$1,7,100,100)</f>
        <v>52.498608636020002</v>
      </c>
      <c r="H1443" s="4">
        <f ca="1">[1]!thsiFinD("ths_adtm_stock",$A1443,$A$1,7,3,100,100,100)</f>
        <v>-0.31182795698923998</v>
      </c>
      <c r="I1443" s="4">
        <f ca="1">[1]!thsiFinD("ths_bbiboll_stock",$A1443,$A$1,7,3,100,100,100)</f>
        <v>19.406145833332999</v>
      </c>
      <c r="J1443" s="4">
        <f ca="1">[1]!thsiFinD("ths_dptb_stock",$A1443,$A$1,7,104,100,100)</f>
        <v>0.57142857142856995</v>
      </c>
      <c r="K1443" s="4">
        <f ca="1">[1]!thsiFinD("ths_srmi_stock",$A1443,$A$1,7,100,100)</f>
        <v>-3.6489151873767001E-2</v>
      </c>
      <c r="L1443" s="4">
        <f ca="1">[1]!thsiFinD("ths_atr_stock",$A1443,$A$1,7,101,100,100)</f>
        <v>0.59</v>
      </c>
      <c r="M1443" s="4">
        <f ca="1">[1]!thsiFinD("ths_vol_w_stock",$A1443,$A$1)/1000000</f>
        <v>7.8066849999999999</v>
      </c>
      <c r="N1443" s="4">
        <f ca="1">[1]!thsiFinD("ths_turnover_ratio_w_stock",$A1443,$A$1)</f>
        <v>3.6026681734706001</v>
      </c>
      <c r="O1443" s="4">
        <f ca="1">[1]!thsiFinD("ths_relative_chg_ratio_w_stock",$A1443,$A$1,104,100)</f>
        <v>-1.9149702522815999</v>
      </c>
      <c r="P1443" s="4"/>
    </row>
    <row r="1444" spans="1:16" x14ac:dyDescent="0.25">
      <c r="A1444" s="2" t="s">
        <v>2897</v>
      </c>
      <c r="B1444" s="2" t="s">
        <v>2898</v>
      </c>
      <c r="C1444" s="4">
        <f ca="1">[1]!thsiFinD("ths_vol_ratio_stock",$A1444,$A$1,7,100)</f>
        <v>0.62775908307652994</v>
      </c>
      <c r="D1444" s="4">
        <f ca="1">[1]!thsiFinD("ths_cr_stock",$A1444,$A$1,7,100,100)</f>
        <v>70.634146341464003</v>
      </c>
      <c r="E1444" s="4">
        <f ca="1">[1]!thsiFinD("ths_mfi_stock",$A1444,$A$1,7,100,100)</f>
        <v>39.167427847554002</v>
      </c>
      <c r="F1444" s="4">
        <f ca="1">[1]!thsiFinD("ths_expma_stock",$A1444,$A$1,7,100,100)</f>
        <v>25.213123346580002</v>
      </c>
      <c r="G1444" s="4">
        <f ca="1">[1]!thsiFinD("ths_rsi_stock",$A1444,$A$1,7,100,100)</f>
        <v>50.012183113616999</v>
      </c>
      <c r="H1444" s="4">
        <f ca="1">[1]!thsiFinD("ths_adtm_stock",$A1444,$A$1,7,3,100,100,100)</f>
        <v>6.3291139240515999E-3</v>
      </c>
      <c r="I1444" s="4">
        <f ca="1">[1]!thsiFinD("ths_bbiboll_stock",$A1444,$A$1,7,3,100,100,100)</f>
        <v>25.339791666667001</v>
      </c>
      <c r="J1444" s="4">
        <f ca="1">[1]!thsiFinD("ths_dptb_stock",$A1444,$A$1,7,104,100,100)</f>
        <v>0.57142857142856995</v>
      </c>
      <c r="K1444" s="4">
        <f ca="1">[1]!thsiFinD("ths_srmi_stock",$A1444,$A$1,7,100,100)</f>
        <v>-2.0471224410970001E-2</v>
      </c>
      <c r="L1444" s="4">
        <f ca="1">[1]!thsiFinD("ths_atr_stock",$A1444,$A$1,7,101,100,100)</f>
        <v>0.84571428571428997</v>
      </c>
      <c r="M1444" s="4">
        <f ca="1">[1]!thsiFinD("ths_vol_w_stock",$A1444,$A$1)/1000000</f>
        <v>1.2898000000000001</v>
      </c>
      <c r="N1444" s="4">
        <f ca="1">[1]!thsiFinD("ths_turnover_ratio_w_stock",$A1444,$A$1)</f>
        <v>1.7955435772217001</v>
      </c>
      <c r="O1444" s="4">
        <f ca="1">[1]!thsiFinD("ths_relative_chg_ratio_w_stock",$A1444,$A$1,104,100)</f>
        <v>2.8961358151329002E-3</v>
      </c>
      <c r="P1444" s="4"/>
    </row>
    <row r="1445" spans="1:16" x14ac:dyDescent="0.25">
      <c r="A1445" s="2" t="s">
        <v>2899</v>
      </c>
      <c r="B1445" s="2" t="s">
        <v>2900</v>
      </c>
      <c r="C1445" s="4">
        <f ca="1">[1]!thsiFinD("ths_vol_ratio_stock",$A1445,$A$1,7,100)</f>
        <v>0.66212856931260999</v>
      </c>
      <c r="D1445" s="4">
        <f ca="1">[1]!thsiFinD("ths_cr_stock",$A1445,$A$1,7,100,100)</f>
        <v>90.958408679927999</v>
      </c>
      <c r="E1445" s="4">
        <f ca="1">[1]!thsiFinD("ths_mfi_stock",$A1445,$A$1,7,100,100)</f>
        <v>55.550489362104003</v>
      </c>
      <c r="F1445" s="4">
        <f ca="1">[1]!thsiFinD("ths_expma_stock",$A1445,$A$1,7,100,100)</f>
        <v>26.926291967680999</v>
      </c>
      <c r="G1445" s="4">
        <f ca="1">[1]!thsiFinD("ths_rsi_stock",$A1445,$A$1,7,100,100)</f>
        <v>47.229432952997001</v>
      </c>
      <c r="H1445" s="4">
        <f ca="1">[1]!thsiFinD("ths_adtm_stock",$A1445,$A$1,7,3,100,100,100)</f>
        <v>0.20125786163522</v>
      </c>
      <c r="I1445" s="4">
        <f ca="1">[1]!thsiFinD("ths_bbiboll_stock",$A1445,$A$1,7,3,100,100,100)</f>
        <v>27.078854166667</v>
      </c>
      <c r="J1445" s="4">
        <f ca="1">[1]!thsiFinD("ths_dptb_stock",$A1445,$A$1,7,104,100,100)</f>
        <v>0.57142857142856995</v>
      </c>
      <c r="K1445" s="4">
        <f ca="1">[1]!thsiFinD("ths_srmi_stock",$A1445,$A$1,7,100,100)</f>
        <v>-1.4914514368860999E-2</v>
      </c>
      <c r="L1445" s="4">
        <f ca="1">[1]!thsiFinD("ths_atr_stock",$A1445,$A$1,7,101,100,100)</f>
        <v>1.0157142857143</v>
      </c>
      <c r="M1445" s="4">
        <f ca="1">[1]!thsiFinD("ths_vol_w_stock",$A1445,$A$1)/1000000</f>
        <v>1.0601</v>
      </c>
      <c r="N1445" s="4">
        <f ca="1">[1]!thsiFinD("ths_turnover_ratio_w_stock",$A1445,$A$1)</f>
        <v>1.2508554572271</v>
      </c>
      <c r="O1445" s="4">
        <f ca="1">[1]!thsiFinD("ths_relative_chg_ratio_w_stock",$A1445,$A$1,104,100)</f>
        <v>-0.39017139633634002</v>
      </c>
      <c r="P1445" s="4"/>
    </row>
    <row r="1446" spans="1:16" x14ac:dyDescent="0.25">
      <c r="A1446" s="2" t="s">
        <v>2901</v>
      </c>
      <c r="B1446" s="2" t="s">
        <v>2902</v>
      </c>
      <c r="C1446" s="4">
        <f ca="1">[1]!thsiFinD("ths_vol_ratio_stock",$A1446,$A$1,7,100)</f>
        <v>1.1856432904712</v>
      </c>
      <c r="D1446" s="4">
        <f ca="1">[1]!thsiFinD("ths_cr_stock",$A1446,$A$1,7,100,100)</f>
        <v>177.09090909091</v>
      </c>
      <c r="E1446" s="4">
        <f ca="1">[1]!thsiFinD("ths_mfi_stock",$A1446,$A$1,7,100,100)</f>
        <v>72.740337666827003</v>
      </c>
      <c r="F1446" s="4">
        <f ca="1">[1]!thsiFinD("ths_expma_stock",$A1446,$A$1,7,100,100)</f>
        <v>17.383106331573</v>
      </c>
      <c r="G1446" s="4">
        <f ca="1">[1]!thsiFinD("ths_rsi_stock",$A1446,$A$1,7,100,100)</f>
        <v>70.740488292980004</v>
      </c>
      <c r="H1446" s="4">
        <f ca="1">[1]!thsiFinD("ths_adtm_stock",$A1446,$A$1,7,3,100,100,100)</f>
        <v>0.91014492753623</v>
      </c>
      <c r="I1446" s="4">
        <f ca="1">[1]!thsiFinD("ths_bbiboll_stock",$A1446,$A$1,7,3,100,100,100)</f>
        <v>17.098854166667</v>
      </c>
      <c r="J1446" s="4">
        <f ca="1">[1]!thsiFinD("ths_dptb_stock",$A1446,$A$1,7,104,100,100)</f>
        <v>0.71428571428570997</v>
      </c>
      <c r="K1446" s="4">
        <f ca="1">[1]!thsiFinD("ths_srmi_stock",$A1446,$A$1,7,100,100)</f>
        <v>4.0133779264213999E-2</v>
      </c>
      <c r="L1446" s="4">
        <f ca="1">[1]!thsiFinD("ths_atr_stock",$A1446,$A$1,7,101,100,100)</f>
        <v>0.73714285714285999</v>
      </c>
      <c r="M1446" s="4">
        <f ca="1">[1]!thsiFinD("ths_vol_w_stock",$A1446,$A$1)/1000000</f>
        <v>3.6829999999999998</v>
      </c>
      <c r="N1446" s="4">
        <f ca="1">[1]!thsiFinD("ths_turnover_ratio_w_stock",$A1446,$A$1)</f>
        <v>3.9888308836320001</v>
      </c>
      <c r="O1446" s="4">
        <f ca="1">[1]!thsiFinD("ths_relative_chg_ratio_w_stock",$A1446,$A$1,104,100)</f>
        <v>1.174756176409</v>
      </c>
      <c r="P1446" s="4"/>
    </row>
    <row r="1447" spans="1:16" x14ac:dyDescent="0.25">
      <c r="A1447" s="2" t="s">
        <v>2903</v>
      </c>
      <c r="B1447" s="2" t="s">
        <v>2904</v>
      </c>
      <c r="C1447" s="4">
        <f ca="1">[1]!thsiFinD("ths_vol_ratio_stock",$A1447,$A$1,7,100)</f>
        <v>1.1369405408377</v>
      </c>
      <c r="D1447" s="4">
        <f ca="1">[1]!thsiFinD("ths_cr_stock",$A1447,$A$1,7,100,100)</f>
        <v>75.115207373272</v>
      </c>
      <c r="E1447" s="4">
        <f ca="1">[1]!thsiFinD("ths_mfi_stock",$A1447,$A$1,7,100,100)</f>
        <v>55.258153119726003</v>
      </c>
      <c r="F1447" s="4">
        <f ca="1">[1]!thsiFinD("ths_expma_stock",$A1447,$A$1,7,100,100)</f>
        <v>21.690851839954998</v>
      </c>
      <c r="G1447" s="4">
        <f ca="1">[1]!thsiFinD("ths_rsi_stock",$A1447,$A$1,7,100,100)</f>
        <v>50.634834846925003</v>
      </c>
      <c r="H1447" s="4">
        <f ca="1">[1]!thsiFinD("ths_adtm_stock",$A1447,$A$1,7,3,100,100,100)</f>
        <v>0.32773109243697002</v>
      </c>
      <c r="I1447" s="4">
        <f ca="1">[1]!thsiFinD("ths_bbiboll_stock",$A1447,$A$1,7,3,100,100,100)</f>
        <v>21.721354166666998</v>
      </c>
      <c r="J1447" s="4">
        <f ca="1">[1]!thsiFinD("ths_dptb_stock",$A1447,$A$1,7,104,100,100)</f>
        <v>0.85714285714285998</v>
      </c>
      <c r="K1447" s="4">
        <f ca="1">[1]!thsiFinD("ths_srmi_stock",$A1447,$A$1,7,100,100)</f>
        <v>-2.5423728813559001E-2</v>
      </c>
      <c r="L1447" s="4">
        <f ca="1">[1]!thsiFinD("ths_atr_stock",$A1447,$A$1,7,101,100,100)</f>
        <v>0.56999999999999995</v>
      </c>
      <c r="M1447" s="4">
        <f ca="1">[1]!thsiFinD("ths_vol_w_stock",$A1447,$A$1)/1000000</f>
        <v>1.3945050000000001</v>
      </c>
      <c r="N1447" s="4">
        <f ca="1">[1]!thsiFinD("ths_turnover_ratio_w_stock",$A1447,$A$1)</f>
        <v>1.3175084865382001</v>
      </c>
      <c r="O1447" s="4">
        <f ca="1">[1]!thsiFinD("ths_relative_chg_ratio_w_stock",$A1447,$A$1,104,100)</f>
        <v>0.15272235487561001</v>
      </c>
      <c r="P1447" s="4"/>
    </row>
    <row r="1448" spans="1:16" x14ac:dyDescent="0.25">
      <c r="A1448" s="2" t="s">
        <v>2905</v>
      </c>
      <c r="B1448" s="2" t="s">
        <v>2906</v>
      </c>
      <c r="C1448" s="4">
        <f ca="1">[1]!thsiFinD("ths_vol_ratio_stock",$A1448,$A$1,7,100)</f>
        <v>0.6892133254849</v>
      </c>
      <c r="D1448" s="4">
        <f ca="1">[1]!thsiFinD("ths_cr_stock",$A1448,$A$1,7,100,100)</f>
        <v>49.675090252707001</v>
      </c>
      <c r="E1448" s="4">
        <f ca="1">[1]!thsiFinD("ths_mfi_stock",$A1448,$A$1,7,100,100)</f>
        <v>37.880729508720997</v>
      </c>
      <c r="F1448" s="4">
        <f ca="1">[1]!thsiFinD("ths_expma_stock",$A1448,$A$1,7,100,100)</f>
        <v>26.164670326921001</v>
      </c>
      <c r="G1448" s="4">
        <f ca="1">[1]!thsiFinD("ths_rsi_stock",$A1448,$A$1,7,100,100)</f>
        <v>42.471834395776</v>
      </c>
      <c r="H1448" s="4">
        <f ca="1">[1]!thsiFinD("ths_adtm_stock",$A1448,$A$1,7,3,100,100,100)</f>
        <v>0.18222222222222001</v>
      </c>
      <c r="I1448" s="4">
        <f ca="1">[1]!thsiFinD("ths_bbiboll_stock",$A1448,$A$1,7,3,100,100,100)</f>
        <v>26.536979166666999</v>
      </c>
      <c r="J1448" s="4">
        <f ca="1">[1]!thsiFinD("ths_dptb_stock",$A1448,$A$1,7,104,100,100)</f>
        <v>0.57142857142856995</v>
      </c>
      <c r="K1448" s="4">
        <f ca="1">[1]!thsiFinD("ths_srmi_stock",$A1448,$A$1,7,100,100)</f>
        <v>-6.1959654178674002E-2</v>
      </c>
      <c r="L1448" s="4">
        <f ca="1">[1]!thsiFinD("ths_atr_stock",$A1448,$A$1,7,101,100,100)</f>
        <v>1.0514285714286</v>
      </c>
      <c r="M1448" s="4">
        <f ca="1">[1]!thsiFinD("ths_vol_w_stock",$A1448,$A$1)/1000000</f>
        <v>19.001571999999999</v>
      </c>
      <c r="N1448" s="4">
        <f ca="1">[1]!thsiFinD("ths_turnover_ratio_w_stock",$A1448,$A$1)</f>
        <v>2.7226659810968998</v>
      </c>
      <c r="O1448" s="4">
        <f ca="1">[1]!thsiFinD("ths_relative_chg_ratio_w_stock",$A1448,$A$1,104,100)</f>
        <v>2.0052331601038</v>
      </c>
      <c r="P1448" s="4"/>
    </row>
    <row r="1449" spans="1:16" x14ac:dyDescent="0.25">
      <c r="A1449" s="2" t="s">
        <v>2907</v>
      </c>
      <c r="B1449" s="2" t="s">
        <v>2908</v>
      </c>
      <c r="C1449" s="4">
        <f ca="1">[1]!thsiFinD("ths_vol_ratio_stock",$A1449,$A$1,7,100)</f>
        <v>1.2869055032700001</v>
      </c>
      <c r="D1449" s="4">
        <f ca="1">[1]!thsiFinD("ths_cr_stock",$A1449,$A$1,7,100,100)</f>
        <v>106.05427974948</v>
      </c>
      <c r="E1449" s="4">
        <f ca="1">[1]!thsiFinD("ths_mfi_stock",$A1449,$A$1,7,100,100)</f>
        <v>50.650217565609999</v>
      </c>
      <c r="F1449" s="4">
        <f ca="1">[1]!thsiFinD("ths_expma_stock",$A1449,$A$1,7,100,100)</f>
        <v>27.681520748958</v>
      </c>
      <c r="G1449" s="4">
        <f ca="1">[1]!thsiFinD("ths_rsi_stock",$A1449,$A$1,7,100,100)</f>
        <v>61.973301291570998</v>
      </c>
      <c r="H1449" s="4">
        <f ca="1">[1]!thsiFinD("ths_adtm_stock",$A1449,$A$1,7,3,100,100,100)</f>
        <v>0.47865853658536001</v>
      </c>
      <c r="I1449" s="4">
        <f ca="1">[1]!thsiFinD("ths_bbiboll_stock",$A1449,$A$1,7,3,100,100,100)</f>
        <v>27.417187500000001</v>
      </c>
      <c r="J1449" s="4">
        <f ca="1">[1]!thsiFinD("ths_dptb_stock",$A1449,$A$1,7,104,100,100)</f>
        <v>0.85714285714285998</v>
      </c>
      <c r="K1449" s="4">
        <f ca="1">[1]!thsiFinD("ths_srmi_stock",$A1449,$A$1,7,100,100)</f>
        <v>-1.0104529616725E-2</v>
      </c>
      <c r="L1449" s="4">
        <f ca="1">[1]!thsiFinD("ths_atr_stock",$A1449,$A$1,7,101,100,100)</f>
        <v>0.98714285714285999</v>
      </c>
      <c r="M1449" s="4">
        <f ca="1">[1]!thsiFinD("ths_vol_w_stock",$A1449,$A$1)/1000000</f>
        <v>10.877755000000001</v>
      </c>
      <c r="N1449" s="4">
        <f ca="1">[1]!thsiFinD("ths_turnover_ratio_w_stock",$A1449,$A$1)</f>
        <v>5.2477442633936002</v>
      </c>
      <c r="O1449" s="4">
        <f ca="1">[1]!thsiFinD("ths_relative_chg_ratio_w_stock",$A1449,$A$1,104,100)</f>
        <v>0.78593803728425005</v>
      </c>
      <c r="P1449" s="4"/>
    </row>
    <row r="1450" spans="1:16" x14ac:dyDescent="0.25">
      <c r="A1450" s="2" t="s">
        <v>2909</v>
      </c>
      <c r="B1450" s="2" t="s">
        <v>2910</v>
      </c>
      <c r="C1450" s="4">
        <f ca="1">[1]!thsiFinD("ths_vol_ratio_stock",$A1450,$A$1,7,100)</f>
        <v>1.0365386456104</v>
      </c>
      <c r="D1450" s="4">
        <f ca="1">[1]!thsiFinD("ths_cr_stock",$A1450,$A$1,7,100,100)</f>
        <v>62.755102040817</v>
      </c>
      <c r="E1450" s="4">
        <f ca="1">[1]!thsiFinD("ths_mfi_stock",$A1450,$A$1,7,100,100)</f>
        <v>44.643826396889999</v>
      </c>
      <c r="F1450" s="4">
        <f ca="1">[1]!thsiFinD("ths_expma_stock",$A1450,$A$1,7,100,100)</f>
        <v>14.747821223704999</v>
      </c>
      <c r="G1450" s="4">
        <f ca="1">[1]!thsiFinD("ths_rsi_stock",$A1450,$A$1,7,100,100)</f>
        <v>55.021317467642</v>
      </c>
      <c r="H1450" s="4">
        <f ca="1">[1]!thsiFinD("ths_adtm_stock",$A1450,$A$1,7,3,100,100,100)</f>
        <v>0.16853932584270001</v>
      </c>
      <c r="I1450" s="4">
        <f ca="1">[1]!thsiFinD("ths_bbiboll_stock",$A1450,$A$1,7,3,100,100,100)</f>
        <v>14.788437500000001</v>
      </c>
      <c r="J1450" s="4">
        <f ca="1">[1]!thsiFinD("ths_dptb_stock",$A1450,$A$1,7,104,100,100)</f>
        <v>0.57142857142856995</v>
      </c>
      <c r="K1450" s="4">
        <f ca="1">[1]!thsiFinD("ths_srmi_stock",$A1450,$A$1,7,100,100)</f>
        <v>-1.1889035667107001E-2</v>
      </c>
      <c r="L1450" s="4">
        <f ca="1">[1]!thsiFinD("ths_atr_stock",$A1450,$A$1,7,101,100,100)</f>
        <v>0.48285714285713999</v>
      </c>
      <c r="M1450" s="4">
        <f ca="1">[1]!thsiFinD("ths_vol_w_stock",$A1450,$A$1)/1000000</f>
        <v>1.7543230000000001</v>
      </c>
      <c r="N1450" s="4">
        <f ca="1">[1]!thsiFinD("ths_turnover_ratio_w_stock",$A1450,$A$1)</f>
        <v>0.74404345737018995</v>
      </c>
      <c r="O1450" s="4">
        <f ca="1">[1]!thsiFinD("ths_relative_chg_ratio_w_stock",$A1450,$A$1,104,100)</f>
        <v>1.9023816918104</v>
      </c>
      <c r="P1450" s="4"/>
    </row>
    <row r="1451" spans="1:16" x14ac:dyDescent="0.25">
      <c r="A1451" s="2" t="s">
        <v>2911</v>
      </c>
      <c r="B1451" s="2" t="s">
        <v>2912</v>
      </c>
      <c r="C1451" s="4">
        <f ca="1">[1]!thsiFinD("ths_vol_ratio_stock",$A1451,$A$1,7,100)</f>
        <v>1.28265982711</v>
      </c>
      <c r="D1451" s="4">
        <f ca="1">[1]!thsiFinD("ths_cr_stock",$A1451,$A$1,7,100,100)</f>
        <v>-35.528846153845997</v>
      </c>
      <c r="E1451" s="4">
        <f ca="1">[1]!thsiFinD("ths_mfi_stock",$A1451,$A$1,7,100,100)</f>
        <v>55.433496948509003</v>
      </c>
      <c r="F1451" s="4">
        <f ca="1">[1]!thsiFinD("ths_expma_stock",$A1451,$A$1,7,100,100)</f>
        <v>14.231653211732</v>
      </c>
      <c r="G1451" s="4">
        <f ca="1">[1]!thsiFinD("ths_rsi_stock",$A1451,$A$1,7,100,100)</f>
        <v>22.383955966131001</v>
      </c>
      <c r="H1451" s="4">
        <f ca="1">[1]!thsiFinD("ths_adtm_stock",$A1451,$A$1,7,3,100,100,100)</f>
        <v>0.64397905759162</v>
      </c>
      <c r="I1451" s="4">
        <f ca="1">[1]!thsiFinD("ths_bbiboll_stock",$A1451,$A$1,7,3,100,100,100)</f>
        <v>14.678645833333</v>
      </c>
      <c r="J1451" s="4">
        <f ca="1">[1]!thsiFinD("ths_dptb_stock",$A1451,$A$1,7,104,100,100)</f>
        <v>0.57142857142856995</v>
      </c>
      <c r="K1451" s="4">
        <f ca="1">[1]!thsiFinD("ths_srmi_stock",$A1451,$A$1,7,100,100)</f>
        <v>-0.25905797101449002</v>
      </c>
      <c r="L1451" s="4">
        <f ca="1">[1]!thsiFinD("ths_atr_stock",$A1451,$A$1,7,101,100,100)</f>
        <v>1.3371428571429</v>
      </c>
      <c r="M1451" s="4">
        <f ca="1">[1]!thsiFinD("ths_vol_w_stock",$A1451,$A$1)/1000000</f>
        <v>21.164866</v>
      </c>
      <c r="N1451" s="4">
        <f ca="1">[1]!thsiFinD("ths_turnover_ratio_w_stock",$A1451,$A$1)</f>
        <v>3.5307867553215999</v>
      </c>
      <c r="O1451" s="4">
        <f ca="1">[1]!thsiFinD("ths_relative_chg_ratio_w_stock",$A1451,$A$1,104,100)</f>
        <v>3.3661001595774001</v>
      </c>
      <c r="P1451" s="4"/>
    </row>
    <row r="1452" spans="1:16" x14ac:dyDescent="0.25">
      <c r="A1452" s="2" t="s">
        <v>2913</v>
      </c>
      <c r="B1452" s="2" t="s">
        <v>2914</v>
      </c>
      <c r="C1452" s="4">
        <f ca="1">[1]!thsiFinD("ths_vol_ratio_stock",$A1452,$A$1,7,100)</f>
        <v>1.2788522648091001</v>
      </c>
      <c r="D1452" s="4">
        <f ca="1">[1]!thsiFinD("ths_cr_stock",$A1452,$A$1,7,100,100)</f>
        <v>87.268993839836</v>
      </c>
      <c r="E1452" s="4">
        <f ca="1">[1]!thsiFinD("ths_mfi_stock",$A1452,$A$1,7,100,100)</f>
        <v>57.192426579776999</v>
      </c>
      <c r="F1452" s="4">
        <f ca="1">[1]!thsiFinD("ths_expma_stock",$A1452,$A$1,7,100,100)</f>
        <v>18.942672872934999</v>
      </c>
      <c r="G1452" s="4">
        <f ca="1">[1]!thsiFinD("ths_rsi_stock",$A1452,$A$1,7,100,100)</f>
        <v>55.622885053175999</v>
      </c>
      <c r="H1452" s="4">
        <f ca="1">[1]!thsiFinD("ths_adtm_stock",$A1452,$A$1,7,3,100,100,100)</f>
        <v>0.43000000000000999</v>
      </c>
      <c r="I1452" s="4">
        <f ca="1">[1]!thsiFinD("ths_bbiboll_stock",$A1452,$A$1,7,3,100,100,100)</f>
        <v>18.865833333333001</v>
      </c>
      <c r="J1452" s="4">
        <f ca="1">[1]!thsiFinD("ths_dptb_stock",$A1452,$A$1,7,104,100,100)</f>
        <v>0.71428571428570997</v>
      </c>
      <c r="K1452" s="4">
        <f ca="1">[1]!thsiFinD("ths_srmi_stock",$A1452,$A$1,7,100,100)</f>
        <v>-1.1843460350155001E-2</v>
      </c>
      <c r="L1452" s="4">
        <f ca="1">[1]!thsiFinD("ths_atr_stock",$A1452,$A$1,7,101,100,100)</f>
        <v>0.45714285714286002</v>
      </c>
      <c r="M1452" s="4">
        <f ca="1">[1]!thsiFinD("ths_vol_w_stock",$A1452,$A$1)/1000000</f>
        <v>3.3403</v>
      </c>
      <c r="N1452" s="4">
        <f ca="1">[1]!thsiFinD("ths_turnover_ratio_w_stock",$A1452,$A$1)</f>
        <v>1.3476698160294001</v>
      </c>
      <c r="O1452" s="4">
        <f ca="1">[1]!thsiFinD("ths_relative_chg_ratio_w_stock",$A1452,$A$1,104,100)</f>
        <v>1.0738039048482999</v>
      </c>
      <c r="P1452" s="4"/>
    </row>
    <row r="1453" spans="1:16" x14ac:dyDescent="0.25">
      <c r="A1453" s="2" t="s">
        <v>2915</v>
      </c>
      <c r="B1453" s="2" t="s">
        <v>2916</v>
      </c>
      <c r="C1453" s="4">
        <f ca="1">[1]!thsiFinD("ths_vol_ratio_stock",$A1453,$A$1,7,100)</f>
        <v>0.85897152401582</v>
      </c>
      <c r="D1453" s="4">
        <f ca="1">[1]!thsiFinD("ths_cr_stock",$A1453,$A$1,7,100,100)</f>
        <v>88.294314381270993</v>
      </c>
      <c r="E1453" s="4">
        <f ca="1">[1]!thsiFinD("ths_mfi_stock",$A1453,$A$1,7,100,100)</f>
        <v>40.395710645221001</v>
      </c>
      <c r="F1453" s="4">
        <f ca="1">[1]!thsiFinD("ths_expma_stock",$A1453,$A$1,7,100,100)</f>
        <v>19.127500465992</v>
      </c>
      <c r="G1453" s="4">
        <f ca="1">[1]!thsiFinD("ths_rsi_stock",$A1453,$A$1,7,100,100)</f>
        <v>48.204899347248997</v>
      </c>
      <c r="H1453" s="4">
        <f ca="1">[1]!thsiFinD("ths_adtm_stock",$A1453,$A$1,7,3,100,100,100)</f>
        <v>0.46613545816732999</v>
      </c>
      <c r="I1453" s="4">
        <f ca="1">[1]!thsiFinD("ths_bbiboll_stock",$A1453,$A$1,7,3,100,100,100)</f>
        <v>18.991354166667001</v>
      </c>
      <c r="J1453" s="4">
        <f ca="1">[1]!thsiFinD("ths_dptb_stock",$A1453,$A$1,7,104,100,100)</f>
        <v>0.42857142857142999</v>
      </c>
      <c r="K1453" s="4">
        <f ca="1">[1]!thsiFinD("ths_srmi_stock",$A1453,$A$1,7,100,100)</f>
        <v>-3.3282130056324001E-2</v>
      </c>
      <c r="L1453" s="4">
        <f ca="1">[1]!thsiFinD("ths_atr_stock",$A1453,$A$1,7,101,100,100)</f>
        <v>0.80857142857143005</v>
      </c>
      <c r="M1453" s="4">
        <f ca="1">[1]!thsiFinD("ths_vol_w_stock",$A1453,$A$1)/1000000</f>
        <v>2.8534579999999998</v>
      </c>
      <c r="N1453" s="4">
        <f ca="1">[1]!thsiFinD("ths_turnover_ratio_w_stock",$A1453,$A$1)</f>
        <v>1.7211900676914</v>
      </c>
      <c r="O1453" s="4">
        <f ca="1">[1]!thsiFinD("ths_relative_chg_ratio_w_stock",$A1453,$A$1,104,100)</f>
        <v>-3.6319459305241</v>
      </c>
      <c r="P1453" s="4"/>
    </row>
    <row r="1454" spans="1:16" x14ac:dyDescent="0.25">
      <c r="A1454" s="2" t="s">
        <v>2917</v>
      </c>
      <c r="B1454" s="2" t="s">
        <v>2918</v>
      </c>
      <c r="C1454" s="4">
        <f ca="1">[1]!thsiFinD("ths_vol_ratio_stock",$A1454,$A$1,7,100)</f>
        <v>0.81998955529666995</v>
      </c>
      <c r="D1454" s="4">
        <f ca="1">[1]!thsiFinD("ths_cr_stock",$A1454,$A$1,7,100,100)</f>
        <v>55.517241379310001</v>
      </c>
      <c r="E1454" s="4">
        <f ca="1">[1]!thsiFinD("ths_mfi_stock",$A1454,$A$1,7,100,100)</f>
        <v>40.517964231524999</v>
      </c>
      <c r="F1454" s="4">
        <f ca="1">[1]!thsiFinD("ths_expma_stock",$A1454,$A$1,7,100,100)</f>
        <v>22.260886238529999</v>
      </c>
      <c r="G1454" s="4">
        <f ca="1">[1]!thsiFinD("ths_rsi_stock",$A1454,$A$1,7,100,100)</f>
        <v>46.219827575775</v>
      </c>
      <c r="H1454" s="4">
        <f ca="1">[1]!thsiFinD("ths_adtm_stock",$A1454,$A$1,7,3,100,100,100)</f>
        <v>-9.0163934426228998E-2</v>
      </c>
      <c r="I1454" s="4">
        <f ca="1">[1]!thsiFinD("ths_bbiboll_stock",$A1454,$A$1,7,3,100,100,100)</f>
        <v>22.285937499999999</v>
      </c>
      <c r="J1454" s="4">
        <f ca="1">[1]!thsiFinD("ths_dptb_stock",$A1454,$A$1,7,104,100,100)</f>
        <v>0.57142857142856995</v>
      </c>
      <c r="K1454" s="4">
        <f ca="1">[1]!thsiFinD("ths_srmi_stock",$A1454,$A$1,7,100,100)</f>
        <v>-3.9308855291577002E-2</v>
      </c>
      <c r="L1454" s="4">
        <f ca="1">[1]!thsiFinD("ths_atr_stock",$A1454,$A$1,7,101,100,100)</f>
        <v>0.66714285714286004</v>
      </c>
      <c r="M1454" s="4">
        <f ca="1">[1]!thsiFinD("ths_vol_w_stock",$A1454,$A$1)/1000000</f>
        <v>2.3328000000000002</v>
      </c>
      <c r="N1454" s="4">
        <f ca="1">[1]!thsiFinD("ths_turnover_ratio_w_stock",$A1454,$A$1)</f>
        <v>1.7608662423267001</v>
      </c>
      <c r="O1454" s="4">
        <f ca="1">[1]!thsiFinD("ths_relative_chg_ratio_w_stock",$A1454,$A$1,104,100)</f>
        <v>9.8413777444515002E-2</v>
      </c>
      <c r="P1454" s="4"/>
    </row>
    <row r="1455" spans="1:16" x14ac:dyDescent="0.25">
      <c r="A1455" s="2" t="s">
        <v>2919</v>
      </c>
      <c r="B1455" s="2" t="s">
        <v>2920</v>
      </c>
      <c r="C1455" s="4">
        <f ca="1">[1]!thsiFinD("ths_vol_ratio_stock",$A1455,$A$1,7,100)</f>
        <v>1.0691102046290999</v>
      </c>
      <c r="D1455" s="4">
        <f ca="1">[1]!thsiFinD("ths_cr_stock",$A1455,$A$1,7,100,100)</f>
        <v>11.20253164557</v>
      </c>
      <c r="E1455" s="4">
        <f ca="1">[1]!thsiFinD("ths_mfi_stock",$A1455,$A$1,7,100,100)</f>
        <v>13.742262998617999</v>
      </c>
      <c r="F1455" s="4">
        <f ca="1">[1]!thsiFinD("ths_expma_stock",$A1455,$A$1,7,100,100)</f>
        <v>79.116895749647</v>
      </c>
      <c r="G1455" s="4">
        <f ca="1">[1]!thsiFinD("ths_rsi_stock",$A1455,$A$1,7,100,100)</f>
        <v>28.173653946306999</v>
      </c>
      <c r="H1455" s="4">
        <f ca="1">[1]!thsiFinD("ths_adtm_stock",$A1455,$A$1,7,3,100,100,100)</f>
        <v>-0.51598173515982004</v>
      </c>
      <c r="I1455" s="4">
        <f ca="1">[1]!thsiFinD("ths_bbiboll_stock",$A1455,$A$1,7,3,100,100,100)</f>
        <v>80.37</v>
      </c>
      <c r="J1455" s="4">
        <f ca="1">[1]!thsiFinD("ths_dptb_stock",$A1455,$A$1,7,104,100,100)</f>
        <v>0.71428571428570997</v>
      </c>
      <c r="K1455" s="4">
        <f ca="1">[1]!thsiFinD("ths_srmi_stock",$A1455,$A$1,7,100,100)</f>
        <v>-0.10302325581395</v>
      </c>
      <c r="L1455" s="4">
        <f ca="1">[1]!thsiFinD("ths_atr_stock",$A1455,$A$1,7,101,100,100)</f>
        <v>2.5671428571428998</v>
      </c>
      <c r="M1455" s="4">
        <f ca="1">[1]!thsiFinD("ths_vol_w_stock",$A1455,$A$1)/1000000</f>
        <v>1.1432</v>
      </c>
      <c r="N1455" s="4">
        <f ca="1">[1]!thsiFinD("ths_turnover_ratio_w_stock",$A1455,$A$1)</f>
        <v>2.3008710523793998</v>
      </c>
      <c r="O1455" s="4">
        <f ca="1">[1]!thsiFinD("ths_relative_chg_ratio_w_stock",$A1455,$A$1,104,100)</f>
        <v>0.14179209901650999</v>
      </c>
      <c r="P1455" s="4"/>
    </row>
    <row r="1456" spans="1:16" x14ac:dyDescent="0.25">
      <c r="A1456" s="2" t="s">
        <v>2921</v>
      </c>
      <c r="B1456" s="2" t="s">
        <v>2922</v>
      </c>
      <c r="C1456" s="4">
        <f ca="1">[1]!thsiFinD("ths_vol_ratio_stock",$A1456,$A$1,7,100)</f>
        <v>0.92516388107212</v>
      </c>
      <c r="D1456" s="4">
        <f ca="1">[1]!thsiFinD("ths_cr_stock",$A1456,$A$1,7,100,100)</f>
        <v>283.64916080130001</v>
      </c>
      <c r="E1456" s="4">
        <f ca="1">[1]!thsiFinD("ths_mfi_stock",$A1456,$A$1,7,100,100)</f>
        <v>86.906755652894006</v>
      </c>
      <c r="F1456" s="4">
        <f ca="1">[1]!thsiFinD("ths_expma_stock",$A1456,$A$1,7,100,100)</f>
        <v>58.223921558035002</v>
      </c>
      <c r="G1456" s="4">
        <f ca="1">[1]!thsiFinD("ths_rsi_stock",$A1456,$A$1,7,100,100)</f>
        <v>86.169257065528996</v>
      </c>
      <c r="H1456" s="4">
        <f ca="1">[1]!thsiFinD("ths_adtm_stock",$A1456,$A$1,7,3,100,100,100)</f>
        <v>0.76243567753001995</v>
      </c>
      <c r="I1456" s="4">
        <f ca="1">[1]!thsiFinD("ths_bbiboll_stock",$A1456,$A$1,7,3,100,100,100)</f>
        <v>55.777708333333003</v>
      </c>
      <c r="J1456" s="4">
        <f ca="1">[1]!thsiFinD("ths_dptb_stock",$A1456,$A$1,7,104,100,100)</f>
        <v>0.42857142857142999</v>
      </c>
      <c r="K1456" s="4">
        <f ca="1">[1]!thsiFinD("ths_srmi_stock",$A1456,$A$1,7,100,100)</f>
        <v>0.10089257252151999</v>
      </c>
      <c r="L1456" s="4">
        <f ca="1">[1]!thsiFinD("ths_atr_stock",$A1456,$A$1,7,101,100,100)</f>
        <v>3.3742857142856999</v>
      </c>
      <c r="M1456" s="4">
        <f ca="1">[1]!thsiFinD("ths_vol_w_stock",$A1456,$A$1)/1000000</f>
        <v>3.5423279999999999</v>
      </c>
      <c r="N1456" s="4">
        <f ca="1">[1]!thsiFinD("ths_turnover_ratio_w_stock",$A1456,$A$1)</f>
        <v>4.5199050397442004</v>
      </c>
      <c r="O1456" s="4">
        <f ca="1">[1]!thsiFinD("ths_relative_chg_ratio_w_stock",$A1456,$A$1,104,100)</f>
        <v>3.6069745741819998</v>
      </c>
      <c r="P1456" s="4"/>
    </row>
    <row r="1457" spans="1:16" x14ac:dyDescent="0.25">
      <c r="A1457" s="2" t="s">
        <v>2923</v>
      </c>
      <c r="B1457" s="2" t="s">
        <v>2924</v>
      </c>
      <c r="C1457" s="4">
        <f ca="1">[1]!thsiFinD("ths_vol_ratio_stock",$A1457,$A$1,7,100)</f>
        <v>0.74949717712637998</v>
      </c>
      <c r="D1457" s="4">
        <f ca="1">[1]!thsiFinD("ths_cr_stock",$A1457,$A$1,7,100,100)</f>
        <v>106.29370629371</v>
      </c>
      <c r="E1457" s="4">
        <f ca="1">[1]!thsiFinD("ths_mfi_stock",$A1457,$A$1,7,100,100)</f>
        <v>46.287359188701998</v>
      </c>
      <c r="F1457" s="4">
        <f ca="1">[1]!thsiFinD("ths_expma_stock",$A1457,$A$1,7,100,100)</f>
        <v>33.585109626653001</v>
      </c>
      <c r="G1457" s="4">
        <f ca="1">[1]!thsiFinD("ths_rsi_stock",$A1457,$A$1,7,100,100)</f>
        <v>60.012261584130997</v>
      </c>
      <c r="H1457" s="4">
        <f ca="1">[1]!thsiFinD("ths_adtm_stock",$A1457,$A$1,7,3,100,100,100)</f>
        <v>0.51528384279475004</v>
      </c>
      <c r="I1457" s="4">
        <f ca="1">[1]!thsiFinD("ths_bbiboll_stock",$A1457,$A$1,7,3,100,100,100)</f>
        <v>33.233750000000001</v>
      </c>
      <c r="J1457" s="4">
        <f ca="1">[1]!thsiFinD("ths_dptb_stock",$A1457,$A$1,7,104,100,100)</f>
        <v>0.71428571428570997</v>
      </c>
      <c r="K1457" s="4">
        <f ca="1">[1]!thsiFinD("ths_srmi_stock",$A1457,$A$1,7,100,100)</f>
        <v>-4.7155909224874002E-3</v>
      </c>
      <c r="L1457" s="4">
        <f ca="1">[1]!thsiFinD("ths_atr_stock",$A1457,$A$1,7,101,100,100)</f>
        <v>0.84285714285713997</v>
      </c>
      <c r="M1457" s="4">
        <f ca="1">[1]!thsiFinD("ths_vol_w_stock",$A1457,$A$1)/1000000</f>
        <v>1.45933</v>
      </c>
      <c r="N1457" s="4">
        <f ca="1">[1]!thsiFinD("ths_turnover_ratio_w_stock",$A1457,$A$1)</f>
        <v>0.61344803632775002</v>
      </c>
      <c r="O1457" s="4">
        <f ca="1">[1]!thsiFinD("ths_relative_chg_ratio_w_stock",$A1457,$A$1,104,100)</f>
        <v>-0.91273914916129995</v>
      </c>
      <c r="P1457" s="4"/>
    </row>
    <row r="1458" spans="1:16" x14ac:dyDescent="0.25">
      <c r="A1458" s="2" t="s">
        <v>2925</v>
      </c>
      <c r="B1458" s="2" t="s">
        <v>2926</v>
      </c>
      <c r="C1458" s="4">
        <f ca="1">[1]!thsiFinD("ths_vol_ratio_stock",$A1458,$A$1,7,100)</f>
        <v>0.69150901179790003</v>
      </c>
      <c r="D1458" s="4">
        <f ca="1">[1]!thsiFinD("ths_cr_stock",$A1458,$A$1,7,100,100)</f>
        <v>84.683357879233995</v>
      </c>
      <c r="E1458" s="4">
        <f ca="1">[1]!thsiFinD("ths_mfi_stock",$A1458,$A$1,7,100,100)</f>
        <v>48.442471712840003</v>
      </c>
      <c r="F1458" s="4">
        <f ca="1">[1]!thsiFinD("ths_expma_stock",$A1458,$A$1,7,100,100)</f>
        <v>15.380537455360001</v>
      </c>
      <c r="G1458" s="4">
        <f ca="1">[1]!thsiFinD("ths_rsi_stock",$A1458,$A$1,7,100,100)</f>
        <v>52.787901531023998</v>
      </c>
      <c r="H1458" s="4">
        <f ca="1">[1]!thsiFinD("ths_adtm_stock",$A1458,$A$1,7,3,100,100,100)</f>
        <v>0.65</v>
      </c>
      <c r="I1458" s="4">
        <f ca="1">[1]!thsiFinD("ths_bbiboll_stock",$A1458,$A$1,7,3,100,100,100)</f>
        <v>15.367916666667</v>
      </c>
      <c r="J1458" s="4">
        <f ca="1">[1]!thsiFinD("ths_dptb_stock",$A1458,$A$1,7,104,100,100)</f>
        <v>0.71428571428570997</v>
      </c>
      <c r="K1458" s="4">
        <f ca="1">[1]!thsiFinD("ths_srmi_stock",$A1458,$A$1,7,100,100)</f>
        <v>-2.3314429741650999E-2</v>
      </c>
      <c r="L1458" s="4">
        <f ca="1">[1]!thsiFinD("ths_atr_stock",$A1458,$A$1,7,101,100,100)</f>
        <v>0.64</v>
      </c>
      <c r="M1458" s="4">
        <f ca="1">[1]!thsiFinD("ths_vol_w_stock",$A1458,$A$1)/1000000</f>
        <v>2.8409080000000002</v>
      </c>
      <c r="N1458" s="4">
        <f ca="1">[1]!thsiFinD("ths_turnover_ratio_w_stock",$A1458,$A$1)</f>
        <v>2.5271113297886001</v>
      </c>
      <c r="O1458" s="4">
        <f ca="1">[1]!thsiFinD("ths_relative_chg_ratio_w_stock",$A1458,$A$1,104,100)</f>
        <v>0.23077893410496</v>
      </c>
      <c r="P1458" s="4"/>
    </row>
    <row r="1459" spans="1:16" x14ac:dyDescent="0.25">
      <c r="A1459" s="2" t="s">
        <v>2927</v>
      </c>
      <c r="B1459" s="2" t="s">
        <v>2928</v>
      </c>
      <c r="C1459" s="4">
        <f ca="1">[1]!thsiFinD("ths_vol_ratio_stock",$A1459,$A$1,7,100)</f>
        <v>1.779117022741</v>
      </c>
      <c r="D1459" s="4">
        <f ca="1">[1]!thsiFinD("ths_cr_stock",$A1459,$A$1,7,100,100)</f>
        <v>162.31155778895001</v>
      </c>
      <c r="E1459" s="4">
        <f ca="1">[1]!thsiFinD("ths_mfi_stock",$A1459,$A$1,7,100,100)</f>
        <v>73.966959796314995</v>
      </c>
      <c r="F1459" s="4">
        <f ca="1">[1]!thsiFinD("ths_expma_stock",$A1459,$A$1,7,100,100)</f>
        <v>9.3202281244449008</v>
      </c>
      <c r="G1459" s="4">
        <f ca="1">[1]!thsiFinD("ths_rsi_stock",$A1459,$A$1,7,100,100)</f>
        <v>74.537248950603001</v>
      </c>
      <c r="H1459" s="4">
        <f ca="1">[1]!thsiFinD("ths_adtm_stock",$A1459,$A$1,7,3,100,100,100)</f>
        <v>0.69512195121951004</v>
      </c>
      <c r="I1459" s="4">
        <f ca="1">[1]!thsiFinD("ths_bbiboll_stock",$A1459,$A$1,7,3,100,100,100)</f>
        <v>9.1885416666666995</v>
      </c>
      <c r="J1459" s="4">
        <f ca="1">[1]!thsiFinD("ths_dptb_stock",$A1459,$A$1,7,104,100,100)</f>
        <v>0.57142857142856995</v>
      </c>
      <c r="K1459" s="4">
        <f ca="1">[1]!thsiFinD("ths_srmi_stock",$A1459,$A$1,7,100,100)</f>
        <v>2.0746887966804999E-2</v>
      </c>
      <c r="L1459" s="4">
        <f ca="1">[1]!thsiFinD("ths_atr_stock",$A1459,$A$1,7,101,100,100)</f>
        <v>0.27285714285714002</v>
      </c>
      <c r="M1459" s="4">
        <f ca="1">[1]!thsiFinD("ths_vol_w_stock",$A1459,$A$1)/1000000</f>
        <v>6.5527480000000002</v>
      </c>
      <c r="N1459" s="4">
        <f ca="1">[1]!thsiFinD("ths_turnover_ratio_w_stock",$A1459,$A$1)</f>
        <v>2.5933188424306</v>
      </c>
      <c r="O1459" s="4">
        <f ca="1">[1]!thsiFinD("ths_relative_chg_ratio_w_stock",$A1459,$A$1,104,100)</f>
        <v>3.5260529388936002</v>
      </c>
      <c r="P1459" s="4"/>
    </row>
    <row r="1460" spans="1:16" x14ac:dyDescent="0.25">
      <c r="A1460" s="2" t="s">
        <v>2929</v>
      </c>
      <c r="B1460" s="2" t="s">
        <v>2930</v>
      </c>
      <c r="C1460" s="4">
        <f ca="1">[1]!thsiFinD("ths_vol_ratio_stock",$A1460,$A$1,7,100)</f>
        <v>0.75260748650787002</v>
      </c>
      <c r="D1460" s="4">
        <f ca="1">[1]!thsiFinD("ths_cr_stock",$A1460,$A$1,7,100,100)</f>
        <v>28.824833702882</v>
      </c>
      <c r="E1460" s="4">
        <f ca="1">[1]!thsiFinD("ths_mfi_stock",$A1460,$A$1,7,100,100)</f>
        <v>26.614293276998001</v>
      </c>
      <c r="F1460" s="4">
        <f ca="1">[1]!thsiFinD("ths_expma_stock",$A1460,$A$1,7,100,100)</f>
        <v>27.794963684982999</v>
      </c>
      <c r="G1460" s="4">
        <f ca="1">[1]!thsiFinD("ths_rsi_stock",$A1460,$A$1,7,100,100)</f>
        <v>36.296824739027002</v>
      </c>
      <c r="H1460" s="4">
        <f ca="1">[1]!thsiFinD("ths_adtm_stock",$A1460,$A$1,7,3,100,100,100)</f>
        <v>-0.30882352941176999</v>
      </c>
      <c r="I1460" s="4">
        <f ca="1">[1]!thsiFinD("ths_bbiboll_stock",$A1460,$A$1,7,3,100,100,100)</f>
        <v>27.986249999999998</v>
      </c>
      <c r="J1460" s="4">
        <f ca="1">[1]!thsiFinD("ths_dptb_stock",$A1460,$A$1,7,104,100,100)</f>
        <v>0.42857142857142999</v>
      </c>
      <c r="K1460" s="4">
        <f ca="1">[1]!thsiFinD("ths_srmi_stock",$A1460,$A$1,7,100,100)</f>
        <v>-6.9364161849711004E-2</v>
      </c>
      <c r="L1460" s="4">
        <f ca="1">[1]!thsiFinD("ths_atr_stock",$A1460,$A$1,7,101,100,100)</f>
        <v>0.86142857142856999</v>
      </c>
      <c r="M1460" s="4">
        <f ca="1">[1]!thsiFinD("ths_vol_w_stock",$A1460,$A$1)/1000000</f>
        <v>3.495968</v>
      </c>
      <c r="N1460" s="4">
        <f ca="1">[1]!thsiFinD("ths_turnover_ratio_w_stock",$A1460,$A$1)</f>
        <v>1.6701442148811001</v>
      </c>
      <c r="O1460" s="4">
        <f ca="1">[1]!thsiFinD("ths_relative_chg_ratio_w_stock",$A1460,$A$1,104,100)</f>
        <v>-0.68100685968489005</v>
      </c>
      <c r="P1460" s="4"/>
    </row>
    <row r="1461" spans="1:16" x14ac:dyDescent="0.25">
      <c r="A1461" s="2" t="s">
        <v>2931</v>
      </c>
      <c r="B1461" s="2" t="s">
        <v>2932</v>
      </c>
      <c r="C1461" s="4">
        <f ca="1">[1]!thsiFinD("ths_vol_ratio_stock",$A1461,$A$1,7,100)</f>
        <v>2.7314444717997999</v>
      </c>
      <c r="D1461" s="4">
        <f ca="1">[1]!thsiFinD("ths_cr_stock",$A1461,$A$1,7,100,100)</f>
        <v>83.569405099150003</v>
      </c>
      <c r="E1461" s="4">
        <f ca="1">[1]!thsiFinD("ths_mfi_stock",$A1461,$A$1,7,100,100)</f>
        <v>42.394406901145999</v>
      </c>
      <c r="F1461" s="4">
        <f ca="1">[1]!thsiFinD("ths_expma_stock",$A1461,$A$1,7,100,100)</f>
        <v>6.9193286800021001</v>
      </c>
      <c r="G1461" s="4">
        <f ca="1">[1]!thsiFinD("ths_rsi_stock",$A1461,$A$1,7,100,100)</f>
        <v>44.402271220509</v>
      </c>
      <c r="H1461" s="4">
        <f ca="1">[1]!thsiFinD("ths_adtm_stock",$A1461,$A$1,7,3,100,100,100)</f>
        <v>0.45783132530121001</v>
      </c>
      <c r="I1461" s="4">
        <f ca="1">[1]!thsiFinD("ths_bbiboll_stock",$A1461,$A$1,7,3,100,100,100)</f>
        <v>6.8884375000000002</v>
      </c>
      <c r="J1461" s="4">
        <f ca="1">[1]!thsiFinD("ths_dptb_stock",$A1461,$A$1,7,104,100,100)</f>
        <v>0.57142857142856995</v>
      </c>
      <c r="K1461" s="4">
        <f ca="1">[1]!thsiFinD("ths_srmi_stock",$A1461,$A$1,7,100,100)</f>
        <v>-4.5197740112994003E-2</v>
      </c>
      <c r="L1461" s="4">
        <f ca="1">[1]!thsiFinD("ths_atr_stock",$A1461,$A$1,7,101,100,100)</f>
        <v>0.32428571428571001</v>
      </c>
      <c r="M1461" s="4">
        <f ca="1">[1]!thsiFinD("ths_vol_w_stock",$A1461,$A$1)/1000000</f>
        <v>22.241313000000002</v>
      </c>
      <c r="N1461" s="4">
        <f ca="1">[1]!thsiFinD("ths_turnover_ratio_w_stock",$A1461,$A$1)</f>
        <v>9.0976091082634003</v>
      </c>
      <c r="O1461" s="4">
        <f ca="1">[1]!thsiFinD("ths_relative_chg_ratio_w_stock",$A1461,$A$1,104,100)</f>
        <v>-7.2403097475317999</v>
      </c>
      <c r="P1461" s="4"/>
    </row>
    <row r="1462" spans="1:16" x14ac:dyDescent="0.25">
      <c r="A1462" s="2" t="s">
        <v>2933</v>
      </c>
      <c r="B1462" s="2" t="s">
        <v>2934</v>
      </c>
      <c r="C1462" s="4">
        <f ca="1">[1]!thsiFinD("ths_vol_ratio_stock",$A1462,$A$1,7,100)</f>
        <v>0.86384485747517004</v>
      </c>
      <c r="D1462" s="4">
        <f ca="1">[1]!thsiFinD("ths_cr_stock",$A1462,$A$1,7,100,100)</f>
        <v>91.958041958042003</v>
      </c>
      <c r="E1462" s="4">
        <f ca="1">[1]!thsiFinD("ths_mfi_stock",$A1462,$A$1,7,100,100)</f>
        <v>49.880673015858001</v>
      </c>
      <c r="F1462" s="4">
        <f ca="1">[1]!thsiFinD("ths_expma_stock",$A1462,$A$1,7,100,100)</f>
        <v>6.6994767632925996</v>
      </c>
      <c r="G1462" s="4">
        <f ca="1">[1]!thsiFinD("ths_rsi_stock",$A1462,$A$1,7,100,100)</f>
        <v>58.617589683520002</v>
      </c>
      <c r="H1462" s="4">
        <f ca="1">[1]!thsiFinD("ths_adtm_stock",$A1462,$A$1,7,3,100,100,100)</f>
        <v>0.66</v>
      </c>
      <c r="I1462" s="4">
        <f ca="1">[1]!thsiFinD("ths_bbiboll_stock",$A1462,$A$1,7,3,100,100,100)</f>
        <v>6.6678125000000001</v>
      </c>
      <c r="J1462" s="4">
        <f ca="1">[1]!thsiFinD("ths_dptb_stock",$A1462,$A$1,7,104,100,100)</f>
        <v>0.71428571428570997</v>
      </c>
      <c r="K1462" s="4">
        <f ca="1">[1]!thsiFinD("ths_srmi_stock",$A1462,$A$1,7,100,100)</f>
        <v>-7.2886297376094002E-3</v>
      </c>
      <c r="L1462" s="4">
        <f ca="1">[1]!thsiFinD("ths_atr_stock",$A1462,$A$1,7,101,100,100)</f>
        <v>0.28571428571428997</v>
      </c>
      <c r="M1462" s="4">
        <f ca="1">[1]!thsiFinD("ths_vol_w_stock",$A1462,$A$1)/1000000</f>
        <v>15.03036</v>
      </c>
      <c r="N1462" s="4">
        <f ca="1">[1]!thsiFinD("ths_turnover_ratio_w_stock",$A1462,$A$1)</f>
        <v>4.4015712325115004</v>
      </c>
      <c r="O1462" s="4">
        <f ca="1">[1]!thsiFinD("ths_relative_chg_ratio_w_stock",$A1462,$A$1,104,100)</f>
        <v>0.23758454384446001</v>
      </c>
      <c r="P1462" s="4"/>
    </row>
    <row r="1463" spans="1:16" x14ac:dyDescent="0.25">
      <c r="A1463" s="2" t="s">
        <v>2935</v>
      </c>
      <c r="B1463" s="2" t="s">
        <v>2936</v>
      </c>
      <c r="C1463" s="4">
        <f ca="1">[1]!thsiFinD("ths_vol_ratio_stock",$A1463,$A$1,7,100)</f>
        <v>1.1319776642343</v>
      </c>
      <c r="D1463" s="4">
        <f ca="1">[1]!thsiFinD("ths_cr_stock",$A1463,$A$1,7,100,100)</f>
        <v>36.864406779661003</v>
      </c>
      <c r="E1463" s="4">
        <f ca="1">[1]!thsiFinD("ths_mfi_stock",$A1463,$A$1,7,100,100)</f>
        <v>27.480078457089999</v>
      </c>
      <c r="F1463" s="4">
        <f ca="1">[1]!thsiFinD("ths_expma_stock",$A1463,$A$1,7,100,100)</f>
        <v>14.115035636852999</v>
      </c>
      <c r="G1463" s="4">
        <f ca="1">[1]!thsiFinD("ths_rsi_stock",$A1463,$A$1,7,100,100)</f>
        <v>37.209540075516998</v>
      </c>
      <c r="H1463" s="4">
        <f ca="1">[1]!thsiFinD("ths_adtm_stock",$A1463,$A$1,7,3,100,100,100)</f>
        <v>-0.65972222222221999</v>
      </c>
      <c r="I1463" s="4">
        <f ca="1">[1]!thsiFinD("ths_bbiboll_stock",$A1463,$A$1,7,3,100,100,100)</f>
        <v>14.287812499999999</v>
      </c>
      <c r="J1463" s="4">
        <f ca="1">[1]!thsiFinD("ths_dptb_stock",$A1463,$A$1,7,104,100,100)</f>
        <v>0.42857142857142999</v>
      </c>
      <c r="K1463" s="4">
        <f ca="1">[1]!thsiFinD("ths_srmi_stock",$A1463,$A$1,7,100,100)</f>
        <v>-5.0271739130434999E-2</v>
      </c>
      <c r="L1463" s="4">
        <f ca="1">[1]!thsiFinD("ths_atr_stock",$A1463,$A$1,7,101,100,100)</f>
        <v>0.46857142857143003</v>
      </c>
      <c r="M1463" s="4">
        <f ca="1">[1]!thsiFinD("ths_vol_w_stock",$A1463,$A$1)/1000000</f>
        <v>6.6826999999999996</v>
      </c>
      <c r="N1463" s="4">
        <f ca="1">[1]!thsiFinD("ths_turnover_ratio_w_stock",$A1463,$A$1)</f>
        <v>2.2064185785205002</v>
      </c>
      <c r="O1463" s="4">
        <f ca="1">[1]!thsiFinD("ths_relative_chg_ratio_w_stock",$A1463,$A$1,104,100)</f>
        <v>1.2455798033684</v>
      </c>
      <c r="P1463" s="4"/>
    </row>
    <row r="1464" spans="1:16" x14ac:dyDescent="0.25">
      <c r="A1464" s="2" t="s">
        <v>2937</v>
      </c>
      <c r="B1464" s="2" t="s">
        <v>2938</v>
      </c>
      <c r="C1464" s="4">
        <f ca="1">[1]!thsiFinD("ths_vol_ratio_stock",$A1464,$A$1,7,100)</f>
        <v>0.96358632887314999</v>
      </c>
      <c r="D1464" s="4">
        <f ca="1">[1]!thsiFinD("ths_cr_stock",$A1464,$A$1,7,100,100)</f>
        <v>85.231316725978004</v>
      </c>
      <c r="E1464" s="4">
        <f ca="1">[1]!thsiFinD("ths_mfi_stock",$A1464,$A$1,7,100,100)</f>
        <v>54.860639086573002</v>
      </c>
      <c r="F1464" s="4">
        <f ca="1">[1]!thsiFinD("ths_expma_stock",$A1464,$A$1,7,100,100)</f>
        <v>14.397924777230999</v>
      </c>
      <c r="G1464" s="4">
        <f ca="1">[1]!thsiFinD("ths_rsi_stock",$A1464,$A$1,7,100,100)</f>
        <v>57.822510783551998</v>
      </c>
      <c r="H1464" s="4">
        <f ca="1">[1]!thsiFinD("ths_adtm_stock",$A1464,$A$1,7,3,100,100,100)</f>
        <v>0.59872611464967995</v>
      </c>
      <c r="I1464" s="4">
        <f ca="1">[1]!thsiFinD("ths_bbiboll_stock",$A1464,$A$1,7,3,100,100,100)</f>
        <v>14.287395833332999</v>
      </c>
      <c r="J1464" s="4">
        <f ca="1">[1]!thsiFinD("ths_dptb_stock",$A1464,$A$1,7,104,100,100)</f>
        <v>0.57142857142856995</v>
      </c>
      <c r="K1464" s="4">
        <f ca="1">[1]!thsiFinD("ths_srmi_stock",$A1464,$A$1,7,100,100)</f>
        <v>-2.3521505376343999E-2</v>
      </c>
      <c r="L1464" s="4">
        <f ca="1">[1]!thsiFinD("ths_atr_stock",$A1464,$A$1,7,101,100,100)</f>
        <v>0.5</v>
      </c>
      <c r="M1464" s="4">
        <f ca="1">[1]!thsiFinD("ths_vol_w_stock",$A1464,$A$1)/1000000</f>
        <v>1.8480000000000001</v>
      </c>
      <c r="N1464" s="4">
        <f ca="1">[1]!thsiFinD("ths_turnover_ratio_w_stock",$A1464,$A$1)</f>
        <v>1.5065768806630999</v>
      </c>
      <c r="O1464" s="4">
        <f ca="1">[1]!thsiFinD("ths_relative_chg_ratio_w_stock",$A1464,$A$1,104,100)</f>
        <v>-0.55930136197794</v>
      </c>
      <c r="P1464" s="4"/>
    </row>
    <row r="1465" spans="1:16" x14ac:dyDescent="0.25">
      <c r="A1465" s="2" t="s">
        <v>2939</v>
      </c>
      <c r="B1465" s="2" t="s">
        <v>2940</v>
      </c>
      <c r="C1465" s="4">
        <f ca="1">[1]!thsiFinD("ths_vol_ratio_stock",$A1465,$A$1,7,100)</f>
        <v>3.2523637999933999</v>
      </c>
      <c r="D1465" s="4">
        <f ca="1">[1]!thsiFinD("ths_cr_stock",$A1465,$A$1,7,100,100)</f>
        <v>173.36152219873</v>
      </c>
      <c r="E1465" s="4">
        <f ca="1">[1]!thsiFinD("ths_mfi_stock",$A1465,$A$1,7,100,100)</f>
        <v>64.497880617228006</v>
      </c>
      <c r="F1465" s="4">
        <f ca="1">[1]!thsiFinD("ths_expma_stock",$A1465,$A$1,7,100,100)</f>
        <v>13.182238543733</v>
      </c>
      <c r="G1465" s="4">
        <f ca="1">[1]!thsiFinD("ths_rsi_stock",$A1465,$A$1,7,100,100)</f>
        <v>70.395047011437001</v>
      </c>
      <c r="H1465" s="4">
        <f ca="1">[1]!thsiFinD("ths_adtm_stock",$A1465,$A$1,7,3,100,100,100)</f>
        <v>0.64102564102563997</v>
      </c>
      <c r="I1465" s="4">
        <f ca="1">[1]!thsiFinD("ths_bbiboll_stock",$A1465,$A$1,7,3,100,100,100)</f>
        <v>13.0190625</v>
      </c>
      <c r="J1465" s="4">
        <f ca="1">[1]!thsiFinD("ths_dptb_stock",$A1465,$A$1,7,104,100,100)</f>
        <v>0.57142857142856995</v>
      </c>
      <c r="K1465" s="4">
        <f ca="1">[1]!thsiFinD("ths_srmi_stock",$A1465,$A$1,7,100,100)</f>
        <v>6.1833688699359998E-2</v>
      </c>
      <c r="L1465" s="4">
        <f ca="1">[1]!thsiFinD("ths_atr_stock",$A1465,$A$1,7,101,100,100)</f>
        <v>0.64428571428571002</v>
      </c>
      <c r="M1465" s="4">
        <f ca="1">[1]!thsiFinD("ths_vol_w_stock",$A1465,$A$1)/1000000</f>
        <v>14.067299999999999</v>
      </c>
      <c r="N1465" s="4">
        <f ca="1">[1]!thsiFinD("ths_turnover_ratio_w_stock",$A1465,$A$1)</f>
        <v>7.6923245176336996</v>
      </c>
      <c r="O1465" s="4">
        <f ca="1">[1]!thsiFinD("ths_relative_chg_ratio_w_stock",$A1465,$A$1,104,100)</f>
        <v>7.2978520049305997</v>
      </c>
      <c r="P1465" s="4"/>
    </row>
    <row r="1466" spans="1:16" x14ac:dyDescent="0.25">
      <c r="A1466" s="2" t="s">
        <v>2941</v>
      </c>
      <c r="B1466" s="2" t="s">
        <v>2942</v>
      </c>
      <c r="C1466" s="4">
        <f ca="1">[1]!thsiFinD("ths_vol_ratio_stock",$A1466,$A$1,7,100)</f>
        <v>1.2171347997737001</v>
      </c>
      <c r="D1466" s="4">
        <f ca="1">[1]!thsiFinD("ths_cr_stock",$A1466,$A$1,7,100,100)</f>
        <v>111.70568561873</v>
      </c>
      <c r="E1466" s="4">
        <f ca="1">[1]!thsiFinD("ths_mfi_stock",$A1466,$A$1,7,100,100)</f>
        <v>58.684170608515998</v>
      </c>
      <c r="F1466" s="4">
        <f ca="1">[1]!thsiFinD("ths_expma_stock",$A1466,$A$1,7,100,100)</f>
        <v>9.4926244387562004</v>
      </c>
      <c r="G1466" s="4">
        <f ca="1">[1]!thsiFinD("ths_rsi_stock",$A1466,$A$1,7,100,100)</f>
        <v>63.922897367771</v>
      </c>
      <c r="H1466" s="4">
        <f ca="1">[1]!thsiFinD("ths_adtm_stock",$A1466,$A$1,7,3,100,100,100)</f>
        <v>0.63855421686747005</v>
      </c>
      <c r="I1466" s="4">
        <f ca="1">[1]!thsiFinD("ths_bbiboll_stock",$A1466,$A$1,7,3,100,100,100)</f>
        <v>9.3569791666667008</v>
      </c>
      <c r="J1466" s="4">
        <f ca="1">[1]!thsiFinD("ths_dptb_stock",$A1466,$A$1,7,104,100,100)</f>
        <v>0.28571428571428997</v>
      </c>
      <c r="K1466" s="4">
        <f ca="1">[1]!thsiFinD("ths_srmi_stock",$A1466,$A$1,7,100,100)</f>
        <v>7.2840790842872002E-3</v>
      </c>
      <c r="L1466" s="4">
        <f ca="1">[1]!thsiFinD("ths_atr_stock",$A1466,$A$1,7,101,100,100)</f>
        <v>0.30714285714285999</v>
      </c>
      <c r="M1466" s="4">
        <f ca="1">[1]!thsiFinD("ths_vol_w_stock",$A1466,$A$1)/1000000</f>
        <v>3.0318999999999998</v>
      </c>
      <c r="N1466" s="4">
        <f ca="1">[1]!thsiFinD("ths_turnover_ratio_w_stock",$A1466,$A$1)</f>
        <v>2.6017931511371999</v>
      </c>
      <c r="O1466" s="4">
        <f ca="1">[1]!thsiFinD("ths_relative_chg_ratio_w_stock",$A1466,$A$1,104,100)</f>
        <v>-1.2810924574803999</v>
      </c>
      <c r="P1466" s="4"/>
    </row>
    <row r="1467" spans="1:16" x14ac:dyDescent="0.25">
      <c r="A1467" s="2" t="s">
        <v>2943</v>
      </c>
      <c r="B1467" s="2" t="s">
        <v>2944</v>
      </c>
      <c r="C1467" s="4">
        <f ca="1">[1]!thsiFinD("ths_vol_ratio_stock",$A1467,$A$1,7,100)</f>
        <v>1.7945258161638</v>
      </c>
      <c r="D1467" s="4">
        <f ca="1">[1]!thsiFinD("ths_cr_stock",$A1467,$A$1,7,100,100)</f>
        <v>455.09977827051</v>
      </c>
      <c r="E1467" s="4">
        <f ca="1">[1]!thsiFinD("ths_mfi_stock",$A1467,$A$1,7,100,100)</f>
        <v>81.299365743959001</v>
      </c>
      <c r="F1467" s="4">
        <f ca="1">[1]!thsiFinD("ths_expma_stock",$A1467,$A$1,7,100,100)</f>
        <v>27.097793278019999</v>
      </c>
      <c r="G1467" s="4">
        <f ca="1">[1]!thsiFinD("ths_rsi_stock",$A1467,$A$1,7,100,100)</f>
        <v>70.233153000269994</v>
      </c>
      <c r="H1467" s="4">
        <f ca="1">[1]!thsiFinD("ths_adtm_stock",$A1467,$A$1,7,3,100,100,100)</f>
        <v>0.88178294573643001</v>
      </c>
      <c r="I1467" s="4">
        <f ca="1">[1]!thsiFinD("ths_bbiboll_stock",$A1467,$A$1,7,3,100,100,100)</f>
        <v>26.071041666667</v>
      </c>
      <c r="J1467" s="4">
        <f ca="1">[1]!thsiFinD("ths_dptb_stock",$A1467,$A$1,7,104,100,100)</f>
        <v>0.57142857142856995</v>
      </c>
      <c r="K1467" s="4">
        <f ca="1">[1]!thsiFinD("ths_srmi_stock",$A1467,$A$1,7,100,100)</f>
        <v>0.20620992237597</v>
      </c>
      <c r="L1467" s="4">
        <f ca="1">[1]!thsiFinD("ths_atr_stock",$A1467,$A$1,7,101,100,100)</f>
        <v>2.7885714285713998</v>
      </c>
      <c r="M1467" s="4">
        <f ca="1">[1]!thsiFinD("ths_vol_w_stock",$A1467,$A$1)/1000000</f>
        <v>14.357888000000001</v>
      </c>
      <c r="N1467" s="4">
        <f ca="1">[1]!thsiFinD("ths_turnover_ratio_w_stock",$A1467,$A$1)</f>
        <v>20.636079115533001</v>
      </c>
      <c r="O1467" s="4">
        <f ca="1">[1]!thsiFinD("ths_relative_chg_ratio_w_stock",$A1467,$A$1,104,100)</f>
        <v>4.5688389113465</v>
      </c>
      <c r="P1467" s="4"/>
    </row>
    <row r="1468" spans="1:16" x14ac:dyDescent="0.25">
      <c r="A1468" s="2" t="s">
        <v>2945</v>
      </c>
      <c r="B1468" s="2" t="s">
        <v>2946</v>
      </c>
      <c r="C1468" s="4">
        <f ca="1">[1]!thsiFinD("ths_vol_ratio_stock",$A1468,$A$1,7,100)</f>
        <v>1.5009988632319999</v>
      </c>
      <c r="D1468" s="4">
        <f ca="1">[1]!thsiFinD("ths_cr_stock",$A1468,$A$1,7,100,100)</f>
        <v>88.730853391685002</v>
      </c>
      <c r="E1468" s="4">
        <f ca="1">[1]!thsiFinD("ths_mfi_stock",$A1468,$A$1,7,100,100)</f>
        <v>58.620257436293997</v>
      </c>
      <c r="F1468" s="4">
        <f ca="1">[1]!thsiFinD("ths_expma_stock",$A1468,$A$1,7,100,100)</f>
        <v>24.692393916926001</v>
      </c>
      <c r="G1468" s="4">
        <f ca="1">[1]!thsiFinD("ths_rsi_stock",$A1468,$A$1,7,100,100)</f>
        <v>55.350489984831</v>
      </c>
      <c r="H1468" s="4">
        <f ca="1">[1]!thsiFinD("ths_adtm_stock",$A1468,$A$1,7,3,100,100,100)</f>
        <v>0.52083333333334003</v>
      </c>
      <c r="I1468" s="4">
        <f ca="1">[1]!thsiFinD("ths_bbiboll_stock",$A1468,$A$1,7,3,100,100,100)</f>
        <v>24.619375000000002</v>
      </c>
      <c r="J1468" s="4">
        <f ca="1">[1]!thsiFinD("ths_dptb_stock",$A1468,$A$1,7,104,100,100)</f>
        <v>0.71428571428570997</v>
      </c>
      <c r="K1468" s="4">
        <f ca="1">[1]!thsiFinD("ths_srmi_stock",$A1468,$A$1,7,100,100)</f>
        <v>-8.3234244946493001E-3</v>
      </c>
      <c r="L1468" s="4">
        <f ca="1">[1]!thsiFinD("ths_atr_stock",$A1468,$A$1,7,101,100,100)</f>
        <v>0.83285714285713996</v>
      </c>
      <c r="M1468" s="4">
        <f ca="1">[1]!thsiFinD("ths_vol_w_stock",$A1468,$A$1)/1000000</f>
        <v>2.7755000000000001</v>
      </c>
      <c r="N1468" s="4">
        <f ca="1">[1]!thsiFinD("ths_turnover_ratio_w_stock",$A1468,$A$1)</f>
        <v>3.759766078747</v>
      </c>
      <c r="O1468" s="4">
        <f ca="1">[1]!thsiFinD("ths_relative_chg_ratio_w_stock",$A1468,$A$1,104,100)</f>
        <v>1.3954209185882001</v>
      </c>
      <c r="P1468" s="4"/>
    </row>
    <row r="1469" spans="1:16" x14ac:dyDescent="0.25">
      <c r="A1469" s="2" t="s">
        <v>2947</v>
      </c>
      <c r="B1469" s="2" t="s">
        <v>2948</v>
      </c>
      <c r="C1469" s="4">
        <f ca="1">[1]!thsiFinD("ths_vol_ratio_stock",$A1469,$A$1,7,100)</f>
        <v>0.75931874536844002</v>
      </c>
      <c r="D1469" s="4">
        <f ca="1">[1]!thsiFinD("ths_cr_stock",$A1469,$A$1,7,100,100)</f>
        <v>149.44162436548001</v>
      </c>
      <c r="E1469" s="4">
        <f ca="1">[1]!thsiFinD("ths_mfi_stock",$A1469,$A$1,7,100,100)</f>
        <v>29.904770639675998</v>
      </c>
      <c r="F1469" s="4">
        <f ca="1">[1]!thsiFinD("ths_expma_stock",$A1469,$A$1,7,100,100)</f>
        <v>23.377698350677001</v>
      </c>
      <c r="G1469" s="4">
        <f ca="1">[1]!thsiFinD("ths_rsi_stock",$A1469,$A$1,7,100,100)</f>
        <v>71.327625226402006</v>
      </c>
      <c r="H1469" s="4">
        <f ca="1">[1]!thsiFinD("ths_adtm_stock",$A1469,$A$1,7,3,100,100,100)</f>
        <v>0.87087912087912001</v>
      </c>
      <c r="I1469" s="4">
        <f ca="1">[1]!thsiFinD("ths_bbiboll_stock",$A1469,$A$1,7,3,100,100,100)</f>
        <v>22.830729166666998</v>
      </c>
      <c r="J1469" s="4">
        <f ca="1">[1]!thsiFinD("ths_dptb_stock",$A1469,$A$1,7,104,100,100)</f>
        <v>0.57142857142856995</v>
      </c>
      <c r="K1469" s="4">
        <f ca="1">[1]!thsiFinD("ths_srmi_stock",$A1469,$A$1,7,100,100)</f>
        <v>2.9535864978902999E-2</v>
      </c>
      <c r="L1469" s="4">
        <f ca="1">[1]!thsiFinD("ths_atr_stock",$A1469,$A$1,7,101,100,100)</f>
        <v>1.17</v>
      </c>
      <c r="M1469" s="4">
        <f ca="1">[1]!thsiFinD("ths_vol_w_stock",$A1469,$A$1)/1000000</f>
        <v>4.0450400000000002</v>
      </c>
      <c r="N1469" s="4">
        <f ca="1">[1]!thsiFinD("ths_turnover_ratio_w_stock",$A1469,$A$1)</f>
        <v>0.94414200688994998</v>
      </c>
      <c r="O1469" s="4">
        <f ca="1">[1]!thsiFinD("ths_relative_chg_ratio_w_stock",$A1469,$A$1,104,100)</f>
        <v>0.28368526922525</v>
      </c>
      <c r="P1469" s="4"/>
    </row>
    <row r="1470" spans="1:16" x14ac:dyDescent="0.25">
      <c r="A1470" s="2" t="s">
        <v>2949</v>
      </c>
      <c r="B1470" s="2" t="s">
        <v>2950</v>
      </c>
      <c r="C1470" s="4">
        <f ca="1">[1]!thsiFinD("ths_vol_ratio_stock",$A1470,$A$1,7,100)</f>
        <v>0.88440311539794003</v>
      </c>
      <c r="D1470" s="4">
        <f ca="1">[1]!thsiFinD("ths_cr_stock",$A1470,$A$1,7,100,100)</f>
        <v>70.886075949366997</v>
      </c>
      <c r="E1470" s="4">
        <f ca="1">[1]!thsiFinD("ths_mfi_stock",$A1470,$A$1,7,100,100)</f>
        <v>67.368798594820007</v>
      </c>
      <c r="F1470" s="4">
        <f ca="1">[1]!thsiFinD("ths_expma_stock",$A1470,$A$1,7,100,100)</f>
        <v>28.590680700575</v>
      </c>
      <c r="G1470" s="4">
        <f ca="1">[1]!thsiFinD("ths_rsi_stock",$A1470,$A$1,7,100,100)</f>
        <v>45.619297897187998</v>
      </c>
      <c r="H1470" s="4">
        <f ca="1">[1]!thsiFinD("ths_adtm_stock",$A1470,$A$1,7,3,100,100,100)</f>
        <v>0.43209876543210002</v>
      </c>
      <c r="I1470" s="4">
        <f ca="1">[1]!thsiFinD("ths_bbiboll_stock",$A1470,$A$1,7,3,100,100,100)</f>
        <v>28.664687499999999</v>
      </c>
      <c r="J1470" s="4">
        <f ca="1">[1]!thsiFinD("ths_dptb_stock",$A1470,$A$1,7,104,100,100)</f>
        <v>0.57142857142856995</v>
      </c>
      <c r="K1470" s="4">
        <f ca="1">[1]!thsiFinD("ths_srmi_stock",$A1470,$A$1,7,100,100)</f>
        <v>-1.3793103448276001E-2</v>
      </c>
      <c r="L1470" s="4">
        <f ca="1">[1]!thsiFinD("ths_atr_stock",$A1470,$A$1,7,101,100,100)</f>
        <v>0.70857142857142996</v>
      </c>
      <c r="M1470" s="4">
        <f ca="1">[1]!thsiFinD("ths_vol_w_stock",$A1470,$A$1)/1000000</f>
        <v>1.4402999999999999</v>
      </c>
      <c r="N1470" s="4">
        <f ca="1">[1]!thsiFinD("ths_turnover_ratio_w_stock",$A1470,$A$1)</f>
        <v>1.9568443739862</v>
      </c>
      <c r="O1470" s="4">
        <f ca="1">[1]!thsiFinD("ths_relative_chg_ratio_w_stock",$A1470,$A$1,104,100)</f>
        <v>-0.52777747574198997</v>
      </c>
      <c r="P1470" s="4"/>
    </row>
    <row r="1471" spans="1:16" x14ac:dyDescent="0.25">
      <c r="A1471" s="2" t="s">
        <v>2951</v>
      </c>
      <c r="B1471" s="2" t="s">
        <v>2952</v>
      </c>
      <c r="C1471" s="4">
        <f ca="1">[1]!thsiFinD("ths_vol_ratio_stock",$A1471,$A$1,7,100)</f>
        <v>1.5180639597045</v>
      </c>
      <c r="D1471" s="4">
        <f ca="1">[1]!thsiFinD("ths_cr_stock",$A1471,$A$1,7,100,100)</f>
        <v>123.51485148515</v>
      </c>
      <c r="E1471" s="4">
        <f ca="1">[1]!thsiFinD("ths_mfi_stock",$A1471,$A$1,7,100,100)</f>
        <v>76.437723387567999</v>
      </c>
      <c r="F1471" s="4">
        <f ca="1">[1]!thsiFinD("ths_expma_stock",$A1471,$A$1,7,100,100)</f>
        <v>22.263163852594001</v>
      </c>
      <c r="G1471" s="4">
        <f ca="1">[1]!thsiFinD("ths_rsi_stock",$A1471,$A$1,7,100,100)</f>
        <v>59.924060720866002</v>
      </c>
      <c r="H1471" s="4">
        <f ca="1">[1]!thsiFinD("ths_adtm_stock",$A1471,$A$1,7,3,100,100,100)</f>
        <v>0.40425531914893997</v>
      </c>
      <c r="I1471" s="4">
        <f ca="1">[1]!thsiFinD("ths_bbiboll_stock",$A1471,$A$1,7,3,100,100,100)</f>
        <v>22.0346875</v>
      </c>
      <c r="J1471" s="4">
        <f ca="1">[1]!thsiFinD("ths_dptb_stock",$A1471,$A$1,7,104,100,100)</f>
        <v>0.57142857142856995</v>
      </c>
      <c r="K1471" s="4">
        <f ca="1">[1]!thsiFinD("ths_srmi_stock",$A1471,$A$1,7,100,100)</f>
        <v>0</v>
      </c>
      <c r="L1471" s="4">
        <f ca="1">[1]!thsiFinD("ths_atr_stock",$A1471,$A$1,7,101,100,100)</f>
        <v>0.43</v>
      </c>
      <c r="M1471" s="4">
        <f ca="1">[1]!thsiFinD("ths_vol_w_stock",$A1471,$A$1)/1000000</f>
        <v>0.94420000000000004</v>
      </c>
      <c r="N1471" s="4">
        <f ca="1">[1]!thsiFinD("ths_turnover_ratio_w_stock",$A1471,$A$1)</f>
        <v>1.5767327022427999</v>
      </c>
      <c r="O1471" s="4">
        <f ca="1">[1]!thsiFinD("ths_relative_chg_ratio_w_stock",$A1471,$A$1,104,100)</f>
        <v>-0.84279901697090998</v>
      </c>
      <c r="P1471" s="4"/>
    </row>
    <row r="1472" spans="1:16" x14ac:dyDescent="0.25">
      <c r="A1472" s="2" t="s">
        <v>2953</v>
      </c>
      <c r="B1472" s="2" t="s">
        <v>2954</v>
      </c>
      <c r="C1472" s="4">
        <f ca="1">[1]!thsiFinD("ths_vol_ratio_stock",$A1472,$A$1,7,100)</f>
        <v>1.2648959163067</v>
      </c>
      <c r="D1472" s="4">
        <f ca="1">[1]!thsiFinD("ths_cr_stock",$A1472,$A$1,7,100,100)</f>
        <v>60.453400503777999</v>
      </c>
      <c r="E1472" s="4">
        <f ca="1">[1]!thsiFinD("ths_mfi_stock",$A1472,$A$1,7,100,100)</f>
        <v>30.884130831250001</v>
      </c>
      <c r="F1472" s="4">
        <f ca="1">[1]!thsiFinD("ths_expma_stock",$A1472,$A$1,7,100,100)</f>
        <v>42.347661341722997</v>
      </c>
      <c r="G1472" s="4">
        <f ca="1">[1]!thsiFinD("ths_rsi_stock",$A1472,$A$1,7,100,100)</f>
        <v>52.365619021508003</v>
      </c>
      <c r="H1472" s="4">
        <f ca="1">[1]!thsiFinD("ths_adtm_stock",$A1472,$A$1,7,3,100,100,100)</f>
        <v>-0.14438502673796999</v>
      </c>
      <c r="I1472" s="4">
        <f ca="1">[1]!thsiFinD("ths_bbiboll_stock",$A1472,$A$1,7,3,100,100,100)</f>
        <v>42.389375000000001</v>
      </c>
      <c r="J1472" s="4">
        <f ca="1">[1]!thsiFinD("ths_dptb_stock",$A1472,$A$1,7,104,100,100)</f>
        <v>0.71428571428570997</v>
      </c>
      <c r="K1472" s="4">
        <f ca="1">[1]!thsiFinD("ths_srmi_stock",$A1472,$A$1,7,100,100)</f>
        <v>-2.0852428964253E-2</v>
      </c>
      <c r="L1472" s="4">
        <f ca="1">[1]!thsiFinD("ths_atr_stock",$A1472,$A$1,7,101,100,100)</f>
        <v>0.96</v>
      </c>
      <c r="M1472" s="4">
        <f ca="1">[1]!thsiFinD("ths_vol_w_stock",$A1472,$A$1)/1000000</f>
        <v>1.3613519999999999</v>
      </c>
      <c r="N1472" s="4">
        <f ca="1">[1]!thsiFinD("ths_turnover_ratio_w_stock",$A1472,$A$1)</f>
        <v>0.87607223367928999</v>
      </c>
      <c r="O1472" s="4">
        <f ca="1">[1]!thsiFinD("ths_relative_chg_ratio_w_stock",$A1472,$A$1,104,100)</f>
        <v>1.0227805537339001</v>
      </c>
      <c r="P1472" s="4"/>
    </row>
    <row r="1473" spans="1:16" x14ac:dyDescent="0.25">
      <c r="A1473" s="2" t="s">
        <v>2955</v>
      </c>
      <c r="B1473" s="2" t="s">
        <v>2956</v>
      </c>
      <c r="C1473" s="4">
        <f ca="1">[1]!thsiFinD("ths_vol_ratio_stock",$A1473,$A$1,7,100)</f>
        <v>1.1650170125131001</v>
      </c>
      <c r="D1473" s="4">
        <f ca="1">[1]!thsiFinD("ths_cr_stock",$A1473,$A$1,7,100,100)</f>
        <v>174.73684210526</v>
      </c>
      <c r="E1473" s="4">
        <f ca="1">[1]!thsiFinD("ths_mfi_stock",$A1473,$A$1,7,100,100)</f>
        <v>86.713050099515996</v>
      </c>
      <c r="F1473" s="4">
        <f ca="1">[1]!thsiFinD("ths_expma_stock",$A1473,$A$1,7,100,100)</f>
        <v>16.810102159292001</v>
      </c>
      <c r="G1473" s="4">
        <f ca="1">[1]!thsiFinD("ths_rsi_stock",$A1473,$A$1,7,100,100)</f>
        <v>70.573927204726004</v>
      </c>
      <c r="H1473" s="4">
        <f ca="1">[1]!thsiFinD("ths_adtm_stock",$A1473,$A$1,7,3,100,100,100)</f>
        <v>0.5</v>
      </c>
      <c r="I1473" s="4">
        <f ca="1">[1]!thsiFinD("ths_bbiboll_stock",$A1473,$A$1,7,3,100,100,100)</f>
        <v>16.556875000000002</v>
      </c>
      <c r="J1473" s="4">
        <f ca="1">[1]!thsiFinD("ths_dptb_stock",$A1473,$A$1,7,104,100,100)</f>
        <v>0.57142857142856995</v>
      </c>
      <c r="K1473" s="4">
        <f ca="1">[1]!thsiFinD("ths_srmi_stock",$A1473,$A$1,7,100,100)</f>
        <v>2.1040327293980001E-2</v>
      </c>
      <c r="L1473" s="4">
        <f ca="1">[1]!thsiFinD("ths_atr_stock",$A1473,$A$1,7,101,100,100)</f>
        <v>0.37857142857143</v>
      </c>
      <c r="M1473" s="4">
        <f ca="1">[1]!thsiFinD("ths_vol_w_stock",$A1473,$A$1)/1000000</f>
        <v>2.3450000000000002</v>
      </c>
      <c r="N1473" s="4">
        <f ca="1">[1]!thsiFinD("ths_turnover_ratio_w_stock",$A1473,$A$1)</f>
        <v>2.5587781344475999</v>
      </c>
      <c r="O1473" s="4">
        <f ca="1">[1]!thsiFinD("ths_relative_chg_ratio_w_stock",$A1473,$A$1,104,100)</f>
        <v>0.82947470524283995</v>
      </c>
      <c r="P1473" s="4"/>
    </row>
    <row r="1474" spans="1:16" x14ac:dyDescent="0.25">
      <c r="A1474" s="2" t="s">
        <v>2957</v>
      </c>
      <c r="B1474" s="2" t="s">
        <v>2958</v>
      </c>
      <c r="C1474" s="4">
        <f ca="1">[1]!thsiFinD("ths_vol_ratio_stock",$A1474,$A$1,7,100)</f>
        <v>0.92401367613586005</v>
      </c>
      <c r="D1474" s="4">
        <f ca="1">[1]!thsiFinD("ths_cr_stock",$A1474,$A$1,7,100,100)</f>
        <v>116.2932790224</v>
      </c>
      <c r="E1474" s="4">
        <f ca="1">[1]!thsiFinD("ths_mfi_stock",$A1474,$A$1,7,100,100)</f>
        <v>64.381648693542999</v>
      </c>
      <c r="F1474" s="4">
        <f ca="1">[1]!thsiFinD("ths_expma_stock",$A1474,$A$1,7,100,100)</f>
        <v>15.915005613310999</v>
      </c>
      <c r="G1474" s="4">
        <f ca="1">[1]!thsiFinD("ths_rsi_stock",$A1474,$A$1,7,100,100)</f>
        <v>56.535636591812001</v>
      </c>
      <c r="H1474" s="4">
        <f ca="1">[1]!thsiFinD("ths_adtm_stock",$A1474,$A$1,7,3,100,100,100)</f>
        <v>0.72857142857142998</v>
      </c>
      <c r="I1474" s="4">
        <f ca="1">[1]!thsiFinD("ths_bbiboll_stock",$A1474,$A$1,7,3,100,100,100)</f>
        <v>15.727499999999999</v>
      </c>
      <c r="J1474" s="4">
        <f ca="1">[1]!thsiFinD("ths_dptb_stock",$A1474,$A$1,7,104,100,100)</f>
        <v>0.42857142857142999</v>
      </c>
      <c r="K1474" s="4">
        <f ca="1">[1]!thsiFinD("ths_srmi_stock",$A1474,$A$1,7,100,100)</f>
        <v>6.2814070351750002E-4</v>
      </c>
      <c r="L1474" s="4">
        <f ca="1">[1]!thsiFinD("ths_atr_stock",$A1474,$A$1,7,101,100,100)</f>
        <v>0.51142857142857001</v>
      </c>
      <c r="M1474" s="4">
        <f ca="1">[1]!thsiFinD("ths_vol_w_stock",$A1474,$A$1)/1000000</f>
        <v>1.9653</v>
      </c>
      <c r="N1474" s="4">
        <f ca="1">[1]!thsiFinD("ths_turnover_ratio_w_stock",$A1474,$A$1)</f>
        <v>2.5683222663817999</v>
      </c>
      <c r="O1474" s="4">
        <f ca="1">[1]!thsiFinD("ths_relative_chg_ratio_w_stock",$A1474,$A$1,104,100)</f>
        <v>-2.7444284666329</v>
      </c>
      <c r="P1474" s="4"/>
    </row>
    <row r="1475" spans="1:16" x14ac:dyDescent="0.25">
      <c r="A1475" s="2" t="s">
        <v>2959</v>
      </c>
      <c r="B1475" s="2" t="s">
        <v>2960</v>
      </c>
      <c r="C1475" s="4">
        <f ca="1">[1]!thsiFinD("ths_vol_ratio_stock",$A1475,$A$1,7,100)</f>
        <v>1.3626354320906</v>
      </c>
      <c r="D1475" s="4">
        <f ca="1">[1]!thsiFinD("ths_cr_stock",$A1475,$A$1,7,100,100)</f>
        <v>121.25</v>
      </c>
      <c r="E1475" s="4">
        <f ca="1">[1]!thsiFinD("ths_mfi_stock",$A1475,$A$1,7,100,100)</f>
        <v>75.883697449649006</v>
      </c>
      <c r="F1475" s="4">
        <f ca="1">[1]!thsiFinD("ths_expma_stock",$A1475,$A$1,7,100,100)</f>
        <v>7.8338951927237996</v>
      </c>
      <c r="G1475" s="4">
        <f ca="1">[1]!thsiFinD("ths_rsi_stock",$A1475,$A$1,7,100,100)</f>
        <v>63.895891834570001</v>
      </c>
      <c r="H1475" s="4">
        <f ca="1">[1]!thsiFinD("ths_adtm_stock",$A1475,$A$1,7,3,100,100,100)</f>
        <v>0.75132275132274995</v>
      </c>
      <c r="I1475" s="4">
        <f ca="1">[1]!thsiFinD("ths_bbiboll_stock",$A1475,$A$1,7,3,100,100,100)</f>
        <v>7.7202083333333</v>
      </c>
      <c r="J1475" s="4">
        <f ca="1">[1]!thsiFinD("ths_dptb_stock",$A1475,$A$1,7,104,100,100)</f>
        <v>0.42857142857142999</v>
      </c>
      <c r="K1475" s="4">
        <f ca="1">[1]!thsiFinD("ths_srmi_stock",$A1475,$A$1,7,100,100)</f>
        <v>1.1083743842365001E-2</v>
      </c>
      <c r="L1475" s="4">
        <f ca="1">[1]!thsiFinD("ths_atr_stock",$A1475,$A$1,7,101,100,100)</f>
        <v>0.50571428571429</v>
      </c>
      <c r="M1475" s="4">
        <f ca="1">[1]!thsiFinD("ths_vol_w_stock",$A1475,$A$1)/1000000</f>
        <v>30.191077</v>
      </c>
      <c r="N1475" s="4">
        <f ca="1">[1]!thsiFinD("ths_turnover_ratio_w_stock",$A1475,$A$1)</f>
        <v>2.5877790771211</v>
      </c>
      <c r="O1475" s="4">
        <f ca="1">[1]!thsiFinD("ths_relative_chg_ratio_w_stock",$A1475,$A$1,104,100)</f>
        <v>-1.4494815228646001</v>
      </c>
      <c r="P1475" s="4"/>
    </row>
    <row r="1476" spans="1:16" x14ac:dyDescent="0.25">
      <c r="A1476" s="2" t="s">
        <v>2961</v>
      </c>
      <c r="B1476" s="2" t="s">
        <v>2962</v>
      </c>
      <c r="C1476" s="4">
        <f ca="1">[1]!thsiFinD("ths_vol_ratio_stock",$A1476,$A$1,7,100)</f>
        <v>1.0973559116975</v>
      </c>
      <c r="D1476" s="4">
        <f ca="1">[1]!thsiFinD("ths_cr_stock",$A1476,$A$1,7,100,100)</f>
        <v>96.296296296296006</v>
      </c>
      <c r="E1476" s="4">
        <f ca="1">[1]!thsiFinD("ths_mfi_stock",$A1476,$A$1,7,100,100)</f>
        <v>35.875922723039999</v>
      </c>
      <c r="F1476" s="4">
        <f ca="1">[1]!thsiFinD("ths_expma_stock",$A1476,$A$1,7,100,100)</f>
        <v>16.641585527610999</v>
      </c>
      <c r="G1476" s="4">
        <f ca="1">[1]!thsiFinD("ths_rsi_stock",$A1476,$A$1,7,100,100)</f>
        <v>59.524002182093</v>
      </c>
      <c r="H1476" s="4">
        <f ca="1">[1]!thsiFinD("ths_adtm_stock",$A1476,$A$1,7,3,100,100,100)</f>
        <v>0.28421052631579002</v>
      </c>
      <c r="I1476" s="4">
        <f ca="1">[1]!thsiFinD("ths_bbiboll_stock",$A1476,$A$1,7,3,100,100,100)</f>
        <v>16.460833333332999</v>
      </c>
      <c r="J1476" s="4">
        <f ca="1">[1]!thsiFinD("ths_dptb_stock",$A1476,$A$1,7,104,100,100)</f>
        <v>0.71428571428570997</v>
      </c>
      <c r="K1476" s="4">
        <f ca="1">[1]!thsiFinD("ths_srmi_stock",$A1476,$A$1,7,100,100)</f>
        <v>1.7846519928612001E-3</v>
      </c>
      <c r="L1476" s="4">
        <f ca="1">[1]!thsiFinD("ths_atr_stock",$A1476,$A$1,7,101,100,100)</f>
        <v>0.46714285714286002</v>
      </c>
      <c r="M1476" s="4">
        <f ca="1">[1]!thsiFinD("ths_vol_w_stock",$A1476,$A$1)/1000000</f>
        <v>7.6707999999999998</v>
      </c>
      <c r="N1476" s="4">
        <f ca="1">[1]!thsiFinD("ths_turnover_ratio_w_stock",$A1476,$A$1)</f>
        <v>1.9176520586985</v>
      </c>
      <c r="O1476" s="4">
        <f ca="1">[1]!thsiFinD("ths_relative_chg_ratio_w_stock",$A1476,$A$1,104,100)</f>
        <v>-1.4127041393065001</v>
      </c>
      <c r="P1476" s="4"/>
    </row>
    <row r="1477" spans="1:16" x14ac:dyDescent="0.25">
      <c r="A1477" s="2" t="s">
        <v>2963</v>
      </c>
      <c r="B1477" s="2" t="s">
        <v>2964</v>
      </c>
      <c r="C1477" s="4">
        <f ca="1">[1]!thsiFinD("ths_vol_ratio_stock",$A1477,$A$1,7,100)</f>
        <v>1.8206298627985</v>
      </c>
      <c r="D1477" s="4">
        <f ca="1">[1]!thsiFinD("ths_cr_stock",$A1477,$A$1,7,100,100)</f>
        <v>126.98412698413</v>
      </c>
      <c r="E1477" s="4">
        <f ca="1">[1]!thsiFinD("ths_mfi_stock",$A1477,$A$1,7,100,100)</f>
        <v>77.752357600612001</v>
      </c>
      <c r="F1477" s="4">
        <f ca="1">[1]!thsiFinD("ths_expma_stock",$A1477,$A$1,7,100,100)</f>
        <v>10.221306813781</v>
      </c>
      <c r="G1477" s="4">
        <f ca="1">[1]!thsiFinD("ths_rsi_stock",$A1477,$A$1,7,100,100)</f>
        <v>61.170626418241</v>
      </c>
      <c r="H1477" s="4">
        <f ca="1">[1]!thsiFinD("ths_adtm_stock",$A1477,$A$1,7,3,100,100,100)</f>
        <v>0.71584699453552003</v>
      </c>
      <c r="I1477" s="4">
        <f ca="1">[1]!thsiFinD("ths_bbiboll_stock",$A1477,$A$1,7,3,100,100,100)</f>
        <v>10.144791666667</v>
      </c>
      <c r="J1477" s="4">
        <f ca="1">[1]!thsiFinD("ths_dptb_stock",$A1477,$A$1,7,104,100,100)</f>
        <v>0.42857142857142999</v>
      </c>
      <c r="K1477" s="4">
        <f ca="1">[1]!thsiFinD("ths_srmi_stock",$A1477,$A$1,7,100,100)</f>
        <v>1.5267175572519E-2</v>
      </c>
      <c r="L1477" s="4">
        <f ca="1">[1]!thsiFinD("ths_atr_stock",$A1477,$A$1,7,101,100,100)</f>
        <v>0.42285714285713999</v>
      </c>
      <c r="M1477" s="4">
        <f ca="1">[1]!thsiFinD("ths_vol_w_stock",$A1477,$A$1)/1000000</f>
        <v>21.388446999999999</v>
      </c>
      <c r="N1477" s="4">
        <f ca="1">[1]!thsiFinD("ths_turnover_ratio_w_stock",$A1477,$A$1)</f>
        <v>8.7012137882601994</v>
      </c>
      <c r="O1477" s="4">
        <f ca="1">[1]!thsiFinD("ths_relative_chg_ratio_w_stock",$A1477,$A$1,104,100)</f>
        <v>2.988435651814E-2</v>
      </c>
      <c r="P1477" s="4"/>
    </row>
    <row r="1478" spans="1:16" x14ac:dyDescent="0.25">
      <c r="A1478" s="2" t="s">
        <v>2965</v>
      </c>
      <c r="B1478" s="2" t="s">
        <v>2966</v>
      </c>
      <c r="C1478" s="4">
        <f ca="1">[1]!thsiFinD("ths_vol_ratio_stock",$A1478,$A$1,7,100)</f>
        <v>1.5229225190708999</v>
      </c>
      <c r="D1478" s="4">
        <f ca="1">[1]!thsiFinD("ths_cr_stock",$A1478,$A$1,7,100,100)</f>
        <v>171.55172413792999</v>
      </c>
      <c r="E1478" s="4">
        <f ca="1">[1]!thsiFinD("ths_mfi_stock",$A1478,$A$1,7,100,100)</f>
        <v>71.075368750817006</v>
      </c>
      <c r="F1478" s="4">
        <f ca="1">[1]!thsiFinD("ths_expma_stock",$A1478,$A$1,7,100,100)</f>
        <v>6.8769589245409</v>
      </c>
      <c r="G1478" s="4">
        <f ca="1">[1]!thsiFinD("ths_rsi_stock",$A1478,$A$1,7,100,100)</f>
        <v>65.970744404442001</v>
      </c>
      <c r="H1478" s="4">
        <f ca="1">[1]!thsiFinD("ths_adtm_stock",$A1478,$A$1,7,3,100,100,100)</f>
        <v>8.3333333333339005E-2</v>
      </c>
      <c r="I1478" s="4">
        <f ca="1">[1]!thsiFinD("ths_bbiboll_stock",$A1478,$A$1,7,3,100,100,100)</f>
        <v>6.8174999999999999</v>
      </c>
      <c r="J1478" s="4">
        <f ca="1">[1]!thsiFinD("ths_dptb_stock",$A1478,$A$1,7,104,100,100)</f>
        <v>0.57142857142856995</v>
      </c>
      <c r="K1478" s="4">
        <f ca="1">[1]!thsiFinD("ths_srmi_stock",$A1478,$A$1,7,100,100)</f>
        <v>1.8651362984218E-2</v>
      </c>
      <c r="L1478" s="4">
        <f ca="1">[1]!thsiFinD("ths_atr_stock",$A1478,$A$1,7,101,100,100)</f>
        <v>0.15</v>
      </c>
      <c r="M1478" s="4">
        <f ca="1">[1]!thsiFinD("ths_vol_w_stock",$A1478,$A$1)/1000000</f>
        <v>3.1799710000000001</v>
      </c>
      <c r="N1478" s="4">
        <f ca="1">[1]!thsiFinD("ths_turnover_ratio_w_stock",$A1478,$A$1)</f>
        <v>0.74330492892306999</v>
      </c>
      <c r="O1478" s="4">
        <f ca="1">[1]!thsiFinD("ths_relative_chg_ratio_w_stock",$A1478,$A$1,104,100)</f>
        <v>0.22394317126659999</v>
      </c>
      <c r="P1478" s="4"/>
    </row>
    <row r="1479" spans="1:16" x14ac:dyDescent="0.25">
      <c r="A1479" s="2" t="s">
        <v>2967</v>
      </c>
      <c r="B1479" s="2" t="s">
        <v>2968</v>
      </c>
      <c r="C1479" s="4">
        <f ca="1">[1]!thsiFinD("ths_vol_ratio_stock",$A1479,$A$1,7,100)</f>
        <v>0.67522060107356996</v>
      </c>
      <c r="D1479" s="4">
        <f ca="1">[1]!thsiFinD("ths_cr_stock",$A1479,$A$1,7,100,100)</f>
        <v>61.394769613948</v>
      </c>
      <c r="E1479" s="4">
        <f ca="1">[1]!thsiFinD("ths_mfi_stock",$A1479,$A$1,7,100,100)</f>
        <v>40.415972646920999</v>
      </c>
      <c r="F1479" s="4">
        <f ca="1">[1]!thsiFinD("ths_expma_stock",$A1479,$A$1,7,100,100)</f>
        <v>18.941587713941999</v>
      </c>
      <c r="G1479" s="4">
        <f ca="1">[1]!thsiFinD("ths_rsi_stock",$A1479,$A$1,7,100,100)</f>
        <v>66.048807210741998</v>
      </c>
      <c r="H1479" s="4">
        <f ca="1">[1]!thsiFinD("ths_adtm_stock",$A1479,$A$1,7,3,100,100,100)</f>
        <v>0.75121951219511995</v>
      </c>
      <c r="I1479" s="4">
        <f ca="1">[1]!thsiFinD("ths_bbiboll_stock",$A1479,$A$1,7,3,100,100,100)</f>
        <v>18.7109375</v>
      </c>
      <c r="J1479" s="4">
        <f ca="1">[1]!thsiFinD("ths_dptb_stock",$A1479,$A$1,7,104,100,100)</f>
        <v>0.57142857142856995</v>
      </c>
      <c r="K1479" s="4">
        <f ca="1">[1]!thsiFinD("ths_srmi_stock",$A1479,$A$1,7,100,100)</f>
        <v>-6.1633281972264002E-3</v>
      </c>
      <c r="L1479" s="4">
        <f ca="1">[1]!thsiFinD("ths_atr_stock",$A1479,$A$1,7,101,100,100)</f>
        <v>0.66571428571429003</v>
      </c>
      <c r="M1479" s="4">
        <f ca="1">[1]!thsiFinD("ths_vol_w_stock",$A1479,$A$1)/1000000</f>
        <v>1.7236800000000001</v>
      </c>
      <c r="N1479" s="4">
        <f ca="1">[1]!thsiFinD("ths_turnover_ratio_w_stock",$A1479,$A$1)</f>
        <v>2.5436681253316999</v>
      </c>
      <c r="O1479" s="4">
        <f ca="1">[1]!thsiFinD("ths_relative_chg_ratio_w_stock",$A1479,$A$1,104,100)</f>
        <v>0.63839186337709997</v>
      </c>
      <c r="P1479" s="4"/>
    </row>
    <row r="1480" spans="1:16" x14ac:dyDescent="0.25">
      <c r="A1480" s="2" t="s">
        <v>2969</v>
      </c>
      <c r="B1480" s="2" t="s">
        <v>2970</v>
      </c>
      <c r="C1480" s="4">
        <f ca="1">[1]!thsiFinD("ths_vol_ratio_stock",$A1480,$A$1,7,100)</f>
        <v>0.97707970308576997</v>
      </c>
      <c r="D1480" s="4">
        <f ca="1">[1]!thsiFinD("ths_cr_stock",$A1480,$A$1,7,100,100)</f>
        <v>138.35616438356001</v>
      </c>
      <c r="E1480" s="4">
        <f ca="1">[1]!thsiFinD("ths_mfi_stock",$A1480,$A$1,7,100,100)</f>
        <v>60.833411325354</v>
      </c>
      <c r="F1480" s="4">
        <f ca="1">[1]!thsiFinD("ths_expma_stock",$A1480,$A$1,7,100,100)</f>
        <v>8.5000056444260004</v>
      </c>
      <c r="G1480" s="4">
        <f ca="1">[1]!thsiFinD("ths_rsi_stock",$A1480,$A$1,7,100,100)</f>
        <v>61.730572012677001</v>
      </c>
      <c r="H1480" s="4">
        <f ca="1">[1]!thsiFinD("ths_adtm_stock",$A1480,$A$1,7,3,100,100,100)</f>
        <v>0.60563380281690005</v>
      </c>
      <c r="I1480" s="4">
        <f ca="1">[1]!thsiFinD("ths_bbiboll_stock",$A1480,$A$1,7,3,100,100,100)</f>
        <v>8.4162499999999998</v>
      </c>
      <c r="J1480" s="4">
        <f ca="1">[1]!thsiFinD("ths_dptb_stock",$A1480,$A$1,7,104,100,100)</f>
        <v>0.57142857142856995</v>
      </c>
      <c r="K1480" s="4">
        <f ca="1">[1]!thsiFinD("ths_srmi_stock",$A1480,$A$1,7,100,100)</f>
        <v>4.6565774155993998E-3</v>
      </c>
      <c r="L1480" s="4">
        <f ca="1">[1]!thsiFinD("ths_atr_stock",$A1480,$A$1,7,101,100,100)</f>
        <v>0.25428571428571001</v>
      </c>
      <c r="M1480" s="4">
        <f ca="1">[1]!thsiFinD("ths_vol_w_stock",$A1480,$A$1)/1000000</f>
        <v>2.2787999999999999</v>
      </c>
      <c r="N1480" s="4">
        <f ca="1">[1]!thsiFinD("ths_turnover_ratio_w_stock",$A1480,$A$1)</f>
        <v>1.7174103339296001</v>
      </c>
      <c r="O1480" s="4">
        <f ca="1">[1]!thsiFinD("ths_relative_chg_ratio_w_stock",$A1480,$A$1,104,100)</f>
        <v>-0.93196110963768997</v>
      </c>
      <c r="P1480" s="4"/>
    </row>
    <row r="1481" spans="1:16" x14ac:dyDescent="0.25">
      <c r="A1481" s="2" t="s">
        <v>2971</v>
      </c>
      <c r="B1481" s="2" t="s">
        <v>2972</v>
      </c>
      <c r="C1481" s="4">
        <f ca="1">[1]!thsiFinD("ths_vol_ratio_stock",$A1481,$A$1,7,100)</f>
        <v>0.90926124688371002</v>
      </c>
      <c r="D1481" s="4">
        <f ca="1">[1]!thsiFinD("ths_cr_stock",$A1481,$A$1,7,100,100)</f>
        <v>107.49574105622</v>
      </c>
      <c r="E1481" s="4">
        <f ca="1">[1]!thsiFinD("ths_mfi_stock",$A1481,$A$1,7,100,100)</f>
        <v>36.558528102624003</v>
      </c>
      <c r="F1481" s="4">
        <f ca="1">[1]!thsiFinD("ths_expma_stock",$A1481,$A$1,7,100,100)</f>
        <v>28.061316499059998</v>
      </c>
      <c r="G1481" s="4">
        <f ca="1">[1]!thsiFinD("ths_rsi_stock",$A1481,$A$1,7,100,100)</f>
        <v>56.566536048605002</v>
      </c>
      <c r="H1481" s="4">
        <f ca="1">[1]!thsiFinD("ths_adtm_stock",$A1481,$A$1,7,3,100,100,100)</f>
        <v>0.82132564841499001</v>
      </c>
      <c r="I1481" s="4">
        <f ca="1">[1]!thsiFinD("ths_bbiboll_stock",$A1481,$A$1,7,3,100,100,100)</f>
        <v>27.6953125</v>
      </c>
      <c r="J1481" s="4">
        <f ca="1">[1]!thsiFinD("ths_dptb_stock",$A1481,$A$1,7,104,100,100)</f>
        <v>0.71428571428570997</v>
      </c>
      <c r="K1481" s="4">
        <f ca="1">[1]!thsiFinD("ths_srmi_stock",$A1481,$A$1,7,100,100)</f>
        <v>7.4812967581048004E-3</v>
      </c>
      <c r="L1481" s="4">
        <f ca="1">[1]!thsiFinD("ths_atr_stock",$A1481,$A$1,7,101,100,100)</f>
        <v>1.2542857142857</v>
      </c>
      <c r="M1481" s="4">
        <f ca="1">[1]!thsiFinD("ths_vol_w_stock",$A1481,$A$1)/1000000</f>
        <v>5.526205</v>
      </c>
      <c r="N1481" s="4">
        <f ca="1">[1]!thsiFinD("ths_turnover_ratio_w_stock",$A1481,$A$1)</f>
        <v>3.3744187258807998</v>
      </c>
      <c r="O1481" s="4">
        <f ca="1">[1]!thsiFinD("ths_relative_chg_ratio_w_stock",$A1481,$A$1,104,100)</f>
        <v>1.2392145448442</v>
      </c>
      <c r="P1481" s="4"/>
    </row>
    <row r="1482" spans="1:16" x14ac:dyDescent="0.25">
      <c r="A1482" s="2" t="s">
        <v>2973</v>
      </c>
      <c r="B1482" s="2" t="s">
        <v>2974</v>
      </c>
      <c r="C1482" s="4">
        <f ca="1">[1]!thsiFinD("ths_vol_ratio_stock",$A1482,$A$1,7,100)</f>
        <v>0.63298134062742994</v>
      </c>
      <c r="D1482" s="4">
        <f ca="1">[1]!thsiFinD("ths_cr_stock",$A1482,$A$1,7,100,100)</f>
        <v>44.463087248321997</v>
      </c>
      <c r="E1482" s="4">
        <f ca="1">[1]!thsiFinD("ths_mfi_stock",$A1482,$A$1,7,100,100)</f>
        <v>18.336404202137</v>
      </c>
      <c r="F1482" s="4">
        <f ca="1">[1]!thsiFinD("ths_expma_stock",$A1482,$A$1,7,100,100)</f>
        <v>23.969299919253</v>
      </c>
      <c r="G1482" s="4">
        <f ca="1">[1]!thsiFinD("ths_rsi_stock",$A1482,$A$1,7,100,100)</f>
        <v>56.563449405870003</v>
      </c>
      <c r="H1482" s="4">
        <f ca="1">[1]!thsiFinD("ths_adtm_stock",$A1482,$A$1,7,3,100,100,100)</f>
        <v>-0.77005347593582996</v>
      </c>
      <c r="I1482" s="4">
        <f ca="1">[1]!thsiFinD("ths_bbiboll_stock",$A1482,$A$1,7,3,100,100,100)</f>
        <v>23.634687499999998</v>
      </c>
      <c r="J1482" s="4">
        <f ca="1">[1]!thsiFinD("ths_dptb_stock",$A1482,$A$1,7,104,100,100)</f>
        <v>0.57142857142856995</v>
      </c>
      <c r="K1482" s="4">
        <f ca="1">[1]!thsiFinD("ths_srmi_stock",$A1482,$A$1,7,100,100)</f>
        <v>-5.3894571203776998E-2</v>
      </c>
      <c r="L1482" s="4">
        <f ca="1">[1]!thsiFinD("ths_atr_stock",$A1482,$A$1,7,101,100,100)</f>
        <v>0.82</v>
      </c>
      <c r="M1482" s="4">
        <f ca="1">[1]!thsiFinD("ths_vol_w_stock",$A1482,$A$1)/1000000</f>
        <v>1.638935</v>
      </c>
      <c r="N1482" s="4">
        <f ca="1">[1]!thsiFinD("ths_turnover_ratio_w_stock",$A1482,$A$1)</f>
        <v>1.4344274831521999</v>
      </c>
      <c r="O1482" s="4">
        <f ca="1">[1]!thsiFinD("ths_relative_chg_ratio_w_stock",$A1482,$A$1,104,100)</f>
        <v>2.1616616051487001</v>
      </c>
      <c r="P1482" s="4"/>
    </row>
    <row r="1483" spans="1:16" x14ac:dyDescent="0.25">
      <c r="A1483" s="2" t="s">
        <v>2975</v>
      </c>
      <c r="B1483" s="2" t="s">
        <v>2976</v>
      </c>
      <c r="C1483" s="4">
        <f ca="1">[1]!thsiFinD("ths_vol_ratio_stock",$A1483,$A$1,7,100)</f>
        <v>1.7246730982945999</v>
      </c>
      <c r="D1483" s="4">
        <f ca="1">[1]!thsiFinD("ths_cr_stock",$A1483,$A$1,7,100,100)</f>
        <v>162.62668918918999</v>
      </c>
      <c r="E1483" s="4">
        <f ca="1">[1]!thsiFinD("ths_mfi_stock",$A1483,$A$1,7,100,100)</f>
        <v>64.129425909803004</v>
      </c>
      <c r="F1483" s="4">
        <f ca="1">[1]!thsiFinD("ths_expma_stock",$A1483,$A$1,7,100,100)</f>
        <v>66.726532153985005</v>
      </c>
      <c r="G1483" s="4">
        <f ca="1">[1]!thsiFinD("ths_rsi_stock",$A1483,$A$1,7,100,100)</f>
        <v>72.643385142285993</v>
      </c>
      <c r="H1483" s="4">
        <f ca="1">[1]!thsiFinD("ths_adtm_stock",$A1483,$A$1,7,3,100,100,100)</f>
        <v>0.59334763948498004</v>
      </c>
      <c r="I1483" s="4">
        <f ca="1">[1]!thsiFinD("ths_bbiboll_stock",$A1483,$A$1,7,3,100,100,100)</f>
        <v>65.246354166667004</v>
      </c>
      <c r="J1483" s="4">
        <f ca="1">[1]!thsiFinD("ths_dptb_stock",$A1483,$A$1,7,104,100,100)</f>
        <v>0.71428571428570997</v>
      </c>
      <c r="K1483" s="4">
        <f ca="1">[1]!thsiFinD("ths_srmi_stock",$A1483,$A$1,7,100,100)</f>
        <v>4.6210200056353998E-2</v>
      </c>
      <c r="L1483" s="4">
        <f ca="1">[1]!thsiFinD("ths_atr_stock",$A1483,$A$1,7,101,100,100)</f>
        <v>3.5614285714285998</v>
      </c>
      <c r="M1483" s="4">
        <f ca="1">[1]!thsiFinD("ths_vol_w_stock",$A1483,$A$1)/1000000</f>
        <v>8.9261900000000001</v>
      </c>
      <c r="N1483" s="4">
        <f ca="1">[1]!thsiFinD("ths_turnover_ratio_w_stock",$A1483,$A$1)</f>
        <v>14.612018727082001</v>
      </c>
      <c r="O1483" s="4">
        <f ca="1">[1]!thsiFinD("ths_relative_chg_ratio_w_stock",$A1483,$A$1,104,100)</f>
        <v>6.3675364596500996</v>
      </c>
      <c r="P1483" s="4"/>
    </row>
    <row r="1484" spans="1:16" x14ac:dyDescent="0.25">
      <c r="A1484" s="2" t="s">
        <v>2977</v>
      </c>
      <c r="B1484" s="2" t="s">
        <v>2978</v>
      </c>
      <c r="C1484" s="4">
        <f ca="1">[1]!thsiFinD("ths_vol_ratio_stock",$A1484,$A$1,7,100)</f>
        <v>0.96818996311996997</v>
      </c>
      <c r="D1484" s="4">
        <f ca="1">[1]!thsiFinD("ths_cr_stock",$A1484,$A$1,7,100,100)</f>
        <v>48.677248677248002</v>
      </c>
      <c r="E1484" s="4">
        <f ca="1">[1]!thsiFinD("ths_mfi_stock",$A1484,$A$1,7,100,100)</f>
        <v>28.248592740408</v>
      </c>
      <c r="F1484" s="4">
        <f ca="1">[1]!thsiFinD("ths_expma_stock",$A1484,$A$1,7,100,100)</f>
        <v>17.052360550667</v>
      </c>
      <c r="G1484" s="4">
        <f ca="1">[1]!thsiFinD("ths_rsi_stock",$A1484,$A$1,7,100,100)</f>
        <v>49.65398611306</v>
      </c>
      <c r="H1484" s="4">
        <f ca="1">[1]!thsiFinD("ths_adtm_stock",$A1484,$A$1,7,3,100,100,100)</f>
        <v>-0.56000000000000005</v>
      </c>
      <c r="I1484" s="4">
        <f ca="1">[1]!thsiFinD("ths_bbiboll_stock",$A1484,$A$1,7,3,100,100,100)</f>
        <v>16.993020833332999</v>
      </c>
      <c r="J1484" s="4">
        <f ca="1">[1]!thsiFinD("ths_dptb_stock",$A1484,$A$1,7,104,100,100)</f>
        <v>0.57142857142856995</v>
      </c>
      <c r="K1484" s="4">
        <f ca="1">[1]!thsiFinD("ths_srmi_stock",$A1484,$A$1,7,100,100)</f>
        <v>-4.1643218908272002E-2</v>
      </c>
      <c r="L1484" s="4">
        <f ca="1">[1]!thsiFinD("ths_atr_stock",$A1484,$A$1,7,101,100,100)</f>
        <v>0.40142857142857002</v>
      </c>
      <c r="M1484" s="4">
        <f ca="1">[1]!thsiFinD("ths_vol_w_stock",$A1484,$A$1)/1000000</f>
        <v>3.642598</v>
      </c>
      <c r="N1484" s="4">
        <f ca="1">[1]!thsiFinD("ths_turnover_ratio_w_stock",$A1484,$A$1)</f>
        <v>0.27273774154517</v>
      </c>
      <c r="O1484" s="4">
        <f ca="1">[1]!thsiFinD("ths_relative_chg_ratio_w_stock",$A1484,$A$1,104,100)</f>
        <v>-0.58758663850573001</v>
      </c>
      <c r="P1484" s="4"/>
    </row>
    <row r="1485" spans="1:16" x14ac:dyDescent="0.25">
      <c r="A1485" s="2" t="s">
        <v>2979</v>
      </c>
      <c r="B1485" s="2" t="s">
        <v>2980</v>
      </c>
      <c r="C1485" s="4">
        <f ca="1">[1]!thsiFinD("ths_vol_ratio_stock",$A1485,$A$1,7,100)</f>
        <v>0.78756659510817995</v>
      </c>
      <c r="D1485" s="4">
        <f ca="1">[1]!thsiFinD("ths_cr_stock",$A1485,$A$1,7,100,100)</f>
        <v>111.8025751073</v>
      </c>
      <c r="E1485" s="4">
        <f ca="1">[1]!thsiFinD("ths_mfi_stock",$A1485,$A$1,7,100,100)</f>
        <v>57.565854712623</v>
      </c>
      <c r="F1485" s="4">
        <f ca="1">[1]!thsiFinD("ths_expma_stock",$A1485,$A$1,7,100,100)</f>
        <v>18.074714963016</v>
      </c>
      <c r="G1485" s="4">
        <f ca="1">[1]!thsiFinD("ths_rsi_stock",$A1485,$A$1,7,100,100)</f>
        <v>58.527626055150002</v>
      </c>
      <c r="H1485" s="4">
        <f ca="1">[1]!thsiFinD("ths_adtm_stock",$A1485,$A$1,7,3,100,100,100)</f>
        <v>0.71199999999999997</v>
      </c>
      <c r="I1485" s="4">
        <f ca="1">[1]!thsiFinD("ths_bbiboll_stock",$A1485,$A$1,7,3,100,100,100)</f>
        <v>17.818333333333001</v>
      </c>
      <c r="J1485" s="4">
        <f ca="1">[1]!thsiFinD("ths_dptb_stock",$A1485,$A$1,7,104,100,100)</f>
        <v>0.28571428571428997</v>
      </c>
      <c r="K1485" s="4">
        <f ca="1">[1]!thsiFinD("ths_srmi_stock",$A1485,$A$1,7,100,100)</f>
        <v>-2.2087244616234001E-3</v>
      </c>
      <c r="L1485" s="4">
        <f ca="1">[1]!thsiFinD("ths_atr_stock",$A1485,$A$1,7,101,100,100)</f>
        <v>0.48857142857142999</v>
      </c>
      <c r="M1485" s="4">
        <f ca="1">[1]!thsiFinD("ths_vol_w_stock",$A1485,$A$1)/1000000</f>
        <v>2.1841499999999998</v>
      </c>
      <c r="N1485" s="4">
        <f ca="1">[1]!thsiFinD("ths_turnover_ratio_w_stock",$A1485,$A$1)</f>
        <v>4.1734116105089001</v>
      </c>
      <c r="O1485" s="4">
        <f ca="1">[1]!thsiFinD("ths_relative_chg_ratio_w_stock",$A1485,$A$1,104,100)</f>
        <v>-1.1220657529960001</v>
      </c>
      <c r="P1485" s="4"/>
    </row>
    <row r="1486" spans="1:16" x14ac:dyDescent="0.25">
      <c r="A1486" s="2" t="s">
        <v>2981</v>
      </c>
      <c r="B1486" s="2" t="s">
        <v>2982</v>
      </c>
      <c r="C1486" s="4">
        <f ca="1">[1]!thsiFinD("ths_vol_ratio_stock",$A1486,$A$1,7,100)</f>
        <v>2.2498265154060002</v>
      </c>
      <c r="D1486" s="4">
        <f ca="1">[1]!thsiFinD("ths_cr_stock",$A1486,$A$1,7,100,100)</f>
        <v>173</v>
      </c>
      <c r="E1486" s="4">
        <f ca="1">[1]!thsiFinD("ths_mfi_stock",$A1486,$A$1,7,100,100)</f>
        <v>80.678187251737</v>
      </c>
      <c r="F1486" s="4">
        <f ca="1">[1]!thsiFinD("ths_expma_stock",$A1486,$A$1,7,100,100)</f>
        <v>13.366866551775001</v>
      </c>
      <c r="G1486" s="4">
        <f ca="1">[1]!thsiFinD("ths_rsi_stock",$A1486,$A$1,7,100,100)</f>
        <v>73.153236161307007</v>
      </c>
      <c r="H1486" s="4">
        <f ca="1">[1]!thsiFinD("ths_adtm_stock",$A1486,$A$1,7,3,100,100,100)</f>
        <v>0.52755905511810997</v>
      </c>
      <c r="I1486" s="4">
        <f ca="1">[1]!thsiFinD("ths_bbiboll_stock",$A1486,$A$1,7,3,100,100,100)</f>
        <v>13.123958333333</v>
      </c>
      <c r="J1486" s="4">
        <f ca="1">[1]!thsiFinD("ths_dptb_stock",$A1486,$A$1,7,104,100,100)</f>
        <v>0.71428571428570997</v>
      </c>
      <c r="K1486" s="4">
        <f ca="1">[1]!thsiFinD("ths_srmi_stock",$A1486,$A$1,7,100,100)</f>
        <v>4.1696621135872997E-2</v>
      </c>
      <c r="L1486" s="4">
        <f ca="1">[1]!thsiFinD("ths_atr_stock",$A1486,$A$1,7,101,100,100)</f>
        <v>0.39142857142857002</v>
      </c>
      <c r="M1486" s="4">
        <f ca="1">[1]!thsiFinD("ths_vol_w_stock",$A1486,$A$1)/1000000</f>
        <v>13.521000000000001</v>
      </c>
      <c r="N1486" s="4">
        <f ca="1">[1]!thsiFinD("ths_turnover_ratio_w_stock",$A1486,$A$1)</f>
        <v>6.8030522071590003</v>
      </c>
      <c r="O1486" s="4">
        <f ca="1">[1]!thsiFinD("ths_relative_chg_ratio_w_stock",$A1486,$A$1,104,100)</f>
        <v>4.1546313994755</v>
      </c>
      <c r="P1486" s="4"/>
    </row>
    <row r="1487" spans="1:16" x14ac:dyDescent="0.25">
      <c r="A1487" s="2" t="s">
        <v>2983</v>
      </c>
      <c r="B1487" s="2" t="s">
        <v>2984</v>
      </c>
      <c r="C1487" s="4">
        <f ca="1">[1]!thsiFinD("ths_vol_ratio_stock",$A1487,$A$1,7,100)</f>
        <v>1.1734417995385</v>
      </c>
      <c r="D1487" s="4">
        <f ca="1">[1]!thsiFinD("ths_cr_stock",$A1487,$A$1,7,100,100)</f>
        <v>86.469989827060999</v>
      </c>
      <c r="E1487" s="4">
        <f ca="1">[1]!thsiFinD("ths_mfi_stock",$A1487,$A$1,7,100,100)</f>
        <v>71.330392427272002</v>
      </c>
      <c r="F1487" s="4">
        <f ca="1">[1]!thsiFinD("ths_expma_stock",$A1487,$A$1,7,100,100)</f>
        <v>26.13713058918</v>
      </c>
      <c r="G1487" s="4">
        <f ca="1">[1]!thsiFinD("ths_rsi_stock",$A1487,$A$1,7,100,100)</f>
        <v>59.242861419218997</v>
      </c>
      <c r="H1487" s="4">
        <f ca="1">[1]!thsiFinD("ths_adtm_stock",$A1487,$A$1,7,3,100,100,100)</f>
        <v>0.41947565543071003</v>
      </c>
      <c r="I1487" s="4">
        <f ca="1">[1]!thsiFinD("ths_bbiboll_stock",$A1487,$A$1,7,3,100,100,100)</f>
        <v>25.861875000000001</v>
      </c>
      <c r="J1487" s="4">
        <f ca="1">[1]!thsiFinD("ths_dptb_stock",$A1487,$A$1,7,104,100,100)</f>
        <v>0.42857142857142999</v>
      </c>
      <c r="K1487" s="4">
        <f ca="1">[1]!thsiFinD("ths_srmi_stock",$A1487,$A$1,7,100,100)</f>
        <v>-1.3785394932936E-2</v>
      </c>
      <c r="L1487" s="4">
        <f ca="1">[1]!thsiFinD("ths_atr_stock",$A1487,$A$1,7,101,100,100)</f>
        <v>0.91</v>
      </c>
      <c r="M1487" s="4">
        <f ca="1">[1]!thsiFinD("ths_vol_w_stock",$A1487,$A$1)/1000000</f>
        <v>1.3743000000000001</v>
      </c>
      <c r="N1487" s="4">
        <f ca="1">[1]!thsiFinD("ths_turnover_ratio_w_stock",$A1487,$A$1)</f>
        <v>2.2225336971476999</v>
      </c>
      <c r="O1487" s="4">
        <f ca="1">[1]!thsiFinD("ths_relative_chg_ratio_w_stock",$A1487,$A$1,104,100)</f>
        <v>-1.805230600275</v>
      </c>
      <c r="P1487" s="4"/>
    </row>
    <row r="1488" spans="1:16" x14ac:dyDescent="0.25">
      <c r="A1488" s="2" t="s">
        <v>2985</v>
      </c>
      <c r="B1488" s="2" t="s">
        <v>2986</v>
      </c>
      <c r="C1488" s="4">
        <f ca="1">[1]!thsiFinD("ths_vol_ratio_stock",$A1488,$A$1,7,100)</f>
        <v>0.75432379687715001</v>
      </c>
      <c r="D1488" s="4">
        <f ca="1">[1]!thsiFinD("ths_cr_stock",$A1488,$A$1,7,100,100)</f>
        <v>35.145631067960998</v>
      </c>
      <c r="E1488" s="4">
        <f ca="1">[1]!thsiFinD("ths_mfi_stock",$A1488,$A$1,7,100,100)</f>
        <v>47.715001919034997</v>
      </c>
      <c r="F1488" s="4">
        <f ca="1">[1]!thsiFinD("ths_expma_stock",$A1488,$A$1,7,100,100)</f>
        <v>15.323266584803999</v>
      </c>
      <c r="G1488" s="4">
        <f ca="1">[1]!thsiFinD("ths_rsi_stock",$A1488,$A$1,7,100,100)</f>
        <v>46.145832039383002</v>
      </c>
      <c r="H1488" s="4">
        <f ca="1">[1]!thsiFinD("ths_adtm_stock",$A1488,$A$1,7,3,100,100,100)</f>
        <v>0.12280701754386</v>
      </c>
      <c r="I1488" s="4">
        <f ca="1">[1]!thsiFinD("ths_bbiboll_stock",$A1488,$A$1,7,3,100,100,100)</f>
        <v>15.330208333332999</v>
      </c>
      <c r="J1488" s="4">
        <f ca="1">[1]!thsiFinD("ths_dptb_stock",$A1488,$A$1,7,104,100,100)</f>
        <v>0.57142857142856995</v>
      </c>
      <c r="K1488" s="4">
        <f ca="1">[1]!thsiFinD("ths_srmi_stock",$A1488,$A$1,7,100,100)</f>
        <v>-4.1353383458647003E-2</v>
      </c>
      <c r="L1488" s="4">
        <f ca="1">[1]!thsiFinD("ths_atr_stock",$A1488,$A$1,7,101,100,100)</f>
        <v>0.34285714285713997</v>
      </c>
      <c r="M1488" s="4">
        <f ca="1">[1]!thsiFinD("ths_vol_w_stock",$A1488,$A$1)/1000000</f>
        <v>2.0726</v>
      </c>
      <c r="N1488" s="4">
        <f ca="1">[1]!thsiFinD("ths_turnover_ratio_w_stock",$A1488,$A$1)</f>
        <v>3.0785729775977</v>
      </c>
      <c r="O1488" s="4">
        <f ca="1">[1]!thsiFinD("ths_relative_chg_ratio_w_stock",$A1488,$A$1,104,100)</f>
        <v>-0.67899030495677004</v>
      </c>
      <c r="P1488" s="4"/>
    </row>
    <row r="1489" spans="1:16" x14ac:dyDescent="0.25">
      <c r="A1489" s="2" t="s">
        <v>2987</v>
      </c>
      <c r="B1489" s="2" t="s">
        <v>2988</v>
      </c>
      <c r="C1489" s="4">
        <f ca="1">[1]!thsiFinD("ths_vol_ratio_stock",$A1489,$A$1,7,100)</f>
        <v>0.97171414812108003</v>
      </c>
      <c r="D1489" s="4">
        <f ca="1">[1]!thsiFinD("ths_cr_stock",$A1489,$A$1,7,100,100)</f>
        <v>62.124711316396997</v>
      </c>
      <c r="E1489" s="4">
        <f ca="1">[1]!thsiFinD("ths_mfi_stock",$A1489,$A$1,7,100,100)</f>
        <v>25.401505280824999</v>
      </c>
      <c r="F1489" s="4">
        <f ca="1">[1]!thsiFinD("ths_expma_stock",$A1489,$A$1,7,100,100)</f>
        <v>40.530303586819002</v>
      </c>
      <c r="G1489" s="4">
        <f ca="1">[1]!thsiFinD("ths_rsi_stock",$A1489,$A$1,7,100,100)</f>
        <v>46.839347980039001</v>
      </c>
      <c r="H1489" s="4">
        <f ca="1">[1]!thsiFinD("ths_adtm_stock",$A1489,$A$1,7,3,100,100,100)</f>
        <v>0.52727272727273</v>
      </c>
      <c r="I1489" s="4">
        <f ca="1">[1]!thsiFinD("ths_bbiboll_stock",$A1489,$A$1,7,3,100,100,100)</f>
        <v>40.4684375</v>
      </c>
      <c r="J1489" s="4">
        <f ca="1">[1]!thsiFinD("ths_dptb_stock",$A1489,$A$1,7,104,100,100)</f>
        <v>0.71428571428570997</v>
      </c>
      <c r="K1489" s="4">
        <f ca="1">[1]!thsiFinD("ths_srmi_stock",$A1489,$A$1,7,100,100)</f>
        <v>-3.2126588348117997E-2</v>
      </c>
      <c r="L1489" s="4">
        <f ca="1">[1]!thsiFinD("ths_atr_stock",$A1489,$A$1,7,101,100,100)</f>
        <v>1.0028571428571</v>
      </c>
      <c r="M1489" s="4">
        <f ca="1">[1]!thsiFinD("ths_vol_w_stock",$A1489,$A$1)/1000000</f>
        <v>0.81230000000000002</v>
      </c>
      <c r="N1489" s="4">
        <f ca="1">[1]!thsiFinD("ths_turnover_ratio_w_stock",$A1489,$A$1)</f>
        <v>1.5134580009348999</v>
      </c>
      <c r="O1489" s="4">
        <f ca="1">[1]!thsiFinD("ths_relative_chg_ratio_w_stock",$A1489,$A$1,104,100)</f>
        <v>0.19468779954547</v>
      </c>
      <c r="P1489" s="4"/>
    </row>
    <row r="1490" spans="1:16" x14ac:dyDescent="0.25">
      <c r="A1490" s="2" t="s">
        <v>2989</v>
      </c>
      <c r="B1490" s="2" t="s">
        <v>2990</v>
      </c>
      <c r="C1490" s="4">
        <f ca="1">[1]!thsiFinD("ths_vol_ratio_stock",$A1490,$A$1,7,100)</f>
        <v>1.2480968802917001</v>
      </c>
      <c r="D1490" s="4">
        <f ca="1">[1]!thsiFinD("ths_cr_stock",$A1490,$A$1,7,100,100)</f>
        <v>124.14383561644</v>
      </c>
      <c r="E1490" s="4">
        <f ca="1">[1]!thsiFinD("ths_mfi_stock",$A1490,$A$1,7,100,100)</f>
        <v>62.699298432989004</v>
      </c>
      <c r="F1490" s="4">
        <f ca="1">[1]!thsiFinD("ths_expma_stock",$A1490,$A$1,7,100,100)</f>
        <v>26.203531375939001</v>
      </c>
      <c r="G1490" s="4">
        <f ca="1">[1]!thsiFinD("ths_rsi_stock",$A1490,$A$1,7,100,100)</f>
        <v>69.819077480432</v>
      </c>
      <c r="H1490" s="4">
        <f ca="1">[1]!thsiFinD("ths_adtm_stock",$A1490,$A$1,7,3,100,100,100)</f>
        <v>0.13043478260870001</v>
      </c>
      <c r="I1490" s="4">
        <f ca="1">[1]!thsiFinD("ths_bbiboll_stock",$A1490,$A$1,7,3,100,100,100)</f>
        <v>25.596562500000001</v>
      </c>
      <c r="J1490" s="4">
        <f ca="1">[1]!thsiFinD("ths_dptb_stock",$A1490,$A$1,7,104,100,100)</f>
        <v>0.57142857142856995</v>
      </c>
      <c r="K1490" s="4">
        <f ca="1">[1]!thsiFinD("ths_srmi_stock",$A1490,$A$1,7,100,100)</f>
        <v>2.2382671480144001E-2</v>
      </c>
      <c r="L1490" s="4">
        <f ca="1">[1]!thsiFinD("ths_atr_stock",$A1490,$A$1,7,101,100,100)</f>
        <v>1.8985714285713999</v>
      </c>
      <c r="M1490" s="4">
        <f ca="1">[1]!thsiFinD("ths_vol_w_stock",$A1490,$A$1)/1000000</f>
        <v>15.196199999999999</v>
      </c>
      <c r="N1490" s="4">
        <f ca="1">[1]!thsiFinD("ths_turnover_ratio_w_stock",$A1490,$A$1)</f>
        <v>8.8923587643157003</v>
      </c>
      <c r="O1490" s="4">
        <f ca="1">[1]!thsiFinD("ths_relative_chg_ratio_w_stock",$A1490,$A$1,104,100)</f>
        <v>5.7770107932997004</v>
      </c>
      <c r="P1490" s="4"/>
    </row>
    <row r="1491" spans="1:16" x14ac:dyDescent="0.25">
      <c r="A1491" s="2" t="s">
        <v>2991</v>
      </c>
      <c r="B1491" s="2" t="s">
        <v>2992</v>
      </c>
      <c r="C1491" s="4">
        <f ca="1">[1]!thsiFinD("ths_vol_ratio_stock",$A1491,$A$1,7,100)</f>
        <v>1.0012575809877999</v>
      </c>
      <c r="D1491" s="4">
        <f ca="1">[1]!thsiFinD("ths_cr_stock",$A1491,$A$1,7,100,100)</f>
        <v>66.285714285713993</v>
      </c>
      <c r="E1491" s="4">
        <f ca="1">[1]!thsiFinD("ths_mfi_stock",$A1491,$A$1,7,100,100)</f>
        <v>23.883485770541999</v>
      </c>
      <c r="F1491" s="4">
        <f ca="1">[1]!thsiFinD("ths_expma_stock",$A1491,$A$1,7,100,100)</f>
        <v>17.606490178017001</v>
      </c>
      <c r="G1491" s="4">
        <f ca="1">[1]!thsiFinD("ths_rsi_stock",$A1491,$A$1,7,100,100)</f>
        <v>46.679067695519997</v>
      </c>
      <c r="H1491" s="4">
        <f ca="1">[1]!thsiFinD("ths_adtm_stock",$A1491,$A$1,7,3,100,100,100)</f>
        <v>0.46899224806202</v>
      </c>
      <c r="I1491" s="4">
        <f ca="1">[1]!thsiFinD("ths_bbiboll_stock",$A1491,$A$1,7,3,100,100,100)</f>
        <v>17.421145833333</v>
      </c>
      <c r="J1491" s="4">
        <f ca="1">[1]!thsiFinD("ths_dptb_stock",$A1491,$A$1,7,104,100,100)</f>
        <v>0.28571428571428997</v>
      </c>
      <c r="K1491" s="4">
        <f ca="1">[1]!thsiFinD("ths_srmi_stock",$A1491,$A$1,7,100,100)</f>
        <v>-6.3109581181870003E-3</v>
      </c>
      <c r="L1491" s="4">
        <f ca="1">[1]!thsiFinD("ths_atr_stock",$A1491,$A$1,7,101,100,100)</f>
        <v>0.92142857142857004</v>
      </c>
      <c r="M1491" s="4">
        <f ca="1">[1]!thsiFinD("ths_vol_w_stock",$A1491,$A$1)/1000000</f>
        <v>3.0438999999999998</v>
      </c>
      <c r="N1491" s="4">
        <f ca="1">[1]!thsiFinD("ths_turnover_ratio_w_stock",$A1491,$A$1)</f>
        <v>3.7579766260743002</v>
      </c>
      <c r="O1491" s="4">
        <f ca="1">[1]!thsiFinD("ths_relative_chg_ratio_w_stock",$A1491,$A$1,104,100)</f>
        <v>1.230320306676</v>
      </c>
      <c r="P1491" s="4"/>
    </row>
    <row r="1492" spans="1:16" x14ac:dyDescent="0.25">
      <c r="A1492" s="2" t="s">
        <v>2993</v>
      </c>
      <c r="B1492" s="2" t="s">
        <v>2994</v>
      </c>
      <c r="C1492" s="4">
        <f ca="1">[1]!thsiFinD("ths_vol_ratio_stock",$A1492,$A$1,7,100)</f>
        <v>0.73849134295068997</v>
      </c>
      <c r="D1492" s="4">
        <f ca="1">[1]!thsiFinD("ths_cr_stock",$A1492,$A$1,7,100,100)</f>
        <v>35.439665017129997</v>
      </c>
      <c r="E1492" s="4">
        <f ca="1">[1]!thsiFinD("ths_mfi_stock",$A1492,$A$1,7,100,100)</f>
        <v>25.23057484201</v>
      </c>
      <c r="F1492" s="4">
        <f ca="1">[1]!thsiFinD("ths_expma_stock",$A1492,$A$1,7,100,100)</f>
        <v>62.142220909392996</v>
      </c>
      <c r="G1492" s="4">
        <f ca="1">[1]!thsiFinD("ths_rsi_stock",$A1492,$A$1,7,100,100)</f>
        <v>44.263288438913001</v>
      </c>
      <c r="H1492" s="4">
        <f ca="1">[1]!thsiFinD("ths_adtm_stock",$A1492,$A$1,7,3,100,100,100)</f>
        <v>-0.11138613861386</v>
      </c>
      <c r="I1492" s="4">
        <f ca="1">[1]!thsiFinD("ths_bbiboll_stock",$A1492,$A$1,7,3,100,100,100)</f>
        <v>62.336770833332999</v>
      </c>
      <c r="J1492" s="4">
        <f ca="1">[1]!thsiFinD("ths_dptb_stock",$A1492,$A$1,7,104,100,100)</f>
        <v>0.57142857142856995</v>
      </c>
      <c r="K1492" s="4">
        <f ca="1">[1]!thsiFinD("ths_srmi_stock",$A1492,$A$1,7,100,100)</f>
        <v>-5.6333739342266001E-2</v>
      </c>
      <c r="L1492" s="4">
        <f ca="1">[1]!thsiFinD("ths_atr_stock",$A1492,$A$1,7,101,100,100)</f>
        <v>1.7428571428571</v>
      </c>
      <c r="M1492" s="4">
        <f ca="1">[1]!thsiFinD("ths_vol_w_stock",$A1492,$A$1)/1000000</f>
        <v>1.254413</v>
      </c>
      <c r="N1492" s="4">
        <f ca="1">[1]!thsiFinD("ths_turnover_ratio_w_stock",$A1492,$A$1)</f>
        <v>1.4914657452427</v>
      </c>
      <c r="O1492" s="4">
        <f ca="1">[1]!thsiFinD("ths_relative_chg_ratio_w_stock",$A1492,$A$1,104,100)</f>
        <v>0.92125239798757996</v>
      </c>
      <c r="P1492" s="4"/>
    </row>
    <row r="1493" spans="1:16" x14ac:dyDescent="0.25">
      <c r="A1493" s="2" t="s">
        <v>2995</v>
      </c>
      <c r="B1493" s="2" t="s">
        <v>2996</v>
      </c>
      <c r="C1493" s="4">
        <f ca="1">[1]!thsiFinD("ths_vol_ratio_stock",$A1493,$A$1,7,100)</f>
        <v>1.4941446710660999</v>
      </c>
      <c r="D1493" s="4">
        <f ca="1">[1]!thsiFinD("ths_cr_stock",$A1493,$A$1,7,100,100)</f>
        <v>106.92520775622999</v>
      </c>
      <c r="E1493" s="4">
        <f ca="1">[1]!thsiFinD("ths_mfi_stock",$A1493,$A$1,7,100,100)</f>
        <v>65.920876964548</v>
      </c>
      <c r="F1493" s="4">
        <f ca="1">[1]!thsiFinD("ths_expma_stock",$A1493,$A$1,7,100,100)</f>
        <v>10.035363196183001</v>
      </c>
      <c r="G1493" s="4">
        <f ca="1">[1]!thsiFinD("ths_rsi_stock",$A1493,$A$1,7,100,100)</f>
        <v>53.409968469893002</v>
      </c>
      <c r="H1493" s="4">
        <f ca="1">[1]!thsiFinD("ths_adtm_stock",$A1493,$A$1,7,3,100,100,100)</f>
        <v>0.58333333333333004</v>
      </c>
      <c r="I1493" s="4">
        <f ca="1">[1]!thsiFinD("ths_bbiboll_stock",$A1493,$A$1,7,3,100,100,100)</f>
        <v>10.023125</v>
      </c>
      <c r="J1493" s="4">
        <f ca="1">[1]!thsiFinD("ths_dptb_stock",$A1493,$A$1,7,104,100,100)</f>
        <v>0.57142857142856995</v>
      </c>
      <c r="K1493" s="4">
        <f ca="1">[1]!thsiFinD("ths_srmi_stock",$A1493,$A$1,7,100,100)</f>
        <v>-1.9685039370077998E-3</v>
      </c>
      <c r="L1493" s="4">
        <f ca="1">[1]!thsiFinD("ths_atr_stock",$A1493,$A$1,7,101,100,100)</f>
        <v>0.36142857142856999</v>
      </c>
      <c r="M1493" s="4">
        <f ca="1">[1]!thsiFinD("ths_vol_w_stock",$A1493,$A$1)/1000000</f>
        <v>13.457100000000001</v>
      </c>
      <c r="N1493" s="4">
        <f ca="1">[1]!thsiFinD("ths_turnover_ratio_w_stock",$A1493,$A$1)</f>
        <v>4.9048812204562999</v>
      </c>
      <c r="O1493" s="4">
        <f ca="1">[1]!thsiFinD("ths_relative_chg_ratio_w_stock",$A1493,$A$1,104,100)</f>
        <v>0.84434738448519997</v>
      </c>
      <c r="P1493" s="4"/>
    </row>
    <row r="1494" spans="1:16" x14ac:dyDescent="0.25">
      <c r="A1494" s="2" t="s">
        <v>2997</v>
      </c>
      <c r="B1494" s="2" t="s">
        <v>2998</v>
      </c>
      <c r="C1494" s="4">
        <f ca="1">[1]!thsiFinD("ths_vol_ratio_stock",$A1494,$A$1,7,100)</f>
        <v>1.1057351429086</v>
      </c>
      <c r="D1494" s="4">
        <f ca="1">[1]!thsiFinD("ths_cr_stock",$A1494,$A$1,7,100,100)</f>
        <v>167.02747710240999</v>
      </c>
      <c r="E1494" s="4">
        <f ca="1">[1]!thsiFinD("ths_mfi_stock",$A1494,$A$1,7,100,100)</f>
        <v>42.106414532290998</v>
      </c>
      <c r="F1494" s="4">
        <f ca="1">[1]!thsiFinD("ths_expma_stock",$A1494,$A$1,7,100,100)</f>
        <v>27.071557506786</v>
      </c>
      <c r="G1494" s="4">
        <f ca="1">[1]!thsiFinD("ths_rsi_stock",$A1494,$A$1,7,100,100)</f>
        <v>58.948737435120997</v>
      </c>
      <c r="H1494" s="4">
        <f ca="1">[1]!thsiFinD("ths_adtm_stock",$A1494,$A$1,7,3,100,100,100)</f>
        <v>0.53435114503817005</v>
      </c>
      <c r="I1494" s="4">
        <f ca="1">[1]!thsiFinD("ths_bbiboll_stock",$A1494,$A$1,7,3,100,100,100)</f>
        <v>26.5034375</v>
      </c>
      <c r="J1494" s="4">
        <f ca="1">[1]!thsiFinD("ths_dptb_stock",$A1494,$A$1,7,104,100,100)</f>
        <v>0.42857142857142999</v>
      </c>
      <c r="K1494" s="4">
        <f ca="1">[1]!thsiFinD("ths_srmi_stock",$A1494,$A$1,7,100,100)</f>
        <v>5.2266081871345002E-2</v>
      </c>
      <c r="L1494" s="4">
        <f ca="1">[1]!thsiFinD("ths_atr_stock",$A1494,$A$1,7,101,100,100)</f>
        <v>1.62</v>
      </c>
      <c r="M1494" s="4">
        <f ca="1">[1]!thsiFinD("ths_vol_w_stock",$A1494,$A$1)/1000000</f>
        <v>2.7903190000000002</v>
      </c>
      <c r="N1494" s="4">
        <f ca="1">[1]!thsiFinD("ths_turnover_ratio_w_stock",$A1494,$A$1)</f>
        <v>3.4577648480143002</v>
      </c>
      <c r="O1494" s="4">
        <f ca="1">[1]!thsiFinD("ths_relative_chg_ratio_w_stock",$A1494,$A$1,104,100)</f>
        <v>1.2057626386094</v>
      </c>
      <c r="P1494" s="4"/>
    </row>
    <row r="1495" spans="1:16" x14ac:dyDescent="0.25">
      <c r="A1495" s="2" t="s">
        <v>2999</v>
      </c>
      <c r="B1495" s="2" t="s">
        <v>3000</v>
      </c>
      <c r="C1495" s="4">
        <f ca="1">[1]!thsiFinD("ths_vol_ratio_stock",$A1495,$A$1,7,100)</f>
        <v>1.0027328323636999</v>
      </c>
      <c r="D1495" s="4">
        <f ca="1">[1]!thsiFinD("ths_cr_stock",$A1495,$A$1,7,100,100)</f>
        <v>137.80487804878001</v>
      </c>
      <c r="E1495" s="4">
        <f ca="1">[1]!thsiFinD("ths_mfi_stock",$A1495,$A$1,7,100,100)</f>
        <v>66.579819963361999</v>
      </c>
      <c r="F1495" s="4">
        <f ca="1">[1]!thsiFinD("ths_expma_stock",$A1495,$A$1,7,100,100)</f>
        <v>5.0576914523117997</v>
      </c>
      <c r="G1495" s="4">
        <f ca="1">[1]!thsiFinD("ths_rsi_stock",$A1495,$A$1,7,100,100)</f>
        <v>59.758145809539002</v>
      </c>
      <c r="H1495" s="4">
        <f ca="1">[1]!thsiFinD("ths_adtm_stock",$A1495,$A$1,7,3,100,100,100)</f>
        <v>0.61904761904761996</v>
      </c>
      <c r="I1495" s="4">
        <f ca="1">[1]!thsiFinD("ths_bbiboll_stock",$A1495,$A$1,7,3,100,100,100)</f>
        <v>5.0189583333333001</v>
      </c>
      <c r="J1495" s="4">
        <f ca="1">[1]!thsiFinD("ths_dptb_stock",$A1495,$A$1,7,104,100,100)</f>
        <v>0.42857142857142999</v>
      </c>
      <c r="K1495" s="4">
        <f ca="1">[1]!thsiFinD("ths_srmi_stock",$A1495,$A$1,7,100,100)</f>
        <v>1.9723865877713E-3</v>
      </c>
      <c r="L1495" s="4">
        <f ca="1">[1]!thsiFinD("ths_atr_stock",$A1495,$A$1,7,101,100,100)</f>
        <v>9.2857142857142999E-2</v>
      </c>
      <c r="M1495" s="4">
        <f ca="1">[1]!thsiFinD("ths_vol_w_stock",$A1495,$A$1)/1000000</f>
        <v>13.327976</v>
      </c>
      <c r="N1495" s="4">
        <f ca="1">[1]!thsiFinD("ths_turnover_ratio_w_stock",$A1495,$A$1)</f>
        <v>0.59028748915741003</v>
      </c>
      <c r="O1495" s="4">
        <f ca="1">[1]!thsiFinD("ths_relative_chg_ratio_w_stock",$A1495,$A$1,104,100)</f>
        <v>-0.35325740593397997</v>
      </c>
      <c r="P1495" s="4"/>
    </row>
    <row r="1496" spans="1:16" x14ac:dyDescent="0.25">
      <c r="A1496" s="2" t="s">
        <v>3001</v>
      </c>
      <c r="B1496" s="2" t="s">
        <v>3002</v>
      </c>
      <c r="C1496" s="4">
        <f ca="1">[1]!thsiFinD("ths_vol_ratio_stock",$A1496,$A$1,7,100)</f>
        <v>1.0121273506413</v>
      </c>
      <c r="D1496" s="4">
        <f ca="1">[1]!thsiFinD("ths_cr_stock",$A1496,$A$1,7,100,100)</f>
        <v>121.45454545454</v>
      </c>
      <c r="E1496" s="4">
        <f ca="1">[1]!thsiFinD("ths_mfi_stock",$A1496,$A$1,7,100,100)</f>
        <v>82.732955305546</v>
      </c>
      <c r="F1496" s="4">
        <f ca="1">[1]!thsiFinD("ths_expma_stock",$A1496,$A$1,7,100,100)</f>
        <v>9.8711847313884995</v>
      </c>
      <c r="G1496" s="4">
        <f ca="1">[1]!thsiFinD("ths_rsi_stock",$A1496,$A$1,7,100,100)</f>
        <v>60.914789441796003</v>
      </c>
      <c r="H1496" s="4">
        <f ca="1">[1]!thsiFinD("ths_adtm_stock",$A1496,$A$1,7,3,100,100,100)</f>
        <v>0.41249999999999998</v>
      </c>
      <c r="I1496" s="4">
        <f ca="1">[1]!thsiFinD("ths_bbiboll_stock",$A1496,$A$1,7,3,100,100,100)</f>
        <v>9.7471875000000008</v>
      </c>
      <c r="J1496" s="4">
        <f ca="1">[1]!thsiFinD("ths_dptb_stock",$A1496,$A$1,7,104,100,100)</f>
        <v>0.57142857142856995</v>
      </c>
      <c r="K1496" s="4">
        <f ca="1">[1]!thsiFinD("ths_srmi_stock",$A1496,$A$1,7,100,100)</f>
        <v>-3.0060120240481998E-3</v>
      </c>
      <c r="L1496" s="4">
        <f ca="1">[1]!thsiFinD("ths_atr_stock",$A1496,$A$1,7,101,100,100)</f>
        <v>0.29428571428570999</v>
      </c>
      <c r="M1496" s="4">
        <f ca="1">[1]!thsiFinD("ths_vol_w_stock",$A1496,$A$1)/1000000</f>
        <v>2.5406</v>
      </c>
      <c r="N1496" s="4">
        <f ca="1">[1]!thsiFinD("ths_turnover_ratio_w_stock",$A1496,$A$1)</f>
        <v>1.1972486692130999</v>
      </c>
      <c r="O1496" s="4">
        <f ca="1">[1]!thsiFinD("ths_relative_chg_ratio_w_stock",$A1496,$A$1,104,100)</f>
        <v>-0.85325740593398003</v>
      </c>
      <c r="P1496" s="4"/>
    </row>
    <row r="1497" spans="1:16" x14ac:dyDescent="0.25">
      <c r="A1497" s="2" t="s">
        <v>3003</v>
      </c>
      <c r="B1497" s="2" t="s">
        <v>3004</v>
      </c>
      <c r="C1497" s="4">
        <f ca="1">[1]!thsiFinD("ths_vol_ratio_stock",$A1497,$A$1,7,100)</f>
        <v>1.7013677335701001</v>
      </c>
      <c r="D1497" s="4">
        <f ca="1">[1]!thsiFinD("ths_cr_stock",$A1497,$A$1,7,100,100)</f>
        <v>218</v>
      </c>
      <c r="E1497" s="4">
        <f ca="1">[1]!thsiFinD("ths_mfi_stock",$A1497,$A$1,7,100,100)</f>
        <v>83.202774651010003</v>
      </c>
      <c r="F1497" s="4">
        <f ca="1">[1]!thsiFinD("ths_expma_stock",$A1497,$A$1,7,100,100)</f>
        <v>7.6640789567979999</v>
      </c>
      <c r="G1497" s="4">
        <f ca="1">[1]!thsiFinD("ths_rsi_stock",$A1497,$A$1,7,100,100)</f>
        <v>65.650155882481002</v>
      </c>
      <c r="H1497" s="4">
        <f ca="1">[1]!thsiFinD("ths_adtm_stock",$A1497,$A$1,7,3,100,100,100)</f>
        <v>0.75257731958762997</v>
      </c>
      <c r="I1497" s="4">
        <f ca="1">[1]!thsiFinD("ths_bbiboll_stock",$A1497,$A$1,7,3,100,100,100)</f>
        <v>7.6018749999999997</v>
      </c>
      <c r="J1497" s="4">
        <f ca="1">[1]!thsiFinD("ths_dptb_stock",$A1497,$A$1,7,104,100,100)</f>
        <v>0.28571428571428997</v>
      </c>
      <c r="K1497" s="4">
        <f ca="1">[1]!thsiFinD("ths_srmi_stock",$A1497,$A$1,7,100,100)</f>
        <v>4.3256997455471E-2</v>
      </c>
      <c r="L1497" s="4">
        <f ca="1">[1]!thsiFinD("ths_atr_stock",$A1497,$A$1,7,101,100,100)</f>
        <v>0.23571428571429001</v>
      </c>
      <c r="M1497" s="4">
        <f ca="1">[1]!thsiFinD("ths_vol_w_stock",$A1497,$A$1)/1000000</f>
        <v>11.546799999999999</v>
      </c>
      <c r="N1497" s="4">
        <f ca="1">[1]!thsiFinD("ths_turnover_ratio_w_stock",$A1497,$A$1)</f>
        <v>5.7444000283409</v>
      </c>
      <c r="O1497" s="4">
        <f ca="1">[1]!thsiFinD("ths_relative_chg_ratio_w_stock",$A1497,$A$1,104,100)</f>
        <v>-0.22586887090211999</v>
      </c>
      <c r="P1497" s="4"/>
    </row>
    <row r="1498" spans="1:16" x14ac:dyDescent="0.25">
      <c r="A1498" s="2" t="s">
        <v>3005</v>
      </c>
      <c r="B1498" s="2" t="s">
        <v>3006</v>
      </c>
      <c r="C1498" s="4">
        <f ca="1">[1]!thsiFinD("ths_vol_ratio_stock",$A1498,$A$1,7,100)</f>
        <v>1.0362946044656001</v>
      </c>
      <c r="D1498" s="4">
        <f ca="1">[1]!thsiFinD("ths_cr_stock",$A1498,$A$1,7,100,100)</f>
        <v>50.313152400835001</v>
      </c>
      <c r="E1498" s="4">
        <f ca="1">[1]!thsiFinD("ths_mfi_stock",$A1498,$A$1,7,100,100)</f>
        <v>47.941558703699002</v>
      </c>
      <c r="F1498" s="4">
        <f ca="1">[1]!thsiFinD("ths_expma_stock",$A1498,$A$1,7,100,100)</f>
        <v>27.785243061938001</v>
      </c>
      <c r="G1498" s="4">
        <f ca="1">[1]!thsiFinD("ths_rsi_stock",$A1498,$A$1,7,100,100)</f>
        <v>43.450293206635997</v>
      </c>
      <c r="H1498" s="4">
        <f ca="1">[1]!thsiFinD("ths_adtm_stock",$A1498,$A$1,7,3,100,100,100)</f>
        <v>-5.4216867469877E-2</v>
      </c>
      <c r="I1498" s="4">
        <f ca="1">[1]!thsiFinD("ths_bbiboll_stock",$A1498,$A$1,7,3,100,100,100)</f>
        <v>27.98875</v>
      </c>
      <c r="J1498" s="4">
        <f ca="1">[1]!thsiFinD("ths_dptb_stock",$A1498,$A$1,7,104,100,100)</f>
        <v>0.57142857142856995</v>
      </c>
      <c r="K1498" s="4">
        <f ca="1">[1]!thsiFinD("ths_srmi_stock",$A1498,$A$1,7,100,100)</f>
        <v>-4.1048637461192999E-2</v>
      </c>
      <c r="L1498" s="4">
        <f ca="1">[1]!thsiFinD("ths_atr_stock",$A1498,$A$1,7,101,100,100)</f>
        <v>0.73285714285713999</v>
      </c>
      <c r="M1498" s="4">
        <f ca="1">[1]!thsiFinD("ths_vol_w_stock",$A1498,$A$1)/1000000</f>
        <v>1.7858609999999999</v>
      </c>
      <c r="N1498" s="4">
        <f ca="1">[1]!thsiFinD("ths_turnover_ratio_w_stock",$A1498,$A$1)</f>
        <v>1.3301969228273001</v>
      </c>
      <c r="O1498" s="4">
        <f ca="1">[1]!thsiFinD("ths_relative_chg_ratio_w_stock",$A1498,$A$1,104,100)</f>
        <v>0.73765168497512001</v>
      </c>
      <c r="P1498" s="4"/>
    </row>
    <row r="1499" spans="1:16" x14ac:dyDescent="0.25">
      <c r="A1499" s="2" t="s">
        <v>3007</v>
      </c>
      <c r="B1499" s="2" t="s">
        <v>3008</v>
      </c>
      <c r="C1499" s="4">
        <f ca="1">[1]!thsiFinD("ths_vol_ratio_stock",$A1499,$A$1,7,100)</f>
        <v>0.41611979570976998</v>
      </c>
      <c r="D1499" s="4">
        <f ca="1">[1]!thsiFinD("ths_cr_stock",$A1499,$A$1,7,100,100)</f>
        <v>114.99085923218</v>
      </c>
      <c r="E1499" s="4">
        <f ca="1">[1]!thsiFinD("ths_mfi_stock",$A1499,$A$1,7,100,100)</f>
        <v>53.978478289774003</v>
      </c>
      <c r="F1499" s="4">
        <f ca="1">[1]!thsiFinD("ths_expma_stock",$A1499,$A$1,7,100,100)</f>
        <v>14.482463965508</v>
      </c>
      <c r="G1499" s="4">
        <f ca="1">[1]!thsiFinD("ths_rsi_stock",$A1499,$A$1,7,100,100)</f>
        <v>54.043507800843997</v>
      </c>
      <c r="H1499" s="4">
        <f ca="1">[1]!thsiFinD("ths_adtm_stock",$A1499,$A$1,7,3,100,100,100)</f>
        <v>0.77460317460316996</v>
      </c>
      <c r="I1499" s="4">
        <f ca="1">[1]!thsiFinD("ths_bbiboll_stock",$A1499,$A$1,7,3,100,100,100)</f>
        <v>14.3628125</v>
      </c>
      <c r="J1499" s="4">
        <f ca="1">[1]!thsiFinD("ths_dptb_stock",$A1499,$A$1,7,104,100,100)</f>
        <v>0.57142857142856995</v>
      </c>
      <c r="K1499" s="4">
        <f ca="1">[1]!thsiFinD("ths_srmi_stock",$A1499,$A$1,7,100,100)</f>
        <v>-2.0618556701032E-3</v>
      </c>
      <c r="L1499" s="4">
        <f ca="1">[1]!thsiFinD("ths_atr_stock",$A1499,$A$1,7,101,100,100)</f>
        <v>0.69714285714285995</v>
      </c>
      <c r="M1499" s="4">
        <f ca="1">[1]!thsiFinD("ths_vol_w_stock",$A1499,$A$1)/1000000</f>
        <v>6.2526000000000002</v>
      </c>
      <c r="N1499" s="4">
        <f ca="1">[1]!thsiFinD("ths_turnover_ratio_w_stock",$A1499,$A$1)</f>
        <v>1.0125360893912001</v>
      </c>
      <c r="O1499" s="4">
        <f ca="1">[1]!thsiFinD("ths_relative_chg_ratio_w_stock",$A1499,$A$1,104,100)</f>
        <v>1.1142478351562</v>
      </c>
      <c r="P1499" s="4"/>
    </row>
    <row r="1500" spans="1:16" x14ac:dyDescent="0.25">
      <c r="A1500" s="2" t="s">
        <v>3009</v>
      </c>
      <c r="B1500" s="2" t="s">
        <v>3010</v>
      </c>
      <c r="C1500" s="4">
        <f ca="1">[1]!thsiFinD("ths_vol_ratio_stock",$A1500,$A$1,7,100)</f>
        <v>0.81056446130474002</v>
      </c>
      <c r="D1500" s="4">
        <f ca="1">[1]!thsiFinD("ths_cr_stock",$A1500,$A$1,7,100,100)</f>
        <v>100.50632911392</v>
      </c>
      <c r="E1500" s="4">
        <f ca="1">[1]!thsiFinD("ths_mfi_stock",$A1500,$A$1,7,100,100)</f>
        <v>72.320171124778</v>
      </c>
      <c r="F1500" s="4">
        <f ca="1">[1]!thsiFinD("ths_expma_stock",$A1500,$A$1,7,100,100)</f>
        <v>12.760173989969999</v>
      </c>
      <c r="G1500" s="4">
        <f ca="1">[1]!thsiFinD("ths_rsi_stock",$A1500,$A$1,7,100,100)</f>
        <v>57.062730231381003</v>
      </c>
      <c r="H1500" s="4">
        <f ca="1">[1]!thsiFinD("ths_adtm_stock",$A1500,$A$1,7,3,100,100,100)</f>
        <v>0.14814814814815</v>
      </c>
      <c r="I1500" s="4">
        <f ca="1">[1]!thsiFinD("ths_bbiboll_stock",$A1500,$A$1,7,3,100,100,100)</f>
        <v>12.673854166667001</v>
      </c>
      <c r="J1500" s="4">
        <f ca="1">[1]!thsiFinD("ths_dptb_stock",$A1500,$A$1,7,104,100,100)</f>
        <v>0.57142857142856995</v>
      </c>
      <c r="K1500" s="4">
        <f ca="1">[1]!thsiFinD("ths_srmi_stock",$A1500,$A$1,7,100,100)</f>
        <v>-7.7160493827161999E-3</v>
      </c>
      <c r="L1500" s="4">
        <f ca="1">[1]!thsiFinD("ths_atr_stock",$A1500,$A$1,7,101,100,100)</f>
        <v>0.39571428571429001</v>
      </c>
      <c r="M1500" s="4">
        <f ca="1">[1]!thsiFinD("ths_vol_w_stock",$A1500,$A$1)/1000000</f>
        <v>4.2294999999999998</v>
      </c>
      <c r="N1500" s="4">
        <f ca="1">[1]!thsiFinD("ths_turnover_ratio_w_stock",$A1500,$A$1)</f>
        <v>0.92579569036819997</v>
      </c>
      <c r="O1500" s="4">
        <f ca="1">[1]!thsiFinD("ths_relative_chg_ratio_w_stock",$A1500,$A$1,104,100)</f>
        <v>-0.58599596295492995</v>
      </c>
      <c r="P1500" s="4"/>
    </row>
    <row r="1501" spans="1:16" x14ac:dyDescent="0.25">
      <c r="A1501" s="2" t="s">
        <v>3011</v>
      </c>
      <c r="B1501" s="2" t="s">
        <v>3012</v>
      </c>
      <c r="C1501" s="4">
        <f ca="1">[1]!thsiFinD("ths_vol_ratio_stock",$A1501,$A$1,7,100)</f>
        <v>1.5360021555168999</v>
      </c>
      <c r="D1501" s="4">
        <f ca="1">[1]!thsiFinD("ths_cr_stock",$A1501,$A$1,7,100,100)</f>
        <v>116.37931034483</v>
      </c>
      <c r="E1501" s="4">
        <f ca="1">[1]!thsiFinD("ths_mfi_stock",$A1501,$A$1,7,100,100)</f>
        <v>47.470800441287999</v>
      </c>
      <c r="F1501" s="4">
        <f ca="1">[1]!thsiFinD("ths_expma_stock",$A1501,$A$1,7,100,100)</f>
        <v>13.497834619624999</v>
      </c>
      <c r="G1501" s="4">
        <f ca="1">[1]!thsiFinD("ths_rsi_stock",$A1501,$A$1,7,100,100)</f>
        <v>63.347774083113997</v>
      </c>
      <c r="H1501" s="4">
        <f ca="1">[1]!thsiFinD("ths_adtm_stock",$A1501,$A$1,7,3,100,100,100)</f>
        <v>0.43835616438356001</v>
      </c>
      <c r="I1501" s="4">
        <f ca="1">[1]!thsiFinD("ths_bbiboll_stock",$A1501,$A$1,7,3,100,100,100)</f>
        <v>13.3278125</v>
      </c>
      <c r="J1501" s="4">
        <f ca="1">[1]!thsiFinD("ths_dptb_stock",$A1501,$A$1,7,104,100,100)</f>
        <v>0.14285714285713999</v>
      </c>
      <c r="K1501" s="4">
        <f ca="1">[1]!thsiFinD("ths_srmi_stock",$A1501,$A$1,7,100,100)</f>
        <v>-7.3637702503679997E-4</v>
      </c>
      <c r="L1501" s="4">
        <f ca="1">[1]!thsiFinD("ths_atr_stock",$A1501,$A$1,7,101,100,100)</f>
        <v>0.36714285714285999</v>
      </c>
      <c r="M1501" s="4">
        <f ca="1">[1]!thsiFinD("ths_vol_w_stock",$A1501,$A$1)/1000000</f>
        <v>1.9219599999999999</v>
      </c>
      <c r="N1501" s="4">
        <f ca="1">[1]!thsiFinD("ths_turnover_ratio_w_stock",$A1501,$A$1)</f>
        <v>1.3346944444444</v>
      </c>
      <c r="O1501" s="4">
        <f ca="1">[1]!thsiFinD("ths_relative_chg_ratio_w_stock",$A1501,$A$1,104,100)</f>
        <v>-5.7618085904405002E-2</v>
      </c>
      <c r="P1501" s="4"/>
    </row>
    <row r="1502" spans="1:16" x14ac:dyDescent="0.25">
      <c r="A1502" s="2" t="s">
        <v>3013</v>
      </c>
      <c r="B1502" s="2" t="s">
        <v>3014</v>
      </c>
      <c r="C1502" s="4">
        <f ca="1">[1]!thsiFinD("ths_vol_ratio_stock",$A1502,$A$1,7,100)</f>
        <v>0.95507850330615995</v>
      </c>
      <c r="D1502" s="4">
        <f ca="1">[1]!thsiFinD("ths_cr_stock",$A1502,$A$1,7,100,100)</f>
        <v>66.751269035532999</v>
      </c>
      <c r="E1502" s="4">
        <f ca="1">[1]!thsiFinD("ths_mfi_stock",$A1502,$A$1,7,100,100)</f>
        <v>44.016945121277999</v>
      </c>
      <c r="F1502" s="4">
        <f ca="1">[1]!thsiFinD("ths_expma_stock",$A1502,$A$1,7,100,100)</f>
        <v>14.797229304824</v>
      </c>
      <c r="G1502" s="4">
        <f ca="1">[1]!thsiFinD("ths_rsi_stock",$A1502,$A$1,7,100,100)</f>
        <v>52.627963743175002</v>
      </c>
      <c r="H1502" s="4">
        <f ca="1">[1]!thsiFinD("ths_adtm_stock",$A1502,$A$1,7,3,100,100,100)</f>
        <v>0.19047619047618999</v>
      </c>
      <c r="I1502" s="4">
        <f ca="1">[1]!thsiFinD("ths_bbiboll_stock",$A1502,$A$1,7,3,100,100,100)</f>
        <v>14.752395833333001</v>
      </c>
      <c r="J1502" s="4">
        <f ca="1">[1]!thsiFinD("ths_dptb_stock",$A1502,$A$1,7,104,100,100)</f>
        <v>0.57142857142856995</v>
      </c>
      <c r="K1502" s="4">
        <f ca="1">[1]!thsiFinD("ths_srmi_stock",$A1502,$A$1,7,100,100)</f>
        <v>-2.2397891963108998E-2</v>
      </c>
      <c r="L1502" s="4">
        <f ca="1">[1]!thsiFinD("ths_atr_stock",$A1502,$A$1,7,101,100,100)</f>
        <v>0.35428571428570999</v>
      </c>
      <c r="M1502" s="4">
        <f ca="1">[1]!thsiFinD("ths_vol_w_stock",$A1502,$A$1)/1000000</f>
        <v>1.8194999999999999</v>
      </c>
      <c r="N1502" s="4">
        <f ca="1">[1]!thsiFinD("ths_turnover_ratio_w_stock",$A1502,$A$1)</f>
        <v>1.4285630724336</v>
      </c>
      <c r="O1502" s="4">
        <f ca="1">[1]!thsiFinD("ths_relative_chg_ratio_w_stock",$A1502,$A$1,104,100)</f>
        <v>-0.82274097400909996</v>
      </c>
      <c r="P1502" s="4"/>
    </row>
    <row r="1503" spans="1:16" x14ac:dyDescent="0.25">
      <c r="A1503" s="2" t="s">
        <v>3015</v>
      </c>
      <c r="B1503" s="2" t="s">
        <v>3016</v>
      </c>
      <c r="C1503" s="4">
        <f ca="1">[1]!thsiFinD("ths_vol_ratio_stock",$A1503,$A$1,7,100)</f>
        <v>0.68027181573783002</v>
      </c>
      <c r="D1503" s="4">
        <f ca="1">[1]!thsiFinD("ths_cr_stock",$A1503,$A$1,7,100,100)</f>
        <v>73.155893536121994</v>
      </c>
      <c r="E1503" s="4">
        <f ca="1">[1]!thsiFinD("ths_mfi_stock",$A1503,$A$1,7,100,100)</f>
        <v>50.025032444433997</v>
      </c>
      <c r="F1503" s="4">
        <f ca="1">[1]!thsiFinD("ths_expma_stock",$A1503,$A$1,7,100,100)</f>
        <v>36.821931565112997</v>
      </c>
      <c r="G1503" s="4">
        <f ca="1">[1]!thsiFinD("ths_rsi_stock",$A1503,$A$1,7,100,100)</f>
        <v>58.405992403650998</v>
      </c>
      <c r="H1503" s="4">
        <f ca="1">[1]!thsiFinD("ths_adtm_stock",$A1503,$A$1,7,3,100,100,100)</f>
        <v>-0.1421568627451</v>
      </c>
      <c r="I1503" s="4">
        <f ca="1">[1]!thsiFinD("ths_bbiboll_stock",$A1503,$A$1,7,3,100,100,100)</f>
        <v>36.627499999999998</v>
      </c>
      <c r="J1503" s="4">
        <f ca="1">[1]!thsiFinD("ths_dptb_stock",$A1503,$A$1,7,104,100,100)</f>
        <v>0.57142857142856995</v>
      </c>
      <c r="K1503" s="4">
        <f ca="1">[1]!thsiFinD("ths_srmi_stock",$A1503,$A$1,7,100,100)</f>
        <v>-2.2619673855865999E-2</v>
      </c>
      <c r="L1503" s="4">
        <f ca="1">[1]!thsiFinD("ths_atr_stock",$A1503,$A$1,7,101,100,100)</f>
        <v>1.0842857142857001</v>
      </c>
      <c r="M1503" s="4">
        <f ca="1">[1]!thsiFinD("ths_vol_w_stock",$A1503,$A$1)/1000000</f>
        <v>0.4511</v>
      </c>
      <c r="N1503" s="4">
        <f ca="1">[1]!thsiFinD("ths_turnover_ratio_w_stock",$A1503,$A$1)</f>
        <v>0.92617578282539004</v>
      </c>
      <c r="O1503" s="4">
        <f ca="1">[1]!thsiFinD("ths_relative_chg_ratio_w_stock",$A1503,$A$1,104,100)</f>
        <v>-5.6361319564207001E-2</v>
      </c>
      <c r="P1503" s="4"/>
    </row>
    <row r="1504" spans="1:16" x14ac:dyDescent="0.25">
      <c r="A1504" s="2" t="s">
        <v>3017</v>
      </c>
      <c r="B1504" s="2" t="s">
        <v>3018</v>
      </c>
      <c r="C1504" s="4">
        <f ca="1">[1]!thsiFinD("ths_vol_ratio_stock",$A1504,$A$1,7,100)</f>
        <v>1.2311801610091999</v>
      </c>
      <c r="D1504" s="4">
        <f ca="1">[1]!thsiFinD("ths_cr_stock",$A1504,$A$1,7,100,100)</f>
        <v>64.150943396225998</v>
      </c>
      <c r="E1504" s="4">
        <f ca="1">[1]!thsiFinD("ths_mfi_stock",$A1504,$A$1,7,100,100)</f>
        <v>48.295884354247001</v>
      </c>
      <c r="F1504" s="4">
        <f ca="1">[1]!thsiFinD("ths_expma_stock",$A1504,$A$1,7,100,100)</f>
        <v>4.0323375245942996</v>
      </c>
      <c r="G1504" s="4">
        <f ca="1">[1]!thsiFinD("ths_rsi_stock",$A1504,$A$1,7,100,100)</f>
        <v>42.427556312888001</v>
      </c>
      <c r="H1504" s="4">
        <f ca="1">[1]!thsiFinD("ths_adtm_stock",$A1504,$A$1,7,3,100,100,100)</f>
        <v>0.16666666666666</v>
      </c>
      <c r="I1504" s="4">
        <f ca="1">[1]!thsiFinD("ths_bbiboll_stock",$A1504,$A$1,7,3,100,100,100)</f>
        <v>4.0528124999999999</v>
      </c>
      <c r="J1504" s="4">
        <f ca="1">[1]!thsiFinD("ths_dptb_stock",$A1504,$A$1,7,104,100,100)</f>
        <v>0.71428571428570997</v>
      </c>
      <c r="K1504" s="4">
        <f ca="1">[1]!thsiFinD("ths_srmi_stock",$A1504,$A$1,7,100,100)</f>
        <v>-9.8522167487685008E-3</v>
      </c>
      <c r="L1504" s="4">
        <f ca="1">[1]!thsiFinD("ths_atr_stock",$A1504,$A$1,7,101,100,100)</f>
        <v>8.2857142857143004E-2</v>
      </c>
      <c r="M1504" s="4">
        <f ca="1">[1]!thsiFinD("ths_vol_w_stock",$A1504,$A$1)/1000000</f>
        <v>132.443624</v>
      </c>
      <c r="N1504" s="4">
        <f ca="1">[1]!thsiFinD("ths_turnover_ratio_w_stock",$A1504,$A$1)</f>
        <v>0.33670692971212002</v>
      </c>
      <c r="O1504" s="4">
        <f ca="1">[1]!thsiFinD("ths_relative_chg_ratio_w_stock",$A1504,$A$1,104,100)</f>
        <v>0.39862229331413002</v>
      </c>
      <c r="P1504" s="4"/>
    </row>
    <row r="1505" spans="1:16" x14ac:dyDescent="0.25">
      <c r="A1505" s="2" t="s">
        <v>3019</v>
      </c>
      <c r="B1505" s="2" t="s">
        <v>3020</v>
      </c>
      <c r="C1505" s="4">
        <f ca="1">[1]!thsiFinD("ths_vol_ratio_stock",$A1505,$A$1,7,100)</f>
        <v>0.69370751075907999</v>
      </c>
      <c r="D1505" s="4">
        <f ca="1">[1]!thsiFinD("ths_cr_stock",$A1505,$A$1,7,100,100)</f>
        <v>133.33333333332999</v>
      </c>
      <c r="E1505" s="4">
        <f ca="1">[1]!thsiFinD("ths_mfi_stock",$A1505,$A$1,7,100,100)</f>
        <v>63.182379939392</v>
      </c>
      <c r="F1505" s="4">
        <f ca="1">[1]!thsiFinD("ths_expma_stock",$A1505,$A$1,7,100,100)</f>
        <v>20.624361756058999</v>
      </c>
      <c r="G1505" s="4">
        <f ca="1">[1]!thsiFinD("ths_rsi_stock",$A1505,$A$1,7,100,100)</f>
        <v>56.974680114454003</v>
      </c>
      <c r="H1505" s="4">
        <f ca="1">[1]!thsiFinD("ths_adtm_stock",$A1505,$A$1,7,3,100,100,100)</f>
        <v>0.49342105263157998</v>
      </c>
      <c r="I1505" s="4">
        <f ca="1">[1]!thsiFinD("ths_bbiboll_stock",$A1505,$A$1,7,3,100,100,100)</f>
        <v>20.462708333333001</v>
      </c>
      <c r="J1505" s="4">
        <f ca="1">[1]!thsiFinD("ths_dptb_stock",$A1505,$A$1,7,104,100,100)</f>
        <v>0.71428571428570997</v>
      </c>
      <c r="K1505" s="4">
        <f ca="1">[1]!thsiFinD("ths_srmi_stock",$A1505,$A$1,7,100,100)</f>
        <v>5.3140096618356997E-3</v>
      </c>
      <c r="L1505" s="4">
        <f ca="1">[1]!thsiFinD("ths_atr_stock",$A1505,$A$1,7,101,100,100)</f>
        <v>0.54</v>
      </c>
      <c r="M1505" s="4">
        <f ca="1">[1]!thsiFinD("ths_vol_w_stock",$A1505,$A$1)/1000000</f>
        <v>12.539431</v>
      </c>
      <c r="N1505" s="4">
        <f ca="1">[1]!thsiFinD("ths_turnover_ratio_w_stock",$A1505,$A$1)</f>
        <v>1.2198527059273001</v>
      </c>
      <c r="O1505" s="4">
        <f ca="1">[1]!thsiFinD("ths_relative_chg_ratio_w_stock",$A1505,$A$1,104,100)</f>
        <v>-0.11112665532865</v>
      </c>
      <c r="P1505" s="4"/>
    </row>
    <row r="1506" spans="1:16" x14ac:dyDescent="0.25">
      <c r="A1506" s="2" t="s">
        <v>3021</v>
      </c>
      <c r="B1506" s="2" t="s">
        <v>3022</v>
      </c>
      <c r="C1506" s="4">
        <f ca="1">[1]!thsiFinD("ths_vol_ratio_stock",$A1506,$A$1,7,100)</f>
        <v>1.0883879340922</v>
      </c>
      <c r="D1506" s="4">
        <f ca="1">[1]!thsiFinD("ths_cr_stock",$A1506,$A$1,7,100,100)</f>
        <v>63.487738419617997</v>
      </c>
      <c r="E1506" s="4">
        <f ca="1">[1]!thsiFinD("ths_mfi_stock",$A1506,$A$1,7,100,100)</f>
        <v>35.617102817678003</v>
      </c>
      <c r="F1506" s="4">
        <f ca="1">[1]!thsiFinD("ths_expma_stock",$A1506,$A$1,7,100,100)</f>
        <v>9.0609355398001004</v>
      </c>
      <c r="G1506" s="4">
        <f ca="1">[1]!thsiFinD("ths_rsi_stock",$A1506,$A$1,7,100,100)</f>
        <v>44.583724477609003</v>
      </c>
      <c r="H1506" s="4">
        <f ca="1">[1]!thsiFinD("ths_adtm_stock",$A1506,$A$1,7,3,100,100,100)</f>
        <v>0.390625</v>
      </c>
      <c r="I1506" s="4">
        <f ca="1">[1]!thsiFinD("ths_bbiboll_stock",$A1506,$A$1,7,3,100,100,100)</f>
        <v>9.0898958333332995</v>
      </c>
      <c r="J1506" s="4">
        <f ca="1">[1]!thsiFinD("ths_dptb_stock",$A1506,$A$1,7,104,100,100)</f>
        <v>0.57142857142856995</v>
      </c>
      <c r="K1506" s="4">
        <f ca="1">[1]!thsiFinD("ths_srmi_stock",$A1506,$A$1,7,100,100)</f>
        <v>-2.1645021645022001E-2</v>
      </c>
      <c r="L1506" s="4">
        <f ca="1">[1]!thsiFinD("ths_atr_stock",$A1506,$A$1,7,101,100,100)</f>
        <v>0.30142857142856999</v>
      </c>
      <c r="M1506" s="4">
        <f ca="1">[1]!thsiFinD("ths_vol_w_stock",$A1506,$A$1)/1000000</f>
        <v>73.567323999999999</v>
      </c>
      <c r="N1506" s="4">
        <f ca="1">[1]!thsiFinD("ths_turnover_ratio_w_stock",$A1506,$A$1)</f>
        <v>4.0439514699223</v>
      </c>
      <c r="O1506" s="4">
        <f ca="1">[1]!thsiFinD("ths_relative_chg_ratio_w_stock",$A1506,$A$1,104,100)</f>
        <v>0.53959973692315</v>
      </c>
      <c r="P1506" s="4"/>
    </row>
    <row r="1507" spans="1:16" x14ac:dyDescent="0.25">
      <c r="A1507" s="2" t="s">
        <v>3023</v>
      </c>
      <c r="B1507" s="2" t="s">
        <v>3024</v>
      </c>
      <c r="C1507" s="4">
        <f ca="1">[1]!thsiFinD("ths_vol_ratio_stock",$A1507,$A$1,7,100)</f>
        <v>0.48713457335784999</v>
      </c>
      <c r="D1507" s="4">
        <f ca="1">[1]!thsiFinD("ths_cr_stock",$A1507,$A$1,7,100,100)</f>
        <v>200.78947368421001</v>
      </c>
      <c r="E1507" s="4">
        <f ca="1">[1]!thsiFinD("ths_mfi_stock",$A1507,$A$1,7,100,100)</f>
        <v>58.653189569455002</v>
      </c>
      <c r="F1507" s="4">
        <f ca="1">[1]!thsiFinD("ths_expma_stock",$A1507,$A$1,7,100,100)</f>
        <v>15.921036180738</v>
      </c>
      <c r="G1507" s="4">
        <f ca="1">[1]!thsiFinD("ths_rsi_stock",$A1507,$A$1,7,100,100)</f>
        <v>68.162431117381004</v>
      </c>
      <c r="H1507" s="4">
        <f ca="1">[1]!thsiFinD("ths_adtm_stock",$A1507,$A$1,7,3,100,100,100)</f>
        <v>0.63720930232558004</v>
      </c>
      <c r="I1507" s="4">
        <f ca="1">[1]!thsiFinD("ths_bbiboll_stock",$A1507,$A$1,7,3,100,100,100)</f>
        <v>15.641145833333001</v>
      </c>
      <c r="J1507" s="4">
        <f ca="1">[1]!thsiFinD("ths_dptb_stock",$A1507,$A$1,7,104,100,100)</f>
        <v>0.42857142857142999</v>
      </c>
      <c r="K1507" s="4">
        <f ca="1">[1]!thsiFinD("ths_srmi_stock",$A1507,$A$1,7,100,100)</f>
        <v>3.6783042394015003E-2</v>
      </c>
      <c r="L1507" s="4">
        <f ca="1">[1]!thsiFinD("ths_atr_stock",$A1507,$A$1,7,101,100,100)</f>
        <v>0.54428571428571004</v>
      </c>
      <c r="M1507" s="4">
        <f ca="1">[1]!thsiFinD("ths_vol_w_stock",$A1507,$A$1)/1000000</f>
        <v>16.283397000000001</v>
      </c>
      <c r="N1507" s="4">
        <f ca="1">[1]!thsiFinD("ths_turnover_ratio_w_stock",$A1507,$A$1)</f>
        <v>1.0075749585222999</v>
      </c>
      <c r="O1507" s="4">
        <f ca="1">[1]!thsiFinD("ths_relative_chg_ratio_w_stock",$A1507,$A$1,104,100)</f>
        <v>0.33726362357009998</v>
      </c>
      <c r="P1507" s="4"/>
    </row>
    <row r="1508" spans="1:16" x14ac:dyDescent="0.25">
      <c r="A1508" s="2" t="s">
        <v>3025</v>
      </c>
      <c r="B1508" s="2" t="s">
        <v>3026</v>
      </c>
      <c r="C1508" s="4">
        <f ca="1">[1]!thsiFinD("ths_vol_ratio_stock",$A1508,$A$1,7,100)</f>
        <v>0.72816742081448005</v>
      </c>
      <c r="D1508" s="4">
        <f ca="1">[1]!thsiFinD("ths_cr_stock",$A1508,$A$1,7,100,100)</f>
        <v>74.301675977653005</v>
      </c>
      <c r="E1508" s="4">
        <f ca="1">[1]!thsiFinD("ths_mfi_stock",$A1508,$A$1,7,100,100)</f>
        <v>48.161850891869001</v>
      </c>
      <c r="F1508" s="4">
        <f ca="1">[1]!thsiFinD("ths_expma_stock",$A1508,$A$1,7,100,100)</f>
        <v>4.7793223459626004</v>
      </c>
      <c r="G1508" s="4">
        <f ca="1">[1]!thsiFinD("ths_rsi_stock",$A1508,$A$1,7,100,100)</f>
        <v>55.645504819806</v>
      </c>
      <c r="H1508" s="4">
        <f ca="1">[1]!thsiFinD("ths_adtm_stock",$A1508,$A$1,7,3,100,100,100)</f>
        <v>-9.3023255813954001E-2</v>
      </c>
      <c r="I1508" s="4">
        <f ca="1">[1]!thsiFinD("ths_bbiboll_stock",$A1508,$A$1,7,3,100,100,100)</f>
        <v>4.7473958333333002</v>
      </c>
      <c r="J1508" s="4">
        <f ca="1">[1]!thsiFinD("ths_dptb_stock",$A1508,$A$1,7,104,100,100)</f>
        <v>0.57142857142856995</v>
      </c>
      <c r="K1508" s="4">
        <f ca="1">[1]!thsiFinD("ths_srmi_stock",$A1508,$A$1,7,100,100)</f>
        <v>-1.0288065843621999E-2</v>
      </c>
      <c r="L1508" s="4">
        <f ca="1">[1]!thsiFinD("ths_atr_stock",$A1508,$A$1,7,101,100,100)</f>
        <v>0.15428571428571</v>
      </c>
      <c r="M1508" s="4">
        <f ca="1">[1]!thsiFinD("ths_vol_w_stock",$A1508,$A$1)/1000000</f>
        <v>5.1496000000000004</v>
      </c>
      <c r="N1508" s="4">
        <f ca="1">[1]!thsiFinD("ths_turnover_ratio_w_stock",$A1508,$A$1)</f>
        <v>1.0728476424388</v>
      </c>
      <c r="O1508" s="4">
        <f ca="1">[1]!thsiFinD("ths_relative_chg_ratio_w_stock",$A1508,$A$1,104,100)</f>
        <v>-0.97309211667777995</v>
      </c>
      <c r="P1508" s="4"/>
    </row>
    <row r="1509" spans="1:16" x14ac:dyDescent="0.25">
      <c r="A1509" s="2" t="s">
        <v>3027</v>
      </c>
      <c r="B1509" s="2" t="s">
        <v>3028</v>
      </c>
      <c r="C1509" s="4">
        <f ca="1">[1]!thsiFinD("ths_vol_ratio_stock",$A1509,$A$1,7,100)</f>
        <v>0.96249489192073001</v>
      </c>
      <c r="D1509" s="4">
        <f ca="1">[1]!thsiFinD("ths_cr_stock",$A1509,$A$1,7,100,100)</f>
        <v>161.90476190475999</v>
      </c>
      <c r="E1509" s="4">
        <f ca="1">[1]!thsiFinD("ths_mfi_stock",$A1509,$A$1,7,100,100)</f>
        <v>55.628917845353001</v>
      </c>
      <c r="F1509" s="4">
        <f ca="1">[1]!thsiFinD("ths_expma_stock",$A1509,$A$1,7,100,100)</f>
        <v>5.8046867179371997</v>
      </c>
      <c r="G1509" s="4">
        <f ca="1">[1]!thsiFinD("ths_rsi_stock",$A1509,$A$1,7,100,100)</f>
        <v>69.353367695819003</v>
      </c>
      <c r="H1509" s="4">
        <f ca="1">[1]!thsiFinD("ths_adtm_stock",$A1509,$A$1,7,3,100,100,100)</f>
        <v>0.84057971014493005</v>
      </c>
      <c r="I1509" s="4">
        <f ca="1">[1]!thsiFinD("ths_bbiboll_stock",$A1509,$A$1,7,3,100,100,100)</f>
        <v>5.6817708333333004</v>
      </c>
      <c r="J1509" s="4">
        <f ca="1">[1]!thsiFinD("ths_dptb_stock",$A1509,$A$1,7,104,100,100)</f>
        <v>0.57142857142856995</v>
      </c>
      <c r="K1509" s="4">
        <f ca="1">[1]!thsiFinD("ths_srmi_stock",$A1509,$A$1,7,100,100)</f>
        <v>2.1959459459458999E-2</v>
      </c>
      <c r="L1509" s="4">
        <f ca="1">[1]!thsiFinD("ths_atr_stock",$A1509,$A$1,7,101,100,100)</f>
        <v>0.16285714285714001</v>
      </c>
      <c r="M1509" s="4">
        <f ca="1">[1]!thsiFinD("ths_vol_w_stock",$A1509,$A$1)/1000000</f>
        <v>10.94755</v>
      </c>
      <c r="N1509" s="4">
        <f ca="1">[1]!thsiFinD("ths_turnover_ratio_w_stock",$A1509,$A$1)</f>
        <v>1.2388279867851</v>
      </c>
      <c r="O1509" s="4">
        <f ca="1">[1]!thsiFinD("ths_relative_chg_ratio_w_stock",$A1509,$A$1,104,100)</f>
        <v>1.3649556524852999</v>
      </c>
      <c r="P1509" s="4"/>
    </row>
    <row r="1510" spans="1:16" x14ac:dyDescent="0.25">
      <c r="A1510" s="2" t="s">
        <v>3029</v>
      </c>
      <c r="B1510" s="2" t="s">
        <v>3030</v>
      </c>
      <c r="C1510" s="4">
        <f ca="1">[1]!thsiFinD("ths_vol_ratio_stock",$A1510,$A$1,7,100)</f>
        <v>0.55066259128544004</v>
      </c>
      <c r="D1510" s="4">
        <f ca="1">[1]!thsiFinD("ths_cr_stock",$A1510,$A$1,7,100,100)</f>
        <v>35.185185185184999</v>
      </c>
      <c r="E1510" s="4">
        <f ca="1">[1]!thsiFinD("ths_mfi_stock",$A1510,$A$1,7,100,100)</f>
        <v>10.019756993039</v>
      </c>
      <c r="F1510" s="4">
        <f ca="1">[1]!thsiFinD("ths_expma_stock",$A1510,$A$1,7,100,100)</f>
        <v>2.9147955478065999</v>
      </c>
      <c r="G1510" s="4">
        <f ca="1">[1]!thsiFinD("ths_rsi_stock",$A1510,$A$1,7,100,100)</f>
        <v>49.367346172207</v>
      </c>
      <c r="H1510" s="4">
        <f ca="1">[1]!thsiFinD("ths_adtm_stock",$A1510,$A$1,7,3,100,100,100)</f>
        <v>-0.62962962962962998</v>
      </c>
      <c r="I1510" s="4">
        <f ca="1">[1]!thsiFinD("ths_bbiboll_stock",$A1510,$A$1,7,3,100,100,100)</f>
        <v>2.8969791666667</v>
      </c>
      <c r="J1510" s="4">
        <f ca="1">[1]!thsiFinD("ths_dptb_stock",$A1510,$A$1,7,104,100,100)</f>
        <v>0.57142857142856995</v>
      </c>
      <c r="K1510" s="4">
        <f ca="1">[1]!thsiFinD("ths_srmi_stock",$A1510,$A$1,7,100,100)</f>
        <v>-8.2018927444794998E-2</v>
      </c>
      <c r="L1510" s="4">
        <f ca="1">[1]!thsiFinD("ths_atr_stock",$A1510,$A$1,7,101,100,100)</f>
        <v>0.10428571428571</v>
      </c>
      <c r="M1510" s="4">
        <f ca="1">[1]!thsiFinD("ths_vol_w_stock",$A1510,$A$1)/1000000</f>
        <v>12.342516</v>
      </c>
      <c r="N1510" s="4">
        <f ca="1">[1]!thsiFinD("ths_turnover_ratio_w_stock",$A1510,$A$1)</f>
        <v>1.1689950544379999</v>
      </c>
      <c r="O1510" s="4">
        <f ca="1">[1]!thsiFinD("ths_relative_chg_ratio_w_stock",$A1510,$A$1,104,100)</f>
        <v>0.33878411655737001</v>
      </c>
      <c r="P1510" s="4"/>
    </row>
    <row r="1511" spans="1:16" x14ac:dyDescent="0.25">
      <c r="A1511" s="2" t="s">
        <v>3031</v>
      </c>
      <c r="B1511" s="2" t="s">
        <v>3032</v>
      </c>
      <c r="C1511" s="4">
        <f ca="1">[1]!thsiFinD("ths_vol_ratio_stock",$A1511,$A$1,7,100)</f>
        <v>1.2622268479104</v>
      </c>
      <c r="D1511" s="4">
        <f ca="1">[1]!thsiFinD("ths_cr_stock",$A1511,$A$1,7,100,100)</f>
        <v>53.930131004366999</v>
      </c>
      <c r="E1511" s="4">
        <f ca="1">[1]!thsiFinD("ths_mfi_stock",$A1511,$A$1,7,100,100)</f>
        <v>44.683798687722003</v>
      </c>
      <c r="F1511" s="4">
        <f ca="1">[1]!thsiFinD("ths_expma_stock",$A1511,$A$1,7,100,100)</f>
        <v>14.428583248467</v>
      </c>
      <c r="G1511" s="4">
        <f ca="1">[1]!thsiFinD("ths_rsi_stock",$A1511,$A$1,7,100,100)</f>
        <v>43.560576399092</v>
      </c>
      <c r="H1511" s="4">
        <f ca="1">[1]!thsiFinD("ths_adtm_stock",$A1511,$A$1,7,3,100,100,100)</f>
        <v>0.29508196721310997</v>
      </c>
      <c r="I1511" s="4">
        <f ca="1">[1]!thsiFinD("ths_bbiboll_stock",$A1511,$A$1,7,3,100,100,100)</f>
        <v>14.434791666667</v>
      </c>
      <c r="J1511" s="4">
        <f ca="1">[1]!thsiFinD("ths_dptb_stock",$A1511,$A$1,7,104,100,100)</f>
        <v>0.42857142857142999</v>
      </c>
      <c r="K1511" s="4">
        <f ca="1">[1]!thsiFinD("ths_srmi_stock",$A1511,$A$1,7,100,100)</f>
        <v>-4.3304463690872999E-2</v>
      </c>
      <c r="L1511" s="4">
        <f ca="1">[1]!thsiFinD("ths_atr_stock",$A1511,$A$1,7,101,100,100)</f>
        <v>0.36</v>
      </c>
      <c r="M1511" s="4">
        <f ca="1">[1]!thsiFinD("ths_vol_w_stock",$A1511,$A$1)/1000000</f>
        <v>6.6397440000000003</v>
      </c>
      <c r="N1511" s="4">
        <f ca="1">[1]!thsiFinD("ths_turnover_ratio_w_stock",$A1511,$A$1)</f>
        <v>2.3464105033962999</v>
      </c>
      <c r="O1511" s="4">
        <f ca="1">[1]!thsiFinD("ths_relative_chg_ratio_w_stock",$A1511,$A$1,104,100)</f>
        <v>-0.97609477617619</v>
      </c>
      <c r="P1511" s="4"/>
    </row>
    <row r="1512" spans="1:16" x14ac:dyDescent="0.25">
      <c r="A1512" s="2" t="s">
        <v>3033</v>
      </c>
      <c r="B1512" s="2" t="s">
        <v>3034</v>
      </c>
      <c r="C1512" s="4">
        <f ca="1">[1]!thsiFinD("ths_vol_ratio_stock",$A1512,$A$1,7,100)</f>
        <v>0.93807835846320997</v>
      </c>
      <c r="D1512" s="4">
        <f ca="1">[1]!thsiFinD("ths_cr_stock",$A1512,$A$1,7,100,100)</f>
        <v>30.645161290322999</v>
      </c>
      <c r="E1512" s="4">
        <f ca="1">[1]!thsiFinD("ths_mfi_stock",$A1512,$A$1,7,100,100)</f>
        <v>14.683384796285001</v>
      </c>
      <c r="F1512" s="4">
        <f ca="1">[1]!thsiFinD("ths_expma_stock",$A1512,$A$1,7,100,100)</f>
        <v>3.8079472335219999</v>
      </c>
      <c r="G1512" s="4">
        <f ca="1">[1]!thsiFinD("ths_rsi_stock",$A1512,$A$1,7,100,100)</f>
        <v>38.321598752554998</v>
      </c>
      <c r="H1512" s="4">
        <f ca="1">[1]!thsiFinD("ths_adtm_stock",$A1512,$A$1,7,3,100,100,100)</f>
        <v>-0.46428571428572002</v>
      </c>
      <c r="I1512" s="4">
        <f ca="1">[1]!thsiFinD("ths_bbiboll_stock",$A1512,$A$1,7,3,100,100,100)</f>
        <v>3.8018749999999999</v>
      </c>
      <c r="J1512" s="4">
        <f ca="1">[1]!thsiFinD("ths_dptb_stock",$A1512,$A$1,7,104,100,100)</f>
        <v>0.42857142857142999</v>
      </c>
      <c r="K1512" s="4">
        <f ca="1">[1]!thsiFinD("ths_srmi_stock",$A1512,$A$1,7,100,100)</f>
        <v>-7.6923076923076997E-2</v>
      </c>
      <c r="L1512" s="4">
        <f ca="1">[1]!thsiFinD("ths_atr_stock",$A1512,$A$1,7,101,100,100)</f>
        <v>0.12714285714286</v>
      </c>
      <c r="M1512" s="4">
        <f ca="1">[1]!thsiFinD("ths_vol_w_stock",$A1512,$A$1)/1000000</f>
        <v>52.796866000000001</v>
      </c>
      <c r="N1512" s="4">
        <f ca="1">[1]!thsiFinD("ths_turnover_ratio_w_stock",$A1512,$A$1)</f>
        <v>3.2053075107142002</v>
      </c>
      <c r="O1512" s="4">
        <f ca="1">[1]!thsiFinD("ths_relative_chg_ratio_w_stock",$A1512,$A$1,104,100)</f>
        <v>0.18728313460655999</v>
      </c>
      <c r="P1512" s="4"/>
    </row>
    <row r="1513" spans="1:16" x14ac:dyDescent="0.25">
      <c r="A1513" s="2" t="s">
        <v>3035</v>
      </c>
      <c r="B1513" s="2" t="s">
        <v>3036</v>
      </c>
      <c r="C1513" s="4">
        <f ca="1">[1]!thsiFinD("ths_vol_ratio_stock",$A1513,$A$1,7,100)</f>
        <v>0.51146696999990005</v>
      </c>
      <c r="D1513" s="4">
        <f ca="1">[1]!thsiFinD("ths_cr_stock",$A1513,$A$1,7,100,100)</f>
        <v>1.8867924528302</v>
      </c>
      <c r="E1513" s="4">
        <f ca="1">[1]!thsiFinD("ths_mfi_stock",$A1513,$A$1,7,100,100)</f>
        <v>9.5241399299343001</v>
      </c>
      <c r="F1513" s="4">
        <f ca="1">[1]!thsiFinD("ths_expma_stock",$A1513,$A$1,7,100,100)</f>
        <v>10.249342547866</v>
      </c>
      <c r="G1513" s="4">
        <f ca="1">[1]!thsiFinD("ths_rsi_stock",$A1513,$A$1,7,100,100)</f>
        <v>46.715034262781003</v>
      </c>
      <c r="H1513" s="4">
        <f ca="1">[1]!thsiFinD("ths_adtm_stock",$A1513,$A$1,7,3,100,100,100)</f>
        <v>-0.65625</v>
      </c>
      <c r="I1513" s="4">
        <f ca="1">[1]!thsiFinD("ths_bbiboll_stock",$A1513,$A$1,7,3,100,100,100)</f>
        <v>10.206875</v>
      </c>
      <c r="J1513" s="4">
        <f ca="1">[1]!thsiFinD("ths_dptb_stock",$A1513,$A$1,7,104,100,100)</f>
        <v>0.57142857142856995</v>
      </c>
      <c r="K1513" s="4">
        <f ca="1">[1]!thsiFinD("ths_srmi_stock",$A1513,$A$1,7,100,100)</f>
        <v>-9.9202834366695997E-2</v>
      </c>
      <c r="L1513" s="4">
        <f ca="1">[1]!thsiFinD("ths_atr_stock",$A1513,$A$1,7,101,100,100)</f>
        <v>0.32428571428571001</v>
      </c>
      <c r="M1513" s="4">
        <f ca="1">[1]!thsiFinD("ths_vol_w_stock",$A1513,$A$1)/1000000</f>
        <v>24.252759999999999</v>
      </c>
      <c r="N1513" s="4">
        <f ca="1">[1]!thsiFinD("ths_turnover_ratio_w_stock",$A1513,$A$1)</f>
        <v>1.9952507609373999</v>
      </c>
      <c r="O1513" s="4">
        <f ca="1">[1]!thsiFinD("ths_relative_chg_ratio_w_stock",$A1513,$A$1,104,100)</f>
        <v>-0.25483220908358001</v>
      </c>
      <c r="P1513" s="4"/>
    </row>
    <row r="1514" spans="1:16" x14ac:dyDescent="0.25">
      <c r="A1514" s="2" t="s">
        <v>3037</v>
      </c>
      <c r="B1514" s="2" t="s">
        <v>3038</v>
      </c>
      <c r="C1514" s="4">
        <f ca="1">[1]!thsiFinD("ths_vol_ratio_stock",$A1514,$A$1,7,100)</f>
        <v>2.1931314274517999</v>
      </c>
      <c r="D1514" s="4">
        <f ca="1">[1]!thsiFinD("ths_cr_stock",$A1514,$A$1,7,100,100)</f>
        <v>635.48387096774002</v>
      </c>
      <c r="E1514" s="4">
        <f ca="1">[1]!thsiFinD("ths_mfi_stock",$A1514,$A$1,7,100,100)</f>
        <v>0</v>
      </c>
      <c r="F1514" s="4">
        <f ca="1">[1]!thsiFinD("ths_expma_stock",$A1514,$A$1,7,100,100)</f>
        <v>2.7393004546336002</v>
      </c>
      <c r="G1514" s="4">
        <f ca="1">[1]!thsiFinD("ths_rsi_stock",$A1514,$A$1,7,100,100)</f>
        <v>83.312126875510003</v>
      </c>
      <c r="H1514" s="4">
        <f ca="1">[1]!thsiFinD("ths_adtm_stock",$A1514,$A$1,7,3,100,100,100)</f>
        <v>0.85714285714285998</v>
      </c>
      <c r="I1514" s="4">
        <f ca="1">[1]!thsiFinD("ths_bbiboll_stock",$A1514,$A$1,7,3,100,100,100)</f>
        <v>2.6930208333332999</v>
      </c>
      <c r="J1514" s="4">
        <f ca="1">[1]!thsiFinD("ths_dptb_stock",$A1514,$A$1,7,104,100,100)</f>
        <v>0.57142857142856995</v>
      </c>
      <c r="K1514" s="4">
        <f ca="1">[1]!thsiFinD("ths_srmi_stock",$A1514,$A$1,7,100,100)</f>
        <v>0.12671232876711999</v>
      </c>
      <c r="L1514" s="4">
        <f ca="1">[1]!thsiFinD("ths_atr_stock",$A1514,$A$1,7,101,100,100)</f>
        <v>0.10857142857143</v>
      </c>
      <c r="M1514" s="4">
        <f ca="1">[1]!thsiFinD("ths_vol_w_stock",$A1514,$A$1)/1000000</f>
        <v>27.864232000000001</v>
      </c>
      <c r="N1514" s="4">
        <f ca="1">[1]!thsiFinD("ths_turnover_ratio_w_stock",$A1514,$A$1)</f>
        <v>2.4925892893283002</v>
      </c>
      <c r="O1514" s="4">
        <f ca="1">[1]!thsiFinD("ths_relative_chg_ratio_w_stock",$A1514,$A$1,104,100)</f>
        <v>5.8285607758842</v>
      </c>
      <c r="P1514" s="4"/>
    </row>
    <row r="1515" spans="1:16" x14ac:dyDescent="0.25">
      <c r="A1515" s="2" t="s">
        <v>3039</v>
      </c>
      <c r="B1515" s="2" t="s">
        <v>3040</v>
      </c>
      <c r="C1515" s="4">
        <f ca="1">[1]!thsiFinD("ths_vol_ratio_stock",$A1515,$A$1,7,100)</f>
        <v>0.82724110388191996</v>
      </c>
      <c r="D1515" s="4">
        <f ca="1">[1]!thsiFinD("ths_cr_stock",$A1515,$A$1,7,100,100)</f>
        <v>92.063492063493001</v>
      </c>
      <c r="E1515" s="4">
        <f ca="1">[1]!thsiFinD("ths_mfi_stock",$A1515,$A$1,7,100,100)</f>
        <v>27.188742623784002</v>
      </c>
      <c r="F1515" s="4">
        <f ca="1">[1]!thsiFinD("ths_expma_stock",$A1515,$A$1,7,100,100)</f>
        <v>5.8123216897827001</v>
      </c>
      <c r="G1515" s="4">
        <f ca="1">[1]!thsiFinD("ths_rsi_stock",$A1515,$A$1,7,100,100)</f>
        <v>55.901355022082001</v>
      </c>
      <c r="H1515" s="4">
        <f ca="1">[1]!thsiFinD("ths_adtm_stock",$A1515,$A$1,7,3,100,100,100)</f>
        <v>0.20588235294118001</v>
      </c>
      <c r="I1515" s="4">
        <f ca="1">[1]!thsiFinD("ths_bbiboll_stock",$A1515,$A$1,7,3,100,100,100)</f>
        <v>5.7886458333333</v>
      </c>
      <c r="J1515" s="4">
        <f ca="1">[1]!thsiFinD("ths_dptb_stock",$A1515,$A$1,7,104,100,100)</f>
        <v>0.57142857142856995</v>
      </c>
      <c r="K1515" s="4">
        <f ca="1">[1]!thsiFinD("ths_srmi_stock",$A1515,$A$1,7,100,100)</f>
        <v>-8.4602368866327996E-3</v>
      </c>
      <c r="L1515" s="4">
        <f ca="1">[1]!thsiFinD("ths_atr_stock",$A1515,$A$1,7,101,100,100)</f>
        <v>0.17285714285713999</v>
      </c>
      <c r="M1515" s="4">
        <f ca="1">[1]!thsiFinD("ths_vol_w_stock",$A1515,$A$1)/1000000</f>
        <v>6.5776000000000003</v>
      </c>
      <c r="N1515" s="4">
        <f ca="1">[1]!thsiFinD("ths_turnover_ratio_w_stock",$A1515,$A$1)</f>
        <v>1.3112484011559999</v>
      </c>
      <c r="O1515" s="4">
        <f ca="1">[1]!thsiFinD("ths_relative_chg_ratio_w_stock",$A1515,$A$1,104,100)</f>
        <v>0.68122535268672002</v>
      </c>
      <c r="P1515" s="4"/>
    </row>
    <row r="1516" spans="1:16" x14ac:dyDescent="0.25">
      <c r="A1516" s="2" t="s">
        <v>3041</v>
      </c>
      <c r="B1516" s="2" t="s">
        <v>3042</v>
      </c>
      <c r="C1516" s="4">
        <f ca="1">[1]!thsiFinD("ths_vol_ratio_stock",$A1516,$A$1,7,100)</f>
        <v>1.5561655294176999</v>
      </c>
      <c r="D1516" s="4">
        <f ca="1">[1]!thsiFinD("ths_cr_stock",$A1516,$A$1,7,100,100)</f>
        <v>58.108108108107999</v>
      </c>
      <c r="E1516" s="4">
        <f ca="1">[1]!thsiFinD("ths_mfi_stock",$A1516,$A$1,7,100,100)</f>
        <v>38.840393640298998</v>
      </c>
      <c r="F1516" s="4">
        <f ca="1">[1]!thsiFinD("ths_expma_stock",$A1516,$A$1,7,100,100)</f>
        <v>12.356133165769</v>
      </c>
      <c r="G1516" s="4">
        <f ca="1">[1]!thsiFinD("ths_rsi_stock",$A1516,$A$1,7,100,100)</f>
        <v>48.615554061666998</v>
      </c>
      <c r="H1516" s="4">
        <f ca="1">[1]!thsiFinD("ths_adtm_stock",$A1516,$A$1,7,3,100,100,100)</f>
        <v>-0.56976744186046002</v>
      </c>
      <c r="I1516" s="4">
        <f ca="1">[1]!thsiFinD("ths_bbiboll_stock",$A1516,$A$1,7,3,100,100,100)</f>
        <v>12.353333333333</v>
      </c>
      <c r="J1516" s="4">
        <f ca="1">[1]!thsiFinD("ths_dptb_stock",$A1516,$A$1,7,104,100,100)</f>
        <v>0.71428571428570997</v>
      </c>
      <c r="K1516" s="4">
        <f ca="1">[1]!thsiFinD("ths_srmi_stock",$A1516,$A$1,7,100,100)</f>
        <v>-2.9019607843137001E-2</v>
      </c>
      <c r="L1516" s="4">
        <f ca="1">[1]!thsiFinD("ths_atr_stock",$A1516,$A$1,7,101,100,100)</f>
        <v>0.28285714285713998</v>
      </c>
      <c r="M1516" s="4">
        <f ca="1">[1]!thsiFinD("ths_vol_w_stock",$A1516,$A$1)/1000000</f>
        <v>18.577273999999999</v>
      </c>
      <c r="N1516" s="4">
        <f ca="1">[1]!thsiFinD("ths_turnover_ratio_w_stock",$A1516,$A$1)</f>
        <v>1.2975043511327999</v>
      </c>
      <c r="O1516" s="4">
        <f ca="1">[1]!thsiFinD("ths_relative_chg_ratio_w_stock",$A1516,$A$1,104,100)</f>
        <v>0.79053344373922996</v>
      </c>
      <c r="P1516" s="4"/>
    </row>
    <row r="1517" spans="1:16" x14ac:dyDescent="0.25">
      <c r="A1517" s="2" t="s">
        <v>3043</v>
      </c>
      <c r="B1517" s="2" t="s">
        <v>3044</v>
      </c>
      <c r="C1517" s="4">
        <f ca="1">[1]!thsiFinD("ths_vol_ratio_stock",$A1517,$A$1,7,100)</f>
        <v>1.1259018676839001</v>
      </c>
      <c r="D1517" s="4">
        <f ca="1">[1]!thsiFinD("ths_cr_stock",$A1517,$A$1,7,100,100)</f>
        <v>125.80645161290001</v>
      </c>
      <c r="E1517" s="4">
        <f ca="1">[1]!thsiFinD("ths_mfi_stock",$A1517,$A$1,7,100,100)</f>
        <v>59.201701438660002</v>
      </c>
      <c r="F1517" s="4">
        <f ca="1">[1]!thsiFinD("ths_expma_stock",$A1517,$A$1,7,100,100)</f>
        <v>2.0368924142434999</v>
      </c>
      <c r="G1517" s="4">
        <f ca="1">[1]!thsiFinD("ths_rsi_stock",$A1517,$A$1,7,100,100)</f>
        <v>50.470352351080997</v>
      </c>
      <c r="H1517" s="4">
        <f ca="1">[1]!thsiFinD("ths_adtm_stock",$A1517,$A$1,7,3,100,100,100)</f>
        <v>0.69696969696970001</v>
      </c>
      <c r="I1517" s="4">
        <f ca="1">[1]!thsiFinD("ths_bbiboll_stock",$A1517,$A$1,7,3,100,100,100)</f>
        <v>2.0521875000000001</v>
      </c>
      <c r="J1517" s="4">
        <f ca="1">[1]!thsiFinD("ths_dptb_stock",$A1517,$A$1,7,104,100,100)</f>
        <v>0.42857142857142999</v>
      </c>
      <c r="K1517" s="4">
        <f ca="1">[1]!thsiFinD("ths_srmi_stock",$A1517,$A$1,7,100,100)</f>
        <v>0</v>
      </c>
      <c r="L1517" s="4">
        <f ca="1">[1]!thsiFinD("ths_atr_stock",$A1517,$A$1,7,101,100,100)</f>
        <v>0.10142857142856999</v>
      </c>
      <c r="M1517" s="4">
        <f ca="1">[1]!thsiFinD("ths_vol_w_stock",$A1517,$A$1)/1000000</f>
        <v>15.505179999999999</v>
      </c>
      <c r="N1517" s="4">
        <f ca="1">[1]!thsiFinD("ths_turnover_ratio_w_stock",$A1517,$A$1)</f>
        <v>3.4711500464928</v>
      </c>
      <c r="O1517" s="4">
        <f ca="1">[1]!thsiFinD("ths_relative_chg_ratio_w_stock",$A1517,$A$1,104,100)</f>
        <v>1.1173308293601001</v>
      </c>
      <c r="P1517" s="4"/>
    </row>
    <row r="1518" spans="1:16" x14ac:dyDescent="0.25">
      <c r="A1518" s="2" t="s">
        <v>3045</v>
      </c>
      <c r="B1518" s="2" t="s">
        <v>3046</v>
      </c>
      <c r="C1518" s="4">
        <f ca="1">[1]!thsiFinD("ths_vol_ratio_stock",$A1518,$A$1,7,100)</f>
        <v>0.82593740113594005</v>
      </c>
      <c r="D1518" s="4">
        <f ca="1">[1]!thsiFinD("ths_cr_stock",$A1518,$A$1,7,100,100)</f>
        <v>49.512670565302003</v>
      </c>
      <c r="E1518" s="4">
        <f ca="1">[1]!thsiFinD("ths_mfi_stock",$A1518,$A$1,7,100,100)</f>
        <v>41.394384673155997</v>
      </c>
      <c r="F1518" s="4">
        <f ca="1">[1]!thsiFinD("ths_expma_stock",$A1518,$A$1,7,100,100)</f>
        <v>37.829343611064999</v>
      </c>
      <c r="G1518" s="4">
        <f ca="1">[1]!thsiFinD("ths_rsi_stock",$A1518,$A$1,7,100,100)</f>
        <v>48.898632770286</v>
      </c>
      <c r="H1518" s="4">
        <f ca="1">[1]!thsiFinD("ths_adtm_stock",$A1518,$A$1,7,3,100,100,100)</f>
        <v>-0.65546218487395003</v>
      </c>
      <c r="I1518" s="4">
        <f ca="1">[1]!thsiFinD("ths_bbiboll_stock",$A1518,$A$1,7,3,100,100,100)</f>
        <v>37.654270833333001</v>
      </c>
      <c r="J1518" s="4">
        <f ca="1">[1]!thsiFinD("ths_dptb_stock",$A1518,$A$1,7,104,100,100)</f>
        <v>0.71428571428570997</v>
      </c>
      <c r="K1518" s="4">
        <f ca="1">[1]!thsiFinD("ths_srmi_stock",$A1518,$A$1,7,100,100)</f>
        <v>-5.1133501259445997E-2</v>
      </c>
      <c r="L1518" s="4">
        <f ca="1">[1]!thsiFinD("ths_atr_stock",$A1518,$A$1,7,101,100,100)</f>
        <v>1.1485714285713999</v>
      </c>
      <c r="M1518" s="4">
        <f ca="1">[1]!thsiFinD("ths_vol_w_stock",$A1518,$A$1)/1000000</f>
        <v>17.965045</v>
      </c>
      <c r="N1518" s="4">
        <f ca="1">[1]!thsiFinD("ths_turnover_ratio_w_stock",$A1518,$A$1)</f>
        <v>0.96504998397663999</v>
      </c>
      <c r="O1518" s="4">
        <f ca="1">[1]!thsiFinD("ths_relative_chg_ratio_w_stock",$A1518,$A$1,104,100)</f>
        <v>-1.4039534920911001</v>
      </c>
      <c r="P1518" s="4"/>
    </row>
    <row r="1519" spans="1:16" x14ac:dyDescent="0.25">
      <c r="A1519" s="2" t="s">
        <v>3047</v>
      </c>
      <c r="B1519" s="2" t="s">
        <v>3048</v>
      </c>
      <c r="C1519" s="4">
        <f ca="1">[1]!thsiFinD("ths_vol_ratio_stock",$A1519,$A$1,7,100)</f>
        <v>1.3531184339449001</v>
      </c>
      <c r="D1519" s="4">
        <f ca="1">[1]!thsiFinD("ths_cr_stock",$A1519,$A$1,7,100,100)</f>
        <v>111.03448275862</v>
      </c>
      <c r="E1519" s="4">
        <f ca="1">[1]!thsiFinD("ths_mfi_stock",$A1519,$A$1,7,100,100)</f>
        <v>50.484565687074003</v>
      </c>
      <c r="F1519" s="4">
        <f ca="1">[1]!thsiFinD("ths_expma_stock",$A1519,$A$1,7,100,100)</f>
        <v>12.843162258406</v>
      </c>
      <c r="G1519" s="4">
        <f ca="1">[1]!thsiFinD("ths_rsi_stock",$A1519,$A$1,7,100,100)</f>
        <v>60.790241796370999</v>
      </c>
      <c r="H1519" s="4">
        <f ca="1">[1]!thsiFinD("ths_adtm_stock",$A1519,$A$1,7,3,100,100,100)</f>
        <v>0.21153846153847</v>
      </c>
      <c r="I1519" s="4">
        <f ca="1">[1]!thsiFinD("ths_bbiboll_stock",$A1519,$A$1,7,3,100,100,100)</f>
        <v>12.787604166667</v>
      </c>
      <c r="J1519" s="4">
        <f ca="1">[1]!thsiFinD("ths_dptb_stock",$A1519,$A$1,7,104,100,100)</f>
        <v>0.57142857142856995</v>
      </c>
      <c r="K1519" s="4">
        <f ca="1">[1]!thsiFinD("ths_srmi_stock",$A1519,$A$1,7,100,100)</f>
        <v>4.6012269938649E-3</v>
      </c>
      <c r="L1519" s="4">
        <f ca="1">[1]!thsiFinD("ths_atr_stock",$A1519,$A$1,7,101,100,100)</f>
        <v>0.29571428571428998</v>
      </c>
      <c r="M1519" s="4">
        <f ca="1">[1]!thsiFinD("ths_vol_w_stock",$A1519,$A$1)/1000000</f>
        <v>80.098039</v>
      </c>
      <c r="N1519" s="4">
        <f ca="1">[1]!thsiFinD("ths_turnover_ratio_w_stock",$A1519,$A$1)</f>
        <v>1.0132573982904001</v>
      </c>
      <c r="O1519" s="4">
        <f ca="1">[1]!thsiFinD("ths_relative_chg_ratio_w_stock",$A1519,$A$1,104,100)</f>
        <v>0.81043537917075004</v>
      </c>
      <c r="P1519" s="4"/>
    </row>
    <row r="1520" spans="1:16" x14ac:dyDescent="0.25">
      <c r="A1520" s="2" t="s">
        <v>3049</v>
      </c>
      <c r="B1520" s="2" t="s">
        <v>3050</v>
      </c>
      <c r="C1520" s="4">
        <f ca="1">[1]!thsiFinD("ths_vol_ratio_stock",$A1520,$A$1,7,100)</f>
        <v>0.46298504079435998</v>
      </c>
      <c r="D1520" s="4">
        <f ca="1">[1]!thsiFinD("ths_cr_stock",$A1520,$A$1,7,100,100)</f>
        <v>48.192771084337998</v>
      </c>
      <c r="E1520" s="4">
        <f ca="1">[1]!thsiFinD("ths_mfi_stock",$A1520,$A$1,7,100,100)</f>
        <v>17.915565694388</v>
      </c>
      <c r="F1520" s="4">
        <f ca="1">[1]!thsiFinD("ths_expma_stock",$A1520,$A$1,7,100,100)</f>
        <v>5.0960125260557998</v>
      </c>
      <c r="G1520" s="4">
        <f ca="1">[1]!thsiFinD("ths_rsi_stock",$A1520,$A$1,7,100,100)</f>
        <v>52.144243543400997</v>
      </c>
      <c r="H1520" s="4">
        <f ca="1">[1]!thsiFinD("ths_adtm_stock",$A1520,$A$1,7,3,100,100,100)</f>
        <v>0.5</v>
      </c>
      <c r="I1520" s="4">
        <f ca="1">[1]!thsiFinD("ths_bbiboll_stock",$A1520,$A$1,7,3,100,100,100)</f>
        <v>5.0387500000000003</v>
      </c>
      <c r="J1520" s="4">
        <f ca="1">[1]!thsiFinD("ths_dptb_stock",$A1520,$A$1,7,104,100,100)</f>
        <v>0.57142857142856995</v>
      </c>
      <c r="K1520" s="4">
        <f ca="1">[1]!thsiFinD("ths_srmi_stock",$A1520,$A$1,7,100,100)</f>
        <v>-6.7889908256881001E-2</v>
      </c>
      <c r="L1520" s="4">
        <f ca="1">[1]!thsiFinD("ths_atr_stock",$A1520,$A$1,7,101,100,100)</f>
        <v>0.17571428571429001</v>
      </c>
      <c r="M1520" s="4">
        <f ca="1">[1]!thsiFinD("ths_vol_w_stock",$A1520,$A$1)/1000000</f>
        <v>6.2301500000000001</v>
      </c>
      <c r="N1520" s="4">
        <f ca="1">[1]!thsiFinD("ths_turnover_ratio_w_stock",$A1520,$A$1)</f>
        <v>1.2684146364961</v>
      </c>
      <c r="O1520" s="4">
        <f ca="1">[1]!thsiFinD("ths_relative_chg_ratio_w_stock",$A1520,$A$1,104,100)</f>
        <v>-0.74541426867907001</v>
      </c>
      <c r="P1520" s="4"/>
    </row>
    <row r="1521" spans="1:16" x14ac:dyDescent="0.25">
      <c r="A1521" s="2" t="s">
        <v>3051</v>
      </c>
      <c r="B1521" s="2" t="s">
        <v>3052</v>
      </c>
      <c r="C1521" s="4">
        <f ca="1">[1]!thsiFinD("ths_vol_ratio_stock",$A1521,$A$1,7,100)</f>
        <v>0.89640905003385996</v>
      </c>
      <c r="D1521" s="4">
        <f ca="1">[1]!thsiFinD("ths_cr_stock",$A1521,$A$1,7,100,100)</f>
        <v>79.151943462896995</v>
      </c>
      <c r="E1521" s="4">
        <f ca="1">[1]!thsiFinD("ths_mfi_stock",$A1521,$A$1,7,100,100)</f>
        <v>44.461034662835999</v>
      </c>
      <c r="F1521" s="4">
        <f ca="1">[1]!thsiFinD("ths_expma_stock",$A1521,$A$1,7,100,100)</f>
        <v>8.8567004167804999</v>
      </c>
      <c r="G1521" s="4">
        <f ca="1">[1]!thsiFinD("ths_rsi_stock",$A1521,$A$1,7,100,100)</f>
        <v>42.352420274693003</v>
      </c>
      <c r="H1521" s="4">
        <f ca="1">[1]!thsiFinD("ths_adtm_stock",$A1521,$A$1,7,3,100,100,100)</f>
        <v>0.17021276595745</v>
      </c>
      <c r="I1521" s="4">
        <f ca="1">[1]!thsiFinD("ths_bbiboll_stock",$A1521,$A$1,7,3,100,100,100)</f>
        <v>8.9320833333332992</v>
      </c>
      <c r="J1521" s="4">
        <f ca="1">[1]!thsiFinD("ths_dptb_stock",$A1521,$A$1,7,104,100,100)</f>
        <v>0.42857142857142999</v>
      </c>
      <c r="K1521" s="4">
        <f ca="1">[1]!thsiFinD("ths_srmi_stock",$A1521,$A$1,7,100,100)</f>
        <v>-1.1223344556678E-2</v>
      </c>
      <c r="L1521" s="4">
        <f ca="1">[1]!thsiFinD("ths_atr_stock",$A1521,$A$1,7,101,100,100)</f>
        <v>0.25285714285714</v>
      </c>
      <c r="M1521" s="4">
        <f ca="1">[1]!thsiFinD("ths_vol_w_stock",$A1521,$A$1)/1000000</f>
        <v>49.798465</v>
      </c>
      <c r="N1521" s="4">
        <f ca="1">[1]!thsiFinD("ths_turnover_ratio_w_stock",$A1521,$A$1)</f>
        <v>2.1848421193326999</v>
      </c>
      <c r="O1521" s="4">
        <f ca="1">[1]!thsiFinD("ths_relative_chg_ratio_w_stock",$A1521,$A$1,104,100)</f>
        <v>-1.0296948354716999</v>
      </c>
      <c r="P1521" s="4"/>
    </row>
    <row r="1522" spans="1:16" x14ac:dyDescent="0.25">
      <c r="A1522" s="2" t="s">
        <v>3053</v>
      </c>
      <c r="B1522" s="2" t="s">
        <v>3054</v>
      </c>
      <c r="C1522" s="4">
        <f ca="1">[1]!thsiFinD("ths_vol_ratio_stock",$A1522,$A$1,7,100)</f>
        <v>0.67684210927112998</v>
      </c>
      <c r="D1522" s="4">
        <f ca="1">[1]!thsiFinD("ths_cr_stock",$A1522,$A$1,7,100,100)</f>
        <v>77.202072538859994</v>
      </c>
      <c r="E1522" s="4">
        <f ca="1">[1]!thsiFinD("ths_mfi_stock",$A1522,$A$1,7,100,100)</f>
        <v>56.335134637509</v>
      </c>
      <c r="F1522" s="4">
        <f ca="1">[1]!thsiFinD("ths_expma_stock",$A1522,$A$1,7,100,100)</f>
        <v>5.1271349467627001</v>
      </c>
      <c r="G1522" s="4">
        <f ca="1">[1]!thsiFinD("ths_rsi_stock",$A1522,$A$1,7,100,100)</f>
        <v>49.387469221800004</v>
      </c>
      <c r="H1522" s="4">
        <f ca="1">[1]!thsiFinD("ths_adtm_stock",$A1522,$A$1,7,3,100,100,100)</f>
        <v>0.40740740740740999</v>
      </c>
      <c r="I1522" s="4">
        <f ca="1">[1]!thsiFinD("ths_bbiboll_stock",$A1522,$A$1,7,3,100,100,100)</f>
        <v>5.1012500000000003</v>
      </c>
      <c r="J1522" s="4">
        <f ca="1">[1]!thsiFinD("ths_dptb_stock",$A1522,$A$1,7,104,100,100)</f>
        <v>0.28571428571428997</v>
      </c>
      <c r="K1522" s="4">
        <f ca="1">[1]!thsiFinD("ths_srmi_stock",$A1522,$A$1,7,100,100)</f>
        <v>-1.9193857965450999E-2</v>
      </c>
      <c r="L1522" s="4">
        <f ca="1">[1]!thsiFinD("ths_atr_stock",$A1522,$A$1,7,101,100,100)</f>
        <v>0.17</v>
      </c>
      <c r="M1522" s="4">
        <f ca="1">[1]!thsiFinD("ths_vol_w_stock",$A1522,$A$1)/1000000</f>
        <v>9.3452000000000002</v>
      </c>
      <c r="N1522" s="4">
        <f ca="1">[1]!thsiFinD("ths_turnover_ratio_w_stock",$A1522,$A$1)</f>
        <v>2.5144112163705001</v>
      </c>
      <c r="O1522" s="4">
        <f ca="1">[1]!thsiFinD("ths_relative_chg_ratio_w_stock",$A1522,$A$1,104,100)</f>
        <v>-0.15717897456141</v>
      </c>
      <c r="P1522" s="4"/>
    </row>
    <row r="1523" spans="1:16" x14ac:dyDescent="0.25">
      <c r="A1523" s="2" t="s">
        <v>3055</v>
      </c>
      <c r="B1523" s="2" t="s">
        <v>3056</v>
      </c>
      <c r="C1523" s="4">
        <f ca="1">[1]!thsiFinD("ths_vol_ratio_stock",$A1523,$A$1,7,100)</f>
        <v>3.0511964395184998</v>
      </c>
      <c r="D1523" s="4">
        <f ca="1">[1]!thsiFinD("ths_cr_stock",$A1523,$A$1,7,100,100)</f>
        <v>202.92207792208001</v>
      </c>
      <c r="E1523" s="4">
        <f ca="1">[1]!thsiFinD("ths_mfi_stock",$A1523,$A$1,7,100,100)</f>
        <v>48.744548233483002</v>
      </c>
      <c r="F1523" s="4">
        <f ca="1">[1]!thsiFinD("ths_expma_stock",$A1523,$A$1,7,100,100)</f>
        <v>13.38833970023</v>
      </c>
      <c r="G1523" s="4">
        <f ca="1">[1]!thsiFinD("ths_rsi_stock",$A1523,$A$1,7,100,100)</f>
        <v>61.587506156651997</v>
      </c>
      <c r="H1523" s="4">
        <f ca="1">[1]!thsiFinD("ths_adtm_stock",$A1523,$A$1,7,3,100,100,100)</f>
        <v>0.52071005917159996</v>
      </c>
      <c r="I1523" s="4">
        <f ca="1">[1]!thsiFinD("ths_bbiboll_stock",$A1523,$A$1,7,3,100,100,100)</f>
        <v>13.424687499999999</v>
      </c>
      <c r="J1523" s="4">
        <f ca="1">[1]!thsiFinD("ths_dptb_stock",$A1523,$A$1,7,104,100,100)</f>
        <v>0.85714285714285998</v>
      </c>
      <c r="K1523" s="4">
        <f ca="1">[1]!thsiFinD("ths_srmi_stock",$A1523,$A$1,7,100,100)</f>
        <v>1.2186379928315E-2</v>
      </c>
      <c r="L1523" s="4">
        <f ca="1">[1]!thsiFinD("ths_atr_stock",$A1523,$A$1,7,101,100,100)</f>
        <v>0.48571428571428998</v>
      </c>
      <c r="M1523" s="4">
        <f ca="1">[1]!thsiFinD("ths_vol_w_stock",$A1523,$A$1)/1000000</f>
        <v>18.014609</v>
      </c>
      <c r="N1523" s="4">
        <f ca="1">[1]!thsiFinD("ths_turnover_ratio_w_stock",$A1523,$A$1)</f>
        <v>5.2428660760666004</v>
      </c>
      <c r="O1523" s="4">
        <f ca="1">[1]!thsiFinD("ths_relative_chg_ratio_w_stock",$A1523,$A$1,104,100)</f>
        <v>4.9297614619905001</v>
      </c>
      <c r="P1523" s="4"/>
    </row>
    <row r="1524" spans="1:16" x14ac:dyDescent="0.25">
      <c r="A1524" s="2" t="s">
        <v>3057</v>
      </c>
      <c r="B1524" s="2" t="s">
        <v>3058</v>
      </c>
      <c r="C1524" s="4">
        <f ca="1">[1]!thsiFinD("ths_vol_ratio_stock",$A1524,$A$1,7,100)</f>
        <v>0.72118321934108998</v>
      </c>
      <c r="D1524" s="4">
        <f ca="1">[1]!thsiFinD("ths_cr_stock",$A1524,$A$1,7,100,100)</f>
        <v>34.911242603550001</v>
      </c>
      <c r="E1524" s="4">
        <f ca="1">[1]!thsiFinD("ths_mfi_stock",$A1524,$A$1,7,100,100)</f>
        <v>38.638475981608998</v>
      </c>
      <c r="F1524" s="4">
        <f ca="1">[1]!thsiFinD("ths_expma_stock",$A1524,$A$1,7,100,100)</f>
        <v>3.1177471841211002</v>
      </c>
      <c r="G1524" s="4">
        <f ca="1">[1]!thsiFinD("ths_rsi_stock",$A1524,$A$1,7,100,100)</f>
        <v>18.603783603379</v>
      </c>
      <c r="H1524" s="4">
        <f ca="1">[1]!thsiFinD("ths_adtm_stock",$A1524,$A$1,7,3,100,100,100)</f>
        <v>-0.17647058823530001</v>
      </c>
      <c r="I1524" s="4">
        <f ca="1">[1]!thsiFinD("ths_bbiboll_stock",$A1524,$A$1,7,3,100,100,100)</f>
        <v>3.5793750000000002</v>
      </c>
      <c r="J1524" s="4">
        <f ca="1">[1]!thsiFinD("ths_dptb_stock",$A1524,$A$1,7,104,100,100)</f>
        <v>0.28571428571428997</v>
      </c>
      <c r="K1524" s="4">
        <f ca="1">[1]!thsiFinD("ths_srmi_stock",$A1524,$A$1,7,100,100)</f>
        <v>-0.13622291021672001</v>
      </c>
      <c r="L1524" s="4">
        <f ca="1">[1]!thsiFinD("ths_atr_stock",$A1524,$A$1,7,101,100,100)</f>
        <v>0.22857142857143001</v>
      </c>
      <c r="M1524" s="4">
        <f ca="1">[1]!thsiFinD("ths_vol_w_stock",$A1524,$A$1)/1000000</f>
        <v>75.380657999999997</v>
      </c>
      <c r="N1524" s="4">
        <f ca="1">[1]!thsiFinD("ths_turnover_ratio_w_stock",$A1524,$A$1)</f>
        <v>9.8326070781129999</v>
      </c>
      <c r="O1524" s="4">
        <f ca="1">[1]!thsiFinD("ths_relative_chg_ratio_w_stock",$A1524,$A$1,104,100)</f>
        <v>-4.4769687461401997</v>
      </c>
      <c r="P1524" s="4"/>
    </row>
    <row r="1525" spans="1:16" x14ac:dyDescent="0.25">
      <c r="A1525" s="2" t="s">
        <v>3059</v>
      </c>
      <c r="B1525" s="2" t="s">
        <v>3060</v>
      </c>
      <c r="C1525" s="4">
        <f ca="1">[1]!thsiFinD("ths_vol_ratio_stock",$A1525,$A$1,7,100)</f>
        <v>1.6084367578639001</v>
      </c>
      <c r="D1525" s="4">
        <f ca="1">[1]!thsiFinD("ths_cr_stock",$A1525,$A$1,7,100,100)</f>
        <v>52.777777777777999</v>
      </c>
      <c r="E1525" s="4">
        <f ca="1">[1]!thsiFinD("ths_mfi_stock",$A1525,$A$1,7,100,100)</f>
        <v>25.488356975656</v>
      </c>
      <c r="F1525" s="4">
        <f ca="1">[1]!thsiFinD("ths_expma_stock",$A1525,$A$1,7,100,100)</f>
        <v>3.9376058961493001</v>
      </c>
      <c r="G1525" s="4">
        <f ca="1">[1]!thsiFinD("ths_rsi_stock",$A1525,$A$1,7,100,100)</f>
        <v>41.642806828125998</v>
      </c>
      <c r="H1525" s="4">
        <f ca="1">[1]!thsiFinD("ths_adtm_stock",$A1525,$A$1,7,3,100,100,100)</f>
        <v>-0.41176470588234998</v>
      </c>
      <c r="I1525" s="4">
        <f ca="1">[1]!thsiFinD("ths_bbiboll_stock",$A1525,$A$1,7,3,100,100,100)</f>
        <v>3.9258333333333</v>
      </c>
      <c r="J1525" s="4">
        <f ca="1">[1]!thsiFinD("ths_dptb_stock",$A1525,$A$1,7,104,100,100)</f>
        <v>0.42857142857142999</v>
      </c>
      <c r="K1525" s="4">
        <f ca="1">[1]!thsiFinD("ths_srmi_stock",$A1525,$A$1,7,100,100)</f>
        <v>-3.2418952618453997E-2</v>
      </c>
      <c r="L1525" s="4">
        <f ca="1">[1]!thsiFinD("ths_atr_stock",$A1525,$A$1,7,101,100,100)</f>
        <v>0.08</v>
      </c>
      <c r="M1525" s="4">
        <f ca="1">[1]!thsiFinD("ths_vol_w_stock",$A1525,$A$1)/1000000</f>
        <v>12.441599999999999</v>
      </c>
      <c r="N1525" s="4">
        <f ca="1">[1]!thsiFinD("ths_turnover_ratio_w_stock",$A1525,$A$1)</f>
        <v>1.7754382603759999</v>
      </c>
      <c r="O1525" s="4">
        <f ca="1">[1]!thsiFinD("ths_relative_chg_ratio_w_stock",$A1525,$A$1,104,100)</f>
        <v>-2.1254093046681999</v>
      </c>
      <c r="P1525" s="4"/>
    </row>
    <row r="1526" spans="1:16" x14ac:dyDescent="0.25">
      <c r="A1526" s="2" t="s">
        <v>3061</v>
      </c>
      <c r="B1526" s="2" t="s">
        <v>3062</v>
      </c>
      <c r="C1526" s="4">
        <f ca="1">[1]!thsiFinD("ths_vol_ratio_stock",$A1526,$A$1,7,100)</f>
        <v>0.72248379874607005</v>
      </c>
      <c r="D1526" s="4">
        <f ca="1">[1]!thsiFinD("ths_cr_stock",$A1526,$A$1,7,100,100)</f>
        <v>119.23076923076999</v>
      </c>
      <c r="E1526" s="4">
        <f ca="1">[1]!thsiFinD("ths_mfi_stock",$A1526,$A$1,7,100,100)</f>
        <v>55.179251025319999</v>
      </c>
      <c r="F1526" s="4">
        <f ca="1">[1]!thsiFinD("ths_expma_stock",$A1526,$A$1,7,100,100)</f>
        <v>4.1724061974996003</v>
      </c>
      <c r="G1526" s="4">
        <f ca="1">[1]!thsiFinD("ths_rsi_stock",$A1526,$A$1,7,100,100)</f>
        <v>59.618678056981999</v>
      </c>
      <c r="H1526" s="4">
        <f ca="1">[1]!thsiFinD("ths_adtm_stock",$A1526,$A$1,7,3,100,100,100)</f>
        <v>0.52272727272727004</v>
      </c>
      <c r="I1526" s="4">
        <f ca="1">[1]!thsiFinD("ths_bbiboll_stock",$A1526,$A$1,7,3,100,100,100)</f>
        <v>4.1383333333332999</v>
      </c>
      <c r="J1526" s="4">
        <f ca="1">[1]!thsiFinD("ths_dptb_stock",$A1526,$A$1,7,104,100,100)</f>
        <v>0.42857142857142999</v>
      </c>
      <c r="K1526" s="4">
        <f ca="1">[1]!thsiFinD("ths_srmi_stock",$A1526,$A$1,7,100,100)</f>
        <v>2.3640661938536E-3</v>
      </c>
      <c r="L1526" s="4">
        <f ca="1">[1]!thsiFinD("ths_atr_stock",$A1526,$A$1,7,101,100,100)</f>
        <v>0.15428571428571</v>
      </c>
      <c r="M1526" s="4">
        <f ca="1">[1]!thsiFinD("ths_vol_w_stock",$A1526,$A$1)/1000000</f>
        <v>7.5526999999999997</v>
      </c>
      <c r="N1526" s="4">
        <f ca="1">[1]!thsiFinD("ths_turnover_ratio_w_stock",$A1526,$A$1)</f>
        <v>2.3348149636033</v>
      </c>
      <c r="O1526" s="4">
        <f ca="1">[1]!thsiFinD("ths_relative_chg_ratio_w_stock",$A1526,$A$1,104,100)</f>
        <v>0.84291484286986995</v>
      </c>
      <c r="P1526" s="4"/>
    </row>
    <row r="1527" spans="1:16" x14ac:dyDescent="0.25">
      <c r="A1527" s="2" t="s">
        <v>3063</v>
      </c>
      <c r="B1527" s="2" t="s">
        <v>3064</v>
      </c>
      <c r="C1527" s="4">
        <f ca="1">[1]!thsiFinD("ths_vol_ratio_stock",$A1527,$A$1,7,100)</f>
        <v>0.65949034042200005</v>
      </c>
      <c r="D1527" s="4">
        <f ca="1">[1]!thsiFinD("ths_cr_stock",$A1527,$A$1,7,100,100)</f>
        <v>100.27700831025</v>
      </c>
      <c r="E1527" s="4">
        <f ca="1">[1]!thsiFinD("ths_mfi_stock",$A1527,$A$1,7,100,100)</f>
        <v>61.922883078547997</v>
      </c>
      <c r="F1527" s="4">
        <f ca="1">[1]!thsiFinD("ths_expma_stock",$A1527,$A$1,7,100,100)</f>
        <v>10.673658888775</v>
      </c>
      <c r="G1527" s="4">
        <f ca="1">[1]!thsiFinD("ths_rsi_stock",$A1527,$A$1,7,100,100)</f>
        <v>46.438733979510999</v>
      </c>
      <c r="H1527" s="4">
        <f ca="1">[1]!thsiFinD("ths_adtm_stock",$A1527,$A$1,7,3,100,100,100)</f>
        <v>0.42718446601942001</v>
      </c>
      <c r="I1527" s="4">
        <f ca="1">[1]!thsiFinD("ths_bbiboll_stock",$A1527,$A$1,7,3,100,100,100)</f>
        <v>10.656874999999999</v>
      </c>
      <c r="J1527" s="4">
        <f ca="1">[1]!thsiFinD("ths_dptb_stock",$A1527,$A$1,7,104,100,100)</f>
        <v>0.42857142857142999</v>
      </c>
      <c r="K1527" s="4">
        <f ca="1">[1]!thsiFinD("ths_srmi_stock",$A1527,$A$1,7,100,100)</f>
        <v>-2.3875114784206002E-2</v>
      </c>
      <c r="L1527" s="4">
        <f ca="1">[1]!thsiFinD("ths_atr_stock",$A1527,$A$1,7,101,100,100)</f>
        <v>0.40142857142857002</v>
      </c>
      <c r="M1527" s="4">
        <f ca="1">[1]!thsiFinD("ths_vol_w_stock",$A1527,$A$1)/1000000</f>
        <v>18.039936000000001</v>
      </c>
      <c r="N1527" s="4">
        <f ca="1">[1]!thsiFinD("ths_turnover_ratio_w_stock",$A1527,$A$1)</f>
        <v>1.1882176702934999</v>
      </c>
      <c r="O1527" s="4">
        <f ca="1">[1]!thsiFinD("ths_relative_chg_ratio_w_stock",$A1527,$A$1,104,100)</f>
        <v>-0.54105083316402003</v>
      </c>
      <c r="P1527" s="4"/>
    </row>
    <row r="1528" spans="1:16" x14ac:dyDescent="0.25">
      <c r="A1528" s="2" t="s">
        <v>3065</v>
      </c>
      <c r="B1528" s="2" t="s">
        <v>3066</v>
      </c>
      <c r="C1528" s="4">
        <f ca="1">[1]!thsiFinD("ths_vol_ratio_stock",$A1528,$A$1,7,100)</f>
        <v>0.80219340362173996</v>
      </c>
      <c r="D1528" s="4">
        <f ca="1">[1]!thsiFinD("ths_cr_stock",$A1528,$A$1,7,100,100)</f>
        <v>38.24</v>
      </c>
      <c r="E1528" s="4">
        <f ca="1">[1]!thsiFinD("ths_mfi_stock",$A1528,$A$1,7,100,100)</f>
        <v>20.783104701536001</v>
      </c>
      <c r="F1528" s="4">
        <f ca="1">[1]!thsiFinD("ths_expma_stock",$A1528,$A$1,7,100,100)</f>
        <v>9.4326267864807996</v>
      </c>
      <c r="G1528" s="4">
        <f ca="1">[1]!thsiFinD("ths_rsi_stock",$A1528,$A$1,7,100,100)</f>
        <v>47.263127483207001</v>
      </c>
      <c r="H1528" s="4">
        <f ca="1">[1]!thsiFinD("ths_adtm_stock",$A1528,$A$1,7,3,100,100,100)</f>
        <v>-0.72440944881890001</v>
      </c>
      <c r="I1528" s="4">
        <f ca="1">[1]!thsiFinD("ths_bbiboll_stock",$A1528,$A$1,7,3,100,100,100)</f>
        <v>9.3811458333332993</v>
      </c>
      <c r="J1528" s="4">
        <f ca="1">[1]!thsiFinD("ths_dptb_stock",$A1528,$A$1,7,104,100,100)</f>
        <v>0.57142857142856995</v>
      </c>
      <c r="K1528" s="4">
        <f ca="1">[1]!thsiFinD("ths_srmi_stock",$A1528,$A$1,7,100,100)</f>
        <v>-8.5603112840466997E-2</v>
      </c>
      <c r="L1528" s="4">
        <f ca="1">[1]!thsiFinD("ths_atr_stock",$A1528,$A$1,7,101,100,100)</f>
        <v>0.41142857142856998</v>
      </c>
      <c r="M1528" s="4">
        <f ca="1">[1]!thsiFinD("ths_vol_w_stock",$A1528,$A$1)/1000000</f>
        <v>6.2065000000000001</v>
      </c>
      <c r="N1528" s="4">
        <f ca="1">[1]!thsiFinD("ths_turnover_ratio_w_stock",$A1528,$A$1)</f>
        <v>1.4374434111601999</v>
      </c>
      <c r="O1528" s="4">
        <f ca="1">[1]!thsiFinD("ths_relative_chg_ratio_w_stock",$A1528,$A$1,104,100)</f>
        <v>0.39701054690632998</v>
      </c>
      <c r="P1528" s="4"/>
    </row>
    <row r="1529" spans="1:16" x14ac:dyDescent="0.25">
      <c r="A1529" s="2" t="s">
        <v>3067</v>
      </c>
      <c r="B1529" s="2" t="s">
        <v>3068</v>
      </c>
      <c r="C1529" s="4">
        <f ca="1">[1]!thsiFinD("ths_vol_ratio_stock",$A1529,$A$1,7,100)</f>
        <v>0.88229702940937005</v>
      </c>
      <c r="D1529" s="4">
        <f ca="1">[1]!thsiFinD("ths_cr_stock",$A1529,$A$1,7,100,100)</f>
        <v>30.327868852459002</v>
      </c>
      <c r="E1529" s="4">
        <f ca="1">[1]!thsiFinD("ths_mfi_stock",$A1529,$A$1,7,100,100)</f>
        <v>13.514435714220999</v>
      </c>
      <c r="F1529" s="4">
        <f ca="1">[1]!thsiFinD("ths_expma_stock",$A1529,$A$1,7,100,100)</f>
        <v>3.7907116459724</v>
      </c>
      <c r="G1529" s="4">
        <f ca="1">[1]!thsiFinD("ths_rsi_stock",$A1529,$A$1,7,100,100)</f>
        <v>37.868229097316998</v>
      </c>
      <c r="H1529" s="4">
        <f ca="1">[1]!thsiFinD("ths_adtm_stock",$A1529,$A$1,7,3,100,100,100)</f>
        <v>-0.4375</v>
      </c>
      <c r="I1529" s="4">
        <f ca="1">[1]!thsiFinD("ths_bbiboll_stock",$A1529,$A$1,7,3,100,100,100)</f>
        <v>3.7888541666667002</v>
      </c>
      <c r="J1529" s="4">
        <f ca="1">[1]!thsiFinD("ths_dptb_stock",$A1529,$A$1,7,104,100,100)</f>
        <v>0.42857142857142999</v>
      </c>
      <c r="K1529" s="4">
        <f ca="1">[1]!thsiFinD("ths_srmi_stock",$A1529,$A$1,7,100,100)</f>
        <v>-4.5685279187817E-2</v>
      </c>
      <c r="L1529" s="4">
        <f ca="1">[1]!thsiFinD("ths_atr_stock",$A1529,$A$1,7,101,100,100)</f>
        <v>7.5714285714285998E-2</v>
      </c>
      <c r="M1529" s="4">
        <f ca="1">[1]!thsiFinD("ths_vol_w_stock",$A1529,$A$1)/1000000</f>
        <v>24.992999999999999</v>
      </c>
      <c r="N1529" s="4">
        <f ca="1">[1]!thsiFinD("ths_turnover_ratio_w_stock",$A1529,$A$1)</f>
        <v>0.90787382029569996</v>
      </c>
      <c r="O1529" s="4">
        <f ca="1">[1]!thsiFinD("ths_relative_chg_ratio_w_stock",$A1529,$A$1,104,100)</f>
        <v>-0.35325740593397997</v>
      </c>
      <c r="P1529" s="4"/>
    </row>
    <row r="1530" spans="1:16" x14ac:dyDescent="0.25">
      <c r="A1530" s="2" t="s">
        <v>3069</v>
      </c>
      <c r="B1530" s="2" t="s">
        <v>3070</v>
      </c>
      <c r="C1530" s="4">
        <f ca="1">[1]!thsiFinD("ths_vol_ratio_stock",$A1530,$A$1,7,100)</f>
        <v>1.6271801051534001</v>
      </c>
      <c r="D1530" s="4">
        <f ca="1">[1]!thsiFinD("ths_cr_stock",$A1530,$A$1,7,100,100)</f>
        <v>67.010309278349993</v>
      </c>
      <c r="E1530" s="4">
        <f ca="1">[1]!thsiFinD("ths_mfi_stock",$A1530,$A$1,7,100,100)</f>
        <v>60.421376779073</v>
      </c>
      <c r="F1530" s="4">
        <f ca="1">[1]!thsiFinD("ths_expma_stock",$A1530,$A$1,7,100,100)</f>
        <v>1.9866832072634999</v>
      </c>
      <c r="G1530" s="4">
        <f ca="1">[1]!thsiFinD("ths_rsi_stock",$A1530,$A$1,7,100,100)</f>
        <v>42.246561971002002</v>
      </c>
      <c r="H1530" s="4">
        <f ca="1">[1]!thsiFinD("ths_adtm_stock",$A1530,$A$1,7,3,100,100,100)</f>
        <v>0.17391304347826</v>
      </c>
      <c r="I1530" s="4">
        <f ca="1">[1]!thsiFinD("ths_bbiboll_stock",$A1530,$A$1,7,3,100,100,100)</f>
        <v>1.9842708333332999</v>
      </c>
      <c r="J1530" s="4">
        <f ca="1">[1]!thsiFinD("ths_dptb_stock",$A1530,$A$1,7,104,100,100)</f>
        <v>0.42857142857142999</v>
      </c>
      <c r="K1530" s="4">
        <f ca="1">[1]!thsiFinD("ths_srmi_stock",$A1530,$A$1,7,100,100)</f>
        <v>-2.0100502512563002E-2</v>
      </c>
      <c r="L1530" s="4">
        <f ca="1">[1]!thsiFinD("ths_atr_stock",$A1530,$A$1,7,101,100,100)</f>
        <v>8.2857142857143004E-2</v>
      </c>
      <c r="M1530" s="4">
        <f ca="1">[1]!thsiFinD("ths_vol_w_stock",$A1530,$A$1)/1000000</f>
        <v>69.944871000000006</v>
      </c>
      <c r="N1530" s="4">
        <f ca="1">[1]!thsiFinD("ths_turnover_ratio_w_stock",$A1530,$A$1)</f>
        <v>2.8149711861441</v>
      </c>
      <c r="O1530" s="4">
        <f ca="1">[1]!thsiFinD("ths_relative_chg_ratio_w_stock",$A1530,$A$1,104,100)</f>
        <v>-4.7650221118163003</v>
      </c>
      <c r="P1530" s="4"/>
    </row>
    <row r="1531" spans="1:16" x14ac:dyDescent="0.25">
      <c r="A1531" s="2" t="s">
        <v>3071</v>
      </c>
      <c r="B1531" s="2" t="s">
        <v>3072</v>
      </c>
      <c r="C1531" s="4">
        <f ca="1">[1]!thsiFinD("ths_vol_ratio_stock",$A1531,$A$1,7,100)</f>
        <v>0.69182709079780003</v>
      </c>
      <c r="D1531" s="4">
        <f ca="1">[1]!thsiFinD("ths_cr_stock",$A1531,$A$1,7,100,100)</f>
        <v>94.776119402985003</v>
      </c>
      <c r="E1531" s="4">
        <f ca="1">[1]!thsiFinD("ths_mfi_stock",$A1531,$A$1,7,100,100)</f>
        <v>55.114016403245003</v>
      </c>
      <c r="F1531" s="4">
        <f ca="1">[1]!thsiFinD("ths_expma_stock",$A1531,$A$1,7,100,100)</f>
        <v>4.3888528432170997</v>
      </c>
      <c r="G1531" s="4">
        <f ca="1">[1]!thsiFinD("ths_rsi_stock",$A1531,$A$1,7,100,100)</f>
        <v>44.390164984708001</v>
      </c>
      <c r="H1531" s="4">
        <f ca="1">[1]!thsiFinD("ths_adtm_stock",$A1531,$A$1,7,3,100,100,100)</f>
        <v>-0.60344827586206995</v>
      </c>
      <c r="I1531" s="4">
        <f ca="1">[1]!thsiFinD("ths_bbiboll_stock",$A1531,$A$1,7,3,100,100,100)</f>
        <v>4.3410416666667002</v>
      </c>
      <c r="J1531" s="4">
        <f ca="1">[1]!thsiFinD("ths_dptb_stock",$A1531,$A$1,7,104,100,100)</f>
        <v>0.14285714285713999</v>
      </c>
      <c r="K1531" s="4">
        <f ca="1">[1]!thsiFinD("ths_srmi_stock",$A1531,$A$1,7,100,100)</f>
        <v>-1.8390804597701E-2</v>
      </c>
      <c r="L1531" s="4">
        <f ca="1">[1]!thsiFinD("ths_atr_stock",$A1531,$A$1,7,101,100,100)</f>
        <v>0.25142857142857</v>
      </c>
      <c r="M1531" s="4">
        <f ca="1">[1]!thsiFinD("ths_vol_w_stock",$A1531,$A$1)/1000000</f>
        <v>1.8080309999999999</v>
      </c>
      <c r="N1531" s="4">
        <f ca="1">[1]!thsiFinD("ths_turnover_ratio_w_stock",$A1531,$A$1)</f>
        <v>0.90239006988661996</v>
      </c>
      <c r="O1531" s="4">
        <f ca="1">[1]!thsiFinD("ths_relative_chg_ratio_w_stock",$A1531,$A$1,104,100)</f>
        <v>-3.0867425995558002</v>
      </c>
      <c r="P1531" s="4"/>
    </row>
    <row r="1532" spans="1:16" x14ac:dyDescent="0.25">
      <c r="A1532" s="2" t="s">
        <v>3073</v>
      </c>
      <c r="B1532" s="2" t="s">
        <v>3074</v>
      </c>
      <c r="C1532" s="4">
        <f ca="1">[1]!thsiFinD("ths_vol_ratio_stock",$A1532,$A$1,7,100)</f>
        <v>0.51114764502078003</v>
      </c>
      <c r="D1532" s="4">
        <f ca="1">[1]!thsiFinD("ths_cr_stock",$A1532,$A$1,7,100,100)</f>
        <v>62.235649546828</v>
      </c>
      <c r="E1532" s="4">
        <f ca="1">[1]!thsiFinD("ths_mfi_stock",$A1532,$A$1,7,100,100)</f>
        <v>28.799326300918</v>
      </c>
      <c r="F1532" s="4">
        <f ca="1">[1]!thsiFinD("ths_expma_stock",$A1532,$A$1,7,100,100)</f>
        <v>4.7635182575773003</v>
      </c>
      <c r="G1532" s="4">
        <f ca="1">[1]!thsiFinD("ths_rsi_stock",$A1532,$A$1,7,100,100)</f>
        <v>55.898979690929004</v>
      </c>
      <c r="H1532" s="4">
        <f ca="1">[1]!thsiFinD("ths_adtm_stock",$A1532,$A$1,7,3,100,100,100)</f>
        <v>-0.23076923076923</v>
      </c>
      <c r="I1532" s="4">
        <f ca="1">[1]!thsiFinD("ths_bbiboll_stock",$A1532,$A$1,7,3,100,100,100)</f>
        <v>4.7167708333332996</v>
      </c>
      <c r="J1532" s="4">
        <f ca="1">[1]!thsiFinD("ths_dptb_stock",$A1532,$A$1,7,104,100,100)</f>
        <v>0.85714285714285998</v>
      </c>
      <c r="K1532" s="4">
        <f ca="1">[1]!thsiFinD("ths_srmi_stock",$A1532,$A$1,7,100,100)</f>
        <v>-8.3491461100569E-2</v>
      </c>
      <c r="L1532" s="4">
        <f ca="1">[1]!thsiFinD("ths_atr_stock",$A1532,$A$1,7,101,100,100)</f>
        <v>0.26142857142857001</v>
      </c>
      <c r="M1532" s="4">
        <f ca="1">[1]!thsiFinD("ths_vol_w_stock",$A1532,$A$1)/1000000</f>
        <v>7.9351000000000003</v>
      </c>
      <c r="N1532" s="4">
        <f ca="1">[1]!thsiFinD("ths_turnover_ratio_w_stock",$A1532,$A$1)</f>
        <v>2.9318371129809999</v>
      </c>
      <c r="O1532" s="4">
        <f ca="1">[1]!thsiFinD("ths_relative_chg_ratio_w_stock",$A1532,$A$1,104,100)</f>
        <v>0.90460422928616002</v>
      </c>
      <c r="P1532" s="4"/>
    </row>
    <row r="1533" spans="1:16" x14ac:dyDescent="0.25">
      <c r="A1533" s="2" t="s">
        <v>3075</v>
      </c>
      <c r="B1533" s="2" t="s">
        <v>3076</v>
      </c>
      <c r="C1533" s="4">
        <f ca="1">[1]!thsiFinD("ths_vol_ratio_stock",$A1533,$A$1,7,100)</f>
        <v>0.62707305587478002</v>
      </c>
      <c r="D1533" s="4">
        <f ca="1">[1]!thsiFinD("ths_cr_stock",$A1533,$A$1,7,100,100)</f>
        <v>110.97770154374</v>
      </c>
      <c r="E1533" s="4">
        <f ca="1">[1]!thsiFinD("ths_mfi_stock",$A1533,$A$1,7,100,100)</f>
        <v>55.102766402173998</v>
      </c>
      <c r="F1533" s="4">
        <f ca="1">[1]!thsiFinD("ths_expma_stock",$A1533,$A$1,7,100,100)</f>
        <v>14.346616440816</v>
      </c>
      <c r="G1533" s="4">
        <f ca="1">[1]!thsiFinD("ths_rsi_stock",$A1533,$A$1,7,100,100)</f>
        <v>54.197665509667999</v>
      </c>
      <c r="H1533" s="4">
        <f ca="1">[1]!thsiFinD("ths_adtm_stock",$A1533,$A$1,7,3,100,100,100)</f>
        <v>0.71356783919597999</v>
      </c>
      <c r="I1533" s="4">
        <f ca="1">[1]!thsiFinD("ths_bbiboll_stock",$A1533,$A$1,7,3,100,100,100)</f>
        <v>14.149270833333</v>
      </c>
      <c r="J1533" s="4">
        <f ca="1">[1]!thsiFinD("ths_dptb_stock",$A1533,$A$1,7,104,100,100)</f>
        <v>0.71428571428570997</v>
      </c>
      <c r="K1533" s="4">
        <f ca="1">[1]!thsiFinD("ths_srmi_stock",$A1533,$A$1,7,100,100)</f>
        <v>-1.39470013947E-3</v>
      </c>
      <c r="L1533" s="4">
        <f ca="1">[1]!thsiFinD("ths_atr_stock",$A1533,$A$1,7,101,100,100)</f>
        <v>0.63857142857143001</v>
      </c>
      <c r="M1533" s="4">
        <f ca="1">[1]!thsiFinD("ths_vol_w_stock",$A1533,$A$1)/1000000</f>
        <v>13.107039</v>
      </c>
      <c r="N1533" s="4">
        <f ca="1">[1]!thsiFinD("ths_turnover_ratio_w_stock",$A1533,$A$1)</f>
        <v>3.7907601596509002</v>
      </c>
      <c r="O1533" s="4">
        <f ca="1">[1]!thsiFinD("ths_relative_chg_ratio_w_stock",$A1533,$A$1,104,100)</f>
        <v>-0.70120451797294003</v>
      </c>
      <c r="P1533" s="4"/>
    </row>
    <row r="1534" spans="1:16" x14ac:dyDescent="0.25">
      <c r="A1534" s="2" t="s">
        <v>3077</v>
      </c>
      <c r="B1534" s="2" t="s">
        <v>3078</v>
      </c>
      <c r="C1534" s="4">
        <f ca="1">[1]!thsiFinD("ths_vol_ratio_stock",$A1534,$A$1,7,100)</f>
        <v>5.2152677481153003</v>
      </c>
      <c r="D1534" s="4">
        <f ca="1">[1]!thsiFinD("ths_cr_stock",$A1534,$A$1,7,100,100)</f>
        <v>408.98876404495002</v>
      </c>
      <c r="E1534" s="4">
        <f ca="1">[1]!thsiFinD("ths_mfi_stock",$A1534,$A$1,7,100,100)</f>
        <v>80.384441256426996</v>
      </c>
      <c r="F1534" s="4">
        <f ca="1">[1]!thsiFinD("ths_expma_stock",$A1534,$A$1,7,100,100)</f>
        <v>3.7592804616317999</v>
      </c>
      <c r="G1534" s="4">
        <f ca="1">[1]!thsiFinD("ths_rsi_stock",$A1534,$A$1,7,100,100)</f>
        <v>73.098322983596006</v>
      </c>
      <c r="H1534" s="4">
        <f ca="1">[1]!thsiFinD("ths_adtm_stock",$A1534,$A$1,7,3,100,100,100)</f>
        <v>0.80459770114942997</v>
      </c>
      <c r="I1534" s="4">
        <f ca="1">[1]!thsiFinD("ths_bbiboll_stock",$A1534,$A$1,7,3,100,100,100)</f>
        <v>3.7142708333333001</v>
      </c>
      <c r="J1534" s="4">
        <f ca="1">[1]!thsiFinD("ths_dptb_stock",$A1534,$A$1,7,104,100,100)</f>
        <v>0.71428571428570997</v>
      </c>
      <c r="K1534" s="4">
        <f ca="1">[1]!thsiFinD("ths_srmi_stock",$A1534,$A$1,7,100,100)</f>
        <v>7.3710073710074001E-2</v>
      </c>
      <c r="L1534" s="4">
        <f ca="1">[1]!thsiFinD("ths_atr_stock",$A1534,$A$1,7,101,100,100)</f>
        <v>0.24142857142856999</v>
      </c>
      <c r="M1534" s="4">
        <f ca="1">[1]!thsiFinD("ths_vol_w_stock",$A1534,$A$1)/1000000</f>
        <v>68.894317999999998</v>
      </c>
      <c r="N1534" s="4">
        <f ca="1">[1]!thsiFinD("ths_turnover_ratio_w_stock",$A1534,$A$1)</f>
        <v>8.5778204231187001</v>
      </c>
      <c r="O1534" s="4">
        <f ca="1">[1]!thsiFinD("ths_relative_chg_ratio_w_stock",$A1534,$A$1,104,100)</f>
        <v>6.1912452118671002</v>
      </c>
      <c r="P1534" s="4"/>
    </row>
    <row r="1535" spans="1:16" x14ac:dyDescent="0.25">
      <c r="A1535" s="2" t="s">
        <v>3079</v>
      </c>
      <c r="B1535" s="2" t="s">
        <v>3080</v>
      </c>
      <c r="C1535" s="4">
        <f ca="1">[1]!thsiFinD("ths_vol_ratio_stock",$A1535,$A$1,7,100)</f>
        <v>1.4524567412305001</v>
      </c>
      <c r="D1535" s="4">
        <f ca="1">[1]!thsiFinD("ths_cr_stock",$A1535,$A$1,7,100,100)</f>
        <v>130.45930701047999</v>
      </c>
      <c r="E1535" s="4">
        <f ca="1">[1]!thsiFinD("ths_mfi_stock",$A1535,$A$1,7,100,100)</f>
        <v>62.441797967234002</v>
      </c>
      <c r="F1535" s="4">
        <f ca="1">[1]!thsiFinD("ths_expma_stock",$A1535,$A$1,7,100,100)</f>
        <v>120.34153127646999</v>
      </c>
      <c r="G1535" s="4">
        <f ca="1">[1]!thsiFinD("ths_rsi_stock",$A1535,$A$1,7,100,100)</f>
        <v>61.322621152181</v>
      </c>
      <c r="H1535" s="4">
        <f ca="1">[1]!thsiFinD("ths_adtm_stock",$A1535,$A$1,7,3,100,100,100)</f>
        <v>0.5629887054735</v>
      </c>
      <c r="I1535" s="4">
        <f ca="1">[1]!thsiFinD("ths_bbiboll_stock",$A1535,$A$1,7,3,100,100,100)</f>
        <v>119.59260416667</v>
      </c>
      <c r="J1535" s="4">
        <f ca="1">[1]!thsiFinD("ths_dptb_stock",$A1535,$A$1,7,104,100,100)</f>
        <v>0.71428571428570997</v>
      </c>
      <c r="K1535" s="4">
        <f ca="1">[1]!thsiFinD("ths_srmi_stock",$A1535,$A$1,7,100,100)</f>
        <v>1.4509199967577E-2</v>
      </c>
      <c r="L1535" s="4">
        <f ca="1">[1]!thsiFinD("ths_atr_stock",$A1535,$A$1,7,101,100,100)</f>
        <v>4.1742857142857002</v>
      </c>
      <c r="M1535" s="4">
        <f ca="1">[1]!thsiFinD("ths_vol_w_stock",$A1535,$A$1)/1000000</f>
        <v>9.5956869999999999</v>
      </c>
      <c r="N1535" s="4">
        <f ca="1">[1]!thsiFinD("ths_turnover_ratio_w_stock",$A1535,$A$1)</f>
        <v>3.5086115401229998</v>
      </c>
      <c r="O1535" s="4">
        <f ca="1">[1]!thsiFinD("ths_relative_chg_ratio_w_stock",$A1535,$A$1,104,100)</f>
        <v>1.7573203129867001</v>
      </c>
      <c r="P1535" s="4"/>
    </row>
    <row r="1536" spans="1:16" x14ac:dyDescent="0.25">
      <c r="A1536" s="2" t="s">
        <v>3081</v>
      </c>
      <c r="B1536" s="2" t="s">
        <v>3082</v>
      </c>
      <c r="C1536" s="4">
        <f ca="1">[1]!thsiFinD("ths_vol_ratio_stock",$A1536,$A$1,7,100)</f>
        <v>0.92433029122809995</v>
      </c>
      <c r="D1536" s="4">
        <f ca="1">[1]!thsiFinD("ths_cr_stock",$A1536,$A$1,7,100,100)</f>
        <v>85.232558139535001</v>
      </c>
      <c r="E1536" s="4">
        <f ca="1">[1]!thsiFinD("ths_mfi_stock",$A1536,$A$1,7,100,100)</f>
        <v>48.556655894850003</v>
      </c>
      <c r="F1536" s="4">
        <f ca="1">[1]!thsiFinD("ths_expma_stock",$A1536,$A$1,7,100,100)</f>
        <v>17.707717661103999</v>
      </c>
      <c r="G1536" s="4">
        <f ca="1">[1]!thsiFinD("ths_rsi_stock",$A1536,$A$1,7,100,100)</f>
        <v>53.353559990073997</v>
      </c>
      <c r="H1536" s="4">
        <f ca="1">[1]!thsiFinD("ths_adtm_stock",$A1536,$A$1,7,3,100,100,100)</f>
        <v>-2.7027027027027001E-2</v>
      </c>
      <c r="I1536" s="4">
        <f ca="1">[1]!thsiFinD("ths_bbiboll_stock",$A1536,$A$1,7,3,100,100,100)</f>
        <v>17.646875000000001</v>
      </c>
      <c r="J1536" s="4">
        <f ca="1">[1]!thsiFinD("ths_dptb_stock",$A1536,$A$1,7,104,100,100)</f>
        <v>0.85714285714285998</v>
      </c>
      <c r="K1536" s="4">
        <f ca="1">[1]!thsiFinD("ths_srmi_stock",$A1536,$A$1,7,100,100)</f>
        <v>-5.0026609898882003E-2</v>
      </c>
      <c r="L1536" s="4">
        <f ca="1">[1]!thsiFinD("ths_atr_stock",$A1536,$A$1,7,101,100,100)</f>
        <v>0.76571428571429001</v>
      </c>
      <c r="M1536" s="4">
        <f ca="1">[1]!thsiFinD("ths_vol_w_stock",$A1536,$A$1)/1000000</f>
        <v>24.465778</v>
      </c>
      <c r="N1536" s="4">
        <f ca="1">[1]!thsiFinD("ths_turnover_ratio_w_stock",$A1536,$A$1)</f>
        <v>3.1935674134018002</v>
      </c>
      <c r="O1536" s="4">
        <f ca="1">[1]!thsiFinD("ths_relative_chg_ratio_w_stock",$A1536,$A$1,104,100)</f>
        <v>0.83721878454221998</v>
      </c>
      <c r="P1536" s="4"/>
    </row>
    <row r="1537" spans="1:16" x14ac:dyDescent="0.25">
      <c r="A1537" s="2" t="s">
        <v>3083</v>
      </c>
      <c r="B1537" s="2" t="s">
        <v>3084</v>
      </c>
      <c r="C1537" s="4">
        <f ca="1">[1]!thsiFinD("ths_vol_ratio_stock",$A1537,$A$1,7,100)</f>
        <v>0.66924931611314997</v>
      </c>
      <c r="D1537" s="4">
        <f ca="1">[1]!thsiFinD("ths_cr_stock",$A1537,$A$1,7,100,100)</f>
        <v>30.473372781064999</v>
      </c>
      <c r="E1537" s="4">
        <f ca="1">[1]!thsiFinD("ths_mfi_stock",$A1537,$A$1,7,100,100)</f>
        <v>12.244949592565</v>
      </c>
      <c r="F1537" s="4">
        <f ca="1">[1]!thsiFinD("ths_expma_stock",$A1537,$A$1,7,100,100)</f>
        <v>9.9383316642747008</v>
      </c>
      <c r="G1537" s="4">
        <f ca="1">[1]!thsiFinD("ths_rsi_stock",$A1537,$A$1,7,100,100)</f>
        <v>50.687661767023997</v>
      </c>
      <c r="H1537" s="4">
        <f ca="1">[1]!thsiFinD("ths_adtm_stock",$A1537,$A$1,7,3,100,100,100)</f>
        <v>-0.40384615384615002</v>
      </c>
      <c r="I1537" s="4">
        <f ca="1">[1]!thsiFinD("ths_bbiboll_stock",$A1537,$A$1,7,3,100,100,100)</f>
        <v>9.8680208333333006</v>
      </c>
      <c r="J1537" s="4">
        <f ca="1">[1]!thsiFinD("ths_dptb_stock",$A1537,$A$1,7,104,100,100)</f>
        <v>0.42857142857142999</v>
      </c>
      <c r="K1537" s="4">
        <f ca="1">[1]!thsiFinD("ths_srmi_stock",$A1537,$A$1,7,100,100)</f>
        <v>-4.9904030710172999E-2</v>
      </c>
      <c r="L1537" s="4">
        <f ca="1">[1]!thsiFinD("ths_atr_stock",$A1537,$A$1,7,101,100,100)</f>
        <v>0.23142857142857001</v>
      </c>
      <c r="M1537" s="4">
        <f ca="1">[1]!thsiFinD("ths_vol_w_stock",$A1537,$A$1)/1000000</f>
        <v>9.5862619999999996</v>
      </c>
      <c r="N1537" s="4">
        <f ca="1">[1]!thsiFinD("ths_turnover_ratio_w_stock",$A1537,$A$1)</f>
        <v>1.5430721444065001</v>
      </c>
      <c r="O1537" s="4">
        <f ca="1">[1]!thsiFinD("ths_relative_chg_ratio_w_stock",$A1537,$A$1,104,100)</f>
        <v>-1.0553637248908001</v>
      </c>
      <c r="P1537" s="4"/>
    </row>
    <row r="1538" spans="1:16" x14ac:dyDescent="0.25">
      <c r="A1538" s="2" t="s">
        <v>3085</v>
      </c>
      <c r="B1538" s="2" t="s">
        <v>3086</v>
      </c>
      <c r="C1538" s="4">
        <f ca="1">[1]!thsiFinD("ths_vol_ratio_stock",$A1538,$A$1,7,100)</f>
        <v>1.010659357675</v>
      </c>
      <c r="D1538" s="4">
        <f ca="1">[1]!thsiFinD("ths_cr_stock",$A1538,$A$1,7,100,100)</f>
        <v>50.247933884296998</v>
      </c>
      <c r="E1538" s="4">
        <f ca="1">[1]!thsiFinD("ths_mfi_stock",$A1538,$A$1,7,100,100)</f>
        <v>50.713821002708002</v>
      </c>
      <c r="F1538" s="4">
        <f ca="1">[1]!thsiFinD("ths_expma_stock",$A1538,$A$1,7,100,100)</f>
        <v>15.436904086988999</v>
      </c>
      <c r="G1538" s="4">
        <f ca="1">[1]!thsiFinD("ths_rsi_stock",$A1538,$A$1,7,100,100)</f>
        <v>42.285988831476999</v>
      </c>
      <c r="H1538" s="4">
        <f ca="1">[1]!thsiFinD("ths_adtm_stock",$A1538,$A$1,7,3,100,100,100)</f>
        <v>0.29113924050633</v>
      </c>
      <c r="I1538" s="4">
        <f ca="1">[1]!thsiFinD("ths_bbiboll_stock",$A1538,$A$1,7,3,100,100,100)</f>
        <v>15.554895833332999</v>
      </c>
      <c r="J1538" s="4">
        <f ca="1">[1]!thsiFinD("ths_dptb_stock",$A1538,$A$1,7,104,100,100)</f>
        <v>0.42857142857142999</v>
      </c>
      <c r="K1538" s="4">
        <f ca="1">[1]!thsiFinD("ths_srmi_stock",$A1538,$A$1,7,100,100)</f>
        <v>-5.1851851851852003E-2</v>
      </c>
      <c r="L1538" s="4">
        <f ca="1">[1]!thsiFinD("ths_atr_stock",$A1538,$A$1,7,101,100,100)</f>
        <v>0.45857142857143002</v>
      </c>
      <c r="M1538" s="4">
        <f ca="1">[1]!thsiFinD("ths_vol_w_stock",$A1538,$A$1)/1000000</f>
        <v>11.229289</v>
      </c>
      <c r="N1538" s="4">
        <f ca="1">[1]!thsiFinD("ths_turnover_ratio_w_stock",$A1538,$A$1)</f>
        <v>2.6063933594491999</v>
      </c>
      <c r="O1538" s="4">
        <f ca="1">[1]!thsiFinD("ths_relative_chg_ratio_w_stock",$A1538,$A$1,104,100)</f>
        <v>-1.7020049974561</v>
      </c>
      <c r="P1538" s="4"/>
    </row>
    <row r="1539" spans="1:16" x14ac:dyDescent="0.25">
      <c r="A1539" s="2" t="s">
        <v>3087</v>
      </c>
      <c r="B1539" s="2" t="s">
        <v>3088</v>
      </c>
      <c r="C1539" s="4">
        <f ca="1">[1]!thsiFinD("ths_vol_ratio_stock",$A1539,$A$1,7,100)</f>
        <v>1.2494817437439001</v>
      </c>
      <c r="D1539" s="4">
        <f ca="1">[1]!thsiFinD("ths_cr_stock",$A1539,$A$1,7,100,100)</f>
        <v>10.9375</v>
      </c>
      <c r="E1539" s="4">
        <f ca="1">[1]!thsiFinD("ths_mfi_stock",$A1539,$A$1,7,100,100)</f>
        <v>24.329604496173999</v>
      </c>
      <c r="F1539" s="4">
        <f ca="1">[1]!thsiFinD("ths_expma_stock",$A1539,$A$1,7,100,100)</f>
        <v>32.347505462587002</v>
      </c>
      <c r="G1539" s="4">
        <f ca="1">[1]!thsiFinD("ths_rsi_stock",$A1539,$A$1,7,100,100)</f>
        <v>38.047950769850999</v>
      </c>
      <c r="H1539" s="4">
        <f ca="1">[1]!thsiFinD("ths_adtm_stock",$A1539,$A$1,7,3,100,100,100)</f>
        <v>-0.75892857142856995</v>
      </c>
      <c r="I1539" s="4">
        <f ca="1">[1]!thsiFinD("ths_bbiboll_stock",$A1539,$A$1,7,3,100,100,100)</f>
        <v>32.467812500000001</v>
      </c>
      <c r="J1539" s="4">
        <f ca="1">[1]!thsiFinD("ths_dptb_stock",$A1539,$A$1,7,104,100,100)</f>
        <v>0.42857142857142999</v>
      </c>
      <c r="K1539" s="4">
        <f ca="1">[1]!thsiFinD("ths_srmi_stock",$A1539,$A$1,7,100,100)</f>
        <v>-7.8710426953238002E-2</v>
      </c>
      <c r="L1539" s="4">
        <f ca="1">[1]!thsiFinD("ths_atr_stock",$A1539,$A$1,7,101,100,100)</f>
        <v>0.93</v>
      </c>
      <c r="M1539" s="4">
        <f ca="1">[1]!thsiFinD("ths_vol_w_stock",$A1539,$A$1)/1000000</f>
        <v>8.6290779999999998</v>
      </c>
      <c r="N1539" s="4">
        <f ca="1">[1]!thsiFinD("ths_turnover_ratio_w_stock",$A1539,$A$1)</f>
        <v>1.5907359003682</v>
      </c>
      <c r="O1539" s="4">
        <f ca="1">[1]!thsiFinD("ths_relative_chg_ratio_w_stock",$A1539,$A$1,104,100)</f>
        <v>-2.6028721979217</v>
      </c>
      <c r="P1539" s="4"/>
    </row>
    <row r="1540" spans="1:16" x14ac:dyDescent="0.25">
      <c r="A1540" s="2" t="s">
        <v>3089</v>
      </c>
      <c r="B1540" s="2" t="s">
        <v>3090</v>
      </c>
      <c r="C1540" s="4">
        <f ca="1">[1]!thsiFinD("ths_vol_ratio_stock",$A1540,$A$1,7,100)</f>
        <v>0.86061894596276001</v>
      </c>
      <c r="D1540" s="4">
        <f ca="1">[1]!thsiFinD("ths_cr_stock",$A1540,$A$1,7,100,100)</f>
        <v>53.529411764705998</v>
      </c>
      <c r="E1540" s="4">
        <f ca="1">[1]!thsiFinD("ths_mfi_stock",$A1540,$A$1,7,100,100)</f>
        <v>28.847328951466999</v>
      </c>
      <c r="F1540" s="4">
        <f ca="1">[1]!thsiFinD("ths_expma_stock",$A1540,$A$1,7,100,100)</f>
        <v>6.2031093067418999</v>
      </c>
      <c r="G1540" s="4">
        <f ca="1">[1]!thsiFinD("ths_rsi_stock",$A1540,$A$1,7,100,100)</f>
        <v>46.343976182146001</v>
      </c>
      <c r="H1540" s="4">
        <f ca="1">[1]!thsiFinD("ths_adtm_stock",$A1540,$A$1,7,3,100,100,100)</f>
        <v>0.17647058823531001</v>
      </c>
      <c r="I1540" s="4">
        <f ca="1">[1]!thsiFinD("ths_bbiboll_stock",$A1540,$A$1,7,3,100,100,100)</f>
        <v>6.1759374999999999</v>
      </c>
      <c r="J1540" s="4">
        <f ca="1">[1]!thsiFinD("ths_dptb_stock",$A1540,$A$1,7,104,100,100)</f>
        <v>0.42857142857142999</v>
      </c>
      <c r="K1540" s="4">
        <f ca="1">[1]!thsiFinD("ths_srmi_stock",$A1540,$A$1,7,100,100)</f>
        <v>-3.7441497659906002E-2</v>
      </c>
      <c r="L1540" s="4">
        <f ca="1">[1]!thsiFinD("ths_atr_stock",$A1540,$A$1,7,101,100,100)</f>
        <v>0.12428571428571</v>
      </c>
      <c r="M1540" s="4">
        <f ca="1">[1]!thsiFinD("ths_vol_w_stock",$A1540,$A$1)/1000000</f>
        <v>13.427948000000001</v>
      </c>
      <c r="N1540" s="4">
        <f ca="1">[1]!thsiFinD("ths_turnover_ratio_w_stock",$A1540,$A$1)</f>
        <v>1.4655964301932001</v>
      </c>
      <c r="O1540" s="4">
        <f ca="1">[1]!thsiFinD("ths_relative_chg_ratio_w_stock",$A1540,$A$1,104,100)</f>
        <v>-0.35325740593397997</v>
      </c>
      <c r="P1540" s="4"/>
    </row>
    <row r="1541" spans="1:16" x14ac:dyDescent="0.25">
      <c r="A1541" s="2" t="s">
        <v>3091</v>
      </c>
      <c r="B1541" s="2" t="s">
        <v>3092</v>
      </c>
      <c r="C1541" s="4">
        <f ca="1">[1]!thsiFinD("ths_vol_ratio_stock",$A1541,$A$1,7,100)</f>
        <v>0.79809362960715002</v>
      </c>
      <c r="D1541" s="4">
        <f ca="1">[1]!thsiFinD("ths_cr_stock",$A1541,$A$1,7,100,100)</f>
        <v>194.8402948403</v>
      </c>
      <c r="E1541" s="4">
        <f ca="1">[1]!thsiFinD("ths_mfi_stock",$A1541,$A$1,7,100,100)</f>
        <v>60.899626984298003</v>
      </c>
      <c r="F1541" s="4">
        <f ca="1">[1]!thsiFinD("ths_expma_stock",$A1541,$A$1,7,100,100)</f>
        <v>5.6211530591656</v>
      </c>
      <c r="G1541" s="4">
        <f ca="1">[1]!thsiFinD("ths_rsi_stock",$A1541,$A$1,7,100,100)</f>
        <v>66.316889712624004</v>
      </c>
      <c r="H1541" s="4">
        <f ca="1">[1]!thsiFinD("ths_adtm_stock",$A1541,$A$1,7,3,100,100,100)</f>
        <v>0.94014084507041995</v>
      </c>
      <c r="I1541" s="4">
        <f ca="1">[1]!thsiFinD("ths_bbiboll_stock",$A1541,$A$1,7,3,100,100,100)</f>
        <v>5.4197916666666996</v>
      </c>
      <c r="J1541" s="4">
        <f ca="1">[1]!thsiFinD("ths_dptb_stock",$A1541,$A$1,7,104,100,100)</f>
        <v>0.71428571428570997</v>
      </c>
      <c r="K1541" s="4">
        <f ca="1">[1]!thsiFinD("ths_srmi_stock",$A1541,$A$1,7,100,100)</f>
        <v>0.14086956521739</v>
      </c>
      <c r="L1541" s="4">
        <f ca="1">[1]!thsiFinD("ths_atr_stock",$A1541,$A$1,7,101,100,100)</f>
        <v>0.58714285714285996</v>
      </c>
      <c r="M1541" s="4">
        <f ca="1">[1]!thsiFinD("ths_vol_w_stock",$A1541,$A$1)/1000000</f>
        <v>56.597444000000003</v>
      </c>
      <c r="N1541" s="4">
        <f ca="1">[1]!thsiFinD("ths_turnover_ratio_w_stock",$A1541,$A$1)</f>
        <v>12.286193750494</v>
      </c>
      <c r="O1541" s="4">
        <f ca="1">[1]!thsiFinD("ths_relative_chg_ratio_w_stock",$A1541,$A$1,104,100)</f>
        <v>-0.69987785654055001</v>
      </c>
      <c r="P1541" s="4"/>
    </row>
    <row r="1542" spans="1:16" x14ac:dyDescent="0.25">
      <c r="A1542" s="2" t="s">
        <v>3093</v>
      </c>
      <c r="B1542" s="2" t="s">
        <v>3094</v>
      </c>
      <c r="C1542" s="4">
        <f ca="1">[1]!thsiFinD("ths_vol_ratio_stock",$A1542,$A$1,7,100)</f>
        <v>1.2550200311986</v>
      </c>
      <c r="D1542" s="4">
        <f ca="1">[1]!thsiFinD("ths_cr_stock",$A1542,$A$1,7,100,100)</f>
        <v>43.617021276595999</v>
      </c>
      <c r="E1542" s="4">
        <f ca="1">[1]!thsiFinD("ths_mfi_stock",$A1542,$A$1,7,100,100)</f>
        <v>29.178154426515</v>
      </c>
      <c r="F1542" s="4">
        <f ca="1">[1]!thsiFinD("ths_expma_stock",$A1542,$A$1,7,100,100)</f>
        <v>8.0097276579085008</v>
      </c>
      <c r="G1542" s="4">
        <f ca="1">[1]!thsiFinD("ths_rsi_stock",$A1542,$A$1,7,100,100)</f>
        <v>48.194812127098999</v>
      </c>
      <c r="H1542" s="4">
        <f ca="1">[1]!thsiFinD("ths_adtm_stock",$A1542,$A$1,7,3,100,100,100)</f>
        <v>-0.34693877551020003</v>
      </c>
      <c r="I1542" s="4">
        <f ca="1">[1]!thsiFinD("ths_bbiboll_stock",$A1542,$A$1,7,3,100,100,100)</f>
        <v>8.0335416666667001</v>
      </c>
      <c r="J1542" s="4">
        <f ca="1">[1]!thsiFinD("ths_dptb_stock",$A1542,$A$1,7,104,100,100)</f>
        <v>0.57142857142856995</v>
      </c>
      <c r="K1542" s="4">
        <f ca="1">[1]!thsiFinD("ths_srmi_stock",$A1542,$A$1,7,100,100)</f>
        <v>-4.5077105575326001E-2</v>
      </c>
      <c r="L1542" s="4">
        <f ca="1">[1]!thsiFinD("ths_atr_stock",$A1542,$A$1,7,101,100,100)</f>
        <v>0.2</v>
      </c>
      <c r="M1542" s="4">
        <f ca="1">[1]!thsiFinD("ths_vol_w_stock",$A1542,$A$1)/1000000</f>
        <v>10.898133</v>
      </c>
      <c r="N1542" s="4">
        <f ca="1">[1]!thsiFinD("ths_turnover_ratio_w_stock",$A1542,$A$1)</f>
        <v>2.001778258326</v>
      </c>
      <c r="O1542" s="4">
        <f ca="1">[1]!thsiFinD("ths_relative_chg_ratio_w_stock",$A1542,$A$1,104,100)</f>
        <v>0.90460422928616002</v>
      </c>
      <c r="P1542" s="4"/>
    </row>
    <row r="1543" spans="1:16" x14ac:dyDescent="0.25">
      <c r="A1543" s="2" t="s">
        <v>3095</v>
      </c>
      <c r="B1543" s="2" t="s">
        <v>3096</v>
      </c>
      <c r="C1543" s="4">
        <f ca="1">[1]!thsiFinD("ths_vol_ratio_stock",$A1543,$A$1,7,100)</f>
        <v>1.1428387954145001</v>
      </c>
      <c r="D1543" s="4">
        <f ca="1">[1]!thsiFinD("ths_cr_stock",$A1543,$A$1,7,100,100)</f>
        <v>24.226006191951001</v>
      </c>
      <c r="E1543" s="4">
        <f ca="1">[1]!thsiFinD("ths_mfi_stock",$A1543,$A$1,7,100,100)</f>
        <v>0</v>
      </c>
      <c r="F1543" s="4">
        <f ca="1">[1]!thsiFinD("ths_expma_stock",$A1543,$A$1,7,100,100)</f>
        <v>24.022782998886001</v>
      </c>
      <c r="G1543" s="4">
        <f ca="1">[1]!thsiFinD("ths_rsi_stock",$A1543,$A$1,7,100,100)</f>
        <v>34.188366701907</v>
      </c>
      <c r="H1543" s="4">
        <f ca="1">[1]!thsiFinD("ths_adtm_stock",$A1543,$A$1,7,3,100,100,100)</f>
        <v>-0.7</v>
      </c>
      <c r="I1543" s="4">
        <f ca="1">[1]!thsiFinD("ths_bbiboll_stock",$A1543,$A$1,7,3,100,100,100)</f>
        <v>24.120625</v>
      </c>
      <c r="J1543" s="4">
        <f ca="1">[1]!thsiFinD("ths_dptb_stock",$A1543,$A$1,7,104,100,100)</f>
        <v>0.42857142857142999</v>
      </c>
      <c r="K1543" s="4">
        <f ca="1">[1]!thsiFinD("ths_srmi_stock",$A1543,$A$1,7,100,100)</f>
        <v>-6.5320665083134999E-2</v>
      </c>
      <c r="L1543" s="4">
        <f ca="1">[1]!thsiFinD("ths_atr_stock",$A1543,$A$1,7,101,100,100)</f>
        <v>0.76428571428571002</v>
      </c>
      <c r="M1543" s="4">
        <f ca="1">[1]!thsiFinD("ths_vol_w_stock",$A1543,$A$1)/1000000</f>
        <v>3.9458000000000002</v>
      </c>
      <c r="N1543" s="4">
        <f ca="1">[1]!thsiFinD("ths_turnover_ratio_w_stock",$A1543,$A$1)</f>
        <v>1.9961278822176001</v>
      </c>
      <c r="O1543" s="4">
        <f ca="1">[1]!thsiFinD("ths_relative_chg_ratio_w_stock",$A1543,$A$1,104,100)</f>
        <v>-1.6492440280075999</v>
      </c>
      <c r="P1543" s="4"/>
    </row>
    <row r="1544" spans="1:16" x14ac:dyDescent="0.25">
      <c r="A1544" s="2" t="s">
        <v>3097</v>
      </c>
      <c r="B1544" s="2" t="s">
        <v>3098</v>
      </c>
      <c r="C1544" s="4">
        <f ca="1">[1]!thsiFinD("ths_vol_ratio_stock",$A1544,$A$1,7,100)</f>
        <v>1.1716348365142999</v>
      </c>
      <c r="D1544" s="4">
        <f ca="1">[1]!thsiFinD("ths_cr_stock",$A1544,$A$1,7,100,100)</f>
        <v>176.92307692308</v>
      </c>
      <c r="E1544" s="4">
        <f ca="1">[1]!thsiFinD("ths_mfi_stock",$A1544,$A$1,7,100,100)</f>
        <v>58.102454990577002</v>
      </c>
      <c r="F1544" s="4">
        <f ca="1">[1]!thsiFinD("ths_expma_stock",$A1544,$A$1,7,100,100)</f>
        <v>2.7713151796192999</v>
      </c>
      <c r="G1544" s="4">
        <f ca="1">[1]!thsiFinD("ths_rsi_stock",$A1544,$A$1,7,100,100)</f>
        <v>50.085097743429998</v>
      </c>
      <c r="H1544" s="4">
        <f ca="1">[1]!thsiFinD("ths_adtm_stock",$A1544,$A$1,7,3,100,100,100)</f>
        <v>0.64285714285714002</v>
      </c>
      <c r="I1544" s="4">
        <f ca="1">[1]!thsiFinD("ths_bbiboll_stock",$A1544,$A$1,7,3,100,100,100)</f>
        <v>2.7542708333333001</v>
      </c>
      <c r="J1544" s="4">
        <f ca="1">[1]!thsiFinD("ths_dptb_stock",$A1544,$A$1,7,104,100,100)</f>
        <v>0.28571428571428997</v>
      </c>
      <c r="K1544" s="4">
        <f ca="1">[1]!thsiFinD("ths_srmi_stock",$A1544,$A$1,7,100,100)</f>
        <v>5.4945054945055E-2</v>
      </c>
      <c r="L1544" s="4">
        <f ca="1">[1]!thsiFinD("ths_atr_stock",$A1544,$A$1,7,101,100,100)</f>
        <v>0.28999999999999998</v>
      </c>
      <c r="M1544" s="4">
        <f ca="1">[1]!thsiFinD("ths_vol_w_stock",$A1544,$A$1)/1000000</f>
        <v>119.097672</v>
      </c>
      <c r="N1544" s="4">
        <f ca="1">[1]!thsiFinD("ths_turnover_ratio_w_stock",$A1544,$A$1)</f>
        <v>9.5773131375582992</v>
      </c>
      <c r="O1544" s="4">
        <f ca="1">[1]!thsiFinD("ths_relative_chg_ratio_w_stock",$A1544,$A$1,104,100)</f>
        <v>-6.2153263714511997</v>
      </c>
      <c r="P1544" s="4"/>
    </row>
    <row r="1545" spans="1:16" x14ac:dyDescent="0.25">
      <c r="A1545" s="2" t="s">
        <v>3099</v>
      </c>
      <c r="B1545" s="2" t="s">
        <v>3100</v>
      </c>
      <c r="C1545" s="4">
        <f ca="1">[1]!thsiFinD("ths_vol_ratio_stock",$A1545,$A$1,7,100)</f>
        <v>1.314137815297</v>
      </c>
      <c r="D1545" s="4">
        <f ca="1">[1]!thsiFinD("ths_cr_stock",$A1545,$A$1,7,100,100)</f>
        <v>99.553571428571999</v>
      </c>
      <c r="E1545" s="4">
        <f ca="1">[1]!thsiFinD("ths_mfi_stock",$A1545,$A$1,7,100,100)</f>
        <v>66.660098821139997</v>
      </c>
      <c r="F1545" s="4">
        <f ca="1">[1]!thsiFinD("ths_expma_stock",$A1545,$A$1,7,100,100)</f>
        <v>5.2668654691262997</v>
      </c>
      <c r="G1545" s="4">
        <f ca="1">[1]!thsiFinD("ths_rsi_stock",$A1545,$A$1,7,100,100)</f>
        <v>53.500825042930998</v>
      </c>
      <c r="H1545" s="4">
        <f ca="1">[1]!thsiFinD("ths_adtm_stock",$A1545,$A$1,7,3,100,100,100)</f>
        <v>0.54545454545454997</v>
      </c>
      <c r="I1545" s="4">
        <f ca="1">[1]!thsiFinD("ths_bbiboll_stock",$A1545,$A$1,7,3,100,100,100)</f>
        <v>5.2438541666666998</v>
      </c>
      <c r="J1545" s="4">
        <f ca="1">[1]!thsiFinD("ths_dptb_stock",$A1545,$A$1,7,104,100,100)</f>
        <v>0.57142857142856995</v>
      </c>
      <c r="K1545" s="4">
        <f ca="1">[1]!thsiFinD("ths_srmi_stock",$A1545,$A$1,7,100,100)</f>
        <v>-1.660516605166E-2</v>
      </c>
      <c r="L1545" s="4">
        <f ca="1">[1]!thsiFinD("ths_atr_stock",$A1545,$A$1,7,101,100,100)</f>
        <v>0.22714285714286001</v>
      </c>
      <c r="M1545" s="4">
        <f ca="1">[1]!thsiFinD("ths_vol_w_stock",$A1545,$A$1)/1000000</f>
        <v>46.189219999999999</v>
      </c>
      <c r="N1545" s="4">
        <f ca="1">[1]!thsiFinD("ths_turnover_ratio_w_stock",$A1545,$A$1)</f>
        <v>6.0475027936229004</v>
      </c>
      <c r="O1545" s="4">
        <f ca="1">[1]!thsiFinD("ths_relative_chg_ratio_w_stock",$A1545,$A$1,104,100)</f>
        <v>-2.1948780320850001</v>
      </c>
      <c r="P1545" s="4"/>
    </row>
    <row r="1546" spans="1:16" x14ac:dyDescent="0.25">
      <c r="A1546" s="2" t="s">
        <v>3101</v>
      </c>
      <c r="B1546" s="2" t="s">
        <v>3102</v>
      </c>
      <c r="C1546" s="4">
        <f ca="1">[1]!thsiFinD("ths_vol_ratio_stock",$A1546,$A$1,7,100)</f>
        <v>1.3930568074448</v>
      </c>
      <c r="D1546" s="4">
        <f ca="1">[1]!thsiFinD("ths_cr_stock",$A1546,$A$1,7,100,100)</f>
        <v>64.129032258064001</v>
      </c>
      <c r="E1546" s="4">
        <f ca="1">[1]!thsiFinD("ths_mfi_stock",$A1546,$A$1,7,100,100)</f>
        <v>55.324401631644001</v>
      </c>
      <c r="F1546" s="4">
        <f ca="1">[1]!thsiFinD("ths_expma_stock",$A1546,$A$1,7,100,100)</f>
        <v>19.652699302548001</v>
      </c>
      <c r="G1546" s="4">
        <f ca="1">[1]!thsiFinD("ths_rsi_stock",$A1546,$A$1,7,100,100)</f>
        <v>55.177332539858</v>
      </c>
      <c r="H1546" s="4">
        <f ca="1">[1]!thsiFinD("ths_adtm_stock",$A1546,$A$1,7,3,100,100,100)</f>
        <v>-0.35802469135802001</v>
      </c>
      <c r="I1546" s="4">
        <f ca="1">[1]!thsiFinD("ths_bbiboll_stock",$A1546,$A$1,7,3,100,100,100)</f>
        <v>19.724374999999998</v>
      </c>
      <c r="J1546" s="4">
        <f ca="1">[1]!thsiFinD("ths_dptb_stock",$A1546,$A$1,7,104,100,100)</f>
        <v>0.85714285714285998</v>
      </c>
      <c r="K1546" s="4">
        <f ca="1">[1]!thsiFinD("ths_srmi_stock",$A1546,$A$1,7,100,100)</f>
        <v>-9.3182932810202002E-3</v>
      </c>
      <c r="L1546" s="4">
        <f ca="1">[1]!thsiFinD("ths_atr_stock",$A1546,$A$1,7,101,100,100)</f>
        <v>0.66428571428571004</v>
      </c>
      <c r="M1546" s="4">
        <f ca="1">[1]!thsiFinD("ths_vol_w_stock",$A1546,$A$1)/1000000</f>
        <v>33.566381</v>
      </c>
      <c r="N1546" s="4">
        <f ca="1">[1]!thsiFinD("ths_turnover_ratio_w_stock",$A1546,$A$1)</f>
        <v>6.8110709046408999</v>
      </c>
      <c r="O1546" s="4">
        <f ca="1">[1]!thsiFinD("ths_relative_chg_ratio_w_stock",$A1546,$A$1,104,100)</f>
        <v>3.0773621537178002</v>
      </c>
      <c r="P1546" s="4"/>
    </row>
    <row r="1547" spans="1:16" x14ac:dyDescent="0.25">
      <c r="A1547" s="2" t="s">
        <v>3103</v>
      </c>
      <c r="B1547" s="2" t="s">
        <v>3104</v>
      </c>
      <c r="C1547" s="4">
        <f ca="1">[1]!thsiFinD("ths_vol_ratio_stock",$A1547,$A$1,7,100)</f>
        <v>1.1169891642993</v>
      </c>
      <c r="D1547" s="4">
        <f ca="1">[1]!thsiFinD("ths_cr_stock",$A1547,$A$1,7,100,100)</f>
        <v>84.900990099010002</v>
      </c>
      <c r="E1547" s="4">
        <f ca="1">[1]!thsiFinD("ths_mfi_stock",$A1547,$A$1,7,100,100)</f>
        <v>43.654420459389002</v>
      </c>
      <c r="F1547" s="4">
        <f ca="1">[1]!thsiFinD("ths_expma_stock",$A1547,$A$1,7,100,100)</f>
        <v>10.708557923212</v>
      </c>
      <c r="G1547" s="4">
        <f ca="1">[1]!thsiFinD("ths_rsi_stock",$A1547,$A$1,7,100,100)</f>
        <v>52.221375325643997</v>
      </c>
      <c r="H1547" s="4">
        <f ca="1">[1]!thsiFinD("ths_adtm_stock",$A1547,$A$1,7,3,100,100,100)</f>
        <v>0.56818181818182001</v>
      </c>
      <c r="I1547" s="4">
        <f ca="1">[1]!thsiFinD("ths_bbiboll_stock",$A1547,$A$1,7,3,100,100,100)</f>
        <v>10.701145833332999</v>
      </c>
      <c r="J1547" s="4">
        <f ca="1">[1]!thsiFinD("ths_dptb_stock",$A1547,$A$1,7,104,100,100)</f>
        <v>0.71428571428570997</v>
      </c>
      <c r="K1547" s="4">
        <f ca="1">[1]!thsiFinD("ths_srmi_stock",$A1547,$A$1,7,100,100)</f>
        <v>-3.2229185317816003E-2</v>
      </c>
      <c r="L1547" s="4">
        <f ca="1">[1]!thsiFinD("ths_atr_stock",$A1547,$A$1,7,101,100,100)</f>
        <v>0.37571428571429</v>
      </c>
      <c r="M1547" s="4">
        <f ca="1">[1]!thsiFinD("ths_vol_w_stock",$A1547,$A$1)/1000000</f>
        <v>3.1657000000000002</v>
      </c>
      <c r="N1547" s="4">
        <f ca="1">[1]!thsiFinD("ths_turnover_ratio_w_stock",$A1547,$A$1)</f>
        <v>1.3383848352192</v>
      </c>
      <c r="O1547" s="4">
        <f ca="1">[1]!thsiFinD("ths_relative_chg_ratio_w_stock",$A1547,$A$1,104,100)</f>
        <v>-1.0878763223711001</v>
      </c>
      <c r="P1547" s="4"/>
    </row>
    <row r="1548" spans="1:16" x14ac:dyDescent="0.25">
      <c r="A1548" s="2" t="s">
        <v>3105</v>
      </c>
      <c r="B1548" s="2" t="s">
        <v>3106</v>
      </c>
      <c r="C1548" s="4">
        <f ca="1">[1]!thsiFinD("ths_vol_ratio_stock",$A1548,$A$1,7,100)</f>
        <v>1.0069741374086001</v>
      </c>
      <c r="D1548" s="4">
        <f ca="1">[1]!thsiFinD("ths_cr_stock",$A1548,$A$1,7,100,100)</f>
        <v>63.2</v>
      </c>
      <c r="E1548" s="4">
        <f ca="1">[1]!thsiFinD("ths_mfi_stock",$A1548,$A$1,7,100,100)</f>
        <v>56.693373501254001</v>
      </c>
      <c r="F1548" s="4">
        <f ca="1">[1]!thsiFinD("ths_expma_stock",$A1548,$A$1,7,100,100)</f>
        <v>7.2686111522295</v>
      </c>
      <c r="G1548" s="4">
        <f ca="1">[1]!thsiFinD("ths_rsi_stock",$A1548,$A$1,7,100,100)</f>
        <v>50.350562875224</v>
      </c>
      <c r="H1548" s="4">
        <f ca="1">[1]!thsiFinD("ths_adtm_stock",$A1548,$A$1,7,3,100,100,100)</f>
        <v>0.13888888888889001</v>
      </c>
      <c r="I1548" s="4">
        <f ca="1">[1]!thsiFinD("ths_bbiboll_stock",$A1548,$A$1,7,3,100,100,100)</f>
        <v>7.2533333333333001</v>
      </c>
      <c r="J1548" s="4">
        <f ca="1">[1]!thsiFinD("ths_dptb_stock",$A1548,$A$1,7,104,100,100)</f>
        <v>0.57142857142856995</v>
      </c>
      <c r="K1548" s="4">
        <f ca="1">[1]!thsiFinD("ths_srmi_stock",$A1548,$A$1,7,100,100)</f>
        <v>-2.6702269692924E-2</v>
      </c>
      <c r="L1548" s="4">
        <f ca="1">[1]!thsiFinD("ths_atr_stock",$A1548,$A$1,7,101,100,100)</f>
        <v>0.2</v>
      </c>
      <c r="M1548" s="4">
        <f ca="1">[1]!thsiFinD("ths_vol_w_stock",$A1548,$A$1)/1000000</f>
        <v>11.033799999999999</v>
      </c>
      <c r="N1548" s="4">
        <f ca="1">[1]!thsiFinD("ths_turnover_ratio_w_stock",$A1548,$A$1)</f>
        <v>2.0473866981427999</v>
      </c>
      <c r="O1548" s="4">
        <f ca="1">[1]!thsiFinD("ths_relative_chg_ratio_w_stock",$A1548,$A$1,104,100)</f>
        <v>-0.49024370730383998</v>
      </c>
      <c r="P1548" s="4"/>
    </row>
    <row r="1549" spans="1:16" x14ac:dyDescent="0.25">
      <c r="A1549" s="2" t="s">
        <v>3107</v>
      </c>
      <c r="B1549" s="2" t="s">
        <v>3108</v>
      </c>
      <c r="C1549" s="4">
        <f ca="1">[1]!thsiFinD("ths_vol_ratio_stock",$A1549,$A$1,7,100)</f>
        <v>0.94599419231073001</v>
      </c>
      <c r="D1549" s="4">
        <f ca="1">[1]!thsiFinD("ths_cr_stock",$A1549,$A$1,7,100,100)</f>
        <v>92.105263157896005</v>
      </c>
      <c r="E1549" s="4">
        <f ca="1">[1]!thsiFinD("ths_mfi_stock",$A1549,$A$1,7,100,100)</f>
        <v>45.459180148283998</v>
      </c>
      <c r="F1549" s="4">
        <f ca="1">[1]!thsiFinD("ths_expma_stock",$A1549,$A$1,7,100,100)</f>
        <v>5.3287321716856004</v>
      </c>
      <c r="G1549" s="4">
        <f ca="1">[1]!thsiFinD("ths_rsi_stock",$A1549,$A$1,7,100,100)</f>
        <v>48.125687804995003</v>
      </c>
      <c r="H1549" s="4">
        <f ca="1">[1]!thsiFinD("ths_adtm_stock",$A1549,$A$1,7,3,100,100,100)</f>
        <v>0.60714285714285998</v>
      </c>
      <c r="I1549" s="4">
        <f ca="1">[1]!thsiFinD("ths_bbiboll_stock",$A1549,$A$1,7,3,100,100,100)</f>
        <v>5.3023958333332999</v>
      </c>
      <c r="J1549" s="4">
        <f ca="1">[1]!thsiFinD("ths_dptb_stock",$A1549,$A$1,7,104,100,100)</f>
        <v>0.28571428571428997</v>
      </c>
      <c r="K1549" s="4">
        <f ca="1">[1]!thsiFinD("ths_srmi_stock",$A1549,$A$1,7,100,100)</f>
        <v>-9.3457943925232996E-3</v>
      </c>
      <c r="L1549" s="4">
        <f ca="1">[1]!thsiFinD("ths_atr_stock",$A1549,$A$1,7,101,100,100)</f>
        <v>0.10571428571428999</v>
      </c>
      <c r="M1549" s="4">
        <f ca="1">[1]!thsiFinD("ths_vol_w_stock",$A1549,$A$1)/1000000</f>
        <v>6.0953059999999999</v>
      </c>
      <c r="N1549" s="4">
        <f ca="1">[1]!thsiFinD("ths_turnover_ratio_w_stock",$A1549,$A$1)</f>
        <v>0.54797204661528998</v>
      </c>
      <c r="O1549" s="4">
        <f ca="1">[1]!thsiFinD("ths_relative_chg_ratio_w_stock",$A1549,$A$1,104,100)</f>
        <v>-0.72919725555805004</v>
      </c>
      <c r="P1549" s="4"/>
    </row>
    <row r="1550" spans="1:16" x14ac:dyDescent="0.25">
      <c r="A1550" s="2" t="s">
        <v>3109</v>
      </c>
      <c r="B1550" s="2" t="s">
        <v>3110</v>
      </c>
      <c r="C1550" s="4">
        <f ca="1">[1]!thsiFinD("ths_vol_ratio_stock",$A1550,$A$1,7,100)</f>
        <v>0.95569139256072999</v>
      </c>
      <c r="D1550" s="4">
        <f ca="1">[1]!thsiFinD("ths_cr_stock",$A1550,$A$1,7,100,100)</f>
        <v>108.06451612903</v>
      </c>
      <c r="E1550" s="4">
        <f ca="1">[1]!thsiFinD("ths_mfi_stock",$A1550,$A$1,7,100,100)</f>
        <v>48.956143954673998</v>
      </c>
      <c r="F1550" s="4">
        <f ca="1">[1]!thsiFinD("ths_expma_stock",$A1550,$A$1,7,100,100)</f>
        <v>52.718265919004999</v>
      </c>
      <c r="G1550" s="4">
        <f ca="1">[1]!thsiFinD("ths_rsi_stock",$A1550,$A$1,7,100,100)</f>
        <v>59.422865767163003</v>
      </c>
      <c r="H1550" s="4">
        <f ca="1">[1]!thsiFinD("ths_adtm_stock",$A1550,$A$1,7,3,100,100,100)</f>
        <v>-0.13468013468012999</v>
      </c>
      <c r="I1550" s="4">
        <f ca="1">[1]!thsiFinD("ths_bbiboll_stock",$A1550,$A$1,7,3,100,100,100)</f>
        <v>52.165104166667</v>
      </c>
      <c r="J1550" s="4">
        <f ca="1">[1]!thsiFinD("ths_dptb_stock",$A1550,$A$1,7,104,100,100)</f>
        <v>0.42857142857142999</v>
      </c>
      <c r="K1550" s="4">
        <f ca="1">[1]!thsiFinD("ths_srmi_stock",$A1550,$A$1,7,100,100)</f>
        <v>2.7299925205684E-2</v>
      </c>
      <c r="L1550" s="4">
        <f ca="1">[1]!thsiFinD("ths_atr_stock",$A1550,$A$1,7,101,100,100)</f>
        <v>1.9071428571429001</v>
      </c>
      <c r="M1550" s="4">
        <f ca="1">[1]!thsiFinD("ths_vol_w_stock",$A1550,$A$1)/1000000</f>
        <v>3.6850999999999998</v>
      </c>
      <c r="N1550" s="4">
        <f ca="1">[1]!thsiFinD("ths_turnover_ratio_w_stock",$A1550,$A$1)</f>
        <v>1.578096920888</v>
      </c>
      <c r="O1550" s="4">
        <f ca="1">[1]!thsiFinD("ths_relative_chg_ratio_w_stock",$A1550,$A$1,104,100)</f>
        <v>2.433596332294</v>
      </c>
      <c r="P1550" s="4"/>
    </row>
    <row r="1551" spans="1:16" x14ac:dyDescent="0.25">
      <c r="A1551" s="2" t="s">
        <v>3111</v>
      </c>
      <c r="B1551" s="2" t="s">
        <v>3112</v>
      </c>
      <c r="C1551" s="4">
        <f ca="1">[1]!thsiFinD("ths_vol_ratio_stock",$A1551,$A$1,7,100)</f>
        <v>0.97322120787264998</v>
      </c>
      <c r="D1551" s="4">
        <f ca="1">[1]!thsiFinD("ths_cr_stock",$A1551,$A$1,7,100,100)</f>
        <v>69.626168224298993</v>
      </c>
      <c r="E1551" s="4">
        <f ca="1">[1]!thsiFinD("ths_mfi_stock",$A1551,$A$1,7,100,100)</f>
        <v>40.108713640468999</v>
      </c>
      <c r="F1551" s="4">
        <f ca="1">[1]!thsiFinD("ths_expma_stock",$A1551,$A$1,7,100,100)</f>
        <v>3.4871595527324</v>
      </c>
      <c r="G1551" s="4">
        <f ca="1">[1]!thsiFinD("ths_rsi_stock",$A1551,$A$1,7,100,100)</f>
        <v>50.787524504651998</v>
      </c>
      <c r="H1551" s="4">
        <f ca="1">[1]!thsiFinD("ths_adtm_stock",$A1551,$A$1,7,3,100,100,100)</f>
        <v>0.2</v>
      </c>
      <c r="I1551" s="4">
        <f ca="1">[1]!thsiFinD("ths_bbiboll_stock",$A1551,$A$1,7,3,100,100,100)</f>
        <v>3.4725000000000001</v>
      </c>
      <c r="J1551" s="4">
        <f ca="1">[1]!thsiFinD("ths_dptb_stock",$A1551,$A$1,7,104,100,100)</f>
        <v>0.57142857142856995</v>
      </c>
      <c r="K1551" s="4">
        <f ca="1">[1]!thsiFinD("ths_srmi_stock",$A1551,$A$1,7,100,100)</f>
        <v>-5.1351351351351E-2</v>
      </c>
      <c r="L1551" s="4">
        <f ca="1">[1]!thsiFinD("ths_atr_stock",$A1551,$A$1,7,101,100,100)</f>
        <v>0.18857142857143</v>
      </c>
      <c r="M1551" s="4">
        <f ca="1">[1]!thsiFinD("ths_vol_w_stock",$A1551,$A$1)/1000000</f>
        <v>26.857600000000001</v>
      </c>
      <c r="N1551" s="4">
        <f ca="1">[1]!thsiFinD("ths_turnover_ratio_w_stock",$A1551,$A$1)</f>
        <v>4.9323961768354003</v>
      </c>
      <c r="O1551" s="4">
        <f ca="1">[1]!thsiFinD("ths_relative_chg_ratio_w_stock",$A1551,$A$1,104,100)</f>
        <v>-2.5816696622014002</v>
      </c>
      <c r="P1551" s="4"/>
    </row>
    <row r="1552" spans="1:16" x14ac:dyDescent="0.25">
      <c r="A1552" s="2" t="s">
        <v>3113</v>
      </c>
      <c r="B1552" s="2" t="s">
        <v>3114</v>
      </c>
      <c r="C1552" s="4">
        <f ca="1">[1]!thsiFinD("ths_vol_ratio_stock",$A1552,$A$1,7,100)</f>
        <v>2.5212131866416998</v>
      </c>
      <c r="D1552" s="4">
        <f ca="1">[1]!thsiFinD("ths_cr_stock",$A1552,$A$1,7,100,100)</f>
        <v>111.01694915253999</v>
      </c>
      <c r="E1552" s="4">
        <f ca="1">[1]!thsiFinD("ths_mfi_stock",$A1552,$A$1,7,100,100)</f>
        <v>53.651147555972003</v>
      </c>
      <c r="F1552" s="4">
        <f ca="1">[1]!thsiFinD("ths_expma_stock",$A1552,$A$1,7,100,100)</f>
        <v>7.9104045005419996</v>
      </c>
      <c r="G1552" s="4">
        <f ca="1">[1]!thsiFinD("ths_rsi_stock",$A1552,$A$1,7,100,100)</f>
        <v>58.011817661155</v>
      </c>
      <c r="H1552" s="4">
        <f ca="1">[1]!thsiFinD("ths_adtm_stock",$A1552,$A$1,7,3,100,100,100)</f>
        <v>0.48484848484849002</v>
      </c>
      <c r="I1552" s="4">
        <f ca="1">[1]!thsiFinD("ths_bbiboll_stock",$A1552,$A$1,7,3,100,100,100)</f>
        <v>7.9408333333333001</v>
      </c>
      <c r="J1552" s="4">
        <f ca="1">[1]!thsiFinD("ths_dptb_stock",$A1552,$A$1,7,104,100,100)</f>
        <v>0.28571428571428997</v>
      </c>
      <c r="K1552" s="4">
        <f ca="1">[1]!thsiFinD("ths_srmi_stock",$A1552,$A$1,7,100,100)</f>
        <v>1.2254901960784E-2</v>
      </c>
      <c r="L1552" s="4">
        <f ca="1">[1]!thsiFinD("ths_atr_stock",$A1552,$A$1,7,101,100,100)</f>
        <v>0.35571428571428998</v>
      </c>
      <c r="M1552" s="4">
        <f ca="1">[1]!thsiFinD("ths_vol_w_stock",$A1552,$A$1)/1000000</f>
        <v>6.5726000000000004</v>
      </c>
      <c r="N1552" s="4">
        <f ca="1">[1]!thsiFinD("ths_turnover_ratio_w_stock",$A1552,$A$1)</f>
        <v>1.7972719563201001</v>
      </c>
      <c r="O1552" s="4">
        <f ca="1">[1]!thsiFinD("ths_relative_chg_ratio_w_stock",$A1552,$A$1,104,100)</f>
        <v>5.2094851555149004</v>
      </c>
      <c r="P1552" s="4"/>
    </row>
    <row r="1553" spans="1:16" x14ac:dyDescent="0.25">
      <c r="A1553" s="2" t="s">
        <v>3115</v>
      </c>
      <c r="B1553" s="2" t="s">
        <v>3116</v>
      </c>
      <c r="C1553" s="4">
        <f ca="1">[1]!thsiFinD("ths_vol_ratio_stock",$A1553,$A$1,7,100)</f>
        <v>0.92236804913910997</v>
      </c>
      <c r="D1553" s="4">
        <f ca="1">[1]!thsiFinD("ths_cr_stock",$A1553,$A$1,7,100,100)</f>
        <v>111.60714285714</v>
      </c>
      <c r="E1553" s="4">
        <f ca="1">[1]!thsiFinD("ths_mfi_stock",$A1553,$A$1,7,100,100)</f>
        <v>44.744192678327003</v>
      </c>
      <c r="F1553" s="4">
        <f ca="1">[1]!thsiFinD("ths_expma_stock",$A1553,$A$1,7,100,100)</f>
        <v>13.573074111926999</v>
      </c>
      <c r="G1553" s="4">
        <f ca="1">[1]!thsiFinD("ths_rsi_stock",$A1553,$A$1,7,100,100)</f>
        <v>53.256793319551001</v>
      </c>
      <c r="H1553" s="4">
        <f ca="1">[1]!thsiFinD("ths_adtm_stock",$A1553,$A$1,7,3,100,100,100)</f>
        <v>0.216</v>
      </c>
      <c r="I1553" s="4">
        <f ca="1">[1]!thsiFinD("ths_bbiboll_stock",$A1553,$A$1,7,3,100,100,100)</f>
        <v>13.4959375</v>
      </c>
      <c r="J1553" s="4">
        <f ca="1">[1]!thsiFinD("ths_dptb_stock",$A1553,$A$1,7,104,100,100)</f>
        <v>0.57142857142856995</v>
      </c>
      <c r="K1553" s="4">
        <f ca="1">[1]!thsiFinD("ths_srmi_stock",$A1553,$A$1,7,100,100)</f>
        <v>2.1152443471918001E-2</v>
      </c>
      <c r="L1553" s="4">
        <f ca="1">[1]!thsiFinD("ths_atr_stock",$A1553,$A$1,7,101,100,100)</f>
        <v>0.71142857142856997</v>
      </c>
      <c r="M1553" s="4">
        <f ca="1">[1]!thsiFinD("ths_vol_w_stock",$A1553,$A$1)/1000000</f>
        <v>9.8540449999999993</v>
      </c>
      <c r="N1553" s="4">
        <f ca="1">[1]!thsiFinD("ths_turnover_ratio_w_stock",$A1553,$A$1)</f>
        <v>3.7632230150855999</v>
      </c>
      <c r="O1553" s="4">
        <f ca="1">[1]!thsiFinD("ths_relative_chg_ratio_w_stock",$A1553,$A$1,104,100)</f>
        <v>2.1131103070705</v>
      </c>
      <c r="P1553" s="4"/>
    </row>
    <row r="1554" spans="1:16" x14ac:dyDescent="0.25">
      <c r="A1554" s="2" t="s">
        <v>3117</v>
      </c>
      <c r="B1554" s="2" t="s">
        <v>3118</v>
      </c>
      <c r="C1554" s="4">
        <f ca="1">[1]!thsiFinD("ths_vol_ratio_stock",$A1554,$A$1,7,100)</f>
        <v>0.71978900755833997</v>
      </c>
      <c r="D1554" s="4">
        <f ca="1">[1]!thsiFinD("ths_cr_stock",$A1554,$A$1,7,100,100)</f>
        <v>58.522727272727998</v>
      </c>
      <c r="E1554" s="4">
        <f ca="1">[1]!thsiFinD("ths_mfi_stock",$A1554,$A$1,7,100,100)</f>
        <v>38.396168339260001</v>
      </c>
      <c r="F1554" s="4">
        <f ca="1">[1]!thsiFinD("ths_expma_stock",$A1554,$A$1,7,100,100)</f>
        <v>9.7113524869109007</v>
      </c>
      <c r="G1554" s="4">
        <f ca="1">[1]!thsiFinD("ths_rsi_stock",$A1554,$A$1,7,100,100)</f>
        <v>49.081027580781999</v>
      </c>
      <c r="H1554" s="4">
        <f ca="1">[1]!thsiFinD("ths_adtm_stock",$A1554,$A$1,7,3,100,100,100)</f>
        <v>0.13513513513514</v>
      </c>
      <c r="I1554" s="4">
        <f ca="1">[1]!thsiFinD("ths_bbiboll_stock",$A1554,$A$1,7,3,100,100,100)</f>
        <v>9.7528124999999992</v>
      </c>
      <c r="J1554" s="4">
        <f ca="1">[1]!thsiFinD("ths_dptb_stock",$A1554,$A$1,7,104,100,100)</f>
        <v>0.85714285714285998</v>
      </c>
      <c r="K1554" s="4">
        <f ca="1">[1]!thsiFinD("ths_srmi_stock",$A1554,$A$1,7,100,100)</f>
        <v>-4.8449612403101E-2</v>
      </c>
      <c r="L1554" s="4">
        <f ca="1">[1]!thsiFinD("ths_atr_stock",$A1554,$A$1,7,101,100,100)</f>
        <v>0.41142857142856998</v>
      </c>
      <c r="M1554" s="4">
        <f ca="1">[1]!thsiFinD("ths_vol_w_stock",$A1554,$A$1)/1000000</f>
        <v>16.805340999999999</v>
      </c>
      <c r="N1554" s="4">
        <f ca="1">[1]!thsiFinD("ths_turnover_ratio_w_stock",$A1554,$A$1)</f>
        <v>2.6015962798396002</v>
      </c>
      <c r="O1554" s="4">
        <f ca="1">[1]!thsiFinD("ths_relative_chg_ratio_w_stock",$A1554,$A$1,104,100)</f>
        <v>0.15851332078045999</v>
      </c>
      <c r="P1554" s="4"/>
    </row>
    <row r="1555" spans="1:16" x14ac:dyDescent="0.25">
      <c r="A1555" s="2" t="s">
        <v>3119</v>
      </c>
      <c r="B1555" s="2" t="s">
        <v>3120</v>
      </c>
      <c r="C1555" s="4">
        <f ca="1">[1]!thsiFinD("ths_vol_ratio_stock",$A1555,$A$1,7,100)</f>
        <v>1.2784414022399</v>
      </c>
      <c r="D1555" s="4">
        <f ca="1">[1]!thsiFinD("ths_cr_stock",$A1555,$A$1,7,100,100)</f>
        <v>73.813420621931996</v>
      </c>
      <c r="E1555" s="4">
        <f ca="1">[1]!thsiFinD("ths_mfi_stock",$A1555,$A$1,7,100,100)</f>
        <v>30.802759302293001</v>
      </c>
      <c r="F1555" s="4">
        <f ca="1">[1]!thsiFinD("ths_expma_stock",$A1555,$A$1,7,100,100)</f>
        <v>22.93202339922</v>
      </c>
      <c r="G1555" s="4">
        <f ca="1">[1]!thsiFinD("ths_rsi_stock",$A1555,$A$1,7,100,100)</f>
        <v>56.012887531333</v>
      </c>
      <c r="H1555" s="4">
        <f ca="1">[1]!thsiFinD("ths_adtm_stock",$A1555,$A$1,7,3,100,100,100)</f>
        <v>-0.609375</v>
      </c>
      <c r="I1555" s="4">
        <f ca="1">[1]!thsiFinD("ths_bbiboll_stock",$A1555,$A$1,7,3,100,100,100)</f>
        <v>22.765416666667001</v>
      </c>
      <c r="J1555" s="4">
        <f ca="1">[1]!thsiFinD("ths_dptb_stock",$A1555,$A$1,7,104,100,100)</f>
        <v>0.57142857142856995</v>
      </c>
      <c r="K1555" s="4">
        <f ca="1">[1]!thsiFinD("ths_srmi_stock",$A1555,$A$1,7,100,100)</f>
        <v>-2.0068317677199E-2</v>
      </c>
      <c r="L1555" s="4">
        <f ca="1">[1]!thsiFinD("ths_atr_stock",$A1555,$A$1,7,101,100,100)</f>
        <v>0.50571428571429</v>
      </c>
      <c r="M1555" s="4">
        <f ca="1">[1]!thsiFinD("ths_vol_w_stock",$A1555,$A$1)/1000000</f>
        <v>7.0536009999999996</v>
      </c>
      <c r="N1555" s="4">
        <f ca="1">[1]!thsiFinD("ths_turnover_ratio_w_stock",$A1555,$A$1)</f>
        <v>0.95886050608330997</v>
      </c>
      <c r="O1555" s="4">
        <f ca="1">[1]!thsiFinD("ths_relative_chg_ratio_w_stock",$A1555,$A$1,104,100)</f>
        <v>-0.52724609666906996</v>
      </c>
      <c r="P1555" s="4"/>
    </row>
    <row r="1556" spans="1:16" x14ac:dyDescent="0.25">
      <c r="A1556" s="2" t="s">
        <v>3121</v>
      </c>
      <c r="B1556" s="2" t="s">
        <v>3122</v>
      </c>
      <c r="C1556" s="4">
        <f ca="1">[1]!thsiFinD("ths_vol_ratio_stock",$A1556,$A$1,7,100)</f>
        <v>1.3621642068963</v>
      </c>
      <c r="D1556" s="4">
        <f ca="1">[1]!thsiFinD("ths_cr_stock",$A1556,$A$1,7,100,100)</f>
        <v>96.402877697842001</v>
      </c>
      <c r="E1556" s="4">
        <f ca="1">[1]!thsiFinD("ths_mfi_stock",$A1556,$A$1,7,100,100)</f>
        <v>38.522152164738998</v>
      </c>
      <c r="F1556" s="4">
        <f ca="1">[1]!thsiFinD("ths_expma_stock",$A1556,$A$1,7,100,100)</f>
        <v>4.9832235159843998</v>
      </c>
      <c r="G1556" s="4">
        <f ca="1">[1]!thsiFinD("ths_rsi_stock",$A1556,$A$1,7,100,100)</f>
        <v>53.757449538198998</v>
      </c>
      <c r="H1556" s="4">
        <f ca="1">[1]!thsiFinD("ths_adtm_stock",$A1556,$A$1,7,3,100,100,100)</f>
        <v>0.68</v>
      </c>
      <c r="I1556" s="4">
        <f ca="1">[1]!thsiFinD("ths_bbiboll_stock",$A1556,$A$1,7,3,100,100,100)</f>
        <v>4.9265625000000002</v>
      </c>
      <c r="J1556" s="4">
        <f ca="1">[1]!thsiFinD("ths_dptb_stock",$A1556,$A$1,7,104,100,100)</f>
        <v>0.57142857142856995</v>
      </c>
      <c r="K1556" s="4">
        <f ca="1">[1]!thsiFinD("ths_srmi_stock",$A1556,$A$1,7,100,100)</f>
        <v>-2.1653543307086999E-2</v>
      </c>
      <c r="L1556" s="4">
        <f ca="1">[1]!thsiFinD("ths_atr_stock",$A1556,$A$1,7,101,100,100)</f>
        <v>0.13142857142857001</v>
      </c>
      <c r="M1556" s="4">
        <f ca="1">[1]!thsiFinD("ths_vol_w_stock",$A1556,$A$1)/1000000</f>
        <v>6.2369000000000003</v>
      </c>
      <c r="N1556" s="4">
        <f ca="1">[1]!thsiFinD("ths_turnover_ratio_w_stock",$A1556,$A$1)</f>
        <v>0.99912167674598995</v>
      </c>
      <c r="O1556" s="4">
        <f ca="1">[1]!thsiFinD("ths_relative_chg_ratio_w_stock",$A1556,$A$1,104,100)</f>
        <v>-3.2829449059339999</v>
      </c>
      <c r="P1556" s="4"/>
    </row>
    <row r="1557" spans="1:16" x14ac:dyDescent="0.25">
      <c r="A1557" s="2" t="s">
        <v>3123</v>
      </c>
      <c r="B1557" s="2" t="s">
        <v>3124</v>
      </c>
      <c r="C1557" s="4">
        <f ca="1">[1]!thsiFinD("ths_vol_ratio_stock",$A1557,$A$1,7,100)</f>
        <v>1.0116856263487</v>
      </c>
      <c r="D1557" s="4">
        <f ca="1">[1]!thsiFinD("ths_cr_stock",$A1557,$A$1,7,100,100)</f>
        <v>310.75268817204</v>
      </c>
      <c r="E1557" s="4">
        <f ca="1">[1]!thsiFinD("ths_mfi_stock",$A1557,$A$1,7,100,100)</f>
        <v>90.204917680693995</v>
      </c>
      <c r="F1557" s="4">
        <f ca="1">[1]!thsiFinD("ths_expma_stock",$A1557,$A$1,7,100,100)</f>
        <v>10.57237685031</v>
      </c>
      <c r="G1557" s="4">
        <f ca="1">[1]!thsiFinD("ths_rsi_stock",$A1557,$A$1,7,100,100)</f>
        <v>78.690998898714994</v>
      </c>
      <c r="H1557" s="4">
        <f ca="1">[1]!thsiFinD("ths_adtm_stock",$A1557,$A$1,7,3,100,100,100)</f>
        <v>0.90374331550802001</v>
      </c>
      <c r="I1557" s="4">
        <f ca="1">[1]!thsiFinD("ths_bbiboll_stock",$A1557,$A$1,7,3,100,100,100)</f>
        <v>10.303229166667</v>
      </c>
      <c r="J1557" s="4">
        <f ca="1">[1]!thsiFinD("ths_dptb_stock",$A1557,$A$1,7,104,100,100)</f>
        <v>0.42857142857142999</v>
      </c>
      <c r="K1557" s="4">
        <f ca="1">[1]!thsiFinD("ths_srmi_stock",$A1557,$A$1,7,100,100)</f>
        <v>0.12667261373773001</v>
      </c>
      <c r="L1557" s="4">
        <f ca="1">[1]!thsiFinD("ths_atr_stock",$A1557,$A$1,7,101,100,100)</f>
        <v>0.56000000000000005</v>
      </c>
      <c r="M1557" s="4">
        <f ca="1">[1]!thsiFinD("ths_vol_w_stock",$A1557,$A$1)/1000000</f>
        <v>15.852256000000001</v>
      </c>
      <c r="N1557" s="4">
        <f ca="1">[1]!thsiFinD("ths_turnover_ratio_w_stock",$A1557,$A$1)</f>
        <v>4.1154029127916001</v>
      </c>
      <c r="O1557" s="4">
        <f ca="1">[1]!thsiFinD("ths_relative_chg_ratio_w_stock",$A1557,$A$1,104,100)</f>
        <v>3.9258123615079001</v>
      </c>
      <c r="P1557" s="4"/>
    </row>
    <row r="1558" spans="1:16" x14ac:dyDescent="0.25">
      <c r="A1558" s="2" t="s">
        <v>3125</v>
      </c>
      <c r="B1558" s="2" t="s">
        <v>3126</v>
      </c>
      <c r="C1558" s="4">
        <f ca="1">[1]!thsiFinD("ths_vol_ratio_stock",$A1558,$A$1,7,100)</f>
        <v>1.1554699622105999</v>
      </c>
      <c r="D1558" s="4">
        <f ca="1">[1]!thsiFinD("ths_cr_stock",$A1558,$A$1,7,100,100)</f>
        <v>70.454545454544999</v>
      </c>
      <c r="E1558" s="4">
        <f ca="1">[1]!thsiFinD("ths_mfi_stock",$A1558,$A$1,7,100,100)</f>
        <v>45.820418646900997</v>
      </c>
      <c r="F1558" s="4">
        <f ca="1">[1]!thsiFinD("ths_expma_stock",$A1558,$A$1,7,100,100)</f>
        <v>4.7378005671359</v>
      </c>
      <c r="G1558" s="4">
        <f ca="1">[1]!thsiFinD("ths_rsi_stock",$A1558,$A$1,7,100,100)</f>
        <v>56.633518701176001</v>
      </c>
      <c r="H1558" s="4">
        <f ca="1">[1]!thsiFinD("ths_adtm_stock",$A1558,$A$1,7,3,100,100,100)</f>
        <v>0.46511627906976999</v>
      </c>
      <c r="I1558" s="4">
        <f ca="1">[1]!thsiFinD("ths_bbiboll_stock",$A1558,$A$1,7,3,100,100,100)</f>
        <v>4.7112499999999997</v>
      </c>
      <c r="J1558" s="4">
        <f ca="1">[1]!thsiFinD("ths_dptb_stock",$A1558,$A$1,7,104,100,100)</f>
        <v>0.42857142857142999</v>
      </c>
      <c r="K1558" s="4">
        <f ca="1">[1]!thsiFinD("ths_srmi_stock",$A1558,$A$1,7,100,100)</f>
        <v>-3.0241935483871E-2</v>
      </c>
      <c r="L1558" s="4">
        <f ca="1">[1]!thsiFinD("ths_atr_stock",$A1558,$A$1,7,101,100,100)</f>
        <v>0.15285714285714</v>
      </c>
      <c r="M1558" s="4">
        <f ca="1">[1]!thsiFinD("ths_vol_w_stock",$A1558,$A$1)/1000000</f>
        <v>11.740862999999999</v>
      </c>
      <c r="N1558" s="4">
        <f ca="1">[1]!thsiFinD("ths_turnover_ratio_w_stock",$A1558,$A$1)</f>
        <v>1.5921716963423</v>
      </c>
      <c r="O1558" s="4">
        <f ca="1">[1]!thsiFinD("ths_relative_chg_ratio_w_stock",$A1558,$A$1,104,100)</f>
        <v>0.48531701754611001</v>
      </c>
      <c r="P1558" s="4"/>
    </row>
    <row r="1559" spans="1:16" x14ac:dyDescent="0.25">
      <c r="A1559" s="2" t="s">
        <v>3127</v>
      </c>
      <c r="B1559" s="2" t="s">
        <v>3128</v>
      </c>
      <c r="C1559" s="4">
        <f ca="1">[1]!thsiFinD("ths_vol_ratio_stock",$A1559,$A$1,7,100)</f>
        <v>0.71810576723743003</v>
      </c>
      <c r="D1559" s="4">
        <f ca="1">[1]!thsiFinD("ths_cr_stock",$A1559,$A$1,7,100,100)</f>
        <v>87.330316742080996</v>
      </c>
      <c r="E1559" s="4">
        <f ca="1">[1]!thsiFinD("ths_mfi_stock",$A1559,$A$1,7,100,100)</f>
        <v>37.278610154483999</v>
      </c>
      <c r="F1559" s="4">
        <f ca="1">[1]!thsiFinD("ths_expma_stock",$A1559,$A$1,7,100,100)</f>
        <v>6.2903224960998996</v>
      </c>
      <c r="G1559" s="4">
        <f ca="1">[1]!thsiFinD("ths_rsi_stock",$A1559,$A$1,7,100,100)</f>
        <v>45.213310467978999</v>
      </c>
      <c r="H1559" s="4">
        <f ca="1">[1]!thsiFinD("ths_adtm_stock",$A1559,$A$1,7,3,100,100,100)</f>
        <v>0.69841269841270004</v>
      </c>
      <c r="I1559" s="4">
        <f ca="1">[1]!thsiFinD("ths_bbiboll_stock",$A1559,$A$1,7,3,100,100,100)</f>
        <v>6.2960416666667003</v>
      </c>
      <c r="J1559" s="4">
        <f ca="1">[1]!thsiFinD("ths_dptb_stock",$A1559,$A$1,7,104,100,100)</f>
        <v>0.42857142857142999</v>
      </c>
      <c r="K1559" s="4">
        <f ca="1">[1]!thsiFinD("ths_srmi_stock",$A1559,$A$1,7,100,100)</f>
        <v>-1.5723270440251999E-2</v>
      </c>
      <c r="L1559" s="4">
        <f ca="1">[1]!thsiFinD("ths_atr_stock",$A1559,$A$1,7,101,100,100)</f>
        <v>0.21285714285714</v>
      </c>
      <c r="M1559" s="4">
        <f ca="1">[1]!thsiFinD("ths_vol_w_stock",$A1559,$A$1)/1000000</f>
        <v>40.268717000000002</v>
      </c>
      <c r="N1559" s="4">
        <f ca="1">[1]!thsiFinD("ths_turnover_ratio_w_stock",$A1559,$A$1)</f>
        <v>1.6884560419379999</v>
      </c>
      <c r="O1559" s="4">
        <f ca="1">[1]!thsiFinD("ths_relative_chg_ratio_w_stock",$A1559,$A$1,104,100)</f>
        <v>-0.67172874351360001</v>
      </c>
      <c r="P1559" s="4"/>
    </row>
    <row r="1560" spans="1:16" x14ac:dyDescent="0.25">
      <c r="A1560" s="2" t="s">
        <v>3129</v>
      </c>
      <c r="B1560" s="2" t="s">
        <v>3130</v>
      </c>
      <c r="C1560" s="4">
        <f ca="1">[1]!thsiFinD("ths_vol_ratio_stock",$A1560,$A$1,7,100)</f>
        <v>1.2755331024037</v>
      </c>
      <c r="D1560" s="4">
        <f ca="1">[1]!thsiFinD("ths_cr_stock",$A1560,$A$1,7,100,100)</f>
        <v>115.49295774648</v>
      </c>
      <c r="E1560" s="4">
        <f ca="1">[1]!thsiFinD("ths_mfi_stock",$A1560,$A$1,7,100,100)</f>
        <v>71.507039033352996</v>
      </c>
      <c r="F1560" s="4">
        <f ca="1">[1]!thsiFinD("ths_expma_stock",$A1560,$A$1,7,100,100)</f>
        <v>12.99289760169</v>
      </c>
      <c r="G1560" s="4">
        <f ca="1">[1]!thsiFinD("ths_rsi_stock",$A1560,$A$1,7,100,100)</f>
        <v>58.108116221989</v>
      </c>
      <c r="H1560" s="4">
        <f ca="1">[1]!thsiFinD("ths_adtm_stock",$A1560,$A$1,7,3,100,100,100)</f>
        <v>0.30612244897959001</v>
      </c>
      <c r="I1560" s="4">
        <f ca="1">[1]!thsiFinD("ths_bbiboll_stock",$A1560,$A$1,7,3,100,100,100)</f>
        <v>12.94</v>
      </c>
      <c r="J1560" s="4">
        <f ca="1">[1]!thsiFinD("ths_dptb_stock",$A1560,$A$1,7,104,100,100)</f>
        <v>0.57142857142856995</v>
      </c>
      <c r="K1560" s="4">
        <f ca="1">[1]!thsiFinD("ths_srmi_stock",$A1560,$A$1,7,100,100)</f>
        <v>1.5267175572518999E-3</v>
      </c>
      <c r="L1560" s="4">
        <f ca="1">[1]!thsiFinD("ths_atr_stock",$A1560,$A$1,7,101,100,100)</f>
        <v>0.29142857142856998</v>
      </c>
      <c r="M1560" s="4">
        <f ca="1">[1]!thsiFinD("ths_vol_w_stock",$A1560,$A$1)/1000000</f>
        <v>215.801141</v>
      </c>
      <c r="N1560" s="4">
        <f ca="1">[1]!thsiFinD("ths_turnover_ratio_w_stock",$A1560,$A$1)</f>
        <v>1.6153652163467001</v>
      </c>
      <c r="O1560" s="4">
        <f ca="1">[1]!thsiFinD("ths_relative_chg_ratio_w_stock",$A1560,$A$1,104,100)</f>
        <v>-0.12372412360804</v>
      </c>
      <c r="P1560" s="4"/>
    </row>
    <row r="1561" spans="1:16" x14ac:dyDescent="0.25">
      <c r="A1561" s="2" t="s">
        <v>3131</v>
      </c>
      <c r="B1561" s="2" t="s">
        <v>3132</v>
      </c>
      <c r="C1561" s="4">
        <f ca="1">[1]!thsiFinD("ths_vol_ratio_stock",$A1561,$A$1,7,100)</f>
        <v>0.83667848881349005</v>
      </c>
      <c r="D1561" s="4">
        <f ca="1">[1]!thsiFinD("ths_cr_stock",$A1561,$A$1,7,100,100)</f>
        <v>110.68702290076</v>
      </c>
      <c r="E1561" s="4">
        <f ca="1">[1]!thsiFinD("ths_mfi_stock",$A1561,$A$1,7,100,100)</f>
        <v>53.335426538207997</v>
      </c>
      <c r="F1561" s="4">
        <f ca="1">[1]!thsiFinD("ths_expma_stock",$A1561,$A$1,7,100,100)</f>
        <v>4.1520677756942996</v>
      </c>
      <c r="G1561" s="4">
        <f ca="1">[1]!thsiFinD("ths_rsi_stock",$A1561,$A$1,7,100,100)</f>
        <v>54.623159523071998</v>
      </c>
      <c r="H1561" s="4">
        <f ca="1">[1]!thsiFinD("ths_adtm_stock",$A1561,$A$1,7,3,100,100,100)</f>
        <v>0.4</v>
      </c>
      <c r="I1561" s="4">
        <f ca="1">[1]!thsiFinD("ths_bbiboll_stock",$A1561,$A$1,7,3,100,100,100)</f>
        <v>4.1167708333333</v>
      </c>
      <c r="J1561" s="4">
        <f ca="1">[1]!thsiFinD("ths_dptb_stock",$A1561,$A$1,7,104,100,100)</f>
        <v>0.57142857142856995</v>
      </c>
      <c r="K1561" s="4">
        <f ca="1">[1]!thsiFinD("ths_srmi_stock",$A1561,$A$1,7,100,100)</f>
        <v>-1.6509433962264002E-2</v>
      </c>
      <c r="L1561" s="4">
        <f ca="1">[1]!thsiFinD("ths_atr_stock",$A1561,$A$1,7,101,100,100)</f>
        <v>0.13571428571429001</v>
      </c>
      <c r="M1561" s="4">
        <f ca="1">[1]!thsiFinD("ths_vol_w_stock",$A1561,$A$1)/1000000</f>
        <v>7.1402000000000001</v>
      </c>
      <c r="N1561" s="4">
        <f ca="1">[1]!thsiFinD("ths_turnover_ratio_w_stock",$A1561,$A$1)</f>
        <v>1.1569171487675001</v>
      </c>
      <c r="O1561" s="4">
        <f ca="1">[1]!thsiFinD("ths_relative_chg_ratio_w_stock",$A1561,$A$1,104,100)</f>
        <v>-1.7716971222460001</v>
      </c>
      <c r="P1561" s="4"/>
    </row>
    <row r="1562" spans="1:16" x14ac:dyDescent="0.25">
      <c r="A1562" s="2" t="s">
        <v>3133</v>
      </c>
      <c r="B1562" s="2" t="s">
        <v>3134</v>
      </c>
      <c r="C1562" s="4">
        <f ca="1">[1]!thsiFinD("ths_vol_ratio_stock",$A1562,$A$1,7,100)</f>
        <v>0.45909355493184001</v>
      </c>
      <c r="D1562" s="4">
        <f ca="1">[1]!thsiFinD("ths_cr_stock",$A1562,$A$1,7,100,100)</f>
        <v>109.22509225092</v>
      </c>
      <c r="E1562" s="4">
        <f ca="1">[1]!thsiFinD("ths_mfi_stock",$A1562,$A$1,7,100,100)</f>
        <v>56.651732698571003</v>
      </c>
      <c r="F1562" s="4">
        <f ca="1">[1]!thsiFinD("ths_expma_stock",$A1562,$A$1,7,100,100)</f>
        <v>5.1011511301569001</v>
      </c>
      <c r="G1562" s="4">
        <f ca="1">[1]!thsiFinD("ths_rsi_stock",$A1562,$A$1,7,100,100)</f>
        <v>52.990189957013001</v>
      </c>
      <c r="H1562" s="4">
        <f ca="1">[1]!thsiFinD("ths_adtm_stock",$A1562,$A$1,7,3,100,100,100)</f>
        <v>0.75</v>
      </c>
      <c r="I1562" s="4">
        <f ca="1">[1]!thsiFinD("ths_bbiboll_stock",$A1562,$A$1,7,3,100,100,100)</f>
        <v>5.0368750000000002</v>
      </c>
      <c r="J1562" s="4">
        <f ca="1">[1]!thsiFinD("ths_dptb_stock",$A1562,$A$1,7,104,100,100)</f>
        <v>0.57142857142856995</v>
      </c>
      <c r="K1562" s="4">
        <f ca="1">[1]!thsiFinD("ths_srmi_stock",$A1562,$A$1,7,100,100)</f>
        <v>-5.8708414872799004E-3</v>
      </c>
      <c r="L1562" s="4">
        <f ca="1">[1]!thsiFinD("ths_atr_stock",$A1562,$A$1,7,101,100,100)</f>
        <v>0.27</v>
      </c>
      <c r="M1562" s="4">
        <f ca="1">[1]!thsiFinD("ths_vol_w_stock",$A1562,$A$1)/1000000</f>
        <v>8.8630200000000006</v>
      </c>
      <c r="N1562" s="4">
        <f ca="1">[1]!thsiFinD("ths_turnover_ratio_w_stock",$A1562,$A$1)</f>
        <v>2.3396808399547</v>
      </c>
      <c r="O1562" s="4">
        <f ca="1">[1]!thsiFinD("ths_relative_chg_ratio_w_stock",$A1562,$A$1,104,100)</f>
        <v>-0.54972106015793998</v>
      </c>
      <c r="P1562" s="4"/>
    </row>
    <row r="1563" spans="1:16" x14ac:dyDescent="0.25">
      <c r="A1563" s="2" t="s">
        <v>3135</v>
      </c>
      <c r="B1563" s="2" t="s">
        <v>3136</v>
      </c>
      <c r="C1563" s="4">
        <f ca="1">[1]!thsiFinD("ths_vol_ratio_stock",$A1563,$A$1,7,100)</f>
        <v>0.55829148604047996</v>
      </c>
      <c r="D1563" s="4">
        <f ca="1">[1]!thsiFinD("ths_cr_stock",$A1563,$A$1,7,100,100)</f>
        <v>103.41463414634001</v>
      </c>
      <c r="E1563" s="4">
        <f ca="1">[1]!thsiFinD("ths_mfi_stock",$A1563,$A$1,7,100,100)</f>
        <v>64.010272240942001</v>
      </c>
      <c r="F1563" s="4">
        <f ca="1">[1]!thsiFinD("ths_expma_stock",$A1563,$A$1,7,100,100)</f>
        <v>4.6620370854872997</v>
      </c>
      <c r="G1563" s="4">
        <f ca="1">[1]!thsiFinD("ths_rsi_stock",$A1563,$A$1,7,100,100)</f>
        <v>47.748935276369998</v>
      </c>
      <c r="H1563" s="4">
        <f ca="1">[1]!thsiFinD("ths_adtm_stock",$A1563,$A$1,7,3,100,100,100)</f>
        <v>0.48837209302325002</v>
      </c>
      <c r="I1563" s="4">
        <f ca="1">[1]!thsiFinD("ths_bbiboll_stock",$A1563,$A$1,7,3,100,100,100)</f>
        <v>4.6293749999999996</v>
      </c>
      <c r="J1563" s="4">
        <f ca="1">[1]!thsiFinD("ths_dptb_stock",$A1563,$A$1,7,104,100,100)</f>
        <v>0.42857142857142999</v>
      </c>
      <c r="K1563" s="4">
        <f ca="1">[1]!thsiFinD("ths_srmi_stock",$A1563,$A$1,7,100,100)</f>
        <v>-1.0706638115632E-2</v>
      </c>
      <c r="L1563" s="4">
        <f ca="1">[1]!thsiFinD("ths_atr_stock",$A1563,$A$1,7,101,100,100)</f>
        <v>0.23571428571429001</v>
      </c>
      <c r="M1563" s="4">
        <f ca="1">[1]!thsiFinD("ths_vol_w_stock",$A1563,$A$1)/1000000</f>
        <v>29.5869</v>
      </c>
      <c r="N1563" s="4">
        <f ca="1">[1]!thsiFinD("ths_turnover_ratio_w_stock",$A1563,$A$1)</f>
        <v>4.7320166824663996</v>
      </c>
      <c r="O1563" s="4">
        <f ca="1">[1]!thsiFinD("ths_relative_chg_ratio_w_stock",$A1563,$A$1,104,100)</f>
        <v>-0.99841869625655999</v>
      </c>
      <c r="P1563" s="4"/>
    </row>
    <row r="1564" spans="1:16" x14ac:dyDescent="0.25">
      <c r="A1564" s="2" t="s">
        <v>3137</v>
      </c>
      <c r="B1564" s="2" t="s">
        <v>3138</v>
      </c>
      <c r="C1564" s="4">
        <f ca="1">[1]!thsiFinD("ths_vol_ratio_stock",$A1564,$A$1,7,100)</f>
        <v>0.88862356460087</v>
      </c>
      <c r="D1564" s="4">
        <f ca="1">[1]!thsiFinD("ths_cr_stock",$A1564,$A$1,7,100,100)</f>
        <v>58.715596330274998</v>
      </c>
      <c r="E1564" s="4">
        <f ca="1">[1]!thsiFinD("ths_mfi_stock",$A1564,$A$1,7,100,100)</f>
        <v>39.358752231494996</v>
      </c>
      <c r="F1564" s="4">
        <f ca="1">[1]!thsiFinD("ths_expma_stock",$A1564,$A$1,7,100,100)</f>
        <v>7.1150159224777996</v>
      </c>
      <c r="G1564" s="4">
        <f ca="1">[1]!thsiFinD("ths_rsi_stock",$A1564,$A$1,7,100,100)</f>
        <v>51.855169857787999</v>
      </c>
      <c r="H1564" s="4">
        <f ca="1">[1]!thsiFinD("ths_adtm_stock",$A1564,$A$1,7,3,100,100,100)</f>
        <v>2.1739130434783999E-2</v>
      </c>
      <c r="I1564" s="4">
        <f ca="1">[1]!thsiFinD("ths_bbiboll_stock",$A1564,$A$1,7,3,100,100,100)</f>
        <v>7.0926041666666997</v>
      </c>
      <c r="J1564" s="4">
        <f ca="1">[1]!thsiFinD("ths_dptb_stock",$A1564,$A$1,7,104,100,100)</f>
        <v>0.42857142857142999</v>
      </c>
      <c r="K1564" s="4">
        <f ca="1">[1]!thsiFinD("ths_srmi_stock",$A1564,$A$1,7,100,100)</f>
        <v>-4.6542553191488999E-2</v>
      </c>
      <c r="L1564" s="4">
        <f ca="1">[1]!thsiFinD("ths_atr_stock",$A1564,$A$1,7,101,100,100)</f>
        <v>0.26714285714286001</v>
      </c>
      <c r="M1564" s="4">
        <f ca="1">[1]!thsiFinD("ths_vol_w_stock",$A1564,$A$1)/1000000</f>
        <v>15.381803</v>
      </c>
      <c r="N1564" s="4">
        <f ca="1">[1]!thsiFinD("ths_turnover_ratio_w_stock",$A1564,$A$1)</f>
        <v>2.3371511991912</v>
      </c>
      <c r="O1564" s="4">
        <f ca="1">[1]!thsiFinD("ths_relative_chg_ratio_w_stock",$A1564,$A$1,104,100)</f>
        <v>6.6910661292918006E-2</v>
      </c>
      <c r="P1564" s="4"/>
    </row>
    <row r="1565" spans="1:16" x14ac:dyDescent="0.25">
      <c r="A1565" s="2" t="s">
        <v>3139</v>
      </c>
      <c r="B1565" s="2" t="s">
        <v>3140</v>
      </c>
      <c r="C1565" s="4">
        <f ca="1">[1]!thsiFinD("ths_vol_ratio_stock",$A1565,$A$1,7,100)</f>
        <v>0.94050943115695995</v>
      </c>
      <c r="D1565" s="4">
        <f ca="1">[1]!thsiFinD("ths_cr_stock",$A1565,$A$1,7,100,100)</f>
        <v>26.699029126214</v>
      </c>
      <c r="E1565" s="4">
        <f ca="1">[1]!thsiFinD("ths_mfi_stock",$A1565,$A$1,7,100,100)</f>
        <v>10.661790560568001</v>
      </c>
      <c r="F1565" s="4">
        <f ca="1">[1]!thsiFinD("ths_expma_stock",$A1565,$A$1,7,100,100)</f>
        <v>3.5761621120584999</v>
      </c>
      <c r="G1565" s="4">
        <f ca="1">[1]!thsiFinD("ths_rsi_stock",$A1565,$A$1,7,100,100)</f>
        <v>34.593263537775002</v>
      </c>
      <c r="H1565" s="4">
        <f ca="1">[1]!thsiFinD("ths_adtm_stock",$A1565,$A$1,7,3,100,100,100)</f>
        <v>0.17857142857142999</v>
      </c>
      <c r="I1565" s="4">
        <f ca="1">[1]!thsiFinD("ths_bbiboll_stock",$A1565,$A$1,7,3,100,100,100)</f>
        <v>3.5927083333333001</v>
      </c>
      <c r="J1565" s="4">
        <f ca="1">[1]!thsiFinD("ths_dptb_stock",$A1565,$A$1,7,104,100,100)</f>
        <v>0.42857142857142999</v>
      </c>
      <c r="K1565" s="4">
        <f ca="1">[1]!thsiFinD("ths_srmi_stock",$A1565,$A$1,7,100,100)</f>
        <v>-9.1383812010444002E-2</v>
      </c>
      <c r="L1565" s="4">
        <f ca="1">[1]!thsiFinD("ths_atr_stock",$A1565,$A$1,7,101,100,100)</f>
        <v>0.12714285714286</v>
      </c>
      <c r="M1565" s="4">
        <f ca="1">[1]!thsiFinD("ths_vol_w_stock",$A1565,$A$1)/1000000</f>
        <v>18.312860000000001</v>
      </c>
      <c r="N1565" s="4">
        <f ca="1">[1]!thsiFinD("ths_turnover_ratio_w_stock",$A1565,$A$1)</f>
        <v>1.8205260574574</v>
      </c>
      <c r="O1565" s="4">
        <f ca="1">[1]!thsiFinD("ths_relative_chg_ratio_w_stock",$A1565,$A$1,104,100)</f>
        <v>-2.8742658092953</v>
      </c>
      <c r="P1565" s="4"/>
    </row>
    <row r="1566" spans="1:16" x14ac:dyDescent="0.25">
      <c r="A1566" s="2" t="s">
        <v>3141</v>
      </c>
      <c r="B1566" s="2" t="s">
        <v>3142</v>
      </c>
      <c r="C1566" s="4">
        <f ca="1">[1]!thsiFinD("ths_vol_ratio_stock",$A1566,$A$1,7,100)</f>
        <v>0.82350090442673995</v>
      </c>
      <c r="D1566" s="4">
        <f ca="1">[1]!thsiFinD("ths_cr_stock",$A1566,$A$1,7,100,100)</f>
        <v>71.854304635762006</v>
      </c>
      <c r="E1566" s="4">
        <f ca="1">[1]!thsiFinD("ths_mfi_stock",$A1566,$A$1,7,100,100)</f>
        <v>43.916625006476998</v>
      </c>
      <c r="F1566" s="4">
        <f ca="1">[1]!thsiFinD("ths_expma_stock",$A1566,$A$1,7,100,100)</f>
        <v>4.9742841378857001</v>
      </c>
      <c r="G1566" s="4">
        <f ca="1">[1]!thsiFinD("ths_rsi_stock",$A1566,$A$1,7,100,100)</f>
        <v>49.962352768224001</v>
      </c>
      <c r="H1566" s="4">
        <f ca="1">[1]!thsiFinD("ths_adtm_stock",$A1566,$A$1,7,3,100,100,100)</f>
        <v>-0.63235294117647001</v>
      </c>
      <c r="I1566" s="4">
        <f ca="1">[1]!thsiFinD("ths_bbiboll_stock",$A1566,$A$1,7,3,100,100,100)</f>
        <v>4.9230208333333003</v>
      </c>
      <c r="J1566" s="4">
        <f ca="1">[1]!thsiFinD("ths_dptb_stock",$A1566,$A$1,7,104,100,100)</f>
        <v>0.57142857142856995</v>
      </c>
      <c r="K1566" s="4">
        <f ca="1">[1]!thsiFinD("ths_srmi_stock",$A1566,$A$1,7,100,100)</f>
        <v>-4.2553191489361999E-2</v>
      </c>
      <c r="L1566" s="4">
        <f ca="1">[1]!thsiFinD("ths_atr_stock",$A1566,$A$1,7,101,100,100)</f>
        <v>0.26571428571429001</v>
      </c>
      <c r="M1566" s="4">
        <f ca="1">[1]!thsiFinD("ths_vol_w_stock",$A1566,$A$1)/1000000</f>
        <v>76.252358000000001</v>
      </c>
      <c r="N1566" s="4">
        <f ca="1">[1]!thsiFinD("ths_turnover_ratio_w_stock",$A1566,$A$1)</f>
        <v>9.8822720960557007</v>
      </c>
      <c r="O1566" s="4">
        <f ca="1">[1]!thsiFinD("ths_relative_chg_ratio_w_stock",$A1566,$A$1,104,100)</f>
        <v>1.0811688235742001</v>
      </c>
      <c r="P1566" s="4"/>
    </row>
    <row r="1567" spans="1:16" x14ac:dyDescent="0.25">
      <c r="A1567" s="2" t="s">
        <v>3143</v>
      </c>
      <c r="B1567" s="2" t="s">
        <v>3144</v>
      </c>
      <c r="C1567" s="4">
        <f ca="1">[1]!thsiFinD("ths_vol_ratio_stock",$A1567,$A$1,7,100)</f>
        <v>1.0116958152121001</v>
      </c>
      <c r="D1567" s="4">
        <f ca="1">[1]!thsiFinD("ths_cr_stock",$A1567,$A$1,7,100,100)</f>
        <v>73.595505617976997</v>
      </c>
      <c r="E1567" s="4">
        <f ca="1">[1]!thsiFinD("ths_mfi_stock",$A1567,$A$1,7,100,100)</f>
        <v>43.018112847254997</v>
      </c>
      <c r="F1567" s="4">
        <f ca="1">[1]!thsiFinD("ths_expma_stock",$A1567,$A$1,7,100,100)</f>
        <v>10.328093711737999</v>
      </c>
      <c r="G1567" s="4">
        <f ca="1">[1]!thsiFinD("ths_rsi_stock",$A1567,$A$1,7,100,100)</f>
        <v>55.669512515263001</v>
      </c>
      <c r="H1567" s="4">
        <f ca="1">[1]!thsiFinD("ths_adtm_stock",$A1567,$A$1,7,3,100,100,100)</f>
        <v>-0.25</v>
      </c>
      <c r="I1567" s="4">
        <f ca="1">[1]!thsiFinD("ths_bbiboll_stock",$A1567,$A$1,7,3,100,100,100)</f>
        <v>10.2690625</v>
      </c>
      <c r="J1567" s="4">
        <f ca="1">[1]!thsiFinD("ths_dptb_stock",$A1567,$A$1,7,104,100,100)</f>
        <v>0.71428571428570997</v>
      </c>
      <c r="K1567" s="4">
        <f ca="1">[1]!thsiFinD("ths_srmi_stock",$A1567,$A$1,7,100,100)</f>
        <v>-2.0637898686679E-2</v>
      </c>
      <c r="L1567" s="4">
        <f ca="1">[1]!thsiFinD("ths_atr_stock",$A1567,$A$1,7,101,100,100)</f>
        <v>0.29428571428570999</v>
      </c>
      <c r="M1567" s="4">
        <f ca="1">[1]!thsiFinD("ths_vol_w_stock",$A1567,$A$1)/1000000</f>
        <v>18.076723999999999</v>
      </c>
      <c r="N1567" s="4">
        <f ca="1">[1]!thsiFinD("ths_turnover_ratio_w_stock",$A1567,$A$1)</f>
        <v>2.1771747290285002</v>
      </c>
      <c r="O1567" s="4">
        <f ca="1">[1]!thsiFinD("ths_relative_chg_ratio_w_stock",$A1567,$A$1,104,100)</f>
        <v>0.22477727614694001</v>
      </c>
      <c r="P1567" s="4"/>
    </row>
    <row r="1568" spans="1:16" x14ac:dyDescent="0.25">
      <c r="A1568" s="2" t="s">
        <v>3145</v>
      </c>
      <c r="B1568" s="2" t="s">
        <v>3146</v>
      </c>
      <c r="C1568" s="4">
        <f ca="1">[1]!thsiFinD("ths_vol_ratio_stock",$A1568,$A$1,7,100)</f>
        <v>1.2599718023749999</v>
      </c>
      <c r="D1568" s="4">
        <f ca="1">[1]!thsiFinD("ths_cr_stock",$A1568,$A$1,7,100,100)</f>
        <v>187.56641870351001</v>
      </c>
      <c r="E1568" s="4">
        <f ca="1">[1]!thsiFinD("ths_mfi_stock",$A1568,$A$1,7,100,100)</f>
        <v>75.288544557380007</v>
      </c>
      <c r="F1568" s="4">
        <f ca="1">[1]!thsiFinD("ths_expma_stock",$A1568,$A$1,7,100,100)</f>
        <v>11.676189078947999</v>
      </c>
      <c r="G1568" s="4">
        <f ca="1">[1]!thsiFinD("ths_rsi_stock",$A1568,$A$1,7,100,100)</f>
        <v>71.255930302566995</v>
      </c>
      <c r="H1568" s="4">
        <f ca="1">[1]!thsiFinD("ths_adtm_stock",$A1568,$A$1,7,3,100,100,100)</f>
        <v>0.81422924901186</v>
      </c>
      <c r="I1568" s="4">
        <f ca="1">[1]!thsiFinD("ths_bbiboll_stock",$A1568,$A$1,7,3,100,100,100)</f>
        <v>11.272916666666999</v>
      </c>
      <c r="J1568" s="4">
        <f ca="1">[1]!thsiFinD("ths_dptb_stock",$A1568,$A$1,7,104,100,100)</f>
        <v>0.57142857142856995</v>
      </c>
      <c r="K1568" s="4">
        <f ca="1">[1]!thsiFinD("ths_srmi_stock",$A1568,$A$1,7,100,100)</f>
        <v>0.16626311541566</v>
      </c>
      <c r="L1568" s="4">
        <f ca="1">[1]!thsiFinD("ths_atr_stock",$A1568,$A$1,7,101,100,100)</f>
        <v>1.3071428571429</v>
      </c>
      <c r="M1568" s="4">
        <f ca="1">[1]!thsiFinD("ths_vol_w_stock",$A1568,$A$1)/1000000</f>
        <v>9.593572</v>
      </c>
      <c r="N1568" s="4">
        <f ca="1">[1]!thsiFinD("ths_turnover_ratio_w_stock",$A1568,$A$1)</f>
        <v>8.1996341880341994</v>
      </c>
      <c r="O1568" s="4">
        <f ca="1">[1]!thsiFinD("ths_relative_chg_ratio_w_stock",$A1568,$A$1,104,100)</f>
        <v>0.95500097509628001</v>
      </c>
      <c r="P1568" s="4"/>
    </row>
    <row r="1569" spans="1:16" x14ac:dyDescent="0.25">
      <c r="A1569" s="2" t="s">
        <v>3147</v>
      </c>
      <c r="B1569" s="2" t="s">
        <v>3148</v>
      </c>
      <c r="C1569" s="4">
        <f ca="1">[1]!thsiFinD("ths_vol_ratio_stock",$A1569,$A$1,7,100)</f>
        <v>1.0309305796448001</v>
      </c>
      <c r="D1569" s="4">
        <f ca="1">[1]!thsiFinD("ths_cr_stock",$A1569,$A$1,7,100,100)</f>
        <v>102.81690140844999</v>
      </c>
      <c r="E1569" s="4">
        <f ca="1">[1]!thsiFinD("ths_mfi_stock",$A1569,$A$1,7,100,100)</f>
        <v>60.104074947134002</v>
      </c>
      <c r="F1569" s="4">
        <f ca="1">[1]!thsiFinD("ths_expma_stock",$A1569,$A$1,7,100,100)</f>
        <v>4.8770729688919001</v>
      </c>
      <c r="G1569" s="4">
        <f ca="1">[1]!thsiFinD("ths_rsi_stock",$A1569,$A$1,7,100,100)</f>
        <v>50.935189804206999</v>
      </c>
      <c r="H1569" s="4">
        <f ca="1">[1]!thsiFinD("ths_adtm_stock",$A1569,$A$1,7,3,100,100,100)</f>
        <v>1</v>
      </c>
      <c r="I1569" s="4">
        <f ca="1">[1]!thsiFinD("ths_bbiboll_stock",$A1569,$A$1,7,3,100,100,100)</f>
        <v>4.8708333333332998</v>
      </c>
      <c r="J1569" s="4">
        <f ca="1">[1]!thsiFinD("ths_dptb_stock",$A1569,$A$1,7,104,100,100)</f>
        <v>0.57142857142856995</v>
      </c>
      <c r="K1569" s="4">
        <f ca="1">[1]!thsiFinD("ths_srmi_stock",$A1569,$A$1,7,100,100)</f>
        <v>-8.1300813008130003E-3</v>
      </c>
      <c r="L1569" s="4">
        <f ca="1">[1]!thsiFinD("ths_atr_stock",$A1569,$A$1,7,101,100,100)</f>
        <v>7.0000000000000007E-2</v>
      </c>
      <c r="M1569" s="4">
        <f ca="1">[1]!thsiFinD("ths_vol_w_stock",$A1569,$A$1)/1000000</f>
        <v>21.080214000000002</v>
      </c>
      <c r="N1569" s="4">
        <f ca="1">[1]!thsiFinD("ths_turnover_ratio_w_stock",$A1569,$A$1)</f>
        <v>0.62518575175968005</v>
      </c>
      <c r="O1569" s="4">
        <f ca="1">[1]!thsiFinD("ths_relative_chg_ratio_w_stock",$A1569,$A$1,104,100)</f>
        <v>-0.76142067124011004</v>
      </c>
      <c r="P1569" s="4"/>
    </row>
    <row r="1570" spans="1:16" x14ac:dyDescent="0.25">
      <c r="A1570" s="2" t="s">
        <v>3149</v>
      </c>
      <c r="B1570" s="2" t="s">
        <v>3150</v>
      </c>
      <c r="C1570" s="4">
        <f ca="1">[1]!thsiFinD("ths_vol_ratio_stock",$A1570,$A$1,7,100)</f>
        <v>1.0319415998221</v>
      </c>
      <c r="D1570" s="4">
        <f ca="1">[1]!thsiFinD("ths_cr_stock",$A1570,$A$1,7,100,100)</f>
        <v>61.194029850745999</v>
      </c>
      <c r="E1570" s="4">
        <f ca="1">[1]!thsiFinD("ths_mfi_stock",$A1570,$A$1,7,100,100)</f>
        <v>42.532031136828003</v>
      </c>
      <c r="F1570" s="4">
        <f ca="1">[1]!thsiFinD("ths_expma_stock",$A1570,$A$1,7,100,100)</f>
        <v>2.5970422850174999</v>
      </c>
      <c r="G1570" s="4">
        <f ca="1">[1]!thsiFinD("ths_rsi_stock",$A1570,$A$1,7,100,100)</f>
        <v>41.877355457687003</v>
      </c>
      <c r="H1570" s="4">
        <f ca="1">[1]!thsiFinD("ths_adtm_stock",$A1570,$A$1,7,3,100,100,100)</f>
        <v>-0.14285714285713999</v>
      </c>
      <c r="I1570" s="4">
        <f ca="1">[1]!thsiFinD("ths_bbiboll_stock",$A1570,$A$1,7,3,100,100,100)</f>
        <v>2.6033333333333002</v>
      </c>
      <c r="J1570" s="4">
        <f ca="1">[1]!thsiFinD("ths_dptb_stock",$A1570,$A$1,7,104,100,100)</f>
        <v>0.28571428571428997</v>
      </c>
      <c r="K1570" s="4">
        <f ca="1">[1]!thsiFinD("ths_srmi_stock",$A1570,$A$1,7,100,100)</f>
        <v>-4.8327137546468002E-2</v>
      </c>
      <c r="L1570" s="4">
        <f ca="1">[1]!thsiFinD("ths_atr_stock",$A1570,$A$1,7,101,100,100)</f>
        <v>0.10857142857143</v>
      </c>
      <c r="M1570" s="4">
        <f ca="1">[1]!thsiFinD("ths_vol_w_stock",$A1570,$A$1)/1000000</f>
        <v>11.9657</v>
      </c>
      <c r="N1570" s="4">
        <f ca="1">[1]!thsiFinD("ths_turnover_ratio_w_stock",$A1570,$A$1)</f>
        <v>1.3195841641007</v>
      </c>
      <c r="O1570" s="4">
        <f ca="1">[1]!thsiFinD("ths_relative_chg_ratio_w_stock",$A1570,$A$1,104,100)</f>
        <v>-2.6433337418118001</v>
      </c>
      <c r="P1570" s="4"/>
    </row>
    <row r="1571" spans="1:16" x14ac:dyDescent="0.25">
      <c r="A1571" s="2" t="s">
        <v>3151</v>
      </c>
      <c r="B1571" s="2" t="s">
        <v>3152</v>
      </c>
      <c r="C1571" s="4">
        <f ca="1">[1]!thsiFinD("ths_vol_ratio_stock",$A1571,$A$1,7,100)</f>
        <v>0.92747032471071</v>
      </c>
      <c r="D1571" s="4">
        <f ca="1">[1]!thsiFinD("ths_cr_stock",$A1571,$A$1,7,100,100)</f>
        <v>125</v>
      </c>
      <c r="E1571" s="4">
        <f ca="1">[1]!thsiFinD("ths_mfi_stock",$A1571,$A$1,7,100,100)</f>
        <v>42.693497127164001</v>
      </c>
      <c r="F1571" s="4">
        <f ca="1">[1]!thsiFinD("ths_expma_stock",$A1571,$A$1,7,100,100)</f>
        <v>2.4684226839518</v>
      </c>
      <c r="G1571" s="4">
        <f ca="1">[1]!thsiFinD("ths_rsi_stock",$A1571,$A$1,7,100,100)</f>
        <v>65.448380150221993</v>
      </c>
      <c r="H1571" s="4">
        <f ca="1">[1]!thsiFinD("ths_adtm_stock",$A1571,$A$1,7,3,100,100,100)</f>
        <v>0.61111111111111005</v>
      </c>
      <c r="I1571" s="4">
        <f ca="1">[1]!thsiFinD("ths_bbiboll_stock",$A1571,$A$1,7,3,100,100,100)</f>
        <v>2.4411458333332998</v>
      </c>
      <c r="J1571" s="4">
        <f ca="1">[1]!thsiFinD("ths_dptb_stock",$A1571,$A$1,7,104,100,100)</f>
        <v>0.57142857142856995</v>
      </c>
      <c r="K1571" s="4">
        <f ca="1">[1]!thsiFinD("ths_srmi_stock",$A1571,$A$1,7,100,100)</f>
        <v>3.9999999999999003E-3</v>
      </c>
      <c r="L1571" s="4">
        <f ca="1">[1]!thsiFinD("ths_atr_stock",$A1571,$A$1,7,101,100,100)</f>
        <v>8.2857142857143004E-2</v>
      </c>
      <c r="M1571" s="4">
        <f ca="1">[1]!thsiFinD("ths_vol_w_stock",$A1571,$A$1)/1000000</f>
        <v>20.472359999999998</v>
      </c>
      <c r="N1571" s="4">
        <f ca="1">[1]!thsiFinD("ths_turnover_ratio_w_stock",$A1571,$A$1)</f>
        <v>0.88110227385489004</v>
      </c>
      <c r="O1571" s="4">
        <f ca="1">[1]!thsiFinD("ths_relative_chg_ratio_w_stock",$A1571,$A$1,104,100)</f>
        <v>-0.35325740593397997</v>
      </c>
      <c r="P1571" s="4"/>
    </row>
    <row r="1572" spans="1:16" x14ac:dyDescent="0.25">
      <c r="A1572" s="2" t="s">
        <v>3153</v>
      </c>
      <c r="B1572" s="2" t="s">
        <v>3154</v>
      </c>
      <c r="C1572" s="4">
        <f ca="1">[1]!thsiFinD("ths_vol_ratio_stock",$A1572,$A$1,7,100)</f>
        <v>0.59750417675584</v>
      </c>
      <c r="D1572" s="4">
        <f ca="1">[1]!thsiFinD("ths_cr_stock",$A1572,$A$1,7,100,100)</f>
        <v>24.133858267716999</v>
      </c>
      <c r="E1572" s="4">
        <f ca="1">[1]!thsiFinD("ths_mfi_stock",$A1572,$A$1,7,100,100)</f>
        <v>26.459174591743</v>
      </c>
      <c r="F1572" s="4">
        <f ca="1">[1]!thsiFinD("ths_expma_stock",$A1572,$A$1,7,100,100)</f>
        <v>42.567338206332998</v>
      </c>
      <c r="G1572" s="4">
        <f ca="1">[1]!thsiFinD("ths_rsi_stock",$A1572,$A$1,7,100,100)</f>
        <v>42.816025706170002</v>
      </c>
      <c r="H1572" s="4">
        <f ca="1">[1]!thsiFinD("ths_adtm_stock",$A1572,$A$1,7,3,100,100,100)</f>
        <v>0.15497076023390999</v>
      </c>
      <c r="I1572" s="4">
        <f ca="1">[1]!thsiFinD("ths_bbiboll_stock",$A1572,$A$1,7,3,100,100,100)</f>
        <v>43.220104166666999</v>
      </c>
      <c r="J1572" s="4">
        <f ca="1">[1]!thsiFinD("ths_dptb_stock",$A1572,$A$1,7,104,100,100)</f>
        <v>0.57142857142856995</v>
      </c>
      <c r="K1572" s="4">
        <f ca="1">[1]!thsiFinD("ths_srmi_stock",$A1572,$A$1,7,100,100)</f>
        <v>-9.4687232219365994E-2</v>
      </c>
      <c r="L1572" s="4">
        <f ca="1">[1]!thsiFinD("ths_atr_stock",$A1572,$A$1,7,101,100,100)</f>
        <v>1.67</v>
      </c>
      <c r="M1572" s="4">
        <f ca="1">[1]!thsiFinD("ths_vol_w_stock",$A1572,$A$1)/1000000</f>
        <v>18.981814</v>
      </c>
      <c r="N1572" s="4">
        <f ca="1">[1]!thsiFinD("ths_turnover_ratio_w_stock",$A1572,$A$1)</f>
        <v>3.7560693036205999</v>
      </c>
      <c r="O1572" s="4">
        <f ca="1">[1]!thsiFinD("ths_relative_chg_ratio_w_stock",$A1572,$A$1,104,100)</f>
        <v>-1.1513794716617001</v>
      </c>
      <c r="P1572" s="4"/>
    </row>
    <row r="1573" spans="1:16" x14ac:dyDescent="0.25">
      <c r="A1573" s="2" t="s">
        <v>3155</v>
      </c>
      <c r="B1573" s="2" t="s">
        <v>3156</v>
      </c>
      <c r="C1573" s="4">
        <f ca="1">[1]!thsiFinD("ths_vol_ratio_stock",$A1573,$A$1,7,100)</f>
        <v>1.1749372840914001</v>
      </c>
      <c r="D1573" s="4">
        <f ca="1">[1]!thsiFinD("ths_cr_stock",$A1573,$A$1,7,100,100)</f>
        <v>192.38578680203</v>
      </c>
      <c r="E1573" s="4">
        <f ca="1">[1]!thsiFinD("ths_mfi_stock",$A1573,$A$1,7,100,100)</f>
        <v>68.131879892933</v>
      </c>
      <c r="F1573" s="4">
        <f ca="1">[1]!thsiFinD("ths_expma_stock",$A1573,$A$1,7,100,100)</f>
        <v>3.9007346701530001</v>
      </c>
      <c r="G1573" s="4">
        <f ca="1">[1]!thsiFinD("ths_rsi_stock",$A1573,$A$1,7,100,100)</f>
        <v>58.750942224719999</v>
      </c>
      <c r="H1573" s="4">
        <f ca="1">[1]!thsiFinD("ths_adtm_stock",$A1573,$A$1,7,3,100,100,100)</f>
        <v>0.77777777777778001</v>
      </c>
      <c r="I1573" s="4">
        <f ca="1">[1]!thsiFinD("ths_bbiboll_stock",$A1573,$A$1,7,3,100,100,100)</f>
        <v>3.8589583333333</v>
      </c>
      <c r="J1573" s="4">
        <f ca="1">[1]!thsiFinD("ths_dptb_stock",$A1573,$A$1,7,104,100,100)</f>
        <v>0.42857142857142999</v>
      </c>
      <c r="K1573" s="4">
        <f ca="1">[1]!thsiFinD("ths_srmi_stock",$A1573,$A$1,7,100,100)</f>
        <v>9.8280098280098E-3</v>
      </c>
      <c r="L1573" s="4">
        <f ca="1">[1]!thsiFinD("ths_atr_stock",$A1573,$A$1,7,101,100,100)</f>
        <v>0.30285714285713999</v>
      </c>
      <c r="M1573" s="4">
        <f ca="1">[1]!thsiFinD("ths_vol_w_stock",$A1573,$A$1)/1000000</f>
        <v>45.307380000000002</v>
      </c>
      <c r="N1573" s="4">
        <f ca="1">[1]!thsiFinD("ths_turnover_ratio_w_stock",$A1573,$A$1)</f>
        <v>8.5410567058218998</v>
      </c>
      <c r="O1573" s="4">
        <f ca="1">[1]!thsiFinD("ths_relative_chg_ratio_w_stock",$A1573,$A$1,104,100)</f>
        <v>-3.4484955011721001</v>
      </c>
      <c r="P1573" s="4"/>
    </row>
    <row r="1574" spans="1:16" x14ac:dyDescent="0.25">
      <c r="A1574" s="2" t="s">
        <v>3157</v>
      </c>
      <c r="B1574" s="2" t="s">
        <v>3158</v>
      </c>
      <c r="C1574" s="4">
        <f ca="1">[1]!thsiFinD("ths_vol_ratio_stock",$A1574,$A$1,7,100)</f>
        <v>2.0153089643344</v>
      </c>
      <c r="D1574" s="4">
        <f ca="1">[1]!thsiFinD("ths_cr_stock",$A1574,$A$1,7,100,100)</f>
        <v>208.13008130080999</v>
      </c>
      <c r="E1574" s="4">
        <f ca="1">[1]!thsiFinD("ths_mfi_stock",$A1574,$A$1,7,100,100)</f>
        <v>67.098026403285004</v>
      </c>
      <c r="F1574" s="4">
        <f ca="1">[1]!thsiFinD("ths_expma_stock",$A1574,$A$1,7,100,100)</f>
        <v>15.411315066846001</v>
      </c>
      <c r="G1574" s="4">
        <f ca="1">[1]!thsiFinD("ths_rsi_stock",$A1574,$A$1,7,100,100)</f>
        <v>65.326586429935006</v>
      </c>
      <c r="H1574" s="4">
        <f ca="1">[1]!thsiFinD("ths_adtm_stock",$A1574,$A$1,7,3,100,100,100)</f>
        <v>0.71</v>
      </c>
      <c r="I1574" s="4">
        <f ca="1">[1]!thsiFinD("ths_bbiboll_stock",$A1574,$A$1,7,3,100,100,100)</f>
        <v>15.241979166667001</v>
      </c>
      <c r="J1574" s="4">
        <f ca="1">[1]!thsiFinD("ths_dptb_stock",$A1574,$A$1,7,104,100,100)</f>
        <v>0.57142857142856995</v>
      </c>
      <c r="K1574" s="4">
        <f ca="1">[1]!thsiFinD("ths_srmi_stock",$A1574,$A$1,7,100,100)</f>
        <v>4.9689440993788997E-2</v>
      </c>
      <c r="L1574" s="4">
        <f ca="1">[1]!thsiFinD("ths_atr_stock",$A1574,$A$1,7,101,100,100)</f>
        <v>0.65571428571429002</v>
      </c>
      <c r="M1574" s="4">
        <f ca="1">[1]!thsiFinD("ths_vol_w_stock",$A1574,$A$1)/1000000</f>
        <v>38.483007000000001</v>
      </c>
      <c r="N1574" s="4">
        <f ca="1">[1]!thsiFinD("ths_turnover_ratio_w_stock",$A1574,$A$1)</f>
        <v>7.4812793183988999</v>
      </c>
      <c r="O1574" s="4">
        <f ca="1">[1]!thsiFinD("ths_relative_chg_ratio_w_stock",$A1574,$A$1,104,100)</f>
        <v>2.0640453930481999</v>
      </c>
      <c r="P1574" s="4"/>
    </row>
    <row r="1575" spans="1:16" x14ac:dyDescent="0.25">
      <c r="A1575" s="2" t="s">
        <v>3159</v>
      </c>
      <c r="B1575" s="2" t="s">
        <v>3160</v>
      </c>
      <c r="C1575" s="4">
        <f ca="1">[1]!thsiFinD("ths_vol_ratio_stock",$A1575,$A$1,7,100)</f>
        <v>1.5129090012933</v>
      </c>
      <c r="D1575" s="4">
        <f ca="1">[1]!thsiFinD("ths_cr_stock",$A1575,$A$1,7,100,100)</f>
        <v>101.72413793103</v>
      </c>
      <c r="E1575" s="4">
        <f ca="1">[1]!thsiFinD("ths_mfi_stock",$A1575,$A$1,7,100,100)</f>
        <v>51.368281241235003</v>
      </c>
      <c r="F1575" s="4">
        <f ca="1">[1]!thsiFinD("ths_expma_stock",$A1575,$A$1,7,100,100)</f>
        <v>3.6978508352684001</v>
      </c>
      <c r="G1575" s="4">
        <f ca="1">[1]!thsiFinD("ths_rsi_stock",$A1575,$A$1,7,100,100)</f>
        <v>48.466656596899</v>
      </c>
      <c r="H1575" s="4">
        <f ca="1">[1]!thsiFinD("ths_adtm_stock",$A1575,$A$1,7,3,100,100,100)</f>
        <v>0.56818181818182001</v>
      </c>
      <c r="I1575" s="4">
        <f ca="1">[1]!thsiFinD("ths_bbiboll_stock",$A1575,$A$1,7,3,100,100,100)</f>
        <v>3.6957291666667</v>
      </c>
      <c r="J1575" s="4">
        <f ca="1">[1]!thsiFinD("ths_dptb_stock",$A1575,$A$1,7,104,100,100)</f>
        <v>0.42857142857142999</v>
      </c>
      <c r="K1575" s="4">
        <f ca="1">[1]!thsiFinD("ths_srmi_stock",$A1575,$A$1,7,100,100)</f>
        <v>-1.8617021276596001E-2</v>
      </c>
      <c r="L1575" s="4">
        <f ca="1">[1]!thsiFinD("ths_atr_stock",$A1575,$A$1,7,101,100,100)</f>
        <v>0.17285714285713999</v>
      </c>
      <c r="M1575" s="4">
        <f ca="1">[1]!thsiFinD("ths_vol_w_stock",$A1575,$A$1)/1000000</f>
        <v>19.462299999999999</v>
      </c>
      <c r="N1575" s="4">
        <f ca="1">[1]!thsiFinD("ths_turnover_ratio_w_stock",$A1575,$A$1)</f>
        <v>4.5901650943396</v>
      </c>
      <c r="O1575" s="4">
        <f ca="1">[1]!thsiFinD("ths_relative_chg_ratio_w_stock",$A1575,$A$1,104,100)</f>
        <v>-4.2595074059340003</v>
      </c>
      <c r="P1575" s="4"/>
    </row>
    <row r="1576" spans="1:16" x14ac:dyDescent="0.25">
      <c r="A1576" s="2" t="s">
        <v>3161</v>
      </c>
      <c r="B1576" s="2" t="s">
        <v>3162</v>
      </c>
      <c r="C1576" s="4">
        <f ca="1">[1]!thsiFinD("ths_vol_ratio_stock",$A1576,$A$1,7,100)</f>
        <v>0.82113556668901</v>
      </c>
      <c r="D1576" s="4">
        <f ca="1">[1]!thsiFinD("ths_cr_stock",$A1576,$A$1,7,100,100)</f>
        <v>44.202898550725003</v>
      </c>
      <c r="E1576" s="4">
        <f ca="1">[1]!thsiFinD("ths_mfi_stock",$A1576,$A$1,7,100,100)</f>
        <v>50.939520522433</v>
      </c>
      <c r="F1576" s="4">
        <f ca="1">[1]!thsiFinD("ths_expma_stock",$A1576,$A$1,7,100,100)</f>
        <v>9.2681974954323003</v>
      </c>
      <c r="G1576" s="4">
        <f ca="1">[1]!thsiFinD("ths_rsi_stock",$A1576,$A$1,7,100,100)</f>
        <v>55.551318301865003</v>
      </c>
      <c r="H1576" s="4">
        <f ca="1">[1]!thsiFinD("ths_adtm_stock",$A1576,$A$1,7,3,100,100,100)</f>
        <v>8.0000000000002E-2</v>
      </c>
      <c r="I1576" s="4">
        <f ca="1">[1]!thsiFinD("ths_bbiboll_stock",$A1576,$A$1,7,3,100,100,100)</f>
        <v>9.2201041666666992</v>
      </c>
      <c r="J1576" s="4">
        <f ca="1">[1]!thsiFinD("ths_dptb_stock",$A1576,$A$1,7,104,100,100)</f>
        <v>0.85714285714285998</v>
      </c>
      <c r="K1576" s="4">
        <f ca="1">[1]!thsiFinD("ths_srmi_stock",$A1576,$A$1,7,100,100)</f>
        <v>-3.3985581874355998E-2</v>
      </c>
      <c r="L1576" s="4">
        <f ca="1">[1]!thsiFinD("ths_atr_stock",$A1576,$A$1,7,101,100,100)</f>
        <v>0.29714285714285998</v>
      </c>
      <c r="M1576" s="4">
        <f ca="1">[1]!thsiFinD("ths_vol_w_stock",$A1576,$A$1)/1000000</f>
        <v>8.8835999999999995</v>
      </c>
      <c r="N1576" s="4">
        <f ca="1">[1]!thsiFinD("ths_turnover_ratio_w_stock",$A1576,$A$1)</f>
        <v>1.5687316029066001</v>
      </c>
      <c r="O1576" s="4">
        <f ca="1">[1]!thsiFinD("ths_relative_chg_ratio_w_stock",$A1576,$A$1,104,100)</f>
        <v>0.29051941810036003</v>
      </c>
      <c r="P1576" s="4"/>
    </row>
    <row r="1577" spans="1:16" x14ac:dyDescent="0.25">
      <c r="A1577" s="2" t="s">
        <v>3163</v>
      </c>
      <c r="B1577" s="2" t="s">
        <v>3164</v>
      </c>
      <c r="C1577" s="4">
        <f ca="1">[1]!thsiFinD("ths_vol_ratio_stock",$A1577,$A$1,7,100)</f>
        <v>2.9653631364417001</v>
      </c>
      <c r="D1577" s="4">
        <f ca="1">[1]!thsiFinD("ths_cr_stock",$A1577,$A$1,7,100,100)</f>
        <v>117.92452830189001</v>
      </c>
      <c r="E1577" s="4">
        <f ca="1">[1]!thsiFinD("ths_mfi_stock",$A1577,$A$1,7,100,100)</f>
        <v>46.239475532587001</v>
      </c>
      <c r="F1577" s="4">
        <f ca="1">[1]!thsiFinD("ths_expma_stock",$A1577,$A$1,7,100,100)</f>
        <v>2.9214236833673</v>
      </c>
      <c r="G1577" s="4">
        <f ca="1">[1]!thsiFinD("ths_rsi_stock",$A1577,$A$1,7,100,100)</f>
        <v>51.447173161028999</v>
      </c>
      <c r="H1577" s="4">
        <f ca="1">[1]!thsiFinD("ths_adtm_stock",$A1577,$A$1,7,3,100,100,100)</f>
        <v>0.83333333333333004</v>
      </c>
      <c r="I1577" s="4">
        <f ca="1">[1]!thsiFinD("ths_bbiboll_stock",$A1577,$A$1,7,3,100,100,100)</f>
        <v>2.899375</v>
      </c>
      <c r="J1577" s="4">
        <f ca="1">[1]!thsiFinD("ths_dptb_stock",$A1577,$A$1,7,104,100,100)</f>
        <v>0.57142857142856995</v>
      </c>
      <c r="K1577" s="4">
        <f ca="1">[1]!thsiFinD("ths_srmi_stock",$A1577,$A$1,7,100,100)</f>
        <v>-1.0135135135135E-2</v>
      </c>
      <c r="L1577" s="4">
        <f ca="1">[1]!thsiFinD("ths_atr_stock",$A1577,$A$1,7,101,100,100)</f>
        <v>0.23285714285713999</v>
      </c>
      <c r="M1577" s="4">
        <f ca="1">[1]!thsiFinD("ths_vol_w_stock",$A1577,$A$1)/1000000</f>
        <v>72.218023000000002</v>
      </c>
      <c r="N1577" s="4">
        <f ca="1">[1]!thsiFinD("ths_turnover_ratio_w_stock",$A1577,$A$1)</f>
        <v>8.1794651183321996</v>
      </c>
      <c r="O1577" s="4">
        <f ca="1">[1]!thsiFinD("ths_relative_chg_ratio_w_stock",$A1577,$A$1,104,100)</f>
        <v>-10.475956792437</v>
      </c>
      <c r="P1577" s="4"/>
    </row>
    <row r="1578" spans="1:16" x14ac:dyDescent="0.25">
      <c r="A1578" s="2" t="s">
        <v>3165</v>
      </c>
      <c r="B1578" s="2" t="s">
        <v>3166</v>
      </c>
      <c r="C1578" s="4">
        <f ca="1">[1]!thsiFinD("ths_vol_ratio_stock",$A1578,$A$1,7,100)</f>
        <v>1.0782976487094</v>
      </c>
      <c r="D1578" s="4">
        <f ca="1">[1]!thsiFinD("ths_cr_stock",$A1578,$A$1,7,100,100)</f>
        <v>80.794701986755001</v>
      </c>
      <c r="E1578" s="4">
        <f ca="1">[1]!thsiFinD("ths_mfi_stock",$A1578,$A$1,7,100,100)</f>
        <v>58.404246696260003</v>
      </c>
      <c r="F1578" s="4">
        <f ca="1">[1]!thsiFinD("ths_expma_stock",$A1578,$A$1,7,100,100)</f>
        <v>4.5510669056683</v>
      </c>
      <c r="G1578" s="4">
        <f ca="1">[1]!thsiFinD("ths_rsi_stock",$A1578,$A$1,7,100,100)</f>
        <v>49.492596993040003</v>
      </c>
      <c r="H1578" s="4">
        <f ca="1">[1]!thsiFinD("ths_adtm_stock",$A1578,$A$1,7,3,100,100,100)</f>
        <v>0.34615384615383998</v>
      </c>
      <c r="I1578" s="4">
        <f ca="1">[1]!thsiFinD("ths_bbiboll_stock",$A1578,$A$1,7,3,100,100,100)</f>
        <v>4.5507291666666996</v>
      </c>
      <c r="J1578" s="4">
        <f ca="1">[1]!thsiFinD("ths_dptb_stock",$A1578,$A$1,7,104,100,100)</f>
        <v>0.57142857142856995</v>
      </c>
      <c r="K1578" s="4">
        <f ca="1">[1]!thsiFinD("ths_srmi_stock",$A1578,$A$1,7,100,100)</f>
        <v>-2.1459227467810999E-2</v>
      </c>
      <c r="L1578" s="4">
        <f ca="1">[1]!thsiFinD("ths_atr_stock",$A1578,$A$1,7,101,100,100)</f>
        <v>0.13857142857143001</v>
      </c>
      <c r="M1578" s="4">
        <f ca="1">[1]!thsiFinD("ths_vol_w_stock",$A1578,$A$1)/1000000</f>
        <v>22.968046000000001</v>
      </c>
      <c r="N1578" s="4">
        <f ca="1">[1]!thsiFinD("ths_turnover_ratio_w_stock",$A1578,$A$1)</f>
        <v>1.8098510442621001</v>
      </c>
      <c r="O1578" s="4">
        <f ca="1">[1]!thsiFinD("ths_relative_chg_ratio_w_stock",$A1578,$A$1,104,100)</f>
        <v>-1.0068521771757999</v>
      </c>
      <c r="P1578" s="4"/>
    </row>
    <row r="1579" spans="1:16" x14ac:dyDescent="0.25">
      <c r="A1579" s="2" t="s">
        <v>3167</v>
      </c>
      <c r="B1579" s="2" t="s">
        <v>3168</v>
      </c>
      <c r="C1579" s="4">
        <f ca="1">[1]!thsiFinD("ths_vol_ratio_stock",$A1579,$A$1,7,100)</f>
        <v>1.2118483303845</v>
      </c>
      <c r="D1579" s="4">
        <f ca="1">[1]!thsiFinD("ths_cr_stock",$A1579,$A$1,7,100,100)</f>
        <v>25.641025641026001</v>
      </c>
      <c r="E1579" s="4">
        <f ca="1">[1]!thsiFinD("ths_mfi_stock",$A1579,$A$1,7,100,100)</f>
        <v>28.715608719096998</v>
      </c>
      <c r="F1579" s="4">
        <f ca="1">[1]!thsiFinD("ths_expma_stock",$A1579,$A$1,7,100,100)</f>
        <v>3.9442646092903</v>
      </c>
      <c r="G1579" s="4">
        <f ca="1">[1]!thsiFinD("ths_rsi_stock",$A1579,$A$1,7,100,100)</f>
        <v>39.244652380721</v>
      </c>
      <c r="H1579" s="4">
        <f ca="1">[1]!thsiFinD("ths_adtm_stock",$A1579,$A$1,7,3,100,100,100)</f>
        <v>-0.30232558139534998</v>
      </c>
      <c r="I1579" s="4">
        <f ca="1">[1]!thsiFinD("ths_bbiboll_stock",$A1579,$A$1,7,3,100,100,100)</f>
        <v>3.9636458333332998</v>
      </c>
      <c r="J1579" s="4">
        <f ca="1">[1]!thsiFinD("ths_dptb_stock",$A1579,$A$1,7,104,100,100)</f>
        <v>0.71428571428570997</v>
      </c>
      <c r="K1579" s="4">
        <f ca="1">[1]!thsiFinD("ths_srmi_stock",$A1579,$A$1,7,100,100)</f>
        <v>-9.3240093240092997E-2</v>
      </c>
      <c r="L1579" s="4">
        <f ca="1">[1]!thsiFinD("ths_atr_stock",$A1579,$A$1,7,101,100,100)</f>
        <v>0.14142857142856999</v>
      </c>
      <c r="M1579" s="4">
        <f ca="1">[1]!thsiFinD("ths_vol_w_stock",$A1579,$A$1)/1000000</f>
        <v>12.820269</v>
      </c>
      <c r="N1579" s="4">
        <f ca="1">[1]!thsiFinD("ths_turnover_ratio_w_stock",$A1579,$A$1)</f>
        <v>0.98869030657849</v>
      </c>
      <c r="O1579" s="4">
        <f ca="1">[1]!thsiFinD("ths_relative_chg_ratio_w_stock",$A1579,$A$1,104,100)</f>
        <v>-9.5525447171083994E-2</v>
      </c>
      <c r="P1579" s="4"/>
    </row>
    <row r="1580" spans="1:16" x14ac:dyDescent="0.25">
      <c r="A1580" s="2" t="s">
        <v>3169</v>
      </c>
      <c r="B1580" s="2" t="s">
        <v>3170</v>
      </c>
      <c r="C1580" s="4">
        <f ca="1">[1]!thsiFinD("ths_vol_ratio_stock",$A1580,$A$1,7,100)</f>
        <v>0.73232819203275001</v>
      </c>
      <c r="D1580" s="4">
        <f ca="1">[1]!thsiFinD("ths_cr_stock",$A1580,$A$1,7,100,100)</f>
        <v>78.260869565217007</v>
      </c>
      <c r="E1580" s="4">
        <f ca="1">[1]!thsiFinD("ths_mfi_stock",$A1580,$A$1,7,100,100)</f>
        <v>70.679022402890993</v>
      </c>
      <c r="F1580" s="4">
        <f ca="1">[1]!thsiFinD("ths_expma_stock",$A1580,$A$1,7,100,100)</f>
        <v>6.1309202437297996</v>
      </c>
      <c r="G1580" s="4">
        <f ca="1">[1]!thsiFinD("ths_rsi_stock",$A1580,$A$1,7,100,100)</f>
        <v>47.207467837396997</v>
      </c>
      <c r="H1580" s="4">
        <f ca="1">[1]!thsiFinD("ths_adtm_stock",$A1580,$A$1,7,3,100,100,100)</f>
        <v>-0.19607843137254999</v>
      </c>
      <c r="I1580" s="4">
        <f ca="1">[1]!thsiFinD("ths_bbiboll_stock",$A1580,$A$1,7,3,100,100,100)</f>
        <v>6.1467708333333002</v>
      </c>
      <c r="J1580" s="4">
        <f ca="1">[1]!thsiFinD("ths_dptb_stock",$A1580,$A$1,7,104,100,100)</f>
        <v>0.57142857142856995</v>
      </c>
      <c r="K1580" s="4">
        <f ca="1">[1]!thsiFinD("ths_srmi_stock",$A1580,$A$1,7,100,100)</f>
        <v>-2.07336523126E-2</v>
      </c>
      <c r="L1580" s="4">
        <f ca="1">[1]!thsiFinD("ths_atr_stock",$A1580,$A$1,7,101,100,100)</f>
        <v>0.24</v>
      </c>
      <c r="M1580" s="4">
        <f ca="1">[1]!thsiFinD("ths_vol_w_stock",$A1580,$A$1)/1000000</f>
        <v>13.2288</v>
      </c>
      <c r="N1580" s="4">
        <f ca="1">[1]!thsiFinD("ths_turnover_ratio_w_stock",$A1580,$A$1)</f>
        <v>2.1876494047478001</v>
      </c>
      <c r="O1580" s="4">
        <f ca="1">[1]!thsiFinD("ths_relative_chg_ratio_w_stock",$A1580,$A$1,104,100)</f>
        <v>-0.67793273060931003</v>
      </c>
      <c r="P1580" s="4"/>
    </row>
    <row r="1581" spans="1:16" x14ac:dyDescent="0.25">
      <c r="A1581" s="2" t="s">
        <v>3171</v>
      </c>
      <c r="B1581" s="2" t="s">
        <v>3172</v>
      </c>
      <c r="C1581" s="4">
        <f ca="1">[1]!thsiFinD("ths_vol_ratio_stock",$A1581,$A$1,7,100)</f>
        <v>0.91666232352146004</v>
      </c>
      <c r="D1581" s="4">
        <f ca="1">[1]!thsiFinD("ths_cr_stock",$A1581,$A$1,7,100,100)</f>
        <v>46.007604562738003</v>
      </c>
      <c r="E1581" s="4">
        <f ca="1">[1]!thsiFinD("ths_mfi_stock",$A1581,$A$1,7,100,100)</f>
        <v>48.193157197357003</v>
      </c>
      <c r="F1581" s="4">
        <f ca="1">[1]!thsiFinD("ths_expma_stock",$A1581,$A$1,7,100,100)</f>
        <v>5.432621238906</v>
      </c>
      <c r="G1581" s="4">
        <f ca="1">[1]!thsiFinD("ths_rsi_stock",$A1581,$A$1,7,100,100)</f>
        <v>53.135727643084003</v>
      </c>
      <c r="H1581" s="4">
        <f ca="1">[1]!thsiFinD("ths_adtm_stock",$A1581,$A$1,7,3,100,100,100)</f>
        <v>-0.50877192982455999</v>
      </c>
      <c r="I1581" s="4">
        <f ca="1">[1]!thsiFinD("ths_bbiboll_stock",$A1581,$A$1,7,3,100,100,100)</f>
        <v>5.3783333333333001</v>
      </c>
      <c r="J1581" s="4">
        <f ca="1">[1]!thsiFinD("ths_dptb_stock",$A1581,$A$1,7,104,100,100)</f>
        <v>0.57142857142856995</v>
      </c>
      <c r="K1581" s="4">
        <f ca="1">[1]!thsiFinD("ths_srmi_stock",$A1581,$A$1,7,100,100)</f>
        <v>-4.2328042328042E-2</v>
      </c>
      <c r="L1581" s="4">
        <f ca="1">[1]!thsiFinD("ths_atr_stock",$A1581,$A$1,7,101,100,100)</f>
        <v>0.19571428571429</v>
      </c>
      <c r="M1581" s="4">
        <f ca="1">[1]!thsiFinD("ths_vol_w_stock",$A1581,$A$1)/1000000</f>
        <v>7.4499000000000004</v>
      </c>
      <c r="N1581" s="4">
        <f ca="1">[1]!thsiFinD("ths_turnover_ratio_w_stock",$A1581,$A$1)</f>
        <v>1.0984687408564999</v>
      </c>
      <c r="O1581" s="4">
        <f ca="1">[1]!thsiFinD("ths_relative_chg_ratio_w_stock",$A1581,$A$1,104,100)</f>
        <v>-0.90270795538452997</v>
      </c>
      <c r="P1581" s="4"/>
    </row>
    <row r="1582" spans="1:16" x14ac:dyDescent="0.25">
      <c r="A1582" s="2" t="s">
        <v>3173</v>
      </c>
      <c r="B1582" s="2" t="s">
        <v>3174</v>
      </c>
      <c r="C1582" s="4">
        <f ca="1">[1]!thsiFinD("ths_vol_ratio_stock",$A1582,$A$1,7,100)</f>
        <v>1.0880800808182001</v>
      </c>
      <c r="D1582" s="4">
        <f ca="1">[1]!thsiFinD("ths_cr_stock",$A1582,$A$1,7,100,100)</f>
        <v>143.33333333332999</v>
      </c>
      <c r="E1582" s="4">
        <f ca="1">[1]!thsiFinD("ths_mfi_stock",$A1582,$A$1,7,100,100)</f>
        <v>60.438550844189997</v>
      </c>
      <c r="F1582" s="4">
        <f ca="1">[1]!thsiFinD("ths_expma_stock",$A1582,$A$1,7,100,100)</f>
        <v>6.2977620028354</v>
      </c>
      <c r="G1582" s="4">
        <f ca="1">[1]!thsiFinD("ths_rsi_stock",$A1582,$A$1,7,100,100)</f>
        <v>64.494743195279</v>
      </c>
      <c r="H1582" s="4">
        <f ca="1">[1]!thsiFinD("ths_adtm_stock",$A1582,$A$1,7,3,100,100,100)</f>
        <v>0.79787234042553001</v>
      </c>
      <c r="I1582" s="4">
        <f ca="1">[1]!thsiFinD("ths_bbiboll_stock",$A1582,$A$1,7,3,100,100,100)</f>
        <v>6.2318749999999996</v>
      </c>
      <c r="J1582" s="4">
        <f ca="1">[1]!thsiFinD("ths_dptb_stock",$A1582,$A$1,7,104,100,100)</f>
        <v>0.71428571428570997</v>
      </c>
      <c r="K1582" s="4">
        <f ca="1">[1]!thsiFinD("ths_srmi_stock",$A1582,$A$1,7,100,100)</f>
        <v>4.3939393939394E-2</v>
      </c>
      <c r="L1582" s="4">
        <f ca="1">[1]!thsiFinD("ths_atr_stock",$A1582,$A$1,7,101,100,100)</f>
        <v>0.35285714285713998</v>
      </c>
      <c r="M1582" s="4">
        <f ca="1">[1]!thsiFinD("ths_vol_w_stock",$A1582,$A$1)/1000000</f>
        <v>84.621686999999994</v>
      </c>
      <c r="N1582" s="4">
        <f ca="1">[1]!thsiFinD("ths_turnover_ratio_w_stock",$A1582,$A$1)</f>
        <v>5.5903196656652998</v>
      </c>
      <c r="O1582" s="4">
        <f ca="1">[1]!thsiFinD("ths_relative_chg_ratio_w_stock",$A1582,$A$1,104,100)</f>
        <v>-0.95566704448818995</v>
      </c>
      <c r="P1582" s="4"/>
    </row>
    <row r="1583" spans="1:16" x14ac:dyDescent="0.25">
      <c r="A1583" s="2" t="s">
        <v>3175</v>
      </c>
      <c r="B1583" s="2" t="s">
        <v>3176</v>
      </c>
      <c r="C1583" s="4">
        <f ca="1">[1]!thsiFinD("ths_vol_ratio_stock",$A1583,$A$1,7,100)</f>
        <v>3.4853876769630001</v>
      </c>
      <c r="D1583" s="4">
        <f ca="1">[1]!thsiFinD("ths_cr_stock",$A1583,$A$1,7,100,100)</f>
        <v>165.77181208054</v>
      </c>
      <c r="E1583" s="4">
        <f ca="1">[1]!thsiFinD("ths_mfi_stock",$A1583,$A$1,7,100,100)</f>
        <v>61.851166760056003</v>
      </c>
      <c r="F1583" s="4">
        <f ca="1">[1]!thsiFinD("ths_expma_stock",$A1583,$A$1,7,100,100)</f>
        <v>5.8221034496944997</v>
      </c>
      <c r="G1583" s="4">
        <f ca="1">[1]!thsiFinD("ths_rsi_stock",$A1583,$A$1,7,100,100)</f>
        <v>66.447676145830997</v>
      </c>
      <c r="H1583" s="4">
        <f ca="1">[1]!thsiFinD("ths_adtm_stock",$A1583,$A$1,7,3,100,100,100)</f>
        <v>0.20588235294116999</v>
      </c>
      <c r="I1583" s="4">
        <f ca="1">[1]!thsiFinD("ths_bbiboll_stock",$A1583,$A$1,7,3,100,100,100)</f>
        <v>5.7942708333333002</v>
      </c>
      <c r="J1583" s="4">
        <f ca="1">[1]!thsiFinD("ths_dptb_stock",$A1583,$A$1,7,104,100,100)</f>
        <v>0.28571428571428997</v>
      </c>
      <c r="K1583" s="4">
        <f ca="1">[1]!thsiFinD("ths_srmi_stock",$A1583,$A$1,7,100,100)</f>
        <v>5.1155115511550997E-2</v>
      </c>
      <c r="L1583" s="4">
        <f ca="1">[1]!thsiFinD("ths_atr_stock",$A1583,$A$1,7,101,100,100)</f>
        <v>0.19142857142857</v>
      </c>
      <c r="M1583" s="4">
        <f ca="1">[1]!thsiFinD("ths_vol_w_stock",$A1583,$A$1)/1000000</f>
        <v>13.366400000000001</v>
      </c>
      <c r="N1583" s="4">
        <f ca="1">[1]!thsiFinD("ths_turnover_ratio_w_stock",$A1583,$A$1)</f>
        <v>4.0534682619733999</v>
      </c>
      <c r="O1583" s="4">
        <f ca="1">[1]!thsiFinD("ths_relative_chg_ratio_w_stock",$A1583,$A$1,104,100)</f>
        <v>4.8550759273994002</v>
      </c>
      <c r="P1583" s="4"/>
    </row>
    <row r="1584" spans="1:16" x14ac:dyDescent="0.25">
      <c r="A1584" s="2" t="s">
        <v>3177</v>
      </c>
      <c r="B1584" s="2" t="s">
        <v>3178</v>
      </c>
      <c r="C1584" s="4">
        <f ca="1">[1]!thsiFinD("ths_vol_ratio_stock",$A1584,$A$1,7,100)</f>
        <v>1.4166594313147001</v>
      </c>
      <c r="D1584" s="4">
        <f ca="1">[1]!thsiFinD("ths_cr_stock",$A1584,$A$1,7,100,100)</f>
        <v>86.542923433875004</v>
      </c>
      <c r="E1584" s="4">
        <f ca="1">[1]!thsiFinD("ths_mfi_stock",$A1584,$A$1,7,100,100)</f>
        <v>56.974437378327998</v>
      </c>
      <c r="F1584" s="4">
        <f ca="1">[1]!thsiFinD("ths_expma_stock",$A1584,$A$1,7,100,100)</f>
        <v>9.6820608089656996</v>
      </c>
      <c r="G1584" s="4">
        <f ca="1">[1]!thsiFinD("ths_rsi_stock",$A1584,$A$1,7,100,100)</f>
        <v>45.353598824183997</v>
      </c>
      <c r="H1584" s="4">
        <f ca="1">[1]!thsiFinD("ths_adtm_stock",$A1584,$A$1,7,3,100,100,100)</f>
        <v>0.43820224719100997</v>
      </c>
      <c r="I1584" s="4">
        <f ca="1">[1]!thsiFinD("ths_bbiboll_stock",$A1584,$A$1,7,3,100,100,100)</f>
        <v>9.7082291666666993</v>
      </c>
      <c r="J1584" s="4">
        <f ca="1">[1]!thsiFinD("ths_dptb_stock",$A1584,$A$1,7,104,100,100)</f>
        <v>0.57142857142856995</v>
      </c>
      <c r="K1584" s="4">
        <f ca="1">[1]!thsiFinD("ths_srmi_stock",$A1584,$A$1,7,100,100)</f>
        <v>-3.6926147704591003E-2</v>
      </c>
      <c r="L1584" s="4">
        <f ca="1">[1]!thsiFinD("ths_atr_stock",$A1584,$A$1,7,101,100,100)</f>
        <v>0.39428571428571002</v>
      </c>
      <c r="M1584" s="4">
        <f ca="1">[1]!thsiFinD("ths_vol_w_stock",$A1584,$A$1)/1000000</f>
        <v>12.120760000000001</v>
      </c>
      <c r="N1584" s="4">
        <f ca="1">[1]!thsiFinD("ths_turnover_ratio_w_stock",$A1584,$A$1)</f>
        <v>1.9391095079584999</v>
      </c>
      <c r="O1584" s="4">
        <f ca="1">[1]!thsiFinD("ths_relative_chg_ratio_w_stock",$A1584,$A$1,104,100)</f>
        <v>-1.4803065862617999</v>
      </c>
      <c r="P1584" s="4"/>
    </row>
    <row r="1585" spans="1:16" x14ac:dyDescent="0.25">
      <c r="A1585" s="2" t="s">
        <v>3179</v>
      </c>
      <c r="B1585" s="2" t="s">
        <v>3180</v>
      </c>
      <c r="C1585" s="4">
        <f ca="1">[1]!thsiFinD("ths_vol_ratio_stock",$A1585,$A$1,7,100)</f>
        <v>1.3832830070989</v>
      </c>
      <c r="D1585" s="4">
        <f ca="1">[1]!thsiFinD("ths_cr_stock",$A1585,$A$1,7,100,100)</f>
        <v>4.5714285714285001</v>
      </c>
      <c r="E1585" s="4">
        <f ca="1">[1]!thsiFinD("ths_mfi_stock",$A1585,$A$1,7,100,100)</f>
        <v>18.880730967285999</v>
      </c>
      <c r="F1585" s="4">
        <f ca="1">[1]!thsiFinD("ths_expma_stock",$A1585,$A$1,7,100,100)</f>
        <v>4.5832344569185999</v>
      </c>
      <c r="G1585" s="4">
        <f ca="1">[1]!thsiFinD("ths_rsi_stock",$A1585,$A$1,7,100,100)</f>
        <v>29.737581680847001</v>
      </c>
      <c r="H1585" s="4">
        <f ca="1">[1]!thsiFinD("ths_adtm_stock",$A1585,$A$1,7,3,100,100,100)</f>
        <v>-0.27272727272726999</v>
      </c>
      <c r="I1585" s="4">
        <f ca="1">[1]!thsiFinD("ths_bbiboll_stock",$A1585,$A$1,7,3,100,100,100)</f>
        <v>4.6032291666666998</v>
      </c>
      <c r="J1585" s="4">
        <f ca="1">[1]!thsiFinD("ths_dptb_stock",$A1585,$A$1,7,104,100,100)</f>
        <v>0.57142857142856995</v>
      </c>
      <c r="K1585" s="4">
        <f ca="1">[1]!thsiFinD("ths_srmi_stock",$A1585,$A$1,7,100,100)</f>
        <v>-0.1403162055336</v>
      </c>
      <c r="L1585" s="4">
        <f ca="1">[1]!thsiFinD("ths_atr_stock",$A1585,$A$1,7,101,100,100)</f>
        <v>0.20285714285713999</v>
      </c>
      <c r="M1585" s="4">
        <f ca="1">[1]!thsiFinD("ths_vol_w_stock",$A1585,$A$1)/1000000</f>
        <v>20.834499999999998</v>
      </c>
      <c r="N1585" s="4">
        <f ca="1">[1]!thsiFinD("ths_turnover_ratio_w_stock",$A1585,$A$1)</f>
        <v>4.7822502006601999</v>
      </c>
      <c r="O1585" s="4">
        <f ca="1">[1]!thsiFinD("ths_relative_chg_ratio_w_stock",$A1585,$A$1,104,100)</f>
        <v>-5.5820155758686001</v>
      </c>
      <c r="P1585" s="4"/>
    </row>
    <row r="1586" spans="1:16" x14ac:dyDescent="0.25">
      <c r="A1586" s="2" t="s">
        <v>3181</v>
      </c>
      <c r="B1586" s="2" t="s">
        <v>3182</v>
      </c>
      <c r="C1586" s="4">
        <f ca="1">[1]!thsiFinD("ths_vol_ratio_stock",$A1586,$A$1,7,100)</f>
        <v>0.84208347893352997</v>
      </c>
      <c r="D1586" s="4">
        <f ca="1">[1]!thsiFinD("ths_cr_stock",$A1586,$A$1,7,100,100)</f>
        <v>65.202702702702993</v>
      </c>
      <c r="E1586" s="4">
        <f ca="1">[1]!thsiFinD("ths_mfi_stock",$A1586,$A$1,7,100,100)</f>
        <v>53.009088720561003</v>
      </c>
      <c r="F1586" s="4">
        <f ca="1">[1]!thsiFinD("ths_expma_stock",$A1586,$A$1,7,100,100)</f>
        <v>7.6982532387078999</v>
      </c>
      <c r="G1586" s="4">
        <f ca="1">[1]!thsiFinD("ths_rsi_stock",$A1586,$A$1,7,100,100)</f>
        <v>48.283959239943997</v>
      </c>
      <c r="H1586" s="4">
        <f ca="1">[1]!thsiFinD("ths_adtm_stock",$A1586,$A$1,7,3,100,100,100)</f>
        <v>-0.10526315789474</v>
      </c>
      <c r="I1586" s="4">
        <f ca="1">[1]!thsiFinD("ths_bbiboll_stock",$A1586,$A$1,7,3,100,100,100)</f>
        <v>7.6966666666667001</v>
      </c>
      <c r="J1586" s="4">
        <f ca="1">[1]!thsiFinD("ths_dptb_stock",$A1586,$A$1,7,104,100,100)</f>
        <v>0.57142857142856995</v>
      </c>
      <c r="K1586" s="4">
        <f ca="1">[1]!thsiFinD("ths_srmi_stock",$A1586,$A$1,7,100,100)</f>
        <v>-3.8701622971286001E-2</v>
      </c>
      <c r="L1586" s="4">
        <f ca="1">[1]!thsiFinD("ths_atr_stock",$A1586,$A$1,7,101,100,100)</f>
        <v>0.24142857142856999</v>
      </c>
      <c r="M1586" s="4">
        <f ca="1">[1]!thsiFinD("ths_vol_w_stock",$A1586,$A$1)/1000000</f>
        <v>12.671789</v>
      </c>
      <c r="N1586" s="4">
        <f ca="1">[1]!thsiFinD("ths_turnover_ratio_w_stock",$A1586,$A$1)</f>
        <v>1.4144120265528</v>
      </c>
      <c r="O1586" s="4">
        <f ca="1">[1]!thsiFinD("ths_relative_chg_ratio_w_stock",$A1586,$A$1,104,100)</f>
        <v>0.56417378672658003</v>
      </c>
      <c r="P1586" s="4"/>
    </row>
    <row r="1587" spans="1:16" x14ac:dyDescent="0.25">
      <c r="A1587" s="2" t="s">
        <v>3183</v>
      </c>
      <c r="B1587" s="2" t="s">
        <v>3184</v>
      </c>
      <c r="C1587" s="4">
        <f ca="1">[1]!thsiFinD("ths_vol_ratio_stock",$A1587,$A$1,7,100)</f>
        <v>1.0593588879261999</v>
      </c>
      <c r="D1587" s="4">
        <f ca="1">[1]!thsiFinD("ths_cr_stock",$A1587,$A$1,7,100,100)</f>
        <v>85.611510791366996</v>
      </c>
      <c r="E1587" s="4">
        <f ca="1">[1]!thsiFinD("ths_mfi_stock",$A1587,$A$1,7,100,100)</f>
        <v>58.641026543986001</v>
      </c>
      <c r="F1587" s="4">
        <f ca="1">[1]!thsiFinD("ths_expma_stock",$A1587,$A$1,7,100,100)</f>
        <v>4.9788496788463004</v>
      </c>
      <c r="G1587" s="4">
        <f ca="1">[1]!thsiFinD("ths_rsi_stock",$A1587,$A$1,7,100,100)</f>
        <v>52.570260700402997</v>
      </c>
      <c r="H1587" s="4">
        <f ca="1">[1]!thsiFinD("ths_adtm_stock",$A1587,$A$1,7,3,100,100,100)</f>
        <v>0.55555555555556002</v>
      </c>
      <c r="I1587" s="4">
        <f ca="1">[1]!thsiFinD("ths_bbiboll_stock",$A1587,$A$1,7,3,100,100,100)</f>
        <v>4.9810416666666999</v>
      </c>
      <c r="J1587" s="4">
        <f ca="1">[1]!thsiFinD("ths_dptb_stock",$A1587,$A$1,7,104,100,100)</f>
        <v>0.42857142857142999</v>
      </c>
      <c r="K1587" s="4">
        <f ca="1">[1]!thsiFinD("ths_srmi_stock",$A1587,$A$1,7,100,100)</f>
        <v>-2.1442495126705999E-2</v>
      </c>
      <c r="L1587" s="4">
        <f ca="1">[1]!thsiFinD("ths_atr_stock",$A1587,$A$1,7,101,100,100)</f>
        <v>0.12714285714286</v>
      </c>
      <c r="M1587" s="4">
        <f ca="1">[1]!thsiFinD("ths_vol_w_stock",$A1587,$A$1)/1000000</f>
        <v>28.408487999999998</v>
      </c>
      <c r="N1587" s="4">
        <f ca="1">[1]!thsiFinD("ths_turnover_ratio_w_stock",$A1587,$A$1)</f>
        <v>1.1629991371618</v>
      </c>
      <c r="O1587" s="4">
        <f ca="1">[1]!thsiFinD("ths_relative_chg_ratio_w_stock",$A1587,$A$1,104,100)</f>
        <v>-0.55206456299163997</v>
      </c>
      <c r="P1587" s="4"/>
    </row>
    <row r="1588" spans="1:16" x14ac:dyDescent="0.25">
      <c r="A1588" s="2" t="s">
        <v>3185</v>
      </c>
      <c r="B1588" s="2" t="s">
        <v>3186</v>
      </c>
      <c r="C1588" s="4">
        <f ca="1">[1]!thsiFinD("ths_vol_ratio_stock",$A1588,$A$1,7,100)</f>
        <v>0.83069398442965003</v>
      </c>
      <c r="D1588" s="4">
        <f ca="1">[1]!thsiFinD("ths_cr_stock",$A1588,$A$1,7,100,100)</f>
        <v>35.211267605633999</v>
      </c>
      <c r="E1588" s="4">
        <f ca="1">[1]!thsiFinD("ths_mfi_stock",$A1588,$A$1,7,100,100)</f>
        <v>43.221575210365998</v>
      </c>
      <c r="F1588" s="4">
        <f ca="1">[1]!thsiFinD("ths_expma_stock",$A1588,$A$1,7,100,100)</f>
        <v>1.749156432358</v>
      </c>
      <c r="G1588" s="4">
        <f ca="1">[1]!thsiFinD("ths_rsi_stock",$A1588,$A$1,7,100,100)</f>
        <v>36.90134193542</v>
      </c>
      <c r="H1588" s="4">
        <f ca="1">[1]!thsiFinD("ths_adtm_stock",$A1588,$A$1,7,3,100,100,100)</f>
        <v>0.71428571428570997</v>
      </c>
      <c r="I1588" s="4">
        <f ca="1">[1]!thsiFinD("ths_bbiboll_stock",$A1588,$A$1,7,3,100,100,100)</f>
        <v>1.7647916666667001</v>
      </c>
      <c r="J1588" s="4">
        <f ca="1">[1]!thsiFinD("ths_dptb_stock",$A1588,$A$1,7,104,100,100)</f>
        <v>0.57142857142856995</v>
      </c>
      <c r="K1588" s="4">
        <f ca="1">[1]!thsiFinD("ths_srmi_stock",$A1588,$A$1,7,100,100)</f>
        <v>-0.10471204188482</v>
      </c>
      <c r="L1588" s="4">
        <f ca="1">[1]!thsiFinD("ths_atr_stock",$A1588,$A$1,7,101,100,100)</f>
        <v>9.8571428571429004E-2</v>
      </c>
      <c r="M1588" s="4">
        <f ca="1">[1]!thsiFinD("ths_vol_w_stock",$A1588,$A$1)/1000000</f>
        <v>21.065999999999999</v>
      </c>
      <c r="N1588" s="4">
        <f ca="1">[1]!thsiFinD("ths_turnover_ratio_w_stock",$A1588,$A$1)</f>
        <v>1.5770210429735001</v>
      </c>
      <c r="O1588" s="4">
        <f ca="1">[1]!thsiFinD("ths_relative_chg_ratio_w_stock",$A1588,$A$1,104,100)</f>
        <v>-2.0773953369684999</v>
      </c>
      <c r="P1588" s="4"/>
    </row>
    <row r="1589" spans="1:16" x14ac:dyDescent="0.25">
      <c r="A1589" s="2" t="s">
        <v>3187</v>
      </c>
      <c r="B1589" s="2" t="s">
        <v>3188</v>
      </c>
      <c r="C1589" s="4">
        <f ca="1">[1]!thsiFinD("ths_vol_ratio_stock",$A1589,$A$1,7,100)</f>
        <v>1.0727194090603001</v>
      </c>
      <c r="D1589" s="4">
        <f ca="1">[1]!thsiFinD("ths_cr_stock",$A1589,$A$1,7,100,100)</f>
        <v>178.42696629214001</v>
      </c>
      <c r="E1589" s="4">
        <f ca="1">[1]!thsiFinD("ths_mfi_stock",$A1589,$A$1,7,100,100)</f>
        <v>71.719782720127</v>
      </c>
      <c r="F1589" s="4">
        <f ca="1">[1]!thsiFinD("ths_expma_stock",$A1589,$A$1,7,100,100)</f>
        <v>11.157390998491</v>
      </c>
      <c r="G1589" s="4">
        <f ca="1">[1]!thsiFinD("ths_rsi_stock",$A1589,$A$1,7,100,100)</f>
        <v>69.723793250181998</v>
      </c>
      <c r="H1589" s="4">
        <f ca="1">[1]!thsiFinD("ths_adtm_stock",$A1589,$A$1,7,3,100,100,100)</f>
        <v>0.64596273291925999</v>
      </c>
      <c r="I1589" s="4">
        <f ca="1">[1]!thsiFinD("ths_bbiboll_stock",$A1589,$A$1,7,3,100,100,100)</f>
        <v>10.969791666667</v>
      </c>
      <c r="J1589" s="4">
        <f ca="1">[1]!thsiFinD("ths_dptb_stock",$A1589,$A$1,7,104,100,100)</f>
        <v>0.71428571428570997</v>
      </c>
      <c r="K1589" s="4">
        <f ca="1">[1]!thsiFinD("ths_srmi_stock",$A1589,$A$1,7,100,100)</f>
        <v>5.9792027729636002E-2</v>
      </c>
      <c r="L1589" s="4">
        <f ca="1">[1]!thsiFinD("ths_atr_stock",$A1589,$A$1,7,101,100,100)</f>
        <v>0.63857142857143001</v>
      </c>
      <c r="M1589" s="4">
        <f ca="1">[1]!thsiFinD("ths_vol_w_stock",$A1589,$A$1)/1000000</f>
        <v>16.4633</v>
      </c>
      <c r="N1589" s="4">
        <f ca="1">[1]!thsiFinD("ths_turnover_ratio_w_stock",$A1589,$A$1)</f>
        <v>7.8446627455915996</v>
      </c>
      <c r="O1589" s="4">
        <f ca="1">[1]!thsiFinD("ths_relative_chg_ratio_w_stock",$A1589,$A$1,104,100)</f>
        <v>1.5002289135718001</v>
      </c>
      <c r="P1589" s="4"/>
    </row>
    <row r="1590" spans="1:16" x14ac:dyDescent="0.25">
      <c r="A1590" s="2" t="s">
        <v>3189</v>
      </c>
      <c r="B1590" s="2" t="s">
        <v>3190</v>
      </c>
      <c r="C1590" s="4">
        <f ca="1">[1]!thsiFinD("ths_vol_ratio_stock",$A1590,$A$1,7,100)</f>
        <v>0.55412177018882003</v>
      </c>
      <c r="D1590" s="4">
        <f ca="1">[1]!thsiFinD("ths_cr_stock",$A1590,$A$1,7,100,100)</f>
        <v>40.013726835964</v>
      </c>
      <c r="E1590" s="4">
        <f ca="1">[1]!thsiFinD("ths_mfi_stock",$A1590,$A$1,7,100,100)</f>
        <v>41.072060986159997</v>
      </c>
      <c r="F1590" s="4">
        <f ca="1">[1]!thsiFinD("ths_expma_stock",$A1590,$A$1,7,100,100)</f>
        <v>15.277993258984001</v>
      </c>
      <c r="G1590" s="4">
        <f ca="1">[1]!thsiFinD("ths_rsi_stock",$A1590,$A$1,7,100,100)</f>
        <v>44.829648212965999</v>
      </c>
      <c r="H1590" s="4">
        <f ca="1">[1]!thsiFinD("ths_adtm_stock",$A1590,$A$1,7,3,100,100,100)</f>
        <v>0.19369369369368999</v>
      </c>
      <c r="I1590" s="4">
        <f ca="1">[1]!thsiFinD("ths_bbiboll_stock",$A1590,$A$1,7,3,100,100,100)</f>
        <v>15.132916666667001</v>
      </c>
      <c r="J1590" s="4">
        <f ca="1">[1]!thsiFinD("ths_dptb_stock",$A1590,$A$1,7,104,100,100)</f>
        <v>0.57142857142856995</v>
      </c>
      <c r="K1590" s="4">
        <f ca="1">[1]!thsiFinD("ths_srmi_stock",$A1590,$A$1,7,100,100)</f>
        <v>-0.14318442153493999</v>
      </c>
      <c r="L1590" s="4">
        <f ca="1">[1]!thsiFinD("ths_atr_stock",$A1590,$A$1,7,101,100,100)</f>
        <v>1.0528571428571001</v>
      </c>
      <c r="M1590" s="4">
        <f ca="1">[1]!thsiFinD("ths_vol_w_stock",$A1590,$A$1)/1000000</f>
        <v>13.105216</v>
      </c>
      <c r="N1590" s="4">
        <f ca="1">[1]!thsiFinD("ths_turnover_ratio_w_stock",$A1590,$A$1)</f>
        <v>6.0861156071230003</v>
      </c>
      <c r="O1590" s="4">
        <f ca="1">[1]!thsiFinD("ths_relative_chg_ratio_w_stock",$A1590,$A$1,104,100)</f>
        <v>-8.5160891188662005E-2</v>
      </c>
      <c r="P1590" s="4"/>
    </row>
    <row r="1591" spans="1:16" x14ac:dyDescent="0.25">
      <c r="A1591" s="2" t="s">
        <v>3191</v>
      </c>
      <c r="B1591" s="2" t="s">
        <v>3192</v>
      </c>
      <c r="C1591" s="4">
        <f ca="1">[1]!thsiFinD("ths_vol_ratio_stock",$A1591,$A$1,7,100)</f>
        <v>0.85481993563742997</v>
      </c>
      <c r="D1591" s="4">
        <f ca="1">[1]!thsiFinD("ths_cr_stock",$A1591,$A$1,7,100,100)</f>
        <v>117.69911504424999</v>
      </c>
      <c r="E1591" s="4">
        <f ca="1">[1]!thsiFinD("ths_mfi_stock",$A1591,$A$1,7,100,100)</f>
        <v>83.891043887962994</v>
      </c>
      <c r="F1591" s="4">
        <f ca="1">[1]!thsiFinD("ths_expma_stock",$A1591,$A$1,7,100,100)</f>
        <v>3.3523483220395001</v>
      </c>
      <c r="G1591" s="4">
        <f ca="1">[1]!thsiFinD("ths_rsi_stock",$A1591,$A$1,7,100,100)</f>
        <v>53.459372072659001</v>
      </c>
      <c r="H1591" s="4">
        <f ca="1">[1]!thsiFinD("ths_adtm_stock",$A1591,$A$1,7,3,100,100,100)</f>
        <v>0.5625</v>
      </c>
      <c r="I1591" s="4">
        <f ca="1">[1]!thsiFinD("ths_bbiboll_stock",$A1591,$A$1,7,3,100,100,100)</f>
        <v>3.3410416666667002</v>
      </c>
      <c r="J1591" s="4">
        <f ca="1">[1]!thsiFinD("ths_dptb_stock",$A1591,$A$1,7,104,100,100)</f>
        <v>0.57142857142856995</v>
      </c>
      <c r="K1591" s="4">
        <f ca="1">[1]!thsiFinD("ths_srmi_stock",$A1591,$A$1,7,100,100)</f>
        <v>-1.1695906432749001E-2</v>
      </c>
      <c r="L1591" s="4">
        <f ca="1">[1]!thsiFinD("ths_atr_stock",$A1591,$A$1,7,101,100,100)</f>
        <v>0.12142857142857</v>
      </c>
      <c r="M1591" s="4">
        <f ca="1">[1]!thsiFinD("ths_vol_w_stock",$A1591,$A$1)/1000000</f>
        <v>36.173614999999998</v>
      </c>
      <c r="N1591" s="4">
        <f ca="1">[1]!thsiFinD("ths_turnover_ratio_w_stock",$A1591,$A$1)</f>
        <v>3.2733195765156</v>
      </c>
      <c r="O1591" s="4">
        <f ca="1">[1]!thsiFinD("ths_relative_chg_ratio_w_stock",$A1591,$A$1,104,100)</f>
        <v>-0.94149270005162</v>
      </c>
      <c r="P1591" s="4"/>
    </row>
    <row r="1592" spans="1:16" x14ac:dyDescent="0.25">
      <c r="A1592" s="2" t="s">
        <v>3193</v>
      </c>
      <c r="B1592" s="2" t="s">
        <v>3194</v>
      </c>
      <c r="C1592" s="4">
        <f ca="1">[1]!thsiFinD("ths_vol_ratio_stock",$A1592,$A$1,7,100)</f>
        <v>1.1797589741593</v>
      </c>
      <c r="D1592" s="4">
        <f ca="1">[1]!thsiFinD("ths_cr_stock",$A1592,$A$1,7,100,100)</f>
        <v>95.945945945945994</v>
      </c>
      <c r="E1592" s="4">
        <f ca="1">[1]!thsiFinD("ths_mfi_stock",$A1592,$A$1,7,100,100)</f>
        <v>50.084021370850003</v>
      </c>
      <c r="F1592" s="4">
        <f ca="1">[1]!thsiFinD("ths_expma_stock",$A1592,$A$1,7,100,100)</f>
        <v>6.7153592938382998</v>
      </c>
      <c r="G1592" s="4">
        <f ca="1">[1]!thsiFinD("ths_rsi_stock",$A1592,$A$1,7,100,100)</f>
        <v>55.678613885152998</v>
      </c>
      <c r="H1592" s="4">
        <f ca="1">[1]!thsiFinD("ths_adtm_stock",$A1592,$A$1,7,3,100,100,100)</f>
        <v>0.58064516129031996</v>
      </c>
      <c r="I1592" s="4">
        <f ca="1">[1]!thsiFinD("ths_bbiboll_stock",$A1592,$A$1,7,3,100,100,100)</f>
        <v>6.6752083333333001</v>
      </c>
      <c r="J1592" s="4">
        <f ca="1">[1]!thsiFinD("ths_dptb_stock",$A1592,$A$1,7,104,100,100)</f>
        <v>0.57142857142856995</v>
      </c>
      <c r="K1592" s="4">
        <f ca="1">[1]!thsiFinD("ths_srmi_stock",$A1592,$A$1,7,100,100)</f>
        <v>-2.7298850574712999E-2</v>
      </c>
      <c r="L1592" s="4">
        <f ca="1">[1]!thsiFinD("ths_atr_stock",$A1592,$A$1,7,101,100,100)</f>
        <v>0.21571428571428999</v>
      </c>
      <c r="M1592" s="4">
        <f ca="1">[1]!thsiFinD("ths_vol_w_stock",$A1592,$A$1)/1000000</f>
        <v>4.6700999999999997</v>
      </c>
      <c r="N1592" s="4">
        <f ca="1">[1]!thsiFinD("ths_turnover_ratio_w_stock",$A1592,$A$1)</f>
        <v>1.3878804558391999</v>
      </c>
      <c r="O1592" s="4">
        <f ca="1">[1]!thsiFinD("ths_relative_chg_ratio_w_stock",$A1592,$A$1,104,100)</f>
        <v>-0.35325740593397997</v>
      </c>
      <c r="P1592" s="4"/>
    </row>
    <row r="1593" spans="1:16" x14ac:dyDescent="0.25">
      <c r="A1593" s="2" t="s">
        <v>3195</v>
      </c>
      <c r="B1593" s="2" t="s">
        <v>3196</v>
      </c>
      <c r="C1593" s="4">
        <f ca="1">[1]!thsiFinD("ths_vol_ratio_stock",$A1593,$A$1,7,100)</f>
        <v>0.74442756569554003</v>
      </c>
      <c r="D1593" s="4">
        <f ca="1">[1]!thsiFinD("ths_cr_stock",$A1593,$A$1,7,100,100)</f>
        <v>107.35294117647</v>
      </c>
      <c r="E1593" s="4">
        <f ca="1">[1]!thsiFinD("ths_mfi_stock",$A1593,$A$1,7,100,100)</f>
        <v>56.879008270541</v>
      </c>
      <c r="F1593" s="4">
        <f ca="1">[1]!thsiFinD("ths_expma_stock",$A1593,$A$1,7,100,100)</f>
        <v>2.9322451710134998</v>
      </c>
      <c r="G1593" s="4">
        <f ca="1">[1]!thsiFinD("ths_rsi_stock",$A1593,$A$1,7,100,100)</f>
        <v>31.035919023325999</v>
      </c>
      <c r="H1593" s="4">
        <f ca="1">[1]!thsiFinD("ths_adtm_stock",$A1593,$A$1,7,3,100,100,100)</f>
        <v>0.68965517241379004</v>
      </c>
      <c r="I1593" s="4">
        <f ca="1">[1]!thsiFinD("ths_bbiboll_stock",$A1593,$A$1,7,3,100,100,100)</f>
        <v>3.0115625000000001</v>
      </c>
      <c r="J1593" s="4">
        <f ca="1">[1]!thsiFinD("ths_dptb_stock",$A1593,$A$1,7,104,100,100)</f>
        <v>0.14285714285713999</v>
      </c>
      <c r="K1593" s="4">
        <f ca="1">[1]!thsiFinD("ths_srmi_stock",$A1593,$A$1,7,100,100)</f>
        <v>-6.9444444444444996E-3</v>
      </c>
      <c r="L1593" s="4">
        <f ca="1">[1]!thsiFinD("ths_atr_stock",$A1593,$A$1,7,101,100,100)</f>
        <v>0.13857142857143001</v>
      </c>
      <c r="M1593" s="4">
        <f ca="1">[1]!thsiFinD("ths_vol_w_stock",$A1593,$A$1)/1000000</f>
        <v>12.410636</v>
      </c>
      <c r="N1593" s="4">
        <f ca="1">[1]!thsiFinD("ths_turnover_ratio_w_stock",$A1593,$A$1)</f>
        <v>3.4560850193668999</v>
      </c>
      <c r="O1593" s="4">
        <f ca="1">[1]!thsiFinD("ths_relative_chg_ratio_w_stock",$A1593,$A$1,104,100)</f>
        <v>-2.4080519264819</v>
      </c>
      <c r="P1593" s="4"/>
    </row>
    <row r="1594" spans="1:16" x14ac:dyDescent="0.25">
      <c r="A1594" s="2" t="s">
        <v>3197</v>
      </c>
      <c r="B1594" s="2" t="s">
        <v>3198</v>
      </c>
      <c r="C1594" s="4">
        <f ca="1">[1]!thsiFinD("ths_vol_ratio_stock",$A1594,$A$1,7,100)</f>
        <v>2.4879308107089999</v>
      </c>
      <c r="D1594" s="4">
        <f ca="1">[1]!thsiFinD("ths_cr_stock",$A1594,$A$1,7,100,100)</f>
        <v>43.243243243243001</v>
      </c>
      <c r="E1594" s="4">
        <f ca="1">[1]!thsiFinD("ths_mfi_stock",$A1594,$A$1,7,100,100)</f>
        <v>45.012549049165997</v>
      </c>
      <c r="F1594" s="4">
        <f ca="1">[1]!thsiFinD("ths_expma_stock",$A1594,$A$1,7,100,100)</f>
        <v>6.7760330198643004</v>
      </c>
      <c r="G1594" s="4">
        <f ca="1">[1]!thsiFinD("ths_rsi_stock",$A1594,$A$1,7,100,100)</f>
        <v>34.194091521464998</v>
      </c>
      <c r="H1594" s="4">
        <f ca="1">[1]!thsiFinD("ths_adtm_stock",$A1594,$A$1,7,3,100,100,100)</f>
        <v>-0.20238095238095</v>
      </c>
      <c r="I1594" s="4">
        <f ca="1">[1]!thsiFinD("ths_bbiboll_stock",$A1594,$A$1,7,3,100,100,100)</f>
        <v>6.8121875000000003</v>
      </c>
      <c r="J1594" s="4">
        <f ca="1">[1]!thsiFinD("ths_dptb_stock",$A1594,$A$1,7,104,100,100)</f>
        <v>0.42857142857142999</v>
      </c>
      <c r="K1594" s="4">
        <f ca="1">[1]!thsiFinD("ths_srmi_stock",$A1594,$A$1,7,100,100)</f>
        <v>-9.3837535014006004E-2</v>
      </c>
      <c r="L1594" s="4">
        <f ca="1">[1]!thsiFinD("ths_atr_stock",$A1594,$A$1,7,101,100,100)</f>
        <v>0.32142857142857001</v>
      </c>
      <c r="M1594" s="4">
        <f ca="1">[1]!thsiFinD("ths_vol_w_stock",$A1594,$A$1)/1000000</f>
        <v>23.764177</v>
      </c>
      <c r="N1594" s="4">
        <f ca="1">[1]!thsiFinD("ths_turnover_ratio_w_stock",$A1594,$A$1)</f>
        <v>8.8009294073688</v>
      </c>
      <c r="O1594" s="4">
        <f ca="1">[1]!thsiFinD("ths_relative_chg_ratio_w_stock",$A1594,$A$1,104,100)</f>
        <v>-7.3934872909914002</v>
      </c>
      <c r="P1594" s="4"/>
    </row>
    <row r="1595" spans="1:16" x14ac:dyDescent="0.25">
      <c r="A1595" s="2" t="s">
        <v>3199</v>
      </c>
      <c r="B1595" s="2" t="s">
        <v>3200</v>
      </c>
      <c r="C1595" s="4">
        <f ca="1">[1]!thsiFinD("ths_vol_ratio_stock",$A1595,$A$1,7,100)</f>
        <v>1.2364476767998001</v>
      </c>
      <c r="D1595" s="4">
        <f ca="1">[1]!thsiFinD("ths_cr_stock",$A1595,$A$1,7,100,100)</f>
        <v>72.972972972972997</v>
      </c>
      <c r="E1595" s="4">
        <f ca="1">[1]!thsiFinD("ths_mfi_stock",$A1595,$A$1,7,100,100)</f>
        <v>54.895880162277003</v>
      </c>
      <c r="F1595" s="4">
        <f ca="1">[1]!thsiFinD("ths_expma_stock",$A1595,$A$1,7,100,100)</f>
        <v>3.3225314061322999</v>
      </c>
      <c r="G1595" s="4">
        <f ca="1">[1]!thsiFinD("ths_rsi_stock",$A1595,$A$1,7,100,100)</f>
        <v>54.475538836502999</v>
      </c>
      <c r="H1595" s="4">
        <f ca="1">[1]!thsiFinD("ths_adtm_stock",$A1595,$A$1,7,3,100,100,100)</f>
        <v>0.27777777777778001</v>
      </c>
      <c r="I1595" s="4">
        <f ca="1">[1]!thsiFinD("ths_bbiboll_stock",$A1595,$A$1,7,3,100,100,100)</f>
        <v>3.3145833333332999</v>
      </c>
      <c r="J1595" s="4">
        <f ca="1">[1]!thsiFinD("ths_dptb_stock",$A1595,$A$1,7,104,100,100)</f>
        <v>0.85714285714285998</v>
      </c>
      <c r="K1595" s="4">
        <f ca="1">[1]!thsiFinD("ths_srmi_stock",$A1595,$A$1,7,100,100)</f>
        <v>-2.6086956521739001E-2</v>
      </c>
      <c r="L1595" s="4">
        <f ca="1">[1]!thsiFinD("ths_atr_stock",$A1595,$A$1,7,101,100,100)</f>
        <v>9.5714285714286002E-2</v>
      </c>
      <c r="M1595" s="4">
        <f ca="1">[1]!thsiFinD("ths_vol_w_stock",$A1595,$A$1)/1000000</f>
        <v>25.025597999999999</v>
      </c>
      <c r="N1595" s="4">
        <f ca="1">[1]!thsiFinD("ths_turnover_ratio_w_stock",$A1595,$A$1)</f>
        <v>1.6232010018875001</v>
      </c>
      <c r="O1595" s="4">
        <f ca="1">[1]!thsiFinD("ths_relative_chg_ratio_w_stock",$A1595,$A$1,104,100)</f>
        <v>0.54764349496692</v>
      </c>
      <c r="P1595" s="4"/>
    </row>
    <row r="1596" spans="1:16" x14ac:dyDescent="0.25">
      <c r="A1596" s="2" t="s">
        <v>3201</v>
      </c>
      <c r="B1596" s="2" t="s">
        <v>3202</v>
      </c>
      <c r="C1596" s="4">
        <f ca="1">[1]!thsiFinD("ths_vol_ratio_stock",$A1596,$A$1,7,100)</f>
        <v>1.6264097101259001</v>
      </c>
      <c r="D1596" s="4">
        <f ca="1">[1]!thsiFinD("ths_cr_stock",$A1596,$A$1,7,100,100)</f>
        <v>100.64935064935</v>
      </c>
      <c r="E1596" s="4">
        <f ca="1">[1]!thsiFinD("ths_mfi_stock",$A1596,$A$1,7,100,100)</f>
        <v>58.131552137023</v>
      </c>
      <c r="F1596" s="4">
        <f ca="1">[1]!thsiFinD("ths_expma_stock",$A1596,$A$1,7,100,100)</f>
        <v>5.2023490128971996</v>
      </c>
      <c r="G1596" s="4">
        <f ca="1">[1]!thsiFinD("ths_rsi_stock",$A1596,$A$1,7,100,100)</f>
        <v>59.258259304869</v>
      </c>
      <c r="H1596" s="4">
        <f ca="1">[1]!thsiFinD("ths_adtm_stock",$A1596,$A$1,7,3,100,100,100)</f>
        <v>0</v>
      </c>
      <c r="I1596" s="4">
        <f ca="1">[1]!thsiFinD("ths_bbiboll_stock",$A1596,$A$1,7,3,100,100,100)</f>
        <v>5.1586458333333001</v>
      </c>
      <c r="J1596" s="4">
        <f ca="1">[1]!thsiFinD("ths_dptb_stock",$A1596,$A$1,7,104,100,100)</f>
        <v>0.57142857142856995</v>
      </c>
      <c r="K1596" s="4">
        <f ca="1">[1]!thsiFinD("ths_srmi_stock",$A1596,$A$1,7,100,100)</f>
        <v>1.8832391713746999E-3</v>
      </c>
      <c r="L1596" s="4">
        <f ca="1">[1]!thsiFinD("ths_atr_stock",$A1596,$A$1,7,101,100,100)</f>
        <v>0.15</v>
      </c>
      <c r="M1596" s="4">
        <f ca="1">[1]!thsiFinD("ths_vol_w_stock",$A1596,$A$1)/1000000</f>
        <v>15.734999999999999</v>
      </c>
      <c r="N1596" s="4">
        <f ca="1">[1]!thsiFinD("ths_turnover_ratio_w_stock",$A1596,$A$1)</f>
        <v>2.7063413732054</v>
      </c>
      <c r="O1596" s="4">
        <f ca="1">[1]!thsiFinD("ths_relative_chg_ratio_w_stock",$A1596,$A$1,104,100)</f>
        <v>1.9588813223896999</v>
      </c>
      <c r="P1596" s="4"/>
    </row>
    <row r="1597" spans="1:16" x14ac:dyDescent="0.25">
      <c r="A1597" s="2" t="s">
        <v>3203</v>
      </c>
      <c r="B1597" s="2" t="s">
        <v>3204</v>
      </c>
      <c r="C1597" s="4">
        <f ca="1">[1]!thsiFinD("ths_vol_ratio_stock",$A1597,$A$1,7,100)</f>
        <v>0.82660603268442001</v>
      </c>
      <c r="D1597" s="4">
        <f ca="1">[1]!thsiFinD("ths_cr_stock",$A1597,$A$1,7,100,100)</f>
        <v>82.865168539326007</v>
      </c>
      <c r="E1597" s="4">
        <f ca="1">[1]!thsiFinD("ths_mfi_stock",$A1597,$A$1,7,100,100)</f>
        <v>29.714422090959999</v>
      </c>
      <c r="F1597" s="4">
        <f ca="1">[1]!thsiFinD("ths_expma_stock",$A1597,$A$1,7,100,100)</f>
        <v>10.403692949550001</v>
      </c>
      <c r="G1597" s="4">
        <f ca="1">[1]!thsiFinD("ths_rsi_stock",$A1597,$A$1,7,100,100)</f>
        <v>59.725185928988999</v>
      </c>
      <c r="H1597" s="4">
        <f ca="1">[1]!thsiFinD("ths_adtm_stock",$A1597,$A$1,7,3,100,100,100)</f>
        <v>0.70930232558140005</v>
      </c>
      <c r="I1597" s="4">
        <f ca="1">[1]!thsiFinD("ths_bbiboll_stock",$A1597,$A$1,7,3,100,100,100)</f>
        <v>10.287604166667</v>
      </c>
      <c r="J1597" s="4">
        <f ca="1">[1]!thsiFinD("ths_dptb_stock",$A1597,$A$1,7,104,100,100)</f>
        <v>0.71428571428570997</v>
      </c>
      <c r="K1597" s="4">
        <f ca="1">[1]!thsiFinD("ths_srmi_stock",$A1597,$A$1,7,100,100)</f>
        <v>-8.4905660377358003E-3</v>
      </c>
      <c r="L1597" s="4">
        <f ca="1">[1]!thsiFinD("ths_atr_stock",$A1597,$A$1,7,101,100,100)</f>
        <v>0.33428571428571002</v>
      </c>
      <c r="M1597" s="4">
        <f ca="1">[1]!thsiFinD("ths_vol_w_stock",$A1597,$A$1)/1000000</f>
        <v>8.0150000000000006</v>
      </c>
      <c r="N1597" s="4">
        <f ca="1">[1]!thsiFinD("ths_turnover_ratio_w_stock",$A1597,$A$1)</f>
        <v>2.0707229577713999</v>
      </c>
      <c r="O1597" s="4">
        <f ca="1">[1]!thsiFinD("ths_relative_chg_ratio_w_stock",$A1597,$A$1,104,100)</f>
        <v>-1.0148831148187001</v>
      </c>
      <c r="P1597" s="4"/>
    </row>
    <row r="1598" spans="1:16" x14ac:dyDescent="0.25">
      <c r="A1598" s="2" t="s">
        <v>3205</v>
      </c>
      <c r="B1598" s="2" t="s">
        <v>3206</v>
      </c>
      <c r="C1598" s="4">
        <f ca="1">[1]!thsiFinD("ths_vol_ratio_stock",$A1598,$A$1,7,100)</f>
        <v>0.94255913889218002</v>
      </c>
      <c r="D1598" s="4">
        <f ca="1">[1]!thsiFinD("ths_cr_stock",$A1598,$A$1,7,100,100)</f>
        <v>51.156812339331999</v>
      </c>
      <c r="E1598" s="4">
        <f ca="1">[1]!thsiFinD("ths_mfi_stock",$A1598,$A$1,7,100,100)</f>
        <v>49.549350429897999</v>
      </c>
      <c r="F1598" s="4">
        <f ca="1">[1]!thsiFinD("ths_expma_stock",$A1598,$A$1,7,100,100)</f>
        <v>15.579879093398</v>
      </c>
      <c r="G1598" s="4">
        <f ca="1">[1]!thsiFinD("ths_rsi_stock",$A1598,$A$1,7,100,100)</f>
        <v>49.296937089777998</v>
      </c>
      <c r="H1598" s="4">
        <f ca="1">[1]!thsiFinD("ths_adtm_stock",$A1598,$A$1,7,3,100,100,100)</f>
        <v>-0.14049586776858999</v>
      </c>
      <c r="I1598" s="4">
        <f ca="1">[1]!thsiFinD("ths_bbiboll_stock",$A1598,$A$1,7,3,100,100,100)</f>
        <v>15.588541666667</v>
      </c>
      <c r="J1598" s="4">
        <f ca="1">[1]!thsiFinD("ths_dptb_stock",$A1598,$A$1,7,104,100,100)</f>
        <v>0.71428571428570997</v>
      </c>
      <c r="K1598" s="4">
        <f ca="1">[1]!thsiFinD("ths_srmi_stock",$A1598,$A$1,7,100,100)</f>
        <v>-5.1390568319225997E-2</v>
      </c>
      <c r="L1598" s="4">
        <f ca="1">[1]!thsiFinD("ths_atr_stock",$A1598,$A$1,7,101,100,100)</f>
        <v>0.60428571428570999</v>
      </c>
      <c r="M1598" s="4">
        <f ca="1">[1]!thsiFinD("ths_vol_w_stock",$A1598,$A$1)/1000000</f>
        <v>9.5944040000000008</v>
      </c>
      <c r="N1598" s="4">
        <f ca="1">[1]!thsiFinD("ths_turnover_ratio_w_stock",$A1598,$A$1)</f>
        <v>1.7030802941387</v>
      </c>
      <c r="O1598" s="4">
        <f ca="1">[1]!thsiFinD("ths_relative_chg_ratio_w_stock",$A1598,$A$1,104,100)</f>
        <v>1.0688498985263</v>
      </c>
      <c r="P1598" s="4"/>
    </row>
    <row r="1599" spans="1:16" x14ac:dyDescent="0.25">
      <c r="A1599" s="2" t="s">
        <v>3207</v>
      </c>
      <c r="B1599" s="2" t="s">
        <v>3208</v>
      </c>
      <c r="C1599" s="4">
        <f ca="1">[1]!thsiFinD("ths_vol_ratio_stock",$A1599,$A$1,7,100)</f>
        <v>1.2544831688075</v>
      </c>
      <c r="D1599" s="4">
        <f ca="1">[1]!thsiFinD("ths_cr_stock",$A1599,$A$1,7,100,100)</f>
        <v>80</v>
      </c>
      <c r="E1599" s="4">
        <f ca="1">[1]!thsiFinD("ths_mfi_stock",$A1599,$A$1,7,100,100)</f>
        <v>39.917004479145</v>
      </c>
      <c r="F1599" s="4">
        <f ca="1">[1]!thsiFinD("ths_expma_stock",$A1599,$A$1,7,100,100)</f>
        <v>6.4193830154502001</v>
      </c>
      <c r="G1599" s="4">
        <f ca="1">[1]!thsiFinD("ths_rsi_stock",$A1599,$A$1,7,100,100)</f>
        <v>50.855172238888002</v>
      </c>
      <c r="H1599" s="4">
        <f ca="1">[1]!thsiFinD("ths_adtm_stock",$A1599,$A$1,7,3,100,100,100)</f>
        <v>0.27906976744186002</v>
      </c>
      <c r="I1599" s="4">
        <f ca="1">[1]!thsiFinD("ths_bbiboll_stock",$A1599,$A$1,7,3,100,100,100)</f>
        <v>6.4217708333332997</v>
      </c>
      <c r="J1599" s="4">
        <f ca="1">[1]!thsiFinD("ths_dptb_stock",$A1599,$A$1,7,104,100,100)</f>
        <v>0.57142857142856995</v>
      </c>
      <c r="K1599" s="4">
        <f ca="1">[1]!thsiFinD("ths_srmi_stock",$A1599,$A$1,7,100,100)</f>
        <v>-2.5641025641026001E-2</v>
      </c>
      <c r="L1599" s="4">
        <f ca="1">[1]!thsiFinD("ths_atr_stock",$A1599,$A$1,7,101,100,100)</f>
        <v>0.22285714285714001</v>
      </c>
      <c r="M1599" s="4">
        <f ca="1">[1]!thsiFinD("ths_vol_w_stock",$A1599,$A$1)/1000000</f>
        <v>13.728999999999999</v>
      </c>
      <c r="N1599" s="4">
        <f ca="1">[1]!thsiFinD("ths_turnover_ratio_w_stock",$A1599,$A$1)</f>
        <v>1.501450667207</v>
      </c>
      <c r="O1599" s="4">
        <f ca="1">[1]!thsiFinD("ths_relative_chg_ratio_w_stock",$A1599,$A$1,104,100)</f>
        <v>-2.3259432936426001</v>
      </c>
      <c r="P1599" s="4"/>
    </row>
    <row r="1600" spans="1:16" x14ac:dyDescent="0.25">
      <c r="A1600" s="2" t="s">
        <v>3209</v>
      </c>
      <c r="B1600" s="2" t="s">
        <v>3210</v>
      </c>
      <c r="C1600" s="4">
        <f ca="1">[1]!thsiFinD("ths_vol_ratio_stock",$A1600,$A$1,7,100)</f>
        <v>1.0115758359861</v>
      </c>
      <c r="D1600" s="4">
        <f ca="1">[1]!thsiFinD("ths_cr_stock",$A1600,$A$1,7,100,100)</f>
        <v>138.18181818182001</v>
      </c>
      <c r="E1600" s="4">
        <f ca="1">[1]!thsiFinD("ths_mfi_stock",$A1600,$A$1,7,100,100)</f>
        <v>71.291491445443</v>
      </c>
      <c r="F1600" s="4">
        <f ca="1">[1]!thsiFinD("ths_expma_stock",$A1600,$A$1,7,100,100)</f>
        <v>4.1727639185956003</v>
      </c>
      <c r="G1600" s="4">
        <f ca="1">[1]!thsiFinD("ths_rsi_stock",$A1600,$A$1,7,100,100)</f>
        <v>54.299983929512003</v>
      </c>
      <c r="H1600" s="4">
        <f ca="1">[1]!thsiFinD("ths_adtm_stock",$A1600,$A$1,7,3,100,100,100)</f>
        <v>0.65333333333332999</v>
      </c>
      <c r="I1600" s="4">
        <f ca="1">[1]!thsiFinD("ths_bbiboll_stock",$A1600,$A$1,7,3,100,100,100)</f>
        <v>4.13</v>
      </c>
      <c r="J1600" s="4">
        <f ca="1">[1]!thsiFinD("ths_dptb_stock",$A1600,$A$1,7,104,100,100)</f>
        <v>0.42857142857142999</v>
      </c>
      <c r="K1600" s="4">
        <f ca="1">[1]!thsiFinD("ths_srmi_stock",$A1600,$A$1,7,100,100)</f>
        <v>-2.375296912114E-3</v>
      </c>
      <c r="L1600" s="4">
        <f ca="1">[1]!thsiFinD("ths_atr_stock",$A1600,$A$1,7,101,100,100)</f>
        <v>0.19</v>
      </c>
      <c r="M1600" s="4">
        <f ca="1">[1]!thsiFinD("ths_vol_w_stock",$A1600,$A$1)/1000000</f>
        <v>6.8144390000000001</v>
      </c>
      <c r="N1600" s="4">
        <f ca="1">[1]!thsiFinD("ths_turnover_ratio_w_stock",$A1600,$A$1)</f>
        <v>2.7763445278146999</v>
      </c>
      <c r="O1600" s="4">
        <f ca="1">[1]!thsiFinD("ths_relative_chg_ratio_w_stock",$A1600,$A$1,104,100)</f>
        <v>-3.3555668747561</v>
      </c>
      <c r="P1600" s="4"/>
    </row>
    <row r="1601" spans="1:16" x14ac:dyDescent="0.25">
      <c r="A1601" s="2" t="s">
        <v>3211</v>
      </c>
      <c r="B1601" s="2" t="s">
        <v>3212</v>
      </c>
      <c r="C1601" s="4">
        <f ca="1">[1]!thsiFinD("ths_vol_ratio_stock",$A1601,$A$1,7,100)</f>
        <v>0.55979836801029004</v>
      </c>
      <c r="D1601" s="4">
        <f ca="1">[1]!thsiFinD("ths_cr_stock",$A1601,$A$1,7,100,100)</f>
        <v>61.344537815126003</v>
      </c>
      <c r="E1601" s="4">
        <f ca="1">[1]!thsiFinD("ths_mfi_stock",$A1601,$A$1,7,100,100)</f>
        <v>51.330719861483999</v>
      </c>
      <c r="F1601" s="4">
        <f ca="1">[1]!thsiFinD("ths_expma_stock",$A1601,$A$1,7,100,100)</f>
        <v>7.2135704395331004</v>
      </c>
      <c r="G1601" s="4">
        <f ca="1">[1]!thsiFinD("ths_rsi_stock",$A1601,$A$1,7,100,100)</f>
        <v>48.807360684231</v>
      </c>
      <c r="H1601" s="4">
        <f ca="1">[1]!thsiFinD("ths_adtm_stock",$A1601,$A$1,7,3,100,100,100)</f>
        <v>-0.37234042553191998</v>
      </c>
      <c r="I1601" s="4">
        <f ca="1">[1]!thsiFinD("ths_bbiboll_stock",$A1601,$A$1,7,3,100,100,100)</f>
        <v>7.1923958333332996</v>
      </c>
      <c r="J1601" s="4">
        <f ca="1">[1]!thsiFinD("ths_dptb_stock",$A1601,$A$1,7,104,100,100)</f>
        <v>0.71428571428570997</v>
      </c>
      <c r="K1601" s="4">
        <f ca="1">[1]!thsiFinD("ths_srmi_stock",$A1601,$A$1,7,100,100)</f>
        <v>-2.9769959404601001E-2</v>
      </c>
      <c r="L1601" s="4">
        <f ca="1">[1]!thsiFinD("ths_atr_stock",$A1601,$A$1,7,101,100,100)</f>
        <v>0.38857142857143001</v>
      </c>
      <c r="M1601" s="4">
        <f ca="1">[1]!thsiFinD("ths_vol_w_stock",$A1601,$A$1)/1000000</f>
        <v>15.365582</v>
      </c>
      <c r="N1601" s="4">
        <f ca="1">[1]!thsiFinD("ths_turnover_ratio_w_stock",$A1601,$A$1)</f>
        <v>2.9939939716124999</v>
      </c>
      <c r="O1601" s="4">
        <f ca="1">[1]!thsiFinD("ths_relative_chg_ratio_w_stock",$A1601,$A$1,104,100)</f>
        <v>1.4933335031568999</v>
      </c>
      <c r="P1601" s="4"/>
    </row>
    <row r="1602" spans="1:16" x14ac:dyDescent="0.25">
      <c r="A1602" s="2" t="s">
        <v>3213</v>
      </c>
      <c r="B1602" s="2" t="s">
        <v>3214</v>
      </c>
      <c r="C1602" s="4">
        <f ca="1">[1]!thsiFinD("ths_vol_ratio_stock",$A1602,$A$1,7,100)</f>
        <v>1.1637212796759999</v>
      </c>
      <c r="D1602" s="4">
        <f ca="1">[1]!thsiFinD("ths_cr_stock",$A1602,$A$1,7,100,100)</f>
        <v>176.34854771784001</v>
      </c>
      <c r="E1602" s="4">
        <f ca="1">[1]!thsiFinD("ths_mfi_stock",$A1602,$A$1,7,100,100)</f>
        <v>83.574019775609003</v>
      </c>
      <c r="F1602" s="4">
        <f ca="1">[1]!thsiFinD("ths_expma_stock",$A1602,$A$1,7,100,100)</f>
        <v>6.9270803013503999</v>
      </c>
      <c r="G1602" s="4">
        <f ca="1">[1]!thsiFinD("ths_rsi_stock",$A1602,$A$1,7,100,100)</f>
        <v>70.960746498215997</v>
      </c>
      <c r="H1602" s="4">
        <f ca="1">[1]!thsiFinD("ths_adtm_stock",$A1602,$A$1,7,3,100,100,100)</f>
        <v>0.78723404255318996</v>
      </c>
      <c r="I1602" s="4">
        <f ca="1">[1]!thsiFinD("ths_bbiboll_stock",$A1602,$A$1,7,3,100,100,100)</f>
        <v>6.8188541666667</v>
      </c>
      <c r="J1602" s="4">
        <f ca="1">[1]!thsiFinD("ths_dptb_stock",$A1602,$A$1,7,104,100,100)</f>
        <v>0.42857142857142999</v>
      </c>
      <c r="K1602" s="4">
        <f ca="1">[1]!thsiFinD("ths_srmi_stock",$A1602,$A$1,7,100,100)</f>
        <v>3.2033426183843999E-2</v>
      </c>
      <c r="L1602" s="4">
        <f ca="1">[1]!thsiFinD("ths_atr_stock",$A1602,$A$1,7,101,100,100)</f>
        <v>0.33</v>
      </c>
      <c r="M1602" s="4">
        <f ca="1">[1]!thsiFinD("ths_vol_w_stock",$A1602,$A$1)/1000000</f>
        <v>8.4656020000000005</v>
      </c>
      <c r="N1602" s="4">
        <f ca="1">[1]!thsiFinD("ths_turnover_ratio_w_stock",$A1602,$A$1)</f>
        <v>4.0058247600663002</v>
      </c>
      <c r="O1602" s="4">
        <f ca="1">[1]!thsiFinD("ths_relative_chg_ratio_w_stock",$A1602,$A$1,104,100)</f>
        <v>2.3649114066553998</v>
      </c>
      <c r="P1602" s="4"/>
    </row>
    <row r="1603" spans="1:16" x14ac:dyDescent="0.25">
      <c r="A1603" s="2" t="s">
        <v>3215</v>
      </c>
      <c r="B1603" s="2" t="s">
        <v>3216</v>
      </c>
      <c r="C1603" s="4">
        <f ca="1">[1]!thsiFinD("ths_vol_ratio_stock",$A1603,$A$1,7,100)</f>
        <v>0.85456643894844997</v>
      </c>
      <c r="D1603" s="4">
        <f ca="1">[1]!thsiFinD("ths_cr_stock",$A1603,$A$1,7,100,100)</f>
        <v>89.183673469387998</v>
      </c>
      <c r="E1603" s="4">
        <f ca="1">[1]!thsiFinD("ths_mfi_stock",$A1603,$A$1,7,100,100)</f>
        <v>32.979372460668003</v>
      </c>
      <c r="F1603" s="4">
        <f ca="1">[1]!thsiFinD("ths_expma_stock",$A1603,$A$1,7,100,100)</f>
        <v>12.698707848412999</v>
      </c>
      <c r="G1603" s="4">
        <f ca="1">[1]!thsiFinD("ths_rsi_stock",$A1603,$A$1,7,100,100)</f>
        <v>59.962438109607</v>
      </c>
      <c r="H1603" s="4">
        <f ca="1">[1]!thsiFinD("ths_adtm_stock",$A1603,$A$1,7,3,100,100,100)</f>
        <v>0.86374133949192</v>
      </c>
      <c r="I1603" s="4">
        <f ca="1">[1]!thsiFinD("ths_bbiboll_stock",$A1603,$A$1,7,3,100,100,100)</f>
        <v>12.311249999999999</v>
      </c>
      <c r="J1603" s="4">
        <f ca="1">[1]!thsiFinD("ths_dptb_stock",$A1603,$A$1,7,104,100,100)</f>
        <v>0.71428571428570997</v>
      </c>
      <c r="K1603" s="4">
        <f ca="1">[1]!thsiFinD("ths_srmi_stock",$A1603,$A$1,7,100,100)</f>
        <v>-4.3510324483776001E-2</v>
      </c>
      <c r="L1603" s="4">
        <f ca="1">[1]!thsiFinD("ths_atr_stock",$A1603,$A$1,7,101,100,100)</f>
        <v>1.3314285714286</v>
      </c>
      <c r="M1603" s="4">
        <f ca="1">[1]!thsiFinD("ths_vol_w_stock",$A1603,$A$1)/1000000</f>
        <v>83.540557000000007</v>
      </c>
      <c r="N1603" s="4">
        <f ca="1">[1]!thsiFinD("ths_turnover_ratio_w_stock",$A1603,$A$1)</f>
        <v>24.465968059479</v>
      </c>
      <c r="O1603" s="4">
        <f ca="1">[1]!thsiFinD("ths_relative_chg_ratio_w_stock",$A1603,$A$1,104,100)</f>
        <v>-0.58402663670319999</v>
      </c>
      <c r="P1603" s="4"/>
    </row>
    <row r="1604" spans="1:16" x14ac:dyDescent="0.25">
      <c r="A1604" s="2" t="s">
        <v>3217</v>
      </c>
      <c r="B1604" s="2" t="s">
        <v>3218</v>
      </c>
      <c r="C1604" s="4">
        <f ca="1">[1]!thsiFinD("ths_vol_ratio_stock",$A1604,$A$1,7,100)</f>
        <v>1.1203454078407</v>
      </c>
      <c r="D1604" s="4">
        <f ca="1">[1]!thsiFinD("ths_cr_stock",$A1604,$A$1,7,100,100)</f>
        <v>208.10810810811</v>
      </c>
      <c r="E1604" s="4">
        <f ca="1">[1]!thsiFinD("ths_mfi_stock",$A1604,$A$1,7,100,100)</f>
        <v>78.313300752119005</v>
      </c>
      <c r="F1604" s="4">
        <f ca="1">[1]!thsiFinD("ths_expma_stock",$A1604,$A$1,7,100,100)</f>
        <v>1.9032578413143999</v>
      </c>
      <c r="G1604" s="4">
        <f ca="1">[1]!thsiFinD("ths_rsi_stock",$A1604,$A$1,7,100,100)</f>
        <v>61.449505660272003</v>
      </c>
      <c r="H1604" s="4">
        <f ca="1">[1]!thsiFinD("ths_adtm_stock",$A1604,$A$1,7,3,100,100,100)</f>
        <v>0.90384615384614997</v>
      </c>
      <c r="I1604" s="4">
        <f ca="1">[1]!thsiFinD("ths_bbiboll_stock",$A1604,$A$1,7,3,100,100,100)</f>
        <v>1.8867708333333</v>
      </c>
      <c r="J1604" s="4">
        <f ca="1">[1]!thsiFinD("ths_dptb_stock",$A1604,$A$1,7,104,100,100)</f>
        <v>0.42857142857142999</v>
      </c>
      <c r="K1604" s="4">
        <f ca="1">[1]!thsiFinD("ths_srmi_stock",$A1604,$A$1,7,100,100)</f>
        <v>4.1025641025640998E-2</v>
      </c>
      <c r="L1604" s="4">
        <f ca="1">[1]!thsiFinD("ths_atr_stock",$A1604,$A$1,7,101,100,100)</f>
        <v>0.10857142857143</v>
      </c>
      <c r="M1604" s="4">
        <f ca="1">[1]!thsiFinD("ths_vol_w_stock",$A1604,$A$1)/1000000</f>
        <v>13.557233999999999</v>
      </c>
      <c r="N1604" s="4">
        <f ca="1">[1]!thsiFinD("ths_turnover_ratio_w_stock",$A1604,$A$1)</f>
        <v>2.0648906259549999</v>
      </c>
      <c r="O1604" s="4">
        <f ca="1">[1]!thsiFinD("ths_relative_chg_ratio_w_stock",$A1604,$A$1,104,100)</f>
        <v>-0.35325740593397997</v>
      </c>
      <c r="P1604" s="4"/>
    </row>
    <row r="1605" spans="1:16" x14ac:dyDescent="0.25">
      <c r="A1605" s="2" t="s">
        <v>3219</v>
      </c>
      <c r="B1605" s="2" t="s">
        <v>3220</v>
      </c>
      <c r="C1605" s="4">
        <f ca="1">[1]!thsiFinD("ths_vol_ratio_stock",$A1605,$A$1,7,100)</f>
        <v>0.72765850035892998</v>
      </c>
      <c r="D1605" s="4">
        <f ca="1">[1]!thsiFinD("ths_cr_stock",$A1605,$A$1,7,100,100)</f>
        <v>42.598187311178002</v>
      </c>
      <c r="E1605" s="4">
        <f ca="1">[1]!thsiFinD("ths_mfi_stock",$A1605,$A$1,7,100,100)</f>
        <v>35.686956632034999</v>
      </c>
      <c r="F1605" s="4">
        <f ca="1">[1]!thsiFinD("ths_expma_stock",$A1605,$A$1,7,100,100)</f>
        <v>22.196181104133</v>
      </c>
      <c r="G1605" s="4">
        <f ca="1">[1]!thsiFinD("ths_rsi_stock",$A1605,$A$1,7,100,100)</f>
        <v>60.891313501909003</v>
      </c>
      <c r="H1605" s="4">
        <f ca="1">[1]!thsiFinD("ths_adtm_stock",$A1605,$A$1,7,3,100,100,100)</f>
        <v>0.18072289156627</v>
      </c>
      <c r="I1605" s="4">
        <f ca="1">[1]!thsiFinD("ths_bbiboll_stock",$A1605,$A$1,7,3,100,100,100)</f>
        <v>22.022812500000001</v>
      </c>
      <c r="J1605" s="4">
        <f ca="1">[1]!thsiFinD("ths_dptb_stock",$A1605,$A$1,7,104,100,100)</f>
        <v>0.71428571428570997</v>
      </c>
      <c r="K1605" s="4">
        <f ca="1">[1]!thsiFinD("ths_srmi_stock",$A1605,$A$1,7,100,100)</f>
        <v>-3.2064985036339998E-2</v>
      </c>
      <c r="L1605" s="4">
        <f ca="1">[1]!thsiFinD("ths_atr_stock",$A1605,$A$1,7,101,100,100)</f>
        <v>0.68857142857143006</v>
      </c>
      <c r="M1605" s="4">
        <f ca="1">[1]!thsiFinD("ths_vol_w_stock",$A1605,$A$1)/1000000</f>
        <v>7.5730599999999999</v>
      </c>
      <c r="N1605" s="4">
        <f ca="1">[1]!thsiFinD("ths_turnover_ratio_w_stock",$A1605,$A$1)</f>
        <v>2.6038126067865002</v>
      </c>
      <c r="O1605" s="4">
        <f ca="1">[1]!thsiFinD("ths_relative_chg_ratio_w_stock",$A1605,$A$1,104,100)</f>
        <v>1.4453037451452</v>
      </c>
      <c r="P1605" s="4"/>
    </row>
    <row r="1606" spans="1:16" x14ac:dyDescent="0.25">
      <c r="A1606" s="2" t="s">
        <v>3221</v>
      </c>
      <c r="B1606" s="2" t="s">
        <v>3222</v>
      </c>
      <c r="C1606" s="4">
        <f ca="1">[1]!thsiFinD("ths_vol_ratio_stock",$A1606,$A$1,7,100)</f>
        <v>0.87973961973376003</v>
      </c>
      <c r="D1606" s="4">
        <f ca="1">[1]!thsiFinD("ths_cr_stock",$A1606,$A$1,7,100,100)</f>
        <v>42.857142857143003</v>
      </c>
      <c r="E1606" s="4">
        <f ca="1">[1]!thsiFinD("ths_mfi_stock",$A1606,$A$1,7,100,100)</f>
        <v>13.142299015581001</v>
      </c>
      <c r="F1606" s="4">
        <f ca="1">[1]!thsiFinD("ths_expma_stock",$A1606,$A$1,7,100,100)</f>
        <v>3.6413605241428999</v>
      </c>
      <c r="G1606" s="4">
        <f ca="1">[1]!thsiFinD("ths_rsi_stock",$A1606,$A$1,7,100,100)</f>
        <v>41.287185077137998</v>
      </c>
      <c r="H1606" s="4">
        <f ca="1">[1]!thsiFinD("ths_adtm_stock",$A1606,$A$1,7,3,100,100,100)</f>
        <v>-2.7755575615629E-15</v>
      </c>
      <c r="I1606" s="4">
        <f ca="1">[1]!thsiFinD("ths_bbiboll_stock",$A1606,$A$1,7,3,100,100,100)</f>
        <v>3.6264583333333</v>
      </c>
      <c r="J1606" s="4">
        <f ca="1">[1]!thsiFinD("ths_dptb_stock",$A1606,$A$1,7,104,100,100)</f>
        <v>0.57142857142856995</v>
      </c>
      <c r="K1606" s="4">
        <f ca="1">[1]!thsiFinD("ths_srmi_stock",$A1606,$A$1,7,100,100)</f>
        <v>-5.2631578947368002E-2</v>
      </c>
      <c r="L1606" s="4">
        <f ca="1">[1]!thsiFinD("ths_atr_stock",$A1606,$A$1,7,101,100,100)</f>
        <v>8.7142857142856994E-2</v>
      </c>
      <c r="M1606" s="4">
        <f ca="1">[1]!thsiFinD("ths_vol_w_stock",$A1606,$A$1)/1000000</f>
        <v>13.225899999999999</v>
      </c>
      <c r="N1606" s="4">
        <f ca="1">[1]!thsiFinD("ths_turnover_ratio_w_stock",$A1606,$A$1)</f>
        <v>1.1204237074987999</v>
      </c>
      <c r="O1606" s="4">
        <f ca="1">[1]!thsiFinD("ths_relative_chg_ratio_w_stock",$A1606,$A$1,104,100)</f>
        <v>-0.63026571618327998</v>
      </c>
      <c r="P1606" s="4"/>
    </row>
    <row r="1607" spans="1:16" x14ac:dyDescent="0.25">
      <c r="A1607" s="2" t="s">
        <v>3223</v>
      </c>
      <c r="B1607" s="2" t="s">
        <v>3224</v>
      </c>
      <c r="C1607" s="4">
        <f ca="1">[1]!thsiFinD("ths_vol_ratio_stock",$A1607,$A$1,7,100)</f>
        <v>0.92073031140637995</v>
      </c>
      <c r="D1607" s="4">
        <f ca="1">[1]!thsiFinD("ths_cr_stock",$A1607,$A$1,7,100,100)</f>
        <v>37.5</v>
      </c>
      <c r="E1607" s="4">
        <f ca="1">[1]!thsiFinD("ths_mfi_stock",$A1607,$A$1,7,100,100)</f>
        <v>26.082363256282999</v>
      </c>
      <c r="F1607" s="4">
        <f ca="1">[1]!thsiFinD("ths_expma_stock",$A1607,$A$1,7,100,100)</f>
        <v>2.4194357316234001</v>
      </c>
      <c r="G1607" s="4">
        <f ca="1">[1]!thsiFinD("ths_rsi_stock",$A1607,$A$1,7,100,100)</f>
        <v>49.595820040421998</v>
      </c>
      <c r="H1607" s="4">
        <f ca="1">[1]!thsiFinD("ths_adtm_stock",$A1607,$A$1,7,3,100,100,100)</f>
        <v>0.5</v>
      </c>
      <c r="I1607" s="4">
        <f ca="1">[1]!thsiFinD("ths_bbiboll_stock",$A1607,$A$1,7,3,100,100,100)</f>
        <v>2.4039583333332999</v>
      </c>
      <c r="J1607" s="4">
        <f ca="1">[1]!thsiFinD("ths_dptb_stock",$A1607,$A$1,7,104,100,100)</f>
        <v>0.57142857142856995</v>
      </c>
      <c r="K1607" s="4">
        <f ca="1">[1]!thsiFinD("ths_srmi_stock",$A1607,$A$1,7,100,100)</f>
        <v>-4.7430830039526001E-2</v>
      </c>
      <c r="L1607" s="4">
        <f ca="1">[1]!thsiFinD("ths_atr_stock",$A1607,$A$1,7,101,100,100)</f>
        <v>6.4285714285714002E-2</v>
      </c>
      <c r="M1607" s="4">
        <f ca="1">[1]!thsiFinD("ths_vol_w_stock",$A1607,$A$1)/1000000</f>
        <v>10.466699999999999</v>
      </c>
      <c r="N1607" s="4">
        <f ca="1">[1]!thsiFinD("ths_turnover_ratio_w_stock",$A1607,$A$1)</f>
        <v>0.93469369530273005</v>
      </c>
      <c r="O1607" s="4">
        <f ca="1">[1]!thsiFinD("ths_relative_chg_ratio_w_stock",$A1607,$A$1,104,100)</f>
        <v>-0.76648054642983998</v>
      </c>
      <c r="P1607" s="4"/>
    </row>
    <row r="1608" spans="1:16" x14ac:dyDescent="0.25">
      <c r="A1608" s="2" t="s">
        <v>3225</v>
      </c>
      <c r="B1608" s="2" t="s">
        <v>3226</v>
      </c>
      <c r="C1608" s="4">
        <f ca="1">[1]!thsiFinD("ths_vol_ratio_stock",$A1608,$A$1,7,100)</f>
        <v>0.99804983716786</v>
      </c>
      <c r="D1608" s="4">
        <f ca="1">[1]!thsiFinD("ths_cr_stock",$A1608,$A$1,7,100,100)</f>
        <v>87.209302325582001</v>
      </c>
      <c r="E1608" s="4">
        <f ca="1">[1]!thsiFinD("ths_mfi_stock",$A1608,$A$1,7,100,100)</f>
        <v>52.142500601690003</v>
      </c>
      <c r="F1608" s="4">
        <f ca="1">[1]!thsiFinD("ths_expma_stock",$A1608,$A$1,7,100,100)</f>
        <v>7.7061289837751996</v>
      </c>
      <c r="G1608" s="4">
        <f ca="1">[1]!thsiFinD("ths_rsi_stock",$A1608,$A$1,7,100,100)</f>
        <v>52.794216161615999</v>
      </c>
      <c r="H1608" s="4">
        <f ca="1">[1]!thsiFinD("ths_adtm_stock",$A1608,$A$1,7,3,100,100,100)</f>
        <v>0.49253731343284002</v>
      </c>
      <c r="I1608" s="4">
        <f ca="1">[1]!thsiFinD("ths_bbiboll_stock",$A1608,$A$1,7,3,100,100,100)</f>
        <v>7.6881250000000003</v>
      </c>
      <c r="J1608" s="4">
        <f ca="1">[1]!thsiFinD("ths_dptb_stock",$A1608,$A$1,7,104,100,100)</f>
        <v>0.57142857142856995</v>
      </c>
      <c r="K1608" s="4">
        <f ca="1">[1]!thsiFinD("ths_srmi_stock",$A1608,$A$1,7,100,100)</f>
        <v>-1.7699115044247999E-2</v>
      </c>
      <c r="L1608" s="4">
        <f ca="1">[1]!thsiFinD("ths_atr_stock",$A1608,$A$1,7,101,100,100)</f>
        <v>0.23857142857142999</v>
      </c>
      <c r="M1608" s="4">
        <f ca="1">[1]!thsiFinD("ths_vol_w_stock",$A1608,$A$1)/1000000</f>
        <v>4.0728</v>
      </c>
      <c r="N1608" s="4">
        <f ca="1">[1]!thsiFinD("ths_turnover_ratio_w_stock",$A1608,$A$1)</f>
        <v>1.7135911753993001</v>
      </c>
      <c r="O1608" s="4">
        <f ca="1">[1]!thsiFinD("ths_relative_chg_ratio_w_stock",$A1608,$A$1,104,100)</f>
        <v>-0.73787279054935995</v>
      </c>
      <c r="P1608" s="4"/>
    </row>
    <row r="1609" spans="1:16" x14ac:dyDescent="0.25">
      <c r="A1609" s="2" t="s">
        <v>3227</v>
      </c>
      <c r="B1609" s="2" t="s">
        <v>3228</v>
      </c>
      <c r="C1609" s="4">
        <f ca="1">[1]!thsiFinD("ths_vol_ratio_stock",$A1609,$A$1,7,100)</f>
        <v>0.79317903059818995</v>
      </c>
      <c r="D1609" s="4">
        <f ca="1">[1]!thsiFinD("ths_cr_stock",$A1609,$A$1,7,100,100)</f>
        <v>82.217090069283998</v>
      </c>
      <c r="E1609" s="4">
        <f ca="1">[1]!thsiFinD("ths_mfi_stock",$A1609,$A$1,7,100,100)</f>
        <v>38.097604375986997</v>
      </c>
      <c r="F1609" s="4">
        <f ca="1">[1]!thsiFinD("ths_expma_stock",$A1609,$A$1,7,100,100)</f>
        <v>11.277941060768001</v>
      </c>
      <c r="G1609" s="4">
        <f ca="1">[1]!thsiFinD("ths_rsi_stock",$A1609,$A$1,7,100,100)</f>
        <v>49.421455677353997</v>
      </c>
      <c r="H1609" s="4">
        <f ca="1">[1]!thsiFinD("ths_adtm_stock",$A1609,$A$1,7,3,100,100,100)</f>
        <v>0.33734939759035998</v>
      </c>
      <c r="I1609" s="4">
        <f ca="1">[1]!thsiFinD("ths_bbiboll_stock",$A1609,$A$1,7,3,100,100,100)</f>
        <v>11.233958333333</v>
      </c>
      <c r="J1609" s="4">
        <f ca="1">[1]!thsiFinD("ths_dptb_stock",$A1609,$A$1,7,104,100,100)</f>
        <v>0.42857142857142999</v>
      </c>
      <c r="K1609" s="4">
        <f ca="1">[1]!thsiFinD("ths_srmi_stock",$A1609,$A$1,7,100,100)</f>
        <v>-1.6608391608392E-2</v>
      </c>
      <c r="L1609" s="4">
        <f ca="1">[1]!thsiFinD("ths_atr_stock",$A1609,$A$1,7,101,100,100)</f>
        <v>0.41428571428570998</v>
      </c>
      <c r="M1609" s="4">
        <f ca="1">[1]!thsiFinD("ths_vol_w_stock",$A1609,$A$1)/1000000</f>
        <v>10.713946999999999</v>
      </c>
      <c r="N1609" s="4">
        <f ca="1">[1]!thsiFinD("ths_turnover_ratio_w_stock",$A1609,$A$1)</f>
        <v>2.0256227802278999</v>
      </c>
      <c r="O1609" s="4">
        <f ca="1">[1]!thsiFinD("ths_relative_chg_ratio_w_stock",$A1609,$A$1,104,100)</f>
        <v>-1.0593474324123999</v>
      </c>
      <c r="P1609" s="4"/>
    </row>
    <row r="1610" spans="1:16" x14ac:dyDescent="0.25">
      <c r="A1610" s="2" t="s">
        <v>3229</v>
      </c>
      <c r="B1610" s="2" t="s">
        <v>3230</v>
      </c>
      <c r="C1610" s="4">
        <f ca="1">[1]!thsiFinD("ths_vol_ratio_stock",$A1610,$A$1,7,100)</f>
        <v>1.4114588082010999</v>
      </c>
      <c r="D1610" s="4">
        <f ca="1">[1]!thsiFinD("ths_cr_stock",$A1610,$A$1,7,100,100)</f>
        <v>35.949367088608</v>
      </c>
      <c r="E1610" s="4">
        <f ca="1">[1]!thsiFinD("ths_mfi_stock",$A1610,$A$1,7,100,100)</f>
        <v>32.772369325012001</v>
      </c>
      <c r="F1610" s="4">
        <f ca="1">[1]!thsiFinD("ths_expma_stock",$A1610,$A$1,7,100,100)</f>
        <v>41.833721746515003</v>
      </c>
      <c r="G1610" s="4">
        <f ca="1">[1]!thsiFinD("ths_rsi_stock",$A1610,$A$1,7,100,100)</f>
        <v>37.721863978015001</v>
      </c>
      <c r="H1610" s="4">
        <f ca="1">[1]!thsiFinD("ths_adtm_stock",$A1610,$A$1,7,3,100,100,100)</f>
        <v>0.52023121387283</v>
      </c>
      <c r="I1610" s="4">
        <f ca="1">[1]!thsiFinD("ths_bbiboll_stock",$A1610,$A$1,7,3,100,100,100)</f>
        <v>41.782083333332999</v>
      </c>
      <c r="J1610" s="4">
        <f ca="1">[1]!thsiFinD("ths_dptb_stock",$A1610,$A$1,7,104,100,100)</f>
        <v>0.42857142857142999</v>
      </c>
      <c r="K1610" s="4">
        <f ca="1">[1]!thsiFinD("ths_srmi_stock",$A1610,$A$1,7,100,100)</f>
        <v>-4.7187354718735003E-2</v>
      </c>
      <c r="L1610" s="4">
        <f ca="1">[1]!thsiFinD("ths_atr_stock",$A1610,$A$1,7,101,100,100)</f>
        <v>1.0842857142857001</v>
      </c>
      <c r="M1610" s="4">
        <f ca="1">[1]!thsiFinD("ths_vol_w_stock",$A1610,$A$1)/1000000</f>
        <v>7.1941629999999996</v>
      </c>
      <c r="N1610" s="4">
        <f ca="1">[1]!thsiFinD("ths_turnover_ratio_w_stock",$A1610,$A$1)</f>
        <v>1.217779965346</v>
      </c>
      <c r="O1610" s="4">
        <f ca="1">[1]!thsiFinD("ths_relative_chg_ratio_w_stock",$A1610,$A$1,104,100)</f>
        <v>-2.3379537234854002</v>
      </c>
      <c r="P1610" s="4"/>
    </row>
    <row r="1611" spans="1:16" x14ac:dyDescent="0.25">
      <c r="A1611" s="2" t="s">
        <v>3231</v>
      </c>
      <c r="B1611" s="2" t="s">
        <v>3232</v>
      </c>
      <c r="C1611" s="4">
        <f ca="1">[1]!thsiFinD("ths_vol_ratio_stock",$A1611,$A$1,7,100)</f>
        <v>0.95972374009789996</v>
      </c>
      <c r="D1611" s="4">
        <f ca="1">[1]!thsiFinD("ths_cr_stock",$A1611,$A$1,7,100,100)</f>
        <v>115.88785046728999</v>
      </c>
      <c r="E1611" s="4">
        <f ca="1">[1]!thsiFinD("ths_mfi_stock",$A1611,$A$1,7,100,100)</f>
        <v>61.768557742982999</v>
      </c>
      <c r="F1611" s="4">
        <f ca="1">[1]!thsiFinD("ths_expma_stock",$A1611,$A$1,7,100,100)</f>
        <v>10.651883940621</v>
      </c>
      <c r="G1611" s="4">
        <f ca="1">[1]!thsiFinD("ths_rsi_stock",$A1611,$A$1,7,100,100)</f>
        <v>56.799329434861001</v>
      </c>
      <c r="H1611" s="4">
        <f ca="1">[1]!thsiFinD("ths_adtm_stock",$A1611,$A$1,7,3,100,100,100)</f>
        <v>0.56382978723403998</v>
      </c>
      <c r="I1611" s="4">
        <f ca="1">[1]!thsiFinD("ths_bbiboll_stock",$A1611,$A$1,7,3,100,100,100)</f>
        <v>10.596666666667</v>
      </c>
      <c r="J1611" s="4">
        <f ca="1">[1]!thsiFinD("ths_dptb_stock",$A1611,$A$1,7,104,100,100)</f>
        <v>0.71428571428570997</v>
      </c>
      <c r="K1611" s="4">
        <f ca="1">[1]!thsiFinD("ths_srmi_stock",$A1611,$A$1,7,100,100)</f>
        <v>1.8656716417912E-3</v>
      </c>
      <c r="L1611" s="4">
        <f ca="1">[1]!thsiFinD("ths_atr_stock",$A1611,$A$1,7,101,100,100)</f>
        <v>0.35142857142856998</v>
      </c>
      <c r="M1611" s="4">
        <f ca="1">[1]!thsiFinD("ths_vol_w_stock",$A1611,$A$1)/1000000</f>
        <v>27.660155</v>
      </c>
      <c r="N1611" s="4">
        <f ca="1">[1]!thsiFinD("ths_turnover_ratio_w_stock",$A1611,$A$1)</f>
        <v>2.3047797574638</v>
      </c>
      <c r="O1611" s="4">
        <f ca="1">[1]!thsiFinD("ths_relative_chg_ratio_w_stock",$A1611,$A$1,104,100)</f>
        <v>-0.81750995932300996</v>
      </c>
      <c r="P1611" s="4"/>
    </row>
    <row r="1612" spans="1:16" x14ac:dyDescent="0.25">
      <c r="A1612" s="2" t="s">
        <v>3233</v>
      </c>
      <c r="B1612" s="2" t="s">
        <v>3234</v>
      </c>
      <c r="C1612" s="4">
        <f ca="1">[1]!thsiFinD("ths_vol_ratio_stock",$A1612,$A$1,7,100)</f>
        <v>0</v>
      </c>
      <c r="D1612" s="4">
        <f ca="1">[1]!thsiFinD("ths_cr_stock",$A1612,$A$1,7,100,100)</f>
        <v>-73.75</v>
      </c>
      <c r="E1612" s="4">
        <f ca="1">[1]!thsiFinD("ths_mfi_stock",$A1612,$A$1,7,100,100)</f>
        <v>23.659455037562999</v>
      </c>
      <c r="F1612" s="4">
        <f ca="1">[1]!thsiFinD("ths_expma_stock",$A1612,$A$1,7,100,100)</f>
        <v>0.18843636819924001</v>
      </c>
      <c r="G1612" s="4">
        <f ca="1">[1]!thsiFinD("ths_rsi_stock",$A1612,$A$1,7,100,100)</f>
        <v>9.6256037976038993</v>
      </c>
      <c r="H1612" s="4">
        <f ca="1">[1]!thsiFinD("ths_adtm_stock",$A1612,$A$1,7,3,100,100,100)</f>
        <v>0</v>
      </c>
      <c r="I1612" s="4">
        <f ca="1">[1]!thsiFinD("ths_bbiboll_stock",$A1612,$A$1,7,3,100,100,100)</f>
        <v>0.29416666666667002</v>
      </c>
      <c r="J1612" s="4">
        <f ca="1">[1]!thsiFinD("ths_dptb_stock",$A1612,$A$1,7,104,100,100)</f>
        <v>0.28571428571428997</v>
      </c>
      <c r="K1612" s="4">
        <f ca="1">[1]!thsiFinD("ths_srmi_stock",$A1612,$A$1,7,100,100)</f>
        <v>-0.67647058823529005</v>
      </c>
      <c r="L1612" s="4">
        <f ca="1">[1]!thsiFinD("ths_atr_stock",$A1612,$A$1,7,101,100,100)</f>
        <v>3.8571428571428999E-2</v>
      </c>
      <c r="M1612" s="4">
        <f ca="1">[1]!thsiFinD("ths_vol_w_stock",$A1612,$A$1)/1000000</f>
        <v>0</v>
      </c>
      <c r="N1612" s="4">
        <f ca="1">[1]!thsiFinD("ths_turnover_ratio_w_stock",$A1612,$A$1)</f>
        <v>0</v>
      </c>
      <c r="O1612" s="4">
        <f ca="1">[1]!thsiFinD("ths_relative_chg_ratio_w_stock",$A1612,$A$1,104,100)</f>
        <v>-0.35325740593397997</v>
      </c>
      <c r="P1612" s="4"/>
    </row>
    <row r="1613" spans="1:16" x14ac:dyDescent="0.25">
      <c r="A1613" s="2" t="s">
        <v>3235</v>
      </c>
      <c r="B1613" s="2" t="s">
        <v>3236</v>
      </c>
      <c r="C1613" s="4">
        <f ca="1">[1]!thsiFinD("ths_vol_ratio_stock",$A1613,$A$1,7,100)</f>
        <v>0.78603560888806001</v>
      </c>
      <c r="D1613" s="4">
        <f ca="1">[1]!thsiFinD("ths_cr_stock",$A1613,$A$1,7,100,100)</f>
        <v>108.125</v>
      </c>
      <c r="E1613" s="4">
        <f ca="1">[1]!thsiFinD("ths_mfi_stock",$A1613,$A$1,7,100,100)</f>
        <v>57.418167662743997</v>
      </c>
      <c r="F1613" s="4">
        <f ca="1">[1]!thsiFinD("ths_expma_stock",$A1613,$A$1,7,100,100)</f>
        <v>1.3012869225332</v>
      </c>
      <c r="G1613" s="4">
        <f ca="1">[1]!thsiFinD("ths_rsi_stock",$A1613,$A$1,7,100,100)</f>
        <v>49.705466635435997</v>
      </c>
      <c r="H1613" s="4">
        <f ca="1">[1]!thsiFinD("ths_adtm_stock",$A1613,$A$1,7,3,100,100,100)</f>
        <v>0.62711864406780005</v>
      </c>
      <c r="I1613" s="4">
        <f ca="1">[1]!thsiFinD("ths_bbiboll_stock",$A1613,$A$1,7,3,100,100,100)</f>
        <v>1.2951041666667</v>
      </c>
      <c r="J1613" s="4">
        <f ca="1">[1]!thsiFinD("ths_dptb_stock",$A1613,$A$1,7,104,100,100)</f>
        <v>0.42857142857142999</v>
      </c>
      <c r="K1613" s="4">
        <f ca="1">[1]!thsiFinD("ths_srmi_stock",$A1613,$A$1,7,100,100)</f>
        <v>1.5503875968992E-2</v>
      </c>
      <c r="L1613" s="4">
        <f ca="1">[1]!thsiFinD("ths_atr_stock",$A1613,$A$1,7,101,100,100)</f>
        <v>0.16142857142857001</v>
      </c>
      <c r="M1613" s="4">
        <f ca="1">[1]!thsiFinD("ths_vol_w_stock",$A1613,$A$1)/1000000</f>
        <v>32.934637000000002</v>
      </c>
      <c r="N1613" s="4">
        <f ca="1">[1]!thsiFinD("ths_turnover_ratio_w_stock",$A1613,$A$1)</f>
        <v>4.5949323343937003</v>
      </c>
      <c r="O1613" s="4">
        <f ca="1">[1]!thsiFinD("ths_relative_chg_ratio_w_stock",$A1613,$A$1,104,100)</f>
        <v>-6.1926734643280996</v>
      </c>
      <c r="P1613" s="4"/>
    </row>
    <row r="1614" spans="1:16" x14ac:dyDescent="0.25">
      <c r="A1614" s="2" t="s">
        <v>3237</v>
      </c>
      <c r="B1614" s="2" t="s">
        <v>3238</v>
      </c>
      <c r="C1614" s="4">
        <f ca="1">[1]!thsiFinD("ths_vol_ratio_stock",$A1614,$A$1,7,100)</f>
        <v>0.78615898321473998</v>
      </c>
      <c r="D1614" s="4">
        <f ca="1">[1]!thsiFinD("ths_cr_stock",$A1614,$A$1,7,100,100)</f>
        <v>48.154657293497998</v>
      </c>
      <c r="E1614" s="4">
        <f ca="1">[1]!thsiFinD("ths_mfi_stock",$A1614,$A$1,7,100,100)</f>
        <v>28.759659971159</v>
      </c>
      <c r="F1614" s="4">
        <f ca="1">[1]!thsiFinD("ths_expma_stock",$A1614,$A$1,7,100,100)</f>
        <v>12.442596192174999</v>
      </c>
      <c r="G1614" s="4">
        <f ca="1">[1]!thsiFinD("ths_rsi_stock",$A1614,$A$1,7,100,100)</f>
        <v>27.591109705339999</v>
      </c>
      <c r="H1614" s="4">
        <f ca="1">[1]!thsiFinD("ths_adtm_stock",$A1614,$A$1,7,3,100,100,100)</f>
        <v>-0.25</v>
      </c>
      <c r="I1614" s="4">
        <f ca="1">[1]!thsiFinD("ths_bbiboll_stock",$A1614,$A$1,7,3,100,100,100)</f>
        <v>12.608958333333</v>
      </c>
      <c r="J1614" s="4">
        <f ca="1">[1]!thsiFinD("ths_dptb_stock",$A1614,$A$1,7,104,100,100)</f>
        <v>0.57142857142856995</v>
      </c>
      <c r="K1614" s="4">
        <f ca="1">[1]!thsiFinD("ths_srmi_stock",$A1614,$A$1,7,100,100)</f>
        <v>-6.5749235474006004E-2</v>
      </c>
      <c r="L1614" s="4">
        <f ca="1">[1]!thsiFinD("ths_atr_stock",$A1614,$A$1,7,101,100,100)</f>
        <v>0.40142857142857002</v>
      </c>
      <c r="M1614" s="4">
        <f ca="1">[1]!thsiFinD("ths_vol_w_stock",$A1614,$A$1)/1000000</f>
        <v>17.897292</v>
      </c>
      <c r="N1614" s="4">
        <f ca="1">[1]!thsiFinD("ths_turnover_ratio_w_stock",$A1614,$A$1)</f>
        <v>1.9414258036506999</v>
      </c>
      <c r="O1614" s="4">
        <f ca="1">[1]!thsiFinD("ths_relative_chg_ratio_w_stock",$A1614,$A$1,104,100)</f>
        <v>-0.51665609874442997</v>
      </c>
      <c r="P1614" s="4"/>
    </row>
    <row r="1615" spans="1:16" x14ac:dyDescent="0.25">
      <c r="A1615" s="2" t="s">
        <v>3239</v>
      </c>
      <c r="B1615" s="2" t="s">
        <v>3240</v>
      </c>
      <c r="C1615" s="4">
        <f ca="1">[1]!thsiFinD("ths_vol_ratio_stock",$A1615,$A$1,7,100)</f>
        <v>0.69058268085021002</v>
      </c>
      <c r="D1615" s="4">
        <f ca="1">[1]!thsiFinD("ths_cr_stock",$A1615,$A$1,7,100,100)</f>
        <v>41.818181818181003</v>
      </c>
      <c r="E1615" s="4">
        <f ca="1">[1]!thsiFinD("ths_mfi_stock",$A1615,$A$1,7,100,100)</f>
        <v>34.259676668266003</v>
      </c>
      <c r="F1615" s="4">
        <f ca="1">[1]!thsiFinD("ths_expma_stock",$A1615,$A$1,7,100,100)</f>
        <v>16.843148678561999</v>
      </c>
      <c r="G1615" s="4">
        <f ca="1">[1]!thsiFinD("ths_rsi_stock",$A1615,$A$1,7,100,100)</f>
        <v>55.790255458289998</v>
      </c>
      <c r="H1615" s="4">
        <f ca="1">[1]!thsiFinD("ths_adtm_stock",$A1615,$A$1,7,3,100,100,100)</f>
        <v>0.42657342657343</v>
      </c>
      <c r="I1615" s="4">
        <f ca="1">[1]!thsiFinD("ths_bbiboll_stock",$A1615,$A$1,7,3,100,100,100)</f>
        <v>16.740520833333001</v>
      </c>
      <c r="J1615" s="4">
        <f ca="1">[1]!thsiFinD("ths_dptb_stock",$A1615,$A$1,7,104,100,100)</f>
        <v>0.85714285714285998</v>
      </c>
      <c r="K1615" s="4">
        <f ca="1">[1]!thsiFinD("ths_srmi_stock",$A1615,$A$1,7,100,100)</f>
        <v>-4.2372881355932E-2</v>
      </c>
      <c r="L1615" s="4">
        <f ca="1">[1]!thsiFinD("ths_atr_stock",$A1615,$A$1,7,101,100,100)</f>
        <v>0.64285714285714002</v>
      </c>
      <c r="M1615" s="4">
        <f ca="1">[1]!thsiFinD("ths_vol_w_stock",$A1615,$A$1)/1000000</f>
        <v>7.5200490000000002</v>
      </c>
      <c r="N1615" s="4">
        <f ca="1">[1]!thsiFinD("ths_turnover_ratio_w_stock",$A1615,$A$1)</f>
        <v>2.2497888974306002</v>
      </c>
      <c r="O1615" s="4">
        <f ca="1">[1]!thsiFinD("ths_relative_chg_ratio_w_stock",$A1615,$A$1,104,100)</f>
        <v>0.78039414537866003</v>
      </c>
      <c r="P1615" s="4"/>
    </row>
    <row r="1616" spans="1:16" x14ac:dyDescent="0.25">
      <c r="A1616" s="2" t="s">
        <v>3241</v>
      </c>
      <c r="B1616" s="2" t="s">
        <v>3242</v>
      </c>
      <c r="C1616" s="4">
        <f ca="1">[1]!thsiFinD("ths_vol_ratio_stock",$A1616,$A$1,7,100)</f>
        <v>1.0039326187369</v>
      </c>
      <c r="D1616" s="4">
        <f ca="1">[1]!thsiFinD("ths_cr_stock",$A1616,$A$1,7,100,100)</f>
        <v>119.01840490798</v>
      </c>
      <c r="E1616" s="4">
        <f ca="1">[1]!thsiFinD("ths_mfi_stock",$A1616,$A$1,7,100,100)</f>
        <v>60.896242652036001</v>
      </c>
      <c r="F1616" s="4">
        <f ca="1">[1]!thsiFinD("ths_expma_stock",$A1616,$A$1,7,100,100)</f>
        <v>5.3115876653783998</v>
      </c>
      <c r="G1616" s="4">
        <f ca="1">[1]!thsiFinD("ths_rsi_stock",$A1616,$A$1,7,100,100)</f>
        <v>58.143423973867002</v>
      </c>
      <c r="H1616" s="4">
        <f ca="1">[1]!thsiFinD("ths_adtm_stock",$A1616,$A$1,7,3,100,100,100)</f>
        <v>0.78333333333333</v>
      </c>
      <c r="I1616" s="4">
        <f ca="1">[1]!thsiFinD("ths_bbiboll_stock",$A1616,$A$1,7,3,100,100,100)</f>
        <v>5.2340625000000003</v>
      </c>
      <c r="J1616" s="4">
        <f ca="1">[1]!thsiFinD("ths_dptb_stock",$A1616,$A$1,7,104,100,100)</f>
        <v>0.57142857142856995</v>
      </c>
      <c r="K1616" s="4">
        <f ca="1">[1]!thsiFinD("ths_srmi_stock",$A1616,$A$1,7,100,100)</f>
        <v>-1.2915129151292001E-2</v>
      </c>
      <c r="L1616" s="4">
        <f ca="1">[1]!thsiFinD("ths_atr_stock",$A1616,$A$1,7,101,100,100)</f>
        <v>0.18285714285714</v>
      </c>
      <c r="M1616" s="4">
        <f ca="1">[1]!thsiFinD("ths_vol_w_stock",$A1616,$A$1)/1000000</f>
        <v>8.4178999999999995</v>
      </c>
      <c r="N1616" s="4">
        <f ca="1">[1]!thsiFinD("ths_turnover_ratio_w_stock",$A1616,$A$1)</f>
        <v>1.6147195609298</v>
      </c>
      <c r="O1616" s="4">
        <f ca="1">[1]!thsiFinD("ths_relative_chg_ratio_w_stock",$A1616,$A$1,104,100)</f>
        <v>-1.8265539068548</v>
      </c>
      <c r="P1616" s="4"/>
    </row>
    <row r="1617" spans="1:16" x14ac:dyDescent="0.25">
      <c r="A1617" s="2" t="s">
        <v>3243</v>
      </c>
      <c r="B1617" s="2" t="s">
        <v>3244</v>
      </c>
      <c r="C1617" s="4">
        <f ca="1">[1]!thsiFinD("ths_vol_ratio_stock",$A1617,$A$1,7,100)</f>
        <v>1.0884896732428999</v>
      </c>
      <c r="D1617" s="4">
        <f ca="1">[1]!thsiFinD("ths_cr_stock",$A1617,$A$1,7,100,100)</f>
        <v>58.898305084745999</v>
      </c>
      <c r="E1617" s="4">
        <f ca="1">[1]!thsiFinD("ths_mfi_stock",$A1617,$A$1,7,100,100)</f>
        <v>40.726002649222998</v>
      </c>
      <c r="F1617" s="4">
        <f ca="1">[1]!thsiFinD("ths_expma_stock",$A1617,$A$1,7,100,100)</f>
        <v>8.7424450228813004</v>
      </c>
      <c r="G1617" s="4">
        <f ca="1">[1]!thsiFinD("ths_rsi_stock",$A1617,$A$1,7,100,100)</f>
        <v>53.119339213337</v>
      </c>
      <c r="H1617" s="4">
        <f ca="1">[1]!thsiFinD("ths_adtm_stock",$A1617,$A$1,7,3,100,100,100)</f>
        <v>0.37499999999999001</v>
      </c>
      <c r="I1617" s="4">
        <f ca="1">[1]!thsiFinD("ths_bbiboll_stock",$A1617,$A$1,7,3,100,100,100)</f>
        <v>8.7083333333333002</v>
      </c>
      <c r="J1617" s="4">
        <f ca="1">[1]!thsiFinD("ths_dptb_stock",$A1617,$A$1,7,104,100,100)</f>
        <v>0.57142857142856995</v>
      </c>
      <c r="K1617" s="4">
        <f ca="1">[1]!thsiFinD("ths_srmi_stock",$A1617,$A$1,7,100,100)</f>
        <v>-2.2346368715084001E-2</v>
      </c>
      <c r="L1617" s="4">
        <f ca="1">[1]!thsiFinD("ths_atr_stock",$A1617,$A$1,7,101,100,100)</f>
        <v>0.18428571428571</v>
      </c>
      <c r="M1617" s="4">
        <f ca="1">[1]!thsiFinD("ths_vol_w_stock",$A1617,$A$1)/1000000</f>
        <v>5.0959000000000003</v>
      </c>
      <c r="N1617" s="4">
        <f ca="1">[1]!thsiFinD("ths_turnover_ratio_w_stock",$A1617,$A$1)</f>
        <v>1.2918925320542001</v>
      </c>
      <c r="O1617" s="4">
        <f ca="1">[1]!thsiFinD("ths_relative_chg_ratio_w_stock",$A1617,$A$1,104,100)</f>
        <v>-0.35325740593397997</v>
      </c>
      <c r="P1617" s="4"/>
    </row>
    <row r="1618" spans="1:16" x14ac:dyDescent="0.25">
      <c r="A1618" s="2" t="s">
        <v>3245</v>
      </c>
      <c r="B1618" s="2" t="s">
        <v>3246</v>
      </c>
      <c r="C1618" s="4">
        <f ca="1">[1]!thsiFinD("ths_vol_ratio_stock",$A1618,$A$1,7,100)</f>
        <v>1.0108592968729</v>
      </c>
      <c r="D1618" s="4">
        <f ca="1">[1]!thsiFinD("ths_cr_stock",$A1618,$A$1,7,100,100)</f>
        <v>33.179723502304</v>
      </c>
      <c r="E1618" s="4">
        <f ca="1">[1]!thsiFinD("ths_mfi_stock",$A1618,$A$1,7,100,100)</f>
        <v>14.727432387958</v>
      </c>
      <c r="F1618" s="4">
        <f ca="1">[1]!thsiFinD("ths_expma_stock",$A1618,$A$1,7,100,100)</f>
        <v>34.953700295270998</v>
      </c>
      <c r="G1618" s="4">
        <f ca="1">[1]!thsiFinD("ths_rsi_stock",$A1618,$A$1,7,100,100)</f>
        <v>36.863752030854002</v>
      </c>
      <c r="H1618" s="4">
        <f ca="1">[1]!thsiFinD("ths_adtm_stock",$A1618,$A$1,7,3,100,100,100)</f>
        <v>-0.47093023255812999</v>
      </c>
      <c r="I1618" s="4">
        <f ca="1">[1]!thsiFinD("ths_bbiboll_stock",$A1618,$A$1,7,3,100,100,100)</f>
        <v>35.444479166667001</v>
      </c>
      <c r="J1618" s="4">
        <f ca="1">[1]!thsiFinD("ths_dptb_stock",$A1618,$A$1,7,104,100,100)</f>
        <v>0.57142857142856995</v>
      </c>
      <c r="K1618" s="4">
        <f ca="1">[1]!thsiFinD("ths_srmi_stock",$A1618,$A$1,7,100,100)</f>
        <v>-5.2029419776627998E-2</v>
      </c>
      <c r="L1618" s="4">
        <f ca="1">[1]!thsiFinD("ths_atr_stock",$A1618,$A$1,7,101,100,100)</f>
        <v>0.84142857142856997</v>
      </c>
      <c r="M1618" s="4">
        <f ca="1">[1]!thsiFinD("ths_vol_w_stock",$A1618,$A$1)/1000000</f>
        <v>17.535913999999998</v>
      </c>
      <c r="N1618" s="4">
        <f ca="1">[1]!thsiFinD("ths_turnover_ratio_w_stock",$A1618,$A$1)</f>
        <v>1.2398934331256</v>
      </c>
      <c r="O1618" s="4">
        <f ca="1">[1]!thsiFinD("ths_relative_chg_ratio_w_stock",$A1618,$A$1,104,100)</f>
        <v>0.4870787285198</v>
      </c>
      <c r="P1618" s="4"/>
    </row>
    <row r="1619" spans="1:16" x14ac:dyDescent="0.25">
      <c r="A1619" s="2" t="s">
        <v>3247</v>
      </c>
      <c r="B1619" s="2" t="s">
        <v>3248</v>
      </c>
      <c r="C1619" s="4">
        <f ca="1">[1]!thsiFinD("ths_vol_ratio_stock",$A1619,$A$1,7,100)</f>
        <v>0.75084840907924</v>
      </c>
      <c r="D1619" s="4">
        <f ca="1">[1]!thsiFinD("ths_cr_stock",$A1619,$A$1,7,100,100)</f>
        <v>76.470588235294002</v>
      </c>
      <c r="E1619" s="4">
        <f ca="1">[1]!thsiFinD("ths_mfi_stock",$A1619,$A$1,7,100,100)</f>
        <v>38.451273592497998</v>
      </c>
      <c r="F1619" s="4">
        <f ca="1">[1]!thsiFinD("ths_expma_stock",$A1619,$A$1,7,100,100)</f>
        <v>5.3638247770643996</v>
      </c>
      <c r="G1619" s="4">
        <f ca="1">[1]!thsiFinD("ths_rsi_stock",$A1619,$A$1,7,100,100)</f>
        <v>54.609468250917999</v>
      </c>
      <c r="H1619" s="4">
        <f ca="1">[1]!thsiFinD("ths_adtm_stock",$A1619,$A$1,7,3,100,100,100)</f>
        <v>0.17021276595745</v>
      </c>
      <c r="I1619" s="4">
        <f ca="1">[1]!thsiFinD("ths_bbiboll_stock",$A1619,$A$1,7,3,100,100,100)</f>
        <v>5.3415625000000002</v>
      </c>
      <c r="J1619" s="4">
        <f ca="1">[1]!thsiFinD("ths_dptb_stock",$A1619,$A$1,7,104,100,100)</f>
        <v>0.71428571428570997</v>
      </c>
      <c r="K1619" s="4">
        <f ca="1">[1]!thsiFinD("ths_srmi_stock",$A1619,$A$1,7,100,100)</f>
        <v>-4.5534150612959998E-2</v>
      </c>
      <c r="L1619" s="4">
        <f ca="1">[1]!thsiFinD("ths_atr_stock",$A1619,$A$1,7,101,100,100)</f>
        <v>0.22285714285714001</v>
      </c>
      <c r="M1619" s="4">
        <f ca="1">[1]!thsiFinD("ths_vol_w_stock",$A1619,$A$1)/1000000</f>
        <v>18.157952000000002</v>
      </c>
      <c r="N1619" s="4">
        <f ca="1">[1]!thsiFinD("ths_turnover_ratio_w_stock",$A1619,$A$1)</f>
        <v>1.8151166767141</v>
      </c>
      <c r="O1619" s="4">
        <f ca="1">[1]!thsiFinD("ths_relative_chg_ratio_w_stock",$A1619,$A$1,104,100)</f>
        <v>0.38611412826196001</v>
      </c>
      <c r="P1619" s="4"/>
    </row>
    <row r="1620" spans="1:16" x14ac:dyDescent="0.25">
      <c r="A1620" s="2" t="s">
        <v>3249</v>
      </c>
      <c r="B1620" s="2" t="s">
        <v>3250</v>
      </c>
      <c r="C1620" s="4">
        <f ca="1">[1]!thsiFinD("ths_vol_ratio_stock",$A1620,$A$1,7,100)</f>
        <v>1.1272399178074</v>
      </c>
      <c r="D1620" s="4">
        <f ca="1">[1]!thsiFinD("ths_cr_stock",$A1620,$A$1,7,100,100)</f>
        <v>51.551442569407001</v>
      </c>
      <c r="E1620" s="4">
        <f ca="1">[1]!thsiFinD("ths_mfi_stock",$A1620,$A$1,7,100,100)</f>
        <v>31.167910724401999</v>
      </c>
      <c r="F1620" s="4">
        <f ca="1">[1]!thsiFinD("ths_expma_stock",$A1620,$A$1,7,100,100)</f>
        <v>61.185491655710003</v>
      </c>
      <c r="G1620" s="4">
        <f ca="1">[1]!thsiFinD("ths_rsi_stock",$A1620,$A$1,7,100,100)</f>
        <v>47.640797347385998</v>
      </c>
      <c r="H1620" s="4">
        <f ca="1">[1]!thsiFinD("ths_adtm_stock",$A1620,$A$1,7,3,100,100,100)</f>
        <v>-0.63072776280324006</v>
      </c>
      <c r="I1620" s="4">
        <f ca="1">[1]!thsiFinD("ths_bbiboll_stock",$A1620,$A$1,7,3,100,100,100)</f>
        <v>61.118541666666999</v>
      </c>
      <c r="J1620" s="4">
        <f ca="1">[1]!thsiFinD("ths_dptb_stock",$A1620,$A$1,7,104,100,100)</f>
        <v>0.71428571428570997</v>
      </c>
      <c r="K1620" s="4">
        <f ca="1">[1]!thsiFinD("ths_srmi_stock",$A1620,$A$1,7,100,100)</f>
        <v>-4.1300251256281E-2</v>
      </c>
      <c r="L1620" s="4">
        <f ca="1">[1]!thsiFinD("ths_atr_stock",$A1620,$A$1,7,101,100,100)</f>
        <v>1.3314285714286</v>
      </c>
      <c r="M1620" s="4">
        <f ca="1">[1]!thsiFinD("ths_vol_w_stock",$A1620,$A$1)/1000000</f>
        <v>9.6738149999999994</v>
      </c>
      <c r="N1620" s="4">
        <f ca="1">[1]!thsiFinD("ths_turnover_ratio_w_stock",$A1620,$A$1)</f>
        <v>0.41384380971814999</v>
      </c>
      <c r="O1620" s="4">
        <f ca="1">[1]!thsiFinD("ths_relative_chg_ratio_w_stock",$A1620,$A$1,104,100)</f>
        <v>-0.13986279004429</v>
      </c>
      <c r="P1620" s="4"/>
    </row>
    <row r="1621" spans="1:16" x14ac:dyDescent="0.25">
      <c r="A1621" s="2" t="s">
        <v>3251</v>
      </c>
      <c r="B1621" s="2" t="s">
        <v>3252</v>
      </c>
      <c r="C1621" s="4">
        <f ca="1">[1]!thsiFinD("ths_vol_ratio_stock",$A1621,$A$1,7,100)</f>
        <v>0.59425759069845996</v>
      </c>
      <c r="D1621" s="4">
        <f ca="1">[1]!thsiFinD("ths_cr_stock",$A1621,$A$1,7,100,100)</f>
        <v>67.193675889328006</v>
      </c>
      <c r="E1621" s="4">
        <f ca="1">[1]!thsiFinD("ths_mfi_stock",$A1621,$A$1,7,100,100)</f>
        <v>44.943236669983001</v>
      </c>
      <c r="F1621" s="4">
        <f ca="1">[1]!thsiFinD("ths_expma_stock",$A1621,$A$1,7,100,100)</f>
        <v>2.9592261596011999</v>
      </c>
      <c r="G1621" s="4">
        <f ca="1">[1]!thsiFinD("ths_rsi_stock",$A1621,$A$1,7,100,100)</f>
        <v>19.335328240054</v>
      </c>
      <c r="H1621" s="4">
        <f ca="1">[1]!thsiFinD("ths_adtm_stock",$A1621,$A$1,7,3,100,100,100)</f>
        <v>0.21818181818182</v>
      </c>
      <c r="I1621" s="4">
        <f ca="1">[1]!thsiFinD("ths_bbiboll_stock",$A1621,$A$1,7,3,100,100,100)</f>
        <v>3.2840625000000001</v>
      </c>
      <c r="J1621" s="4">
        <f ca="1">[1]!thsiFinD("ths_dptb_stock",$A1621,$A$1,7,104,100,100)</f>
        <v>0.42857142857142999</v>
      </c>
      <c r="K1621" s="4">
        <f ca="1">[1]!thsiFinD("ths_srmi_stock",$A1621,$A$1,7,100,100)</f>
        <v>-7.0469798657718005E-2</v>
      </c>
      <c r="L1621" s="4">
        <f ca="1">[1]!thsiFinD("ths_atr_stock",$A1621,$A$1,7,101,100,100)</f>
        <v>0.20857142857142999</v>
      </c>
      <c r="M1621" s="4">
        <f ca="1">[1]!thsiFinD("ths_vol_w_stock",$A1621,$A$1)/1000000</f>
        <v>15.5733</v>
      </c>
      <c r="N1621" s="4">
        <f ca="1">[1]!thsiFinD("ths_turnover_ratio_w_stock",$A1621,$A$1)</f>
        <v>5.8669301004288998</v>
      </c>
      <c r="O1621" s="4">
        <f ca="1">[1]!thsiFinD("ths_relative_chg_ratio_w_stock",$A1621,$A$1,104,100)</f>
        <v>-2.8180461383283002</v>
      </c>
      <c r="P1621" s="4"/>
    </row>
    <row r="1622" spans="1:16" x14ac:dyDescent="0.25">
      <c r="A1622" s="2" t="s">
        <v>3253</v>
      </c>
      <c r="B1622" s="2" t="s">
        <v>3254</v>
      </c>
      <c r="C1622" s="4">
        <f ca="1">[1]!thsiFinD("ths_vol_ratio_stock",$A1622,$A$1,7,100)</f>
        <v>1.0454033771107001</v>
      </c>
      <c r="D1622" s="4">
        <f ca="1">[1]!thsiFinD("ths_cr_stock",$A1622,$A$1,7,100,100)</f>
        <v>125.77319587629</v>
      </c>
      <c r="E1622" s="4">
        <f ca="1">[1]!thsiFinD("ths_mfi_stock",$A1622,$A$1,7,100,100)</f>
        <v>69.372782151273995</v>
      </c>
      <c r="F1622" s="4">
        <f ca="1">[1]!thsiFinD("ths_expma_stock",$A1622,$A$1,7,100,100)</f>
        <v>5.2682097500626002</v>
      </c>
      <c r="G1622" s="4">
        <f ca="1">[1]!thsiFinD("ths_rsi_stock",$A1622,$A$1,7,100,100)</f>
        <v>61.312069643257999</v>
      </c>
      <c r="H1622" s="4">
        <f ca="1">[1]!thsiFinD("ths_adtm_stock",$A1622,$A$1,7,3,100,100,100)</f>
        <v>0.40740740740740999</v>
      </c>
      <c r="I1622" s="4">
        <f ca="1">[1]!thsiFinD("ths_bbiboll_stock",$A1622,$A$1,7,3,100,100,100)</f>
        <v>5.1988541666666999</v>
      </c>
      <c r="J1622" s="4">
        <f ca="1">[1]!thsiFinD("ths_dptb_stock",$A1622,$A$1,7,104,100,100)</f>
        <v>0.42857142857142999</v>
      </c>
      <c r="K1622" s="4">
        <f ca="1">[1]!thsiFinD("ths_srmi_stock",$A1622,$A$1,7,100,100)</f>
        <v>1.4981273408240001E-2</v>
      </c>
      <c r="L1622" s="4">
        <f ca="1">[1]!thsiFinD("ths_atr_stock",$A1622,$A$1,7,101,100,100)</f>
        <v>0.21142857142856999</v>
      </c>
      <c r="M1622" s="4">
        <f ca="1">[1]!thsiFinD("ths_vol_w_stock",$A1622,$A$1)/1000000</f>
        <v>3.7810000000000001</v>
      </c>
      <c r="N1622" s="4">
        <f ca="1">[1]!thsiFinD("ths_turnover_ratio_w_stock",$A1622,$A$1)</f>
        <v>1.7967673290237001</v>
      </c>
      <c r="O1622" s="4">
        <f ca="1">[1]!thsiFinD("ths_relative_chg_ratio_w_stock",$A1622,$A$1,104,100)</f>
        <v>-1.2809011907206</v>
      </c>
      <c r="P1622" s="4"/>
    </row>
    <row r="1623" spans="1:16" x14ac:dyDescent="0.25">
      <c r="A1623" s="2" t="s">
        <v>3255</v>
      </c>
      <c r="B1623" s="2" t="s">
        <v>3256</v>
      </c>
      <c r="C1623" s="4">
        <f ca="1">[1]!thsiFinD("ths_vol_ratio_stock",$A1623,$A$1,7,100)</f>
        <v>0.93541838079936002</v>
      </c>
      <c r="D1623" s="4">
        <f ca="1">[1]!thsiFinD("ths_cr_stock",$A1623,$A$1,7,100,100)</f>
        <v>38.285714285715002</v>
      </c>
      <c r="E1623" s="4">
        <f ca="1">[1]!thsiFinD("ths_mfi_stock",$A1623,$A$1,7,100,100)</f>
        <v>27.517223669500002</v>
      </c>
      <c r="F1623" s="4">
        <f ca="1">[1]!thsiFinD("ths_expma_stock",$A1623,$A$1,7,100,100)</f>
        <v>16.676773048584</v>
      </c>
      <c r="G1623" s="4">
        <f ca="1">[1]!thsiFinD("ths_rsi_stock",$A1623,$A$1,7,100,100)</f>
        <v>55.685501460569</v>
      </c>
      <c r="H1623" s="4">
        <f ca="1">[1]!thsiFinD("ths_adtm_stock",$A1623,$A$1,7,3,100,100,100)</f>
        <v>2.5773195876290001E-2</v>
      </c>
      <c r="I1623" s="4">
        <f ca="1">[1]!thsiFinD("ths_bbiboll_stock",$A1623,$A$1,7,3,100,100,100)</f>
        <v>16.579166666667</v>
      </c>
      <c r="J1623" s="4">
        <f ca="1">[1]!thsiFinD("ths_dptb_stock",$A1623,$A$1,7,104,100,100)</f>
        <v>0.57142857142856995</v>
      </c>
      <c r="K1623" s="4">
        <f ca="1">[1]!thsiFinD("ths_srmi_stock",$A1623,$A$1,7,100,100)</f>
        <v>-6.6006600660066E-2</v>
      </c>
      <c r="L1623" s="4">
        <f ca="1">[1]!thsiFinD("ths_atr_stock",$A1623,$A$1,7,101,100,100)</f>
        <v>0.74285714285714</v>
      </c>
      <c r="M1623" s="4">
        <f ca="1">[1]!thsiFinD("ths_vol_w_stock",$A1623,$A$1)/1000000</f>
        <v>10.1182</v>
      </c>
      <c r="N1623" s="4">
        <f ca="1">[1]!thsiFinD("ths_turnover_ratio_w_stock",$A1623,$A$1)</f>
        <v>4.3836622516952</v>
      </c>
      <c r="O1623" s="4">
        <f ca="1">[1]!thsiFinD("ths_relative_chg_ratio_w_stock",$A1623,$A$1,104,100)</f>
        <v>4.1390502863737</v>
      </c>
      <c r="P1623" s="4"/>
    </row>
    <row r="1624" spans="1:16" x14ac:dyDescent="0.25">
      <c r="A1624" s="2" t="s">
        <v>3257</v>
      </c>
      <c r="B1624" s="2" t="s">
        <v>3258</v>
      </c>
      <c r="C1624" s="4">
        <f ca="1">[1]!thsiFinD("ths_vol_ratio_stock",$A1624,$A$1,7,100)</f>
        <v>0.88676843256780002</v>
      </c>
      <c r="D1624" s="4">
        <f ca="1">[1]!thsiFinD("ths_cr_stock",$A1624,$A$1,7,100,100)</f>
        <v>33.177570093458002</v>
      </c>
      <c r="E1624" s="4">
        <f ca="1">[1]!thsiFinD("ths_mfi_stock",$A1624,$A$1,7,100,100)</f>
        <v>26.217845010108999</v>
      </c>
      <c r="F1624" s="4">
        <f ca="1">[1]!thsiFinD("ths_expma_stock",$A1624,$A$1,7,100,100)</f>
        <v>3.4036535832634001</v>
      </c>
      <c r="G1624" s="4">
        <f ca="1">[1]!thsiFinD("ths_rsi_stock",$A1624,$A$1,7,100,100)</f>
        <v>36.391444617033997</v>
      </c>
      <c r="H1624" s="4">
        <f ca="1">[1]!thsiFinD("ths_adtm_stock",$A1624,$A$1,7,3,100,100,100)</f>
        <v>-0.42857142857142999</v>
      </c>
      <c r="I1624" s="4">
        <f ca="1">[1]!thsiFinD("ths_bbiboll_stock",$A1624,$A$1,7,3,100,100,100)</f>
        <v>3.4581249999999999</v>
      </c>
      <c r="J1624" s="4">
        <f ca="1">[1]!thsiFinD("ths_dptb_stock",$A1624,$A$1,7,104,100,100)</f>
        <v>0.42857142857142999</v>
      </c>
      <c r="K1624" s="4">
        <f ca="1">[1]!thsiFinD("ths_srmi_stock",$A1624,$A$1,7,100,100)</f>
        <v>-8.1743869209809E-2</v>
      </c>
      <c r="L1624" s="4">
        <f ca="1">[1]!thsiFinD("ths_atr_stock",$A1624,$A$1,7,101,100,100)</f>
        <v>0.13857142857143001</v>
      </c>
      <c r="M1624" s="4">
        <f ca="1">[1]!thsiFinD("ths_vol_w_stock",$A1624,$A$1)/1000000</f>
        <v>21.564406999999999</v>
      </c>
      <c r="N1624" s="4">
        <f ca="1">[1]!thsiFinD("ths_turnover_ratio_w_stock",$A1624,$A$1)</f>
        <v>1.6599300416889999</v>
      </c>
      <c r="O1624" s="4">
        <f ca="1">[1]!thsiFinD("ths_relative_chg_ratio_w_stock",$A1624,$A$1,104,100)</f>
        <v>-0.94322790740889995</v>
      </c>
      <c r="P1624" s="4"/>
    </row>
    <row r="1625" spans="1:16" x14ac:dyDescent="0.25">
      <c r="A1625" s="2" t="s">
        <v>3259</v>
      </c>
      <c r="B1625" s="2" t="s">
        <v>3260</v>
      </c>
      <c r="C1625" s="4">
        <f ca="1">[1]!thsiFinD("ths_vol_ratio_stock",$A1625,$A$1,7,100)</f>
        <v>1.5289995292414</v>
      </c>
      <c r="D1625" s="4">
        <f ca="1">[1]!thsiFinD("ths_cr_stock",$A1625,$A$1,7,100,100)</f>
        <v>105.94594594595</v>
      </c>
      <c r="E1625" s="4">
        <f ca="1">[1]!thsiFinD("ths_mfi_stock",$A1625,$A$1,7,100,100)</f>
        <v>62.989522712107998</v>
      </c>
      <c r="F1625" s="4">
        <f ca="1">[1]!thsiFinD("ths_expma_stock",$A1625,$A$1,7,100,100)</f>
        <v>7.6527336568784001</v>
      </c>
      <c r="G1625" s="4">
        <f ca="1">[1]!thsiFinD("ths_rsi_stock",$A1625,$A$1,7,100,100)</f>
        <v>57.706707954736999</v>
      </c>
      <c r="H1625" s="4">
        <f ca="1">[1]!thsiFinD("ths_adtm_stock",$A1625,$A$1,7,3,100,100,100)</f>
        <v>0.46938775510204001</v>
      </c>
      <c r="I1625" s="4">
        <f ca="1">[1]!thsiFinD("ths_bbiboll_stock",$A1625,$A$1,7,3,100,100,100)</f>
        <v>7.6288541666666996</v>
      </c>
      <c r="J1625" s="4">
        <f ca="1">[1]!thsiFinD("ths_dptb_stock",$A1625,$A$1,7,104,100,100)</f>
        <v>0.71428571428570997</v>
      </c>
      <c r="K1625" s="4">
        <f ca="1">[1]!thsiFinD("ths_srmi_stock",$A1625,$A$1,7,100,100)</f>
        <v>7.7619663648125E-3</v>
      </c>
      <c r="L1625" s="4">
        <f ca="1">[1]!thsiFinD("ths_atr_stock",$A1625,$A$1,7,101,100,100)</f>
        <v>0.18142857142857</v>
      </c>
      <c r="M1625" s="4">
        <f ca="1">[1]!thsiFinD("ths_vol_w_stock",$A1625,$A$1)/1000000</f>
        <v>15.398985</v>
      </c>
      <c r="N1625" s="4">
        <f ca="1">[1]!thsiFinD("ths_turnover_ratio_w_stock",$A1625,$A$1)</f>
        <v>2.3735728024156999</v>
      </c>
      <c r="O1625" s="4">
        <f ca="1">[1]!thsiFinD("ths_relative_chg_ratio_w_stock",$A1625,$A$1,104,100)</f>
        <v>1.2236151302027001</v>
      </c>
      <c r="P1625" s="4"/>
    </row>
    <row r="1626" spans="1:16" x14ac:dyDescent="0.25">
      <c r="A1626" s="2" t="s">
        <v>3261</v>
      </c>
      <c r="B1626" s="2" t="s">
        <v>3262</v>
      </c>
      <c r="C1626" s="4">
        <f ca="1">[1]!thsiFinD("ths_vol_ratio_stock",$A1626,$A$1,7,100)</f>
        <v>1.0953505557354</v>
      </c>
      <c r="D1626" s="4">
        <f ca="1">[1]!thsiFinD("ths_cr_stock",$A1626,$A$1,7,100,100)</f>
        <v>54.297994269341999</v>
      </c>
      <c r="E1626" s="4">
        <f ca="1">[1]!thsiFinD("ths_mfi_stock",$A1626,$A$1,7,100,100)</f>
        <v>30.064654644990998</v>
      </c>
      <c r="F1626" s="4">
        <f ca="1">[1]!thsiFinD("ths_expma_stock",$A1626,$A$1,7,100,100)</f>
        <v>20.984845601012001</v>
      </c>
      <c r="G1626" s="4">
        <f ca="1">[1]!thsiFinD("ths_rsi_stock",$A1626,$A$1,7,100,100)</f>
        <v>42.394751624489999</v>
      </c>
      <c r="H1626" s="4">
        <f ca="1">[1]!thsiFinD("ths_adtm_stock",$A1626,$A$1,7,3,100,100,100)</f>
        <v>-0.61940298507462999</v>
      </c>
      <c r="I1626" s="4">
        <f ca="1">[1]!thsiFinD("ths_bbiboll_stock",$A1626,$A$1,7,3,100,100,100)</f>
        <v>21.012604166667</v>
      </c>
      <c r="J1626" s="4">
        <f ca="1">[1]!thsiFinD("ths_dptb_stock",$A1626,$A$1,7,104,100,100)</f>
        <v>0.57142857142856995</v>
      </c>
      <c r="K1626" s="4">
        <f ca="1">[1]!thsiFinD("ths_srmi_stock",$A1626,$A$1,7,100,100)</f>
        <v>-2.7480204937121999E-2</v>
      </c>
      <c r="L1626" s="4">
        <f ca="1">[1]!thsiFinD("ths_atr_stock",$A1626,$A$1,7,101,100,100)</f>
        <v>0.53285714285714003</v>
      </c>
      <c r="M1626" s="4">
        <f ca="1">[1]!thsiFinD("ths_vol_w_stock",$A1626,$A$1)/1000000</f>
        <v>8.1724130000000006</v>
      </c>
      <c r="N1626" s="4">
        <f ca="1">[1]!thsiFinD("ths_turnover_ratio_w_stock",$A1626,$A$1)</f>
        <v>1.9263300471785001</v>
      </c>
      <c r="O1626" s="4">
        <f ca="1">[1]!thsiFinD("ths_relative_chg_ratio_w_stock",$A1626,$A$1,104,100)</f>
        <v>-0.11321899978899</v>
      </c>
      <c r="P1626" s="4"/>
    </row>
    <row r="1627" spans="1:16" x14ac:dyDescent="0.25">
      <c r="A1627" s="2" t="s">
        <v>3263</v>
      </c>
      <c r="B1627" s="2" t="s">
        <v>3264</v>
      </c>
      <c r="C1627" s="4">
        <f ca="1">[1]!thsiFinD("ths_vol_ratio_stock",$A1627,$A$1,7,100)</f>
        <v>0.75168349069764995</v>
      </c>
      <c r="D1627" s="4">
        <f ca="1">[1]!thsiFinD("ths_cr_stock",$A1627,$A$1,7,100,100)</f>
        <v>76.878612716763001</v>
      </c>
      <c r="E1627" s="4">
        <f ca="1">[1]!thsiFinD("ths_mfi_stock",$A1627,$A$1,7,100,100)</f>
        <v>39.114473705291999</v>
      </c>
      <c r="F1627" s="4">
        <f ca="1">[1]!thsiFinD("ths_expma_stock",$A1627,$A$1,7,100,100)</f>
        <v>4.7706402740748004</v>
      </c>
      <c r="G1627" s="4">
        <f ca="1">[1]!thsiFinD("ths_rsi_stock",$A1627,$A$1,7,100,100)</f>
        <v>54.424213953245001</v>
      </c>
      <c r="H1627" s="4">
        <f ca="1">[1]!thsiFinD("ths_adtm_stock",$A1627,$A$1,7,3,100,100,100)</f>
        <v>0.19354838709677</v>
      </c>
      <c r="I1627" s="4">
        <f ca="1">[1]!thsiFinD("ths_bbiboll_stock",$A1627,$A$1,7,3,100,100,100)</f>
        <v>4.7484374999999996</v>
      </c>
      <c r="J1627" s="4">
        <f ca="1">[1]!thsiFinD("ths_dptb_stock",$A1627,$A$1,7,104,100,100)</f>
        <v>0.71428571428570997</v>
      </c>
      <c r="K1627" s="4">
        <f ca="1">[1]!thsiFinD("ths_srmi_stock",$A1627,$A$1,7,100,100)</f>
        <v>-2.6262626262626002E-2</v>
      </c>
      <c r="L1627" s="4">
        <f ca="1">[1]!thsiFinD("ths_atr_stock",$A1627,$A$1,7,101,100,100)</f>
        <v>0.14714285714285999</v>
      </c>
      <c r="M1627" s="4">
        <f ca="1">[1]!thsiFinD("ths_vol_w_stock",$A1627,$A$1)/1000000</f>
        <v>21.219652</v>
      </c>
      <c r="N1627" s="4">
        <f ca="1">[1]!thsiFinD("ths_turnover_ratio_w_stock",$A1627,$A$1)</f>
        <v>2.0631249968151999</v>
      </c>
      <c r="O1627" s="4">
        <f ca="1">[1]!thsiFinD("ths_relative_chg_ratio_w_stock",$A1627,$A$1,104,100)</f>
        <v>-0.56029674340808999</v>
      </c>
      <c r="P1627" s="4"/>
    </row>
    <row r="1628" spans="1:16" x14ac:dyDescent="0.25">
      <c r="A1628" s="2" t="s">
        <v>3265</v>
      </c>
      <c r="B1628" s="2" t="s">
        <v>3266</v>
      </c>
      <c r="C1628" s="4">
        <f ca="1">[1]!thsiFinD("ths_vol_ratio_stock",$A1628,$A$1,7,100)</f>
        <v>0.68566819275988</v>
      </c>
      <c r="D1628" s="4">
        <f ca="1">[1]!thsiFinD("ths_cr_stock",$A1628,$A$1,7,100,100)</f>
        <v>46.341463414633999</v>
      </c>
      <c r="E1628" s="4">
        <f ca="1">[1]!thsiFinD("ths_mfi_stock",$A1628,$A$1,7,100,100)</f>
        <v>23.371354098302</v>
      </c>
      <c r="F1628" s="4">
        <f ca="1">[1]!thsiFinD("ths_expma_stock",$A1628,$A$1,7,100,100)</f>
        <v>4.3147830335997002</v>
      </c>
      <c r="G1628" s="4">
        <f ca="1">[1]!thsiFinD("ths_rsi_stock",$A1628,$A$1,7,100,100)</f>
        <v>57.065490612376998</v>
      </c>
      <c r="H1628" s="4">
        <f ca="1">[1]!thsiFinD("ths_adtm_stock",$A1628,$A$1,7,3,100,100,100)</f>
        <v>0.70370370370369995</v>
      </c>
      <c r="I1628" s="4">
        <f ca="1">[1]!thsiFinD("ths_bbiboll_stock",$A1628,$A$1,7,3,100,100,100)</f>
        <v>4.2314583333332996</v>
      </c>
      <c r="J1628" s="4">
        <f ca="1">[1]!thsiFinD("ths_dptb_stock",$A1628,$A$1,7,104,100,100)</f>
        <v>0.71428571428570997</v>
      </c>
      <c r="K1628" s="4">
        <f ca="1">[1]!thsiFinD("ths_srmi_stock",$A1628,$A$1,7,100,100)</f>
        <v>-0.14145383104126</v>
      </c>
      <c r="L1628" s="4">
        <f ca="1">[1]!thsiFinD("ths_atr_stock",$A1628,$A$1,7,101,100,100)</f>
        <v>0.23142857142857001</v>
      </c>
      <c r="M1628" s="4">
        <f ca="1">[1]!thsiFinD("ths_vol_w_stock",$A1628,$A$1)/1000000</f>
        <v>16.369600999999999</v>
      </c>
      <c r="N1628" s="4">
        <f ca="1">[1]!thsiFinD("ths_turnover_ratio_w_stock",$A1628,$A$1)</f>
        <v>3.2218468807049998</v>
      </c>
      <c r="O1628" s="4">
        <f ca="1">[1]!thsiFinD("ths_relative_chg_ratio_w_stock",$A1628,$A$1,104,100)</f>
        <v>1.2746495708101999</v>
      </c>
      <c r="P1628" s="4"/>
    </row>
    <row r="1629" spans="1:16" x14ac:dyDescent="0.25">
      <c r="A1629" s="2" t="s">
        <v>3267</v>
      </c>
      <c r="B1629" s="2" t="s">
        <v>3268</v>
      </c>
      <c r="C1629" s="4">
        <f ca="1">[1]!thsiFinD("ths_vol_ratio_stock",$A1629,$A$1,7,100)</f>
        <v>1.3152140340884999</v>
      </c>
      <c r="D1629" s="4">
        <f ca="1">[1]!thsiFinD("ths_cr_stock",$A1629,$A$1,7,100,100)</f>
        <v>60.693641618496997</v>
      </c>
      <c r="E1629" s="4">
        <f ca="1">[1]!thsiFinD("ths_mfi_stock",$A1629,$A$1,7,100,100)</f>
        <v>34.792295284452997</v>
      </c>
      <c r="F1629" s="4">
        <f ca="1">[1]!thsiFinD("ths_expma_stock",$A1629,$A$1,7,100,100)</f>
        <v>7.6708583657067999</v>
      </c>
      <c r="G1629" s="4">
        <f ca="1">[1]!thsiFinD("ths_rsi_stock",$A1629,$A$1,7,100,100)</f>
        <v>52.676225802486002</v>
      </c>
      <c r="H1629" s="4">
        <f ca="1">[1]!thsiFinD("ths_adtm_stock",$A1629,$A$1,7,3,100,100,100)</f>
        <v>0.14432989690722001</v>
      </c>
      <c r="I1629" s="4">
        <f ca="1">[1]!thsiFinD("ths_bbiboll_stock",$A1629,$A$1,7,3,100,100,100)</f>
        <v>7.6578125000000004</v>
      </c>
      <c r="J1629" s="4">
        <f ca="1">[1]!thsiFinD("ths_dptb_stock",$A1629,$A$1,7,104,100,100)</f>
        <v>0.85714285714285998</v>
      </c>
      <c r="K1629" s="4">
        <f ca="1">[1]!thsiFinD("ths_srmi_stock",$A1629,$A$1,7,100,100)</f>
        <v>-3.9457459926016999E-2</v>
      </c>
      <c r="L1629" s="4">
        <f ca="1">[1]!thsiFinD("ths_atr_stock",$A1629,$A$1,7,101,100,100)</f>
        <v>0.42142857142856999</v>
      </c>
      <c r="M1629" s="4">
        <f ca="1">[1]!thsiFinD("ths_vol_w_stock",$A1629,$A$1)/1000000</f>
        <v>155.285562</v>
      </c>
      <c r="N1629" s="4">
        <f ca="1">[1]!thsiFinD("ths_turnover_ratio_w_stock",$A1629,$A$1)</f>
        <v>9.5368405866611994</v>
      </c>
      <c r="O1629" s="4">
        <f ca="1">[1]!thsiFinD("ths_relative_chg_ratio_w_stock",$A1629,$A$1,104,100)</f>
        <v>3.3751047778209999</v>
      </c>
      <c r="P1629" s="4"/>
    </row>
    <row r="1630" spans="1:16" x14ac:dyDescent="0.25">
      <c r="A1630" s="2" t="s">
        <v>3269</v>
      </c>
      <c r="B1630" s="2" t="s">
        <v>3270</v>
      </c>
      <c r="C1630" s="4">
        <f ca="1">[1]!thsiFinD("ths_vol_ratio_stock",$A1630,$A$1,7,100)</f>
        <v>1.1804778507933</v>
      </c>
      <c r="D1630" s="4">
        <f ca="1">[1]!thsiFinD("ths_cr_stock",$A1630,$A$1,7,100,100)</f>
        <v>74.695121951220003</v>
      </c>
      <c r="E1630" s="4">
        <f ca="1">[1]!thsiFinD("ths_mfi_stock",$A1630,$A$1,7,100,100)</f>
        <v>67.093090832268004</v>
      </c>
      <c r="F1630" s="4">
        <f ca="1">[1]!thsiFinD("ths_expma_stock",$A1630,$A$1,7,100,100)</f>
        <v>7.8709665890096003</v>
      </c>
      <c r="G1630" s="4">
        <f ca="1">[1]!thsiFinD("ths_rsi_stock",$A1630,$A$1,7,100,100)</f>
        <v>49.690809284933998</v>
      </c>
      <c r="H1630" s="4">
        <f ca="1">[1]!thsiFinD("ths_adtm_stock",$A1630,$A$1,7,3,100,100,100)</f>
        <v>0.37931034482759002</v>
      </c>
      <c r="I1630" s="4">
        <f ca="1">[1]!thsiFinD("ths_bbiboll_stock",$A1630,$A$1,7,3,100,100,100)</f>
        <v>7.8511458333333</v>
      </c>
      <c r="J1630" s="4">
        <f ca="1">[1]!thsiFinD("ths_dptb_stock",$A1630,$A$1,7,104,100,100)</f>
        <v>0.57142857142856995</v>
      </c>
      <c r="K1630" s="4">
        <f ca="1">[1]!thsiFinD("ths_srmi_stock",$A1630,$A$1,7,100,100)</f>
        <v>-3.3088235294118001E-2</v>
      </c>
      <c r="L1630" s="4">
        <f ca="1">[1]!thsiFinD("ths_atr_stock",$A1630,$A$1,7,101,100,100)</f>
        <v>0.28142857142856997</v>
      </c>
      <c r="M1630" s="4">
        <f ca="1">[1]!thsiFinD("ths_vol_w_stock",$A1630,$A$1)/1000000</f>
        <v>7.4662740000000003</v>
      </c>
      <c r="N1630" s="4">
        <f ca="1">[1]!thsiFinD("ths_turnover_ratio_w_stock",$A1630,$A$1)</f>
        <v>1.0480187105209</v>
      </c>
      <c r="O1630" s="4">
        <f ca="1">[1]!thsiFinD("ths_relative_chg_ratio_w_stock",$A1630,$A$1,104,100)</f>
        <v>-0.98298032784834</v>
      </c>
      <c r="P1630" s="4"/>
    </row>
    <row r="1631" spans="1:16" x14ac:dyDescent="0.25">
      <c r="A1631" s="2" t="s">
        <v>3271</v>
      </c>
      <c r="B1631" s="2" t="s">
        <v>3272</v>
      </c>
      <c r="C1631" s="4">
        <f ca="1">[1]!thsiFinD("ths_vol_ratio_stock",$A1631,$A$1,7,100)</f>
        <v>1.6575103759084999</v>
      </c>
      <c r="D1631" s="4">
        <f ca="1">[1]!thsiFinD("ths_cr_stock",$A1631,$A$1,7,100,100)</f>
        <v>187.87878787879001</v>
      </c>
      <c r="E1631" s="4">
        <f ca="1">[1]!thsiFinD("ths_mfi_stock",$A1631,$A$1,7,100,100)</f>
        <v>82.064520961840998</v>
      </c>
      <c r="F1631" s="4">
        <f ca="1">[1]!thsiFinD("ths_expma_stock",$A1631,$A$1,7,100,100)</f>
        <v>3.3198525980951001</v>
      </c>
      <c r="G1631" s="4">
        <f ca="1">[1]!thsiFinD("ths_rsi_stock",$A1631,$A$1,7,100,100)</f>
        <v>75.36016363425</v>
      </c>
      <c r="H1631" s="4">
        <f ca="1">[1]!thsiFinD("ths_adtm_stock",$A1631,$A$1,7,3,100,100,100)</f>
        <v>0.52631578947367996</v>
      </c>
      <c r="I1631" s="4">
        <f ca="1">[1]!thsiFinD("ths_bbiboll_stock",$A1631,$A$1,7,3,100,100,100)</f>
        <v>3.2261458333333</v>
      </c>
      <c r="J1631" s="4">
        <f ca="1">[1]!thsiFinD("ths_dptb_stock",$A1631,$A$1,7,104,100,100)</f>
        <v>0.57142857142856995</v>
      </c>
      <c r="K1631" s="4">
        <f ca="1">[1]!thsiFinD("ths_srmi_stock",$A1631,$A$1,7,100,100)</f>
        <v>0.12362637362637</v>
      </c>
      <c r="L1631" s="4">
        <f ca="1">[1]!thsiFinD("ths_atr_stock",$A1631,$A$1,7,101,100,100)</f>
        <v>0.28285714285713998</v>
      </c>
      <c r="M1631" s="4">
        <f ca="1">[1]!thsiFinD("ths_vol_w_stock",$A1631,$A$1)/1000000</f>
        <v>144.389261</v>
      </c>
      <c r="N1631" s="4">
        <f ca="1">[1]!thsiFinD("ths_turnover_ratio_w_stock",$A1631,$A$1)</f>
        <v>15.667237521701001</v>
      </c>
      <c r="O1631" s="4">
        <f ca="1">[1]!thsiFinD("ths_relative_chg_ratio_w_stock",$A1631,$A$1,104,100)</f>
        <v>7.9800759273994002</v>
      </c>
      <c r="P1631" s="4"/>
    </row>
    <row r="1632" spans="1:16" x14ac:dyDescent="0.25">
      <c r="A1632" s="2" t="s">
        <v>3273</v>
      </c>
      <c r="B1632" s="2" t="s">
        <v>3274</v>
      </c>
      <c r="C1632" s="4">
        <f ca="1">[1]!thsiFinD("ths_vol_ratio_stock",$A1632,$A$1,7,100)</f>
        <v>1.4027021869556999</v>
      </c>
      <c r="D1632" s="4">
        <f ca="1">[1]!thsiFinD("ths_cr_stock",$A1632,$A$1,7,100,100)</f>
        <v>100.3007518797</v>
      </c>
      <c r="E1632" s="4">
        <f ca="1">[1]!thsiFinD("ths_mfi_stock",$A1632,$A$1,7,100,100)</f>
        <v>49.975379943310998</v>
      </c>
      <c r="F1632" s="4">
        <f ca="1">[1]!thsiFinD("ths_expma_stock",$A1632,$A$1,7,100,100)</f>
        <v>18.803308075838999</v>
      </c>
      <c r="G1632" s="4">
        <f ca="1">[1]!thsiFinD("ths_rsi_stock",$A1632,$A$1,7,100,100)</f>
        <v>55.284141051089001</v>
      </c>
      <c r="H1632" s="4">
        <f ca="1">[1]!thsiFinD("ths_adtm_stock",$A1632,$A$1,7,3,100,100,100)</f>
        <v>0.73387096774194005</v>
      </c>
      <c r="I1632" s="4">
        <f ca="1">[1]!thsiFinD("ths_bbiboll_stock",$A1632,$A$1,7,3,100,100,100)</f>
        <v>18.721875000000001</v>
      </c>
      <c r="J1632" s="4">
        <f ca="1">[1]!thsiFinD("ths_dptb_stock",$A1632,$A$1,7,104,100,100)</f>
        <v>0.85714285714285998</v>
      </c>
      <c r="K1632" s="4">
        <f ca="1">[1]!thsiFinD("ths_srmi_stock",$A1632,$A$1,7,100,100)</f>
        <v>-3.6726128016788999E-3</v>
      </c>
      <c r="L1632" s="4">
        <f ca="1">[1]!thsiFinD("ths_atr_stock",$A1632,$A$1,7,101,100,100)</f>
        <v>0.66428571428571004</v>
      </c>
      <c r="M1632" s="4">
        <f ca="1">[1]!thsiFinD("ths_vol_w_stock",$A1632,$A$1)/1000000</f>
        <v>26.910812</v>
      </c>
      <c r="N1632" s="4">
        <f ca="1">[1]!thsiFinD("ths_turnover_ratio_w_stock",$A1632,$A$1)</f>
        <v>3.2636258519713999</v>
      </c>
      <c r="O1632" s="4">
        <f ca="1">[1]!thsiFinD("ths_relative_chg_ratio_w_stock",$A1632,$A$1,104,100)</f>
        <v>-1.9594750225143001</v>
      </c>
      <c r="P1632" s="4"/>
    </row>
    <row r="1633" spans="1:16" x14ac:dyDescent="0.25">
      <c r="A1633" s="2" t="s">
        <v>3275</v>
      </c>
      <c r="B1633" s="2" t="s">
        <v>3276</v>
      </c>
      <c r="C1633" s="4">
        <f ca="1">[1]!thsiFinD("ths_vol_ratio_stock",$A1633,$A$1,7,100)</f>
        <v>0.67721484491598005</v>
      </c>
      <c r="D1633" s="4">
        <f ca="1">[1]!thsiFinD("ths_cr_stock",$A1633,$A$1,7,100,100)</f>
        <v>43.055555555555003</v>
      </c>
      <c r="E1633" s="4">
        <f ca="1">[1]!thsiFinD("ths_mfi_stock",$A1633,$A$1,7,100,100)</f>
        <v>16.738036534778001</v>
      </c>
      <c r="F1633" s="4">
        <f ca="1">[1]!thsiFinD("ths_expma_stock",$A1633,$A$1,7,100,100)</f>
        <v>5.4809214896137002</v>
      </c>
      <c r="G1633" s="4">
        <f ca="1">[1]!thsiFinD("ths_rsi_stock",$A1633,$A$1,7,100,100)</f>
        <v>47.656556078290002</v>
      </c>
      <c r="H1633" s="4">
        <f ca="1">[1]!thsiFinD("ths_adtm_stock",$A1633,$A$1,7,3,100,100,100)</f>
        <v>-0.45945945945945998</v>
      </c>
      <c r="I1633" s="4">
        <f ca="1">[1]!thsiFinD("ths_bbiboll_stock",$A1633,$A$1,7,3,100,100,100)</f>
        <v>5.4542708333333003</v>
      </c>
      <c r="J1633" s="4">
        <f ca="1">[1]!thsiFinD("ths_dptb_stock",$A1633,$A$1,7,104,100,100)</f>
        <v>0.57142857142856995</v>
      </c>
      <c r="K1633" s="4">
        <f ca="1">[1]!thsiFinD("ths_srmi_stock",$A1633,$A$1,7,100,100)</f>
        <v>-5.0522648083624E-2</v>
      </c>
      <c r="L1633" s="4">
        <f ca="1">[1]!thsiFinD("ths_atr_stock",$A1633,$A$1,7,101,100,100)</f>
        <v>0.14714285714285999</v>
      </c>
      <c r="M1633" s="4">
        <f ca="1">[1]!thsiFinD("ths_vol_w_stock",$A1633,$A$1)/1000000</f>
        <v>3.4861599999999999</v>
      </c>
      <c r="N1633" s="4">
        <f ca="1">[1]!thsiFinD("ths_turnover_ratio_w_stock",$A1633,$A$1)</f>
        <v>0.66736248487613004</v>
      </c>
      <c r="O1633" s="4">
        <f ca="1">[1]!thsiFinD("ths_relative_chg_ratio_w_stock",$A1633,$A$1,104,100)</f>
        <v>-1.0818548558429</v>
      </c>
      <c r="P1633" s="4"/>
    </row>
    <row r="1634" spans="1:16" x14ac:dyDescent="0.25">
      <c r="A1634" s="2" t="s">
        <v>3277</v>
      </c>
      <c r="B1634" s="2" t="s">
        <v>3278</v>
      </c>
      <c r="C1634" s="4">
        <f ca="1">[1]!thsiFinD("ths_vol_ratio_stock",$A1634,$A$1,7,100)</f>
        <v>0.39976819972479</v>
      </c>
      <c r="D1634" s="4">
        <f ca="1">[1]!thsiFinD("ths_cr_stock",$A1634,$A$1,7,100,100)</f>
        <v>53.964757709251003</v>
      </c>
      <c r="E1634" s="4">
        <f ca="1">[1]!thsiFinD("ths_mfi_stock",$A1634,$A$1,7,100,100)</f>
        <v>39.691275818849</v>
      </c>
      <c r="F1634" s="4">
        <f ca="1">[1]!thsiFinD("ths_expma_stock",$A1634,$A$1,7,100,100)</f>
        <v>9.9561386999607002</v>
      </c>
      <c r="G1634" s="4">
        <f ca="1">[1]!thsiFinD("ths_rsi_stock",$A1634,$A$1,7,100,100)</f>
        <v>46.397608920929002</v>
      </c>
      <c r="H1634" s="4">
        <f ca="1">[1]!thsiFinD("ths_adtm_stock",$A1634,$A$1,7,3,100,100,100)</f>
        <v>0.54444444444444995</v>
      </c>
      <c r="I1634" s="4">
        <f ca="1">[1]!thsiFinD("ths_bbiboll_stock",$A1634,$A$1,7,3,100,100,100)</f>
        <v>9.8820833333333002</v>
      </c>
      <c r="J1634" s="4">
        <f ca="1">[1]!thsiFinD("ths_dptb_stock",$A1634,$A$1,7,104,100,100)</f>
        <v>0.14285714285713999</v>
      </c>
      <c r="K1634" s="4">
        <f ca="1">[1]!thsiFinD("ths_srmi_stock",$A1634,$A$1,7,100,100)</f>
        <v>-4.0776699029126E-2</v>
      </c>
      <c r="L1634" s="4">
        <f ca="1">[1]!thsiFinD("ths_atr_stock",$A1634,$A$1,7,101,100,100)</f>
        <v>0.36285714285713999</v>
      </c>
      <c r="M1634" s="4">
        <f ca="1">[1]!thsiFinD("ths_vol_w_stock",$A1634,$A$1)/1000000</f>
        <v>4.2271999999999998</v>
      </c>
      <c r="N1634" s="4">
        <f ca="1">[1]!thsiFinD("ths_turnover_ratio_w_stock",$A1634,$A$1)</f>
        <v>0.94359840958844998</v>
      </c>
      <c r="O1634" s="4">
        <f ca="1">[1]!thsiFinD("ths_relative_chg_ratio_w_stock",$A1634,$A$1,104,100)</f>
        <v>-0.45436964051436002</v>
      </c>
      <c r="P1634" s="4"/>
    </row>
    <row r="1635" spans="1:16" x14ac:dyDescent="0.25">
      <c r="A1635" s="2" t="s">
        <v>3279</v>
      </c>
      <c r="B1635" s="2" t="s">
        <v>3280</v>
      </c>
      <c r="C1635" s="4">
        <f ca="1">[1]!thsiFinD("ths_vol_ratio_stock",$A1635,$A$1,7,100)</f>
        <v>1.2244784368296999</v>
      </c>
      <c r="D1635" s="4">
        <f ca="1">[1]!thsiFinD("ths_cr_stock",$A1635,$A$1,7,100,100)</f>
        <v>330.98591549295998</v>
      </c>
      <c r="E1635" s="4">
        <f ca="1">[1]!thsiFinD("ths_mfi_stock",$A1635,$A$1,7,100,100)</f>
        <v>66.922395868663003</v>
      </c>
      <c r="F1635" s="4">
        <f ca="1">[1]!thsiFinD("ths_expma_stock",$A1635,$A$1,7,100,100)</f>
        <v>13.996109142484</v>
      </c>
      <c r="G1635" s="4">
        <f ca="1">[1]!thsiFinD("ths_rsi_stock",$A1635,$A$1,7,100,100)</f>
        <v>77.424572955254007</v>
      </c>
      <c r="H1635" s="4">
        <f ca="1">[1]!thsiFinD("ths_adtm_stock",$A1635,$A$1,7,3,100,100,100)</f>
        <v>0.92896174863388004</v>
      </c>
      <c r="I1635" s="4">
        <f ca="1">[1]!thsiFinD("ths_bbiboll_stock",$A1635,$A$1,7,3,100,100,100)</f>
        <v>13.5859375</v>
      </c>
      <c r="J1635" s="4">
        <f ca="1">[1]!thsiFinD("ths_dptb_stock",$A1635,$A$1,7,104,100,100)</f>
        <v>0.57142857142856995</v>
      </c>
      <c r="K1635" s="4">
        <f ca="1">[1]!thsiFinD("ths_srmi_stock",$A1635,$A$1,7,100,100)</f>
        <v>0.20549656464710001</v>
      </c>
      <c r="L1635" s="4">
        <f ca="1">[1]!thsiFinD("ths_atr_stock",$A1635,$A$1,7,101,100,100)</f>
        <v>1.3528571428570999</v>
      </c>
      <c r="M1635" s="4">
        <f ca="1">[1]!thsiFinD("ths_vol_w_stock",$A1635,$A$1)/1000000</f>
        <v>87.779011999999994</v>
      </c>
      <c r="N1635" s="4">
        <f ca="1">[1]!thsiFinD("ths_turnover_ratio_w_stock",$A1635,$A$1)</f>
        <v>37.568313266251003</v>
      </c>
      <c r="O1635" s="4">
        <f ca="1">[1]!thsiFinD("ths_relative_chg_ratio_w_stock",$A1635,$A$1,104,100)</f>
        <v>19.661735097813999</v>
      </c>
      <c r="P1635" s="4"/>
    </row>
    <row r="1636" spans="1:16" x14ac:dyDescent="0.25">
      <c r="A1636" s="2" t="s">
        <v>3281</v>
      </c>
      <c r="B1636" s="2" t="s">
        <v>3282</v>
      </c>
      <c r="C1636" s="4">
        <f ca="1">[1]!thsiFinD("ths_vol_ratio_stock",$A1636,$A$1,7,100)</f>
        <v>0.80940416790290004</v>
      </c>
      <c r="D1636" s="4">
        <f ca="1">[1]!thsiFinD("ths_cr_stock",$A1636,$A$1,7,100,100)</f>
        <v>113.42281879194999</v>
      </c>
      <c r="E1636" s="4">
        <f ca="1">[1]!thsiFinD("ths_mfi_stock",$A1636,$A$1,7,100,100)</f>
        <v>41.319641867583002</v>
      </c>
      <c r="F1636" s="4">
        <f ca="1">[1]!thsiFinD("ths_expma_stock",$A1636,$A$1,7,100,100)</f>
        <v>7.1227554321896003</v>
      </c>
      <c r="G1636" s="4">
        <f ca="1">[1]!thsiFinD("ths_rsi_stock",$A1636,$A$1,7,100,100)</f>
        <v>64.975132512765001</v>
      </c>
      <c r="H1636" s="4">
        <f ca="1">[1]!thsiFinD("ths_adtm_stock",$A1636,$A$1,7,3,100,100,100)</f>
        <v>0.61538461538461997</v>
      </c>
      <c r="I1636" s="4">
        <f ca="1">[1]!thsiFinD("ths_bbiboll_stock",$A1636,$A$1,7,3,100,100,100)</f>
        <v>7.0608333333333002</v>
      </c>
      <c r="J1636" s="4">
        <f ca="1">[1]!thsiFinD("ths_dptb_stock",$A1636,$A$1,7,104,100,100)</f>
        <v>0.28571428571428997</v>
      </c>
      <c r="K1636" s="4">
        <f ca="1">[1]!thsiFinD("ths_srmi_stock",$A1636,$A$1,7,100,100)</f>
        <v>5.5865921787710002E-3</v>
      </c>
      <c r="L1636" s="4">
        <f ca="1">[1]!thsiFinD("ths_atr_stock",$A1636,$A$1,7,101,100,100)</f>
        <v>0.15142857142857</v>
      </c>
      <c r="M1636" s="4">
        <f ca="1">[1]!thsiFinD("ths_vol_w_stock",$A1636,$A$1)/1000000</f>
        <v>3.3773270000000002</v>
      </c>
      <c r="N1636" s="4">
        <f ca="1">[1]!thsiFinD("ths_turnover_ratio_w_stock",$A1636,$A$1)</f>
        <v>0.79767676474281002</v>
      </c>
      <c r="O1636" s="4">
        <f ca="1">[1]!thsiFinD("ths_relative_chg_ratio_w_stock",$A1636,$A$1,104,100)</f>
        <v>0.34997747451609001</v>
      </c>
      <c r="P1636" s="4"/>
    </row>
    <row r="1637" spans="1:16" x14ac:dyDescent="0.25">
      <c r="A1637" s="2" t="s">
        <v>3283</v>
      </c>
      <c r="B1637" s="2" t="s">
        <v>3284</v>
      </c>
      <c r="C1637" s="4">
        <f ca="1">[1]!thsiFinD("ths_vol_ratio_stock",$A1637,$A$1,7,100)</f>
        <v>0.56392157971215995</v>
      </c>
      <c r="D1637" s="4">
        <f ca="1">[1]!thsiFinD("ths_cr_stock",$A1637,$A$1,7,100,100)</f>
        <v>95.100222717148995</v>
      </c>
      <c r="E1637" s="4">
        <f ca="1">[1]!thsiFinD("ths_mfi_stock",$A1637,$A$1,7,100,100)</f>
        <v>69.370589828207997</v>
      </c>
      <c r="F1637" s="4">
        <f ca="1">[1]!thsiFinD("ths_expma_stock",$A1637,$A$1,7,100,100)</f>
        <v>7.7756309398810002</v>
      </c>
      <c r="G1637" s="4">
        <f ca="1">[1]!thsiFinD("ths_rsi_stock",$A1637,$A$1,7,100,100)</f>
        <v>50.406259573546997</v>
      </c>
      <c r="H1637" s="4">
        <f ca="1">[1]!thsiFinD("ths_adtm_stock",$A1637,$A$1,7,3,100,100,100)</f>
        <v>4.1666666666666997E-2</v>
      </c>
      <c r="I1637" s="4">
        <f ca="1">[1]!thsiFinD("ths_bbiboll_stock",$A1637,$A$1,7,3,100,100,100)</f>
        <v>7.7027083333333</v>
      </c>
      <c r="J1637" s="4">
        <f ca="1">[1]!thsiFinD("ths_dptb_stock",$A1637,$A$1,7,104,100,100)</f>
        <v>0.71428571428570997</v>
      </c>
      <c r="K1637" s="4">
        <f ca="1">[1]!thsiFinD("ths_srmi_stock",$A1637,$A$1,7,100,100)</f>
        <v>-5.1480051480050004E-3</v>
      </c>
      <c r="L1637" s="4">
        <f ca="1">[1]!thsiFinD("ths_atr_stock",$A1637,$A$1,7,101,100,100)</f>
        <v>0.41714285714285998</v>
      </c>
      <c r="M1637" s="4">
        <f ca="1">[1]!thsiFinD("ths_vol_w_stock",$A1637,$A$1)/1000000</f>
        <v>4.8166250000000002</v>
      </c>
      <c r="N1637" s="4">
        <f ca="1">[1]!thsiFinD("ths_turnover_ratio_w_stock",$A1637,$A$1)</f>
        <v>1.9091227866125999</v>
      </c>
      <c r="O1637" s="4">
        <f ca="1">[1]!thsiFinD("ths_relative_chg_ratio_w_stock",$A1637,$A$1,104,100)</f>
        <v>-0.22372372717749001</v>
      </c>
      <c r="P1637" s="4"/>
    </row>
    <row r="1638" spans="1:16" x14ac:dyDescent="0.25">
      <c r="A1638" s="2" t="s">
        <v>3285</v>
      </c>
      <c r="B1638" s="2" t="s">
        <v>3286</v>
      </c>
      <c r="C1638" s="4">
        <f ca="1">[1]!thsiFinD("ths_vol_ratio_stock",$A1638,$A$1,7,100)</f>
        <v>0.82531253722275999</v>
      </c>
      <c r="D1638" s="4">
        <f ca="1">[1]!thsiFinD("ths_cr_stock",$A1638,$A$1,7,100,100)</f>
        <v>45.108695652173999</v>
      </c>
      <c r="E1638" s="4">
        <f ca="1">[1]!thsiFinD("ths_mfi_stock",$A1638,$A$1,7,100,100)</f>
        <v>25.233130543556001</v>
      </c>
      <c r="F1638" s="4">
        <f ca="1">[1]!thsiFinD("ths_expma_stock",$A1638,$A$1,7,100,100)</f>
        <v>14.591502634576001</v>
      </c>
      <c r="G1638" s="4">
        <f ca="1">[1]!thsiFinD("ths_rsi_stock",$A1638,$A$1,7,100,100)</f>
        <v>42.403534284857997</v>
      </c>
      <c r="H1638" s="4">
        <f ca="1">[1]!thsiFinD("ths_adtm_stock",$A1638,$A$1,7,3,100,100,100)</f>
        <v>0.20833333333333001</v>
      </c>
      <c r="I1638" s="4">
        <f ca="1">[1]!thsiFinD("ths_bbiboll_stock",$A1638,$A$1,7,3,100,100,100)</f>
        <v>14.578020833332999</v>
      </c>
      <c r="J1638" s="4">
        <f ca="1">[1]!thsiFinD("ths_dptb_stock",$A1638,$A$1,7,104,100,100)</f>
        <v>0.42857142857142999</v>
      </c>
      <c r="K1638" s="4">
        <f ca="1">[1]!thsiFinD("ths_srmi_stock",$A1638,$A$1,7,100,100)</f>
        <v>-5.9701492537313001E-2</v>
      </c>
      <c r="L1638" s="4">
        <f ca="1">[1]!thsiFinD("ths_atr_stock",$A1638,$A$1,7,101,100,100)</f>
        <v>0.38142857142857001</v>
      </c>
      <c r="M1638" s="4">
        <f ca="1">[1]!thsiFinD("ths_vol_w_stock",$A1638,$A$1)/1000000</f>
        <v>12.5006</v>
      </c>
      <c r="N1638" s="4">
        <f ca="1">[1]!thsiFinD("ths_turnover_ratio_w_stock",$A1638,$A$1)</f>
        <v>0.79809576391203996</v>
      </c>
      <c r="O1638" s="4">
        <f ca="1">[1]!thsiFinD("ths_relative_chg_ratio_w_stock",$A1638,$A$1,104,100)</f>
        <v>-0.42222292317534998</v>
      </c>
      <c r="P1638" s="4"/>
    </row>
    <row r="1639" spans="1:16" x14ac:dyDescent="0.25">
      <c r="A1639" s="2" t="s">
        <v>3287</v>
      </c>
      <c r="B1639" s="2" t="s">
        <v>3288</v>
      </c>
      <c r="C1639" s="4">
        <f ca="1">[1]!thsiFinD("ths_vol_ratio_stock",$A1639,$A$1,7,100)</f>
        <v>0.98457596312337003</v>
      </c>
      <c r="D1639" s="4">
        <f ca="1">[1]!thsiFinD("ths_cr_stock",$A1639,$A$1,7,100,100)</f>
        <v>45.423728813559002</v>
      </c>
      <c r="E1639" s="4">
        <f ca="1">[1]!thsiFinD("ths_mfi_stock",$A1639,$A$1,7,100,100)</f>
        <v>27.740375458475999</v>
      </c>
      <c r="F1639" s="4">
        <f ca="1">[1]!thsiFinD("ths_expma_stock",$A1639,$A$1,7,100,100)</f>
        <v>8.2621966747956002</v>
      </c>
      <c r="G1639" s="4">
        <f ca="1">[1]!thsiFinD("ths_rsi_stock",$A1639,$A$1,7,100,100)</f>
        <v>47.008653999623</v>
      </c>
      <c r="H1639" s="4">
        <f ca="1">[1]!thsiFinD("ths_adtm_stock",$A1639,$A$1,7,3,100,100,100)</f>
        <v>-0.46511627906976999</v>
      </c>
      <c r="I1639" s="4">
        <f ca="1">[1]!thsiFinD("ths_bbiboll_stock",$A1639,$A$1,7,3,100,100,100)</f>
        <v>8.2174999999999994</v>
      </c>
      <c r="J1639" s="4">
        <f ca="1">[1]!thsiFinD("ths_dptb_stock",$A1639,$A$1,7,104,100,100)</f>
        <v>0.42857142857142999</v>
      </c>
      <c r="K1639" s="4">
        <f ca="1">[1]!thsiFinD("ths_srmi_stock",$A1639,$A$1,7,100,100)</f>
        <v>-4.7508690614136997E-2</v>
      </c>
      <c r="L1639" s="4">
        <f ca="1">[1]!thsiFinD("ths_atr_stock",$A1639,$A$1,7,101,100,100)</f>
        <v>0.20428571428570999</v>
      </c>
      <c r="M1639" s="4">
        <f ca="1">[1]!thsiFinD("ths_vol_w_stock",$A1639,$A$1)/1000000</f>
        <v>3.9486720000000002</v>
      </c>
      <c r="N1639" s="4">
        <f ca="1">[1]!thsiFinD("ths_turnover_ratio_w_stock",$A1639,$A$1)</f>
        <v>0.61489798424868003</v>
      </c>
      <c r="O1639" s="4">
        <f ca="1">[1]!thsiFinD("ths_relative_chg_ratio_w_stock",$A1639,$A$1,104,100)</f>
        <v>-0.47476408880152998</v>
      </c>
      <c r="P1639" s="4"/>
    </row>
    <row r="1640" spans="1:16" x14ac:dyDescent="0.25">
      <c r="A1640" s="2" t="s">
        <v>3289</v>
      </c>
      <c r="B1640" s="2" t="s">
        <v>3290</v>
      </c>
      <c r="C1640" s="4">
        <f ca="1">[1]!thsiFinD("ths_vol_ratio_stock",$A1640,$A$1,7,100)</f>
        <v>2.0828737801121999</v>
      </c>
      <c r="D1640" s="4">
        <f ca="1">[1]!thsiFinD("ths_cr_stock",$A1640,$A$1,7,100,100)</f>
        <v>124.08163265306</v>
      </c>
      <c r="E1640" s="4">
        <f ca="1">[1]!thsiFinD("ths_mfi_stock",$A1640,$A$1,7,100,100)</f>
        <v>62.687654395990997</v>
      </c>
      <c r="F1640" s="4">
        <f ca="1">[1]!thsiFinD("ths_expma_stock",$A1640,$A$1,7,100,100)</f>
        <v>10.469369918501</v>
      </c>
      <c r="G1640" s="4">
        <f ca="1">[1]!thsiFinD("ths_rsi_stock",$A1640,$A$1,7,100,100)</f>
        <v>57.251379014325998</v>
      </c>
      <c r="H1640" s="4">
        <f ca="1">[1]!thsiFinD("ths_adtm_stock",$A1640,$A$1,7,3,100,100,100)</f>
        <v>0.19512195121951001</v>
      </c>
      <c r="I1640" s="4">
        <f ca="1">[1]!thsiFinD("ths_bbiboll_stock",$A1640,$A$1,7,3,100,100,100)</f>
        <v>10.460625</v>
      </c>
      <c r="J1640" s="4">
        <f ca="1">[1]!thsiFinD("ths_dptb_stock",$A1640,$A$1,7,104,100,100)</f>
        <v>0.57142857142856995</v>
      </c>
      <c r="K1640" s="4">
        <f ca="1">[1]!thsiFinD("ths_srmi_stock",$A1640,$A$1,7,100,100)</f>
        <v>-3.7593984962407002E-3</v>
      </c>
      <c r="L1640" s="4">
        <f ca="1">[1]!thsiFinD("ths_atr_stock",$A1640,$A$1,7,101,100,100)</f>
        <v>0.27714285714286002</v>
      </c>
      <c r="M1640" s="4">
        <f ca="1">[1]!thsiFinD("ths_vol_w_stock",$A1640,$A$1)/1000000</f>
        <v>45.740541999999998</v>
      </c>
      <c r="N1640" s="4">
        <f ca="1">[1]!thsiFinD("ths_turnover_ratio_w_stock",$A1640,$A$1)</f>
        <v>2.0133336223802001</v>
      </c>
      <c r="O1640" s="4">
        <f ca="1">[1]!thsiFinD("ths_relative_chg_ratio_w_stock",$A1640,$A$1,104,100)</f>
        <v>0.88838538298673997</v>
      </c>
      <c r="P1640" s="4"/>
    </row>
    <row r="1641" spans="1:16" x14ac:dyDescent="0.25">
      <c r="A1641" s="2" t="s">
        <v>3291</v>
      </c>
      <c r="B1641" s="2" t="s">
        <v>3292</v>
      </c>
      <c r="C1641" s="4">
        <f ca="1">[1]!thsiFinD("ths_vol_ratio_stock",$A1641,$A$1,7,100)</f>
        <v>1.1740180846167001</v>
      </c>
      <c r="D1641" s="4">
        <f ca="1">[1]!thsiFinD("ths_cr_stock",$A1641,$A$1,7,100,100)</f>
        <v>98.947368421053</v>
      </c>
      <c r="E1641" s="4">
        <f ca="1">[1]!thsiFinD("ths_mfi_stock",$A1641,$A$1,7,100,100)</f>
        <v>53.680750517054001</v>
      </c>
      <c r="F1641" s="4">
        <f ca="1">[1]!thsiFinD("ths_expma_stock",$A1641,$A$1,7,100,100)</f>
        <v>3.1213260002679002</v>
      </c>
      <c r="G1641" s="4">
        <f ca="1">[1]!thsiFinD("ths_rsi_stock",$A1641,$A$1,7,100,100)</f>
        <v>48.591042662972001</v>
      </c>
      <c r="H1641" s="4">
        <f ca="1">[1]!thsiFinD("ths_adtm_stock",$A1641,$A$1,7,3,100,100,100)</f>
        <v>0</v>
      </c>
      <c r="I1641" s="4">
        <f ca="1">[1]!thsiFinD("ths_bbiboll_stock",$A1641,$A$1,7,3,100,100,100)</f>
        <v>3.1127083333333001</v>
      </c>
      <c r="J1641" s="4">
        <f ca="1">[1]!thsiFinD("ths_dptb_stock",$A1641,$A$1,7,104,100,100)</f>
        <v>0.28571428571428997</v>
      </c>
      <c r="K1641" s="4">
        <f ca="1">[1]!thsiFinD("ths_srmi_stock",$A1641,$A$1,7,100,100)</f>
        <v>-6.4102564102563996E-3</v>
      </c>
      <c r="L1641" s="4">
        <f ca="1">[1]!thsiFinD("ths_atr_stock",$A1641,$A$1,7,101,100,100)</f>
        <v>9.2857142857142999E-2</v>
      </c>
      <c r="M1641" s="4">
        <f ca="1">[1]!thsiFinD("ths_vol_w_stock",$A1641,$A$1)/1000000</f>
        <v>39.680917999999998</v>
      </c>
      <c r="N1641" s="4">
        <f ca="1">[1]!thsiFinD("ths_turnover_ratio_w_stock",$A1641,$A$1)</f>
        <v>2.0955311019903999</v>
      </c>
      <c r="O1641" s="4">
        <f ca="1">[1]!thsiFinD("ths_relative_chg_ratio_w_stock",$A1641,$A$1,104,100)</f>
        <v>-1.6271427562523999</v>
      </c>
      <c r="P1641" s="4"/>
    </row>
    <row r="1642" spans="1:16" x14ac:dyDescent="0.25">
      <c r="A1642" s="2" t="s">
        <v>3293</v>
      </c>
      <c r="B1642" s="2" t="s">
        <v>3294</v>
      </c>
      <c r="C1642" s="4">
        <f ca="1">[1]!thsiFinD("ths_vol_ratio_stock",$A1642,$A$1,7,100)</f>
        <v>1.0103552690841</v>
      </c>
      <c r="D1642" s="4">
        <f ca="1">[1]!thsiFinD("ths_cr_stock",$A1642,$A$1,7,100,100)</f>
        <v>83.815028901733996</v>
      </c>
      <c r="E1642" s="4">
        <f ca="1">[1]!thsiFinD("ths_mfi_stock",$A1642,$A$1,7,100,100)</f>
        <v>31.161024280606998</v>
      </c>
      <c r="F1642" s="4">
        <f ca="1">[1]!thsiFinD("ths_expma_stock",$A1642,$A$1,7,100,100)</f>
        <v>15.879123410337</v>
      </c>
      <c r="G1642" s="4">
        <f ca="1">[1]!thsiFinD("ths_rsi_stock",$A1642,$A$1,7,100,100)</f>
        <v>49.345202982696001</v>
      </c>
      <c r="H1642" s="4">
        <f ca="1">[1]!thsiFinD("ths_adtm_stock",$A1642,$A$1,7,3,100,100,100)</f>
        <v>0.48598130841122</v>
      </c>
      <c r="I1642" s="4">
        <f ca="1">[1]!thsiFinD("ths_bbiboll_stock",$A1642,$A$1,7,3,100,100,100)</f>
        <v>15.878854166667001</v>
      </c>
      <c r="J1642" s="4">
        <f ca="1">[1]!thsiFinD("ths_dptb_stock",$A1642,$A$1,7,104,100,100)</f>
        <v>0.71428571428570997</v>
      </c>
      <c r="K1642" s="4">
        <f ca="1">[1]!thsiFinD("ths_srmi_stock",$A1642,$A$1,7,100,100)</f>
        <v>-9.3574547723019996E-3</v>
      </c>
      <c r="L1642" s="4">
        <f ca="1">[1]!thsiFinD("ths_atr_stock",$A1642,$A$1,7,101,100,100)</f>
        <v>0.31</v>
      </c>
      <c r="M1642" s="4">
        <f ca="1">[1]!thsiFinD("ths_vol_w_stock",$A1642,$A$1)/1000000</f>
        <v>9.8342639999999992</v>
      </c>
      <c r="N1642" s="4">
        <f ca="1">[1]!thsiFinD("ths_turnover_ratio_w_stock",$A1642,$A$1)</f>
        <v>0.87029881640440998</v>
      </c>
      <c r="O1642" s="4">
        <f ca="1">[1]!thsiFinD("ths_relative_chg_ratio_w_stock",$A1642,$A$1,104,100)</f>
        <v>-0.54181805961090002</v>
      </c>
      <c r="P1642" s="4"/>
    </row>
    <row r="1643" spans="1:16" x14ac:dyDescent="0.25">
      <c r="A1643" s="2" t="s">
        <v>3295</v>
      </c>
      <c r="B1643" s="2" t="s">
        <v>3296</v>
      </c>
      <c r="C1643" s="4">
        <f ca="1">[1]!thsiFinD("ths_vol_ratio_stock",$A1643,$A$1,7,100)</f>
        <v>0.57723887389033002</v>
      </c>
      <c r="D1643" s="4">
        <f ca="1">[1]!thsiFinD("ths_cr_stock",$A1643,$A$1,7,100,100)</f>
        <v>2.910602910603</v>
      </c>
      <c r="E1643" s="4">
        <f ca="1">[1]!thsiFinD("ths_mfi_stock",$A1643,$A$1,7,100,100)</f>
        <v>0</v>
      </c>
      <c r="F1643" s="4">
        <f ca="1">[1]!thsiFinD("ths_expma_stock",$A1643,$A$1,7,100,100)</f>
        <v>4.0678347903962999</v>
      </c>
      <c r="G1643" s="4">
        <f ca="1">[1]!thsiFinD("ths_rsi_stock",$A1643,$A$1,7,100,100)</f>
        <v>42.021980732323001</v>
      </c>
      <c r="H1643" s="4">
        <f ca="1">[1]!thsiFinD("ths_adtm_stock",$A1643,$A$1,7,3,100,100,100)</f>
        <v>-0.78461538461538005</v>
      </c>
      <c r="I1643" s="4">
        <f ca="1">[1]!thsiFinD("ths_bbiboll_stock",$A1643,$A$1,7,3,100,100,100)</f>
        <v>4.0190625000000004</v>
      </c>
      <c r="J1643" s="4">
        <f ca="1">[1]!thsiFinD("ths_dptb_stock",$A1643,$A$1,7,104,100,100)</f>
        <v>0.42857142857142999</v>
      </c>
      <c r="K1643" s="4">
        <f ca="1">[1]!thsiFinD("ths_srmi_stock",$A1643,$A$1,7,100,100)</f>
        <v>-0.20325203252033</v>
      </c>
      <c r="L1643" s="4">
        <f ca="1">[1]!thsiFinD("ths_atr_stock",$A1643,$A$1,7,101,100,100)</f>
        <v>0.24571428571428999</v>
      </c>
      <c r="M1643" s="4">
        <f ca="1">[1]!thsiFinD("ths_vol_w_stock",$A1643,$A$1)/1000000</f>
        <v>32.533216000000003</v>
      </c>
      <c r="N1643" s="4">
        <f ca="1">[1]!thsiFinD("ths_turnover_ratio_w_stock",$A1643,$A$1)</f>
        <v>4.9488565622124998</v>
      </c>
      <c r="O1643" s="4">
        <f ca="1">[1]!thsiFinD("ths_relative_chg_ratio_w_stock",$A1643,$A$1,104,100)</f>
        <v>-1.8607950943761999</v>
      </c>
      <c r="P1643" s="4"/>
    </row>
    <row r="1644" spans="1:16" x14ac:dyDescent="0.25">
      <c r="A1644" s="2" t="s">
        <v>3297</v>
      </c>
      <c r="B1644" s="2" t="s">
        <v>3298</v>
      </c>
      <c r="C1644" s="4">
        <f ca="1">[1]!thsiFinD("ths_vol_ratio_stock",$A1644,$A$1,7,100)</f>
        <v>0.66386292354962995</v>
      </c>
      <c r="D1644" s="4">
        <f ca="1">[1]!thsiFinD("ths_cr_stock",$A1644,$A$1,7,100,100)</f>
        <v>125.49019607843</v>
      </c>
      <c r="E1644" s="4">
        <f ca="1">[1]!thsiFinD("ths_mfi_stock",$A1644,$A$1,7,100,100)</f>
        <v>41.752183480223003</v>
      </c>
      <c r="F1644" s="4">
        <f ca="1">[1]!thsiFinD("ths_expma_stock",$A1644,$A$1,7,100,100)</f>
        <v>2.8348738384305001</v>
      </c>
      <c r="G1644" s="4">
        <f ca="1">[1]!thsiFinD("ths_rsi_stock",$A1644,$A$1,7,100,100)</f>
        <v>53.092724461052001</v>
      </c>
      <c r="H1644" s="4">
        <f ca="1">[1]!thsiFinD("ths_adtm_stock",$A1644,$A$1,7,3,100,100,100)</f>
        <v>0.80952380952380998</v>
      </c>
      <c r="I1644" s="4">
        <f ca="1">[1]!thsiFinD("ths_bbiboll_stock",$A1644,$A$1,7,3,100,100,100)</f>
        <v>2.8131249999999999</v>
      </c>
      <c r="J1644" s="4">
        <f ca="1">[1]!thsiFinD("ths_dptb_stock",$A1644,$A$1,7,104,100,100)</f>
        <v>0.42857142857142999</v>
      </c>
      <c r="K1644" s="4">
        <f ca="1">[1]!thsiFinD("ths_srmi_stock",$A1644,$A$1,7,100,100)</f>
        <v>2.112676056338E-2</v>
      </c>
      <c r="L1644" s="4">
        <f ca="1">[1]!thsiFinD("ths_atr_stock",$A1644,$A$1,7,101,100,100)</f>
        <v>0.17714285714285999</v>
      </c>
      <c r="M1644" s="4">
        <f ca="1">[1]!thsiFinD("ths_vol_w_stock",$A1644,$A$1)/1000000</f>
        <v>25.972200000000001</v>
      </c>
      <c r="N1644" s="4">
        <f ca="1">[1]!thsiFinD("ths_turnover_ratio_w_stock",$A1644,$A$1)</f>
        <v>3.2399263432644001</v>
      </c>
      <c r="O1644" s="4">
        <f ca="1">[1]!thsiFinD("ths_relative_chg_ratio_w_stock",$A1644,$A$1,104,100)</f>
        <v>-2.0833612121624001</v>
      </c>
      <c r="P1644" s="4"/>
    </row>
    <row r="1645" spans="1:16" x14ac:dyDescent="0.25">
      <c r="A1645" s="2" t="s">
        <v>3299</v>
      </c>
      <c r="B1645" s="2" t="s">
        <v>3300</v>
      </c>
      <c r="C1645" s="4">
        <f ca="1">[1]!thsiFinD("ths_vol_ratio_stock",$A1645,$A$1,7,100)</f>
        <v>0.46793613481115998</v>
      </c>
      <c r="D1645" s="4">
        <f ca="1">[1]!thsiFinD("ths_cr_stock",$A1645,$A$1,7,100,100)</f>
        <v>43.732590529248</v>
      </c>
      <c r="E1645" s="4">
        <f ca="1">[1]!thsiFinD("ths_mfi_stock",$A1645,$A$1,7,100,100)</f>
        <v>26.476077379871999</v>
      </c>
      <c r="F1645" s="4">
        <f ca="1">[1]!thsiFinD("ths_expma_stock",$A1645,$A$1,7,100,100)</f>
        <v>5.1923650808274999</v>
      </c>
      <c r="G1645" s="4">
        <f ca="1">[1]!thsiFinD("ths_rsi_stock",$A1645,$A$1,7,100,100)</f>
        <v>50.466847438316996</v>
      </c>
      <c r="H1645" s="4">
        <f ca="1">[1]!thsiFinD("ths_adtm_stock",$A1645,$A$1,7,3,100,100,100)</f>
        <v>-0.80208333333333004</v>
      </c>
      <c r="I1645" s="4">
        <f ca="1">[1]!thsiFinD("ths_bbiboll_stock",$A1645,$A$1,7,3,100,100,100)</f>
        <v>5.1550000000000002</v>
      </c>
      <c r="J1645" s="4">
        <f ca="1">[1]!thsiFinD("ths_dptb_stock",$A1645,$A$1,7,104,100,100)</f>
        <v>0.42857142857142999</v>
      </c>
      <c r="K1645" s="4">
        <f ca="1">[1]!thsiFinD("ths_srmi_stock",$A1645,$A$1,7,100,100)</f>
        <v>-6.9892473118279994E-2</v>
      </c>
      <c r="L1645" s="4">
        <f ca="1">[1]!thsiFinD("ths_atr_stock",$A1645,$A$1,7,101,100,100)</f>
        <v>0.24571428571428999</v>
      </c>
      <c r="M1645" s="4">
        <f ca="1">[1]!thsiFinD("ths_vol_w_stock",$A1645,$A$1)/1000000</f>
        <v>5.168253</v>
      </c>
      <c r="N1645" s="4">
        <f ca="1">[1]!thsiFinD("ths_turnover_ratio_w_stock",$A1645,$A$1)</f>
        <v>1.0359103514151</v>
      </c>
      <c r="O1645" s="4">
        <f ca="1">[1]!thsiFinD("ths_relative_chg_ratio_w_stock",$A1645,$A$1,104,100)</f>
        <v>-0.16020721288376999</v>
      </c>
      <c r="P1645" s="4"/>
    </row>
    <row r="1646" spans="1:16" x14ac:dyDescent="0.25">
      <c r="A1646" s="2" t="s">
        <v>3301</v>
      </c>
      <c r="B1646" s="2" t="s">
        <v>3302</v>
      </c>
      <c r="C1646" s="4">
        <f ca="1">[1]!thsiFinD("ths_vol_ratio_stock",$A1646,$A$1,7,100)</f>
        <v>1.0654098621307999</v>
      </c>
      <c r="D1646" s="4">
        <f ca="1">[1]!thsiFinD("ths_cr_stock",$A1646,$A$1,7,100,100)</f>
        <v>98.387096774194006</v>
      </c>
      <c r="E1646" s="4">
        <f ca="1">[1]!thsiFinD("ths_mfi_stock",$A1646,$A$1,7,100,100)</f>
        <v>52.642457150694</v>
      </c>
      <c r="F1646" s="4">
        <f ca="1">[1]!thsiFinD("ths_expma_stock",$A1646,$A$1,7,100,100)</f>
        <v>3.1727765321391002</v>
      </c>
      <c r="G1646" s="4">
        <f ca="1">[1]!thsiFinD("ths_rsi_stock",$A1646,$A$1,7,100,100)</f>
        <v>53.869144469658998</v>
      </c>
      <c r="H1646" s="4">
        <f ca="1">[1]!thsiFinD("ths_adtm_stock",$A1646,$A$1,7,3,100,100,100)</f>
        <v>0.6</v>
      </c>
      <c r="I1646" s="4">
        <f ca="1">[1]!thsiFinD("ths_bbiboll_stock",$A1646,$A$1,7,3,100,100,100)</f>
        <v>3.1483333333333001</v>
      </c>
      <c r="J1646" s="4">
        <f ca="1">[1]!thsiFinD("ths_dptb_stock",$A1646,$A$1,7,104,100,100)</f>
        <v>0.42857142857142999</v>
      </c>
      <c r="K1646" s="4">
        <f ca="1">[1]!thsiFinD("ths_srmi_stock",$A1646,$A$1,7,100,100)</f>
        <v>-1.5432098765432001E-2</v>
      </c>
      <c r="L1646" s="4">
        <f ca="1">[1]!thsiFinD("ths_atr_stock",$A1646,$A$1,7,101,100,100)</f>
        <v>0.11714285714286</v>
      </c>
      <c r="M1646" s="4">
        <f ca="1">[1]!thsiFinD("ths_vol_w_stock",$A1646,$A$1)/1000000</f>
        <v>7.9576700000000002</v>
      </c>
      <c r="N1646" s="4">
        <f ca="1">[1]!thsiFinD("ths_turnover_ratio_w_stock",$A1646,$A$1)</f>
        <v>1.5459773346943999</v>
      </c>
      <c r="O1646" s="4">
        <f ca="1">[1]!thsiFinD("ths_relative_chg_ratio_w_stock",$A1646,$A$1,104,100)</f>
        <v>-2.1994112520878</v>
      </c>
      <c r="P1646" s="4"/>
    </row>
    <row r="1647" spans="1:16" x14ac:dyDescent="0.25">
      <c r="A1647" s="2" t="s">
        <v>3303</v>
      </c>
      <c r="B1647" s="2" t="s">
        <v>3304</v>
      </c>
      <c r="C1647" s="4">
        <f ca="1">[1]!thsiFinD("ths_vol_ratio_stock",$A1647,$A$1,7,100)</f>
        <v>1.3783047573295999</v>
      </c>
      <c r="D1647" s="4">
        <f ca="1">[1]!thsiFinD("ths_cr_stock",$A1647,$A$1,7,100,100)</f>
        <v>34.604105571848002</v>
      </c>
      <c r="E1647" s="4">
        <f ca="1">[1]!thsiFinD("ths_mfi_stock",$A1647,$A$1,7,100,100)</f>
        <v>32.426049153849</v>
      </c>
      <c r="F1647" s="4">
        <f ca="1">[1]!thsiFinD("ths_expma_stock",$A1647,$A$1,7,100,100)</f>
        <v>15.07888087339</v>
      </c>
      <c r="G1647" s="4">
        <f ca="1">[1]!thsiFinD("ths_rsi_stock",$A1647,$A$1,7,100,100)</f>
        <v>41.986684840758002</v>
      </c>
      <c r="H1647" s="4">
        <f ca="1">[1]!thsiFinD("ths_adtm_stock",$A1647,$A$1,7,3,100,100,100)</f>
        <v>-0.67647058823529005</v>
      </c>
      <c r="I1647" s="4">
        <f ca="1">[1]!thsiFinD("ths_bbiboll_stock",$A1647,$A$1,7,3,100,100,100)</f>
        <v>15.072708333333001</v>
      </c>
      <c r="J1647" s="4">
        <f ca="1">[1]!thsiFinD("ths_dptb_stock",$A1647,$A$1,7,104,100,100)</f>
        <v>0.42857142857142999</v>
      </c>
      <c r="K1647" s="4">
        <f ca="1">[1]!thsiFinD("ths_srmi_stock",$A1647,$A$1,7,100,100)</f>
        <v>-6.4698492462312004E-2</v>
      </c>
      <c r="L1647" s="4">
        <f ca="1">[1]!thsiFinD("ths_atr_stock",$A1647,$A$1,7,101,100,100)</f>
        <v>0.44</v>
      </c>
      <c r="M1647" s="4">
        <f ca="1">[1]!thsiFinD("ths_vol_w_stock",$A1647,$A$1)/1000000</f>
        <v>4.5570139999999997</v>
      </c>
      <c r="N1647" s="4">
        <f ca="1">[1]!thsiFinD("ths_turnover_ratio_w_stock",$A1647,$A$1)</f>
        <v>1.2347138251298</v>
      </c>
      <c r="O1647" s="4">
        <f ca="1">[1]!thsiFinD("ths_relative_chg_ratio_w_stock",$A1647,$A$1,104,100)</f>
        <v>-1.6132043555361</v>
      </c>
      <c r="P1647" s="4"/>
    </row>
    <row r="1648" spans="1:16" x14ac:dyDescent="0.25">
      <c r="A1648" s="2" t="s">
        <v>3305</v>
      </c>
      <c r="B1648" s="2" t="s">
        <v>3306</v>
      </c>
      <c r="C1648" s="4">
        <f ca="1">[1]!thsiFinD("ths_vol_ratio_stock",$A1648,$A$1,7,100)</f>
        <v>0.77987987495244004</v>
      </c>
      <c r="D1648" s="4">
        <f ca="1">[1]!thsiFinD("ths_cr_stock",$A1648,$A$1,7,100,100)</f>
        <v>16.571428571428001</v>
      </c>
      <c r="E1648" s="4">
        <f ca="1">[1]!thsiFinD("ths_mfi_stock",$A1648,$A$1,7,100,100)</f>
        <v>0</v>
      </c>
      <c r="F1648" s="4">
        <f ca="1">[1]!thsiFinD("ths_expma_stock",$A1648,$A$1,7,100,100)</f>
        <v>2.2996161558430002</v>
      </c>
      <c r="G1648" s="4">
        <f ca="1">[1]!thsiFinD("ths_rsi_stock",$A1648,$A$1,7,100,100)</f>
        <v>37.279505290796997</v>
      </c>
      <c r="H1648" s="4">
        <f ca="1">[1]!thsiFinD("ths_adtm_stock",$A1648,$A$1,7,3,100,100,100)</f>
        <v>0.28000000000000003</v>
      </c>
      <c r="I1648" s="4">
        <f ca="1">[1]!thsiFinD("ths_bbiboll_stock",$A1648,$A$1,7,3,100,100,100)</f>
        <v>2.2953125000000001</v>
      </c>
      <c r="J1648" s="4">
        <f ca="1">[1]!thsiFinD("ths_dptb_stock",$A1648,$A$1,7,104,100,100)</f>
        <v>0.57142857142856995</v>
      </c>
      <c r="K1648" s="4">
        <f ca="1">[1]!thsiFinD("ths_srmi_stock",$A1648,$A$1,7,100,100)</f>
        <v>-0.14285714285713999</v>
      </c>
      <c r="L1648" s="4">
        <f ca="1">[1]!thsiFinD("ths_atr_stock",$A1648,$A$1,7,101,100,100)</f>
        <v>0.1</v>
      </c>
      <c r="M1648" s="4">
        <f ca="1">[1]!thsiFinD("ths_vol_w_stock",$A1648,$A$1)/1000000</f>
        <v>32.082299999999996</v>
      </c>
      <c r="N1648" s="4">
        <f ca="1">[1]!thsiFinD("ths_turnover_ratio_w_stock",$A1648,$A$1)</f>
        <v>4.5030249547316998</v>
      </c>
      <c r="O1648" s="4">
        <f ca="1">[1]!thsiFinD("ths_relative_chg_ratio_w_stock",$A1648,$A$1,104,100)</f>
        <v>-3.4100259648859002</v>
      </c>
      <c r="P1648" s="4"/>
    </row>
    <row r="1649" spans="1:16" x14ac:dyDescent="0.25">
      <c r="A1649" s="2" t="s">
        <v>3307</v>
      </c>
      <c r="B1649" s="2" t="s">
        <v>3308</v>
      </c>
      <c r="C1649" s="4">
        <f ca="1">[1]!thsiFinD("ths_vol_ratio_stock",$A1649,$A$1,7,100)</f>
        <v>0.92721575574040005</v>
      </c>
      <c r="D1649" s="4">
        <f ca="1">[1]!thsiFinD("ths_cr_stock",$A1649,$A$1,7,100,100)</f>
        <v>94.117647058822996</v>
      </c>
      <c r="E1649" s="4">
        <f ca="1">[1]!thsiFinD("ths_mfi_stock",$A1649,$A$1,7,100,100)</f>
        <v>27.588892593821001</v>
      </c>
      <c r="F1649" s="4">
        <f ca="1">[1]!thsiFinD("ths_expma_stock",$A1649,$A$1,7,100,100)</f>
        <v>6.5517628533716001</v>
      </c>
      <c r="G1649" s="4">
        <f ca="1">[1]!thsiFinD("ths_rsi_stock",$A1649,$A$1,7,100,100)</f>
        <v>63.814973634875997</v>
      </c>
      <c r="H1649" s="4">
        <f ca="1">[1]!thsiFinD("ths_adtm_stock",$A1649,$A$1,7,3,100,100,100)</f>
        <v>0.625</v>
      </c>
      <c r="I1649" s="4">
        <f ca="1">[1]!thsiFinD("ths_bbiboll_stock",$A1649,$A$1,7,3,100,100,100)</f>
        <v>6.4725000000000001</v>
      </c>
      <c r="J1649" s="4">
        <f ca="1">[1]!thsiFinD("ths_dptb_stock",$A1649,$A$1,7,104,100,100)</f>
        <v>0.57142857142856995</v>
      </c>
      <c r="K1649" s="4">
        <f ca="1">[1]!thsiFinD("ths_srmi_stock",$A1649,$A$1,7,100,100)</f>
        <v>-9.0090090090090991E-3</v>
      </c>
      <c r="L1649" s="4">
        <f ca="1">[1]!thsiFinD("ths_atr_stock",$A1649,$A$1,7,101,100,100)</f>
        <v>0.16142857142857001</v>
      </c>
      <c r="M1649" s="4">
        <f ca="1">[1]!thsiFinD("ths_vol_w_stock",$A1649,$A$1)/1000000</f>
        <v>3.7305000000000001</v>
      </c>
      <c r="N1649" s="4">
        <f ca="1">[1]!thsiFinD("ths_turnover_ratio_w_stock",$A1649,$A$1)</f>
        <v>1.1730021117056999</v>
      </c>
      <c r="O1649" s="4">
        <f ca="1">[1]!thsiFinD("ths_relative_chg_ratio_w_stock",$A1649,$A$1,104,100)</f>
        <v>-0.35325740593397997</v>
      </c>
      <c r="P1649" s="4"/>
    </row>
    <row r="1650" spans="1:16" x14ac:dyDescent="0.25">
      <c r="A1650" s="2" t="s">
        <v>3309</v>
      </c>
      <c r="B1650" s="2" t="s">
        <v>3310</v>
      </c>
      <c r="C1650" s="4">
        <f ca="1">[1]!thsiFinD("ths_vol_ratio_stock",$A1650,$A$1,7,100)</f>
        <v>1.0088994178293</v>
      </c>
      <c r="D1650" s="4">
        <f ca="1">[1]!thsiFinD("ths_cr_stock",$A1650,$A$1,7,100,100)</f>
        <v>129.41176470587999</v>
      </c>
      <c r="E1650" s="4">
        <f ca="1">[1]!thsiFinD("ths_mfi_stock",$A1650,$A$1,7,100,100)</f>
        <v>69.901729756156996</v>
      </c>
      <c r="F1650" s="4">
        <f ca="1">[1]!thsiFinD("ths_expma_stock",$A1650,$A$1,7,100,100)</f>
        <v>6.1155257660590001</v>
      </c>
      <c r="G1650" s="4">
        <f ca="1">[1]!thsiFinD("ths_rsi_stock",$A1650,$A$1,7,100,100)</f>
        <v>61.884421851827</v>
      </c>
      <c r="H1650" s="4">
        <f ca="1">[1]!thsiFinD("ths_adtm_stock",$A1650,$A$1,7,3,100,100,100)</f>
        <v>0.65306122448979997</v>
      </c>
      <c r="I1650" s="4">
        <f ca="1">[1]!thsiFinD("ths_bbiboll_stock",$A1650,$A$1,7,3,100,100,100)</f>
        <v>6.0398958333332997</v>
      </c>
      <c r="J1650" s="4">
        <f ca="1">[1]!thsiFinD("ths_dptb_stock",$A1650,$A$1,7,104,100,100)</f>
        <v>0.42857142857142999</v>
      </c>
      <c r="K1650" s="4">
        <f ca="1">[1]!thsiFinD("ths_srmi_stock",$A1650,$A$1,7,100,100)</f>
        <v>1.6260162601627001E-3</v>
      </c>
      <c r="L1650" s="4">
        <f ca="1">[1]!thsiFinD("ths_atr_stock",$A1650,$A$1,7,101,100,100)</f>
        <v>0.13571428571429001</v>
      </c>
      <c r="M1650" s="4">
        <f ca="1">[1]!thsiFinD("ths_vol_w_stock",$A1650,$A$1)/1000000</f>
        <v>4.2778999999999998</v>
      </c>
      <c r="N1650" s="4">
        <f ca="1">[1]!thsiFinD("ths_turnover_ratio_w_stock",$A1650,$A$1)</f>
        <v>1.355763209514</v>
      </c>
      <c r="O1650" s="4">
        <f ca="1">[1]!thsiFinD("ths_relative_chg_ratio_w_stock",$A1650,$A$1,104,100)</f>
        <v>-1.4786593351944</v>
      </c>
      <c r="P1650" s="4"/>
    </row>
    <row r="1651" spans="1:16" x14ac:dyDescent="0.25">
      <c r="A1651" s="2" t="s">
        <v>3311</v>
      </c>
      <c r="B1651" s="2" t="s">
        <v>3312</v>
      </c>
      <c r="C1651" s="4">
        <f ca="1">[1]!thsiFinD("ths_vol_ratio_stock",$A1651,$A$1,7,100)</f>
        <v>3.6549409855067001</v>
      </c>
      <c r="D1651" s="4">
        <f ca="1">[1]!thsiFinD("ths_cr_stock",$A1651,$A$1,7,100,100)</f>
        <v>1040</v>
      </c>
      <c r="E1651" s="4">
        <f ca="1">[1]!thsiFinD("ths_mfi_stock",$A1651,$A$1,7,100,100)</f>
        <v>54.910668104289996</v>
      </c>
      <c r="F1651" s="4">
        <f ca="1">[1]!thsiFinD("ths_expma_stock",$A1651,$A$1,7,100,100)</f>
        <v>4.2705269217637003</v>
      </c>
      <c r="G1651" s="4">
        <f ca="1">[1]!thsiFinD("ths_rsi_stock",$A1651,$A$1,7,100,100)</f>
        <v>70.627748141954001</v>
      </c>
      <c r="H1651" s="4">
        <f ca="1">[1]!thsiFinD("ths_adtm_stock",$A1651,$A$1,7,3,100,100,100)</f>
        <v>0.79220779220779003</v>
      </c>
      <c r="I1651" s="4">
        <f ca="1">[1]!thsiFinD("ths_bbiboll_stock",$A1651,$A$1,7,3,100,100,100)</f>
        <v>4.1023958333332997</v>
      </c>
      <c r="J1651" s="4">
        <f ca="1">[1]!thsiFinD("ths_dptb_stock",$A1651,$A$1,7,104,100,100)</f>
        <v>0.42857142857142999</v>
      </c>
      <c r="K1651" s="4">
        <f ca="1">[1]!thsiFinD("ths_srmi_stock",$A1651,$A$1,7,100,100)</f>
        <v>0.22736842105263</v>
      </c>
      <c r="L1651" s="4">
        <f ca="1">[1]!thsiFinD("ths_atr_stock",$A1651,$A$1,7,101,100,100)</f>
        <v>0.44142857142857</v>
      </c>
      <c r="M1651" s="4">
        <f ca="1">[1]!thsiFinD("ths_vol_w_stock",$A1651,$A$1)/1000000</f>
        <v>97.650372000000004</v>
      </c>
      <c r="N1651" s="4">
        <f ca="1">[1]!thsiFinD("ths_turnover_ratio_w_stock",$A1651,$A$1)</f>
        <v>29.555223814607</v>
      </c>
      <c r="O1651" s="4">
        <f ca="1">[1]!thsiFinD("ths_relative_chg_ratio_w_stock",$A1651,$A$1,104,100)</f>
        <v>-8.2989938400425007</v>
      </c>
      <c r="P1651" s="4"/>
    </row>
    <row r="1652" spans="1:16" x14ac:dyDescent="0.25">
      <c r="A1652" s="2" t="s">
        <v>3313</v>
      </c>
      <c r="B1652" s="2" t="s">
        <v>3314</v>
      </c>
      <c r="C1652" s="4">
        <f ca="1">[1]!thsiFinD("ths_vol_ratio_stock",$A1652,$A$1,7,100)</f>
        <v>1.5224139098750999</v>
      </c>
      <c r="D1652" s="4">
        <f ca="1">[1]!thsiFinD("ths_cr_stock",$A1652,$A$1,7,100,100)</f>
        <v>78.512396694214999</v>
      </c>
      <c r="E1652" s="4">
        <f ca="1">[1]!thsiFinD("ths_mfi_stock",$A1652,$A$1,7,100,100)</f>
        <v>47.610689860992998</v>
      </c>
      <c r="F1652" s="4">
        <f ca="1">[1]!thsiFinD("ths_expma_stock",$A1652,$A$1,7,100,100)</f>
        <v>2.4266578952293001</v>
      </c>
      <c r="G1652" s="4">
        <f ca="1">[1]!thsiFinD("ths_rsi_stock",$A1652,$A$1,7,100,100)</f>
        <v>54.873907561643001</v>
      </c>
      <c r="H1652" s="4">
        <f ca="1">[1]!thsiFinD("ths_adtm_stock",$A1652,$A$1,7,3,100,100,100)</f>
        <v>0.48148148148148001</v>
      </c>
      <c r="I1652" s="4">
        <f ca="1">[1]!thsiFinD("ths_bbiboll_stock",$A1652,$A$1,7,3,100,100,100)</f>
        <v>2.4296875</v>
      </c>
      <c r="J1652" s="4">
        <f ca="1">[1]!thsiFinD("ths_dptb_stock",$A1652,$A$1,7,104,100,100)</f>
        <v>0.71428571428570997</v>
      </c>
      <c r="K1652" s="4">
        <f ca="1">[1]!thsiFinD("ths_srmi_stock",$A1652,$A$1,7,100,100)</f>
        <v>-2.7450980392157001E-2</v>
      </c>
      <c r="L1652" s="4">
        <f ca="1">[1]!thsiFinD("ths_atr_stock",$A1652,$A$1,7,101,100,100)</f>
        <v>0.10285714285714</v>
      </c>
      <c r="M1652" s="4">
        <f ca="1">[1]!thsiFinD("ths_vol_w_stock",$A1652,$A$1)/1000000</f>
        <v>18.297499999999999</v>
      </c>
      <c r="N1652" s="4">
        <f ca="1">[1]!thsiFinD("ths_turnover_ratio_w_stock",$A1652,$A$1)</f>
        <v>2.6236883848738999</v>
      </c>
      <c r="O1652" s="4">
        <f ca="1">[1]!thsiFinD("ths_relative_chg_ratio_w_stock",$A1652,$A$1,104,100)</f>
        <v>2.5513069094187002</v>
      </c>
      <c r="P1652" s="4"/>
    </row>
    <row r="1653" spans="1:16" x14ac:dyDescent="0.25">
      <c r="A1653" s="2" t="s">
        <v>3315</v>
      </c>
      <c r="B1653" s="2" t="s">
        <v>3316</v>
      </c>
      <c r="C1653" s="4">
        <f ca="1">[1]!thsiFinD("ths_vol_ratio_stock",$A1653,$A$1,7,100)</f>
        <v>0.5329484697004</v>
      </c>
      <c r="D1653" s="4">
        <f ca="1">[1]!thsiFinD("ths_cr_stock",$A1653,$A$1,7,100,100)</f>
        <v>62.256809338521002</v>
      </c>
      <c r="E1653" s="4">
        <f ca="1">[1]!thsiFinD("ths_mfi_stock",$A1653,$A$1,7,100,100)</f>
        <v>51.686828453082001</v>
      </c>
      <c r="F1653" s="4">
        <f ca="1">[1]!thsiFinD("ths_expma_stock",$A1653,$A$1,7,100,100)</f>
        <v>4.9854229146513998</v>
      </c>
      <c r="G1653" s="4">
        <f ca="1">[1]!thsiFinD("ths_rsi_stock",$A1653,$A$1,7,100,100)</f>
        <v>49.763743478964997</v>
      </c>
      <c r="H1653" s="4">
        <f ca="1">[1]!thsiFinD("ths_adtm_stock",$A1653,$A$1,7,3,100,100,100)</f>
        <v>-0.31707317073170999</v>
      </c>
      <c r="I1653" s="4">
        <f ca="1">[1]!thsiFinD("ths_bbiboll_stock",$A1653,$A$1,7,3,100,100,100)</f>
        <v>4.9166666666666998</v>
      </c>
      <c r="J1653" s="4">
        <f ca="1">[1]!thsiFinD("ths_dptb_stock",$A1653,$A$1,7,104,100,100)</f>
        <v>0.28571428571428997</v>
      </c>
      <c r="K1653" s="4">
        <f ca="1">[1]!thsiFinD("ths_srmi_stock",$A1653,$A$1,7,100,100)</f>
        <v>-5.7361376673039997E-2</v>
      </c>
      <c r="L1653" s="4">
        <f ca="1">[1]!thsiFinD("ths_atr_stock",$A1653,$A$1,7,101,100,100)</f>
        <v>0.20142857142857001</v>
      </c>
      <c r="M1653" s="4">
        <f ca="1">[1]!thsiFinD("ths_vol_w_stock",$A1653,$A$1)/1000000</f>
        <v>22.460899999999999</v>
      </c>
      <c r="N1653" s="4">
        <f ca="1">[1]!thsiFinD("ths_turnover_ratio_w_stock",$A1653,$A$1)</f>
        <v>2.1944391414019</v>
      </c>
      <c r="O1653" s="4">
        <f ca="1">[1]!thsiFinD("ths_relative_chg_ratio_w_stock",$A1653,$A$1,104,100)</f>
        <v>-0.35325740593397997</v>
      </c>
      <c r="P1653" s="4"/>
    </row>
    <row r="1654" spans="1:16" x14ac:dyDescent="0.25">
      <c r="A1654" s="2" t="s">
        <v>3317</v>
      </c>
      <c r="B1654" s="2" t="s">
        <v>3318</v>
      </c>
      <c r="C1654" s="4">
        <f ca="1">[1]!thsiFinD("ths_vol_ratio_stock",$A1654,$A$1,7,100)</f>
        <v>2.1894054032609001</v>
      </c>
      <c r="D1654" s="4">
        <f ca="1">[1]!thsiFinD("ths_cr_stock",$A1654,$A$1,7,100,100)</f>
        <v>376.08695652173998</v>
      </c>
      <c r="E1654" s="4">
        <f ca="1">[1]!thsiFinD("ths_mfi_stock",$A1654,$A$1,7,100,100)</f>
        <v>89.276269917438</v>
      </c>
      <c r="F1654" s="4">
        <f ca="1">[1]!thsiFinD("ths_expma_stock",$A1654,$A$1,7,100,100)</f>
        <v>2.6084646659991</v>
      </c>
      <c r="G1654" s="4">
        <f ca="1">[1]!thsiFinD("ths_rsi_stock",$A1654,$A$1,7,100,100)</f>
        <v>84.867903216350001</v>
      </c>
      <c r="H1654" s="4">
        <f ca="1">[1]!thsiFinD("ths_adtm_stock",$A1654,$A$1,7,3,100,100,100)</f>
        <v>0.82051282051282004</v>
      </c>
      <c r="I1654" s="4">
        <f ca="1">[1]!thsiFinD("ths_bbiboll_stock",$A1654,$A$1,7,3,100,100,100)</f>
        <v>2.44</v>
      </c>
      <c r="J1654" s="4">
        <f ca="1">[1]!thsiFinD("ths_dptb_stock",$A1654,$A$1,7,104,100,100)</f>
        <v>0.42857142857142999</v>
      </c>
      <c r="K1654" s="4">
        <f ca="1">[1]!thsiFinD("ths_srmi_stock",$A1654,$A$1,7,100,100)</f>
        <v>0.29230769230768999</v>
      </c>
      <c r="L1654" s="4">
        <f ca="1">[1]!thsiFinD("ths_atr_stock",$A1654,$A$1,7,101,100,100)</f>
        <v>0.33285714285714002</v>
      </c>
      <c r="M1654" s="4">
        <f ca="1">[1]!thsiFinD("ths_vol_w_stock",$A1654,$A$1)/1000000</f>
        <v>361.016436</v>
      </c>
      <c r="N1654" s="4">
        <f ca="1">[1]!thsiFinD("ths_turnover_ratio_w_stock",$A1654,$A$1)</f>
        <v>24.52614088132</v>
      </c>
      <c r="O1654" s="4">
        <f ca="1">[1]!thsiFinD("ths_relative_chg_ratio_w_stock",$A1654,$A$1,104,100)</f>
        <v>19.572941856059</v>
      </c>
      <c r="P1654" s="4"/>
    </row>
    <row r="1655" spans="1:16" x14ac:dyDescent="0.25">
      <c r="A1655" s="2" t="s">
        <v>3319</v>
      </c>
      <c r="B1655" s="2" t="s">
        <v>3320</v>
      </c>
      <c r="C1655" s="4">
        <f ca="1">[1]!thsiFinD("ths_vol_ratio_stock",$A1655,$A$1,7,100)</f>
        <v>1.3350712641992</v>
      </c>
      <c r="D1655" s="4">
        <f ca="1">[1]!thsiFinD("ths_cr_stock",$A1655,$A$1,7,100,100)</f>
        <v>64.772727272726996</v>
      </c>
      <c r="E1655" s="4">
        <f ca="1">[1]!thsiFinD("ths_mfi_stock",$A1655,$A$1,7,100,100)</f>
        <v>40.734176475802002</v>
      </c>
      <c r="F1655" s="4">
        <f ca="1">[1]!thsiFinD("ths_expma_stock",$A1655,$A$1,7,100,100)</f>
        <v>5.6884638196416999</v>
      </c>
      <c r="G1655" s="4">
        <f ca="1">[1]!thsiFinD("ths_rsi_stock",$A1655,$A$1,7,100,100)</f>
        <v>58.051987390176997</v>
      </c>
      <c r="H1655" s="4">
        <f ca="1">[1]!thsiFinD("ths_adtm_stock",$A1655,$A$1,7,3,100,100,100)</f>
        <v>0.13725490196078</v>
      </c>
      <c r="I1655" s="4">
        <f ca="1">[1]!thsiFinD("ths_bbiboll_stock",$A1655,$A$1,7,3,100,100,100)</f>
        <v>5.6482291666666997</v>
      </c>
      <c r="J1655" s="4">
        <f ca="1">[1]!thsiFinD("ths_dptb_stock",$A1655,$A$1,7,104,100,100)</f>
        <v>0.85714285714285998</v>
      </c>
      <c r="K1655" s="4">
        <f ca="1">[1]!thsiFinD("ths_srmi_stock",$A1655,$A$1,7,100,100)</f>
        <v>-2.6890756302521E-2</v>
      </c>
      <c r="L1655" s="4">
        <f ca="1">[1]!thsiFinD("ths_atr_stock",$A1655,$A$1,7,101,100,100)</f>
        <v>0.23714285714285999</v>
      </c>
      <c r="M1655" s="4">
        <f ca="1">[1]!thsiFinD("ths_vol_w_stock",$A1655,$A$1)/1000000</f>
        <v>28.959520000000001</v>
      </c>
      <c r="N1655" s="4">
        <f ca="1">[1]!thsiFinD("ths_turnover_ratio_w_stock",$A1655,$A$1)</f>
        <v>4.0019507345756997</v>
      </c>
      <c r="O1655" s="4">
        <f ca="1">[1]!thsiFinD("ths_relative_chg_ratio_w_stock",$A1655,$A$1,104,100)</f>
        <v>4.3483700805036003</v>
      </c>
      <c r="P1655" s="4"/>
    </row>
    <row r="1656" spans="1:16" x14ac:dyDescent="0.25">
      <c r="A1656" s="2" t="s">
        <v>3321</v>
      </c>
      <c r="B1656" s="2" t="s">
        <v>3322</v>
      </c>
      <c r="C1656" s="4">
        <f ca="1">[1]!thsiFinD("ths_vol_ratio_stock",$A1656,$A$1,7,100)</f>
        <v>0.82846556580098996</v>
      </c>
      <c r="D1656" s="4">
        <f ca="1">[1]!thsiFinD("ths_cr_stock",$A1656,$A$1,7,100,100)</f>
        <v>33.604887983707002</v>
      </c>
      <c r="E1656" s="4">
        <f ca="1">[1]!thsiFinD("ths_mfi_stock",$A1656,$A$1,7,100,100)</f>
        <v>36.329702296759002</v>
      </c>
      <c r="F1656" s="4">
        <f ca="1">[1]!thsiFinD("ths_expma_stock",$A1656,$A$1,7,100,100)</f>
        <v>26.955254676241001</v>
      </c>
      <c r="G1656" s="4">
        <f ca="1">[1]!thsiFinD("ths_rsi_stock",$A1656,$A$1,7,100,100)</f>
        <v>41.134342108783997</v>
      </c>
      <c r="H1656" s="4">
        <f ca="1">[1]!thsiFinD("ths_adtm_stock",$A1656,$A$1,7,3,100,100,100)</f>
        <v>-0.49404761904762001</v>
      </c>
      <c r="I1656" s="4">
        <f ca="1">[1]!thsiFinD("ths_bbiboll_stock",$A1656,$A$1,7,3,100,100,100)</f>
        <v>27.092291666666998</v>
      </c>
      <c r="J1656" s="4">
        <f ca="1">[1]!thsiFinD("ths_dptb_stock",$A1656,$A$1,7,104,100,100)</f>
        <v>0.57142857142856995</v>
      </c>
      <c r="K1656" s="4">
        <f ca="1">[1]!thsiFinD("ths_srmi_stock",$A1656,$A$1,7,100,100)</f>
        <v>-7.2047107724280995E-2</v>
      </c>
      <c r="L1656" s="4">
        <f ca="1">[1]!thsiFinD("ths_atr_stock",$A1656,$A$1,7,101,100,100)</f>
        <v>0.96571428571427997</v>
      </c>
      <c r="M1656" s="4">
        <f ca="1">[1]!thsiFinD("ths_vol_w_stock",$A1656,$A$1)/1000000</f>
        <v>3.1794009999999999</v>
      </c>
      <c r="N1656" s="4">
        <f ca="1">[1]!thsiFinD("ths_turnover_ratio_w_stock",$A1656,$A$1)</f>
        <v>1.6305046701657</v>
      </c>
      <c r="O1656" s="4">
        <f ca="1">[1]!thsiFinD("ths_relative_chg_ratio_w_stock",$A1656,$A$1,104,100)</f>
        <v>-0.53954652664933</v>
      </c>
      <c r="P1656" s="4"/>
    </row>
    <row r="1657" spans="1:16" x14ac:dyDescent="0.25">
      <c r="A1657" s="2" t="s">
        <v>3323</v>
      </c>
      <c r="B1657" s="2" t="s">
        <v>3324</v>
      </c>
      <c r="C1657" s="4">
        <f ca="1">[1]!thsiFinD("ths_vol_ratio_stock",$A1657,$A$1,7,100)</f>
        <v>8.4341648061373</v>
      </c>
      <c r="D1657" s="4">
        <f ca="1">[1]!thsiFinD("ths_cr_stock",$A1657,$A$1,7,100,100)</f>
        <v>-513.79310344828002</v>
      </c>
      <c r="E1657" s="4">
        <f ca="1">[1]!thsiFinD("ths_mfi_stock",$A1657,$A$1,7,100,100)</f>
        <v>94.273272920764995</v>
      </c>
      <c r="F1657" s="4">
        <f ca="1">[1]!thsiFinD("ths_expma_stock",$A1657,$A$1,7,100,100)</f>
        <v>6.2956544992127998</v>
      </c>
      <c r="G1657" s="4">
        <f ca="1">[1]!thsiFinD("ths_rsi_stock",$A1657,$A$1,7,100,100)</f>
        <v>92.742733373106006</v>
      </c>
      <c r="H1657" s="4">
        <f ca="1">[1]!thsiFinD("ths_adtm_stock",$A1657,$A$1,7,3,100,100,100)</f>
        <v>0.93296089385475001</v>
      </c>
      <c r="I1657" s="4">
        <f ca="1">[1]!thsiFinD("ths_bbiboll_stock",$A1657,$A$1,7,3,100,100,100)</f>
        <v>5.9461458333332997</v>
      </c>
      <c r="J1657" s="4">
        <f ca="1">[1]!thsiFinD("ths_dptb_stock",$A1657,$A$1,7,104,100,100)</f>
        <v>0.57142857142856995</v>
      </c>
      <c r="K1657" s="4">
        <f ca="1">[1]!thsiFinD("ths_srmi_stock",$A1657,$A$1,7,100,100)</f>
        <v>0.32422360248447002</v>
      </c>
      <c r="L1657" s="4">
        <f ca="1">[1]!thsiFinD("ths_atr_stock",$A1657,$A$1,7,101,100,100)</f>
        <v>0.51285714285714001</v>
      </c>
      <c r="M1657" s="4">
        <f ca="1">[1]!thsiFinD("ths_vol_w_stock",$A1657,$A$1)/1000000</f>
        <v>94.877325999999996</v>
      </c>
      <c r="N1657" s="4">
        <f ca="1">[1]!thsiFinD("ths_turnover_ratio_w_stock",$A1657,$A$1)</f>
        <v>35.041274007809001</v>
      </c>
      <c r="O1657" s="4">
        <f ca="1">[1]!thsiFinD("ths_relative_chg_ratio_w_stock",$A1657,$A$1,104,100)</f>
        <v>19.616936334752001</v>
      </c>
      <c r="P1657" s="4"/>
    </row>
    <row r="1658" spans="1:16" x14ac:dyDescent="0.25">
      <c r="A1658" s="2" t="s">
        <v>3325</v>
      </c>
      <c r="B1658" s="2" t="s">
        <v>3326</v>
      </c>
      <c r="C1658" s="4">
        <f ca="1">[1]!thsiFinD("ths_vol_ratio_stock",$A1658,$A$1,7,100)</f>
        <v>0.67633758026164004</v>
      </c>
      <c r="D1658" s="4">
        <f ca="1">[1]!thsiFinD("ths_cr_stock",$A1658,$A$1,7,100,100)</f>
        <v>89.344262295082004</v>
      </c>
      <c r="E1658" s="4">
        <f ca="1">[1]!thsiFinD("ths_mfi_stock",$A1658,$A$1,7,100,100)</f>
        <v>54.409543624778998</v>
      </c>
      <c r="F1658" s="4">
        <f ca="1">[1]!thsiFinD("ths_expma_stock",$A1658,$A$1,7,100,100)</f>
        <v>1.5133023914514001</v>
      </c>
      <c r="G1658" s="4">
        <f ca="1">[1]!thsiFinD("ths_rsi_stock",$A1658,$A$1,7,100,100)</f>
        <v>34.271098518270001</v>
      </c>
      <c r="H1658" s="4">
        <f ca="1">[1]!thsiFinD("ths_adtm_stock",$A1658,$A$1,7,3,100,100,100)</f>
        <v>0.38235294117647001</v>
      </c>
      <c r="I1658" s="4">
        <f ca="1">[1]!thsiFinD("ths_bbiboll_stock",$A1658,$A$1,7,3,100,100,100)</f>
        <v>1.5915625</v>
      </c>
      <c r="J1658" s="4">
        <f ca="1">[1]!thsiFinD("ths_dptb_stock",$A1658,$A$1,7,104,100,100)</f>
        <v>0.42857142857142999</v>
      </c>
      <c r="K1658" s="4">
        <f ca="1">[1]!thsiFinD("ths_srmi_stock",$A1658,$A$1,7,100,100)</f>
        <v>-3.2894736842104998E-2</v>
      </c>
      <c r="L1658" s="4">
        <f ca="1">[1]!thsiFinD("ths_atr_stock",$A1658,$A$1,7,101,100,100)</f>
        <v>0.11285714285714001</v>
      </c>
      <c r="M1658" s="4">
        <f ca="1">[1]!thsiFinD("ths_vol_w_stock",$A1658,$A$1)/1000000</f>
        <v>21.206700000000001</v>
      </c>
      <c r="N1658" s="4">
        <f ca="1">[1]!thsiFinD("ths_turnover_ratio_w_stock",$A1658,$A$1)</f>
        <v>5.0881304272763996</v>
      </c>
      <c r="O1658" s="4">
        <f ca="1">[1]!thsiFinD("ths_relative_chg_ratio_w_stock",$A1658,$A$1,104,100)</f>
        <v>-3.0022640284505</v>
      </c>
      <c r="P1658" s="4"/>
    </row>
    <row r="1659" spans="1:16" x14ac:dyDescent="0.25">
      <c r="A1659" s="2" t="s">
        <v>3327</v>
      </c>
      <c r="B1659" s="2" t="s">
        <v>3328</v>
      </c>
      <c r="C1659" s="4">
        <f ca="1">[1]!thsiFinD("ths_vol_ratio_stock",$A1659,$A$1,7,100)</f>
        <v>4.3733012731008003</v>
      </c>
      <c r="D1659" s="4">
        <f ca="1">[1]!thsiFinD("ths_cr_stock",$A1659,$A$1,7,100,100)</f>
        <v>185</v>
      </c>
      <c r="E1659" s="4">
        <f ca="1">[1]!thsiFinD("ths_mfi_stock",$A1659,$A$1,7,100,100)</f>
        <v>55.533896638378003</v>
      </c>
      <c r="F1659" s="4">
        <f ca="1">[1]!thsiFinD("ths_expma_stock",$A1659,$A$1,7,100,100)</f>
        <v>4.3828810240211</v>
      </c>
      <c r="G1659" s="4">
        <f ca="1">[1]!thsiFinD("ths_rsi_stock",$A1659,$A$1,7,100,100)</f>
        <v>64.298838633824005</v>
      </c>
      <c r="H1659" s="4">
        <f ca="1">[1]!thsiFinD("ths_adtm_stock",$A1659,$A$1,7,3,100,100,100)</f>
        <v>0.72368421052632004</v>
      </c>
      <c r="I1659" s="4">
        <f ca="1">[1]!thsiFinD("ths_bbiboll_stock",$A1659,$A$1,7,3,100,100,100)</f>
        <v>4.3857291666667004</v>
      </c>
      <c r="J1659" s="4">
        <f ca="1">[1]!thsiFinD("ths_dptb_stock",$A1659,$A$1,7,104,100,100)</f>
        <v>0.42857142857142999</v>
      </c>
      <c r="K1659" s="4">
        <f ca="1">[1]!thsiFinD("ths_srmi_stock",$A1659,$A$1,7,100,100)</f>
        <v>5.6155507559395003E-2</v>
      </c>
      <c r="L1659" s="4">
        <f ca="1">[1]!thsiFinD("ths_atr_stock",$A1659,$A$1,7,101,100,100)</f>
        <v>0.21428571428571</v>
      </c>
      <c r="M1659" s="4">
        <f ca="1">[1]!thsiFinD("ths_vol_w_stock",$A1659,$A$1)/1000000</f>
        <v>132.48708600000001</v>
      </c>
      <c r="N1659" s="4">
        <f ca="1">[1]!thsiFinD("ths_turnover_ratio_w_stock",$A1659,$A$1)</f>
        <v>24.547174797234</v>
      </c>
      <c r="O1659" s="4">
        <f ca="1">[1]!thsiFinD("ths_relative_chg_ratio_w_stock",$A1659,$A$1,104,100)</f>
        <v>9.1030073694797</v>
      </c>
      <c r="P1659" s="4"/>
    </row>
    <row r="1660" spans="1:16" x14ac:dyDescent="0.25">
      <c r="A1660" s="2" t="s">
        <v>3329</v>
      </c>
      <c r="B1660" s="2" t="s">
        <v>3330</v>
      </c>
      <c r="C1660" s="4">
        <f ca="1">[1]!thsiFinD("ths_vol_ratio_stock",$A1660,$A$1,7,100)</f>
        <v>0.97480976157837995</v>
      </c>
      <c r="D1660" s="4">
        <f ca="1">[1]!thsiFinD("ths_cr_stock",$A1660,$A$1,7,100,100)</f>
        <v>46.808510638298003</v>
      </c>
      <c r="E1660" s="4">
        <f ca="1">[1]!thsiFinD("ths_mfi_stock",$A1660,$A$1,7,100,100)</f>
        <v>26.014425363453</v>
      </c>
      <c r="F1660" s="4">
        <f ca="1">[1]!thsiFinD("ths_expma_stock",$A1660,$A$1,7,100,100)</f>
        <v>3.4830741221296999</v>
      </c>
      <c r="G1660" s="4">
        <f ca="1">[1]!thsiFinD("ths_rsi_stock",$A1660,$A$1,7,100,100)</f>
        <v>39.039672041034002</v>
      </c>
      <c r="H1660" s="4">
        <f ca="1">[1]!thsiFinD("ths_adtm_stock",$A1660,$A$1,7,3,100,100,100)</f>
        <v>0.1875</v>
      </c>
      <c r="I1660" s="4">
        <f ca="1">[1]!thsiFinD("ths_bbiboll_stock",$A1660,$A$1,7,3,100,100,100)</f>
        <v>3.5161458333333</v>
      </c>
      <c r="J1660" s="4">
        <f ca="1">[1]!thsiFinD("ths_dptb_stock",$A1660,$A$1,7,104,100,100)</f>
        <v>0.57142857142856995</v>
      </c>
      <c r="K1660" s="4">
        <f ca="1">[1]!thsiFinD("ths_srmi_stock",$A1660,$A$1,7,100,100)</f>
        <v>-0.10789473684211</v>
      </c>
      <c r="L1660" s="4">
        <f ca="1">[1]!thsiFinD("ths_atr_stock",$A1660,$A$1,7,101,100,100)</f>
        <v>0.2</v>
      </c>
      <c r="M1660" s="4">
        <f ca="1">[1]!thsiFinD("ths_vol_w_stock",$A1660,$A$1)/1000000</f>
        <v>14.683299999999999</v>
      </c>
      <c r="N1660" s="4">
        <f ca="1">[1]!thsiFinD("ths_turnover_ratio_w_stock",$A1660,$A$1)</f>
        <v>3.6688957753621998</v>
      </c>
      <c r="O1660" s="4">
        <f ca="1">[1]!thsiFinD("ths_relative_chg_ratio_w_stock",$A1660,$A$1,104,100)</f>
        <v>-4.5905455415271996</v>
      </c>
      <c r="P1660" s="4"/>
    </row>
    <row r="1661" spans="1:16" x14ac:dyDescent="0.25">
      <c r="A1661" s="2" t="s">
        <v>3331</v>
      </c>
      <c r="B1661" s="2" t="s">
        <v>3332</v>
      </c>
      <c r="C1661" s="4">
        <f ca="1">[1]!thsiFinD("ths_vol_ratio_stock",$A1661,$A$1,7,100)</f>
        <v>1.0092217408241999</v>
      </c>
      <c r="D1661" s="4">
        <f ca="1">[1]!thsiFinD("ths_cr_stock",$A1661,$A$1,7,100,100)</f>
        <v>73.333333333333002</v>
      </c>
      <c r="E1661" s="4">
        <f ca="1">[1]!thsiFinD("ths_mfi_stock",$A1661,$A$1,7,100,100)</f>
        <v>52.487060134046999</v>
      </c>
      <c r="F1661" s="4">
        <f ca="1">[1]!thsiFinD("ths_expma_stock",$A1661,$A$1,7,100,100)</f>
        <v>7.0664816290400001</v>
      </c>
      <c r="G1661" s="4">
        <f ca="1">[1]!thsiFinD("ths_rsi_stock",$A1661,$A$1,7,100,100)</f>
        <v>46.802364907677998</v>
      </c>
      <c r="H1661" s="4">
        <f ca="1">[1]!thsiFinD("ths_adtm_stock",$A1661,$A$1,7,3,100,100,100)</f>
        <v>-0.69841269841270004</v>
      </c>
      <c r="I1661" s="4">
        <f ca="1">[1]!thsiFinD("ths_bbiboll_stock",$A1661,$A$1,7,3,100,100,100)</f>
        <v>7.0831249999999999</v>
      </c>
      <c r="J1661" s="4">
        <f ca="1">[1]!thsiFinD("ths_dptb_stock",$A1661,$A$1,7,104,100,100)</f>
        <v>0.42857142857142999</v>
      </c>
      <c r="K1661" s="4">
        <f ca="1">[1]!thsiFinD("ths_srmi_stock",$A1661,$A$1,7,100,100)</f>
        <v>-2.2099447513812001E-2</v>
      </c>
      <c r="L1661" s="4">
        <f ca="1">[1]!thsiFinD("ths_atr_stock",$A1661,$A$1,7,101,100,100)</f>
        <v>0.22714285714286001</v>
      </c>
      <c r="M1661" s="4">
        <f ca="1">[1]!thsiFinD("ths_vol_w_stock",$A1661,$A$1)/1000000</f>
        <v>16.588291999999999</v>
      </c>
      <c r="N1661" s="4">
        <f ca="1">[1]!thsiFinD("ths_turnover_ratio_w_stock",$A1661,$A$1)</f>
        <v>1.8044655424006999</v>
      </c>
      <c r="O1661" s="4">
        <f ca="1">[1]!thsiFinD("ths_relative_chg_ratio_w_stock",$A1661,$A$1,104,100)</f>
        <v>-0.49430112948827998</v>
      </c>
      <c r="P1661" s="4"/>
    </row>
    <row r="1662" spans="1:16" x14ac:dyDescent="0.25">
      <c r="A1662" s="2" t="s">
        <v>3333</v>
      </c>
      <c r="B1662" s="2" t="s">
        <v>3334</v>
      </c>
      <c r="C1662" s="4">
        <f ca="1">[1]!thsiFinD("ths_vol_ratio_stock",$A1662,$A$1,7,100)</f>
        <v>0.70287649603066005</v>
      </c>
      <c r="D1662" s="4">
        <f ca="1">[1]!thsiFinD("ths_cr_stock",$A1662,$A$1,7,100,100)</f>
        <v>107.23684210526</v>
      </c>
      <c r="E1662" s="4">
        <f ca="1">[1]!thsiFinD("ths_mfi_stock",$A1662,$A$1,7,100,100)</f>
        <v>53.116096822829</v>
      </c>
      <c r="F1662" s="4">
        <f ca="1">[1]!thsiFinD("ths_expma_stock",$A1662,$A$1,7,100,100)</f>
        <v>1.7426623906131</v>
      </c>
      <c r="G1662" s="4">
        <f ca="1">[1]!thsiFinD("ths_rsi_stock",$A1662,$A$1,7,100,100)</f>
        <v>48.701152856272003</v>
      </c>
      <c r="H1662" s="4">
        <f ca="1">[1]!thsiFinD("ths_adtm_stock",$A1662,$A$1,7,3,100,100,100)</f>
        <v>0.5</v>
      </c>
      <c r="I1662" s="4">
        <f ca="1">[1]!thsiFinD("ths_bbiboll_stock",$A1662,$A$1,7,3,100,100,100)</f>
        <v>1.73125</v>
      </c>
      <c r="J1662" s="4">
        <f ca="1">[1]!thsiFinD("ths_dptb_stock",$A1662,$A$1,7,104,100,100)</f>
        <v>0.57142857142856995</v>
      </c>
      <c r="K1662" s="4">
        <f ca="1">[1]!thsiFinD("ths_srmi_stock",$A1662,$A$1,7,100,100)</f>
        <v>-1.7241379310345001E-2</v>
      </c>
      <c r="L1662" s="4">
        <f ca="1">[1]!thsiFinD("ths_atr_stock",$A1662,$A$1,7,101,100,100)</f>
        <v>0.15285714285714</v>
      </c>
      <c r="M1662" s="4">
        <f ca="1">[1]!thsiFinD("ths_vol_w_stock",$A1662,$A$1)/1000000</f>
        <v>11.462535000000001</v>
      </c>
      <c r="N1662" s="4">
        <f ca="1">[1]!thsiFinD("ths_turnover_ratio_w_stock",$A1662,$A$1)</f>
        <v>3.3717057028349</v>
      </c>
      <c r="O1662" s="4">
        <f ca="1">[1]!thsiFinD("ths_relative_chg_ratio_w_stock",$A1662,$A$1,104,100)</f>
        <v>-3.1941664968431001</v>
      </c>
      <c r="P1662" s="4"/>
    </row>
    <row r="1663" spans="1:16" x14ac:dyDescent="0.25">
      <c r="A1663" s="2" t="s">
        <v>3335</v>
      </c>
      <c r="B1663" s="2" t="s">
        <v>3336</v>
      </c>
      <c r="C1663" s="4">
        <f ca="1">[1]!thsiFinD("ths_vol_ratio_stock",$A1663,$A$1,7,100)</f>
        <v>1.6820011162571999</v>
      </c>
      <c r="D1663" s="4">
        <f ca="1">[1]!thsiFinD("ths_cr_stock",$A1663,$A$1,7,100,100)</f>
        <v>148.22335025381</v>
      </c>
      <c r="E1663" s="4">
        <f ca="1">[1]!thsiFinD("ths_mfi_stock",$A1663,$A$1,7,100,100)</f>
        <v>72.290030048877</v>
      </c>
      <c r="F1663" s="4">
        <f ca="1">[1]!thsiFinD("ths_expma_stock",$A1663,$A$1,7,100,100)</f>
        <v>5.7930746363457999</v>
      </c>
      <c r="G1663" s="4">
        <f ca="1">[1]!thsiFinD("ths_rsi_stock",$A1663,$A$1,7,100,100)</f>
        <v>67.385310218532993</v>
      </c>
      <c r="H1663" s="4">
        <f ca="1">[1]!thsiFinD("ths_adtm_stock",$A1663,$A$1,7,3,100,100,100)</f>
        <v>0.79069767441861005</v>
      </c>
      <c r="I1663" s="4">
        <f ca="1">[1]!thsiFinD("ths_bbiboll_stock",$A1663,$A$1,7,3,100,100,100)</f>
        <v>5.7519791666667004</v>
      </c>
      <c r="J1663" s="4">
        <f ca="1">[1]!thsiFinD("ths_dptb_stock",$A1663,$A$1,7,104,100,100)</f>
        <v>0.71428571428570997</v>
      </c>
      <c r="K1663" s="4">
        <f ca="1">[1]!thsiFinD("ths_srmi_stock",$A1663,$A$1,7,100,100)</f>
        <v>2.8192371475953999E-2</v>
      </c>
      <c r="L1663" s="4">
        <f ca="1">[1]!thsiFinD("ths_atr_stock",$A1663,$A$1,7,101,100,100)</f>
        <v>0.24714285714286</v>
      </c>
      <c r="M1663" s="4">
        <f ca="1">[1]!thsiFinD("ths_vol_w_stock",$A1663,$A$1)/1000000</f>
        <v>22.779275999999999</v>
      </c>
      <c r="N1663" s="4">
        <f ca="1">[1]!thsiFinD("ths_turnover_ratio_w_stock",$A1663,$A$1)</f>
        <v>1.6728723218432999</v>
      </c>
      <c r="O1663" s="4">
        <f ca="1">[1]!thsiFinD("ths_relative_chg_ratio_w_stock",$A1663,$A$1,104,100)</f>
        <v>2.7236656709890998</v>
      </c>
      <c r="P1663" s="4"/>
    </row>
    <row r="1664" spans="1:16" x14ac:dyDescent="0.25">
      <c r="A1664" s="2" t="s">
        <v>3337</v>
      </c>
      <c r="B1664" s="2" t="s">
        <v>3338</v>
      </c>
      <c r="C1664" s="4">
        <f ca="1">[1]!thsiFinD("ths_vol_ratio_stock",$A1664,$A$1,7,100)</f>
        <v>0.70285781891156995</v>
      </c>
      <c r="D1664" s="4">
        <f ca="1">[1]!thsiFinD("ths_cr_stock",$A1664,$A$1,7,100,100)</f>
        <v>111.29943502825</v>
      </c>
      <c r="E1664" s="4">
        <f ca="1">[1]!thsiFinD("ths_mfi_stock",$A1664,$A$1,7,100,100)</f>
        <v>58.341868194116998</v>
      </c>
      <c r="F1664" s="4">
        <f ca="1">[1]!thsiFinD("ths_expma_stock",$A1664,$A$1,7,100,100)</f>
        <v>6.0445251453135</v>
      </c>
      <c r="G1664" s="4">
        <f ca="1">[1]!thsiFinD("ths_rsi_stock",$A1664,$A$1,7,100,100)</f>
        <v>52.012788063129001</v>
      </c>
      <c r="H1664" s="4">
        <f ca="1">[1]!thsiFinD("ths_adtm_stock",$A1664,$A$1,7,3,100,100,100)</f>
        <v>0.84782608695651995</v>
      </c>
      <c r="I1664" s="4">
        <f ca="1">[1]!thsiFinD("ths_bbiboll_stock",$A1664,$A$1,7,3,100,100,100)</f>
        <v>5.9127083333332999</v>
      </c>
      <c r="J1664" s="4">
        <f ca="1">[1]!thsiFinD("ths_dptb_stock",$A1664,$A$1,7,104,100,100)</f>
        <v>0.57142857142856995</v>
      </c>
      <c r="K1664" s="4">
        <f ca="1">[1]!thsiFinD("ths_srmi_stock",$A1664,$A$1,7,100,100)</f>
        <v>2.1666666666667E-2</v>
      </c>
      <c r="L1664" s="4">
        <f ca="1">[1]!thsiFinD("ths_atr_stock",$A1664,$A$1,7,101,100,100)</f>
        <v>0.53428571428571003</v>
      </c>
      <c r="M1664" s="4">
        <f ca="1">[1]!thsiFinD("ths_vol_w_stock",$A1664,$A$1)/1000000</f>
        <v>39.297800000000002</v>
      </c>
      <c r="N1664" s="4">
        <f ca="1">[1]!thsiFinD("ths_turnover_ratio_w_stock",$A1664,$A$1)</f>
        <v>13.023911098485</v>
      </c>
      <c r="O1664" s="4">
        <f ca="1">[1]!thsiFinD("ths_relative_chg_ratio_w_stock",$A1664,$A$1,104,100)</f>
        <v>-1.6690468796182001</v>
      </c>
      <c r="P1664" s="4"/>
    </row>
    <row r="1665" spans="1:16" x14ac:dyDescent="0.25">
      <c r="A1665" s="2" t="s">
        <v>3339</v>
      </c>
      <c r="B1665" s="2" t="s">
        <v>3340</v>
      </c>
      <c r="C1665" s="4">
        <f ca="1">[1]!thsiFinD("ths_vol_ratio_stock",$A1665,$A$1,7,100)</f>
        <v>1.1402192602082</v>
      </c>
      <c r="D1665" s="4">
        <f ca="1">[1]!thsiFinD("ths_cr_stock",$A1665,$A$1,7,100,100)</f>
        <v>116.66666666667</v>
      </c>
      <c r="E1665" s="4">
        <f ca="1">[1]!thsiFinD("ths_mfi_stock",$A1665,$A$1,7,100,100)</f>
        <v>60.626677203937</v>
      </c>
      <c r="F1665" s="4">
        <f ca="1">[1]!thsiFinD("ths_expma_stock",$A1665,$A$1,7,100,100)</f>
        <v>6.5338221397128997</v>
      </c>
      <c r="G1665" s="4">
        <f ca="1">[1]!thsiFinD("ths_rsi_stock",$A1665,$A$1,7,100,100)</f>
        <v>66.054430795187002</v>
      </c>
      <c r="H1665" s="4">
        <f ca="1">[1]!thsiFinD("ths_adtm_stock",$A1665,$A$1,7,3,100,100,100)</f>
        <v>0.68965517241379004</v>
      </c>
      <c r="I1665" s="4">
        <f ca="1">[1]!thsiFinD("ths_bbiboll_stock",$A1665,$A$1,7,3,100,100,100)</f>
        <v>6.4613541666667</v>
      </c>
      <c r="J1665" s="4">
        <f ca="1">[1]!thsiFinD("ths_dptb_stock",$A1665,$A$1,7,104,100,100)</f>
        <v>0.57142857142856995</v>
      </c>
      <c r="K1665" s="4">
        <f ca="1">[1]!thsiFinD("ths_srmi_stock",$A1665,$A$1,7,100,100)</f>
        <v>1.3493253373313E-2</v>
      </c>
      <c r="L1665" s="4">
        <f ca="1">[1]!thsiFinD("ths_atr_stock",$A1665,$A$1,7,101,100,100)</f>
        <v>0.19714285714286001</v>
      </c>
      <c r="M1665" s="4">
        <f ca="1">[1]!thsiFinD("ths_vol_w_stock",$A1665,$A$1)/1000000</f>
        <v>17.847525000000001</v>
      </c>
      <c r="N1665" s="4">
        <f ca="1">[1]!thsiFinD("ths_turnover_ratio_w_stock",$A1665,$A$1)</f>
        <v>1.89063592184</v>
      </c>
      <c r="O1665" s="4">
        <f ca="1">[1]!thsiFinD("ths_relative_chg_ratio_w_stock",$A1665,$A$1,104,100)</f>
        <v>0.55445817651685003</v>
      </c>
      <c r="P1665" s="4"/>
    </row>
    <row r="1666" spans="1:16" x14ac:dyDescent="0.25">
      <c r="A1666" s="2" t="s">
        <v>3341</v>
      </c>
      <c r="B1666" s="2" t="s">
        <v>3342</v>
      </c>
      <c r="C1666" s="4">
        <f ca="1">[1]!thsiFinD("ths_vol_ratio_stock",$A1666,$A$1,7,100)</f>
        <v>0.57152041254380004</v>
      </c>
      <c r="D1666" s="4">
        <f ca="1">[1]!thsiFinD("ths_cr_stock",$A1666,$A$1,7,100,100)</f>
        <v>32.415630550621998</v>
      </c>
      <c r="E1666" s="4">
        <f ca="1">[1]!thsiFinD("ths_mfi_stock",$A1666,$A$1,7,100,100)</f>
        <v>37.458579803268002</v>
      </c>
      <c r="F1666" s="4">
        <f ca="1">[1]!thsiFinD("ths_expma_stock",$A1666,$A$1,7,100,100)</f>
        <v>15.599343015708</v>
      </c>
      <c r="G1666" s="4">
        <f ca="1">[1]!thsiFinD("ths_rsi_stock",$A1666,$A$1,7,100,100)</f>
        <v>50.425216960351001</v>
      </c>
      <c r="H1666" s="4">
        <f ca="1">[1]!thsiFinD("ths_adtm_stock",$A1666,$A$1,7,3,100,100,100)</f>
        <v>-0.49418604651163001</v>
      </c>
      <c r="I1666" s="4">
        <f ca="1">[1]!thsiFinD("ths_bbiboll_stock",$A1666,$A$1,7,3,100,100,100)</f>
        <v>15.409583333333</v>
      </c>
      <c r="J1666" s="4">
        <f ca="1">[1]!thsiFinD("ths_dptb_stock",$A1666,$A$1,7,104,100,100)</f>
        <v>0.42857142857142999</v>
      </c>
      <c r="K1666" s="4">
        <f ca="1">[1]!thsiFinD("ths_srmi_stock",$A1666,$A$1,7,100,100)</f>
        <v>-8.6623453152622001E-2</v>
      </c>
      <c r="L1666" s="4">
        <f ca="1">[1]!thsiFinD("ths_atr_stock",$A1666,$A$1,7,101,100,100)</f>
        <v>0.72714285714285998</v>
      </c>
      <c r="M1666" s="4">
        <f ca="1">[1]!thsiFinD("ths_vol_w_stock",$A1666,$A$1)/1000000</f>
        <v>11.184120999999999</v>
      </c>
      <c r="N1666" s="4">
        <f ca="1">[1]!thsiFinD("ths_turnover_ratio_w_stock",$A1666,$A$1)</f>
        <v>2.0036203975486</v>
      </c>
      <c r="O1666" s="4">
        <f ca="1">[1]!thsiFinD("ths_relative_chg_ratio_w_stock",$A1666,$A$1,104,100)</f>
        <v>1.0201892912537001</v>
      </c>
      <c r="P1666" s="4"/>
    </row>
    <row r="1667" spans="1:16" x14ac:dyDescent="0.25">
      <c r="A1667" s="2" t="s">
        <v>3343</v>
      </c>
      <c r="B1667" s="2" t="s">
        <v>3344</v>
      </c>
      <c r="C1667" s="4">
        <f ca="1">[1]!thsiFinD("ths_vol_ratio_stock",$A1667,$A$1,7,100)</f>
        <v>0.52411716417342002</v>
      </c>
      <c r="D1667" s="4">
        <f ca="1">[1]!thsiFinD("ths_cr_stock",$A1667,$A$1,7,100,100)</f>
        <v>24.164524421593999</v>
      </c>
      <c r="E1667" s="4">
        <f ca="1">[1]!thsiFinD("ths_mfi_stock",$A1667,$A$1,7,100,100)</f>
        <v>20.981576690431002</v>
      </c>
      <c r="F1667" s="4">
        <f ca="1">[1]!thsiFinD("ths_expma_stock",$A1667,$A$1,7,100,100)</f>
        <v>5.2676822439575002</v>
      </c>
      <c r="G1667" s="4">
        <f ca="1">[1]!thsiFinD("ths_rsi_stock",$A1667,$A$1,7,100,100)</f>
        <v>38.715372780183998</v>
      </c>
      <c r="H1667" s="4">
        <f ca="1">[1]!thsiFinD("ths_adtm_stock",$A1667,$A$1,7,3,100,100,100)</f>
        <v>-0.13888888888889001</v>
      </c>
      <c r="I1667" s="4">
        <f ca="1">[1]!thsiFinD("ths_bbiboll_stock",$A1667,$A$1,7,3,100,100,100)</f>
        <v>5.335</v>
      </c>
      <c r="J1667" s="4">
        <f ca="1">[1]!thsiFinD("ths_dptb_stock",$A1667,$A$1,7,104,100,100)</f>
        <v>0.57142857142856995</v>
      </c>
      <c r="K1667" s="4">
        <f ca="1">[1]!thsiFinD("ths_srmi_stock",$A1667,$A$1,7,100,100)</f>
        <v>-0.10862068965516999</v>
      </c>
      <c r="L1667" s="4">
        <f ca="1">[1]!thsiFinD("ths_atr_stock",$A1667,$A$1,7,101,100,100)</f>
        <v>0.25714285714286</v>
      </c>
      <c r="M1667" s="4">
        <f ca="1">[1]!thsiFinD("ths_vol_w_stock",$A1667,$A$1)/1000000</f>
        <v>22.1676</v>
      </c>
      <c r="N1667" s="4">
        <f ca="1">[1]!thsiFinD("ths_turnover_ratio_w_stock",$A1667,$A$1)</f>
        <v>4.2343983734619997</v>
      </c>
      <c r="O1667" s="4">
        <f ca="1">[1]!thsiFinD("ths_relative_chg_ratio_w_stock",$A1667,$A$1,104,100)</f>
        <v>-1.3111118120642</v>
      </c>
      <c r="P1667" s="4"/>
    </row>
    <row r="1668" spans="1:16" x14ac:dyDescent="0.25">
      <c r="A1668" s="2" t="s">
        <v>3345</v>
      </c>
      <c r="B1668" s="2" t="s">
        <v>3346</v>
      </c>
      <c r="C1668" s="4">
        <f ca="1">[1]!thsiFinD("ths_vol_ratio_stock",$A1668,$A$1,7,100)</f>
        <v>0.94794804273277999</v>
      </c>
      <c r="D1668" s="4">
        <f ca="1">[1]!thsiFinD("ths_cr_stock",$A1668,$A$1,7,100,100)</f>
        <v>76.146788990825996</v>
      </c>
      <c r="E1668" s="4">
        <f ca="1">[1]!thsiFinD("ths_mfi_stock",$A1668,$A$1,7,100,100)</f>
        <v>43.799972412697002</v>
      </c>
      <c r="F1668" s="4">
        <f ca="1">[1]!thsiFinD("ths_expma_stock",$A1668,$A$1,7,100,100)</f>
        <v>4.1754515112751998</v>
      </c>
      <c r="G1668" s="4">
        <f ca="1">[1]!thsiFinD("ths_rsi_stock",$A1668,$A$1,7,100,100)</f>
        <v>53.442329390220998</v>
      </c>
      <c r="H1668" s="4">
        <f ca="1">[1]!thsiFinD("ths_adtm_stock",$A1668,$A$1,7,3,100,100,100)</f>
        <v>0.65714285714286003</v>
      </c>
      <c r="I1668" s="4">
        <f ca="1">[1]!thsiFinD("ths_bbiboll_stock",$A1668,$A$1,7,3,100,100,100)</f>
        <v>4.1421875000000004</v>
      </c>
      <c r="J1668" s="4">
        <f ca="1">[1]!thsiFinD("ths_dptb_stock",$A1668,$A$1,7,104,100,100)</f>
        <v>0.57142857142856995</v>
      </c>
      <c r="K1668" s="4">
        <f ca="1">[1]!thsiFinD("ths_srmi_stock",$A1668,$A$1,7,100,100)</f>
        <v>-3.0162412993039001E-2</v>
      </c>
      <c r="L1668" s="4">
        <f ca="1">[1]!thsiFinD("ths_atr_stock",$A1668,$A$1,7,101,100,100)</f>
        <v>9.5714285714286002E-2</v>
      </c>
      <c r="M1668" s="4">
        <f ca="1">[1]!thsiFinD("ths_vol_w_stock",$A1668,$A$1)/1000000</f>
        <v>11.2982</v>
      </c>
      <c r="N1668" s="4">
        <f ca="1">[1]!thsiFinD("ths_turnover_ratio_w_stock",$A1668,$A$1)</f>
        <v>1.5384389117413</v>
      </c>
      <c r="O1668" s="4">
        <f ca="1">[1]!thsiFinD("ths_relative_chg_ratio_w_stock",$A1668,$A$1,104,100)</f>
        <v>-1.3011247045122001</v>
      </c>
      <c r="P1668" s="4"/>
    </row>
    <row r="1669" spans="1:16" x14ac:dyDescent="0.25">
      <c r="A1669" s="2" t="s">
        <v>3347</v>
      </c>
      <c r="B1669" s="2" t="s">
        <v>3348</v>
      </c>
      <c r="C1669" s="4">
        <f ca="1">[1]!thsiFinD("ths_vol_ratio_stock",$A1669,$A$1,7,100)</f>
        <v>0.83014151535528002</v>
      </c>
      <c r="D1669" s="4">
        <f ca="1">[1]!thsiFinD("ths_cr_stock",$A1669,$A$1,7,100,100)</f>
        <v>27.769784172662</v>
      </c>
      <c r="E1669" s="4">
        <f ca="1">[1]!thsiFinD("ths_mfi_stock",$A1669,$A$1,7,100,100)</f>
        <v>23.971788102181002</v>
      </c>
      <c r="F1669" s="4">
        <f ca="1">[1]!thsiFinD("ths_expma_stock",$A1669,$A$1,7,100,100)</f>
        <v>15.745457552024</v>
      </c>
      <c r="G1669" s="4">
        <f ca="1">[1]!thsiFinD("ths_rsi_stock",$A1669,$A$1,7,100,100)</f>
        <v>41.257413980571997</v>
      </c>
      <c r="H1669" s="4">
        <f ca="1">[1]!thsiFinD("ths_adtm_stock",$A1669,$A$1,7,3,100,100,100)</f>
        <v>-4.2105263157901002E-2</v>
      </c>
      <c r="I1669" s="4">
        <f ca="1">[1]!thsiFinD("ths_bbiboll_stock",$A1669,$A$1,7,3,100,100,100)</f>
        <v>15.799895833333</v>
      </c>
      <c r="J1669" s="4">
        <f ca="1">[1]!thsiFinD("ths_dptb_stock",$A1669,$A$1,7,104,100,100)</f>
        <v>0.57142857142856995</v>
      </c>
      <c r="K1669" s="4">
        <f ca="1">[1]!thsiFinD("ths_srmi_stock",$A1669,$A$1,7,100,100)</f>
        <v>-6.9809069212411007E-2</v>
      </c>
      <c r="L1669" s="4">
        <f ca="1">[1]!thsiFinD("ths_atr_stock",$A1669,$A$1,7,101,100,100)</f>
        <v>0.43285714285714</v>
      </c>
      <c r="M1669" s="4">
        <f ca="1">[1]!thsiFinD("ths_vol_w_stock",$A1669,$A$1)/1000000</f>
        <v>3.9847999999999999</v>
      </c>
      <c r="N1669" s="4">
        <f ca="1">[1]!thsiFinD("ths_turnover_ratio_w_stock",$A1669,$A$1)</f>
        <v>1.0931232425516</v>
      </c>
      <c r="O1669" s="4">
        <f ca="1">[1]!thsiFinD("ths_relative_chg_ratio_w_stock",$A1669,$A$1,104,100)</f>
        <v>-0.92723699777071</v>
      </c>
      <c r="P1669" s="4"/>
    </row>
    <row r="1670" spans="1:16" x14ac:dyDescent="0.25">
      <c r="A1670" s="2" t="s">
        <v>3349</v>
      </c>
      <c r="B1670" s="2" t="s">
        <v>3350</v>
      </c>
      <c r="C1670" s="4">
        <f ca="1">[1]!thsiFinD("ths_vol_ratio_stock",$A1670,$A$1,7,100)</f>
        <v>0.91680166560598997</v>
      </c>
      <c r="D1670" s="4">
        <f ca="1">[1]!thsiFinD("ths_cr_stock",$A1670,$A$1,7,100,100)</f>
        <v>1357.5609756097999</v>
      </c>
      <c r="E1670" s="4">
        <f ca="1">[1]!thsiFinD("ths_mfi_stock",$A1670,$A$1,7,100,100)</f>
        <v>84.743640700238998</v>
      </c>
      <c r="F1670" s="4">
        <f ca="1">[1]!thsiFinD("ths_expma_stock",$A1670,$A$1,7,100,100)</f>
        <v>11.345386001749</v>
      </c>
      <c r="G1670" s="4">
        <f ca="1">[1]!thsiFinD("ths_rsi_stock",$A1670,$A$1,7,100,100)</f>
        <v>82.900771087283999</v>
      </c>
      <c r="H1670" s="4">
        <f ca="1">[1]!thsiFinD("ths_adtm_stock",$A1670,$A$1,7,3,100,100,100)</f>
        <v>0.97017268445839999</v>
      </c>
      <c r="I1670" s="4">
        <f ca="1">[1]!thsiFinD("ths_bbiboll_stock",$A1670,$A$1,7,3,100,100,100)</f>
        <v>10.296979166667001</v>
      </c>
      <c r="J1670" s="4">
        <f ca="1">[1]!thsiFinD("ths_dptb_stock",$A1670,$A$1,7,104,100,100)</f>
        <v>0.57142857142856995</v>
      </c>
      <c r="K1670" s="4">
        <f ca="1">[1]!thsiFinD("ths_srmi_stock",$A1670,$A$1,7,100,100)</f>
        <v>0.34830575256106999</v>
      </c>
      <c r="L1670" s="4">
        <f ca="1">[1]!thsiFinD("ths_atr_stock",$A1670,$A$1,7,101,100,100)</f>
        <v>1.5628571428571001</v>
      </c>
      <c r="M1670" s="4">
        <f ca="1">[1]!thsiFinD("ths_vol_w_stock",$A1670,$A$1)/1000000</f>
        <v>109.685671</v>
      </c>
      <c r="N1670" s="4">
        <f ca="1">[1]!thsiFinD("ths_turnover_ratio_w_stock",$A1670,$A$1)</f>
        <v>23.297721112999</v>
      </c>
      <c r="O1670" s="4">
        <f ca="1">[1]!thsiFinD("ths_relative_chg_ratio_w_stock",$A1670,$A$1,104,100)</f>
        <v>-4.0710115789234003</v>
      </c>
      <c r="P1670" s="4"/>
    </row>
    <row r="1671" spans="1:16" x14ac:dyDescent="0.25">
      <c r="A1671" s="2" t="s">
        <v>3351</v>
      </c>
      <c r="B1671" s="2" t="s">
        <v>3352</v>
      </c>
      <c r="C1671" s="4">
        <f ca="1">[1]!thsiFinD("ths_vol_ratio_stock",$A1671,$A$1,7,100)</f>
        <v>1.4409391938367999</v>
      </c>
      <c r="D1671" s="4">
        <f ca="1">[1]!thsiFinD("ths_cr_stock",$A1671,$A$1,7,100,100)</f>
        <v>93.193717277486996</v>
      </c>
      <c r="E1671" s="4">
        <f ca="1">[1]!thsiFinD("ths_mfi_stock",$A1671,$A$1,7,100,100)</f>
        <v>39.560791921288001</v>
      </c>
      <c r="F1671" s="4">
        <f ca="1">[1]!thsiFinD("ths_expma_stock",$A1671,$A$1,7,100,100)</f>
        <v>5.2173220852808999</v>
      </c>
      <c r="G1671" s="4">
        <f ca="1">[1]!thsiFinD("ths_rsi_stock",$A1671,$A$1,7,100,100)</f>
        <v>51.728116932844998</v>
      </c>
      <c r="H1671" s="4">
        <f ca="1">[1]!thsiFinD("ths_adtm_stock",$A1671,$A$1,7,3,100,100,100)</f>
        <v>0.8125</v>
      </c>
      <c r="I1671" s="4">
        <f ca="1">[1]!thsiFinD("ths_bbiboll_stock",$A1671,$A$1,7,3,100,100,100)</f>
        <v>5.1527083333333001</v>
      </c>
      <c r="J1671" s="4">
        <f ca="1">[1]!thsiFinD("ths_dptb_stock",$A1671,$A$1,7,104,100,100)</f>
        <v>0.14285714285713999</v>
      </c>
      <c r="K1671" s="4">
        <f ca="1">[1]!thsiFinD("ths_srmi_stock",$A1671,$A$1,7,100,100)</f>
        <v>-2.8089887640449E-2</v>
      </c>
      <c r="L1671" s="4">
        <f ca="1">[1]!thsiFinD("ths_atr_stock",$A1671,$A$1,7,101,100,100)</f>
        <v>0.18285714285714</v>
      </c>
      <c r="M1671" s="4">
        <f ca="1">[1]!thsiFinD("ths_vol_w_stock",$A1671,$A$1)/1000000</f>
        <v>7.3541860000000003</v>
      </c>
      <c r="N1671" s="4">
        <f ca="1">[1]!thsiFinD("ths_turnover_ratio_w_stock",$A1671,$A$1)</f>
        <v>1.8989286326614001</v>
      </c>
      <c r="O1671" s="4">
        <f ca="1">[1]!thsiFinD("ths_relative_chg_ratio_w_stock",$A1671,$A$1,104,100)</f>
        <v>-3.1622461699789</v>
      </c>
      <c r="P1671" s="4"/>
    </row>
    <row r="1672" spans="1:16" x14ac:dyDescent="0.25">
      <c r="A1672" s="2" t="s">
        <v>3353</v>
      </c>
      <c r="B1672" s="2" t="s">
        <v>3354</v>
      </c>
      <c r="C1672" s="4">
        <f ca="1">[1]!thsiFinD("ths_vol_ratio_stock",$A1672,$A$1,7,100)</f>
        <v>0.85076116293714998</v>
      </c>
      <c r="D1672" s="4">
        <f ca="1">[1]!thsiFinD("ths_cr_stock",$A1672,$A$1,7,100,100)</f>
        <v>44.598337950138998</v>
      </c>
      <c r="E1672" s="4">
        <f ca="1">[1]!thsiFinD("ths_mfi_stock",$A1672,$A$1,7,100,100)</f>
        <v>39.608281751941</v>
      </c>
      <c r="F1672" s="4">
        <f ca="1">[1]!thsiFinD("ths_expma_stock",$A1672,$A$1,7,100,100)</f>
        <v>6.8478722336173998</v>
      </c>
      <c r="G1672" s="4">
        <f ca="1">[1]!thsiFinD("ths_rsi_stock",$A1672,$A$1,7,100,100)</f>
        <v>57.746407468149997</v>
      </c>
      <c r="H1672" s="4">
        <f ca="1">[1]!thsiFinD("ths_adtm_stock",$A1672,$A$1,7,3,100,100,100)</f>
        <v>-0.11111111111110999</v>
      </c>
      <c r="I1672" s="4">
        <f ca="1">[1]!thsiFinD("ths_bbiboll_stock",$A1672,$A$1,7,3,100,100,100)</f>
        <v>6.6545833333333002</v>
      </c>
      <c r="J1672" s="4">
        <f ca="1">[1]!thsiFinD("ths_dptb_stock",$A1672,$A$1,7,104,100,100)</f>
        <v>0.57142857142856995</v>
      </c>
      <c r="K1672" s="4">
        <f ca="1">[1]!thsiFinD("ths_srmi_stock",$A1672,$A$1,7,100,100)</f>
        <v>-0.12167300380227999</v>
      </c>
      <c r="L1672" s="4">
        <f ca="1">[1]!thsiFinD("ths_atr_stock",$A1672,$A$1,7,101,100,100)</f>
        <v>0.50428571428571001</v>
      </c>
      <c r="M1672" s="4">
        <f ca="1">[1]!thsiFinD("ths_vol_w_stock",$A1672,$A$1)/1000000</f>
        <v>80.292195000000007</v>
      </c>
      <c r="N1672" s="4">
        <f ca="1">[1]!thsiFinD("ths_turnover_ratio_w_stock",$A1672,$A$1)</f>
        <v>13.243693163343</v>
      </c>
      <c r="O1672" s="4">
        <f ca="1">[1]!thsiFinD("ths_relative_chg_ratio_w_stock",$A1672,$A$1,104,100)</f>
        <v>0.37348678011253</v>
      </c>
      <c r="P1672" s="4"/>
    </row>
    <row r="1673" spans="1:16" x14ac:dyDescent="0.25">
      <c r="A1673" s="2" t="s">
        <v>3355</v>
      </c>
      <c r="B1673" s="2" t="s">
        <v>3356</v>
      </c>
      <c r="C1673" s="4">
        <f ca="1">[1]!thsiFinD("ths_vol_ratio_stock",$A1673,$A$1,7,100)</f>
        <v>1.8222269079557001</v>
      </c>
      <c r="D1673" s="4">
        <f ca="1">[1]!thsiFinD("ths_cr_stock",$A1673,$A$1,7,100,100)</f>
        <v>92.452830188678007</v>
      </c>
      <c r="E1673" s="4">
        <f ca="1">[1]!thsiFinD("ths_mfi_stock",$A1673,$A$1,7,100,100)</f>
        <v>59.000244782696001</v>
      </c>
      <c r="F1673" s="4">
        <f ca="1">[1]!thsiFinD("ths_expma_stock",$A1673,$A$1,7,100,100)</f>
        <v>7.9050048665496</v>
      </c>
      <c r="G1673" s="4">
        <f ca="1">[1]!thsiFinD("ths_rsi_stock",$A1673,$A$1,7,100,100)</f>
        <v>62.955193347258998</v>
      </c>
      <c r="H1673" s="4">
        <f ca="1">[1]!thsiFinD("ths_adtm_stock",$A1673,$A$1,7,3,100,100,100)</f>
        <v>0.73134328358209</v>
      </c>
      <c r="I1673" s="4">
        <f ca="1">[1]!thsiFinD("ths_bbiboll_stock",$A1673,$A$1,7,3,100,100,100)</f>
        <v>7.8331249999999999</v>
      </c>
      <c r="J1673" s="4">
        <f ca="1">[1]!thsiFinD("ths_dptb_stock",$A1673,$A$1,7,104,100,100)</f>
        <v>0.71428571428570997</v>
      </c>
      <c r="K1673" s="4">
        <f ca="1">[1]!thsiFinD("ths_srmi_stock",$A1673,$A$1,7,100,100)</f>
        <v>-1.9583843329253E-2</v>
      </c>
      <c r="L1673" s="4">
        <f ca="1">[1]!thsiFinD("ths_atr_stock",$A1673,$A$1,7,101,100,100)</f>
        <v>0.19428571428571001</v>
      </c>
      <c r="M1673" s="4">
        <f ca="1">[1]!thsiFinD("ths_vol_w_stock",$A1673,$A$1)/1000000</f>
        <v>8.7333200000000009</v>
      </c>
      <c r="N1673" s="4">
        <f ca="1">[1]!thsiFinD("ths_turnover_ratio_w_stock",$A1673,$A$1)</f>
        <v>2.3225873064960001</v>
      </c>
      <c r="O1673" s="4">
        <f ca="1">[1]!thsiFinD("ths_relative_chg_ratio_w_stock",$A1673,$A$1,104,100)</f>
        <v>2.3390502863737002</v>
      </c>
      <c r="P1673" s="4"/>
    </row>
    <row r="1674" spans="1:16" x14ac:dyDescent="0.25">
      <c r="A1674" s="2" t="s">
        <v>3357</v>
      </c>
      <c r="B1674" s="2" t="s">
        <v>3358</v>
      </c>
      <c r="C1674" s="4">
        <f ca="1">[1]!thsiFinD("ths_vol_ratio_stock",$A1674,$A$1,7,100)</f>
        <v>1.1909748953921999</v>
      </c>
      <c r="D1674" s="4">
        <f ca="1">[1]!thsiFinD("ths_cr_stock",$A1674,$A$1,7,100,100)</f>
        <v>203.44827586207001</v>
      </c>
      <c r="E1674" s="4">
        <f ca="1">[1]!thsiFinD("ths_mfi_stock",$A1674,$A$1,7,100,100)</f>
        <v>67.454575842433002</v>
      </c>
      <c r="F1674" s="4">
        <f ca="1">[1]!thsiFinD("ths_expma_stock",$A1674,$A$1,7,100,100)</f>
        <v>4.1715184563507002</v>
      </c>
      <c r="G1674" s="4">
        <f ca="1">[1]!thsiFinD("ths_rsi_stock",$A1674,$A$1,7,100,100)</f>
        <v>64.432736293456998</v>
      </c>
      <c r="H1674" s="4">
        <f ca="1">[1]!thsiFinD("ths_adtm_stock",$A1674,$A$1,7,3,100,100,100)</f>
        <v>0.81720430107526998</v>
      </c>
      <c r="I1674" s="4">
        <f ca="1">[1]!thsiFinD("ths_bbiboll_stock",$A1674,$A$1,7,3,100,100,100)</f>
        <v>4.0636458333333003</v>
      </c>
      <c r="J1674" s="4">
        <f ca="1">[1]!thsiFinD("ths_dptb_stock",$A1674,$A$1,7,104,100,100)</f>
        <v>0.57142857142856995</v>
      </c>
      <c r="K1674" s="4">
        <f ca="1">[1]!thsiFinD("ths_srmi_stock",$A1674,$A$1,7,100,100)</f>
        <v>6.4665127020785002E-2</v>
      </c>
      <c r="L1674" s="4">
        <f ca="1">[1]!thsiFinD("ths_atr_stock",$A1674,$A$1,7,101,100,100)</f>
        <v>0.28428571428570998</v>
      </c>
      <c r="M1674" s="4">
        <f ca="1">[1]!thsiFinD("ths_vol_w_stock",$A1674,$A$1)/1000000</f>
        <v>146.04535200000001</v>
      </c>
      <c r="N1674" s="4">
        <f ca="1">[1]!thsiFinD("ths_turnover_ratio_w_stock",$A1674,$A$1)</f>
        <v>9.9034867751714994</v>
      </c>
      <c r="O1674" s="4">
        <f ca="1">[1]!thsiFinD("ths_relative_chg_ratio_w_stock",$A1674,$A$1,104,100)</f>
        <v>-3.0498866194171002</v>
      </c>
      <c r="P1674" s="4"/>
    </row>
    <row r="1675" spans="1:16" x14ac:dyDescent="0.25">
      <c r="A1675" s="2" t="s">
        <v>3359</v>
      </c>
      <c r="B1675" s="2" t="s">
        <v>3360</v>
      </c>
      <c r="C1675" s="4">
        <f ca="1">[1]!thsiFinD("ths_vol_ratio_stock",$A1675,$A$1,7,100)</f>
        <v>0.70647773666467995</v>
      </c>
      <c r="D1675" s="4">
        <f ca="1">[1]!thsiFinD("ths_cr_stock",$A1675,$A$1,7,100,100)</f>
        <v>115.57788944724</v>
      </c>
      <c r="E1675" s="4">
        <f ca="1">[1]!thsiFinD("ths_mfi_stock",$A1675,$A$1,7,100,100)</f>
        <v>54.012740988745001</v>
      </c>
      <c r="F1675" s="4">
        <f ca="1">[1]!thsiFinD("ths_expma_stock",$A1675,$A$1,7,100,100)</f>
        <v>15.871498116142</v>
      </c>
      <c r="G1675" s="4">
        <f ca="1">[1]!thsiFinD("ths_rsi_stock",$A1675,$A$1,7,100,100)</f>
        <v>56.996761530286001</v>
      </c>
      <c r="H1675" s="4">
        <f ca="1">[1]!thsiFinD("ths_adtm_stock",$A1675,$A$1,7,3,100,100,100)</f>
        <v>0.82596685082873</v>
      </c>
      <c r="I1675" s="4">
        <f ca="1">[1]!thsiFinD("ths_bbiboll_stock",$A1675,$A$1,7,3,100,100,100)</f>
        <v>15.658333333332999</v>
      </c>
      <c r="J1675" s="4">
        <f ca="1">[1]!thsiFinD("ths_dptb_stock",$A1675,$A$1,7,104,100,100)</f>
        <v>0.42857142857142999</v>
      </c>
      <c r="K1675" s="4">
        <f ca="1">[1]!thsiFinD("ths_srmi_stock",$A1675,$A$1,7,100,100)</f>
        <v>1.6981132075472E-2</v>
      </c>
      <c r="L1675" s="4">
        <f ca="1">[1]!thsiFinD("ths_atr_stock",$A1675,$A$1,7,101,100,100)</f>
        <v>0.81714285714285995</v>
      </c>
      <c r="M1675" s="4">
        <f ca="1">[1]!thsiFinD("ths_vol_w_stock",$A1675,$A$1)/1000000</f>
        <v>17.152042000000002</v>
      </c>
      <c r="N1675" s="4">
        <f ca="1">[1]!thsiFinD("ths_turnover_ratio_w_stock",$A1675,$A$1)</f>
        <v>2.8529916437540002</v>
      </c>
      <c r="O1675" s="4">
        <f ca="1">[1]!thsiFinD("ths_relative_chg_ratio_w_stock",$A1675,$A$1,104,100)</f>
        <v>1.1145154083608999</v>
      </c>
      <c r="P1675" s="4"/>
    </row>
    <row r="1676" spans="1:16" x14ac:dyDescent="0.25">
      <c r="A1676" s="2" t="s">
        <v>3361</v>
      </c>
      <c r="B1676" s="2" t="s">
        <v>3362</v>
      </c>
      <c r="C1676" s="4">
        <f ca="1">[1]!thsiFinD("ths_vol_ratio_stock",$A1676,$A$1,7,100)</f>
        <v>0.90289333952564998</v>
      </c>
      <c r="D1676" s="4">
        <f ca="1">[1]!thsiFinD("ths_cr_stock",$A1676,$A$1,7,100,100)</f>
        <v>74.345549738220001</v>
      </c>
      <c r="E1676" s="4">
        <f ca="1">[1]!thsiFinD("ths_mfi_stock",$A1676,$A$1,7,100,100)</f>
        <v>49.313671662049998</v>
      </c>
      <c r="F1676" s="4">
        <f ca="1">[1]!thsiFinD("ths_expma_stock",$A1676,$A$1,7,100,100)</f>
        <v>4.9969217260876002</v>
      </c>
      <c r="G1676" s="4">
        <f ca="1">[1]!thsiFinD("ths_rsi_stock",$A1676,$A$1,7,100,100)</f>
        <v>43.946665478862002</v>
      </c>
      <c r="H1676" s="4">
        <f ca="1">[1]!thsiFinD("ths_adtm_stock",$A1676,$A$1,7,3,100,100,100)</f>
        <v>0.66666666666665997</v>
      </c>
      <c r="I1676" s="4">
        <f ca="1">[1]!thsiFinD("ths_bbiboll_stock",$A1676,$A$1,7,3,100,100,100)</f>
        <v>4.9850000000000003</v>
      </c>
      <c r="J1676" s="4">
        <f ca="1">[1]!thsiFinD("ths_dptb_stock",$A1676,$A$1,7,104,100,100)</f>
        <v>0.28571428571428997</v>
      </c>
      <c r="K1676" s="4">
        <f ca="1">[1]!thsiFinD("ths_srmi_stock",$A1676,$A$1,7,100,100)</f>
        <v>-1.984126984127E-2</v>
      </c>
      <c r="L1676" s="4">
        <f ca="1">[1]!thsiFinD("ths_atr_stock",$A1676,$A$1,7,101,100,100)</f>
        <v>0.16857142857143001</v>
      </c>
      <c r="M1676" s="4">
        <f ca="1">[1]!thsiFinD("ths_vol_w_stock",$A1676,$A$1)/1000000</f>
        <v>64.676021000000006</v>
      </c>
      <c r="N1676" s="4">
        <f ca="1">[1]!thsiFinD("ths_turnover_ratio_w_stock",$A1676,$A$1)</f>
        <v>2.8881068584115002</v>
      </c>
      <c r="O1676" s="4">
        <f ca="1">[1]!thsiFinD("ths_relative_chg_ratio_w_stock",$A1676,$A$1,104,100)</f>
        <v>-1.5532574059340001</v>
      </c>
      <c r="P1676" s="4"/>
    </row>
    <row r="1677" spans="1:16" x14ac:dyDescent="0.25">
      <c r="A1677" s="2" t="s">
        <v>3363</v>
      </c>
      <c r="B1677" s="2" t="s">
        <v>3364</v>
      </c>
      <c r="C1677" s="4">
        <f ca="1">[1]!thsiFinD("ths_vol_ratio_stock",$A1677,$A$1,7,100)</f>
        <v>1.0902804713950001</v>
      </c>
      <c r="D1677" s="4">
        <f ca="1">[1]!thsiFinD("ths_cr_stock",$A1677,$A$1,7,100,100)</f>
        <v>105.07462686567</v>
      </c>
      <c r="E1677" s="4">
        <f ca="1">[1]!thsiFinD("ths_mfi_stock",$A1677,$A$1,7,100,100)</f>
        <v>57.504608186067998</v>
      </c>
      <c r="F1677" s="4">
        <f ca="1">[1]!thsiFinD("ths_expma_stock",$A1677,$A$1,7,100,100)</f>
        <v>11.88450742369</v>
      </c>
      <c r="G1677" s="4">
        <f ca="1">[1]!thsiFinD("ths_rsi_stock",$A1677,$A$1,7,100,100)</f>
        <v>63.227511538393998</v>
      </c>
      <c r="H1677" s="4">
        <f ca="1">[1]!thsiFinD("ths_adtm_stock",$A1677,$A$1,7,3,100,100,100)</f>
        <v>0.60759493670886</v>
      </c>
      <c r="I1677" s="4">
        <f ca="1">[1]!thsiFinD("ths_bbiboll_stock",$A1677,$A$1,7,3,100,100,100)</f>
        <v>11.817291666667</v>
      </c>
      <c r="J1677" s="4">
        <f ca="1">[1]!thsiFinD("ths_dptb_stock",$A1677,$A$1,7,104,100,100)</f>
        <v>0.85714285714285998</v>
      </c>
      <c r="K1677" s="4">
        <f ca="1">[1]!thsiFinD("ths_srmi_stock",$A1677,$A$1,7,100,100)</f>
        <v>-1.6528925619833999E-3</v>
      </c>
      <c r="L1677" s="4">
        <f ca="1">[1]!thsiFinD("ths_atr_stock",$A1677,$A$1,7,101,100,100)</f>
        <v>0.33</v>
      </c>
      <c r="M1677" s="4">
        <f ca="1">[1]!thsiFinD("ths_vol_w_stock",$A1677,$A$1)/1000000</f>
        <v>3.4152</v>
      </c>
      <c r="N1677" s="4">
        <f ca="1">[1]!thsiFinD("ths_turnover_ratio_w_stock",$A1677,$A$1)</f>
        <v>0.92077731421249998</v>
      </c>
      <c r="O1677" s="4">
        <f ca="1">[1]!thsiFinD("ths_relative_chg_ratio_w_stock",$A1677,$A$1,104,100)</f>
        <v>0.73460870285264002</v>
      </c>
      <c r="P1677" s="4"/>
    </row>
    <row r="1678" spans="1:16" x14ac:dyDescent="0.25">
      <c r="A1678" s="2" t="s">
        <v>3365</v>
      </c>
      <c r="B1678" s="2" t="s">
        <v>3366</v>
      </c>
      <c r="C1678" s="4">
        <f ca="1">[1]!thsiFinD("ths_vol_ratio_stock",$A1678,$A$1,7,100)</f>
        <v>0.62099552774027</v>
      </c>
      <c r="D1678" s="4">
        <f ca="1">[1]!thsiFinD("ths_cr_stock",$A1678,$A$1,7,100,100)</f>
        <v>21.2</v>
      </c>
      <c r="E1678" s="4">
        <f ca="1">[1]!thsiFinD("ths_mfi_stock",$A1678,$A$1,7,100,100)</f>
        <v>43.237714845775997</v>
      </c>
      <c r="F1678" s="4">
        <f ca="1">[1]!thsiFinD("ths_expma_stock",$A1678,$A$1,7,100,100)</f>
        <v>4.9544737969436996</v>
      </c>
      <c r="G1678" s="4">
        <f ca="1">[1]!thsiFinD("ths_rsi_stock",$A1678,$A$1,7,100,100)</f>
        <v>48.285666768812</v>
      </c>
      <c r="H1678" s="4">
        <f ca="1">[1]!thsiFinD("ths_adtm_stock",$A1678,$A$1,7,3,100,100,100)</f>
        <v>0.24324324324325</v>
      </c>
      <c r="I1678" s="4">
        <f ca="1">[1]!thsiFinD("ths_bbiboll_stock",$A1678,$A$1,7,3,100,100,100)</f>
        <v>4.9331250000000004</v>
      </c>
      <c r="J1678" s="4">
        <f ca="1">[1]!thsiFinD("ths_dptb_stock",$A1678,$A$1,7,104,100,100)</f>
        <v>0.42857142857142999</v>
      </c>
      <c r="K1678" s="4">
        <f ca="1">[1]!thsiFinD("ths_srmi_stock",$A1678,$A$1,7,100,100)</f>
        <v>-7.8212290502793005E-2</v>
      </c>
      <c r="L1678" s="4">
        <f ca="1">[1]!thsiFinD("ths_atr_stock",$A1678,$A$1,7,101,100,100)</f>
        <v>0.16571428571429</v>
      </c>
      <c r="M1678" s="4">
        <f ca="1">[1]!thsiFinD("ths_vol_w_stock",$A1678,$A$1)/1000000</f>
        <v>33.637439999999998</v>
      </c>
      <c r="N1678" s="4">
        <f ca="1">[1]!thsiFinD("ths_turnover_ratio_w_stock",$A1678,$A$1)</f>
        <v>3.2084817836872999</v>
      </c>
      <c r="O1678" s="4">
        <f ca="1">[1]!thsiFinD("ths_relative_chg_ratio_w_stock",$A1678,$A$1,104,100)</f>
        <v>-0.35325740593397997</v>
      </c>
      <c r="P1678" s="4"/>
    </row>
    <row r="1679" spans="1:16" x14ac:dyDescent="0.25">
      <c r="A1679" s="2" t="s">
        <v>3367</v>
      </c>
      <c r="B1679" s="2" t="s">
        <v>3368</v>
      </c>
      <c r="C1679" s="4">
        <f ca="1">[1]!thsiFinD("ths_vol_ratio_stock",$A1679,$A$1,7,100)</f>
        <v>1.171736862026</v>
      </c>
      <c r="D1679" s="4">
        <f ca="1">[1]!thsiFinD("ths_cr_stock",$A1679,$A$1,7,100,100)</f>
        <v>78.378378378378002</v>
      </c>
      <c r="E1679" s="4">
        <f ca="1">[1]!thsiFinD("ths_mfi_stock",$A1679,$A$1,7,100,100)</f>
        <v>30.160220466879</v>
      </c>
      <c r="F1679" s="4">
        <f ca="1">[1]!thsiFinD("ths_expma_stock",$A1679,$A$1,7,100,100)</f>
        <v>2.1758963549698001</v>
      </c>
      <c r="G1679" s="4">
        <f ca="1">[1]!thsiFinD("ths_rsi_stock",$A1679,$A$1,7,100,100)</f>
        <v>39.097856099867997</v>
      </c>
      <c r="H1679" s="4">
        <f ca="1">[1]!thsiFinD("ths_adtm_stock",$A1679,$A$1,7,3,100,100,100)</f>
        <v>0.24999999999999001</v>
      </c>
      <c r="I1679" s="4">
        <f ca="1">[1]!thsiFinD("ths_bbiboll_stock",$A1679,$A$1,7,3,100,100,100)</f>
        <v>2.1906249999999998</v>
      </c>
      <c r="J1679" s="4">
        <f ca="1">[1]!thsiFinD("ths_dptb_stock",$A1679,$A$1,7,104,100,100)</f>
        <v>0.57142857142856995</v>
      </c>
      <c r="K1679" s="4">
        <f ca="1">[1]!thsiFinD("ths_srmi_stock",$A1679,$A$1,7,100,100)</f>
        <v>-2.2522522522523E-2</v>
      </c>
      <c r="L1679" s="4">
        <f ca="1">[1]!thsiFinD("ths_atr_stock",$A1679,$A$1,7,101,100,100)</f>
        <v>3.1428571428572E-2</v>
      </c>
      <c r="M1679" s="4">
        <f ca="1">[1]!thsiFinD("ths_vol_w_stock",$A1679,$A$1)/1000000</f>
        <v>30.132583</v>
      </c>
      <c r="N1679" s="4">
        <f ca="1">[1]!thsiFinD("ths_turnover_ratio_w_stock",$A1679,$A$1)</f>
        <v>0.81280519083498004</v>
      </c>
      <c r="O1679" s="4">
        <f ca="1">[1]!thsiFinD("ths_relative_chg_ratio_w_stock",$A1679,$A$1,104,100)</f>
        <v>-0.81197300226425995</v>
      </c>
      <c r="P1679" s="4"/>
    </row>
    <row r="1680" spans="1:16" x14ac:dyDescent="0.25">
      <c r="A1680" s="2" t="s">
        <v>3369</v>
      </c>
      <c r="B1680" s="2" t="s">
        <v>3370</v>
      </c>
      <c r="C1680" s="4">
        <f ca="1">[1]!thsiFinD("ths_vol_ratio_stock",$A1680,$A$1,7,100)</f>
        <v>0.81721434664755999</v>
      </c>
      <c r="D1680" s="4">
        <f ca="1">[1]!thsiFinD("ths_cr_stock",$A1680,$A$1,7,100,100)</f>
        <v>98.484848484848996</v>
      </c>
      <c r="E1680" s="4">
        <f ca="1">[1]!thsiFinD("ths_mfi_stock",$A1680,$A$1,7,100,100)</f>
        <v>54.962223948199998</v>
      </c>
      <c r="F1680" s="4">
        <f ca="1">[1]!thsiFinD("ths_expma_stock",$A1680,$A$1,7,100,100)</f>
        <v>5.9718972356625999</v>
      </c>
      <c r="G1680" s="4">
        <f ca="1">[1]!thsiFinD("ths_rsi_stock",$A1680,$A$1,7,100,100)</f>
        <v>51.695250862583997</v>
      </c>
      <c r="H1680" s="4">
        <f ca="1">[1]!thsiFinD("ths_adtm_stock",$A1680,$A$1,7,3,100,100,100)</f>
        <v>0.13043478260870001</v>
      </c>
      <c r="I1680" s="4">
        <f ca="1">[1]!thsiFinD("ths_bbiboll_stock",$A1680,$A$1,7,3,100,100,100)</f>
        <v>5.9635416666666998</v>
      </c>
      <c r="J1680" s="4">
        <f ca="1">[1]!thsiFinD("ths_dptb_stock",$A1680,$A$1,7,104,100,100)</f>
        <v>0.42857142857142999</v>
      </c>
      <c r="K1680" s="4">
        <f ca="1">[1]!thsiFinD("ths_srmi_stock",$A1680,$A$1,7,100,100)</f>
        <v>-6.6555740432612002E-3</v>
      </c>
      <c r="L1680" s="4">
        <f ca="1">[1]!thsiFinD("ths_atr_stock",$A1680,$A$1,7,101,100,100)</f>
        <v>0.18714285714286</v>
      </c>
      <c r="M1680" s="4">
        <f ca="1">[1]!thsiFinD("ths_vol_w_stock",$A1680,$A$1)/1000000</f>
        <v>6.0262000000000002</v>
      </c>
      <c r="N1680" s="4">
        <f ca="1">[1]!thsiFinD("ths_turnover_ratio_w_stock",$A1680,$A$1)</f>
        <v>0.93497606682670997</v>
      </c>
      <c r="O1680" s="4">
        <f ca="1">[1]!thsiFinD("ths_relative_chg_ratio_w_stock",$A1680,$A$1,104,100)</f>
        <v>-0.52048148620154999</v>
      </c>
      <c r="P1680" s="4"/>
    </row>
    <row r="1681" spans="1:16" x14ac:dyDescent="0.25">
      <c r="A1681" s="2" t="s">
        <v>3371</v>
      </c>
      <c r="B1681" s="2" t="s">
        <v>3372</v>
      </c>
      <c r="C1681" s="4">
        <f ca="1">[1]!thsiFinD("ths_vol_ratio_stock",$A1681,$A$1,7,100)</f>
        <v>2.0819885571774002</v>
      </c>
      <c r="D1681" s="4">
        <f ca="1">[1]!thsiFinD("ths_cr_stock",$A1681,$A$1,7,100,100)</f>
        <v>87.898089171975002</v>
      </c>
      <c r="E1681" s="4">
        <f ca="1">[1]!thsiFinD("ths_mfi_stock",$A1681,$A$1,7,100,100)</f>
        <v>52.320440875140001</v>
      </c>
      <c r="F1681" s="4">
        <f ca="1">[1]!thsiFinD("ths_expma_stock",$A1681,$A$1,7,100,100)</f>
        <v>12.770173869818001</v>
      </c>
      <c r="G1681" s="4">
        <f ca="1">[1]!thsiFinD("ths_rsi_stock",$A1681,$A$1,7,100,100)</f>
        <v>55.596054297312001</v>
      </c>
      <c r="H1681" s="4">
        <f ca="1">[1]!thsiFinD("ths_adtm_stock",$A1681,$A$1,7,3,100,100,100)</f>
        <v>-5.2631578947366003E-2</v>
      </c>
      <c r="I1681" s="4">
        <f ca="1">[1]!thsiFinD("ths_bbiboll_stock",$A1681,$A$1,7,3,100,100,100)</f>
        <v>12.782500000000001</v>
      </c>
      <c r="J1681" s="4">
        <f ca="1">[1]!thsiFinD("ths_dptb_stock",$A1681,$A$1,7,104,100,100)</f>
        <v>0.57142857142856995</v>
      </c>
      <c r="K1681" s="4">
        <f ca="1">[1]!thsiFinD("ths_srmi_stock",$A1681,$A$1,7,100,100)</f>
        <v>-6.8649885583523997E-3</v>
      </c>
      <c r="L1681" s="4">
        <f ca="1">[1]!thsiFinD("ths_atr_stock",$A1681,$A$1,7,101,100,100)</f>
        <v>0.44428571428571001</v>
      </c>
      <c r="M1681" s="4">
        <f ca="1">[1]!thsiFinD("ths_vol_w_stock",$A1681,$A$1)/1000000</f>
        <v>19.30095</v>
      </c>
      <c r="N1681" s="4">
        <f ca="1">[1]!thsiFinD("ths_turnover_ratio_w_stock",$A1681,$A$1)</f>
        <v>2.6649088596392998</v>
      </c>
      <c r="O1681" s="4">
        <f ca="1">[1]!thsiFinD("ths_relative_chg_ratio_w_stock",$A1681,$A$1,104,100)</f>
        <v>2.1664276334361001</v>
      </c>
      <c r="P1681" s="4"/>
    </row>
    <row r="1682" spans="1:16" x14ac:dyDescent="0.25">
      <c r="A1682" s="2" t="s">
        <v>3373</v>
      </c>
      <c r="B1682" s="2" t="s">
        <v>3374</v>
      </c>
      <c r="C1682" s="4">
        <f ca="1">[1]!thsiFinD("ths_vol_ratio_stock",$A1682,$A$1,7,100)</f>
        <v>0.83815838510127005</v>
      </c>
      <c r="D1682" s="4">
        <f ca="1">[1]!thsiFinD("ths_cr_stock",$A1682,$A$1,7,100,100)</f>
        <v>26.785714285714</v>
      </c>
      <c r="E1682" s="4">
        <f ca="1">[1]!thsiFinD("ths_mfi_stock",$A1682,$A$1,7,100,100)</f>
        <v>30.380615619267001</v>
      </c>
      <c r="F1682" s="4">
        <f ca="1">[1]!thsiFinD("ths_expma_stock",$A1682,$A$1,7,100,100)</f>
        <v>2.4499863003588001</v>
      </c>
      <c r="G1682" s="4">
        <f ca="1">[1]!thsiFinD("ths_rsi_stock",$A1682,$A$1,7,100,100)</f>
        <v>30.308318991316</v>
      </c>
      <c r="H1682" s="4">
        <f ca="1">[1]!thsiFinD("ths_adtm_stock",$A1682,$A$1,7,3,100,100,100)</f>
        <v>-0.28000000000000003</v>
      </c>
      <c r="I1682" s="4">
        <f ca="1">[1]!thsiFinD("ths_bbiboll_stock",$A1682,$A$1,7,3,100,100,100)</f>
        <v>2.4654166666666999</v>
      </c>
      <c r="J1682" s="4">
        <f ca="1">[1]!thsiFinD("ths_dptb_stock",$A1682,$A$1,7,104,100,100)</f>
        <v>0.42857142857142999</v>
      </c>
      <c r="K1682" s="4">
        <f ca="1">[1]!thsiFinD("ths_srmi_stock",$A1682,$A$1,7,100,100)</f>
        <v>-0.10266159695817</v>
      </c>
      <c r="L1682" s="4">
        <f ca="1">[1]!thsiFinD("ths_atr_stock",$A1682,$A$1,7,101,100,100)</f>
        <v>0.10857142857143</v>
      </c>
      <c r="M1682" s="4">
        <f ca="1">[1]!thsiFinD("ths_vol_w_stock",$A1682,$A$1)/1000000</f>
        <v>21.568113</v>
      </c>
      <c r="N1682" s="4">
        <f ca="1">[1]!thsiFinD("ths_turnover_ratio_w_stock",$A1682,$A$1)</f>
        <v>2.4336442358486998</v>
      </c>
      <c r="O1682" s="4">
        <f ca="1">[1]!thsiFinD("ths_relative_chg_ratio_w_stock",$A1682,$A$1,104,100)</f>
        <v>7.2274508959632E-2</v>
      </c>
      <c r="P1682" s="4"/>
    </row>
    <row r="1683" spans="1:16" x14ac:dyDescent="0.25">
      <c r="A1683" s="2" t="s">
        <v>3375</v>
      </c>
      <c r="B1683" s="2" t="s">
        <v>3376</v>
      </c>
      <c r="C1683" s="4">
        <f ca="1">[1]!thsiFinD("ths_vol_ratio_stock",$A1683,$A$1,7,100)</f>
        <v>0.95588697688762003</v>
      </c>
      <c r="D1683" s="4">
        <f ca="1">[1]!thsiFinD("ths_cr_stock",$A1683,$A$1,7,100,100)</f>
        <v>132.39436619718001</v>
      </c>
      <c r="E1683" s="4">
        <f ca="1">[1]!thsiFinD("ths_mfi_stock",$A1683,$A$1,7,100,100)</f>
        <v>44.322560037590002</v>
      </c>
      <c r="F1683" s="4">
        <f ca="1">[1]!thsiFinD("ths_expma_stock",$A1683,$A$1,7,100,100)</f>
        <v>3.3584326200604999</v>
      </c>
      <c r="G1683" s="4">
        <f ca="1">[1]!thsiFinD("ths_rsi_stock",$A1683,$A$1,7,100,100)</f>
        <v>67.567653217406004</v>
      </c>
      <c r="H1683" s="4">
        <f ca="1">[1]!thsiFinD("ths_adtm_stock",$A1683,$A$1,7,3,100,100,100)</f>
        <v>0.3125</v>
      </c>
      <c r="I1683" s="4">
        <f ca="1">[1]!thsiFinD("ths_bbiboll_stock",$A1683,$A$1,7,3,100,100,100)</f>
        <v>3.3154166666667</v>
      </c>
      <c r="J1683" s="4">
        <f ca="1">[1]!thsiFinD("ths_dptb_stock",$A1683,$A$1,7,104,100,100)</f>
        <v>0.57142857142856995</v>
      </c>
      <c r="K1683" s="4">
        <f ca="1">[1]!thsiFinD("ths_srmi_stock",$A1683,$A$1,7,100,100)</f>
        <v>8.7976539589444003E-3</v>
      </c>
      <c r="L1683" s="4">
        <f ca="1">[1]!thsiFinD("ths_atr_stock",$A1683,$A$1,7,101,100,100)</f>
        <v>0.08</v>
      </c>
      <c r="M1683" s="4">
        <f ca="1">[1]!thsiFinD("ths_vol_w_stock",$A1683,$A$1)/1000000</f>
        <v>5.5133999999999999</v>
      </c>
      <c r="N1683" s="4">
        <f ca="1">[1]!thsiFinD("ths_turnover_ratio_w_stock",$A1683,$A$1)</f>
        <v>0.71033894508057005</v>
      </c>
      <c r="O1683" s="4">
        <f ca="1">[1]!thsiFinD("ths_relative_chg_ratio_w_stock",$A1683,$A$1,104,100)</f>
        <v>-5.9139758875145998E-2</v>
      </c>
      <c r="P1683" s="4"/>
    </row>
    <row r="1684" spans="1:16" x14ac:dyDescent="0.25">
      <c r="A1684" s="2" t="s">
        <v>3377</v>
      </c>
      <c r="B1684" s="2" t="s">
        <v>3378</v>
      </c>
      <c r="C1684" s="4">
        <f ca="1">[1]!thsiFinD("ths_vol_ratio_stock",$A1684,$A$1,7,100)</f>
        <v>4.1347072799989997</v>
      </c>
      <c r="D1684" s="4">
        <f ca="1">[1]!thsiFinD("ths_cr_stock",$A1684,$A$1,7,100,100)</f>
        <v>190.95477386934999</v>
      </c>
      <c r="E1684" s="4">
        <f ca="1">[1]!thsiFinD("ths_mfi_stock",$A1684,$A$1,7,100,100)</f>
        <v>65.093491842031</v>
      </c>
      <c r="F1684" s="4">
        <f ca="1">[1]!thsiFinD("ths_expma_stock",$A1684,$A$1,7,100,100)</f>
        <v>14.310155695696</v>
      </c>
      <c r="G1684" s="4">
        <f ca="1">[1]!thsiFinD("ths_rsi_stock",$A1684,$A$1,7,100,100)</f>
        <v>68.257111807542998</v>
      </c>
      <c r="H1684" s="4">
        <f ca="1">[1]!thsiFinD("ths_adtm_stock",$A1684,$A$1,7,3,100,100,100)</f>
        <v>0.63414634146341997</v>
      </c>
      <c r="I1684" s="4">
        <f ca="1">[1]!thsiFinD("ths_bbiboll_stock",$A1684,$A$1,7,3,100,100,100)</f>
        <v>14.217708333333</v>
      </c>
      <c r="J1684" s="4">
        <f ca="1">[1]!thsiFinD("ths_dptb_stock",$A1684,$A$1,7,104,100,100)</f>
        <v>0.57142857142856995</v>
      </c>
      <c r="K1684" s="4">
        <f ca="1">[1]!thsiFinD("ths_srmi_stock",$A1684,$A$1,7,100,100)</f>
        <v>3.4482758620690002E-2</v>
      </c>
      <c r="L1684" s="4">
        <f ca="1">[1]!thsiFinD("ths_atr_stock",$A1684,$A$1,7,101,100,100)</f>
        <v>0.61428571428570999</v>
      </c>
      <c r="M1684" s="4">
        <f ca="1">[1]!thsiFinD("ths_vol_w_stock",$A1684,$A$1)/1000000</f>
        <v>11.162623999999999</v>
      </c>
      <c r="N1684" s="4">
        <f ca="1">[1]!thsiFinD("ths_turnover_ratio_w_stock",$A1684,$A$1)</f>
        <v>5.0723060844276997</v>
      </c>
      <c r="O1684" s="4">
        <f ca="1">[1]!thsiFinD("ths_relative_chg_ratio_w_stock",$A1684,$A$1,104,100)</f>
        <v>7.2073702688164003</v>
      </c>
      <c r="P1684" s="4"/>
    </row>
    <row r="1685" spans="1:16" x14ac:dyDescent="0.25">
      <c r="A1685" s="2" t="s">
        <v>3379</v>
      </c>
      <c r="B1685" s="2" t="s">
        <v>3380</v>
      </c>
      <c r="C1685" s="4">
        <f ca="1">[1]!thsiFinD("ths_vol_ratio_stock",$A1685,$A$1,7,100)</f>
        <v>1.1447557140597</v>
      </c>
      <c r="D1685" s="4">
        <f ca="1">[1]!thsiFinD("ths_cr_stock",$A1685,$A$1,7,100,100)</f>
        <v>151.61290322580999</v>
      </c>
      <c r="E1685" s="4">
        <f ca="1">[1]!thsiFinD("ths_mfi_stock",$A1685,$A$1,7,100,100)</f>
        <v>58.078088771056002</v>
      </c>
      <c r="F1685" s="4">
        <f ca="1">[1]!thsiFinD("ths_expma_stock",$A1685,$A$1,7,100,100)</f>
        <v>11.114184805774</v>
      </c>
      <c r="G1685" s="4">
        <f ca="1">[1]!thsiFinD("ths_rsi_stock",$A1685,$A$1,7,100,100)</f>
        <v>65.728728939926995</v>
      </c>
      <c r="H1685" s="4">
        <f ca="1">[1]!thsiFinD("ths_adtm_stock",$A1685,$A$1,7,3,100,100,100)</f>
        <v>0.68333333333333002</v>
      </c>
      <c r="I1685" s="4">
        <f ca="1">[1]!thsiFinD("ths_bbiboll_stock",$A1685,$A$1,7,3,100,100,100)</f>
        <v>10.955104166667001</v>
      </c>
      <c r="J1685" s="4">
        <f ca="1">[1]!thsiFinD("ths_dptb_stock",$A1685,$A$1,7,104,100,100)</f>
        <v>0.71428571428570997</v>
      </c>
      <c r="K1685" s="4">
        <f ca="1">[1]!thsiFinD("ths_srmi_stock",$A1685,$A$1,7,100,100)</f>
        <v>5.0655021834061002E-2</v>
      </c>
      <c r="L1685" s="4">
        <f ca="1">[1]!thsiFinD("ths_atr_stock",$A1685,$A$1,7,101,100,100)</f>
        <v>0.56428571428570995</v>
      </c>
      <c r="M1685" s="4">
        <f ca="1">[1]!thsiFinD("ths_vol_w_stock",$A1685,$A$1)/1000000</f>
        <v>15.45872</v>
      </c>
      <c r="N1685" s="4">
        <f ca="1">[1]!thsiFinD("ths_turnover_ratio_w_stock",$A1685,$A$1)</f>
        <v>6.7344371522176996</v>
      </c>
      <c r="O1685" s="4">
        <f ca="1">[1]!thsiFinD("ths_relative_chg_ratio_w_stock",$A1685,$A$1,104,100)</f>
        <v>4.3085341845596004</v>
      </c>
      <c r="P1685" s="4"/>
    </row>
    <row r="1686" spans="1:16" x14ac:dyDescent="0.25">
      <c r="A1686" s="2" t="s">
        <v>3381</v>
      </c>
      <c r="B1686" s="2" t="s">
        <v>3382</v>
      </c>
      <c r="C1686" s="4">
        <f ca="1">[1]!thsiFinD("ths_vol_ratio_stock",$A1686,$A$1,7,100)</f>
        <v>0.52887061623320997</v>
      </c>
      <c r="D1686" s="4">
        <f ca="1">[1]!thsiFinD("ths_cr_stock",$A1686,$A$1,7,100,100)</f>
        <v>94.352159468438998</v>
      </c>
      <c r="E1686" s="4">
        <f ca="1">[1]!thsiFinD("ths_mfi_stock",$A1686,$A$1,7,100,100)</f>
        <v>48.882957736510001</v>
      </c>
      <c r="F1686" s="4">
        <f ca="1">[1]!thsiFinD("ths_expma_stock",$A1686,$A$1,7,100,100)</f>
        <v>8.5516262575502999</v>
      </c>
      <c r="G1686" s="4">
        <f ca="1">[1]!thsiFinD("ths_rsi_stock",$A1686,$A$1,7,100,100)</f>
        <v>49.084204558148002</v>
      </c>
      <c r="H1686" s="4">
        <f ca="1">[1]!thsiFinD("ths_adtm_stock",$A1686,$A$1,7,3,100,100,100)</f>
        <v>0.60396039603961005</v>
      </c>
      <c r="I1686" s="4">
        <f ca="1">[1]!thsiFinD("ths_bbiboll_stock",$A1686,$A$1,7,3,100,100,100)</f>
        <v>8.4908333333333008</v>
      </c>
      <c r="J1686" s="4">
        <f ca="1">[1]!thsiFinD("ths_dptb_stock",$A1686,$A$1,7,104,100,100)</f>
        <v>0.28571428571428997</v>
      </c>
      <c r="K1686" s="4">
        <f ca="1">[1]!thsiFinD("ths_srmi_stock",$A1686,$A$1,7,100,100)</f>
        <v>-2.3041474654377999E-2</v>
      </c>
      <c r="L1686" s="4">
        <f ca="1">[1]!thsiFinD("ths_atr_stock",$A1686,$A$1,7,101,100,100)</f>
        <v>0.3</v>
      </c>
      <c r="M1686" s="4">
        <f ca="1">[1]!thsiFinD("ths_vol_w_stock",$A1686,$A$1)/1000000</f>
        <v>6.786492</v>
      </c>
      <c r="N1686" s="4">
        <f ca="1">[1]!thsiFinD("ths_turnover_ratio_w_stock",$A1686,$A$1)</f>
        <v>1.5541788306522999</v>
      </c>
      <c r="O1686" s="4">
        <f ca="1">[1]!thsiFinD("ths_relative_chg_ratio_w_stock",$A1686,$A$1,104,100)</f>
        <v>-1.2878368451863</v>
      </c>
      <c r="P1686" s="4"/>
    </row>
    <row r="1687" spans="1:16" x14ac:dyDescent="0.25">
      <c r="A1687" s="2" t="s">
        <v>3383</v>
      </c>
      <c r="B1687" s="2" t="s">
        <v>3384</v>
      </c>
      <c r="C1687" s="4">
        <f ca="1">[1]!thsiFinD("ths_vol_ratio_stock",$A1687,$A$1,7,100)</f>
        <v>0.60483699534288005</v>
      </c>
      <c r="D1687" s="4">
        <f ca="1">[1]!thsiFinD("ths_cr_stock",$A1687,$A$1,7,100,100)</f>
        <v>47.945205479452</v>
      </c>
      <c r="E1687" s="4">
        <f ca="1">[1]!thsiFinD("ths_mfi_stock",$A1687,$A$1,7,100,100)</f>
        <v>25.549892938719999</v>
      </c>
      <c r="F1687" s="4">
        <f ca="1">[1]!thsiFinD("ths_expma_stock",$A1687,$A$1,7,100,100)</f>
        <v>4.2607725505589</v>
      </c>
      <c r="G1687" s="4">
        <f ca="1">[1]!thsiFinD("ths_rsi_stock",$A1687,$A$1,7,100,100)</f>
        <v>54.531528448822002</v>
      </c>
      <c r="H1687" s="4">
        <f ca="1">[1]!thsiFinD("ths_adtm_stock",$A1687,$A$1,7,3,100,100,100)</f>
        <v>0.5</v>
      </c>
      <c r="I1687" s="4">
        <f ca="1">[1]!thsiFinD("ths_bbiboll_stock",$A1687,$A$1,7,3,100,100,100)</f>
        <v>4.2087500000000002</v>
      </c>
      <c r="J1687" s="4">
        <f ca="1">[1]!thsiFinD("ths_dptb_stock",$A1687,$A$1,7,104,100,100)</f>
        <v>0.42857142857142999</v>
      </c>
      <c r="K1687" s="4">
        <f ca="1">[1]!thsiFinD("ths_srmi_stock",$A1687,$A$1,7,100,100)</f>
        <v>-3.1963470319635E-2</v>
      </c>
      <c r="L1687" s="4">
        <f ca="1">[1]!thsiFinD("ths_atr_stock",$A1687,$A$1,7,101,100,100)</f>
        <v>0.10428571428571</v>
      </c>
      <c r="M1687" s="4">
        <f ca="1">[1]!thsiFinD("ths_vol_w_stock",$A1687,$A$1)/1000000</f>
        <v>19.540800000000001</v>
      </c>
      <c r="N1687" s="4">
        <f ca="1">[1]!thsiFinD("ths_turnover_ratio_w_stock",$A1687,$A$1)</f>
        <v>2.0189344869086998</v>
      </c>
      <c r="O1687" s="4">
        <f ca="1">[1]!thsiFinD("ths_relative_chg_ratio_w_stock",$A1687,$A$1,104,100)</f>
        <v>-0.11685078654864001</v>
      </c>
      <c r="P1687" s="4"/>
    </row>
    <row r="1688" spans="1:16" x14ac:dyDescent="0.25">
      <c r="A1688" s="2" t="s">
        <v>3385</v>
      </c>
      <c r="B1688" s="2" t="s">
        <v>3386</v>
      </c>
      <c r="C1688" s="4">
        <f ca="1">[1]!thsiFinD("ths_vol_ratio_stock",$A1688,$A$1,7,100)</f>
        <v>0.93462356099916</v>
      </c>
      <c r="D1688" s="4">
        <f ca="1">[1]!thsiFinD("ths_cr_stock",$A1688,$A$1,7,100,100)</f>
        <v>90.588235294117993</v>
      </c>
      <c r="E1688" s="4">
        <f ca="1">[1]!thsiFinD("ths_mfi_stock",$A1688,$A$1,7,100,100)</f>
        <v>64.767117960663995</v>
      </c>
      <c r="F1688" s="4">
        <f ca="1">[1]!thsiFinD("ths_expma_stock",$A1688,$A$1,7,100,100)</f>
        <v>4.8499898448143997</v>
      </c>
      <c r="G1688" s="4">
        <f ca="1">[1]!thsiFinD("ths_rsi_stock",$A1688,$A$1,7,100,100)</f>
        <v>55.498059552057001</v>
      </c>
      <c r="H1688" s="4">
        <f ca="1">[1]!thsiFinD("ths_adtm_stock",$A1688,$A$1,7,3,100,100,100)</f>
        <v>0.57446808510638003</v>
      </c>
      <c r="I1688" s="4">
        <f ca="1">[1]!thsiFinD("ths_bbiboll_stock",$A1688,$A$1,7,3,100,100,100)</f>
        <v>4.8262499999999999</v>
      </c>
      <c r="J1688" s="4">
        <f ca="1">[1]!thsiFinD("ths_dptb_stock",$A1688,$A$1,7,104,100,100)</f>
        <v>0.42857142857142999</v>
      </c>
      <c r="K1688" s="4">
        <f ca="1">[1]!thsiFinD("ths_srmi_stock",$A1688,$A$1,7,100,100)</f>
        <v>-1.010101010101E-2</v>
      </c>
      <c r="L1688" s="4">
        <f ca="1">[1]!thsiFinD("ths_atr_stock",$A1688,$A$1,7,101,100,100)</f>
        <v>0.16285714285714001</v>
      </c>
      <c r="M1688" s="4">
        <f ca="1">[1]!thsiFinD("ths_vol_w_stock",$A1688,$A$1)/1000000</f>
        <v>6.0183</v>
      </c>
      <c r="N1688" s="4">
        <f ca="1">[1]!thsiFinD("ths_turnover_ratio_w_stock",$A1688,$A$1)</f>
        <v>1.9190666125294</v>
      </c>
      <c r="O1688" s="4">
        <f ca="1">[1]!thsiFinD("ths_relative_chg_ratio_w_stock",$A1688,$A$1,104,100)</f>
        <v>-0.96177667571084002</v>
      </c>
      <c r="P1688" s="4"/>
    </row>
    <row r="1689" spans="1:16" x14ac:dyDescent="0.25">
      <c r="A1689" s="2" t="s">
        <v>3387</v>
      </c>
      <c r="B1689" s="2" t="s">
        <v>3388</v>
      </c>
      <c r="C1689" s="4">
        <f ca="1">[1]!thsiFinD("ths_vol_ratio_stock",$A1689,$A$1,7,100)</f>
        <v>1.1414718921733</v>
      </c>
      <c r="D1689" s="4">
        <f ca="1">[1]!thsiFinD("ths_cr_stock",$A1689,$A$1,7,100,100)</f>
        <v>95.652173913043001</v>
      </c>
      <c r="E1689" s="4">
        <f ca="1">[1]!thsiFinD("ths_mfi_stock",$A1689,$A$1,7,100,100)</f>
        <v>40.252388676735002</v>
      </c>
      <c r="F1689" s="4">
        <f ca="1">[1]!thsiFinD("ths_expma_stock",$A1689,$A$1,7,100,100)</f>
        <v>11.922297354467</v>
      </c>
      <c r="G1689" s="4">
        <f ca="1">[1]!thsiFinD("ths_rsi_stock",$A1689,$A$1,7,100,100)</f>
        <v>66.470889536022995</v>
      </c>
      <c r="H1689" s="4">
        <f ca="1">[1]!thsiFinD("ths_adtm_stock",$A1689,$A$1,7,3,100,100,100)</f>
        <v>0.12048192771085001</v>
      </c>
      <c r="I1689" s="4">
        <f ca="1">[1]!thsiFinD("ths_bbiboll_stock",$A1689,$A$1,7,3,100,100,100)</f>
        <v>11.748333333332999</v>
      </c>
      <c r="J1689" s="4">
        <f ca="1">[1]!thsiFinD("ths_dptb_stock",$A1689,$A$1,7,104,100,100)</f>
        <v>0.71428571428570997</v>
      </c>
      <c r="K1689" s="4">
        <f ca="1">[1]!thsiFinD("ths_srmi_stock",$A1689,$A$1,7,100,100)</f>
        <v>-3.2653061224488999E-3</v>
      </c>
      <c r="L1689" s="4">
        <f ca="1">[1]!thsiFinD("ths_atr_stock",$A1689,$A$1,7,101,100,100)</f>
        <v>0.44</v>
      </c>
      <c r="M1689" s="4">
        <f ca="1">[1]!thsiFinD("ths_vol_w_stock",$A1689,$A$1)/1000000</f>
        <v>4.286829</v>
      </c>
      <c r="N1689" s="4">
        <f ca="1">[1]!thsiFinD("ths_turnover_ratio_w_stock",$A1689,$A$1)</f>
        <v>1.7400515494699</v>
      </c>
      <c r="O1689" s="4">
        <f ca="1">[1]!thsiFinD("ths_relative_chg_ratio_w_stock",$A1689,$A$1,104,100)</f>
        <v>2.4245203718438</v>
      </c>
      <c r="P1689" s="4"/>
    </row>
    <row r="1690" spans="1:16" x14ac:dyDescent="0.25">
      <c r="A1690" s="2" t="s">
        <v>3389</v>
      </c>
      <c r="B1690" s="2" t="s">
        <v>3390</v>
      </c>
      <c r="C1690" s="4">
        <f ca="1">[1]!thsiFinD("ths_vol_ratio_stock",$A1690,$A$1,7,100)</f>
        <v>1.1707713330389</v>
      </c>
      <c r="D1690" s="4">
        <f ca="1">[1]!thsiFinD("ths_cr_stock",$A1690,$A$1,7,100,100)</f>
        <v>138.46153846153999</v>
      </c>
      <c r="E1690" s="4">
        <f ca="1">[1]!thsiFinD("ths_mfi_stock",$A1690,$A$1,7,100,100)</f>
        <v>62.886092743978999</v>
      </c>
      <c r="F1690" s="4">
        <f ca="1">[1]!thsiFinD("ths_expma_stock",$A1690,$A$1,7,100,100)</f>
        <v>1.7274926678092</v>
      </c>
      <c r="G1690" s="4">
        <f ca="1">[1]!thsiFinD("ths_rsi_stock",$A1690,$A$1,7,100,100)</f>
        <v>55.763080405764001</v>
      </c>
      <c r="H1690" s="4">
        <f ca="1">[1]!thsiFinD("ths_adtm_stock",$A1690,$A$1,7,3,100,100,100)</f>
        <v>0.73684210526315996</v>
      </c>
      <c r="I1690" s="4">
        <f ca="1">[1]!thsiFinD("ths_bbiboll_stock",$A1690,$A$1,7,3,100,100,100)</f>
        <v>1.7238541666667</v>
      </c>
      <c r="J1690" s="4">
        <f ca="1">[1]!thsiFinD("ths_dptb_stock",$A1690,$A$1,7,104,100,100)</f>
        <v>0.42857142857142999</v>
      </c>
      <c r="K1690" s="4">
        <f ca="1">[1]!thsiFinD("ths_srmi_stock",$A1690,$A$1,7,100,100)</f>
        <v>-1.1363636363636E-2</v>
      </c>
      <c r="L1690" s="4">
        <f ca="1">[1]!thsiFinD("ths_atr_stock",$A1690,$A$1,7,101,100,100)</f>
        <v>4.4285714285713998E-2</v>
      </c>
      <c r="M1690" s="4">
        <f ca="1">[1]!thsiFinD("ths_vol_w_stock",$A1690,$A$1)/1000000</f>
        <v>40.384293</v>
      </c>
      <c r="N1690" s="4">
        <f ca="1">[1]!thsiFinD("ths_turnover_ratio_w_stock",$A1690,$A$1)</f>
        <v>1.495530641844</v>
      </c>
      <c r="O1690" s="4">
        <f ca="1">[1]!thsiFinD("ths_relative_chg_ratio_w_stock",$A1690,$A$1,104,100)</f>
        <v>-0.92468597736254998</v>
      </c>
      <c r="P1690" s="4"/>
    </row>
    <row r="1691" spans="1:16" x14ac:dyDescent="0.25">
      <c r="A1691" s="2" t="s">
        <v>3391</v>
      </c>
      <c r="B1691" s="2" t="s">
        <v>3392</v>
      </c>
      <c r="C1691" s="4">
        <f ca="1">[1]!thsiFinD("ths_vol_ratio_stock",$A1691,$A$1,7,100)</f>
        <v>1.0127609854644</v>
      </c>
      <c r="D1691" s="4">
        <f ca="1">[1]!thsiFinD("ths_cr_stock",$A1691,$A$1,7,100,100)</f>
        <v>62.962962962962997</v>
      </c>
      <c r="E1691" s="4">
        <f ca="1">[1]!thsiFinD("ths_mfi_stock",$A1691,$A$1,7,100,100)</f>
        <v>56.175143318385999</v>
      </c>
      <c r="F1691" s="4">
        <f ca="1">[1]!thsiFinD("ths_expma_stock",$A1691,$A$1,7,100,100)</f>
        <v>1.6055850059821</v>
      </c>
      <c r="G1691" s="4">
        <f ca="1">[1]!thsiFinD("ths_rsi_stock",$A1691,$A$1,7,100,100)</f>
        <v>51.120552350258002</v>
      </c>
      <c r="H1691" s="4">
        <f ca="1">[1]!thsiFinD("ths_adtm_stock",$A1691,$A$1,7,3,100,100,100)</f>
        <v>0.4</v>
      </c>
      <c r="I1691" s="4">
        <f ca="1">[1]!thsiFinD("ths_bbiboll_stock",$A1691,$A$1,7,3,100,100,100)</f>
        <v>1.5980208333332999</v>
      </c>
      <c r="J1691" s="4">
        <f ca="1">[1]!thsiFinD("ths_dptb_stock",$A1691,$A$1,7,104,100,100)</f>
        <v>0.42857142857142999</v>
      </c>
      <c r="K1691" s="4">
        <f ca="1">[1]!thsiFinD("ths_srmi_stock",$A1691,$A$1,7,100,100)</f>
        <v>-3.0120481927710999E-2</v>
      </c>
      <c r="L1691" s="4">
        <f ca="1">[1]!thsiFinD("ths_atr_stock",$A1691,$A$1,7,101,100,100)</f>
        <v>6.4285714285714002E-2</v>
      </c>
      <c r="M1691" s="4">
        <f ca="1">[1]!thsiFinD("ths_vol_w_stock",$A1691,$A$1)/1000000</f>
        <v>23.950900000000001</v>
      </c>
      <c r="N1691" s="4">
        <f ca="1">[1]!thsiFinD("ths_turnover_ratio_w_stock",$A1691,$A$1)</f>
        <v>2.6372691698940001</v>
      </c>
      <c r="O1691" s="4">
        <f ca="1">[1]!thsiFinD("ths_relative_chg_ratio_w_stock",$A1691,$A$1,104,100)</f>
        <v>-1.5802512709645999</v>
      </c>
      <c r="P1691" s="4"/>
    </row>
    <row r="1692" spans="1:16" x14ac:dyDescent="0.25">
      <c r="A1692" s="2" t="s">
        <v>3393</v>
      </c>
      <c r="B1692" s="2" t="s">
        <v>3394</v>
      </c>
      <c r="C1692" s="4">
        <f ca="1">[1]!thsiFinD("ths_vol_ratio_stock",$A1692,$A$1,7,100)</f>
        <v>0.90924490576037997</v>
      </c>
      <c r="D1692" s="4">
        <f ca="1">[1]!thsiFinD("ths_cr_stock",$A1692,$A$1,7,100,100)</f>
        <v>43.568945538817999</v>
      </c>
      <c r="E1692" s="4">
        <f ca="1">[1]!thsiFinD("ths_mfi_stock",$A1692,$A$1,7,100,100)</f>
        <v>25.582291380019001</v>
      </c>
      <c r="F1692" s="4">
        <f ca="1">[1]!thsiFinD("ths_expma_stock",$A1692,$A$1,7,100,100)</f>
        <v>12.316531880026</v>
      </c>
      <c r="G1692" s="4">
        <f ca="1">[1]!thsiFinD("ths_rsi_stock",$A1692,$A$1,7,100,100)</f>
        <v>52.941768890037999</v>
      </c>
      <c r="H1692" s="4">
        <f ca="1">[1]!thsiFinD("ths_adtm_stock",$A1692,$A$1,7,3,100,100,100)</f>
        <v>-0.53125</v>
      </c>
      <c r="I1692" s="4">
        <f ca="1">[1]!thsiFinD("ths_bbiboll_stock",$A1692,$A$1,7,3,100,100,100)</f>
        <v>12.282916666667001</v>
      </c>
      <c r="J1692" s="4">
        <f ca="1">[1]!thsiFinD("ths_dptb_stock",$A1692,$A$1,7,104,100,100)</f>
        <v>0.85714285714285998</v>
      </c>
      <c r="K1692" s="4">
        <f ca="1">[1]!thsiFinD("ths_srmi_stock",$A1692,$A$1,7,100,100)</f>
        <v>-7.0737155621742001E-2</v>
      </c>
      <c r="L1692" s="4">
        <f ca="1">[1]!thsiFinD("ths_atr_stock",$A1692,$A$1,7,101,100,100)</f>
        <v>0.59</v>
      </c>
      <c r="M1692" s="4">
        <f ca="1">[1]!thsiFinD("ths_vol_w_stock",$A1692,$A$1)/1000000</f>
        <v>35.471899999999998</v>
      </c>
      <c r="N1692" s="4">
        <f ca="1">[1]!thsiFinD("ths_turnover_ratio_w_stock",$A1692,$A$1)</f>
        <v>5.3258407167385</v>
      </c>
      <c r="O1692" s="4">
        <f ca="1">[1]!thsiFinD("ths_relative_chg_ratio_w_stock",$A1692,$A$1,104,100)</f>
        <v>1.9418245612791001</v>
      </c>
      <c r="P1692" s="4"/>
    </row>
    <row r="1693" spans="1:16" x14ac:dyDescent="0.25">
      <c r="A1693" s="2" t="s">
        <v>3395</v>
      </c>
      <c r="B1693" s="2" t="s">
        <v>3396</v>
      </c>
      <c r="C1693" s="4">
        <f ca="1">[1]!thsiFinD("ths_vol_ratio_stock",$A1693,$A$1,7,100)</f>
        <v>0.91743713083725997</v>
      </c>
      <c r="D1693" s="4">
        <f ca="1">[1]!thsiFinD("ths_cr_stock",$A1693,$A$1,7,100,100)</f>
        <v>77.031802120140995</v>
      </c>
      <c r="E1693" s="4">
        <f ca="1">[1]!thsiFinD("ths_mfi_stock",$A1693,$A$1,7,100,100)</f>
        <v>58.487220739714999</v>
      </c>
      <c r="F1693" s="4">
        <f ca="1">[1]!thsiFinD("ths_expma_stock",$A1693,$A$1,7,100,100)</f>
        <v>7.5293469103720998</v>
      </c>
      <c r="G1693" s="4">
        <f ca="1">[1]!thsiFinD("ths_rsi_stock",$A1693,$A$1,7,100,100)</f>
        <v>61.464768025890997</v>
      </c>
      <c r="H1693" s="4">
        <f ca="1">[1]!thsiFinD("ths_adtm_stock",$A1693,$A$1,7,3,100,100,100)</f>
        <v>0.53932584269662998</v>
      </c>
      <c r="I1693" s="4">
        <f ca="1">[1]!thsiFinD("ths_bbiboll_stock",$A1693,$A$1,7,3,100,100,100)</f>
        <v>7.4124999999999996</v>
      </c>
      <c r="J1693" s="4">
        <f ca="1">[1]!thsiFinD("ths_dptb_stock",$A1693,$A$1,7,104,100,100)</f>
        <v>0.42857142857142999</v>
      </c>
      <c r="K1693" s="4">
        <f ca="1">[1]!thsiFinD("ths_srmi_stock",$A1693,$A$1,7,100,100)</f>
        <v>-9.1027308192457995E-3</v>
      </c>
      <c r="L1693" s="4">
        <f ca="1">[1]!thsiFinD("ths_atr_stock",$A1693,$A$1,7,101,100,100)</f>
        <v>0.24428571428571</v>
      </c>
      <c r="M1693" s="4">
        <f ca="1">[1]!thsiFinD("ths_vol_w_stock",$A1693,$A$1)/1000000</f>
        <v>9.8813999999999993</v>
      </c>
      <c r="N1693" s="4">
        <f ca="1">[1]!thsiFinD("ths_turnover_ratio_w_stock",$A1693,$A$1)</f>
        <v>2.3315112668970999</v>
      </c>
      <c r="O1693" s="4">
        <f ca="1">[1]!thsiFinD("ths_relative_chg_ratio_w_stock",$A1693,$A$1,104,100)</f>
        <v>-0.87545061742222996</v>
      </c>
      <c r="P1693" s="4"/>
    </row>
    <row r="1694" spans="1:16" x14ac:dyDescent="0.25">
      <c r="A1694" s="2" t="s">
        <v>3397</v>
      </c>
      <c r="B1694" s="2" t="s">
        <v>3398</v>
      </c>
      <c r="C1694" s="4">
        <f ca="1">[1]!thsiFinD("ths_vol_ratio_stock",$A1694,$A$1,7,100)</f>
        <v>1.3387150128405001</v>
      </c>
      <c r="D1694" s="4">
        <f ca="1">[1]!thsiFinD("ths_cr_stock",$A1694,$A$1,7,100,100)</f>
        <v>40.853658536585002</v>
      </c>
      <c r="E1694" s="4">
        <f ca="1">[1]!thsiFinD("ths_mfi_stock",$A1694,$A$1,7,100,100)</f>
        <v>14.748182379675001</v>
      </c>
      <c r="F1694" s="4">
        <f ca="1">[1]!thsiFinD("ths_expma_stock",$A1694,$A$1,7,100,100)</f>
        <v>4.0440618646711002</v>
      </c>
      <c r="G1694" s="4">
        <f ca="1">[1]!thsiFinD("ths_rsi_stock",$A1694,$A$1,7,100,100)</f>
        <v>33.899761257862998</v>
      </c>
      <c r="H1694" s="4">
        <f ca="1">[1]!thsiFinD("ths_adtm_stock",$A1694,$A$1,7,3,100,100,100)</f>
        <v>-8.6956521739128004E-2</v>
      </c>
      <c r="I1694" s="4">
        <f ca="1">[1]!thsiFinD("ths_bbiboll_stock",$A1694,$A$1,7,3,100,100,100)</f>
        <v>4.0704166666667003</v>
      </c>
      <c r="J1694" s="4">
        <f ca="1">[1]!thsiFinD("ths_dptb_stock",$A1694,$A$1,7,104,100,100)</f>
        <v>0.42857142857142999</v>
      </c>
      <c r="K1694" s="4">
        <f ca="1">[1]!thsiFinD("ths_srmi_stock",$A1694,$A$1,7,100,100)</f>
        <v>-5.9382422802849999E-2</v>
      </c>
      <c r="L1694" s="4">
        <f ca="1">[1]!thsiFinD("ths_atr_stock",$A1694,$A$1,7,101,100,100)</f>
        <v>0.11142857142857</v>
      </c>
      <c r="M1694" s="4">
        <f ca="1">[1]!thsiFinD("ths_vol_w_stock",$A1694,$A$1)/1000000</f>
        <v>16.254282</v>
      </c>
      <c r="N1694" s="4">
        <f ca="1">[1]!thsiFinD("ths_turnover_ratio_w_stock",$A1694,$A$1)</f>
        <v>1.5677265612252</v>
      </c>
      <c r="O1694" s="4">
        <f ca="1">[1]!thsiFinD("ths_relative_chg_ratio_w_stock",$A1694,$A$1,104,100)</f>
        <v>-1.8457947193668001</v>
      </c>
      <c r="P1694" s="4"/>
    </row>
    <row r="1695" spans="1:16" x14ac:dyDescent="0.25">
      <c r="A1695" s="2" t="s">
        <v>3399</v>
      </c>
      <c r="B1695" s="2" t="s">
        <v>3400</v>
      </c>
      <c r="C1695" s="4">
        <f ca="1">[1]!thsiFinD("ths_vol_ratio_stock",$A1695,$A$1,7,100)</f>
        <v>1.1674707758784</v>
      </c>
      <c r="D1695" s="4">
        <f ca="1">[1]!thsiFinD("ths_cr_stock",$A1695,$A$1,7,100,100)</f>
        <v>60.063897763577998</v>
      </c>
      <c r="E1695" s="4">
        <f ca="1">[1]!thsiFinD("ths_mfi_stock",$A1695,$A$1,7,100,100)</f>
        <v>50.321528708727001</v>
      </c>
      <c r="F1695" s="4">
        <f ca="1">[1]!thsiFinD("ths_expma_stock",$A1695,$A$1,7,100,100)</f>
        <v>12.201334035804001</v>
      </c>
      <c r="G1695" s="4">
        <f ca="1">[1]!thsiFinD("ths_rsi_stock",$A1695,$A$1,7,100,100)</f>
        <v>48.156310400099002</v>
      </c>
      <c r="H1695" s="4">
        <f ca="1">[1]!thsiFinD("ths_adtm_stock",$A1695,$A$1,7,3,100,100,100)</f>
        <v>-0.70192307692307998</v>
      </c>
      <c r="I1695" s="4">
        <f ca="1">[1]!thsiFinD("ths_bbiboll_stock",$A1695,$A$1,7,3,100,100,100)</f>
        <v>12.142083333333</v>
      </c>
      <c r="J1695" s="4">
        <f ca="1">[1]!thsiFinD("ths_dptb_stock",$A1695,$A$1,7,104,100,100)</f>
        <v>0.85714285714285998</v>
      </c>
      <c r="K1695" s="4">
        <f ca="1">[1]!thsiFinD("ths_srmi_stock",$A1695,$A$1,7,100,100)</f>
        <v>-4.3238993710692002E-2</v>
      </c>
      <c r="L1695" s="4">
        <f ca="1">[1]!thsiFinD("ths_atr_stock",$A1695,$A$1,7,101,100,100)</f>
        <v>0.47714285714285998</v>
      </c>
      <c r="M1695" s="4">
        <f ca="1">[1]!thsiFinD("ths_vol_w_stock",$A1695,$A$1)/1000000</f>
        <v>7.3728930000000004</v>
      </c>
      <c r="N1695" s="4">
        <f ca="1">[1]!thsiFinD("ths_turnover_ratio_w_stock",$A1695,$A$1)</f>
        <v>1.643991606223</v>
      </c>
      <c r="O1695" s="4">
        <f ca="1">[1]!thsiFinD("ths_relative_chg_ratio_w_stock",$A1695,$A$1,104,100)</f>
        <v>-0.76242270871631002</v>
      </c>
      <c r="P1695" s="4"/>
    </row>
    <row r="1696" spans="1:16" x14ac:dyDescent="0.25">
      <c r="A1696" s="2" t="s">
        <v>3401</v>
      </c>
      <c r="B1696" s="2" t="s">
        <v>3402</v>
      </c>
      <c r="C1696" s="4">
        <f ca="1">[1]!thsiFinD("ths_vol_ratio_stock",$A1696,$A$1,7,100)</f>
        <v>1.5149457693565</v>
      </c>
      <c r="D1696" s="4">
        <f ca="1">[1]!thsiFinD("ths_cr_stock",$A1696,$A$1,7,100,100)</f>
        <v>80.672268907562994</v>
      </c>
      <c r="E1696" s="4">
        <f ca="1">[1]!thsiFinD("ths_mfi_stock",$A1696,$A$1,7,100,100)</f>
        <v>42.548145946741002</v>
      </c>
      <c r="F1696" s="4">
        <f ca="1">[1]!thsiFinD("ths_expma_stock",$A1696,$A$1,7,100,100)</f>
        <v>6.7204674982458998</v>
      </c>
      <c r="G1696" s="4">
        <f ca="1">[1]!thsiFinD("ths_rsi_stock",$A1696,$A$1,7,100,100)</f>
        <v>62.604888623938997</v>
      </c>
      <c r="H1696" s="4">
        <f ca="1">[1]!thsiFinD("ths_adtm_stock",$A1696,$A$1,7,3,100,100,100)</f>
        <v>0.34567901234567999</v>
      </c>
      <c r="I1696" s="4">
        <f ca="1">[1]!thsiFinD("ths_bbiboll_stock",$A1696,$A$1,7,3,100,100,100)</f>
        <v>6.6363541666666999</v>
      </c>
      <c r="J1696" s="4">
        <f ca="1">[1]!thsiFinD("ths_dptb_stock",$A1696,$A$1,7,104,100,100)</f>
        <v>0.71428571428570997</v>
      </c>
      <c r="K1696" s="4">
        <f ca="1">[1]!thsiFinD("ths_srmi_stock",$A1696,$A$1,7,100,100)</f>
        <v>-1.8361581920904001E-2</v>
      </c>
      <c r="L1696" s="4">
        <f ca="1">[1]!thsiFinD("ths_atr_stock",$A1696,$A$1,7,101,100,100)</f>
        <v>0.30857142857143</v>
      </c>
      <c r="M1696" s="4">
        <f ca="1">[1]!thsiFinD("ths_vol_w_stock",$A1696,$A$1)/1000000</f>
        <v>15.906662000000001</v>
      </c>
      <c r="N1696" s="4">
        <f ca="1">[1]!thsiFinD("ths_turnover_ratio_w_stock",$A1696,$A$1)</f>
        <v>3.3726336868567</v>
      </c>
      <c r="O1696" s="4">
        <f ca="1">[1]!thsiFinD("ths_relative_chg_ratio_w_stock",$A1696,$A$1,104,100)</f>
        <v>4.3154172928612002</v>
      </c>
      <c r="P1696" s="4"/>
    </row>
    <row r="1697" spans="1:16" x14ac:dyDescent="0.25">
      <c r="A1697" s="2" t="s">
        <v>3403</v>
      </c>
      <c r="B1697" s="2" t="s">
        <v>3404</v>
      </c>
      <c r="C1697" s="4">
        <f ca="1">[1]!thsiFinD("ths_vol_ratio_stock",$A1697,$A$1,7,100)</f>
        <v>1.184796818386</v>
      </c>
      <c r="D1697" s="4">
        <f ca="1">[1]!thsiFinD("ths_cr_stock",$A1697,$A$1,7,100,100)</f>
        <v>259.12408759124003</v>
      </c>
      <c r="E1697" s="4">
        <f ca="1">[1]!thsiFinD("ths_mfi_stock",$A1697,$A$1,7,100,100)</f>
        <v>77.586912410196007</v>
      </c>
      <c r="F1697" s="4">
        <f ca="1">[1]!thsiFinD("ths_expma_stock",$A1697,$A$1,7,100,100)</f>
        <v>7.3839831258980002</v>
      </c>
      <c r="G1697" s="4">
        <f ca="1">[1]!thsiFinD("ths_rsi_stock",$A1697,$A$1,7,100,100)</f>
        <v>71.845264382690004</v>
      </c>
      <c r="H1697" s="4">
        <f ca="1">[1]!thsiFinD("ths_adtm_stock",$A1697,$A$1,7,3,100,100,100)</f>
        <v>0.77685950413223004</v>
      </c>
      <c r="I1697" s="4">
        <f ca="1">[1]!thsiFinD("ths_bbiboll_stock",$A1697,$A$1,7,3,100,100,100)</f>
        <v>7.2004166666667002</v>
      </c>
      <c r="J1697" s="4">
        <f ca="1">[1]!thsiFinD("ths_dptb_stock",$A1697,$A$1,7,104,100,100)</f>
        <v>0.28571428571428997</v>
      </c>
      <c r="K1697" s="4">
        <f ca="1">[1]!thsiFinD("ths_srmi_stock",$A1697,$A$1,7,100,100)</f>
        <v>0.12125162972620999</v>
      </c>
      <c r="L1697" s="4">
        <f ca="1">[1]!thsiFinD("ths_atr_stock",$A1697,$A$1,7,101,100,100)</f>
        <v>0.47428571428570998</v>
      </c>
      <c r="M1697" s="4">
        <f ca="1">[1]!thsiFinD("ths_vol_w_stock",$A1697,$A$1)/1000000</f>
        <v>10.393046999999999</v>
      </c>
      <c r="N1697" s="4">
        <f ca="1">[1]!thsiFinD("ths_turnover_ratio_w_stock",$A1697,$A$1)</f>
        <v>2.4397326895128999</v>
      </c>
      <c r="O1697" s="4">
        <f ca="1">[1]!thsiFinD("ths_relative_chg_ratio_w_stock",$A1697,$A$1,104,100)</f>
        <v>-0.48346573926731001</v>
      </c>
      <c r="P1697" s="4"/>
    </row>
    <row r="1698" spans="1:16" x14ac:dyDescent="0.25">
      <c r="A1698" s="2" t="s">
        <v>3405</v>
      </c>
      <c r="B1698" s="2" t="s">
        <v>3406</v>
      </c>
      <c r="C1698" s="4">
        <f ca="1">[1]!thsiFinD("ths_vol_ratio_stock",$A1698,$A$1,7,100)</f>
        <v>0.66856486816758998</v>
      </c>
      <c r="D1698" s="4">
        <f ca="1">[1]!thsiFinD("ths_cr_stock",$A1698,$A$1,7,100,100)</f>
        <v>39.746835443038002</v>
      </c>
      <c r="E1698" s="4">
        <f ca="1">[1]!thsiFinD("ths_mfi_stock",$A1698,$A$1,7,100,100)</f>
        <v>37.824317834261997</v>
      </c>
      <c r="F1698" s="4">
        <f ca="1">[1]!thsiFinD("ths_expma_stock",$A1698,$A$1,7,100,100)</f>
        <v>9.7894408869453997</v>
      </c>
      <c r="G1698" s="4">
        <f ca="1">[1]!thsiFinD("ths_rsi_stock",$A1698,$A$1,7,100,100)</f>
        <v>45.680477164911998</v>
      </c>
      <c r="H1698" s="4">
        <f ca="1">[1]!thsiFinD("ths_adtm_stock",$A1698,$A$1,7,3,100,100,100)</f>
        <v>0.54</v>
      </c>
      <c r="I1698" s="4">
        <f ca="1">[1]!thsiFinD("ths_bbiboll_stock",$A1698,$A$1,7,3,100,100,100)</f>
        <v>9.7682291666666998</v>
      </c>
      <c r="J1698" s="4">
        <f ca="1">[1]!thsiFinD("ths_dptb_stock",$A1698,$A$1,7,104,100,100)</f>
        <v>0.57142857142856995</v>
      </c>
      <c r="K1698" s="4">
        <f ca="1">[1]!thsiFinD("ths_srmi_stock",$A1698,$A$1,7,100,100)</f>
        <v>-4.8923679060664998E-2</v>
      </c>
      <c r="L1698" s="4">
        <f ca="1">[1]!thsiFinD("ths_atr_stock",$A1698,$A$1,7,101,100,100)</f>
        <v>0.27571428571429002</v>
      </c>
      <c r="M1698" s="4">
        <f ca="1">[1]!thsiFinD("ths_vol_w_stock",$A1698,$A$1)/1000000</f>
        <v>5.92903</v>
      </c>
      <c r="N1698" s="4">
        <f ca="1">[1]!thsiFinD("ths_turnover_ratio_w_stock",$A1698,$A$1)</f>
        <v>1.7415884442887</v>
      </c>
      <c r="O1698" s="4">
        <f ca="1">[1]!thsiFinD("ths_relative_chg_ratio_w_stock",$A1698,$A$1,104,100)</f>
        <v>-1.1695839365462</v>
      </c>
      <c r="P1698" s="4"/>
    </row>
    <row r="1699" spans="1:16" x14ac:dyDescent="0.25">
      <c r="A1699" s="2" t="s">
        <v>3407</v>
      </c>
      <c r="B1699" s="2" t="s">
        <v>3408</v>
      </c>
      <c r="C1699" s="4">
        <f ca="1">[1]!thsiFinD("ths_vol_ratio_stock",$A1699,$A$1,7,100)</f>
        <v>0.81042132935740996</v>
      </c>
      <c r="D1699" s="4">
        <f ca="1">[1]!thsiFinD("ths_cr_stock",$A1699,$A$1,7,100,100)</f>
        <v>56.276150627615003</v>
      </c>
      <c r="E1699" s="4">
        <f ca="1">[1]!thsiFinD("ths_mfi_stock",$A1699,$A$1,7,100,100)</f>
        <v>42.102596004897997</v>
      </c>
      <c r="F1699" s="4">
        <f ca="1">[1]!thsiFinD("ths_expma_stock",$A1699,$A$1,7,100,100)</f>
        <v>15.027462463478001</v>
      </c>
      <c r="G1699" s="4">
        <f ca="1">[1]!thsiFinD("ths_rsi_stock",$A1699,$A$1,7,100,100)</f>
        <v>57.863139294718003</v>
      </c>
      <c r="H1699" s="4">
        <f ca="1">[1]!thsiFinD("ths_adtm_stock",$A1699,$A$1,7,3,100,100,100)</f>
        <v>-0.13043478260868999</v>
      </c>
      <c r="I1699" s="4">
        <f ca="1">[1]!thsiFinD("ths_bbiboll_stock",$A1699,$A$1,7,3,100,100,100)</f>
        <v>14.925833333332999</v>
      </c>
      <c r="J1699" s="4">
        <f ca="1">[1]!thsiFinD("ths_dptb_stock",$A1699,$A$1,7,104,100,100)</f>
        <v>0.71428571428570997</v>
      </c>
      <c r="K1699" s="4">
        <f ca="1">[1]!thsiFinD("ths_srmi_stock",$A1699,$A$1,7,100,100)</f>
        <v>-2.262443438914E-2</v>
      </c>
      <c r="L1699" s="4">
        <f ca="1">[1]!thsiFinD("ths_atr_stock",$A1699,$A$1,7,101,100,100)</f>
        <v>0.36</v>
      </c>
      <c r="M1699" s="4">
        <f ca="1">[1]!thsiFinD("ths_vol_w_stock",$A1699,$A$1)/1000000</f>
        <v>21.569744</v>
      </c>
      <c r="N1699" s="4">
        <f ca="1">[1]!thsiFinD("ths_turnover_ratio_w_stock",$A1699,$A$1)</f>
        <v>1.2481791666505</v>
      </c>
      <c r="O1699" s="4">
        <f ca="1">[1]!thsiFinD("ths_relative_chg_ratio_w_stock",$A1699,$A$1,104,100)</f>
        <v>-0.41935125920562999</v>
      </c>
      <c r="P1699" s="4"/>
    </row>
    <row r="1700" spans="1:16" x14ac:dyDescent="0.25">
      <c r="A1700" s="2" t="s">
        <v>3409</v>
      </c>
      <c r="B1700" s="2" t="s">
        <v>3410</v>
      </c>
      <c r="C1700" s="4">
        <f ca="1">[1]!thsiFinD("ths_vol_ratio_stock",$A1700,$A$1,7,100)</f>
        <v>1.5852721914486001</v>
      </c>
      <c r="D1700" s="4">
        <f ca="1">[1]!thsiFinD("ths_cr_stock",$A1700,$A$1,7,100,100)</f>
        <v>141.42011834319999</v>
      </c>
      <c r="E1700" s="4">
        <f ca="1">[1]!thsiFinD("ths_mfi_stock",$A1700,$A$1,7,100,100)</f>
        <v>61.376292888823997</v>
      </c>
      <c r="F1700" s="4">
        <f ca="1">[1]!thsiFinD("ths_expma_stock",$A1700,$A$1,7,100,100)</f>
        <v>2.2509307091494</v>
      </c>
      <c r="G1700" s="4">
        <f ca="1">[1]!thsiFinD("ths_rsi_stock",$A1700,$A$1,7,100,100)</f>
        <v>49.800635076707998</v>
      </c>
      <c r="H1700" s="4">
        <f ca="1">[1]!thsiFinD("ths_adtm_stock",$A1700,$A$1,7,3,100,100,100)</f>
        <v>-2.7777777777779001E-2</v>
      </c>
      <c r="I1700" s="4">
        <f ca="1">[1]!thsiFinD("ths_bbiboll_stock",$A1700,$A$1,7,3,100,100,100)</f>
        <v>2.3684375000000002</v>
      </c>
      <c r="J1700" s="4">
        <f ca="1">[1]!thsiFinD("ths_dptb_stock",$A1700,$A$1,7,104,100,100)</f>
        <v>0.42857142857142999</v>
      </c>
      <c r="K1700" s="4">
        <f ca="1">[1]!thsiFinD("ths_srmi_stock",$A1700,$A$1,7,100,100)</f>
        <v>8.7136929460581006E-2</v>
      </c>
      <c r="L1700" s="4">
        <f ca="1">[1]!thsiFinD("ths_atr_stock",$A1700,$A$1,7,101,100,100)</f>
        <v>0.20285714285713999</v>
      </c>
      <c r="M1700" s="4">
        <f ca="1">[1]!thsiFinD("ths_vol_w_stock",$A1700,$A$1)/1000000</f>
        <v>38.079540000000001</v>
      </c>
      <c r="N1700" s="4">
        <f ca="1">[1]!thsiFinD("ths_turnover_ratio_w_stock",$A1700,$A$1)</f>
        <v>5.5397194638791003</v>
      </c>
      <c r="O1700" s="4">
        <f ca="1">[1]!thsiFinD("ths_relative_chg_ratio_w_stock",$A1700,$A$1,104,100)</f>
        <v>12.263565023972999</v>
      </c>
      <c r="P1700" s="4"/>
    </row>
    <row r="1701" spans="1:16" x14ac:dyDescent="0.25">
      <c r="A1701" s="2" t="s">
        <v>3411</v>
      </c>
      <c r="B1701" s="2" t="s">
        <v>3412</v>
      </c>
      <c r="C1701" s="4">
        <f ca="1">[1]!thsiFinD("ths_vol_ratio_stock",$A1701,$A$1,7,100)</f>
        <v>0.76115253885119005</v>
      </c>
      <c r="D1701" s="4">
        <f ca="1">[1]!thsiFinD("ths_cr_stock",$A1701,$A$1,7,100,100)</f>
        <v>145.30386740332</v>
      </c>
      <c r="E1701" s="4">
        <f ca="1">[1]!thsiFinD("ths_mfi_stock",$A1701,$A$1,7,100,100)</f>
        <v>67.870337926047995</v>
      </c>
      <c r="F1701" s="4">
        <f ca="1">[1]!thsiFinD("ths_expma_stock",$A1701,$A$1,7,100,100)</f>
        <v>2.7149648897351</v>
      </c>
      <c r="G1701" s="4">
        <f ca="1">[1]!thsiFinD("ths_rsi_stock",$A1701,$A$1,7,100,100)</f>
        <v>53.646787210543003</v>
      </c>
      <c r="H1701" s="4">
        <f ca="1">[1]!thsiFinD("ths_adtm_stock",$A1701,$A$1,7,3,100,100,100)</f>
        <v>0.67924528301886999</v>
      </c>
      <c r="I1701" s="4">
        <f ca="1">[1]!thsiFinD("ths_bbiboll_stock",$A1701,$A$1,7,3,100,100,100)</f>
        <v>2.6680208333333</v>
      </c>
      <c r="J1701" s="4">
        <f ca="1">[1]!thsiFinD("ths_dptb_stock",$A1701,$A$1,7,104,100,100)</f>
        <v>0.42857142857142999</v>
      </c>
      <c r="K1701" s="4">
        <f ca="1">[1]!thsiFinD("ths_srmi_stock",$A1701,$A$1,7,100,100)</f>
        <v>5.2044609665428003E-2</v>
      </c>
      <c r="L1701" s="4">
        <f ca="1">[1]!thsiFinD("ths_atr_stock",$A1701,$A$1,7,101,100,100)</f>
        <v>0.21142857142856999</v>
      </c>
      <c r="M1701" s="4">
        <f ca="1">[1]!thsiFinD("ths_vol_w_stock",$A1701,$A$1)/1000000</f>
        <v>8.9048759999999998</v>
      </c>
      <c r="N1701" s="4">
        <f ca="1">[1]!thsiFinD("ths_turnover_ratio_w_stock",$A1701,$A$1)</f>
        <v>2.2551178446916</v>
      </c>
      <c r="O1701" s="4">
        <f ca="1">[1]!thsiFinD("ths_relative_chg_ratio_w_stock",$A1701,$A$1,104,100)</f>
        <v>-3.937486796615</v>
      </c>
      <c r="P1701" s="4"/>
    </row>
    <row r="1702" spans="1:16" x14ac:dyDescent="0.25">
      <c r="A1702" s="2" t="s">
        <v>3413</v>
      </c>
      <c r="B1702" s="2" t="s">
        <v>3414</v>
      </c>
      <c r="C1702" s="4">
        <f ca="1">[1]!thsiFinD("ths_vol_ratio_stock",$A1702,$A$1,7,100)</f>
        <v>0.59167396635210001</v>
      </c>
      <c r="D1702" s="4">
        <f ca="1">[1]!thsiFinD("ths_cr_stock",$A1702,$A$1,7,100,100)</f>
        <v>142.9347826087</v>
      </c>
      <c r="E1702" s="4">
        <f ca="1">[1]!thsiFinD("ths_mfi_stock",$A1702,$A$1,7,100,100)</f>
        <v>65.632806154435002</v>
      </c>
      <c r="F1702" s="4">
        <f ca="1">[1]!thsiFinD("ths_expma_stock",$A1702,$A$1,7,100,100)</f>
        <v>11.355307323473999</v>
      </c>
      <c r="G1702" s="4">
        <f ca="1">[1]!thsiFinD("ths_rsi_stock",$A1702,$A$1,7,100,100)</f>
        <v>56.759297879766002</v>
      </c>
      <c r="H1702" s="4">
        <f ca="1">[1]!thsiFinD("ths_adtm_stock",$A1702,$A$1,7,3,100,100,100)</f>
        <v>0.90038314176245005</v>
      </c>
      <c r="I1702" s="4">
        <f ca="1">[1]!thsiFinD("ths_bbiboll_stock",$A1702,$A$1,7,3,100,100,100)</f>
        <v>11.133125</v>
      </c>
      <c r="J1702" s="4">
        <f ca="1">[1]!thsiFinD("ths_dptb_stock",$A1702,$A$1,7,104,100,100)</f>
        <v>0.42857142857142999</v>
      </c>
      <c r="K1702" s="4">
        <f ca="1">[1]!thsiFinD("ths_srmi_stock",$A1702,$A$1,7,100,100)</f>
        <v>7.8397212543554001E-2</v>
      </c>
      <c r="L1702" s="4">
        <f ca="1">[1]!thsiFinD("ths_atr_stock",$A1702,$A$1,7,101,100,100)</f>
        <v>0.90285714285714003</v>
      </c>
      <c r="M1702" s="4">
        <f ca="1">[1]!thsiFinD("ths_vol_w_stock",$A1702,$A$1)/1000000</f>
        <v>24.397663999999999</v>
      </c>
      <c r="N1702" s="4">
        <f ca="1">[1]!thsiFinD("ths_turnover_ratio_w_stock",$A1702,$A$1)</f>
        <v>5.0442971077827004</v>
      </c>
      <c r="O1702" s="4">
        <f ca="1">[1]!thsiFinD("ths_relative_chg_ratio_w_stock",$A1702,$A$1,104,100)</f>
        <v>3.4442109484964001</v>
      </c>
      <c r="P1702" s="4"/>
    </row>
    <row r="1703" spans="1:16" x14ac:dyDescent="0.25">
      <c r="A1703" s="2" t="s">
        <v>3415</v>
      </c>
      <c r="B1703" s="2" t="s">
        <v>3416</v>
      </c>
      <c r="C1703" s="4">
        <f ca="1">[1]!thsiFinD("ths_vol_ratio_stock",$A1703,$A$1,7,100)</f>
        <v>0.91490847855542001</v>
      </c>
      <c r="D1703" s="4">
        <f ca="1">[1]!thsiFinD("ths_cr_stock",$A1703,$A$1,7,100,100)</f>
        <v>97.752808988764002</v>
      </c>
      <c r="E1703" s="4">
        <f ca="1">[1]!thsiFinD("ths_mfi_stock",$A1703,$A$1,7,100,100)</f>
        <v>67.726415660870998</v>
      </c>
      <c r="F1703" s="4">
        <f ca="1">[1]!thsiFinD("ths_expma_stock",$A1703,$A$1,7,100,100)</f>
        <v>6.3288795882129003</v>
      </c>
      <c r="G1703" s="4">
        <f ca="1">[1]!thsiFinD("ths_rsi_stock",$A1703,$A$1,7,100,100)</f>
        <v>55.299241624160999</v>
      </c>
      <c r="H1703" s="4">
        <f ca="1">[1]!thsiFinD("ths_adtm_stock",$A1703,$A$1,7,3,100,100,100)</f>
        <v>4.4444444444441997E-2</v>
      </c>
      <c r="I1703" s="4">
        <f ca="1">[1]!thsiFinD("ths_bbiboll_stock",$A1703,$A$1,7,3,100,100,100)</f>
        <v>6.2832291666667004</v>
      </c>
      <c r="J1703" s="4">
        <f ca="1">[1]!thsiFinD("ths_dptb_stock",$A1703,$A$1,7,104,100,100)</f>
        <v>0.57142857142856995</v>
      </c>
      <c r="K1703" s="4">
        <f ca="1">[1]!thsiFinD("ths_srmi_stock",$A1703,$A$1,7,100,100)</f>
        <v>-1.3888888888888999E-2</v>
      </c>
      <c r="L1703" s="4">
        <f ca="1">[1]!thsiFinD("ths_atr_stock",$A1703,$A$1,7,101,100,100)</f>
        <v>0.25857142857143001</v>
      </c>
      <c r="M1703" s="4">
        <f ca="1">[1]!thsiFinD("ths_vol_w_stock",$A1703,$A$1)/1000000</f>
        <v>2.9474999999999998</v>
      </c>
      <c r="N1703" s="4">
        <f ca="1">[1]!thsiFinD("ths_turnover_ratio_w_stock",$A1703,$A$1)</f>
        <v>0.98749731574944999</v>
      </c>
      <c r="O1703" s="4">
        <f ca="1">[1]!thsiFinD("ths_relative_chg_ratio_w_stock",$A1703,$A$1,104,100)</f>
        <v>-1.2834899640735</v>
      </c>
      <c r="P1703" s="4"/>
    </row>
    <row r="1704" spans="1:16" x14ac:dyDescent="0.25">
      <c r="A1704" s="2" t="s">
        <v>3417</v>
      </c>
      <c r="B1704" s="2" t="s">
        <v>3418</v>
      </c>
      <c r="C1704" s="4">
        <f ca="1">[1]!thsiFinD("ths_vol_ratio_stock",$A1704,$A$1,7,100)</f>
        <v>1.1891825924843</v>
      </c>
      <c r="D1704" s="4">
        <f ca="1">[1]!thsiFinD("ths_cr_stock",$A1704,$A$1,7,100,100)</f>
        <v>78.839957035446005</v>
      </c>
      <c r="E1704" s="4">
        <f ca="1">[1]!thsiFinD("ths_mfi_stock",$A1704,$A$1,7,100,100)</f>
        <v>48.234368192719998</v>
      </c>
      <c r="F1704" s="4">
        <f ca="1">[1]!thsiFinD("ths_expma_stock",$A1704,$A$1,7,100,100)</f>
        <v>20.437522379718999</v>
      </c>
      <c r="G1704" s="4">
        <f ca="1">[1]!thsiFinD("ths_rsi_stock",$A1704,$A$1,7,100,100)</f>
        <v>51.682398445573</v>
      </c>
      <c r="H1704" s="4">
        <f ca="1">[1]!thsiFinD("ths_adtm_stock",$A1704,$A$1,7,3,100,100,100)</f>
        <v>-0.1010101010101</v>
      </c>
      <c r="I1704" s="4">
        <f ca="1">[1]!thsiFinD("ths_bbiboll_stock",$A1704,$A$1,7,3,100,100,100)</f>
        <v>20.551354166667</v>
      </c>
      <c r="J1704" s="4">
        <f ca="1">[1]!thsiFinD("ths_dptb_stock",$A1704,$A$1,7,104,100,100)</f>
        <v>0.71428571428570997</v>
      </c>
      <c r="K1704" s="4">
        <f ca="1">[1]!thsiFinD("ths_srmi_stock",$A1704,$A$1,7,100,100)</f>
        <v>-1.4684983420180001E-2</v>
      </c>
      <c r="L1704" s="4">
        <f ca="1">[1]!thsiFinD("ths_atr_stock",$A1704,$A$1,7,101,100,100)</f>
        <v>0.83428571428570997</v>
      </c>
      <c r="M1704" s="4">
        <f ca="1">[1]!thsiFinD("ths_vol_w_stock",$A1704,$A$1)/1000000</f>
        <v>16.556923999999999</v>
      </c>
      <c r="N1704" s="4">
        <f ca="1">[1]!thsiFinD("ths_turnover_ratio_w_stock",$A1704,$A$1)</f>
        <v>2.5840997823504002</v>
      </c>
      <c r="O1704" s="4">
        <f ca="1">[1]!thsiFinD("ths_relative_chg_ratio_w_stock",$A1704,$A$1,104,100)</f>
        <v>1.7075865587373</v>
      </c>
      <c r="P1704" s="4"/>
    </row>
    <row r="1705" spans="1:16" x14ac:dyDescent="0.25">
      <c r="A1705" s="2" t="s">
        <v>3419</v>
      </c>
      <c r="B1705" s="2" t="s">
        <v>3420</v>
      </c>
      <c r="C1705" s="4">
        <f ca="1">[1]!thsiFinD("ths_vol_ratio_stock",$A1705,$A$1,7,100)</f>
        <v>1.1201594516840001</v>
      </c>
      <c r="D1705" s="4">
        <f ca="1">[1]!thsiFinD("ths_cr_stock",$A1705,$A$1,7,100,100)</f>
        <v>131.16883116883</v>
      </c>
      <c r="E1705" s="4">
        <f ca="1">[1]!thsiFinD("ths_mfi_stock",$A1705,$A$1,7,100,100)</f>
        <v>60.406436477512997</v>
      </c>
      <c r="F1705" s="4">
        <f ca="1">[1]!thsiFinD("ths_expma_stock",$A1705,$A$1,7,100,100)</f>
        <v>6.4477349554685999</v>
      </c>
      <c r="G1705" s="4">
        <f ca="1">[1]!thsiFinD("ths_rsi_stock",$A1705,$A$1,7,100,100)</f>
        <v>62.042310934916003</v>
      </c>
      <c r="H1705" s="4">
        <f ca="1">[1]!thsiFinD("ths_adtm_stock",$A1705,$A$1,7,3,100,100,100)</f>
        <v>0.35714285714285998</v>
      </c>
      <c r="I1705" s="4">
        <f ca="1">[1]!thsiFinD("ths_bbiboll_stock",$A1705,$A$1,7,3,100,100,100)</f>
        <v>6.4110416666666996</v>
      </c>
      <c r="J1705" s="4">
        <f ca="1">[1]!thsiFinD("ths_dptb_stock",$A1705,$A$1,7,104,100,100)</f>
        <v>0.57142857142856995</v>
      </c>
      <c r="K1705" s="4">
        <f ca="1">[1]!thsiFinD("ths_srmi_stock",$A1705,$A$1,7,100,100)</f>
        <v>2.6905829596413001E-2</v>
      </c>
      <c r="L1705" s="4">
        <f ca="1">[1]!thsiFinD("ths_atr_stock",$A1705,$A$1,7,101,100,100)</f>
        <v>0.27714285714286002</v>
      </c>
      <c r="M1705" s="4">
        <f ca="1">[1]!thsiFinD("ths_vol_w_stock",$A1705,$A$1)/1000000</f>
        <v>21.277536000000001</v>
      </c>
      <c r="N1705" s="4">
        <f ca="1">[1]!thsiFinD("ths_turnover_ratio_w_stock",$A1705,$A$1)</f>
        <v>3.9054014564927999</v>
      </c>
      <c r="O1705" s="4">
        <f ca="1">[1]!thsiFinD("ths_relative_chg_ratio_w_stock",$A1705,$A$1,104,100)</f>
        <v>-0.35325740593397997</v>
      </c>
      <c r="P1705" s="4"/>
    </row>
    <row r="1706" spans="1:16" x14ac:dyDescent="0.25">
      <c r="A1706" s="2" t="s">
        <v>3421</v>
      </c>
      <c r="B1706" s="2" t="s">
        <v>3422</v>
      </c>
      <c r="C1706" s="4">
        <f ca="1">[1]!thsiFinD("ths_vol_ratio_stock",$A1706,$A$1,7,100)</f>
        <v>0.56490658722836995</v>
      </c>
      <c r="D1706" s="4">
        <f ca="1">[1]!thsiFinD("ths_cr_stock",$A1706,$A$1,7,100,100)</f>
        <v>92.857142857143003</v>
      </c>
      <c r="E1706" s="4">
        <f ca="1">[1]!thsiFinD("ths_mfi_stock",$A1706,$A$1,7,100,100)</f>
        <v>46.929603260172001</v>
      </c>
      <c r="F1706" s="4">
        <f ca="1">[1]!thsiFinD("ths_expma_stock",$A1706,$A$1,7,100,100)</f>
        <v>5.7723789269857999</v>
      </c>
      <c r="G1706" s="4">
        <f ca="1">[1]!thsiFinD("ths_rsi_stock",$A1706,$A$1,7,100,100)</f>
        <v>51.096689374606001</v>
      </c>
      <c r="H1706" s="4">
        <f ca="1">[1]!thsiFinD("ths_adtm_stock",$A1706,$A$1,7,3,100,100,100)</f>
        <v>0.64102564102563997</v>
      </c>
      <c r="I1706" s="4">
        <f ca="1">[1]!thsiFinD("ths_bbiboll_stock",$A1706,$A$1,7,3,100,100,100)</f>
        <v>5.7733333333332997</v>
      </c>
      <c r="J1706" s="4">
        <f ca="1">[1]!thsiFinD("ths_dptb_stock",$A1706,$A$1,7,104,100,100)</f>
        <v>0.28571428571428997</v>
      </c>
      <c r="K1706" s="4">
        <f ca="1">[1]!thsiFinD("ths_srmi_stock",$A1706,$A$1,7,100,100)</f>
        <v>-1.3628620102215E-2</v>
      </c>
      <c r="L1706" s="4">
        <f ca="1">[1]!thsiFinD("ths_atr_stock",$A1706,$A$1,7,101,100,100)</f>
        <v>0.19285714285714001</v>
      </c>
      <c r="M1706" s="4">
        <f ca="1">[1]!thsiFinD("ths_vol_w_stock",$A1706,$A$1)/1000000</f>
        <v>3.0142000000000002</v>
      </c>
      <c r="N1706" s="4">
        <f ca="1">[1]!thsiFinD("ths_turnover_ratio_w_stock",$A1706,$A$1)</f>
        <v>0.74689546761073</v>
      </c>
      <c r="O1706" s="4">
        <f ca="1">[1]!thsiFinD("ths_relative_chg_ratio_w_stock",$A1706,$A$1,104,100)</f>
        <v>-0.35325740593397997</v>
      </c>
      <c r="P1706" s="4"/>
    </row>
    <row r="1707" spans="1:16" x14ac:dyDescent="0.25">
      <c r="A1707" s="2" t="s">
        <v>3423</v>
      </c>
      <c r="B1707" s="2" t="s">
        <v>3424</v>
      </c>
      <c r="C1707" s="4">
        <f ca="1">[1]!thsiFinD("ths_vol_ratio_stock",$A1707,$A$1,7,100)</f>
        <v>1.0546442152374</v>
      </c>
      <c r="D1707" s="4">
        <f ca="1">[1]!thsiFinD("ths_cr_stock",$A1707,$A$1,7,100,100)</f>
        <v>229.92700729927</v>
      </c>
      <c r="E1707" s="4">
        <f ca="1">[1]!thsiFinD("ths_mfi_stock",$A1707,$A$1,7,100,100)</f>
        <v>75.890139988314999</v>
      </c>
      <c r="F1707" s="4">
        <f ca="1">[1]!thsiFinD("ths_expma_stock",$A1707,$A$1,7,100,100)</f>
        <v>5.2594424105912996</v>
      </c>
      <c r="G1707" s="4">
        <f ca="1">[1]!thsiFinD("ths_rsi_stock",$A1707,$A$1,7,100,100)</f>
        <v>67.995867330742996</v>
      </c>
      <c r="H1707" s="4">
        <f ca="1">[1]!thsiFinD("ths_adtm_stock",$A1707,$A$1,7,3,100,100,100)</f>
        <v>0.95625000000000004</v>
      </c>
      <c r="I1707" s="4">
        <f ca="1">[1]!thsiFinD("ths_bbiboll_stock",$A1707,$A$1,7,3,100,100,100)</f>
        <v>5.0418750000000001</v>
      </c>
      <c r="J1707" s="4">
        <f ca="1">[1]!thsiFinD("ths_dptb_stock",$A1707,$A$1,7,104,100,100)</f>
        <v>0.57142857142856995</v>
      </c>
      <c r="K1707" s="4">
        <f ca="1">[1]!thsiFinD("ths_srmi_stock",$A1707,$A$1,7,100,100)</f>
        <v>0.21841155234657</v>
      </c>
      <c r="L1707" s="4">
        <f ca="1">[1]!thsiFinD("ths_atr_stock",$A1707,$A$1,7,101,100,100)</f>
        <v>0.64571428571429001</v>
      </c>
      <c r="M1707" s="4">
        <f ca="1">[1]!thsiFinD("ths_vol_w_stock",$A1707,$A$1)/1000000</f>
        <v>63.104075999999999</v>
      </c>
      <c r="N1707" s="4">
        <f ca="1">[1]!thsiFinD("ths_turnover_ratio_w_stock",$A1707,$A$1)</f>
        <v>9.1386419361001998</v>
      </c>
      <c r="O1707" s="4">
        <f ca="1">[1]!thsiFinD("ths_relative_chg_ratio_w_stock",$A1707,$A$1,104,100)</f>
        <v>3.7820809399307</v>
      </c>
      <c r="P1707" s="4"/>
    </row>
    <row r="1708" spans="1:16" x14ac:dyDescent="0.25">
      <c r="A1708" s="2" t="s">
        <v>3425</v>
      </c>
      <c r="B1708" s="2" t="s">
        <v>3426</v>
      </c>
      <c r="C1708" s="4">
        <f ca="1">[1]!thsiFinD("ths_vol_ratio_stock",$A1708,$A$1,7,100)</f>
        <v>0.84311043390615004</v>
      </c>
      <c r="D1708" s="4">
        <f ca="1">[1]!thsiFinD("ths_cr_stock",$A1708,$A$1,7,100,100)</f>
        <v>42.446043165467998</v>
      </c>
      <c r="E1708" s="4">
        <f ca="1">[1]!thsiFinD("ths_mfi_stock",$A1708,$A$1,7,100,100)</f>
        <v>49.137694563417</v>
      </c>
      <c r="F1708" s="4">
        <f ca="1">[1]!thsiFinD("ths_expma_stock",$A1708,$A$1,7,100,100)</f>
        <v>4.4693320307895004</v>
      </c>
      <c r="G1708" s="4">
        <f ca="1">[1]!thsiFinD("ths_rsi_stock",$A1708,$A$1,7,100,100)</f>
        <v>40.792309730932999</v>
      </c>
      <c r="H1708" s="4">
        <f ca="1">[1]!thsiFinD("ths_adtm_stock",$A1708,$A$1,7,3,100,100,100)</f>
        <v>-5.2631578947376002E-2</v>
      </c>
      <c r="I1708" s="4">
        <f ca="1">[1]!thsiFinD("ths_bbiboll_stock",$A1708,$A$1,7,3,100,100,100)</f>
        <v>4.51</v>
      </c>
      <c r="J1708" s="4">
        <f ca="1">[1]!thsiFinD("ths_dptb_stock",$A1708,$A$1,7,104,100,100)</f>
        <v>0.85714285714285998</v>
      </c>
      <c r="K1708" s="4">
        <f ca="1">[1]!thsiFinD("ths_srmi_stock",$A1708,$A$1,7,100,100)</f>
        <v>-2.6143790849672999E-2</v>
      </c>
      <c r="L1708" s="4">
        <f ca="1">[1]!thsiFinD("ths_atr_stock",$A1708,$A$1,7,101,100,100)</f>
        <v>9.5714285714286002E-2</v>
      </c>
      <c r="M1708" s="4">
        <f ca="1">[1]!thsiFinD("ths_vol_w_stock",$A1708,$A$1)/1000000</f>
        <v>14.400887000000001</v>
      </c>
      <c r="N1708" s="4">
        <f ca="1">[1]!thsiFinD("ths_turnover_ratio_w_stock",$A1708,$A$1)</f>
        <v>1.1737128043899001</v>
      </c>
      <c r="O1708" s="4">
        <f ca="1">[1]!thsiFinD("ths_relative_chg_ratio_w_stock",$A1708,$A$1,104,100)</f>
        <v>0.32241826974169002</v>
      </c>
      <c r="P1708" s="4"/>
    </row>
    <row r="1709" spans="1:16" x14ac:dyDescent="0.25">
      <c r="A1709" s="2" t="s">
        <v>3427</v>
      </c>
      <c r="B1709" s="2" t="s">
        <v>3428</v>
      </c>
      <c r="C1709" s="4">
        <f ca="1">[1]!thsiFinD("ths_vol_ratio_stock",$A1709,$A$1,7,100)</f>
        <v>1.2366182219266999</v>
      </c>
      <c r="D1709" s="4">
        <f ca="1">[1]!thsiFinD("ths_cr_stock",$A1709,$A$1,7,100,100)</f>
        <v>157.8125</v>
      </c>
      <c r="E1709" s="4">
        <f ca="1">[1]!thsiFinD("ths_mfi_stock",$A1709,$A$1,7,100,100)</f>
        <v>68.624507905114001</v>
      </c>
      <c r="F1709" s="4">
        <f ca="1">[1]!thsiFinD("ths_expma_stock",$A1709,$A$1,7,100,100)</f>
        <v>15.611207284220001</v>
      </c>
      <c r="G1709" s="4">
        <f ca="1">[1]!thsiFinD("ths_rsi_stock",$A1709,$A$1,7,100,100)</f>
        <v>75.710185067796999</v>
      </c>
      <c r="H1709" s="4">
        <f ca="1">[1]!thsiFinD("ths_adtm_stock",$A1709,$A$1,7,3,100,100,100)</f>
        <v>0.76821192052980003</v>
      </c>
      <c r="I1709" s="4">
        <f ca="1">[1]!thsiFinD("ths_bbiboll_stock",$A1709,$A$1,7,3,100,100,100)</f>
        <v>15.406354166667001</v>
      </c>
      <c r="J1709" s="4">
        <f ca="1">[1]!thsiFinD("ths_dptb_stock",$A1709,$A$1,7,104,100,100)</f>
        <v>0.71428571428570997</v>
      </c>
      <c r="K1709" s="4">
        <f ca="1">[1]!thsiFinD("ths_srmi_stock",$A1709,$A$1,7,100,100)</f>
        <v>2.7397260273973E-2</v>
      </c>
      <c r="L1709" s="4">
        <f ca="1">[1]!thsiFinD("ths_atr_stock",$A1709,$A$1,7,101,100,100)</f>
        <v>0.4</v>
      </c>
      <c r="M1709" s="4">
        <f ca="1">[1]!thsiFinD("ths_vol_w_stock",$A1709,$A$1)/1000000</f>
        <v>2.6139000000000001</v>
      </c>
      <c r="N1709" s="4">
        <f ca="1">[1]!thsiFinD("ths_turnover_ratio_w_stock",$A1709,$A$1)</f>
        <v>1.2085923718517</v>
      </c>
      <c r="O1709" s="4">
        <f ca="1">[1]!thsiFinD("ths_relative_chg_ratio_w_stock",$A1709,$A$1,104,100)</f>
        <v>1.1638095978587</v>
      </c>
      <c r="P1709" s="4"/>
    </row>
    <row r="1710" spans="1:16" x14ac:dyDescent="0.25">
      <c r="A1710" s="2" t="s">
        <v>3429</v>
      </c>
      <c r="B1710" s="2" t="s">
        <v>3430</v>
      </c>
      <c r="C1710" s="4">
        <f ca="1">[1]!thsiFinD("ths_vol_ratio_stock",$A1710,$A$1,7,100)</f>
        <v>4.5304152102334996</v>
      </c>
      <c r="D1710" s="4">
        <f ca="1">[1]!thsiFinD("ths_cr_stock",$A1710,$A$1,7,100,100)</f>
        <v>297.95918367347002</v>
      </c>
      <c r="E1710" s="4">
        <f ca="1">[1]!thsiFinD("ths_mfi_stock",$A1710,$A$1,7,100,100)</f>
        <v>74.941113729277006</v>
      </c>
      <c r="F1710" s="4">
        <f ca="1">[1]!thsiFinD("ths_expma_stock",$A1710,$A$1,7,100,100)</f>
        <v>6.1887671812261997</v>
      </c>
      <c r="G1710" s="4">
        <f ca="1">[1]!thsiFinD("ths_rsi_stock",$A1710,$A$1,7,100,100)</f>
        <v>68.450819386793995</v>
      </c>
      <c r="H1710" s="4">
        <f ca="1">[1]!thsiFinD("ths_adtm_stock",$A1710,$A$1,7,3,100,100,100)</f>
        <v>0.69178082191780998</v>
      </c>
      <c r="I1710" s="4">
        <f ca="1">[1]!thsiFinD("ths_bbiboll_stock",$A1710,$A$1,7,3,100,100,100)</f>
        <v>6.1511458333332998</v>
      </c>
      <c r="J1710" s="4">
        <f ca="1">[1]!thsiFinD("ths_dptb_stock",$A1710,$A$1,7,104,100,100)</f>
        <v>0.57142857142856995</v>
      </c>
      <c r="K1710" s="4">
        <f ca="1">[1]!thsiFinD("ths_srmi_stock",$A1710,$A$1,7,100,100)</f>
        <v>5.1908396946565002E-2</v>
      </c>
      <c r="L1710" s="4">
        <f ca="1">[1]!thsiFinD("ths_atr_stock",$A1710,$A$1,7,101,100,100)</f>
        <v>0.30142857142856999</v>
      </c>
      <c r="M1710" s="4">
        <f ca="1">[1]!thsiFinD("ths_vol_w_stock",$A1710,$A$1)/1000000</f>
        <v>47.264997999999999</v>
      </c>
      <c r="N1710" s="4">
        <f ca="1">[1]!thsiFinD("ths_turnover_ratio_w_stock",$A1710,$A$1)</f>
        <v>6.6886823503380004</v>
      </c>
      <c r="O1710" s="4">
        <f ca="1">[1]!thsiFinD("ths_relative_chg_ratio_w_stock",$A1710,$A$1,104,100)</f>
        <v>2.6341639777138002</v>
      </c>
      <c r="P1710" s="4"/>
    </row>
    <row r="1711" spans="1:16" x14ac:dyDescent="0.25">
      <c r="A1711" s="2" t="s">
        <v>3431</v>
      </c>
      <c r="B1711" s="2" t="s">
        <v>3432</v>
      </c>
      <c r="C1711" s="4">
        <f ca="1">[1]!thsiFinD("ths_vol_ratio_stock",$A1711,$A$1,7,100)</f>
        <v>1.4651755296892</v>
      </c>
      <c r="D1711" s="4">
        <f ca="1">[1]!thsiFinD("ths_cr_stock",$A1711,$A$1,7,100,100)</f>
        <v>366.17647058824002</v>
      </c>
      <c r="E1711" s="4">
        <f ca="1">[1]!thsiFinD("ths_mfi_stock",$A1711,$A$1,7,100,100)</f>
        <v>68.117704218257998</v>
      </c>
      <c r="F1711" s="4">
        <f ca="1">[1]!thsiFinD("ths_expma_stock",$A1711,$A$1,7,100,100)</f>
        <v>8.2670716504325004</v>
      </c>
      <c r="G1711" s="4">
        <f ca="1">[1]!thsiFinD("ths_rsi_stock",$A1711,$A$1,7,100,100)</f>
        <v>88.902729149552002</v>
      </c>
      <c r="H1711" s="4">
        <f ca="1">[1]!thsiFinD("ths_adtm_stock",$A1711,$A$1,7,3,100,100,100)</f>
        <v>0.87671232876712002</v>
      </c>
      <c r="I1711" s="4">
        <f ca="1">[1]!thsiFinD("ths_bbiboll_stock",$A1711,$A$1,7,3,100,100,100)</f>
        <v>7.8470833333333001</v>
      </c>
      <c r="J1711" s="4">
        <f ca="1">[1]!thsiFinD("ths_dptb_stock",$A1711,$A$1,7,104,100,100)</f>
        <v>0.57142857142856995</v>
      </c>
      <c r="K1711" s="4">
        <f ca="1">[1]!thsiFinD("ths_srmi_stock",$A1711,$A$1,7,100,100)</f>
        <v>0.13762486126526</v>
      </c>
      <c r="L1711" s="4">
        <f ca="1">[1]!thsiFinD("ths_atr_stock",$A1711,$A$1,7,101,100,100)</f>
        <v>0.47</v>
      </c>
      <c r="M1711" s="4">
        <f ca="1">[1]!thsiFinD("ths_vol_w_stock",$A1711,$A$1)/1000000</f>
        <v>4.9853690000000004</v>
      </c>
      <c r="N1711" s="4">
        <f ca="1">[1]!thsiFinD("ths_turnover_ratio_w_stock",$A1711,$A$1)</f>
        <v>3.3011458902604001</v>
      </c>
      <c r="O1711" s="4">
        <f ca="1">[1]!thsiFinD("ths_relative_chg_ratio_w_stock",$A1711,$A$1,104,100)</f>
        <v>7.2930986275188001</v>
      </c>
      <c r="P1711" s="4"/>
    </row>
    <row r="1712" spans="1:16" x14ac:dyDescent="0.25">
      <c r="A1712" s="2" t="s">
        <v>3433</v>
      </c>
      <c r="B1712" s="2" t="s">
        <v>3434</v>
      </c>
      <c r="C1712" s="4">
        <f ca="1">[1]!thsiFinD("ths_vol_ratio_stock",$A1712,$A$1,7,100)</f>
        <v>0.55450816941584002</v>
      </c>
      <c r="D1712" s="4">
        <f ca="1">[1]!thsiFinD("ths_cr_stock",$A1712,$A$1,7,100,100)</f>
        <v>71.565495207667993</v>
      </c>
      <c r="E1712" s="4">
        <f ca="1">[1]!thsiFinD("ths_mfi_stock",$A1712,$A$1,7,100,100)</f>
        <v>62.995789295747002</v>
      </c>
      <c r="F1712" s="4">
        <f ca="1">[1]!thsiFinD("ths_expma_stock",$A1712,$A$1,7,100,100)</f>
        <v>5.9214023694420002</v>
      </c>
      <c r="G1712" s="4">
        <f ca="1">[1]!thsiFinD("ths_rsi_stock",$A1712,$A$1,7,100,100)</f>
        <v>34.048810218812001</v>
      </c>
      <c r="H1712" s="4">
        <f ca="1">[1]!thsiFinD("ths_adtm_stock",$A1712,$A$1,7,3,100,100,100)</f>
        <v>-0.14583333333333001</v>
      </c>
      <c r="I1712" s="4">
        <f ca="1">[1]!thsiFinD("ths_bbiboll_stock",$A1712,$A$1,7,3,100,100,100)</f>
        <v>6.0117708333333004</v>
      </c>
      <c r="J1712" s="4">
        <f ca="1">[1]!thsiFinD("ths_dptb_stock",$A1712,$A$1,7,104,100,100)</f>
        <v>0.42857142857142999</v>
      </c>
      <c r="K1712" s="4">
        <f ca="1">[1]!thsiFinD("ths_srmi_stock",$A1712,$A$1,7,100,100)</f>
        <v>-3.7953795379537997E-2</v>
      </c>
      <c r="L1712" s="4">
        <f ca="1">[1]!thsiFinD("ths_atr_stock",$A1712,$A$1,7,101,100,100)</f>
        <v>0.25571428571429</v>
      </c>
      <c r="M1712" s="4">
        <f ca="1">[1]!thsiFinD("ths_vol_w_stock",$A1712,$A$1)/1000000</f>
        <v>17.913</v>
      </c>
      <c r="N1712" s="4">
        <f ca="1">[1]!thsiFinD("ths_turnover_ratio_w_stock",$A1712,$A$1)</f>
        <v>3.9579824314808998</v>
      </c>
      <c r="O1712" s="4">
        <f ca="1">[1]!thsiFinD("ths_relative_chg_ratio_w_stock",$A1712,$A$1,104,100)</f>
        <v>-0.69513774781431004</v>
      </c>
      <c r="P1712" s="4"/>
    </row>
    <row r="1713" spans="1:16" x14ac:dyDescent="0.25">
      <c r="A1713" s="2" t="s">
        <v>3435</v>
      </c>
      <c r="B1713" s="2" t="s">
        <v>3436</v>
      </c>
      <c r="C1713" s="4">
        <f ca="1">[1]!thsiFinD("ths_vol_ratio_stock",$A1713,$A$1,7,100)</f>
        <v>0.65709211020013003</v>
      </c>
      <c r="D1713" s="4">
        <f ca="1">[1]!thsiFinD("ths_cr_stock",$A1713,$A$1,7,100,100)</f>
        <v>84.974093264249007</v>
      </c>
      <c r="E1713" s="4">
        <f ca="1">[1]!thsiFinD("ths_mfi_stock",$A1713,$A$1,7,100,100)</f>
        <v>47.890819715657003</v>
      </c>
      <c r="F1713" s="4">
        <f ca="1">[1]!thsiFinD("ths_expma_stock",$A1713,$A$1,7,100,100)</f>
        <v>5.862808901657</v>
      </c>
      <c r="G1713" s="4">
        <f ca="1">[1]!thsiFinD("ths_rsi_stock",$A1713,$A$1,7,100,100)</f>
        <v>48.632871598210997</v>
      </c>
      <c r="H1713" s="4">
        <f ca="1">[1]!thsiFinD("ths_adtm_stock",$A1713,$A$1,7,3,100,100,100)</f>
        <v>0.57499999999999996</v>
      </c>
      <c r="I1713" s="4">
        <f ca="1">[1]!thsiFinD("ths_bbiboll_stock",$A1713,$A$1,7,3,100,100,100)</f>
        <v>5.8345833333332999</v>
      </c>
      <c r="J1713" s="4">
        <f ca="1">[1]!thsiFinD("ths_dptb_stock",$A1713,$A$1,7,104,100,100)</f>
        <v>0.57142857142856995</v>
      </c>
      <c r="K1713" s="4">
        <f ca="1">[1]!thsiFinD("ths_srmi_stock",$A1713,$A$1,7,100,100)</f>
        <v>-2.9900332225914001E-2</v>
      </c>
      <c r="L1713" s="4">
        <f ca="1">[1]!thsiFinD("ths_atr_stock",$A1713,$A$1,7,101,100,100)</f>
        <v>0.17714285714285999</v>
      </c>
      <c r="M1713" s="4">
        <f ca="1">[1]!thsiFinD("ths_vol_w_stock",$A1713,$A$1)/1000000</f>
        <v>6.3666</v>
      </c>
      <c r="N1713" s="4">
        <f ca="1">[1]!thsiFinD("ths_turnover_ratio_w_stock",$A1713,$A$1)</f>
        <v>1.0014085262504</v>
      </c>
      <c r="O1713" s="4">
        <f ca="1">[1]!thsiFinD("ths_relative_chg_ratio_w_stock",$A1713,$A$1,104,100)</f>
        <v>-1.2021538405689001</v>
      </c>
      <c r="P1713" s="4"/>
    </row>
    <row r="1714" spans="1:16" x14ac:dyDescent="0.25">
      <c r="A1714" s="2" t="s">
        <v>3437</v>
      </c>
      <c r="B1714" s="2" t="s">
        <v>3438</v>
      </c>
      <c r="C1714" s="4">
        <f ca="1">[1]!thsiFinD("ths_vol_ratio_stock",$A1714,$A$1,7,100)</f>
        <v>0.77438946979090995</v>
      </c>
      <c r="D1714" s="4">
        <f ca="1">[1]!thsiFinD("ths_cr_stock",$A1714,$A$1,7,100,100)</f>
        <v>36.990950226244003</v>
      </c>
      <c r="E1714" s="4">
        <f ca="1">[1]!thsiFinD("ths_mfi_stock",$A1714,$A$1,7,100,100)</f>
        <v>24.919700717647999</v>
      </c>
      <c r="F1714" s="4">
        <f ca="1">[1]!thsiFinD("ths_expma_stock",$A1714,$A$1,7,100,100)</f>
        <v>61.122530077423001</v>
      </c>
      <c r="G1714" s="4">
        <f ca="1">[1]!thsiFinD("ths_rsi_stock",$A1714,$A$1,7,100,100)</f>
        <v>35.769504281246</v>
      </c>
      <c r="H1714" s="4">
        <f ca="1">[1]!thsiFinD("ths_adtm_stock",$A1714,$A$1,7,3,100,100,100)</f>
        <v>-0.23777777777778</v>
      </c>
      <c r="I1714" s="4">
        <f ca="1">[1]!thsiFinD("ths_bbiboll_stock",$A1714,$A$1,7,3,100,100,100)</f>
        <v>61.471874999999997</v>
      </c>
      <c r="J1714" s="4">
        <f ca="1">[1]!thsiFinD("ths_dptb_stock",$A1714,$A$1,7,104,100,100)</f>
        <v>0.71428571428570997</v>
      </c>
      <c r="K1714" s="4">
        <f ca="1">[1]!thsiFinD("ths_srmi_stock",$A1714,$A$1,7,100,100)</f>
        <v>-6.1129258049463002E-2</v>
      </c>
      <c r="L1714" s="4">
        <f ca="1">[1]!thsiFinD("ths_atr_stock",$A1714,$A$1,7,101,100,100)</f>
        <v>1.73</v>
      </c>
      <c r="M1714" s="4">
        <f ca="1">[1]!thsiFinD("ths_vol_w_stock",$A1714,$A$1)/1000000</f>
        <v>4.3447649999999998</v>
      </c>
      <c r="N1714" s="4">
        <f ca="1">[1]!thsiFinD("ths_turnover_ratio_w_stock",$A1714,$A$1)</f>
        <v>1.0449964727837999</v>
      </c>
      <c r="O1714" s="4">
        <f ca="1">[1]!thsiFinD("ths_relative_chg_ratio_w_stock",$A1714,$A$1,104,100)</f>
        <v>-0.56816896156301</v>
      </c>
      <c r="P1714" s="4"/>
    </row>
    <row r="1715" spans="1:16" x14ac:dyDescent="0.25">
      <c r="A1715" s="2" t="s">
        <v>3439</v>
      </c>
      <c r="B1715" s="2" t="s">
        <v>3440</v>
      </c>
      <c r="C1715" s="4">
        <f ca="1">[1]!thsiFinD("ths_vol_ratio_stock",$A1715,$A$1,7,100)</f>
        <v>0.98979373811006999</v>
      </c>
      <c r="D1715" s="4">
        <f ca="1">[1]!thsiFinD("ths_cr_stock",$A1715,$A$1,7,100,100)</f>
        <v>45.833333333333002</v>
      </c>
      <c r="E1715" s="4">
        <f ca="1">[1]!thsiFinD("ths_mfi_stock",$A1715,$A$1,7,100,100)</f>
        <v>27.966059241280998</v>
      </c>
      <c r="F1715" s="4">
        <f ca="1">[1]!thsiFinD("ths_expma_stock",$A1715,$A$1,7,100,100)</f>
        <v>10.617251584885</v>
      </c>
      <c r="G1715" s="4">
        <f ca="1">[1]!thsiFinD("ths_rsi_stock",$A1715,$A$1,7,100,100)</f>
        <v>51.498209675106999</v>
      </c>
      <c r="H1715" s="4">
        <f ca="1">[1]!thsiFinD("ths_adtm_stock",$A1715,$A$1,7,3,100,100,100)</f>
        <v>0.12307692307692</v>
      </c>
      <c r="I1715" s="4">
        <f ca="1">[1]!thsiFinD("ths_bbiboll_stock",$A1715,$A$1,7,3,100,100,100)</f>
        <v>10.6265625</v>
      </c>
      <c r="J1715" s="4">
        <f ca="1">[1]!thsiFinD("ths_dptb_stock",$A1715,$A$1,7,104,100,100)</f>
        <v>0.57142857142856995</v>
      </c>
      <c r="K1715" s="4">
        <f ca="1">[1]!thsiFinD("ths_srmi_stock",$A1715,$A$1,7,100,100)</f>
        <v>-4.0358744394618999E-2</v>
      </c>
      <c r="L1715" s="4">
        <f ca="1">[1]!thsiFinD("ths_atr_stock",$A1715,$A$1,7,101,100,100)</f>
        <v>0.27571428571429002</v>
      </c>
      <c r="M1715" s="4">
        <f ca="1">[1]!thsiFinD("ths_vol_w_stock",$A1715,$A$1)/1000000</f>
        <v>7.5925880000000001</v>
      </c>
      <c r="N1715" s="4">
        <f ca="1">[1]!thsiFinD("ths_turnover_ratio_w_stock",$A1715,$A$1)</f>
        <v>0.93165290889257002</v>
      </c>
      <c r="O1715" s="4">
        <f ca="1">[1]!thsiFinD("ths_relative_chg_ratio_w_stock",$A1715,$A$1,104,100)</f>
        <v>1.8434952206180999</v>
      </c>
      <c r="P1715" s="4"/>
    </row>
    <row r="1716" spans="1:16" x14ac:dyDescent="0.25">
      <c r="A1716" s="2" t="s">
        <v>3441</v>
      </c>
      <c r="B1716" s="2" t="s">
        <v>3442</v>
      </c>
      <c r="C1716" s="4">
        <f ca="1">[1]!thsiFinD("ths_vol_ratio_stock",$A1716,$A$1,7,100)</f>
        <v>1.2343836598183999</v>
      </c>
      <c r="D1716" s="4">
        <f ca="1">[1]!thsiFinD("ths_cr_stock",$A1716,$A$1,7,100,100)</f>
        <v>35.517241379310001</v>
      </c>
      <c r="E1716" s="4">
        <f ca="1">[1]!thsiFinD("ths_mfi_stock",$A1716,$A$1,7,100,100)</f>
        <v>33.966995115758003</v>
      </c>
      <c r="F1716" s="4">
        <f ca="1">[1]!thsiFinD("ths_expma_stock",$A1716,$A$1,7,100,100)</f>
        <v>5.7683082300158004</v>
      </c>
      <c r="G1716" s="4">
        <f ca="1">[1]!thsiFinD("ths_rsi_stock",$A1716,$A$1,7,100,100)</f>
        <v>35.354205951608002</v>
      </c>
      <c r="H1716" s="4">
        <f ca="1">[1]!thsiFinD("ths_adtm_stock",$A1716,$A$1,7,3,100,100,100)</f>
        <v>-0.89393939393939004</v>
      </c>
      <c r="I1716" s="4">
        <f ca="1">[1]!thsiFinD("ths_bbiboll_stock",$A1716,$A$1,7,3,100,100,100)</f>
        <v>5.7589583333333003</v>
      </c>
      <c r="J1716" s="4">
        <f ca="1">[1]!thsiFinD("ths_dptb_stock",$A1716,$A$1,7,104,100,100)</f>
        <v>0.28571428571428997</v>
      </c>
      <c r="K1716" s="4">
        <f ca="1">[1]!thsiFinD("ths_srmi_stock",$A1716,$A$1,7,100,100)</f>
        <v>-6.1769616026711001E-2</v>
      </c>
      <c r="L1716" s="4">
        <f ca="1">[1]!thsiFinD("ths_atr_stock",$A1716,$A$1,7,101,100,100)</f>
        <v>0.18857142857143</v>
      </c>
      <c r="M1716" s="4">
        <f ca="1">[1]!thsiFinD("ths_vol_w_stock",$A1716,$A$1)/1000000</f>
        <v>10.33426</v>
      </c>
      <c r="N1716" s="4">
        <f ca="1">[1]!thsiFinD("ths_turnover_ratio_w_stock",$A1716,$A$1)</f>
        <v>2.1753722273674998</v>
      </c>
      <c r="O1716" s="4">
        <f ca="1">[1]!thsiFinD("ths_relative_chg_ratio_w_stock",$A1716,$A$1,104,100)</f>
        <v>-2.4438497404288002</v>
      </c>
      <c r="P1716" s="4"/>
    </row>
    <row r="1717" spans="1:16" x14ac:dyDescent="0.25">
      <c r="A1717" s="2" t="s">
        <v>3443</v>
      </c>
      <c r="B1717" s="2" t="s">
        <v>3444</v>
      </c>
      <c r="C1717" s="4">
        <f ca="1">[1]!thsiFinD("ths_vol_ratio_stock",$A1717,$A$1,7,100)</f>
        <v>1.4308583281392</v>
      </c>
      <c r="D1717" s="4">
        <f ca="1">[1]!thsiFinD("ths_cr_stock",$A1717,$A$1,7,100,100)</f>
        <v>122.75449101796001</v>
      </c>
      <c r="E1717" s="4">
        <f ca="1">[1]!thsiFinD("ths_mfi_stock",$A1717,$A$1,7,100,100)</f>
        <v>75.270411363641003</v>
      </c>
      <c r="F1717" s="4">
        <f ca="1">[1]!thsiFinD("ths_expma_stock",$A1717,$A$1,7,100,100)</f>
        <v>20.410289403381999</v>
      </c>
      <c r="G1717" s="4">
        <f ca="1">[1]!thsiFinD("ths_rsi_stock",$A1717,$A$1,7,100,100)</f>
        <v>63.157782703106001</v>
      </c>
      <c r="H1717" s="4">
        <f ca="1">[1]!thsiFinD("ths_adtm_stock",$A1717,$A$1,7,3,100,100,100)</f>
        <v>0.33050847457628002</v>
      </c>
      <c r="I1717" s="4">
        <f ca="1">[1]!thsiFinD("ths_bbiboll_stock",$A1717,$A$1,7,3,100,100,100)</f>
        <v>20.301562499999999</v>
      </c>
      <c r="J1717" s="4">
        <f ca="1">[1]!thsiFinD("ths_dptb_stock",$A1717,$A$1,7,104,100,100)</f>
        <v>0.85714285714285998</v>
      </c>
      <c r="K1717" s="4">
        <f ca="1">[1]!thsiFinD("ths_srmi_stock",$A1717,$A$1,7,100,100)</f>
        <v>1.3442150744119001E-2</v>
      </c>
      <c r="L1717" s="4">
        <f ca="1">[1]!thsiFinD("ths_atr_stock",$A1717,$A$1,7,101,100,100)</f>
        <v>0.55285714285714005</v>
      </c>
      <c r="M1717" s="4">
        <f ca="1">[1]!thsiFinD("ths_vol_w_stock",$A1717,$A$1)/1000000</f>
        <v>8.9529010000000007</v>
      </c>
      <c r="N1717" s="4">
        <f ca="1">[1]!thsiFinD("ths_turnover_ratio_w_stock",$A1717,$A$1)</f>
        <v>2.8923870133120002</v>
      </c>
      <c r="O1717" s="4">
        <f ca="1">[1]!thsiFinD("ths_relative_chg_ratio_w_stock",$A1717,$A$1,104,100)</f>
        <v>1.4551492411822999</v>
      </c>
      <c r="P1717" s="4"/>
    </row>
    <row r="1718" spans="1:16" x14ac:dyDescent="0.25">
      <c r="A1718" s="2" t="s">
        <v>3445</v>
      </c>
      <c r="B1718" s="2" t="s">
        <v>3446</v>
      </c>
      <c r="C1718" s="4">
        <f ca="1">[1]!thsiFinD("ths_vol_ratio_stock",$A1718,$A$1,7,100)</f>
        <v>0.64000844288047998</v>
      </c>
      <c r="D1718" s="4">
        <f ca="1">[1]!thsiFinD("ths_cr_stock",$A1718,$A$1,7,100,100)</f>
        <v>82.608695652174006</v>
      </c>
      <c r="E1718" s="4">
        <f ca="1">[1]!thsiFinD("ths_mfi_stock",$A1718,$A$1,7,100,100)</f>
        <v>51.027507399611999</v>
      </c>
      <c r="F1718" s="4">
        <f ca="1">[1]!thsiFinD("ths_expma_stock",$A1718,$A$1,7,100,100)</f>
        <v>6.5336704928755003</v>
      </c>
      <c r="G1718" s="4">
        <f ca="1">[1]!thsiFinD("ths_rsi_stock",$A1718,$A$1,7,100,100)</f>
        <v>52.143943598123997</v>
      </c>
      <c r="H1718" s="4">
        <f ca="1">[1]!thsiFinD("ths_adtm_stock",$A1718,$A$1,7,3,100,100,100)</f>
        <v>0.84873949579831998</v>
      </c>
      <c r="I1718" s="4">
        <f ca="1">[1]!thsiFinD("ths_bbiboll_stock",$A1718,$A$1,7,3,100,100,100)</f>
        <v>6.4810416666666999</v>
      </c>
      <c r="J1718" s="4">
        <f ca="1">[1]!thsiFinD("ths_dptb_stock",$A1718,$A$1,7,104,100,100)</f>
        <v>0.42857142857142999</v>
      </c>
      <c r="K1718" s="4">
        <f ca="1">[1]!thsiFinD("ths_srmi_stock",$A1718,$A$1,7,100,100)</f>
        <v>-4.3668122270742002E-2</v>
      </c>
      <c r="L1718" s="4">
        <f ca="1">[1]!thsiFinD("ths_atr_stock",$A1718,$A$1,7,101,100,100)</f>
        <v>0.35857142857142998</v>
      </c>
      <c r="M1718" s="4">
        <f ca="1">[1]!thsiFinD("ths_vol_w_stock",$A1718,$A$1)/1000000</f>
        <v>17.21932</v>
      </c>
      <c r="N1718" s="4">
        <f ca="1">[1]!thsiFinD("ths_turnover_ratio_w_stock",$A1718,$A$1)</f>
        <v>4.1217832938512</v>
      </c>
      <c r="O1718" s="4">
        <f ca="1">[1]!thsiFinD("ths_relative_chg_ratio_w_stock",$A1718,$A$1,104,100)</f>
        <v>-1.4074742734037999</v>
      </c>
      <c r="P1718" s="4"/>
    </row>
    <row r="1719" spans="1:16" x14ac:dyDescent="0.25">
      <c r="A1719" s="2" t="s">
        <v>3447</v>
      </c>
      <c r="B1719" s="2" t="s">
        <v>3448</v>
      </c>
      <c r="C1719" s="4">
        <f ca="1">[1]!thsiFinD("ths_vol_ratio_stock",$A1719,$A$1,7,100)</f>
        <v>0.79857614605460003</v>
      </c>
      <c r="D1719" s="4">
        <f ca="1">[1]!thsiFinD("ths_cr_stock",$A1719,$A$1,7,100,100)</f>
        <v>4.5576407506701999</v>
      </c>
      <c r="E1719" s="4">
        <f ca="1">[1]!thsiFinD("ths_mfi_stock",$A1719,$A$1,7,100,100)</f>
        <v>0</v>
      </c>
      <c r="F1719" s="4">
        <f ca="1">[1]!thsiFinD("ths_expma_stock",$A1719,$A$1,7,100,100)</f>
        <v>6.4763620093042</v>
      </c>
      <c r="G1719" s="4">
        <f ca="1">[1]!thsiFinD("ths_rsi_stock",$A1719,$A$1,7,100,100)</f>
        <v>26.819446805066999</v>
      </c>
      <c r="H1719" s="4">
        <f ca="1">[1]!thsiFinD("ths_adtm_stock",$A1719,$A$1,7,3,100,100,100)</f>
        <v>-0.52380952380953005</v>
      </c>
      <c r="I1719" s="4">
        <f ca="1">[1]!thsiFinD("ths_bbiboll_stock",$A1719,$A$1,7,3,100,100,100)</f>
        <v>6.6304166666666999</v>
      </c>
      <c r="J1719" s="4">
        <f ca="1">[1]!thsiFinD("ths_dptb_stock",$A1719,$A$1,7,104,100,100)</f>
        <v>0.42857142857142999</v>
      </c>
      <c r="K1719" s="4">
        <f ca="1">[1]!thsiFinD("ths_srmi_stock",$A1719,$A$1,7,100,100)</f>
        <v>-0.10212765957446999</v>
      </c>
      <c r="L1719" s="4">
        <f ca="1">[1]!thsiFinD("ths_atr_stock",$A1719,$A$1,7,101,100,100)</f>
        <v>0.19571428571429</v>
      </c>
      <c r="M1719" s="4">
        <f ca="1">[1]!thsiFinD("ths_vol_w_stock",$A1719,$A$1)/1000000</f>
        <v>17.0975</v>
      </c>
      <c r="N1719" s="4">
        <f ca="1">[1]!thsiFinD("ths_turnover_ratio_w_stock",$A1719,$A$1)</f>
        <v>3.1493404494570001</v>
      </c>
      <c r="O1719" s="4">
        <f ca="1">[1]!thsiFinD("ths_relative_chg_ratio_w_stock",$A1719,$A$1,104,100)</f>
        <v>-1.2922245420842</v>
      </c>
      <c r="P1719" s="4"/>
    </row>
    <row r="1720" spans="1:16" x14ac:dyDescent="0.25">
      <c r="A1720" s="2" t="s">
        <v>3449</v>
      </c>
      <c r="B1720" s="2" t="s">
        <v>3450</v>
      </c>
      <c r="C1720" s="4">
        <f ca="1">[1]!thsiFinD("ths_vol_ratio_stock",$A1720,$A$1,7,100)</f>
        <v>1.0536358479474</v>
      </c>
      <c r="D1720" s="4">
        <f ca="1">[1]!thsiFinD("ths_cr_stock",$A1720,$A$1,7,100,100)</f>
        <v>111.33004926108001</v>
      </c>
      <c r="E1720" s="4">
        <f ca="1">[1]!thsiFinD("ths_mfi_stock",$A1720,$A$1,7,100,100)</f>
        <v>60.366962109650999</v>
      </c>
      <c r="F1720" s="4">
        <f ca="1">[1]!thsiFinD("ths_expma_stock",$A1720,$A$1,7,100,100)</f>
        <v>16.036507750597</v>
      </c>
      <c r="G1720" s="4">
        <f ca="1">[1]!thsiFinD("ths_rsi_stock",$A1720,$A$1,7,100,100)</f>
        <v>51.195779463454002</v>
      </c>
      <c r="H1720" s="4">
        <f ca="1">[1]!thsiFinD("ths_adtm_stock",$A1720,$A$1,7,3,100,100,100)</f>
        <v>0.56306306306305998</v>
      </c>
      <c r="I1720" s="4">
        <f ca="1">[1]!thsiFinD("ths_bbiboll_stock",$A1720,$A$1,7,3,100,100,100)</f>
        <v>15.8475</v>
      </c>
      <c r="J1720" s="4">
        <f ca="1">[1]!thsiFinD("ths_dptb_stock",$A1720,$A$1,7,104,100,100)</f>
        <v>0.28571428571428997</v>
      </c>
      <c r="K1720" s="4">
        <f ca="1">[1]!thsiFinD("ths_srmi_stock",$A1720,$A$1,7,100,100)</f>
        <v>2.5220680958385E-3</v>
      </c>
      <c r="L1720" s="4">
        <f ca="1">[1]!thsiFinD("ths_atr_stock",$A1720,$A$1,7,101,100,100)</f>
        <v>0.65571428571429002</v>
      </c>
      <c r="M1720" s="4">
        <f ca="1">[1]!thsiFinD("ths_vol_w_stock",$A1720,$A$1)/1000000</f>
        <v>32.992280000000001</v>
      </c>
      <c r="N1720" s="4">
        <f ca="1">[1]!thsiFinD("ths_turnover_ratio_w_stock",$A1720,$A$1)</f>
        <v>4.1516421122793998</v>
      </c>
      <c r="O1720" s="4">
        <f ca="1">[1]!thsiFinD("ths_relative_chg_ratio_w_stock",$A1720,$A$1,104,100)</f>
        <v>-2.9331099857865999</v>
      </c>
      <c r="P1720" s="4"/>
    </row>
    <row r="1721" spans="1:16" x14ac:dyDescent="0.25">
      <c r="A1721" s="2" t="s">
        <v>3451</v>
      </c>
      <c r="B1721" s="2" t="s">
        <v>3452</v>
      </c>
      <c r="C1721" s="4">
        <f ca="1">[1]!thsiFinD("ths_vol_ratio_stock",$A1721,$A$1,7,100)</f>
        <v>1.1808667336918</v>
      </c>
      <c r="D1721" s="4">
        <f ca="1">[1]!thsiFinD("ths_cr_stock",$A1721,$A$1,7,100,100)</f>
        <v>114.28571428571</v>
      </c>
      <c r="E1721" s="4">
        <f ca="1">[1]!thsiFinD("ths_mfi_stock",$A1721,$A$1,7,100,100)</f>
        <v>40.782367294623</v>
      </c>
      <c r="F1721" s="4">
        <f ca="1">[1]!thsiFinD("ths_expma_stock",$A1721,$A$1,7,100,100)</f>
        <v>4.0419814934901996</v>
      </c>
      <c r="G1721" s="4">
        <f ca="1">[1]!thsiFinD("ths_rsi_stock",$A1721,$A$1,7,100,100)</f>
        <v>68.629403957085003</v>
      </c>
      <c r="H1721" s="4">
        <f ca="1">[1]!thsiFinD("ths_adtm_stock",$A1721,$A$1,7,3,100,100,100)</f>
        <v>0.4</v>
      </c>
      <c r="I1721" s="4">
        <f ca="1">[1]!thsiFinD("ths_bbiboll_stock",$A1721,$A$1,7,3,100,100,100)</f>
        <v>4.0017708333332997</v>
      </c>
      <c r="J1721" s="4">
        <f ca="1">[1]!thsiFinD("ths_dptb_stock",$A1721,$A$1,7,104,100,100)</f>
        <v>0.71428571428570997</v>
      </c>
      <c r="K1721" s="4">
        <f ca="1">[1]!thsiFinD("ths_srmi_stock",$A1721,$A$1,7,100,100)</f>
        <v>4.8661800486619004E-3</v>
      </c>
      <c r="L1721" s="4">
        <f ca="1">[1]!thsiFinD("ths_atr_stock",$A1721,$A$1,7,101,100,100)</f>
        <v>8.2857142857143004E-2</v>
      </c>
      <c r="M1721" s="4">
        <f ca="1">[1]!thsiFinD("ths_vol_w_stock",$A1721,$A$1)/1000000</f>
        <v>11.198499999999999</v>
      </c>
      <c r="N1721" s="4">
        <f ca="1">[1]!thsiFinD("ths_turnover_ratio_w_stock",$A1721,$A$1)</f>
        <v>1.769632238184</v>
      </c>
      <c r="O1721" s="4">
        <f ca="1">[1]!thsiFinD("ths_relative_chg_ratio_w_stock",$A1721,$A$1,104,100)</f>
        <v>0.87826968766210001</v>
      </c>
      <c r="P1721" s="4"/>
    </row>
    <row r="1722" spans="1:16" x14ac:dyDescent="0.25">
      <c r="A1722" s="2" t="s">
        <v>3453</v>
      </c>
      <c r="B1722" s="2" t="s">
        <v>3454</v>
      </c>
      <c r="C1722" s="4">
        <f ca="1">[1]!thsiFinD("ths_vol_ratio_stock",$A1722,$A$1,7,100)</f>
        <v>1.1201912991969001</v>
      </c>
      <c r="D1722" s="4">
        <f ca="1">[1]!thsiFinD("ths_cr_stock",$A1722,$A$1,7,100,100)</f>
        <v>61.278195488721998</v>
      </c>
      <c r="E1722" s="4">
        <f ca="1">[1]!thsiFinD("ths_mfi_stock",$A1722,$A$1,7,100,100)</f>
        <v>51.887443190827</v>
      </c>
      <c r="F1722" s="4">
        <f ca="1">[1]!thsiFinD("ths_expma_stock",$A1722,$A$1,7,100,100)</f>
        <v>8.2746824415314002</v>
      </c>
      <c r="G1722" s="4">
        <f ca="1">[1]!thsiFinD("ths_rsi_stock",$A1722,$A$1,7,100,100)</f>
        <v>48.958115727029998</v>
      </c>
      <c r="H1722" s="4">
        <f ca="1">[1]!thsiFinD("ths_adtm_stock",$A1722,$A$1,7,3,100,100,100)</f>
        <v>0.13953488372093001</v>
      </c>
      <c r="I1722" s="4">
        <f ca="1">[1]!thsiFinD("ths_bbiboll_stock",$A1722,$A$1,7,3,100,100,100)</f>
        <v>8.2908333333332997</v>
      </c>
      <c r="J1722" s="4">
        <f ca="1">[1]!thsiFinD("ths_dptb_stock",$A1722,$A$1,7,104,100,100)</f>
        <v>0.71428571428570997</v>
      </c>
      <c r="K1722" s="4">
        <f ca="1">[1]!thsiFinD("ths_srmi_stock",$A1722,$A$1,7,100,100)</f>
        <v>-3.2558139534883998E-2</v>
      </c>
      <c r="L1722" s="4">
        <f ca="1">[1]!thsiFinD("ths_atr_stock",$A1722,$A$1,7,101,100,100)</f>
        <v>0.22142857142857</v>
      </c>
      <c r="M1722" s="4">
        <f ca="1">[1]!thsiFinD("ths_vol_w_stock",$A1722,$A$1)/1000000</f>
        <v>7.3556999999999997</v>
      </c>
      <c r="N1722" s="4">
        <f ca="1">[1]!thsiFinD("ths_turnover_ratio_w_stock",$A1722,$A$1)</f>
        <v>2.1021000424380998</v>
      </c>
      <c r="O1722" s="4">
        <f ca="1">[1]!thsiFinD("ths_relative_chg_ratio_w_stock",$A1722,$A$1,104,100)</f>
        <v>8.6243793495115999E-3</v>
      </c>
      <c r="P1722" s="4"/>
    </row>
    <row r="1723" spans="1:16" x14ac:dyDescent="0.25">
      <c r="A1723" s="2" t="s">
        <v>3455</v>
      </c>
      <c r="B1723" s="2" t="s">
        <v>3456</v>
      </c>
      <c r="C1723" s="4">
        <f ca="1">[1]!thsiFinD("ths_vol_ratio_stock",$A1723,$A$1,7,100)</f>
        <v>1.0640523953365</v>
      </c>
      <c r="D1723" s="4">
        <f ca="1">[1]!thsiFinD("ths_cr_stock",$A1723,$A$1,7,100,100)</f>
        <v>133.12101910828</v>
      </c>
      <c r="E1723" s="4">
        <f ca="1">[1]!thsiFinD("ths_mfi_stock",$A1723,$A$1,7,100,100)</f>
        <v>60.195447057361001</v>
      </c>
      <c r="F1723" s="4">
        <f ca="1">[1]!thsiFinD("ths_expma_stock",$A1723,$A$1,7,100,100)</f>
        <v>5.5313925176590004</v>
      </c>
      <c r="G1723" s="4">
        <f ca="1">[1]!thsiFinD("ths_rsi_stock",$A1723,$A$1,7,100,100)</f>
        <v>61.555563819082003</v>
      </c>
      <c r="H1723" s="4">
        <f ca="1">[1]!thsiFinD("ths_adtm_stock",$A1723,$A$1,7,3,100,100,100)</f>
        <v>0.66037735849057</v>
      </c>
      <c r="I1723" s="4">
        <f ca="1">[1]!thsiFinD("ths_bbiboll_stock",$A1723,$A$1,7,3,100,100,100)</f>
        <v>5.5171875000000004</v>
      </c>
      <c r="J1723" s="4">
        <f ca="1">[1]!thsiFinD("ths_dptb_stock",$A1723,$A$1,7,104,100,100)</f>
        <v>0.57142857142856995</v>
      </c>
      <c r="K1723" s="4">
        <f ca="1">[1]!thsiFinD("ths_srmi_stock",$A1723,$A$1,7,100,100)</f>
        <v>1.4109347442681001E-2</v>
      </c>
      <c r="L1723" s="4">
        <f ca="1">[1]!thsiFinD("ths_atr_stock",$A1723,$A$1,7,101,100,100)</f>
        <v>0.18</v>
      </c>
      <c r="M1723" s="4">
        <f ca="1">[1]!thsiFinD("ths_vol_w_stock",$A1723,$A$1)/1000000</f>
        <v>17.741363</v>
      </c>
      <c r="N1723" s="4">
        <f ca="1">[1]!thsiFinD("ths_turnover_ratio_w_stock",$A1723,$A$1)</f>
        <v>1.9971939419503999</v>
      </c>
      <c r="O1723" s="4">
        <f ca="1">[1]!thsiFinD("ths_relative_chg_ratio_w_stock",$A1723,$A$1,104,100)</f>
        <v>0.17865748768305001</v>
      </c>
      <c r="P1723" s="4"/>
    </row>
    <row r="1724" spans="1:16" x14ac:dyDescent="0.25">
      <c r="A1724" s="2" t="s">
        <v>3457</v>
      </c>
      <c r="B1724" s="2" t="s">
        <v>3458</v>
      </c>
      <c r="C1724" s="4">
        <f ca="1">[1]!thsiFinD("ths_vol_ratio_stock",$A1724,$A$1,7,100)</f>
        <v>0.53183536411256005</v>
      </c>
      <c r="D1724" s="4">
        <f ca="1">[1]!thsiFinD("ths_cr_stock",$A1724,$A$1,7,100,100)</f>
        <v>52.024922118379997</v>
      </c>
      <c r="E1724" s="4">
        <f ca="1">[1]!thsiFinD("ths_mfi_stock",$A1724,$A$1,7,100,100)</f>
        <v>8.7866552180664996</v>
      </c>
      <c r="F1724" s="4">
        <f ca="1">[1]!thsiFinD("ths_expma_stock",$A1724,$A$1,7,100,100)</f>
        <v>17.775730039355999</v>
      </c>
      <c r="G1724" s="4">
        <f ca="1">[1]!thsiFinD("ths_rsi_stock",$A1724,$A$1,7,100,100)</f>
        <v>49.638247234402002</v>
      </c>
      <c r="H1724" s="4">
        <f ca="1">[1]!thsiFinD("ths_adtm_stock",$A1724,$A$1,7,3,100,100,100)</f>
        <v>-0.10909090909091</v>
      </c>
      <c r="I1724" s="4">
        <f ca="1">[1]!thsiFinD("ths_bbiboll_stock",$A1724,$A$1,7,3,100,100,100)</f>
        <v>17.647812500000001</v>
      </c>
      <c r="J1724" s="4">
        <f ca="1">[1]!thsiFinD("ths_dptb_stock",$A1724,$A$1,7,104,100,100)</f>
        <v>0.42857142857142999</v>
      </c>
      <c r="K1724" s="4">
        <f ca="1">[1]!thsiFinD("ths_srmi_stock",$A1724,$A$1,7,100,100)</f>
        <v>-4.6386192017259999E-2</v>
      </c>
      <c r="L1724" s="4">
        <f ca="1">[1]!thsiFinD("ths_atr_stock",$A1724,$A$1,7,101,100,100)</f>
        <v>0.69714285714285995</v>
      </c>
      <c r="M1724" s="4">
        <f ca="1">[1]!thsiFinD("ths_vol_w_stock",$A1724,$A$1)/1000000</f>
        <v>8.3916310000000003</v>
      </c>
      <c r="N1724" s="4">
        <f ca="1">[1]!thsiFinD("ths_turnover_ratio_w_stock",$A1724,$A$1)</f>
        <v>2.2668306679477999</v>
      </c>
      <c r="O1724" s="4">
        <f ca="1">[1]!thsiFinD("ths_relative_chg_ratio_w_stock",$A1724,$A$1,104,100)</f>
        <v>0.73307764266523001</v>
      </c>
      <c r="P1724" s="4"/>
    </row>
    <row r="1725" spans="1:16" x14ac:dyDescent="0.25">
      <c r="A1725" s="2" t="s">
        <v>3459</v>
      </c>
      <c r="B1725" s="2" t="s">
        <v>3460</v>
      </c>
      <c r="C1725" s="4">
        <f ca="1">[1]!thsiFinD("ths_vol_ratio_stock",$A1725,$A$1,7,100)</f>
        <v>1.7789741333541</v>
      </c>
      <c r="D1725" s="4">
        <f ca="1">[1]!thsiFinD("ths_cr_stock",$A1725,$A$1,7,100,100)</f>
        <v>119.14893617021001</v>
      </c>
      <c r="E1725" s="4">
        <f ca="1">[1]!thsiFinD("ths_mfi_stock",$A1725,$A$1,7,100,100)</f>
        <v>68.082369730967997</v>
      </c>
      <c r="F1725" s="4">
        <f ca="1">[1]!thsiFinD("ths_expma_stock",$A1725,$A$1,7,100,100)</f>
        <v>4.5916097593996996</v>
      </c>
      <c r="G1725" s="4">
        <f ca="1">[1]!thsiFinD("ths_rsi_stock",$A1725,$A$1,7,100,100)</f>
        <v>69.379174907307004</v>
      </c>
      <c r="H1725" s="4">
        <f ca="1">[1]!thsiFinD("ths_adtm_stock",$A1725,$A$1,7,3,100,100,100)</f>
        <v>0.13793103448276001</v>
      </c>
      <c r="I1725" s="4">
        <f ca="1">[1]!thsiFinD("ths_bbiboll_stock",$A1725,$A$1,7,3,100,100,100)</f>
        <v>4.5379166666666997</v>
      </c>
      <c r="J1725" s="4">
        <f ca="1">[1]!thsiFinD("ths_dptb_stock",$A1725,$A$1,7,104,100,100)</f>
        <v>0.71428571428570997</v>
      </c>
      <c r="K1725" s="4">
        <f ca="1">[1]!thsiFinD("ths_srmi_stock",$A1725,$A$1,7,100,100)</f>
        <v>2.9598308668076001E-2</v>
      </c>
      <c r="L1725" s="4">
        <f ca="1">[1]!thsiFinD("ths_atr_stock",$A1725,$A$1,7,101,100,100)</f>
        <v>0.15</v>
      </c>
      <c r="M1725" s="4">
        <f ca="1">[1]!thsiFinD("ths_vol_w_stock",$A1725,$A$1)/1000000</f>
        <v>10.16939</v>
      </c>
      <c r="N1725" s="4">
        <f ca="1">[1]!thsiFinD("ths_turnover_ratio_w_stock",$A1725,$A$1)</f>
        <v>2.9563293668699999</v>
      </c>
      <c r="O1725" s="4">
        <f ca="1">[1]!thsiFinD("ths_relative_chg_ratio_w_stock",$A1725,$A$1,104,100)</f>
        <v>1.8065698078889001</v>
      </c>
      <c r="P1725" s="4"/>
    </row>
    <row r="1726" spans="1:16" x14ac:dyDescent="0.25">
      <c r="A1726" s="2" t="s">
        <v>3461</v>
      </c>
      <c r="B1726" s="2" t="s">
        <v>3462</v>
      </c>
      <c r="C1726" s="4">
        <f ca="1">[1]!thsiFinD("ths_vol_ratio_stock",$A1726,$A$1,7,100)</f>
        <v>0.98625225130117</v>
      </c>
      <c r="D1726" s="4">
        <f ca="1">[1]!thsiFinD("ths_cr_stock",$A1726,$A$1,7,100,100)</f>
        <v>74.132492113563998</v>
      </c>
      <c r="E1726" s="4">
        <f ca="1">[1]!thsiFinD("ths_mfi_stock",$A1726,$A$1,7,100,100)</f>
        <v>69.623037707031997</v>
      </c>
      <c r="F1726" s="4">
        <f ca="1">[1]!thsiFinD("ths_expma_stock",$A1726,$A$1,7,100,100)</f>
        <v>8.7984813132793001</v>
      </c>
      <c r="G1726" s="4">
        <f ca="1">[1]!thsiFinD("ths_rsi_stock",$A1726,$A$1,7,100,100)</f>
        <v>49.958277269634998</v>
      </c>
      <c r="H1726" s="4">
        <f ca="1">[1]!thsiFinD("ths_adtm_stock",$A1726,$A$1,7,3,100,100,100)</f>
        <v>0.35849056603773999</v>
      </c>
      <c r="I1726" s="4">
        <f ca="1">[1]!thsiFinD("ths_bbiboll_stock",$A1726,$A$1,7,3,100,100,100)</f>
        <v>8.7786458333333002</v>
      </c>
      <c r="J1726" s="4">
        <f ca="1">[1]!thsiFinD("ths_dptb_stock",$A1726,$A$1,7,104,100,100)</f>
        <v>0.57142857142856995</v>
      </c>
      <c r="K1726" s="4">
        <f ca="1">[1]!thsiFinD("ths_srmi_stock",$A1726,$A$1,7,100,100)</f>
        <v>-2.9735682819382998E-2</v>
      </c>
      <c r="L1726" s="4">
        <f ca="1">[1]!thsiFinD("ths_atr_stock",$A1726,$A$1,7,101,100,100)</f>
        <v>0.29428571428570999</v>
      </c>
      <c r="M1726" s="4">
        <f ca="1">[1]!thsiFinD("ths_vol_w_stock",$A1726,$A$1)/1000000</f>
        <v>3.8596499999999998</v>
      </c>
      <c r="N1726" s="4">
        <f ca="1">[1]!thsiFinD("ths_turnover_ratio_w_stock",$A1726,$A$1)</f>
        <v>1.9000768739403999</v>
      </c>
      <c r="O1726" s="4">
        <f ca="1">[1]!thsiFinD("ths_relative_chg_ratio_w_stock",$A1726,$A$1,104,100)</f>
        <v>-0.91759149171275001</v>
      </c>
      <c r="P1726" s="4"/>
    </row>
    <row r="1727" spans="1:16" x14ac:dyDescent="0.25">
      <c r="A1727" s="2" t="s">
        <v>3463</v>
      </c>
      <c r="B1727" s="2" t="s">
        <v>3464</v>
      </c>
      <c r="C1727" s="4">
        <f ca="1">[1]!thsiFinD("ths_vol_ratio_stock",$A1727,$A$1,7,100)</f>
        <v>1.5897997652877001</v>
      </c>
      <c r="D1727" s="4">
        <f ca="1">[1]!thsiFinD("ths_cr_stock",$A1727,$A$1,7,100,100)</f>
        <v>51.084337349397003</v>
      </c>
      <c r="E1727" s="4">
        <f ca="1">[1]!thsiFinD("ths_mfi_stock",$A1727,$A$1,7,100,100)</f>
        <v>24.328483971853998</v>
      </c>
      <c r="F1727" s="4">
        <f ca="1">[1]!thsiFinD("ths_expma_stock",$A1727,$A$1,7,100,100)</f>
        <v>31.937790585887999</v>
      </c>
      <c r="G1727" s="4">
        <f ca="1">[1]!thsiFinD("ths_rsi_stock",$A1727,$A$1,7,100,100)</f>
        <v>42.806109510572</v>
      </c>
      <c r="H1727" s="4">
        <f ca="1">[1]!thsiFinD("ths_adtm_stock",$A1727,$A$1,7,3,100,100,100)</f>
        <v>-0.52153110047846996</v>
      </c>
      <c r="I1727" s="4">
        <f ca="1">[1]!thsiFinD("ths_bbiboll_stock",$A1727,$A$1,7,3,100,100,100)</f>
        <v>31.994895833333</v>
      </c>
      <c r="J1727" s="4">
        <f ca="1">[1]!thsiFinD("ths_dptb_stock",$A1727,$A$1,7,104,100,100)</f>
        <v>0.57142857142856995</v>
      </c>
      <c r="K1727" s="4">
        <f ca="1">[1]!thsiFinD("ths_srmi_stock",$A1727,$A$1,7,100,100)</f>
        <v>-4.8978365384615002E-2</v>
      </c>
      <c r="L1727" s="4">
        <f ca="1">[1]!thsiFinD("ths_atr_stock",$A1727,$A$1,7,101,100,100)</f>
        <v>0.89571428571429001</v>
      </c>
      <c r="M1727" s="4">
        <f ca="1">[1]!thsiFinD("ths_vol_w_stock",$A1727,$A$1)/1000000</f>
        <v>3.0518999999999998</v>
      </c>
      <c r="N1727" s="4">
        <f ca="1">[1]!thsiFinD("ths_turnover_ratio_w_stock",$A1727,$A$1)</f>
        <v>1.0961547531303</v>
      </c>
      <c r="O1727" s="4">
        <f ca="1">[1]!thsiFinD("ths_relative_chg_ratio_w_stock",$A1727,$A$1,104,100)</f>
        <v>-2.1528230280252001</v>
      </c>
      <c r="P1727" s="4"/>
    </row>
    <row r="1728" spans="1:16" x14ac:dyDescent="0.25">
      <c r="A1728" s="2" t="s">
        <v>3465</v>
      </c>
      <c r="B1728" s="2" t="s">
        <v>3466</v>
      </c>
      <c r="C1728" s="4">
        <f ca="1">[1]!thsiFinD("ths_vol_ratio_stock",$A1728,$A$1,7,100)</f>
        <v>1.4323258659817999</v>
      </c>
      <c r="D1728" s="4">
        <f ca="1">[1]!thsiFinD("ths_cr_stock",$A1728,$A$1,7,100,100)</f>
        <v>89.041095890411</v>
      </c>
      <c r="E1728" s="4">
        <f ca="1">[1]!thsiFinD("ths_mfi_stock",$A1728,$A$1,7,100,100)</f>
        <v>56.544915623435998</v>
      </c>
      <c r="F1728" s="4">
        <f ca="1">[1]!thsiFinD("ths_expma_stock",$A1728,$A$1,7,100,100)</f>
        <v>1.3548306760432001</v>
      </c>
      <c r="G1728" s="4">
        <f ca="1">[1]!thsiFinD("ths_rsi_stock",$A1728,$A$1,7,100,100)</f>
        <v>47.142159617263999</v>
      </c>
      <c r="H1728" s="4">
        <f ca="1">[1]!thsiFinD("ths_adtm_stock",$A1728,$A$1,7,3,100,100,100)</f>
        <v>0.2</v>
      </c>
      <c r="I1728" s="4">
        <f ca="1">[1]!thsiFinD("ths_bbiboll_stock",$A1728,$A$1,7,3,100,100,100)</f>
        <v>1.3501041666667</v>
      </c>
      <c r="J1728" s="4">
        <f ca="1">[1]!thsiFinD("ths_dptb_stock",$A1728,$A$1,7,104,100,100)</f>
        <v>0.42857142857142999</v>
      </c>
      <c r="K1728" s="4">
        <f ca="1">[1]!thsiFinD("ths_srmi_stock",$A1728,$A$1,7,100,100)</f>
        <v>-2.8985507246376999E-2</v>
      </c>
      <c r="L1728" s="4">
        <f ca="1">[1]!thsiFinD("ths_atr_stock",$A1728,$A$1,7,101,100,100)</f>
        <v>6.8571428571429005E-2</v>
      </c>
      <c r="M1728" s="4">
        <f ca="1">[1]!thsiFinD("ths_vol_w_stock",$A1728,$A$1)/1000000</f>
        <v>35.323360000000001</v>
      </c>
      <c r="N1728" s="4">
        <f ca="1">[1]!thsiFinD("ths_turnover_ratio_w_stock",$A1728,$A$1)</f>
        <v>2.4556461473254001</v>
      </c>
      <c r="O1728" s="4">
        <f ca="1">[1]!thsiFinD("ths_relative_chg_ratio_w_stock",$A1728,$A$1,104,100)</f>
        <v>-4.6389716916483001</v>
      </c>
      <c r="P1728" s="4"/>
    </row>
    <row r="1729" spans="1:16" x14ac:dyDescent="0.25">
      <c r="A1729" s="2" t="s">
        <v>3467</v>
      </c>
      <c r="B1729" s="2" t="s">
        <v>3468</v>
      </c>
      <c r="C1729" s="4">
        <f ca="1">[1]!thsiFinD("ths_vol_ratio_stock",$A1729,$A$1,7,100)</f>
        <v>0.39553230261603001</v>
      </c>
      <c r="D1729" s="4">
        <f ca="1">[1]!thsiFinD("ths_cr_stock",$A1729,$A$1,7,100,100)</f>
        <v>-20.505992010652001</v>
      </c>
      <c r="E1729" s="4">
        <f ca="1">[1]!thsiFinD("ths_mfi_stock",$A1729,$A$1,7,100,100)</f>
        <v>7.0981358577981002</v>
      </c>
      <c r="F1729" s="4">
        <f ca="1">[1]!thsiFinD("ths_expma_stock",$A1729,$A$1,7,100,100)</f>
        <v>11.113606607239999</v>
      </c>
      <c r="G1729" s="4">
        <f ca="1">[1]!thsiFinD("ths_rsi_stock",$A1729,$A$1,7,100,100)</f>
        <v>48.545846448943998</v>
      </c>
      <c r="H1729" s="4">
        <f ca="1">[1]!thsiFinD("ths_adtm_stock",$A1729,$A$1,7,3,100,100,100)</f>
        <v>-0.94422310756972005</v>
      </c>
      <c r="I1729" s="4">
        <f ca="1">[1]!thsiFinD("ths_bbiboll_stock",$A1729,$A$1,7,3,100,100,100)</f>
        <v>10.914791666667</v>
      </c>
      <c r="J1729" s="4">
        <f ca="1">[1]!thsiFinD("ths_dptb_stock",$A1729,$A$1,7,104,100,100)</f>
        <v>0.57142857142856995</v>
      </c>
      <c r="K1729" s="4">
        <f ca="1">[1]!thsiFinD("ths_srmi_stock",$A1729,$A$1,7,100,100)</f>
        <v>-0.21745350500714999</v>
      </c>
      <c r="L1729" s="4">
        <f ca="1">[1]!thsiFinD("ths_atr_stock",$A1729,$A$1,7,101,100,100)</f>
        <v>0.66571428571429003</v>
      </c>
      <c r="M1729" s="4">
        <f ca="1">[1]!thsiFinD("ths_vol_w_stock",$A1729,$A$1)/1000000</f>
        <v>11.9442</v>
      </c>
      <c r="N1729" s="4">
        <f ca="1">[1]!thsiFinD("ths_turnover_ratio_w_stock",$A1729,$A$1)</f>
        <v>4.5049659062692999</v>
      </c>
      <c r="O1729" s="4">
        <f ca="1">[1]!thsiFinD("ths_relative_chg_ratio_w_stock",$A1729,$A$1,104,100)</f>
        <v>0.38339084452643002</v>
      </c>
      <c r="P1729" s="4"/>
    </row>
    <row r="1730" spans="1:16" x14ac:dyDescent="0.25">
      <c r="A1730" s="2" t="s">
        <v>3469</v>
      </c>
      <c r="B1730" s="2" t="s">
        <v>3470</v>
      </c>
      <c r="C1730" s="4">
        <f ca="1">[1]!thsiFinD("ths_vol_ratio_stock",$A1730,$A$1,7,100)</f>
        <v>0.42356640902791998</v>
      </c>
      <c r="D1730" s="4">
        <f ca="1">[1]!thsiFinD("ths_cr_stock",$A1730,$A$1,7,100,100)</f>
        <v>72.027972027971998</v>
      </c>
      <c r="E1730" s="4">
        <f ca="1">[1]!thsiFinD("ths_mfi_stock",$A1730,$A$1,7,100,100)</f>
        <v>43.377062377483</v>
      </c>
      <c r="F1730" s="4">
        <f ca="1">[1]!thsiFinD("ths_expma_stock",$A1730,$A$1,7,100,100)</f>
        <v>5.453003927988</v>
      </c>
      <c r="G1730" s="4">
        <f ca="1">[1]!thsiFinD("ths_rsi_stock",$A1730,$A$1,7,100,100)</f>
        <v>50.493876474486001</v>
      </c>
      <c r="H1730" s="4">
        <f ca="1">[1]!thsiFinD("ths_adtm_stock",$A1730,$A$1,7,3,100,100,100)</f>
        <v>-0.22857142857143001</v>
      </c>
      <c r="I1730" s="4">
        <f ca="1">[1]!thsiFinD("ths_bbiboll_stock",$A1730,$A$1,7,3,100,100,100)</f>
        <v>5.3940625000000004</v>
      </c>
      <c r="J1730" s="4">
        <f ca="1">[1]!thsiFinD("ths_dptb_stock",$A1730,$A$1,7,104,100,100)</f>
        <v>0.14285714285713999</v>
      </c>
      <c r="K1730" s="4">
        <f ca="1">[1]!thsiFinD("ths_srmi_stock",$A1730,$A$1,7,100,100)</f>
        <v>-3.2085561497325998E-2</v>
      </c>
      <c r="L1730" s="4">
        <f ca="1">[1]!thsiFinD("ths_atr_stock",$A1730,$A$1,7,101,100,100)</f>
        <v>0.39714285714286002</v>
      </c>
      <c r="M1730" s="4">
        <f ca="1">[1]!thsiFinD("ths_vol_w_stock",$A1730,$A$1)/1000000</f>
        <v>17.038499999999999</v>
      </c>
      <c r="N1730" s="4">
        <f ca="1">[1]!thsiFinD("ths_turnover_ratio_w_stock",$A1730,$A$1)</f>
        <v>3.2520536054785998</v>
      </c>
      <c r="O1730" s="4">
        <f ca="1">[1]!thsiFinD("ths_relative_chg_ratio_w_stock",$A1730,$A$1,104,100)</f>
        <v>1.1420696968698001</v>
      </c>
      <c r="P1730" s="4"/>
    </row>
    <row r="1731" spans="1:16" x14ac:dyDescent="0.25">
      <c r="A1731" s="2" t="s">
        <v>3471</v>
      </c>
      <c r="B1731" s="2" t="s">
        <v>3472</v>
      </c>
      <c r="C1731" s="4">
        <f ca="1">[1]!thsiFinD("ths_vol_ratio_stock",$A1731,$A$1,7,100)</f>
        <v>0.54484613180106001</v>
      </c>
      <c r="D1731" s="4">
        <f ca="1">[1]!thsiFinD("ths_cr_stock",$A1731,$A$1,7,100,100)</f>
        <v>63.548387096774</v>
      </c>
      <c r="E1731" s="4">
        <f ca="1">[1]!thsiFinD("ths_mfi_stock",$A1731,$A$1,7,100,100)</f>
        <v>28.957619702719999</v>
      </c>
      <c r="F1731" s="4">
        <f ca="1">[1]!thsiFinD("ths_expma_stock",$A1731,$A$1,7,100,100)</f>
        <v>5.5848973635243002</v>
      </c>
      <c r="G1731" s="4">
        <f ca="1">[1]!thsiFinD("ths_rsi_stock",$A1731,$A$1,7,100,100)</f>
        <v>45.039453116174997</v>
      </c>
      <c r="H1731" s="4">
        <f ca="1">[1]!thsiFinD("ths_adtm_stock",$A1731,$A$1,7,3,100,100,100)</f>
        <v>0.25</v>
      </c>
      <c r="I1731" s="4">
        <f ca="1">[1]!thsiFinD("ths_bbiboll_stock",$A1731,$A$1,7,3,100,100,100)</f>
        <v>5.5380208333332996</v>
      </c>
      <c r="J1731" s="4">
        <f ca="1">[1]!thsiFinD("ths_dptb_stock",$A1731,$A$1,7,104,100,100)</f>
        <v>0.28571428571428997</v>
      </c>
      <c r="K1731" s="4">
        <f ca="1">[1]!thsiFinD("ths_srmi_stock",$A1731,$A$1,7,100,100)</f>
        <v>-5.5172413793103003E-2</v>
      </c>
      <c r="L1731" s="4">
        <f ca="1">[1]!thsiFinD("ths_atr_stock",$A1731,$A$1,7,101,100,100)</f>
        <v>0.24571428571428999</v>
      </c>
      <c r="M1731" s="4">
        <f ca="1">[1]!thsiFinD("ths_vol_w_stock",$A1731,$A$1)/1000000</f>
        <v>5.9031000000000002</v>
      </c>
      <c r="N1731" s="4">
        <f ca="1">[1]!thsiFinD("ths_turnover_ratio_w_stock",$A1731,$A$1)</f>
        <v>1.6280545580385</v>
      </c>
      <c r="O1731" s="4">
        <f ca="1">[1]!thsiFinD("ths_relative_chg_ratio_w_stock",$A1731,$A$1,104,100)</f>
        <v>-1.9690563287347</v>
      </c>
      <c r="P1731" s="4"/>
    </row>
    <row r="1732" spans="1:16" x14ac:dyDescent="0.25">
      <c r="A1732" s="2" t="s">
        <v>3473</v>
      </c>
      <c r="B1732" s="2" t="s">
        <v>3474</v>
      </c>
      <c r="C1732" s="4">
        <f ca="1">[1]!thsiFinD("ths_vol_ratio_stock",$A1732,$A$1,7,100)</f>
        <v>3.9066477297311</v>
      </c>
      <c r="D1732" s="4">
        <f ca="1">[1]!thsiFinD("ths_cr_stock",$A1732,$A$1,7,100,100)</f>
        <v>280.76923076922998</v>
      </c>
      <c r="E1732" s="4">
        <f ca="1">[1]!thsiFinD("ths_mfi_stock",$A1732,$A$1,7,100,100)</f>
        <v>87.580952663408993</v>
      </c>
      <c r="F1732" s="4">
        <f ca="1">[1]!thsiFinD("ths_expma_stock",$A1732,$A$1,7,100,100)</f>
        <v>4.0351220490594004</v>
      </c>
      <c r="G1732" s="4">
        <f ca="1">[1]!thsiFinD("ths_rsi_stock",$A1732,$A$1,7,100,100)</f>
        <v>69.776927023528003</v>
      </c>
      <c r="H1732" s="4">
        <f ca="1">[1]!thsiFinD("ths_adtm_stock",$A1732,$A$1,7,3,100,100,100)</f>
        <v>0.83950617283951001</v>
      </c>
      <c r="I1732" s="4">
        <f ca="1">[1]!thsiFinD("ths_bbiboll_stock",$A1732,$A$1,7,3,100,100,100)</f>
        <v>3.9561458333332999</v>
      </c>
      <c r="J1732" s="4">
        <f ca="1">[1]!thsiFinD("ths_dptb_stock",$A1732,$A$1,7,104,100,100)</f>
        <v>0.57142857142856995</v>
      </c>
      <c r="K1732" s="4">
        <f ca="1">[1]!thsiFinD("ths_srmi_stock",$A1732,$A$1,7,100,100)</f>
        <v>5.7142857142857002E-2</v>
      </c>
      <c r="L1732" s="4">
        <f ca="1">[1]!thsiFinD("ths_atr_stock",$A1732,$A$1,7,101,100,100)</f>
        <v>0.18857142857143</v>
      </c>
      <c r="M1732" s="4">
        <f ca="1">[1]!thsiFinD("ths_vol_w_stock",$A1732,$A$1)/1000000</f>
        <v>57.541755000000002</v>
      </c>
      <c r="N1732" s="4">
        <f ca="1">[1]!thsiFinD("ths_turnover_ratio_w_stock",$A1732,$A$1)</f>
        <v>10.061732933966001</v>
      </c>
      <c r="O1732" s="4">
        <f ca="1">[1]!thsiFinD("ths_relative_chg_ratio_w_stock",$A1732,$A$1,104,100)</f>
        <v>-2.4511595038361</v>
      </c>
      <c r="P1732" s="4"/>
    </row>
    <row r="1733" spans="1:16" x14ac:dyDescent="0.25">
      <c r="A1733" s="2" t="s">
        <v>3475</v>
      </c>
      <c r="B1733" s="2" t="s">
        <v>3476</v>
      </c>
      <c r="C1733" s="4">
        <f ca="1">[1]!thsiFinD("ths_vol_ratio_stock",$A1733,$A$1,7,100)</f>
        <v>3.2595330023162998</v>
      </c>
      <c r="D1733" s="4">
        <f ca="1">[1]!thsiFinD("ths_cr_stock",$A1733,$A$1,7,100,100)</f>
        <v>23.529411764706001</v>
      </c>
      <c r="E1733" s="4">
        <f ca="1">[1]!thsiFinD("ths_mfi_stock",$A1733,$A$1,7,100,100)</f>
        <v>57.467721491475999</v>
      </c>
      <c r="F1733" s="4">
        <f ca="1">[1]!thsiFinD("ths_expma_stock",$A1733,$A$1,7,100,100)</f>
        <v>2.5234874551191999</v>
      </c>
      <c r="G1733" s="4">
        <f ca="1">[1]!thsiFinD("ths_rsi_stock",$A1733,$A$1,7,100,100)</f>
        <v>32.370400916675997</v>
      </c>
      <c r="H1733" s="4">
        <f ca="1">[1]!thsiFinD("ths_adtm_stock",$A1733,$A$1,7,3,100,100,100)</f>
        <v>0.67924528301886999</v>
      </c>
      <c r="I1733" s="4">
        <f ca="1">[1]!thsiFinD("ths_bbiboll_stock",$A1733,$A$1,7,3,100,100,100)</f>
        <v>2.5336458333333001</v>
      </c>
      <c r="J1733" s="4">
        <f ca="1">[1]!thsiFinD("ths_dptb_stock",$A1733,$A$1,7,104,100,100)</f>
        <v>0.57142857142856995</v>
      </c>
      <c r="K1733" s="4">
        <f ca="1">[1]!thsiFinD("ths_srmi_stock",$A1733,$A$1,7,100,100)</f>
        <v>-0.13207547169810999</v>
      </c>
      <c r="L1733" s="4">
        <f ca="1">[1]!thsiFinD("ths_atr_stock",$A1733,$A$1,7,101,100,100)</f>
        <v>0.19857142857143001</v>
      </c>
      <c r="M1733" s="4">
        <f ca="1">[1]!thsiFinD("ths_vol_w_stock",$A1733,$A$1)/1000000</f>
        <v>94.866620999999995</v>
      </c>
      <c r="N1733" s="4">
        <f ca="1">[1]!thsiFinD("ths_turnover_ratio_w_stock",$A1733,$A$1)</f>
        <v>15.068320151189001</v>
      </c>
      <c r="O1733" s="4">
        <f ca="1">[1]!thsiFinD("ths_relative_chg_ratio_w_stock",$A1733,$A$1,104,100)</f>
        <v>-13.8870919924</v>
      </c>
      <c r="P1733" s="4"/>
    </row>
    <row r="1734" spans="1:16" x14ac:dyDescent="0.25">
      <c r="A1734" s="2" t="s">
        <v>3477</v>
      </c>
      <c r="B1734" s="2" t="s">
        <v>3478</v>
      </c>
      <c r="C1734" s="4">
        <f ca="1">[1]!thsiFinD("ths_vol_ratio_stock",$A1734,$A$1,7,100)</f>
        <v>0.80084326318277999</v>
      </c>
      <c r="D1734" s="4">
        <f ca="1">[1]!thsiFinD("ths_cr_stock",$A1734,$A$1,7,100,100)</f>
        <v>90.505050505049994</v>
      </c>
      <c r="E1734" s="4">
        <f ca="1">[1]!thsiFinD("ths_mfi_stock",$A1734,$A$1,7,100,100)</f>
        <v>60.826730258616003</v>
      </c>
      <c r="F1734" s="4">
        <f ca="1">[1]!thsiFinD("ths_expma_stock",$A1734,$A$1,7,100,100)</f>
        <v>14.27409886547</v>
      </c>
      <c r="G1734" s="4">
        <f ca="1">[1]!thsiFinD("ths_rsi_stock",$A1734,$A$1,7,100,100)</f>
        <v>68.584737056934003</v>
      </c>
      <c r="H1734" s="4">
        <f ca="1">[1]!thsiFinD("ths_adtm_stock",$A1734,$A$1,7,3,100,100,100)</f>
        <v>0.34883720930232998</v>
      </c>
      <c r="I1734" s="4">
        <f ca="1">[1]!thsiFinD("ths_bbiboll_stock",$A1734,$A$1,7,3,100,100,100)</f>
        <v>13.703958333333</v>
      </c>
      <c r="J1734" s="4">
        <f ca="1">[1]!thsiFinD("ths_dptb_stock",$A1734,$A$1,7,104,100,100)</f>
        <v>0.85714285714285998</v>
      </c>
      <c r="K1734" s="4">
        <f ca="1">[1]!thsiFinD("ths_srmi_stock",$A1734,$A$1,7,100,100)</f>
        <v>1.9867549668874E-2</v>
      </c>
      <c r="L1734" s="4">
        <f ca="1">[1]!thsiFinD("ths_atr_stock",$A1734,$A$1,7,101,100,100)</f>
        <v>1.3957142857142999</v>
      </c>
      <c r="M1734" s="4">
        <f ca="1">[1]!thsiFinD("ths_vol_w_stock",$A1734,$A$1)/1000000</f>
        <v>38.155971000000001</v>
      </c>
      <c r="N1734" s="4">
        <f ca="1">[1]!thsiFinD("ths_turnover_ratio_w_stock",$A1734,$A$1)</f>
        <v>20.009492926833001</v>
      </c>
      <c r="O1734" s="4">
        <f ca="1">[1]!thsiFinD("ths_relative_chg_ratio_w_stock",$A1734,$A$1,104,100)</f>
        <v>-1.2068358694926999</v>
      </c>
      <c r="P1734" s="4"/>
    </row>
    <row r="1735" spans="1:16" x14ac:dyDescent="0.25">
      <c r="A1735" s="2" t="s">
        <v>3479</v>
      </c>
      <c r="B1735" s="2" t="s">
        <v>3480</v>
      </c>
      <c r="C1735" s="4">
        <f ca="1">[1]!thsiFinD("ths_vol_ratio_stock",$A1735,$A$1,7,100)</f>
        <v>0.89369123965955</v>
      </c>
      <c r="D1735" s="4">
        <f ca="1">[1]!thsiFinD("ths_cr_stock",$A1735,$A$1,7,100,100)</f>
        <v>55.329949238578997</v>
      </c>
      <c r="E1735" s="4">
        <f ca="1">[1]!thsiFinD("ths_mfi_stock",$A1735,$A$1,7,100,100)</f>
        <v>33.894111593730003</v>
      </c>
      <c r="F1735" s="4">
        <f ca="1">[1]!thsiFinD("ths_expma_stock",$A1735,$A$1,7,100,100)</f>
        <v>14.321411416597</v>
      </c>
      <c r="G1735" s="4">
        <f ca="1">[1]!thsiFinD("ths_rsi_stock",$A1735,$A$1,7,100,100)</f>
        <v>48.851037855914001</v>
      </c>
      <c r="H1735" s="4">
        <f ca="1">[1]!thsiFinD("ths_adtm_stock",$A1735,$A$1,7,3,100,100,100)</f>
        <v>-2.5641025641027E-2</v>
      </c>
      <c r="I1735" s="4">
        <f ca="1">[1]!thsiFinD("ths_bbiboll_stock",$A1735,$A$1,7,3,100,100,100)</f>
        <v>14.341770833332999</v>
      </c>
      <c r="J1735" s="4">
        <f ca="1">[1]!thsiFinD("ths_dptb_stock",$A1735,$A$1,7,104,100,100)</f>
        <v>0.57142857142856995</v>
      </c>
      <c r="K1735" s="4">
        <f ca="1">[1]!thsiFinD("ths_srmi_stock",$A1735,$A$1,7,100,100)</f>
        <v>-4.8216644649933998E-2</v>
      </c>
      <c r="L1735" s="4">
        <f ca="1">[1]!thsiFinD("ths_atr_stock",$A1735,$A$1,7,101,100,100)</f>
        <v>0.43857142857143</v>
      </c>
      <c r="M1735" s="4">
        <f ca="1">[1]!thsiFinD("ths_vol_w_stock",$A1735,$A$1)/1000000</f>
        <v>12.352143</v>
      </c>
      <c r="N1735" s="4">
        <f ca="1">[1]!thsiFinD("ths_turnover_ratio_w_stock",$A1735,$A$1)</f>
        <v>2.4561936510968998</v>
      </c>
      <c r="O1735" s="4">
        <f ca="1">[1]!thsiFinD("ths_relative_chg_ratio_w_stock",$A1735,$A$1,104,100)</f>
        <v>-0.14463431831227999</v>
      </c>
      <c r="P1735" s="4"/>
    </row>
    <row r="1736" spans="1:16" x14ac:dyDescent="0.25">
      <c r="A1736" s="2" t="s">
        <v>3481</v>
      </c>
      <c r="B1736" s="2" t="s">
        <v>3482</v>
      </c>
      <c r="C1736" s="4">
        <f ca="1">[1]!thsiFinD("ths_vol_ratio_stock",$A1736,$A$1,7,100)</f>
        <v>1.6366201860983001</v>
      </c>
      <c r="D1736" s="4">
        <f ca="1">[1]!thsiFinD("ths_cr_stock",$A1736,$A$1,7,100,100)</f>
        <v>87.755102040816993</v>
      </c>
      <c r="E1736" s="4">
        <f ca="1">[1]!thsiFinD("ths_mfi_stock",$A1736,$A$1,7,100,100)</f>
        <v>45.866508213686998</v>
      </c>
      <c r="F1736" s="4">
        <f ca="1">[1]!thsiFinD("ths_expma_stock",$A1736,$A$1,7,100,100)</f>
        <v>5.9144205417624001</v>
      </c>
      <c r="G1736" s="4">
        <f ca="1">[1]!thsiFinD("ths_rsi_stock",$A1736,$A$1,7,100,100)</f>
        <v>48.576055560314998</v>
      </c>
      <c r="H1736" s="4">
        <f ca="1">[1]!thsiFinD("ths_adtm_stock",$A1736,$A$1,7,3,100,100,100)</f>
        <v>0.57377049180327999</v>
      </c>
      <c r="I1736" s="4">
        <f ca="1">[1]!thsiFinD("ths_bbiboll_stock",$A1736,$A$1,7,3,100,100,100)</f>
        <v>5.8763541666667001</v>
      </c>
      <c r="J1736" s="4">
        <f ca="1">[1]!thsiFinD("ths_dptb_stock",$A1736,$A$1,7,104,100,100)</f>
        <v>0.57142857142856995</v>
      </c>
      <c r="K1736" s="4">
        <f ca="1">[1]!thsiFinD("ths_srmi_stock",$A1736,$A$1,7,100,100)</f>
        <v>-3.1404958677686001E-2</v>
      </c>
      <c r="L1736" s="4">
        <f ca="1">[1]!thsiFinD("ths_atr_stock",$A1736,$A$1,7,101,100,100)</f>
        <v>0.27</v>
      </c>
      <c r="M1736" s="4">
        <f ca="1">[1]!thsiFinD("ths_vol_w_stock",$A1736,$A$1)/1000000</f>
        <v>9.5202249999999999</v>
      </c>
      <c r="N1736" s="4">
        <f ca="1">[1]!thsiFinD("ths_turnover_ratio_w_stock",$A1736,$A$1)</f>
        <v>3.0584461543466999</v>
      </c>
      <c r="O1736" s="4">
        <f ca="1">[1]!thsiFinD("ths_relative_chg_ratio_w_stock",$A1736,$A$1,104,100)</f>
        <v>-4.6016234190059002</v>
      </c>
      <c r="P1736" s="4"/>
    </row>
    <row r="1737" spans="1:16" x14ac:dyDescent="0.25">
      <c r="A1737" s="2" t="s">
        <v>3483</v>
      </c>
      <c r="B1737" s="2" t="s">
        <v>3484</v>
      </c>
      <c r="C1737" s="4">
        <f ca="1">[1]!thsiFinD("ths_vol_ratio_stock",$A1737,$A$1,7,100)</f>
        <v>0.48188768571021001</v>
      </c>
      <c r="D1737" s="4">
        <f ca="1">[1]!thsiFinD("ths_cr_stock",$A1737,$A$1,7,100,100)</f>
        <v>32.258064516128997</v>
      </c>
      <c r="E1737" s="4">
        <f ca="1">[1]!thsiFinD("ths_mfi_stock",$A1737,$A$1,7,100,100)</f>
        <v>12.493433966025</v>
      </c>
      <c r="F1737" s="4">
        <f ca="1">[1]!thsiFinD("ths_expma_stock",$A1737,$A$1,7,100,100)</f>
        <v>7.2692354744624996</v>
      </c>
      <c r="G1737" s="4">
        <f ca="1">[1]!thsiFinD("ths_rsi_stock",$A1737,$A$1,7,100,100)</f>
        <v>48.682754120032001</v>
      </c>
      <c r="H1737" s="4">
        <f ca="1">[1]!thsiFinD("ths_adtm_stock",$A1737,$A$1,7,3,100,100,100)</f>
        <v>-0.54347826086956996</v>
      </c>
      <c r="I1737" s="4">
        <f ca="1">[1]!thsiFinD("ths_bbiboll_stock",$A1737,$A$1,7,3,100,100,100)</f>
        <v>7.2067708333332998</v>
      </c>
      <c r="J1737" s="4">
        <f ca="1">[1]!thsiFinD("ths_dptb_stock",$A1737,$A$1,7,104,100,100)</f>
        <v>0.14285714285713999</v>
      </c>
      <c r="K1737" s="4">
        <f ca="1">[1]!thsiFinD("ths_srmi_stock",$A1737,$A$1,7,100,100)</f>
        <v>-5.6282722513089002E-2</v>
      </c>
      <c r="L1737" s="4">
        <f ca="1">[1]!thsiFinD("ths_atr_stock",$A1737,$A$1,7,101,100,100)</f>
        <v>0.23428571428570999</v>
      </c>
      <c r="M1737" s="4">
        <f ca="1">[1]!thsiFinD("ths_vol_w_stock",$A1737,$A$1)/1000000</f>
        <v>5.0833130000000004</v>
      </c>
      <c r="N1737" s="4">
        <f ca="1">[1]!thsiFinD("ths_turnover_ratio_w_stock",$A1737,$A$1)</f>
        <v>2.4057796643982998</v>
      </c>
      <c r="O1737" s="4">
        <f ca="1">[1]!thsiFinD("ths_relative_chg_ratio_w_stock",$A1737,$A$1,104,100)</f>
        <v>-7.5093289105053002E-2</v>
      </c>
      <c r="P1737" s="4"/>
    </row>
    <row r="1738" spans="1:16" x14ac:dyDescent="0.25">
      <c r="A1738" s="2" t="s">
        <v>3485</v>
      </c>
      <c r="B1738" s="2" t="s">
        <v>3486</v>
      </c>
      <c r="C1738" s="4">
        <f ca="1">[1]!thsiFinD("ths_vol_ratio_stock",$A1738,$A$1,7,100)</f>
        <v>1.4536759205725001</v>
      </c>
      <c r="D1738" s="4">
        <f ca="1">[1]!thsiFinD("ths_cr_stock",$A1738,$A$1,7,100,100)</f>
        <v>100.68965517241</v>
      </c>
      <c r="E1738" s="4">
        <f ca="1">[1]!thsiFinD("ths_mfi_stock",$A1738,$A$1,7,100,100)</f>
        <v>65.256097540932004</v>
      </c>
      <c r="F1738" s="4">
        <f ca="1">[1]!thsiFinD("ths_expma_stock",$A1738,$A$1,7,100,100)</f>
        <v>2.9897400533553</v>
      </c>
      <c r="G1738" s="4">
        <f ca="1">[1]!thsiFinD("ths_rsi_stock",$A1738,$A$1,7,100,100)</f>
        <v>72.108081075653999</v>
      </c>
      <c r="H1738" s="4">
        <f ca="1">[1]!thsiFinD("ths_adtm_stock",$A1738,$A$1,7,3,100,100,100)</f>
        <v>0.73809523809524002</v>
      </c>
      <c r="I1738" s="4">
        <f ca="1">[1]!thsiFinD("ths_bbiboll_stock",$A1738,$A$1,7,3,100,100,100)</f>
        <v>2.9327083333332999</v>
      </c>
      <c r="J1738" s="4">
        <f ca="1">[1]!thsiFinD("ths_dptb_stock",$A1738,$A$1,7,104,100,100)</f>
        <v>0.42857142857142999</v>
      </c>
      <c r="K1738" s="4">
        <f ca="1">[1]!thsiFinD("ths_srmi_stock",$A1738,$A$1,7,100,100)</f>
        <v>1.6025641025641E-2</v>
      </c>
      <c r="L1738" s="4">
        <f ca="1">[1]!thsiFinD("ths_atr_stock",$A1738,$A$1,7,101,100,100)</f>
        <v>0.13857142857143001</v>
      </c>
      <c r="M1738" s="4">
        <f ca="1">[1]!thsiFinD("ths_vol_w_stock",$A1738,$A$1)/1000000</f>
        <v>33.134587000000003</v>
      </c>
      <c r="N1738" s="4">
        <f ca="1">[1]!thsiFinD("ths_turnover_ratio_w_stock",$A1738,$A$1)</f>
        <v>4.1249353072051997</v>
      </c>
      <c r="O1738" s="4">
        <f ca="1">[1]!thsiFinD("ths_relative_chg_ratio_w_stock",$A1738,$A$1,104,100)</f>
        <v>3.9945686810224998</v>
      </c>
      <c r="P1738" s="4"/>
    </row>
    <row r="1739" spans="1:16" x14ac:dyDescent="0.25">
      <c r="A1739" s="2" t="s">
        <v>3487</v>
      </c>
      <c r="B1739" s="2" t="s">
        <v>3488</v>
      </c>
      <c r="C1739" s="4">
        <f ca="1">[1]!thsiFinD("ths_vol_ratio_stock",$A1739,$A$1,7,100)</f>
        <v>0.93723939863341998</v>
      </c>
      <c r="D1739" s="4">
        <f ca="1">[1]!thsiFinD("ths_cr_stock",$A1739,$A$1,7,100,100)</f>
        <v>129.5652173913</v>
      </c>
      <c r="E1739" s="4">
        <f ca="1">[1]!thsiFinD("ths_mfi_stock",$A1739,$A$1,7,100,100)</f>
        <v>76.027986379455001</v>
      </c>
      <c r="F1739" s="4">
        <f ca="1">[1]!thsiFinD("ths_expma_stock",$A1739,$A$1,7,100,100)</f>
        <v>7.2090666294402004</v>
      </c>
      <c r="G1739" s="4">
        <f ca="1">[1]!thsiFinD("ths_rsi_stock",$A1739,$A$1,7,100,100)</f>
        <v>51.729155273240998</v>
      </c>
      <c r="H1739" s="4">
        <f ca="1">[1]!thsiFinD("ths_adtm_stock",$A1739,$A$1,7,3,100,100,100)</f>
        <v>0.58208955223880998</v>
      </c>
      <c r="I1739" s="4">
        <f ca="1">[1]!thsiFinD("ths_bbiboll_stock",$A1739,$A$1,7,3,100,100,100)</f>
        <v>7.2039583333332997</v>
      </c>
      <c r="J1739" s="4">
        <f ca="1">[1]!thsiFinD("ths_dptb_stock",$A1739,$A$1,7,104,100,100)</f>
        <v>0.71428571428570997</v>
      </c>
      <c r="K1739" s="4">
        <f ca="1">[1]!thsiFinD("ths_srmi_stock",$A1739,$A$1,7,100,100)</f>
        <v>-5.4869684499314004E-3</v>
      </c>
      <c r="L1739" s="4">
        <f ca="1">[1]!thsiFinD("ths_atr_stock",$A1739,$A$1,7,101,100,100)</f>
        <v>0.27</v>
      </c>
      <c r="M1739" s="4">
        <f ca="1">[1]!thsiFinD("ths_vol_w_stock",$A1739,$A$1)/1000000</f>
        <v>6.4743779999999997</v>
      </c>
      <c r="N1739" s="4">
        <f ca="1">[1]!thsiFinD("ths_turnover_ratio_w_stock",$A1739,$A$1)</f>
        <v>1.5823803064994</v>
      </c>
      <c r="O1739" s="4">
        <f ca="1">[1]!thsiFinD("ths_relative_chg_ratio_w_stock",$A1739,$A$1,104,100)</f>
        <v>-1.1740508395864999</v>
      </c>
      <c r="P1739" s="4"/>
    </row>
    <row r="1740" spans="1:16" x14ac:dyDescent="0.25">
      <c r="A1740" s="2" t="s">
        <v>3489</v>
      </c>
      <c r="B1740" s="2" t="s">
        <v>3490</v>
      </c>
      <c r="C1740" s="4">
        <f ca="1">[1]!thsiFinD("ths_vol_ratio_stock",$A1740,$A$1,7,100)</f>
        <v>1.0250366563286999</v>
      </c>
      <c r="D1740" s="4">
        <f ca="1">[1]!thsiFinD("ths_cr_stock",$A1740,$A$1,7,100,100)</f>
        <v>77.946768060837002</v>
      </c>
      <c r="E1740" s="4">
        <f ca="1">[1]!thsiFinD("ths_mfi_stock",$A1740,$A$1,7,100,100)</f>
        <v>55.035735963754</v>
      </c>
      <c r="F1740" s="4">
        <f ca="1">[1]!thsiFinD("ths_expma_stock",$A1740,$A$1,7,100,100)</f>
        <v>7.0516716552911003</v>
      </c>
      <c r="G1740" s="4">
        <f ca="1">[1]!thsiFinD("ths_rsi_stock",$A1740,$A$1,7,100,100)</f>
        <v>53.736841240354003</v>
      </c>
      <c r="H1740" s="4">
        <f ca="1">[1]!thsiFinD("ths_adtm_stock",$A1740,$A$1,7,3,100,100,100)</f>
        <v>0.54216867469880003</v>
      </c>
      <c r="I1740" s="4">
        <f ca="1">[1]!thsiFinD("ths_bbiboll_stock",$A1740,$A$1,7,3,100,100,100)</f>
        <v>7.0009375</v>
      </c>
      <c r="J1740" s="4">
        <f ca="1">[1]!thsiFinD("ths_dptb_stock",$A1740,$A$1,7,104,100,100)</f>
        <v>0.28571428571428997</v>
      </c>
      <c r="K1740" s="4">
        <f ca="1">[1]!thsiFinD("ths_srmi_stock",$A1740,$A$1,7,100,100)</f>
        <v>-2.2068965517240999E-2</v>
      </c>
      <c r="L1740" s="4">
        <f ca="1">[1]!thsiFinD("ths_atr_stock",$A1740,$A$1,7,101,100,100)</f>
        <v>0.23142857142857001</v>
      </c>
      <c r="M1740" s="4">
        <f ca="1">[1]!thsiFinD("ths_vol_w_stock",$A1740,$A$1)/1000000</f>
        <v>9.9097399999999993</v>
      </c>
      <c r="N1740" s="4">
        <f ca="1">[1]!thsiFinD("ths_turnover_ratio_w_stock",$A1740,$A$1)</f>
        <v>2.6897802024133002</v>
      </c>
      <c r="O1740" s="4">
        <f ca="1">[1]!thsiFinD("ths_relative_chg_ratio_w_stock",$A1740,$A$1,104,100)</f>
        <v>-0.91426722360579005</v>
      </c>
      <c r="P1740" s="4"/>
    </row>
    <row r="1741" spans="1:16" x14ac:dyDescent="0.25">
      <c r="A1741" s="2" t="s">
        <v>3491</v>
      </c>
      <c r="B1741" s="2" t="s">
        <v>3492</v>
      </c>
      <c r="C1741" s="4">
        <f ca="1">[1]!thsiFinD("ths_vol_ratio_stock",$A1741,$A$1,7,100)</f>
        <v>3.0982080365115001</v>
      </c>
      <c r="D1741" s="4">
        <f ca="1">[1]!thsiFinD("ths_cr_stock",$A1741,$A$1,7,100,100)</f>
        <v>46.540027137042003</v>
      </c>
      <c r="E1741" s="4">
        <f ca="1">[1]!thsiFinD("ths_mfi_stock",$A1741,$A$1,7,100,100)</f>
        <v>33.219532861532002</v>
      </c>
      <c r="F1741" s="4">
        <f ca="1">[1]!thsiFinD("ths_expma_stock",$A1741,$A$1,7,100,100)</f>
        <v>12.961966520388</v>
      </c>
      <c r="G1741" s="4">
        <f ca="1">[1]!thsiFinD("ths_rsi_stock",$A1741,$A$1,7,100,100)</f>
        <v>34.170728875751998</v>
      </c>
      <c r="H1741" s="4">
        <f ca="1">[1]!thsiFinD("ths_adtm_stock",$A1741,$A$1,7,3,100,100,100)</f>
        <v>0.31081081081081002</v>
      </c>
      <c r="I1741" s="4">
        <f ca="1">[1]!thsiFinD("ths_bbiboll_stock",$A1741,$A$1,7,3,100,100,100)</f>
        <v>13.01125</v>
      </c>
      <c r="J1741" s="4">
        <f ca="1">[1]!thsiFinD("ths_dptb_stock",$A1741,$A$1,7,104,100,100)</f>
        <v>0.57142857142856995</v>
      </c>
      <c r="K1741" s="4">
        <f ca="1">[1]!thsiFinD("ths_srmi_stock",$A1741,$A$1,7,100,100)</f>
        <v>-8.4132841328413005E-2</v>
      </c>
      <c r="L1741" s="4">
        <f ca="1">[1]!thsiFinD("ths_atr_stock",$A1741,$A$1,7,101,100,100)</f>
        <v>0.53857142857143003</v>
      </c>
      <c r="M1741" s="4">
        <f ca="1">[1]!thsiFinD("ths_vol_w_stock",$A1741,$A$1)/1000000</f>
        <v>11.290931</v>
      </c>
      <c r="N1741" s="4">
        <f ca="1">[1]!thsiFinD("ths_turnover_ratio_w_stock",$A1741,$A$1)</f>
        <v>6.9041236630210996</v>
      </c>
      <c r="O1741" s="4">
        <f ca="1">[1]!thsiFinD("ths_relative_chg_ratio_w_stock",$A1741,$A$1,104,100)</f>
        <v>-7.3247716488124999</v>
      </c>
      <c r="P1741" s="4"/>
    </row>
    <row r="1742" spans="1:16" x14ac:dyDescent="0.25">
      <c r="A1742" s="2" t="s">
        <v>3493</v>
      </c>
      <c r="B1742" s="2" t="s">
        <v>3494</v>
      </c>
      <c r="C1742" s="4">
        <f ca="1">[1]!thsiFinD("ths_vol_ratio_stock",$A1742,$A$1,7,100)</f>
        <v>1.0215601947898001</v>
      </c>
      <c r="D1742" s="4">
        <f ca="1">[1]!thsiFinD("ths_cr_stock",$A1742,$A$1,7,100,100)</f>
        <v>84.033613445377</v>
      </c>
      <c r="E1742" s="4">
        <f ca="1">[1]!thsiFinD("ths_mfi_stock",$A1742,$A$1,7,100,100)</f>
        <v>42.066567488049998</v>
      </c>
      <c r="F1742" s="4">
        <f ca="1">[1]!thsiFinD("ths_expma_stock",$A1742,$A$1,7,100,100)</f>
        <v>9.0873167665336005</v>
      </c>
      <c r="G1742" s="4">
        <f ca="1">[1]!thsiFinD("ths_rsi_stock",$A1742,$A$1,7,100,100)</f>
        <v>44.661561858608998</v>
      </c>
      <c r="H1742" s="4">
        <f ca="1">[1]!thsiFinD("ths_adtm_stock",$A1742,$A$1,7,3,100,100,100)</f>
        <v>-0.27118644067796999</v>
      </c>
      <c r="I1742" s="4">
        <f ca="1">[1]!thsiFinD("ths_bbiboll_stock",$A1742,$A$1,7,3,100,100,100)</f>
        <v>9.1673958333333001</v>
      </c>
      <c r="J1742" s="4">
        <f ca="1">[1]!thsiFinD("ths_dptb_stock",$A1742,$A$1,7,104,100,100)</f>
        <v>0.85714285714285998</v>
      </c>
      <c r="K1742" s="4">
        <f ca="1">[1]!thsiFinD("ths_srmi_stock",$A1742,$A$1,7,100,100)</f>
        <v>-6.5645514223194998E-3</v>
      </c>
      <c r="L1742" s="4">
        <f ca="1">[1]!thsiFinD("ths_atr_stock",$A1742,$A$1,7,101,100,100)</f>
        <v>0.31857142857143</v>
      </c>
      <c r="M1742" s="4">
        <f ca="1">[1]!thsiFinD("ths_vol_w_stock",$A1742,$A$1)/1000000</f>
        <v>40.248376999999998</v>
      </c>
      <c r="N1742" s="4">
        <f ca="1">[1]!thsiFinD("ths_turnover_ratio_w_stock",$A1742,$A$1)</f>
        <v>1.4440312773010999</v>
      </c>
      <c r="O1742" s="4">
        <f ca="1">[1]!thsiFinD("ths_relative_chg_ratio_w_stock",$A1742,$A$1,104,100)</f>
        <v>0.42365713346668998</v>
      </c>
      <c r="P1742" s="4"/>
    </row>
    <row r="1743" spans="1:16" x14ac:dyDescent="0.25">
      <c r="A1743" s="2" t="s">
        <v>3495</v>
      </c>
      <c r="B1743" s="2" t="s">
        <v>3496</v>
      </c>
      <c r="C1743" s="4">
        <f ca="1">[1]!thsiFinD("ths_vol_ratio_stock",$A1743,$A$1,7,100)</f>
        <v>1.0766705710422999</v>
      </c>
      <c r="D1743" s="4">
        <f ca="1">[1]!thsiFinD("ths_cr_stock",$A1743,$A$1,7,100,100)</f>
        <v>101.61290322581</v>
      </c>
      <c r="E1743" s="4">
        <f ca="1">[1]!thsiFinD("ths_mfi_stock",$A1743,$A$1,7,100,100)</f>
        <v>55.176636839488999</v>
      </c>
      <c r="F1743" s="4">
        <f ca="1">[1]!thsiFinD("ths_expma_stock",$A1743,$A$1,7,100,100)</f>
        <v>7.3476402644421999</v>
      </c>
      <c r="G1743" s="4">
        <f ca="1">[1]!thsiFinD("ths_rsi_stock",$A1743,$A$1,7,100,100)</f>
        <v>53.393800964914</v>
      </c>
      <c r="H1743" s="4">
        <f ca="1">[1]!thsiFinD("ths_adtm_stock",$A1743,$A$1,7,3,100,100,100)</f>
        <v>0.42</v>
      </c>
      <c r="I1743" s="4">
        <f ca="1">[1]!thsiFinD("ths_bbiboll_stock",$A1743,$A$1,7,3,100,100,100)</f>
        <v>7.3383333333333001</v>
      </c>
      <c r="J1743" s="4">
        <f ca="1">[1]!thsiFinD("ths_dptb_stock",$A1743,$A$1,7,104,100,100)</f>
        <v>0.57142857142856995</v>
      </c>
      <c r="K1743" s="4">
        <f ca="1">[1]!thsiFinD("ths_srmi_stock",$A1743,$A$1,7,100,100)</f>
        <v>-4.0160642570280002E-3</v>
      </c>
      <c r="L1743" s="4">
        <f ca="1">[1]!thsiFinD("ths_atr_stock",$A1743,$A$1,7,101,100,100)</f>
        <v>0.39</v>
      </c>
      <c r="M1743" s="4">
        <f ca="1">[1]!thsiFinD("ths_vol_w_stock",$A1743,$A$1)/1000000</f>
        <v>23.678985000000001</v>
      </c>
      <c r="N1743" s="4">
        <f ca="1">[1]!thsiFinD("ths_turnover_ratio_w_stock",$A1743,$A$1)</f>
        <v>4.4405342855586998</v>
      </c>
      <c r="O1743" s="4">
        <f ca="1">[1]!thsiFinD("ths_relative_chg_ratio_w_stock",$A1743,$A$1,104,100)</f>
        <v>-2.8434277860126</v>
      </c>
      <c r="P1743" s="4"/>
    </row>
    <row r="1744" spans="1:16" x14ac:dyDescent="0.25">
      <c r="A1744" s="2" t="s">
        <v>3497</v>
      </c>
      <c r="B1744" s="2" t="s">
        <v>3498</v>
      </c>
      <c r="C1744" s="4">
        <f ca="1">[1]!thsiFinD("ths_vol_ratio_stock",$A1744,$A$1,7,100)</f>
        <v>1.3748007006933001</v>
      </c>
      <c r="D1744" s="4">
        <f ca="1">[1]!thsiFinD("ths_cr_stock",$A1744,$A$1,7,100,100)</f>
        <v>75.862068965516997</v>
      </c>
      <c r="E1744" s="4">
        <f ca="1">[1]!thsiFinD("ths_mfi_stock",$A1744,$A$1,7,100,100)</f>
        <v>44.178672414182998</v>
      </c>
      <c r="F1744" s="4">
        <f ca="1">[1]!thsiFinD("ths_expma_stock",$A1744,$A$1,7,100,100)</f>
        <v>6.5833833026950996</v>
      </c>
      <c r="G1744" s="4">
        <f ca="1">[1]!thsiFinD("ths_rsi_stock",$A1744,$A$1,7,100,100)</f>
        <v>46.198429820423002</v>
      </c>
      <c r="H1744" s="4">
        <f ca="1">[1]!thsiFinD("ths_adtm_stock",$A1744,$A$1,7,3,100,100,100)</f>
        <v>-0.39534883720929997</v>
      </c>
      <c r="I1744" s="4">
        <f ca="1">[1]!thsiFinD("ths_bbiboll_stock",$A1744,$A$1,7,3,100,100,100)</f>
        <v>6.6046874999999998</v>
      </c>
      <c r="J1744" s="4">
        <f ca="1">[1]!thsiFinD("ths_dptb_stock",$A1744,$A$1,7,104,100,100)</f>
        <v>0.57142857142856995</v>
      </c>
      <c r="K1744" s="4">
        <f ca="1">[1]!thsiFinD("ths_srmi_stock",$A1744,$A$1,7,100,100)</f>
        <v>-2.7982326951399E-2</v>
      </c>
      <c r="L1744" s="4">
        <f ca="1">[1]!thsiFinD("ths_atr_stock",$A1744,$A$1,7,101,100,100)</f>
        <v>0.19428571428571001</v>
      </c>
      <c r="M1744" s="4">
        <f ca="1">[1]!thsiFinD("ths_vol_w_stock",$A1744,$A$1)/1000000</f>
        <v>28.330542000000001</v>
      </c>
      <c r="N1744" s="4">
        <f ca="1">[1]!thsiFinD("ths_turnover_ratio_w_stock",$A1744,$A$1)</f>
        <v>1.5230203519654999</v>
      </c>
      <c r="O1744" s="4">
        <f ca="1">[1]!thsiFinD("ths_relative_chg_ratio_w_stock",$A1744,$A$1,104,100)</f>
        <v>0.10336359863222</v>
      </c>
      <c r="P1744" s="4"/>
    </row>
    <row r="1745" spans="1:16" x14ac:dyDescent="0.25">
      <c r="A1745" s="2" t="s">
        <v>3499</v>
      </c>
      <c r="B1745" s="2" t="s">
        <v>3500</v>
      </c>
      <c r="C1745" s="4">
        <f ca="1">[1]!thsiFinD("ths_vol_ratio_stock",$A1745,$A$1,7,100)</f>
        <v>0.52641672280264995</v>
      </c>
      <c r="D1745" s="4">
        <f ca="1">[1]!thsiFinD("ths_cr_stock",$A1745,$A$1,7,100,100)</f>
        <v>66.606170598911007</v>
      </c>
      <c r="E1745" s="4">
        <f ca="1">[1]!thsiFinD("ths_mfi_stock",$A1745,$A$1,7,100,100)</f>
        <v>29.412474322790001</v>
      </c>
      <c r="F1745" s="4">
        <f ca="1">[1]!thsiFinD("ths_expma_stock",$A1745,$A$1,7,100,100)</f>
        <v>9.3206924694963007</v>
      </c>
      <c r="G1745" s="4">
        <f ca="1">[1]!thsiFinD("ths_rsi_stock",$A1745,$A$1,7,100,100)</f>
        <v>47.398783511547002</v>
      </c>
      <c r="H1745" s="4">
        <f ca="1">[1]!thsiFinD("ths_adtm_stock",$A1745,$A$1,7,3,100,100,100)</f>
        <v>-0.28735632183908</v>
      </c>
      <c r="I1745" s="4">
        <f ca="1">[1]!thsiFinD("ths_bbiboll_stock",$A1745,$A$1,7,3,100,100,100)</f>
        <v>9.2650000000000006</v>
      </c>
      <c r="J1745" s="4">
        <f ca="1">[1]!thsiFinD("ths_dptb_stock",$A1745,$A$1,7,104,100,100)</f>
        <v>0.28571428571428997</v>
      </c>
      <c r="K1745" s="4">
        <f ca="1">[1]!thsiFinD("ths_srmi_stock",$A1745,$A$1,7,100,100)</f>
        <v>-3.1612223393045001E-2</v>
      </c>
      <c r="L1745" s="4">
        <f ca="1">[1]!thsiFinD("ths_atr_stock",$A1745,$A$1,7,101,100,100)</f>
        <v>0.43714285714286</v>
      </c>
      <c r="M1745" s="4">
        <f ca="1">[1]!thsiFinD("ths_vol_w_stock",$A1745,$A$1)/1000000</f>
        <v>7.1322799999999997</v>
      </c>
      <c r="N1745" s="4">
        <f ca="1">[1]!thsiFinD("ths_turnover_ratio_w_stock",$A1745,$A$1)</f>
        <v>3.1695980112486999</v>
      </c>
      <c r="O1745" s="4">
        <f ca="1">[1]!thsiFinD("ths_relative_chg_ratio_w_stock",$A1745,$A$1,104,100)</f>
        <v>-1.109196930772</v>
      </c>
      <c r="P1745" s="4"/>
    </row>
    <row r="1746" spans="1:16" x14ac:dyDescent="0.25">
      <c r="A1746" s="2" t="s">
        <v>3501</v>
      </c>
      <c r="B1746" s="2" t="s">
        <v>3502</v>
      </c>
      <c r="C1746" s="4">
        <f ca="1">[1]!thsiFinD("ths_vol_ratio_stock",$A1746,$A$1,7,100)</f>
        <v>0.88538911504019002</v>
      </c>
      <c r="D1746" s="4">
        <f ca="1">[1]!thsiFinD("ths_cr_stock",$A1746,$A$1,7,100,100)</f>
        <v>40.625</v>
      </c>
      <c r="E1746" s="4">
        <f ca="1">[1]!thsiFinD("ths_mfi_stock",$A1746,$A$1,7,100,100)</f>
        <v>34.209298213638</v>
      </c>
      <c r="F1746" s="4">
        <f ca="1">[1]!thsiFinD("ths_expma_stock",$A1746,$A$1,7,100,100)</f>
        <v>11.344738481642</v>
      </c>
      <c r="G1746" s="4">
        <f ca="1">[1]!thsiFinD("ths_rsi_stock",$A1746,$A$1,7,100,100)</f>
        <v>41.470239403881997</v>
      </c>
      <c r="H1746" s="4">
        <f ca="1">[1]!thsiFinD("ths_adtm_stock",$A1746,$A$1,7,3,100,100,100)</f>
        <v>0.20408163265306001</v>
      </c>
      <c r="I1746" s="4">
        <f ca="1">[1]!thsiFinD("ths_bbiboll_stock",$A1746,$A$1,7,3,100,100,100)</f>
        <v>11.282708333333</v>
      </c>
      <c r="J1746" s="4">
        <f ca="1">[1]!thsiFinD("ths_dptb_stock",$A1746,$A$1,7,104,100,100)</f>
        <v>0.57142857142856995</v>
      </c>
      <c r="K1746" s="4">
        <f ca="1">[1]!thsiFinD("ths_srmi_stock",$A1746,$A$1,7,100,100)</f>
        <v>-6.4924114671164004E-2</v>
      </c>
      <c r="L1746" s="4">
        <f ca="1">[1]!thsiFinD("ths_atr_stock",$A1746,$A$1,7,101,100,100)</f>
        <v>0.49428571428571</v>
      </c>
      <c r="M1746" s="4">
        <f ca="1">[1]!thsiFinD("ths_vol_w_stock",$A1746,$A$1)/1000000</f>
        <v>22.768913000000001</v>
      </c>
      <c r="N1746" s="4">
        <f ca="1">[1]!thsiFinD("ths_turnover_ratio_w_stock",$A1746,$A$1)</f>
        <v>2.4861102621378999</v>
      </c>
      <c r="O1746" s="4">
        <f ca="1">[1]!thsiFinD("ths_relative_chg_ratio_w_stock",$A1746,$A$1,104,100)</f>
        <v>-2.5578429438527999</v>
      </c>
      <c r="P1746" s="4"/>
    </row>
    <row r="1747" spans="1:16" x14ac:dyDescent="0.25">
      <c r="A1747" s="2" t="s">
        <v>3503</v>
      </c>
      <c r="B1747" s="2" t="s">
        <v>3504</v>
      </c>
      <c r="C1747" s="4">
        <f ca="1">[1]!thsiFinD("ths_vol_ratio_stock",$A1747,$A$1,7,100)</f>
        <v>1.1131207178267</v>
      </c>
      <c r="D1747" s="4">
        <f ca="1">[1]!thsiFinD("ths_cr_stock",$A1747,$A$1,7,100,100)</f>
        <v>93.421052631579002</v>
      </c>
      <c r="E1747" s="4">
        <f ca="1">[1]!thsiFinD("ths_mfi_stock",$A1747,$A$1,7,100,100)</f>
        <v>46.390877865415</v>
      </c>
      <c r="F1747" s="4">
        <f ca="1">[1]!thsiFinD("ths_expma_stock",$A1747,$A$1,7,100,100)</f>
        <v>2.0543695242053999</v>
      </c>
      <c r="G1747" s="4">
        <f ca="1">[1]!thsiFinD("ths_rsi_stock",$A1747,$A$1,7,100,100)</f>
        <v>55.107189798603997</v>
      </c>
      <c r="H1747" s="4">
        <f ca="1">[1]!thsiFinD("ths_adtm_stock",$A1747,$A$1,7,3,100,100,100)</f>
        <v>0.65217391304348005</v>
      </c>
      <c r="I1747" s="4">
        <f ca="1">[1]!thsiFinD("ths_bbiboll_stock",$A1747,$A$1,7,3,100,100,100)</f>
        <v>2.0497916666667</v>
      </c>
      <c r="J1747" s="4">
        <f ca="1">[1]!thsiFinD("ths_dptb_stock",$A1747,$A$1,7,104,100,100)</f>
        <v>0.42857142857142999</v>
      </c>
      <c r="K1747" s="4">
        <f ca="1">[1]!thsiFinD("ths_srmi_stock",$A1747,$A$1,7,100,100)</f>
        <v>-2.3474178403755999E-2</v>
      </c>
      <c r="L1747" s="4">
        <f ca="1">[1]!thsiFinD("ths_atr_stock",$A1747,$A$1,7,101,100,100)</f>
        <v>7.4285714285713997E-2</v>
      </c>
      <c r="M1747" s="4">
        <f ca="1">[1]!thsiFinD("ths_vol_w_stock",$A1747,$A$1)/1000000</f>
        <v>19.670300000000001</v>
      </c>
      <c r="N1747" s="4">
        <f ca="1">[1]!thsiFinD("ths_turnover_ratio_w_stock",$A1747,$A$1)</f>
        <v>1.1969319195009001</v>
      </c>
      <c r="O1747" s="4">
        <f ca="1">[1]!thsiFinD("ths_relative_chg_ratio_w_stock",$A1747,$A$1,104,100)</f>
        <v>0.12983438150564999</v>
      </c>
      <c r="P1747" s="4"/>
    </row>
    <row r="1748" spans="1:16" x14ac:dyDescent="0.25">
      <c r="A1748" s="2" t="s">
        <v>3505</v>
      </c>
      <c r="B1748" s="2" t="s">
        <v>3506</v>
      </c>
      <c r="C1748" s="4">
        <f ca="1">[1]!thsiFinD("ths_vol_ratio_stock",$A1748,$A$1,7,100)</f>
        <v>0.86494234080123999</v>
      </c>
      <c r="D1748" s="4">
        <f ca="1">[1]!thsiFinD("ths_cr_stock",$A1748,$A$1,7,100,100)</f>
        <v>54.319371727749001</v>
      </c>
      <c r="E1748" s="4">
        <f ca="1">[1]!thsiFinD("ths_mfi_stock",$A1748,$A$1,7,100,100)</f>
        <v>43.052364598670003</v>
      </c>
      <c r="F1748" s="4">
        <f ca="1">[1]!thsiFinD("ths_expma_stock",$A1748,$A$1,7,100,100)</f>
        <v>12.37846888806</v>
      </c>
      <c r="G1748" s="4">
        <f ca="1">[1]!thsiFinD("ths_rsi_stock",$A1748,$A$1,7,100,100)</f>
        <v>31.995375806276002</v>
      </c>
      <c r="H1748" s="4">
        <f ca="1">[1]!thsiFinD("ths_adtm_stock",$A1748,$A$1,7,3,100,100,100)</f>
        <v>0.62162162162162005</v>
      </c>
      <c r="I1748" s="4">
        <f ca="1">[1]!thsiFinD("ths_bbiboll_stock",$A1748,$A$1,7,3,100,100,100)</f>
        <v>12.437291666667001</v>
      </c>
      <c r="J1748" s="4">
        <f ca="1">[1]!thsiFinD("ths_dptb_stock",$A1748,$A$1,7,104,100,100)</f>
        <v>0.42857142857142999</v>
      </c>
      <c r="K1748" s="4">
        <f ca="1">[1]!thsiFinD("ths_srmi_stock",$A1748,$A$1,7,100,100)</f>
        <v>-5.9607843137255E-2</v>
      </c>
      <c r="L1748" s="4">
        <f ca="1">[1]!thsiFinD("ths_atr_stock",$A1748,$A$1,7,101,100,100)</f>
        <v>0.56142857142856994</v>
      </c>
      <c r="M1748" s="4">
        <f ca="1">[1]!thsiFinD("ths_vol_w_stock",$A1748,$A$1)/1000000</f>
        <v>7.5648039999999996</v>
      </c>
      <c r="N1748" s="4">
        <f ca="1">[1]!thsiFinD("ths_turnover_ratio_w_stock",$A1748,$A$1)</f>
        <v>0.79264171619950996</v>
      </c>
      <c r="O1748" s="4">
        <f ca="1">[1]!thsiFinD("ths_relative_chg_ratio_w_stock",$A1748,$A$1,104,100)</f>
        <v>-2.2354177987327</v>
      </c>
      <c r="P1748" s="4"/>
    </row>
    <row r="1749" spans="1:16" x14ac:dyDescent="0.25">
      <c r="A1749" s="2" t="s">
        <v>3507</v>
      </c>
      <c r="B1749" s="2" t="s">
        <v>3508</v>
      </c>
      <c r="C1749" s="4">
        <f ca="1">[1]!thsiFinD("ths_vol_ratio_stock",$A1749,$A$1,7,100)</f>
        <v>1.0340211306611</v>
      </c>
      <c r="D1749" s="4">
        <f ca="1">[1]!thsiFinD("ths_cr_stock",$A1749,$A$1,7,100,100)</f>
        <v>57.664233576641998</v>
      </c>
      <c r="E1749" s="4">
        <f ca="1">[1]!thsiFinD("ths_mfi_stock",$A1749,$A$1,7,100,100)</f>
        <v>50.364781066771997</v>
      </c>
      <c r="F1749" s="4">
        <f ca="1">[1]!thsiFinD("ths_expma_stock",$A1749,$A$1,7,100,100)</f>
        <v>9.7862533510551994</v>
      </c>
      <c r="G1749" s="4">
        <f ca="1">[1]!thsiFinD("ths_rsi_stock",$A1749,$A$1,7,100,100)</f>
        <v>46.054093311557999</v>
      </c>
      <c r="H1749" s="4">
        <f ca="1">[1]!thsiFinD("ths_adtm_stock",$A1749,$A$1,7,3,100,100,100)</f>
        <v>9.0909090909094006E-2</v>
      </c>
      <c r="I1749" s="4">
        <f ca="1">[1]!thsiFinD("ths_bbiboll_stock",$A1749,$A$1,7,3,100,100,100)</f>
        <v>9.7633333333332999</v>
      </c>
      <c r="J1749" s="4">
        <f ca="1">[1]!thsiFinD("ths_dptb_stock",$A1749,$A$1,7,104,100,100)</f>
        <v>0.57142857142856995</v>
      </c>
      <c r="K1749" s="4">
        <f ca="1">[1]!thsiFinD("ths_srmi_stock",$A1749,$A$1,7,100,100)</f>
        <v>-2.5974025974026E-2</v>
      </c>
      <c r="L1749" s="4">
        <f ca="1">[1]!thsiFinD("ths_atr_stock",$A1749,$A$1,7,101,100,100)</f>
        <v>0.21</v>
      </c>
      <c r="M1749" s="4">
        <f ca="1">[1]!thsiFinD("ths_vol_w_stock",$A1749,$A$1)/1000000</f>
        <v>6.7119999999999997</v>
      </c>
      <c r="N1749" s="4">
        <f ca="1">[1]!thsiFinD("ths_turnover_ratio_w_stock",$A1749,$A$1)</f>
        <v>1.4474712801815</v>
      </c>
      <c r="O1749" s="4">
        <f ca="1">[1]!thsiFinD("ths_relative_chg_ratio_w_stock",$A1749,$A$1,104,100)</f>
        <v>-0.76183758979505001</v>
      </c>
      <c r="P1749" s="4"/>
    </row>
    <row r="1750" spans="1:16" x14ac:dyDescent="0.25">
      <c r="A1750" s="2" t="s">
        <v>3509</v>
      </c>
      <c r="B1750" s="2" t="s">
        <v>3510</v>
      </c>
      <c r="C1750" s="4">
        <f ca="1">[1]!thsiFinD("ths_vol_ratio_stock",$A1750,$A$1,7,100)</f>
        <v>0.88994613004308998</v>
      </c>
      <c r="D1750" s="4">
        <f ca="1">[1]!thsiFinD("ths_cr_stock",$A1750,$A$1,7,100,100)</f>
        <v>108</v>
      </c>
      <c r="E1750" s="4">
        <f ca="1">[1]!thsiFinD("ths_mfi_stock",$A1750,$A$1,7,100,100)</f>
        <v>44.870053313842</v>
      </c>
      <c r="F1750" s="4">
        <f ca="1">[1]!thsiFinD("ths_expma_stock",$A1750,$A$1,7,100,100)</f>
        <v>3.0519669291842</v>
      </c>
      <c r="G1750" s="4">
        <f ca="1">[1]!thsiFinD("ths_rsi_stock",$A1750,$A$1,7,100,100)</f>
        <v>50.483561620865999</v>
      </c>
      <c r="H1750" s="4">
        <f ca="1">[1]!thsiFinD("ths_adtm_stock",$A1750,$A$1,7,3,100,100,100)</f>
        <v>0.54545454545454997</v>
      </c>
      <c r="I1750" s="4">
        <f ca="1">[1]!thsiFinD("ths_bbiboll_stock",$A1750,$A$1,7,3,100,100,100)</f>
        <v>3.0563541666666998</v>
      </c>
      <c r="J1750" s="4">
        <f ca="1">[1]!thsiFinD("ths_dptb_stock",$A1750,$A$1,7,104,100,100)</f>
        <v>0.57142857142856995</v>
      </c>
      <c r="K1750" s="4">
        <f ca="1">[1]!thsiFinD("ths_srmi_stock",$A1750,$A$1,7,100,100)</f>
        <v>-9.7087378640775997E-3</v>
      </c>
      <c r="L1750" s="4">
        <f ca="1">[1]!thsiFinD("ths_atr_stock",$A1750,$A$1,7,101,100,100)</f>
        <v>7.5714285714285998E-2</v>
      </c>
      <c r="M1750" s="4">
        <f ca="1">[1]!thsiFinD("ths_vol_w_stock",$A1750,$A$1)/1000000</f>
        <v>8.0356000000000005</v>
      </c>
      <c r="N1750" s="4">
        <f ca="1">[1]!thsiFinD("ths_turnover_ratio_w_stock",$A1750,$A$1)</f>
        <v>0.68707752691466994</v>
      </c>
      <c r="O1750" s="4">
        <f ca="1">[1]!thsiFinD("ths_relative_chg_ratio_w_stock",$A1750,$A$1,104,100)</f>
        <v>-0.67899030495677004</v>
      </c>
      <c r="P1750" s="4"/>
    </row>
    <row r="1751" spans="1:16" x14ac:dyDescent="0.25">
      <c r="A1751" s="2" t="s">
        <v>3511</v>
      </c>
      <c r="B1751" s="2" t="s">
        <v>3512</v>
      </c>
      <c r="C1751" s="4">
        <f ca="1">[1]!thsiFinD("ths_vol_ratio_stock",$A1751,$A$1,7,100)</f>
        <v>1.0234220837528001</v>
      </c>
      <c r="D1751" s="4">
        <f ca="1">[1]!thsiFinD("ths_cr_stock",$A1751,$A$1,7,100,100)</f>
        <v>48.967100229533997</v>
      </c>
      <c r="E1751" s="4">
        <f ca="1">[1]!thsiFinD("ths_mfi_stock",$A1751,$A$1,7,100,100)</f>
        <v>29.982706909516999</v>
      </c>
      <c r="F1751" s="4">
        <f ca="1">[1]!thsiFinD("ths_expma_stock",$A1751,$A$1,7,100,100)</f>
        <v>22.849952946847001</v>
      </c>
      <c r="G1751" s="4">
        <f ca="1">[1]!thsiFinD("ths_rsi_stock",$A1751,$A$1,7,100,100)</f>
        <v>41.965928709572999</v>
      </c>
      <c r="H1751" s="4">
        <f ca="1">[1]!thsiFinD("ths_adtm_stock",$A1751,$A$1,7,3,100,100,100)</f>
        <v>0.11801242236025</v>
      </c>
      <c r="I1751" s="4">
        <f ca="1">[1]!thsiFinD("ths_bbiboll_stock",$A1751,$A$1,7,3,100,100,100)</f>
        <v>23.072083333333001</v>
      </c>
      <c r="J1751" s="4">
        <f ca="1">[1]!thsiFinD("ths_dptb_stock",$A1751,$A$1,7,104,100,100)</f>
        <v>0.57142857142856995</v>
      </c>
      <c r="K1751" s="4">
        <f ca="1">[1]!thsiFinD("ths_srmi_stock",$A1751,$A$1,7,100,100)</f>
        <v>-6.9881487535758E-2</v>
      </c>
      <c r="L1751" s="4">
        <f ca="1">[1]!thsiFinD("ths_atr_stock",$A1751,$A$1,7,101,100,100)</f>
        <v>0.92714285714286004</v>
      </c>
      <c r="M1751" s="4">
        <f ca="1">[1]!thsiFinD("ths_vol_w_stock",$A1751,$A$1)/1000000</f>
        <v>7.1245599999999998</v>
      </c>
      <c r="N1751" s="4">
        <f ca="1">[1]!thsiFinD("ths_turnover_ratio_w_stock",$A1751,$A$1)</f>
        <v>2.4769279899006</v>
      </c>
      <c r="O1751" s="4">
        <f ca="1">[1]!thsiFinD("ths_relative_chg_ratio_w_stock",$A1751,$A$1,104,100)</f>
        <v>-1.1811441161736</v>
      </c>
      <c r="P1751" s="4"/>
    </row>
    <row r="1752" spans="1:16" x14ac:dyDescent="0.25">
      <c r="A1752" s="2" t="s">
        <v>3513</v>
      </c>
      <c r="B1752" s="2" t="s">
        <v>3514</v>
      </c>
      <c r="C1752" s="4">
        <f ca="1">[1]!thsiFinD("ths_vol_ratio_stock",$A1752,$A$1,7,100)</f>
        <v>0.78993686558826004</v>
      </c>
      <c r="D1752" s="4">
        <f ca="1">[1]!thsiFinD("ths_cr_stock",$A1752,$A$1,7,100,100)</f>
        <v>53.374233128834</v>
      </c>
      <c r="E1752" s="4">
        <f ca="1">[1]!thsiFinD("ths_mfi_stock",$A1752,$A$1,7,100,100)</f>
        <v>33.927250015104001</v>
      </c>
      <c r="F1752" s="4">
        <f ca="1">[1]!thsiFinD("ths_expma_stock",$A1752,$A$1,7,100,100)</f>
        <v>6.6483624577949998</v>
      </c>
      <c r="G1752" s="4">
        <f ca="1">[1]!thsiFinD("ths_rsi_stock",$A1752,$A$1,7,100,100)</f>
        <v>54.312213379606</v>
      </c>
      <c r="H1752" s="4">
        <f ca="1">[1]!thsiFinD("ths_adtm_stock",$A1752,$A$1,7,3,100,100,100)</f>
        <v>-0.625</v>
      </c>
      <c r="I1752" s="4">
        <f ca="1">[1]!thsiFinD("ths_bbiboll_stock",$A1752,$A$1,7,3,100,100,100)</f>
        <v>6.5646874999999998</v>
      </c>
      <c r="J1752" s="4">
        <f ca="1">[1]!thsiFinD("ths_dptb_stock",$A1752,$A$1,7,104,100,100)</f>
        <v>0.71428571428570997</v>
      </c>
      <c r="K1752" s="4">
        <f ca="1">[1]!thsiFinD("ths_srmi_stock",$A1752,$A$1,7,100,100)</f>
        <v>-4.6941678520626001E-2</v>
      </c>
      <c r="L1752" s="4">
        <f ca="1">[1]!thsiFinD("ths_atr_stock",$A1752,$A$1,7,101,100,100)</f>
        <v>0.35857142857142998</v>
      </c>
      <c r="M1752" s="4">
        <f ca="1">[1]!thsiFinD("ths_vol_w_stock",$A1752,$A$1)/1000000</f>
        <v>29.806999999999999</v>
      </c>
      <c r="N1752" s="4">
        <f ca="1">[1]!thsiFinD("ths_turnover_ratio_w_stock",$A1752,$A$1)</f>
        <v>3.1808404636356</v>
      </c>
      <c r="O1752" s="4">
        <f ca="1">[1]!thsiFinD("ths_relative_chg_ratio_w_stock",$A1752,$A$1,104,100)</f>
        <v>2.8824898976098998</v>
      </c>
      <c r="P1752" s="4"/>
    </row>
    <row r="1753" spans="1:16" x14ac:dyDescent="0.25">
      <c r="A1753" s="2" t="s">
        <v>3515</v>
      </c>
      <c r="B1753" s="2" t="s">
        <v>3516</v>
      </c>
      <c r="C1753" s="4">
        <f ca="1">[1]!thsiFinD("ths_vol_ratio_stock",$A1753,$A$1,7,100)</f>
        <v>0.60283191499999</v>
      </c>
      <c r="D1753" s="4">
        <f ca="1">[1]!thsiFinD("ths_cr_stock",$A1753,$A$1,7,100,100)</f>
        <v>96.078431372549005</v>
      </c>
      <c r="E1753" s="4">
        <f ca="1">[1]!thsiFinD("ths_mfi_stock",$A1753,$A$1,7,100,100)</f>
        <v>55.259273528960001</v>
      </c>
      <c r="F1753" s="4">
        <f ca="1">[1]!thsiFinD("ths_expma_stock",$A1753,$A$1,7,100,100)</f>
        <v>1.0944310087269</v>
      </c>
      <c r="G1753" s="4">
        <f ca="1">[1]!thsiFinD("ths_rsi_stock",$A1753,$A$1,7,100,100)</f>
        <v>34.534621428899001</v>
      </c>
      <c r="H1753" s="4">
        <f ca="1">[1]!thsiFinD("ths_adtm_stock",$A1753,$A$1,7,3,100,100,100)</f>
        <v>0.39473684210526</v>
      </c>
      <c r="I1753" s="4">
        <f ca="1">[1]!thsiFinD("ths_bbiboll_stock",$A1753,$A$1,7,3,100,100,100)</f>
        <v>1.213125</v>
      </c>
      <c r="J1753" s="4">
        <f ca="1">[1]!thsiFinD("ths_dptb_stock",$A1753,$A$1,7,104,100,100)</f>
        <v>0.57142857142856995</v>
      </c>
      <c r="K1753" s="4">
        <f ca="1">[1]!thsiFinD("ths_srmi_stock",$A1753,$A$1,7,100,100)</f>
        <v>0</v>
      </c>
      <c r="L1753" s="4">
        <f ca="1">[1]!thsiFinD("ths_atr_stock",$A1753,$A$1,7,101,100,100)</f>
        <v>0.16</v>
      </c>
      <c r="M1753" s="4">
        <f ca="1">[1]!thsiFinD("ths_vol_w_stock",$A1753,$A$1)/1000000</f>
        <v>45.165872999999998</v>
      </c>
      <c r="N1753" s="4">
        <f ca="1">[1]!thsiFinD("ths_turnover_ratio_w_stock",$A1753,$A$1)</f>
        <v>6.7585861205180002</v>
      </c>
      <c r="O1753" s="4">
        <f ca="1">[1]!thsiFinD("ths_relative_chg_ratio_w_stock",$A1753,$A$1,104,100)</f>
        <v>0.60828105560448997</v>
      </c>
      <c r="P1753" s="4"/>
    </row>
    <row r="1754" spans="1:16" x14ac:dyDescent="0.25">
      <c r="A1754" s="2" t="s">
        <v>3517</v>
      </c>
      <c r="B1754" s="2" t="s">
        <v>3518</v>
      </c>
      <c r="C1754" s="4">
        <f ca="1">[1]!thsiFinD("ths_vol_ratio_stock",$A1754,$A$1,7,100)</f>
        <v>0.96080765788444999</v>
      </c>
      <c r="D1754" s="4">
        <f ca="1">[1]!thsiFinD("ths_cr_stock",$A1754,$A$1,7,100,100)</f>
        <v>92.105263157894996</v>
      </c>
      <c r="E1754" s="4">
        <f ca="1">[1]!thsiFinD("ths_mfi_stock",$A1754,$A$1,7,100,100)</f>
        <v>49.897409675852998</v>
      </c>
      <c r="F1754" s="4">
        <f ca="1">[1]!thsiFinD("ths_expma_stock",$A1754,$A$1,7,100,100)</f>
        <v>6.4138113042037999</v>
      </c>
      <c r="G1754" s="4">
        <f ca="1">[1]!thsiFinD("ths_rsi_stock",$A1754,$A$1,7,100,100)</f>
        <v>60.321535126126001</v>
      </c>
      <c r="H1754" s="4">
        <f ca="1">[1]!thsiFinD("ths_adtm_stock",$A1754,$A$1,7,3,100,100,100)</f>
        <v>0.43421052631578999</v>
      </c>
      <c r="I1754" s="4">
        <f ca="1">[1]!thsiFinD("ths_bbiboll_stock",$A1754,$A$1,7,3,100,100,100)</f>
        <v>6.3420833333333002</v>
      </c>
      <c r="J1754" s="4">
        <f ca="1">[1]!thsiFinD("ths_dptb_stock",$A1754,$A$1,7,104,100,100)</f>
        <v>0.71428571428570997</v>
      </c>
      <c r="K1754" s="4">
        <f ca="1">[1]!thsiFinD("ths_srmi_stock",$A1754,$A$1,7,100,100)</f>
        <v>-2.0926756352764999E-2</v>
      </c>
      <c r="L1754" s="4">
        <f ca="1">[1]!thsiFinD("ths_atr_stock",$A1754,$A$1,7,101,100,100)</f>
        <v>0.21428571428571</v>
      </c>
      <c r="M1754" s="4">
        <f ca="1">[1]!thsiFinD("ths_vol_w_stock",$A1754,$A$1)/1000000</f>
        <v>17.895015999999998</v>
      </c>
      <c r="N1754" s="4">
        <f ca="1">[1]!thsiFinD("ths_turnover_ratio_w_stock",$A1754,$A$1)</f>
        <v>2.3168463038110998</v>
      </c>
      <c r="O1754" s="4">
        <f ca="1">[1]!thsiFinD("ths_relative_chg_ratio_w_stock",$A1754,$A$1,104,100)</f>
        <v>-0.80918445760571001</v>
      </c>
      <c r="P1754" s="4"/>
    </row>
    <row r="1755" spans="1:16" x14ac:dyDescent="0.25">
      <c r="A1755" s="2" t="s">
        <v>3519</v>
      </c>
      <c r="B1755" s="2" t="s">
        <v>3520</v>
      </c>
      <c r="C1755" s="4">
        <f ca="1">[1]!thsiFinD("ths_vol_ratio_stock",$A1755,$A$1,7,100)</f>
        <v>0.83576062535151996</v>
      </c>
      <c r="D1755" s="4">
        <f ca="1">[1]!thsiFinD("ths_cr_stock",$A1755,$A$1,7,100,100)</f>
        <v>92.338709677419004</v>
      </c>
      <c r="E1755" s="4">
        <f ca="1">[1]!thsiFinD("ths_mfi_stock",$A1755,$A$1,7,100,100)</f>
        <v>41.590164785802997</v>
      </c>
      <c r="F1755" s="4">
        <f ca="1">[1]!thsiFinD("ths_expma_stock",$A1755,$A$1,7,100,100)</f>
        <v>4.6831659257725002</v>
      </c>
      <c r="G1755" s="4">
        <f ca="1">[1]!thsiFinD("ths_rsi_stock",$A1755,$A$1,7,100,100)</f>
        <v>45.991179139644998</v>
      </c>
      <c r="H1755" s="4">
        <f ca="1">[1]!thsiFinD("ths_adtm_stock",$A1755,$A$1,7,3,100,100,100)</f>
        <v>-0.2258064516129</v>
      </c>
      <c r="I1755" s="4">
        <f ca="1">[1]!thsiFinD("ths_bbiboll_stock",$A1755,$A$1,7,3,100,100,100)</f>
        <v>4.6880208333333</v>
      </c>
      <c r="J1755" s="4">
        <f ca="1">[1]!thsiFinD("ths_dptb_stock",$A1755,$A$1,7,104,100,100)</f>
        <v>0.57142857142856995</v>
      </c>
      <c r="K1755" s="4">
        <f ca="1">[1]!thsiFinD("ths_srmi_stock",$A1755,$A$1,7,100,100)</f>
        <v>-2.1008403361343998E-2</v>
      </c>
      <c r="L1755" s="4">
        <f ca="1">[1]!thsiFinD("ths_atr_stock",$A1755,$A$1,7,101,100,100)</f>
        <v>0.23285714285713999</v>
      </c>
      <c r="M1755" s="4">
        <f ca="1">[1]!thsiFinD("ths_vol_w_stock",$A1755,$A$1)/1000000</f>
        <v>11.375</v>
      </c>
      <c r="N1755" s="4">
        <f ca="1">[1]!thsiFinD("ths_turnover_ratio_w_stock",$A1755,$A$1)</f>
        <v>3.0829974293574001</v>
      </c>
      <c r="O1755" s="4">
        <f ca="1">[1]!thsiFinD("ths_relative_chg_ratio_w_stock",$A1755,$A$1,104,100)</f>
        <v>-1.6244438466119</v>
      </c>
      <c r="P1755" s="4"/>
    </row>
    <row r="1756" spans="1:16" x14ac:dyDescent="0.25">
      <c r="A1756" s="2" t="s">
        <v>3521</v>
      </c>
      <c r="B1756" s="2" t="s">
        <v>3522</v>
      </c>
      <c r="C1756" s="4">
        <f ca="1">[1]!thsiFinD("ths_vol_ratio_stock",$A1756,$A$1,7,100)</f>
        <v>0.90430879312036005</v>
      </c>
      <c r="D1756" s="4">
        <f ca="1">[1]!thsiFinD("ths_cr_stock",$A1756,$A$1,7,100,100)</f>
        <v>142.30769230768999</v>
      </c>
      <c r="E1756" s="4">
        <f ca="1">[1]!thsiFinD("ths_mfi_stock",$A1756,$A$1,7,100,100)</f>
        <v>49.843651221633998</v>
      </c>
      <c r="F1756" s="4">
        <f ca="1">[1]!thsiFinD("ths_expma_stock",$A1756,$A$1,7,100,100)</f>
        <v>6.8199796500562</v>
      </c>
      <c r="G1756" s="4">
        <f ca="1">[1]!thsiFinD("ths_rsi_stock",$A1756,$A$1,7,100,100)</f>
        <v>54.301352897062003</v>
      </c>
      <c r="H1756" s="4">
        <f ca="1">[1]!thsiFinD("ths_adtm_stock",$A1756,$A$1,7,3,100,100,100)</f>
        <v>0.76363636363636</v>
      </c>
      <c r="I1756" s="4">
        <f ca="1">[1]!thsiFinD("ths_bbiboll_stock",$A1756,$A$1,7,3,100,100,100)</f>
        <v>6.7566666666666997</v>
      </c>
      <c r="J1756" s="4">
        <f ca="1">[1]!thsiFinD("ths_dptb_stock",$A1756,$A$1,7,104,100,100)</f>
        <v>0.42857142857142999</v>
      </c>
      <c r="K1756" s="4">
        <f ca="1">[1]!thsiFinD("ths_srmi_stock",$A1756,$A$1,7,100,100)</f>
        <v>1.8950437317784001E-2</v>
      </c>
      <c r="L1756" s="4">
        <f ca="1">[1]!thsiFinD("ths_atr_stock",$A1756,$A$1,7,101,100,100)</f>
        <v>0.39428571428571002</v>
      </c>
      <c r="M1756" s="4">
        <f ca="1">[1]!thsiFinD("ths_vol_w_stock",$A1756,$A$1)/1000000</f>
        <v>15.558299999999999</v>
      </c>
      <c r="N1756" s="4">
        <f ca="1">[1]!thsiFinD("ths_turnover_ratio_w_stock",$A1756,$A$1)</f>
        <v>3.3973628011380002</v>
      </c>
      <c r="O1756" s="4">
        <f ca="1">[1]!thsiFinD("ths_relative_chg_ratio_w_stock",$A1756,$A$1,104,100)</f>
        <v>-1.9314496584447001</v>
      </c>
      <c r="P1756" s="4"/>
    </row>
    <row r="1757" spans="1:16" x14ac:dyDescent="0.25">
      <c r="A1757" s="2" t="s">
        <v>3523</v>
      </c>
      <c r="B1757" s="2" t="s">
        <v>3524</v>
      </c>
      <c r="C1757" s="4">
        <f ca="1">[1]!thsiFinD("ths_vol_ratio_stock",$A1757,$A$1,7,100)</f>
        <v>0.79521295175199003</v>
      </c>
      <c r="D1757" s="4">
        <f ca="1">[1]!thsiFinD("ths_cr_stock",$A1757,$A$1,7,100,100)</f>
        <v>73.863636363636004</v>
      </c>
      <c r="E1757" s="4">
        <f ca="1">[1]!thsiFinD("ths_mfi_stock",$A1757,$A$1,7,100,100)</f>
        <v>42.604035556577003</v>
      </c>
      <c r="F1757" s="4">
        <f ca="1">[1]!thsiFinD("ths_expma_stock",$A1757,$A$1,7,100,100)</f>
        <v>1.7307651062470999</v>
      </c>
      <c r="G1757" s="4">
        <f ca="1">[1]!thsiFinD("ths_rsi_stock",$A1757,$A$1,7,100,100)</f>
        <v>49.385698035438999</v>
      </c>
      <c r="H1757" s="4">
        <f ca="1">[1]!thsiFinD("ths_adtm_stock",$A1757,$A$1,7,3,100,100,100)</f>
        <v>0.21428571428571</v>
      </c>
      <c r="I1757" s="4">
        <f ca="1">[1]!thsiFinD("ths_bbiboll_stock",$A1757,$A$1,7,3,100,100,100)</f>
        <v>1.7277083333333001</v>
      </c>
      <c r="J1757" s="4">
        <f ca="1">[1]!thsiFinD("ths_dptb_stock",$A1757,$A$1,7,104,100,100)</f>
        <v>0.57142857142856995</v>
      </c>
      <c r="K1757" s="4">
        <f ca="1">[1]!thsiFinD("ths_srmi_stock",$A1757,$A$1,7,100,100)</f>
        <v>-4.4198895027624002E-2</v>
      </c>
      <c r="L1757" s="4">
        <f ca="1">[1]!thsiFinD("ths_atr_stock",$A1757,$A$1,7,101,100,100)</f>
        <v>7.4285714285713997E-2</v>
      </c>
      <c r="M1757" s="4">
        <f ca="1">[1]!thsiFinD("ths_vol_w_stock",$A1757,$A$1)/1000000</f>
        <v>13.6793</v>
      </c>
      <c r="N1757" s="4">
        <f ca="1">[1]!thsiFinD("ths_turnover_ratio_w_stock",$A1757,$A$1)</f>
        <v>0.88039135377623001</v>
      </c>
      <c r="O1757" s="4">
        <f ca="1">[1]!thsiFinD("ths_relative_chg_ratio_w_stock",$A1757,$A$1,104,100)</f>
        <v>-2.6131444115837001</v>
      </c>
      <c r="P1757" s="4"/>
    </row>
    <row r="1758" spans="1:16" x14ac:dyDescent="0.25">
      <c r="A1758" s="2" t="s">
        <v>3525</v>
      </c>
      <c r="B1758" s="2" t="s">
        <v>3526</v>
      </c>
      <c r="C1758" s="4">
        <f ca="1">[1]!thsiFinD("ths_vol_ratio_stock",$A1758,$A$1,7,100)</f>
        <v>0.59802128485981998</v>
      </c>
      <c r="D1758" s="4">
        <f ca="1">[1]!thsiFinD("ths_cr_stock",$A1758,$A$1,7,100,100)</f>
        <v>49.056603773585003</v>
      </c>
      <c r="E1758" s="4">
        <f ca="1">[1]!thsiFinD("ths_mfi_stock",$A1758,$A$1,7,100,100)</f>
        <v>40.473083267539003</v>
      </c>
      <c r="F1758" s="4">
        <f ca="1">[1]!thsiFinD("ths_expma_stock",$A1758,$A$1,7,100,100)</f>
        <v>2.6323615973402998</v>
      </c>
      <c r="G1758" s="4">
        <f ca="1">[1]!thsiFinD("ths_rsi_stock",$A1758,$A$1,7,100,100)</f>
        <v>42.338532613429997</v>
      </c>
      <c r="H1758" s="4">
        <f ca="1">[1]!thsiFinD("ths_adtm_stock",$A1758,$A$1,7,3,100,100,100)</f>
        <v>0.375</v>
      </c>
      <c r="I1758" s="4">
        <f ca="1">[1]!thsiFinD("ths_bbiboll_stock",$A1758,$A$1,7,3,100,100,100)</f>
        <v>2.6138541666666999</v>
      </c>
      <c r="J1758" s="4">
        <f ca="1">[1]!thsiFinD("ths_dptb_stock",$A1758,$A$1,7,104,100,100)</f>
        <v>0.42857142857142999</v>
      </c>
      <c r="K1758" s="4">
        <f ca="1">[1]!thsiFinD("ths_srmi_stock",$A1758,$A$1,7,100,100)</f>
        <v>-7.8291814946619007E-2</v>
      </c>
      <c r="L1758" s="4">
        <f ca="1">[1]!thsiFinD("ths_atr_stock",$A1758,$A$1,7,101,100,100)</f>
        <v>0.11285714285714001</v>
      </c>
      <c r="M1758" s="4">
        <f ca="1">[1]!thsiFinD("ths_vol_w_stock",$A1758,$A$1)/1000000</f>
        <v>28.724299999999999</v>
      </c>
      <c r="N1758" s="4">
        <f ca="1">[1]!thsiFinD("ths_turnover_ratio_w_stock",$A1758,$A$1)</f>
        <v>2.0194294005747002</v>
      </c>
      <c r="O1758" s="4">
        <f ca="1">[1]!thsiFinD("ths_relative_chg_ratio_w_stock",$A1758,$A$1,104,100)</f>
        <v>-1.1195409308382001</v>
      </c>
      <c r="P1758" s="4"/>
    </row>
    <row r="1759" spans="1:16" x14ac:dyDescent="0.25">
      <c r="A1759" s="2" t="s">
        <v>3527</v>
      </c>
      <c r="B1759" s="2" t="s">
        <v>3528</v>
      </c>
      <c r="C1759" s="4">
        <f ca="1">[1]!thsiFinD("ths_vol_ratio_stock",$A1759,$A$1,7,100)</f>
        <v>0.95712545431242002</v>
      </c>
      <c r="D1759" s="4">
        <f ca="1">[1]!thsiFinD("ths_cr_stock",$A1759,$A$1,7,100,100)</f>
        <v>163.09696092619001</v>
      </c>
      <c r="E1759" s="4">
        <f ca="1">[1]!thsiFinD("ths_mfi_stock",$A1759,$A$1,7,100,100)</f>
        <v>48.580986925730997</v>
      </c>
      <c r="F1759" s="4">
        <f ca="1">[1]!thsiFinD("ths_expma_stock",$A1759,$A$1,7,100,100)</f>
        <v>8.4996849116008004</v>
      </c>
      <c r="G1759" s="4">
        <f ca="1">[1]!thsiFinD("ths_rsi_stock",$A1759,$A$1,7,100,100)</f>
        <v>56.556778669041002</v>
      </c>
      <c r="H1759" s="4">
        <f ca="1">[1]!thsiFinD("ths_adtm_stock",$A1759,$A$1,7,3,100,100,100)</f>
        <v>9.4339622641507002E-3</v>
      </c>
      <c r="I1759" s="4">
        <f ca="1">[1]!thsiFinD("ths_bbiboll_stock",$A1759,$A$1,7,3,100,100,100)</f>
        <v>8.4571874999999999</v>
      </c>
      <c r="J1759" s="4">
        <f ca="1">[1]!thsiFinD("ths_dptb_stock",$A1759,$A$1,7,104,100,100)</f>
        <v>0.42857142857142999</v>
      </c>
      <c r="K1759" s="4">
        <f ca="1">[1]!thsiFinD("ths_srmi_stock",$A1759,$A$1,7,100,100)</f>
        <v>7.4116305587228995E-2</v>
      </c>
      <c r="L1759" s="4">
        <f ca="1">[1]!thsiFinD("ths_atr_stock",$A1759,$A$1,7,101,100,100)</f>
        <v>0.98714285714285999</v>
      </c>
      <c r="M1759" s="4">
        <f ca="1">[1]!thsiFinD("ths_vol_w_stock",$A1759,$A$1)/1000000</f>
        <v>4.3003030000000004</v>
      </c>
      <c r="N1759" s="4">
        <f ca="1">[1]!thsiFinD("ths_turnover_ratio_w_stock",$A1759,$A$1)</f>
        <v>3.2182997953246</v>
      </c>
      <c r="O1759" s="4">
        <f ca="1">[1]!thsiFinD("ths_relative_chg_ratio_w_stock",$A1759,$A$1,104,100)</f>
        <v>-1.9245256438689</v>
      </c>
      <c r="P1759" s="4"/>
    </row>
    <row r="1760" spans="1:16" x14ac:dyDescent="0.25">
      <c r="A1760" s="2" t="s">
        <v>3529</v>
      </c>
      <c r="B1760" s="2" t="s">
        <v>3530</v>
      </c>
      <c r="C1760" s="4">
        <f ca="1">[1]!thsiFinD("ths_vol_ratio_stock",$A1760,$A$1,7,100)</f>
        <v>2.5052456255019</v>
      </c>
      <c r="D1760" s="4">
        <f ca="1">[1]!thsiFinD("ths_cr_stock",$A1760,$A$1,7,100,100)</f>
        <v>192.35668789809</v>
      </c>
      <c r="E1760" s="4">
        <f ca="1">[1]!thsiFinD("ths_mfi_stock",$A1760,$A$1,7,100,100)</f>
        <v>77.412873483175005</v>
      </c>
      <c r="F1760" s="4">
        <f ca="1">[1]!thsiFinD("ths_expma_stock",$A1760,$A$1,7,100,100)</f>
        <v>3.7152124916167999</v>
      </c>
      <c r="G1760" s="4">
        <f ca="1">[1]!thsiFinD("ths_rsi_stock",$A1760,$A$1,7,100,100)</f>
        <v>59.946723040875</v>
      </c>
      <c r="H1760" s="4">
        <f ca="1">[1]!thsiFinD("ths_adtm_stock",$A1760,$A$1,7,3,100,100,100)</f>
        <v>0.51807228915662995</v>
      </c>
      <c r="I1760" s="4">
        <f ca="1">[1]!thsiFinD("ths_bbiboll_stock",$A1760,$A$1,7,3,100,100,100)</f>
        <v>3.7169791666666998</v>
      </c>
      <c r="J1760" s="4">
        <f ca="1">[1]!thsiFinD("ths_dptb_stock",$A1760,$A$1,7,104,100,100)</f>
        <v>0.57142857142856995</v>
      </c>
      <c r="K1760" s="4">
        <f ca="1">[1]!thsiFinD("ths_srmi_stock",$A1760,$A$1,7,100,100)</f>
        <v>2.0779220779221001E-2</v>
      </c>
      <c r="L1760" s="4">
        <f ca="1">[1]!thsiFinD("ths_atr_stock",$A1760,$A$1,7,101,100,100)</f>
        <v>0.22571428571429</v>
      </c>
      <c r="M1760" s="4">
        <f ca="1">[1]!thsiFinD("ths_vol_w_stock",$A1760,$A$1)/1000000</f>
        <v>56.735802</v>
      </c>
      <c r="N1760" s="4">
        <f ca="1">[1]!thsiFinD("ths_turnover_ratio_w_stock",$A1760,$A$1)</f>
        <v>10.793230176141</v>
      </c>
      <c r="O1760" s="4">
        <f ca="1">[1]!thsiFinD("ths_relative_chg_ratio_w_stock",$A1760,$A$1,104,100)</f>
        <v>0.16893580555427001</v>
      </c>
      <c r="P1760" s="4"/>
    </row>
    <row r="1761" spans="1:16" x14ac:dyDescent="0.25">
      <c r="A1761" s="2" t="s">
        <v>3531</v>
      </c>
      <c r="B1761" s="2" t="s">
        <v>3532</v>
      </c>
      <c r="C1761" s="4">
        <f ca="1">[1]!thsiFinD("ths_vol_ratio_stock",$A1761,$A$1,7,100)</f>
        <v>0.93641169480636999</v>
      </c>
      <c r="D1761" s="4">
        <f ca="1">[1]!thsiFinD("ths_cr_stock",$A1761,$A$1,7,100,100)</f>
        <v>144.63840399002001</v>
      </c>
      <c r="E1761" s="4">
        <f ca="1">[1]!thsiFinD("ths_mfi_stock",$A1761,$A$1,7,100,100)</f>
        <v>52.132495809365999</v>
      </c>
      <c r="F1761" s="4">
        <f ca="1">[1]!thsiFinD("ths_expma_stock",$A1761,$A$1,7,100,100)</f>
        <v>6.0585722227363998</v>
      </c>
      <c r="G1761" s="4">
        <f ca="1">[1]!thsiFinD("ths_rsi_stock",$A1761,$A$1,7,100,100)</f>
        <v>51.130086488472998</v>
      </c>
      <c r="H1761" s="4">
        <f ca="1">[1]!thsiFinD("ths_adtm_stock",$A1761,$A$1,7,3,100,100,100)</f>
        <v>0.80180180180180005</v>
      </c>
      <c r="I1761" s="4">
        <f ca="1">[1]!thsiFinD("ths_bbiboll_stock",$A1761,$A$1,7,3,100,100,100)</f>
        <v>5.9924999999999997</v>
      </c>
      <c r="J1761" s="4">
        <f ca="1">[1]!thsiFinD("ths_dptb_stock",$A1761,$A$1,7,104,100,100)</f>
        <v>0.42857142857142999</v>
      </c>
      <c r="K1761" s="4">
        <f ca="1">[1]!thsiFinD("ths_srmi_stock",$A1761,$A$1,7,100,100)</f>
        <v>3.3388981636060001E-2</v>
      </c>
      <c r="L1761" s="4">
        <f ca="1">[1]!thsiFinD("ths_atr_stock",$A1761,$A$1,7,101,100,100)</f>
        <v>0.48142857142856998</v>
      </c>
      <c r="M1761" s="4">
        <f ca="1">[1]!thsiFinD("ths_vol_w_stock",$A1761,$A$1)/1000000</f>
        <v>13.635652</v>
      </c>
      <c r="N1761" s="4">
        <f ca="1">[1]!thsiFinD("ths_turnover_ratio_w_stock",$A1761,$A$1)</f>
        <v>5.6207578549601998</v>
      </c>
      <c r="O1761" s="4">
        <f ca="1">[1]!thsiFinD("ths_relative_chg_ratio_w_stock",$A1761,$A$1,104,100)</f>
        <v>-4.3596676623441999</v>
      </c>
      <c r="P1761" s="4"/>
    </row>
    <row r="1762" spans="1:16" x14ac:dyDescent="0.25">
      <c r="A1762" s="2" t="s">
        <v>3533</v>
      </c>
      <c r="B1762" s="2" t="s">
        <v>3534</v>
      </c>
      <c r="C1762" s="4">
        <f ca="1">[1]!thsiFinD("ths_vol_ratio_stock",$A1762,$A$1,7,100)</f>
        <v>1.0769522778317999</v>
      </c>
      <c r="D1762" s="4">
        <f ca="1">[1]!thsiFinD("ths_cr_stock",$A1762,$A$1,7,100,100)</f>
        <v>93.506493506493001</v>
      </c>
      <c r="E1762" s="4">
        <f ca="1">[1]!thsiFinD("ths_mfi_stock",$A1762,$A$1,7,100,100)</f>
        <v>69.246252214709997</v>
      </c>
      <c r="F1762" s="4">
        <f ca="1">[1]!thsiFinD("ths_expma_stock",$A1762,$A$1,7,100,100)</f>
        <v>5.7548454910073996</v>
      </c>
      <c r="G1762" s="4">
        <f ca="1">[1]!thsiFinD("ths_rsi_stock",$A1762,$A$1,7,100,100)</f>
        <v>52.858185920658997</v>
      </c>
      <c r="H1762" s="4">
        <f ca="1">[1]!thsiFinD("ths_adtm_stock",$A1762,$A$1,7,3,100,100,100)</f>
        <v>0.59677419354839001</v>
      </c>
      <c r="I1762" s="4">
        <f ca="1">[1]!thsiFinD("ths_bbiboll_stock",$A1762,$A$1,7,3,100,100,100)</f>
        <v>5.7522916666667001</v>
      </c>
      <c r="J1762" s="4">
        <f ca="1">[1]!thsiFinD("ths_dptb_stock",$A1762,$A$1,7,104,100,100)</f>
        <v>0.42857142857142999</v>
      </c>
      <c r="K1762" s="4">
        <f ca="1">[1]!thsiFinD("ths_srmi_stock",$A1762,$A$1,7,100,100)</f>
        <v>-1.3559322033897999E-2</v>
      </c>
      <c r="L1762" s="4">
        <f ca="1">[1]!thsiFinD("ths_atr_stock",$A1762,$A$1,7,101,100,100)</f>
        <v>0.22571428571429</v>
      </c>
      <c r="M1762" s="4">
        <f ca="1">[1]!thsiFinD("ths_vol_w_stock",$A1762,$A$1)/1000000</f>
        <v>12.715358</v>
      </c>
      <c r="N1762" s="4">
        <f ca="1">[1]!thsiFinD("ths_turnover_ratio_w_stock",$A1762,$A$1)</f>
        <v>1.5859869723925</v>
      </c>
      <c r="O1762" s="4">
        <f ca="1">[1]!thsiFinD("ths_relative_chg_ratio_w_stock",$A1762,$A$1,104,100)</f>
        <v>-0.69572315935863005</v>
      </c>
      <c r="P1762" s="4"/>
    </row>
    <row r="1763" spans="1:16" x14ac:dyDescent="0.25">
      <c r="A1763" s="2" t="s">
        <v>3535</v>
      </c>
      <c r="B1763" s="2" t="s">
        <v>3536</v>
      </c>
      <c r="C1763" s="4">
        <f ca="1">[1]!thsiFinD("ths_vol_ratio_stock",$A1763,$A$1,7,100)</f>
        <v>0.53590262644033004</v>
      </c>
      <c r="D1763" s="4">
        <f ca="1">[1]!thsiFinD("ths_cr_stock",$A1763,$A$1,7,100,100)</f>
        <v>25.641025641026001</v>
      </c>
      <c r="E1763" s="4">
        <f ca="1">[1]!thsiFinD("ths_mfi_stock",$A1763,$A$1,7,100,100)</f>
        <v>8.2752060800898004</v>
      </c>
      <c r="F1763" s="4">
        <f ca="1">[1]!thsiFinD("ths_expma_stock",$A1763,$A$1,7,100,100)</f>
        <v>6.3694809561475001</v>
      </c>
      <c r="G1763" s="4">
        <f ca="1">[1]!thsiFinD("ths_rsi_stock",$A1763,$A$1,7,100,100)</f>
        <v>52.383536063431997</v>
      </c>
      <c r="H1763" s="4">
        <f ca="1">[1]!thsiFinD("ths_adtm_stock",$A1763,$A$1,7,3,100,100,100)</f>
        <v>-0.24074074074074001</v>
      </c>
      <c r="I1763" s="4">
        <f ca="1">[1]!thsiFinD("ths_bbiboll_stock",$A1763,$A$1,7,3,100,100,100)</f>
        <v>6.2024999999999997</v>
      </c>
      <c r="J1763" s="4">
        <f ca="1">[1]!thsiFinD("ths_dptb_stock",$A1763,$A$1,7,104,100,100)</f>
        <v>0.57142857142856995</v>
      </c>
      <c r="K1763" s="4">
        <f ca="1">[1]!thsiFinD("ths_srmi_stock",$A1763,$A$1,7,100,100)</f>
        <v>-0.20403022670025001</v>
      </c>
      <c r="L1763" s="4">
        <f ca="1">[1]!thsiFinD("ths_atr_stock",$A1763,$A$1,7,101,100,100)</f>
        <v>0.56000000000000005</v>
      </c>
      <c r="M1763" s="4">
        <f ca="1">[1]!thsiFinD("ths_vol_w_stock",$A1763,$A$1)/1000000</f>
        <v>37.785792999999998</v>
      </c>
      <c r="N1763" s="4">
        <f ca="1">[1]!thsiFinD("ths_turnover_ratio_w_stock",$A1763,$A$1)</f>
        <v>8.7654090354510004</v>
      </c>
      <c r="O1763" s="4">
        <f ca="1">[1]!thsiFinD("ths_relative_chg_ratio_w_stock",$A1763,$A$1,104,100)</f>
        <v>1.5822264650338</v>
      </c>
      <c r="P1763" s="4"/>
    </row>
    <row r="1764" spans="1:16" x14ac:dyDescent="0.25">
      <c r="A1764" s="2" t="s">
        <v>3537</v>
      </c>
      <c r="B1764" s="2" t="s">
        <v>3538</v>
      </c>
      <c r="C1764" s="4">
        <f ca="1">[1]!thsiFinD("ths_vol_ratio_stock",$A1764,$A$1,7,100)</f>
        <v>0.58449702446313001</v>
      </c>
      <c r="D1764" s="4">
        <f ca="1">[1]!thsiFinD("ths_cr_stock",$A1764,$A$1,7,100,100)</f>
        <v>56.611645202249001</v>
      </c>
      <c r="E1764" s="4">
        <f ca="1">[1]!thsiFinD("ths_mfi_stock",$A1764,$A$1,7,100,100)</f>
        <v>19.923340226833002</v>
      </c>
      <c r="F1764" s="4">
        <f ca="1">[1]!thsiFinD("ths_expma_stock",$A1764,$A$1,7,100,100)</f>
        <v>103.37673489274999</v>
      </c>
      <c r="G1764" s="4">
        <f ca="1">[1]!thsiFinD("ths_rsi_stock",$A1764,$A$1,7,100,100)</f>
        <v>42.207849158266001</v>
      </c>
      <c r="H1764" s="4">
        <f ca="1">[1]!thsiFinD("ths_adtm_stock",$A1764,$A$1,7,3,100,100,100)</f>
        <v>-0.39812646370024002</v>
      </c>
      <c r="I1764" s="4">
        <f ca="1">[1]!thsiFinD("ths_bbiboll_stock",$A1764,$A$1,7,3,100,100,100)</f>
        <v>103.10354166667</v>
      </c>
      <c r="J1764" s="4">
        <f ca="1">[1]!thsiFinD("ths_dptb_stock",$A1764,$A$1,7,104,100,100)</f>
        <v>0.71428571428570997</v>
      </c>
      <c r="K1764" s="4">
        <f ca="1">[1]!thsiFinD("ths_srmi_stock",$A1764,$A$1,7,100,100)</f>
        <v>-4.8222159677267999E-2</v>
      </c>
      <c r="L1764" s="4">
        <f ca="1">[1]!thsiFinD("ths_atr_stock",$A1764,$A$1,7,101,100,100)</f>
        <v>4.6214285714286003</v>
      </c>
      <c r="M1764" s="4">
        <f ca="1">[1]!thsiFinD("ths_vol_w_stock",$A1764,$A$1)/1000000</f>
        <v>9.9334779999999991</v>
      </c>
      <c r="N1764" s="4">
        <f ca="1">[1]!thsiFinD("ths_turnover_ratio_w_stock",$A1764,$A$1)</f>
        <v>0.87140966907362005</v>
      </c>
      <c r="O1764" s="4">
        <f ca="1">[1]!thsiFinD("ths_relative_chg_ratio_w_stock",$A1764,$A$1,104,100)</f>
        <v>-0.34339936176993002</v>
      </c>
      <c r="P1764" s="4"/>
    </row>
    <row r="1765" spans="1:16" x14ac:dyDescent="0.25">
      <c r="A1765" s="2" t="s">
        <v>3539</v>
      </c>
      <c r="B1765" s="2" t="s">
        <v>3540</v>
      </c>
      <c r="C1765" s="4">
        <f ca="1">[1]!thsiFinD("ths_vol_ratio_stock",$A1765,$A$1,7,100)</f>
        <v>1.3287223488679001</v>
      </c>
      <c r="D1765" s="4">
        <f ca="1">[1]!thsiFinD("ths_cr_stock",$A1765,$A$1,7,100,100)</f>
        <v>304.43037974683</v>
      </c>
      <c r="E1765" s="4">
        <f ca="1">[1]!thsiFinD("ths_mfi_stock",$A1765,$A$1,7,100,100)</f>
        <v>79.051980731040004</v>
      </c>
      <c r="F1765" s="4">
        <f ca="1">[1]!thsiFinD("ths_expma_stock",$A1765,$A$1,7,100,100)</f>
        <v>10.588992931624</v>
      </c>
      <c r="G1765" s="4">
        <f ca="1">[1]!thsiFinD("ths_rsi_stock",$A1765,$A$1,7,100,100)</f>
        <v>75.314333787989995</v>
      </c>
      <c r="H1765" s="4">
        <f ca="1">[1]!thsiFinD("ths_adtm_stock",$A1765,$A$1,7,3,100,100,100)</f>
        <v>0.90714285714286003</v>
      </c>
      <c r="I1765" s="4">
        <f ca="1">[1]!thsiFinD("ths_bbiboll_stock",$A1765,$A$1,7,3,100,100,100)</f>
        <v>10.295937500000001</v>
      </c>
      <c r="J1765" s="4">
        <f ca="1">[1]!thsiFinD("ths_dptb_stock",$A1765,$A$1,7,104,100,100)</f>
        <v>0.85714285714285998</v>
      </c>
      <c r="K1765" s="4">
        <f ca="1">[1]!thsiFinD("ths_srmi_stock",$A1765,$A$1,7,100,100)</f>
        <v>0.11590296495957</v>
      </c>
      <c r="L1765" s="4">
        <f ca="1">[1]!thsiFinD("ths_atr_stock",$A1765,$A$1,7,101,100,100)</f>
        <v>0.62857142857143</v>
      </c>
      <c r="M1765" s="4">
        <f ca="1">[1]!thsiFinD("ths_vol_w_stock",$A1765,$A$1)/1000000</f>
        <v>13.001656000000001</v>
      </c>
      <c r="N1765" s="4">
        <f ca="1">[1]!thsiFinD("ths_turnover_ratio_w_stock",$A1765,$A$1)</f>
        <v>5.2145892747347</v>
      </c>
      <c r="O1765" s="4">
        <f ca="1">[1]!thsiFinD("ths_relative_chg_ratio_w_stock",$A1765,$A$1,104,100)</f>
        <v>-0.71135946502081004</v>
      </c>
      <c r="P1765" s="4"/>
    </row>
    <row r="1766" spans="1:16" x14ac:dyDescent="0.25">
      <c r="A1766" s="2" t="s">
        <v>3541</v>
      </c>
      <c r="B1766" s="2" t="s">
        <v>3542</v>
      </c>
      <c r="C1766" s="4">
        <f ca="1">[1]!thsiFinD("ths_vol_ratio_stock",$A1766,$A$1,7,100)</f>
        <v>1.1964421302934001</v>
      </c>
      <c r="D1766" s="4">
        <f ca="1">[1]!thsiFinD("ths_cr_stock",$A1766,$A$1,7,100,100)</f>
        <v>65.217391304347004</v>
      </c>
      <c r="E1766" s="4">
        <f ca="1">[1]!thsiFinD("ths_mfi_stock",$A1766,$A$1,7,100,100)</f>
        <v>41.977364618964003</v>
      </c>
      <c r="F1766" s="4">
        <f ca="1">[1]!thsiFinD("ths_expma_stock",$A1766,$A$1,7,100,100)</f>
        <v>3.723249674057</v>
      </c>
      <c r="G1766" s="4">
        <f ca="1">[1]!thsiFinD("ths_rsi_stock",$A1766,$A$1,7,100,100)</f>
        <v>43.818068104170997</v>
      </c>
      <c r="H1766" s="4">
        <f ca="1">[1]!thsiFinD("ths_adtm_stock",$A1766,$A$1,7,3,100,100,100)</f>
        <v>0.23809523809524</v>
      </c>
      <c r="I1766" s="4">
        <f ca="1">[1]!thsiFinD("ths_bbiboll_stock",$A1766,$A$1,7,3,100,100,100)</f>
        <v>3.7323958333333001</v>
      </c>
      <c r="J1766" s="4">
        <f ca="1">[1]!thsiFinD("ths_dptb_stock",$A1766,$A$1,7,104,100,100)</f>
        <v>0.57142857142856995</v>
      </c>
      <c r="K1766" s="4">
        <f ca="1">[1]!thsiFinD("ths_srmi_stock",$A1766,$A$1,7,100,100)</f>
        <v>-3.8961038961039002E-2</v>
      </c>
      <c r="L1766" s="4">
        <f ca="1">[1]!thsiFinD("ths_atr_stock",$A1766,$A$1,7,101,100,100)</f>
        <v>0.12142857142857</v>
      </c>
      <c r="M1766" s="4">
        <f ca="1">[1]!thsiFinD("ths_vol_w_stock",$A1766,$A$1)/1000000</f>
        <v>23.617861999999999</v>
      </c>
      <c r="N1766" s="4">
        <f ca="1">[1]!thsiFinD("ths_turnover_ratio_w_stock",$A1766,$A$1)</f>
        <v>2.3487750151793998</v>
      </c>
      <c r="O1766" s="4">
        <f ca="1">[1]!thsiFinD("ths_relative_chg_ratio_w_stock",$A1766,$A$1,104,100)</f>
        <v>-2.2100213316634001</v>
      </c>
      <c r="P1766" s="4"/>
    </row>
    <row r="1767" spans="1:16" x14ac:dyDescent="0.25">
      <c r="A1767" s="2" t="s">
        <v>3543</v>
      </c>
      <c r="B1767" s="2" t="s">
        <v>3544</v>
      </c>
      <c r="C1767" s="4">
        <f ca="1">[1]!thsiFinD("ths_vol_ratio_stock",$A1767,$A$1,7,100)</f>
        <v>0.89026981694410001</v>
      </c>
      <c r="D1767" s="4">
        <f ca="1">[1]!thsiFinD("ths_cr_stock",$A1767,$A$1,7,100,100)</f>
        <v>118.0487804878</v>
      </c>
      <c r="E1767" s="4">
        <f ca="1">[1]!thsiFinD("ths_mfi_stock",$A1767,$A$1,7,100,100)</f>
        <v>56.651892076228997</v>
      </c>
      <c r="F1767" s="4">
        <f ca="1">[1]!thsiFinD("ths_expma_stock",$A1767,$A$1,7,100,100)</f>
        <v>6.9953569115844996</v>
      </c>
      <c r="G1767" s="4">
        <f ca="1">[1]!thsiFinD("ths_rsi_stock",$A1767,$A$1,7,100,100)</f>
        <v>58.734932864721998</v>
      </c>
      <c r="H1767" s="4">
        <f ca="1">[1]!thsiFinD("ths_adtm_stock",$A1767,$A$1,7,3,100,100,100)</f>
        <v>0.62820512820512997</v>
      </c>
      <c r="I1767" s="4">
        <f ca="1">[1]!thsiFinD("ths_bbiboll_stock",$A1767,$A$1,7,3,100,100,100)</f>
        <v>6.9371875000000003</v>
      </c>
      <c r="J1767" s="4">
        <f ca="1">[1]!thsiFinD("ths_dptb_stock",$A1767,$A$1,7,104,100,100)</f>
        <v>0.57142857142856995</v>
      </c>
      <c r="K1767" s="4">
        <f ca="1">[1]!thsiFinD("ths_srmi_stock",$A1767,$A$1,7,100,100)</f>
        <v>1.4084507042252999E-3</v>
      </c>
      <c r="L1767" s="4">
        <f ca="1">[1]!thsiFinD("ths_atr_stock",$A1767,$A$1,7,101,100,100)</f>
        <v>0.22142857142857</v>
      </c>
      <c r="M1767" s="4">
        <f ca="1">[1]!thsiFinD("ths_vol_w_stock",$A1767,$A$1)/1000000</f>
        <v>3.5118999999999998</v>
      </c>
      <c r="N1767" s="4">
        <f ca="1">[1]!thsiFinD("ths_turnover_ratio_w_stock",$A1767,$A$1)</f>
        <v>1.0501000493968</v>
      </c>
      <c r="O1767" s="4">
        <f ca="1">[1]!thsiFinD("ths_relative_chg_ratio_w_stock",$A1767,$A$1,104,100)</f>
        <v>-0.91348149556983005</v>
      </c>
      <c r="P1767" s="4"/>
    </row>
    <row r="1768" spans="1:16" x14ac:dyDescent="0.25">
      <c r="A1768" s="2" t="s">
        <v>3545</v>
      </c>
      <c r="B1768" s="2" t="s">
        <v>3546</v>
      </c>
      <c r="C1768" s="4">
        <f ca="1">[1]!thsiFinD("ths_vol_ratio_stock",$A1768,$A$1,7,100)</f>
        <v>1.0043701228548001</v>
      </c>
      <c r="D1768" s="4">
        <f ca="1">[1]!thsiFinD("ths_cr_stock",$A1768,$A$1,7,100,100)</f>
        <v>87.128712871286993</v>
      </c>
      <c r="E1768" s="4">
        <f ca="1">[1]!thsiFinD("ths_mfi_stock",$A1768,$A$1,7,100,100)</f>
        <v>62.211432972323003</v>
      </c>
      <c r="F1768" s="4">
        <f ca="1">[1]!thsiFinD("ths_expma_stock",$A1768,$A$1,7,100,100)</f>
        <v>3.3904863980233002</v>
      </c>
      <c r="G1768" s="4">
        <f ca="1">[1]!thsiFinD("ths_rsi_stock",$A1768,$A$1,7,100,100)</f>
        <v>50.499899909461</v>
      </c>
      <c r="H1768" s="4">
        <f ca="1">[1]!thsiFinD("ths_adtm_stock",$A1768,$A$1,7,3,100,100,100)</f>
        <v>0.33333333333333998</v>
      </c>
      <c r="I1768" s="4">
        <f ca="1">[1]!thsiFinD("ths_bbiboll_stock",$A1768,$A$1,7,3,100,100,100)</f>
        <v>3.3725000000000001</v>
      </c>
      <c r="J1768" s="4">
        <f ca="1">[1]!thsiFinD("ths_dptb_stock",$A1768,$A$1,7,104,100,100)</f>
        <v>0.42857142857142999</v>
      </c>
      <c r="K1768" s="4">
        <f ca="1">[1]!thsiFinD("ths_srmi_stock",$A1768,$A$1,7,100,100)</f>
        <v>-2.0231213872831999E-2</v>
      </c>
      <c r="L1768" s="4">
        <f ca="1">[1]!thsiFinD("ths_atr_stock",$A1768,$A$1,7,101,100,100)</f>
        <v>9.2857142857142999E-2</v>
      </c>
      <c r="M1768" s="4">
        <f ca="1">[1]!thsiFinD("ths_vol_w_stock",$A1768,$A$1)/1000000</f>
        <v>11.348932</v>
      </c>
      <c r="N1768" s="4">
        <f ca="1">[1]!thsiFinD("ths_turnover_ratio_w_stock",$A1768,$A$1)</f>
        <v>0.83043655536389005</v>
      </c>
      <c r="O1768" s="4">
        <f ca="1">[1]!thsiFinD("ths_relative_chg_ratio_w_stock",$A1768,$A$1,104,100)</f>
        <v>-1.2304503883900999</v>
      </c>
      <c r="P1768" s="4"/>
    </row>
    <row r="1769" spans="1:16" x14ac:dyDescent="0.25">
      <c r="A1769" s="2" t="s">
        <v>3547</v>
      </c>
      <c r="B1769" s="2" t="s">
        <v>3548</v>
      </c>
      <c r="C1769" s="4">
        <f ca="1">[1]!thsiFinD("ths_vol_ratio_stock",$A1769,$A$1,7,100)</f>
        <v>0.92424662301795002</v>
      </c>
      <c r="D1769" s="4">
        <f ca="1">[1]!thsiFinD("ths_cr_stock",$A1769,$A$1,7,100,100)</f>
        <v>90.728476821190995</v>
      </c>
      <c r="E1769" s="4">
        <f ca="1">[1]!thsiFinD("ths_mfi_stock",$A1769,$A$1,7,100,100)</f>
        <v>63.424392129471997</v>
      </c>
      <c r="F1769" s="4">
        <f ca="1">[1]!thsiFinD("ths_expma_stock",$A1769,$A$1,7,100,100)</f>
        <v>4.7931896317409004</v>
      </c>
      <c r="G1769" s="4">
        <f ca="1">[1]!thsiFinD("ths_rsi_stock",$A1769,$A$1,7,100,100)</f>
        <v>57.830877558064003</v>
      </c>
      <c r="H1769" s="4">
        <f ca="1">[1]!thsiFinD("ths_adtm_stock",$A1769,$A$1,7,3,100,100,100)</f>
        <v>0.29411764705881999</v>
      </c>
      <c r="I1769" s="4">
        <f ca="1">[1]!thsiFinD("ths_bbiboll_stock",$A1769,$A$1,7,3,100,100,100)</f>
        <v>4.7538541666666996</v>
      </c>
      <c r="J1769" s="4">
        <f ca="1">[1]!thsiFinD("ths_dptb_stock",$A1769,$A$1,7,104,100,100)</f>
        <v>0.71428571428570997</v>
      </c>
      <c r="K1769" s="4">
        <f ca="1">[1]!thsiFinD("ths_srmi_stock",$A1769,$A$1,7,100,100)</f>
        <v>-1.6260162601626001E-2</v>
      </c>
      <c r="L1769" s="4">
        <f ca="1">[1]!thsiFinD("ths_atr_stock",$A1769,$A$1,7,101,100,100)</f>
        <v>0.14571428571428999</v>
      </c>
      <c r="M1769" s="4">
        <f ca="1">[1]!thsiFinD("ths_vol_w_stock",$A1769,$A$1)/1000000</f>
        <v>6.7552000000000003</v>
      </c>
      <c r="N1769" s="4">
        <f ca="1">[1]!thsiFinD("ths_turnover_ratio_w_stock",$A1769,$A$1)</f>
        <v>1.4746167661988001</v>
      </c>
      <c r="O1769" s="4">
        <f ca="1">[1]!thsiFinD("ths_relative_chg_ratio_w_stock",$A1769,$A$1,104,100)</f>
        <v>-0.76478003967884001</v>
      </c>
      <c r="P1769" s="4"/>
    </row>
    <row r="1770" spans="1:16" x14ac:dyDescent="0.25">
      <c r="A1770" s="2" t="s">
        <v>3549</v>
      </c>
      <c r="B1770" s="2" t="s">
        <v>3550</v>
      </c>
      <c r="C1770" s="4">
        <f ca="1">[1]!thsiFinD("ths_vol_ratio_stock",$A1770,$A$1,7,100)</f>
        <v>0.83522677329078998</v>
      </c>
      <c r="D1770" s="4">
        <f ca="1">[1]!thsiFinD("ths_cr_stock",$A1770,$A$1,7,100,100)</f>
        <v>31.925465838509002</v>
      </c>
      <c r="E1770" s="4">
        <f ca="1">[1]!thsiFinD("ths_mfi_stock",$A1770,$A$1,7,100,100)</f>
        <v>43.601930357927998</v>
      </c>
      <c r="F1770" s="4">
        <f ca="1">[1]!thsiFinD("ths_expma_stock",$A1770,$A$1,7,100,100)</f>
        <v>21.503730465638</v>
      </c>
      <c r="G1770" s="4">
        <f ca="1">[1]!thsiFinD("ths_rsi_stock",$A1770,$A$1,7,100,100)</f>
        <v>26.531290990571001</v>
      </c>
      <c r="H1770" s="4">
        <f ca="1">[1]!thsiFinD("ths_adtm_stock",$A1770,$A$1,7,3,100,100,100)</f>
        <v>-0.47003745318352003</v>
      </c>
      <c r="I1770" s="4">
        <f ca="1">[1]!thsiFinD("ths_bbiboll_stock",$A1770,$A$1,7,3,100,100,100)</f>
        <v>22.978229166666999</v>
      </c>
      <c r="J1770" s="4">
        <f ca="1">[1]!thsiFinD("ths_dptb_stock",$A1770,$A$1,7,104,100,100)</f>
        <v>0.42857142857142999</v>
      </c>
      <c r="K1770" s="4">
        <f ca="1">[1]!thsiFinD("ths_srmi_stock",$A1770,$A$1,7,100,100)</f>
        <v>-0.13304721030043001</v>
      </c>
      <c r="L1770" s="4">
        <f ca="1">[1]!thsiFinD("ths_atr_stock",$A1770,$A$1,7,101,100,100)</f>
        <v>1.5685714285714001</v>
      </c>
      <c r="M1770" s="4">
        <f ca="1">[1]!thsiFinD("ths_vol_w_stock",$A1770,$A$1)/1000000</f>
        <v>20.163079</v>
      </c>
      <c r="N1770" s="4">
        <f ca="1">[1]!thsiFinD("ths_turnover_ratio_w_stock",$A1770,$A$1)</f>
        <v>12.564688214712</v>
      </c>
      <c r="O1770" s="4">
        <f ca="1">[1]!thsiFinD("ths_relative_chg_ratio_w_stock",$A1770,$A$1,104,100)</f>
        <v>1.0014841896505999</v>
      </c>
      <c r="P1770" s="4"/>
    </row>
    <row r="1771" spans="1:16" x14ac:dyDescent="0.25">
      <c r="A1771" s="2" t="s">
        <v>3551</v>
      </c>
      <c r="B1771" s="2" t="s">
        <v>3552</v>
      </c>
      <c r="C1771" s="4">
        <f ca="1">[1]!thsiFinD("ths_vol_ratio_stock",$A1771,$A$1,7,100)</f>
        <v>1.1052431013846999</v>
      </c>
      <c r="D1771" s="4">
        <f ca="1">[1]!thsiFinD("ths_cr_stock",$A1771,$A$1,7,100,100)</f>
        <v>84.090909090910003</v>
      </c>
      <c r="E1771" s="4">
        <f ca="1">[1]!thsiFinD("ths_mfi_stock",$A1771,$A$1,7,100,100)</f>
        <v>51.528559303804997</v>
      </c>
      <c r="F1771" s="4">
        <f ca="1">[1]!thsiFinD("ths_expma_stock",$A1771,$A$1,7,100,100)</f>
        <v>4.6527887195798003</v>
      </c>
      <c r="G1771" s="4">
        <f ca="1">[1]!thsiFinD("ths_rsi_stock",$A1771,$A$1,7,100,100)</f>
        <v>57.598274558523002</v>
      </c>
      <c r="H1771" s="4">
        <f ca="1">[1]!thsiFinD("ths_adtm_stock",$A1771,$A$1,7,3,100,100,100)</f>
        <v>0.66666666666666996</v>
      </c>
      <c r="I1771" s="4">
        <f ca="1">[1]!thsiFinD("ths_bbiboll_stock",$A1771,$A$1,7,3,100,100,100)</f>
        <v>4.5972916666666999</v>
      </c>
      <c r="J1771" s="4">
        <f ca="1">[1]!thsiFinD("ths_dptb_stock",$A1771,$A$1,7,104,100,100)</f>
        <v>0.57142857142856995</v>
      </c>
      <c r="K1771" s="4">
        <f ca="1">[1]!thsiFinD("ths_srmi_stock",$A1771,$A$1,7,100,100)</f>
        <v>-1.2658227848101E-2</v>
      </c>
      <c r="L1771" s="4">
        <f ca="1">[1]!thsiFinD("ths_atr_stock",$A1771,$A$1,7,101,100,100)</f>
        <v>0.12142857142857</v>
      </c>
      <c r="M1771" s="4">
        <f ca="1">[1]!thsiFinD("ths_vol_w_stock",$A1771,$A$1)/1000000</f>
        <v>5.1249000000000002</v>
      </c>
      <c r="N1771" s="4">
        <f ca="1">[1]!thsiFinD("ths_turnover_ratio_w_stock",$A1771,$A$1)</f>
        <v>1.2898479170923001</v>
      </c>
      <c r="O1771" s="4">
        <f ca="1">[1]!thsiFinD("ths_relative_chg_ratio_w_stock",$A1771,$A$1,104,100)</f>
        <v>-1.4103398583653</v>
      </c>
      <c r="P1771" s="4"/>
    </row>
    <row r="1772" spans="1:16" x14ac:dyDescent="0.25">
      <c r="A1772" s="2" t="s">
        <v>3553</v>
      </c>
      <c r="B1772" s="2" t="s">
        <v>3554</v>
      </c>
      <c r="C1772" s="4">
        <f ca="1">[1]!thsiFinD("ths_vol_ratio_stock",$A1772,$A$1,7,100)</f>
        <v>0</v>
      </c>
      <c r="D1772" s="4">
        <f ca="1">[1]!thsiFinD("ths_cr_stock",$A1772,$A$1,7,100,100)</f>
        <v>11.353711790393</v>
      </c>
      <c r="E1772" s="4">
        <f ca="1">[1]!thsiFinD("ths_mfi_stock",$A1772,$A$1,7,100,100)</f>
        <v>40.803794759077</v>
      </c>
      <c r="F1772" s="4">
        <f ca="1">[1]!thsiFinD("ths_expma_stock",$A1772,$A$1,7,100,100)</f>
        <v>0.78009853838115994</v>
      </c>
      <c r="G1772" s="4">
        <f ca="1">[1]!thsiFinD("ths_rsi_stock",$A1772,$A$1,7,100,100)</f>
        <v>22.543880915283001</v>
      </c>
      <c r="H1772" s="4">
        <f ca="1">[1]!thsiFinD("ths_adtm_stock",$A1772,$A$1,7,3,100,100,100)</f>
        <v>0.89361702127660003</v>
      </c>
      <c r="I1772" s="4">
        <f ca="1">[1]!thsiFinD("ths_bbiboll_stock",$A1772,$A$1,7,3,100,100,100)</f>
        <v>0.87572916666667</v>
      </c>
      <c r="J1772" s="4">
        <f ca="1">[1]!thsiFinD("ths_dptb_stock",$A1772,$A$1,7,104,100,100)</f>
        <v>0.14285714285713999</v>
      </c>
      <c r="K1772" s="4">
        <f ca="1">[1]!thsiFinD("ths_srmi_stock",$A1772,$A$1,7,100,100)</f>
        <v>-0.375</v>
      </c>
      <c r="L1772" s="4">
        <f ca="1">[1]!thsiFinD("ths_atr_stock",$A1772,$A$1,7,101,100,100)</f>
        <v>0.17714285714285999</v>
      </c>
      <c r="M1772" s="4">
        <f ca="1">[1]!thsiFinD("ths_vol_w_stock",$A1772,$A$1)/1000000</f>
        <v>0</v>
      </c>
      <c r="N1772" s="4">
        <f ca="1">[1]!thsiFinD("ths_turnover_ratio_w_stock",$A1772,$A$1)</f>
        <v>0</v>
      </c>
      <c r="O1772" s="4">
        <f ca="1">[1]!thsiFinD("ths_relative_chg_ratio_w_stock",$A1772,$A$1,104,100)</f>
        <v>-0.35325740593397997</v>
      </c>
      <c r="P1772" s="4"/>
    </row>
    <row r="1773" spans="1:16" x14ac:dyDescent="0.25">
      <c r="A1773" s="2" t="s">
        <v>3555</v>
      </c>
      <c r="B1773" s="2" t="s">
        <v>3556</v>
      </c>
      <c r="C1773" s="4">
        <f ca="1">[1]!thsiFinD("ths_vol_ratio_stock",$A1773,$A$1,7,100)</f>
        <v>0.64764920560104</v>
      </c>
      <c r="D1773" s="4">
        <f ca="1">[1]!thsiFinD("ths_cr_stock",$A1773,$A$1,7,100,100)</f>
        <v>56</v>
      </c>
      <c r="E1773" s="4">
        <f ca="1">[1]!thsiFinD("ths_mfi_stock",$A1773,$A$1,7,100,100)</f>
        <v>48.971593758368002</v>
      </c>
      <c r="F1773" s="4">
        <f ca="1">[1]!thsiFinD("ths_expma_stock",$A1773,$A$1,7,100,100)</f>
        <v>4.8526250609536001</v>
      </c>
      <c r="G1773" s="4">
        <f ca="1">[1]!thsiFinD("ths_rsi_stock",$A1773,$A$1,7,100,100)</f>
        <v>51.790583581930001</v>
      </c>
      <c r="H1773" s="4">
        <f ca="1">[1]!thsiFinD("ths_adtm_stock",$A1773,$A$1,7,3,100,100,100)</f>
        <v>0.48484848484849002</v>
      </c>
      <c r="I1773" s="4">
        <f ca="1">[1]!thsiFinD("ths_bbiboll_stock",$A1773,$A$1,7,3,100,100,100)</f>
        <v>4.8342708333333002</v>
      </c>
      <c r="J1773" s="4">
        <f ca="1">[1]!thsiFinD("ths_dptb_stock",$A1773,$A$1,7,104,100,100)</f>
        <v>0.42857142857142999</v>
      </c>
      <c r="K1773" s="4">
        <f ca="1">[1]!thsiFinD("ths_srmi_stock",$A1773,$A$1,7,100,100)</f>
        <v>-3.1809145129225003E-2</v>
      </c>
      <c r="L1773" s="4">
        <f ca="1">[1]!thsiFinD("ths_atr_stock",$A1773,$A$1,7,101,100,100)</f>
        <v>0.13857142857143001</v>
      </c>
      <c r="M1773" s="4">
        <f ca="1">[1]!thsiFinD("ths_vol_w_stock",$A1773,$A$1)/1000000</f>
        <v>5.5894000000000004</v>
      </c>
      <c r="N1773" s="4">
        <f ca="1">[1]!thsiFinD("ths_turnover_ratio_w_stock",$A1773,$A$1)</f>
        <v>1.8145206084858001</v>
      </c>
      <c r="O1773" s="4">
        <f ca="1">[1]!thsiFinD("ths_relative_chg_ratio_w_stock",$A1773,$A$1,104,100)</f>
        <v>-0.35325740593397997</v>
      </c>
      <c r="P1773" s="4"/>
    </row>
    <row r="1774" spans="1:16" x14ac:dyDescent="0.25">
      <c r="A1774" s="2" t="s">
        <v>3557</v>
      </c>
      <c r="B1774" s="2" t="s">
        <v>3558</v>
      </c>
      <c r="C1774" s="4">
        <f ca="1">[1]!thsiFinD("ths_vol_ratio_stock",$A1774,$A$1,7,100)</f>
        <v>0.96950976884179996</v>
      </c>
      <c r="D1774" s="4">
        <f ca="1">[1]!thsiFinD("ths_cr_stock",$A1774,$A$1,7,100,100)</f>
        <v>76.077265973254001</v>
      </c>
      <c r="E1774" s="4">
        <f ca="1">[1]!thsiFinD("ths_mfi_stock",$A1774,$A$1,7,100,100)</f>
        <v>50.161186068905003</v>
      </c>
      <c r="F1774" s="4">
        <f ca="1">[1]!thsiFinD("ths_expma_stock",$A1774,$A$1,7,100,100)</f>
        <v>8.7842352384211999</v>
      </c>
      <c r="G1774" s="4">
        <f ca="1">[1]!thsiFinD("ths_rsi_stock",$A1774,$A$1,7,100,100)</f>
        <v>49.340645363076</v>
      </c>
      <c r="H1774" s="4">
        <f ca="1">[1]!thsiFinD("ths_adtm_stock",$A1774,$A$1,7,3,100,100,100)</f>
        <v>8.6614173228344998E-2</v>
      </c>
      <c r="I1774" s="4">
        <f ca="1">[1]!thsiFinD("ths_bbiboll_stock",$A1774,$A$1,7,3,100,100,100)</f>
        <v>8.7648958333333002</v>
      </c>
      <c r="J1774" s="4">
        <f ca="1">[1]!thsiFinD("ths_dptb_stock",$A1774,$A$1,7,104,100,100)</f>
        <v>0.42857142857142999</v>
      </c>
      <c r="K1774" s="4">
        <f ca="1">[1]!thsiFinD("ths_srmi_stock",$A1774,$A$1,7,100,100)</f>
        <v>-5.8189655172414E-2</v>
      </c>
      <c r="L1774" s="4">
        <f ca="1">[1]!thsiFinD("ths_atr_stock",$A1774,$A$1,7,101,100,100)</f>
        <v>0.59</v>
      </c>
      <c r="M1774" s="4">
        <f ca="1">[1]!thsiFinD("ths_vol_w_stock",$A1774,$A$1)/1000000</f>
        <v>111.177398</v>
      </c>
      <c r="N1774" s="4">
        <f ca="1">[1]!thsiFinD("ths_turnover_ratio_w_stock",$A1774,$A$1)</f>
        <v>12.311651219657</v>
      </c>
      <c r="O1774" s="4">
        <f ca="1">[1]!thsiFinD("ths_relative_chg_ratio_w_stock",$A1774,$A$1,104,100)</f>
        <v>-4.0977507980045003</v>
      </c>
      <c r="P1774" s="4"/>
    </row>
    <row r="1775" spans="1:16" x14ac:dyDescent="0.25">
      <c r="A1775" s="2" t="s">
        <v>3559</v>
      </c>
      <c r="B1775" s="2" t="s">
        <v>3560</v>
      </c>
      <c r="C1775" s="4">
        <f ca="1">[1]!thsiFinD("ths_vol_ratio_stock",$A1775,$A$1,7,100)</f>
        <v>0.47647447426321998</v>
      </c>
      <c r="D1775" s="4">
        <f ca="1">[1]!thsiFinD("ths_cr_stock",$A1775,$A$1,7,100,100)</f>
        <v>69.645042839656995</v>
      </c>
      <c r="E1775" s="4">
        <f ca="1">[1]!thsiFinD("ths_mfi_stock",$A1775,$A$1,7,100,100)</f>
        <v>54.808997464781001</v>
      </c>
      <c r="F1775" s="4">
        <f ca="1">[1]!thsiFinD("ths_expma_stock",$A1775,$A$1,7,100,100)</f>
        <v>20.253350473516001</v>
      </c>
      <c r="G1775" s="4">
        <f ca="1">[1]!thsiFinD("ths_rsi_stock",$A1775,$A$1,7,100,100)</f>
        <v>51.181064472071</v>
      </c>
      <c r="H1775" s="4">
        <f ca="1">[1]!thsiFinD("ths_adtm_stock",$A1775,$A$1,7,3,100,100,100)</f>
        <v>0.57142857142856995</v>
      </c>
      <c r="I1775" s="4">
        <f ca="1">[1]!thsiFinD("ths_bbiboll_stock",$A1775,$A$1,7,3,100,100,100)</f>
        <v>19.999062500000001</v>
      </c>
      <c r="J1775" s="4">
        <f ca="1">[1]!thsiFinD("ths_dptb_stock",$A1775,$A$1,7,104,100,100)</f>
        <v>0.42857142857142999</v>
      </c>
      <c r="K1775" s="4">
        <f ca="1">[1]!thsiFinD("ths_srmi_stock",$A1775,$A$1,7,100,100)</f>
        <v>-4.3333333333333002E-2</v>
      </c>
      <c r="L1775" s="4">
        <f ca="1">[1]!thsiFinD("ths_atr_stock",$A1775,$A$1,7,101,100,100)</f>
        <v>0.70142857142856996</v>
      </c>
      <c r="M1775" s="4">
        <f ca="1">[1]!thsiFinD("ths_vol_w_stock",$A1775,$A$1)/1000000</f>
        <v>8.1740100000000009</v>
      </c>
      <c r="N1775" s="4">
        <f ca="1">[1]!thsiFinD("ths_turnover_ratio_w_stock",$A1775,$A$1)</f>
        <v>1.0167313334907999</v>
      </c>
      <c r="O1775" s="4">
        <f ca="1">[1]!thsiFinD("ths_relative_chg_ratio_w_stock",$A1775,$A$1,104,100)</f>
        <v>-1.8728652490711999</v>
      </c>
      <c r="P1775" s="4"/>
    </row>
    <row r="1776" spans="1:16" x14ac:dyDescent="0.25">
      <c r="A1776" s="2" t="s">
        <v>3561</v>
      </c>
      <c r="B1776" s="2" t="s">
        <v>3562</v>
      </c>
      <c r="C1776" s="4">
        <f ca="1">[1]!thsiFinD("ths_vol_ratio_stock",$A1776,$A$1,7,100)</f>
        <v>0.54066438998232003</v>
      </c>
      <c r="D1776" s="4">
        <f ca="1">[1]!thsiFinD("ths_cr_stock",$A1776,$A$1,7,100,100)</f>
        <v>143.28817733989999</v>
      </c>
      <c r="E1776" s="4">
        <f ca="1">[1]!thsiFinD("ths_mfi_stock",$A1776,$A$1,7,100,100)</f>
        <v>42.498819878540999</v>
      </c>
      <c r="F1776" s="4">
        <f ca="1">[1]!thsiFinD("ths_expma_stock",$A1776,$A$1,7,100,100)</f>
        <v>22.651893261013001</v>
      </c>
      <c r="G1776" s="4">
        <f ca="1">[1]!thsiFinD("ths_rsi_stock",$A1776,$A$1,7,100,100)</f>
        <v>57.430093448759997</v>
      </c>
      <c r="H1776" s="4">
        <f ca="1">[1]!thsiFinD("ths_adtm_stock",$A1776,$A$1,7,3,100,100,100)</f>
        <v>0.76836861768369003</v>
      </c>
      <c r="I1776" s="4">
        <f ca="1">[1]!thsiFinD("ths_bbiboll_stock",$A1776,$A$1,7,3,100,100,100)</f>
        <v>22.229479166667002</v>
      </c>
      <c r="J1776" s="4">
        <f ca="1">[1]!thsiFinD("ths_dptb_stock",$A1776,$A$1,7,104,100,100)</f>
        <v>0.57142857142856995</v>
      </c>
      <c r="K1776" s="4">
        <f ca="1">[1]!thsiFinD("ths_srmi_stock",$A1776,$A$1,7,100,100)</f>
        <v>4.3840420868039999E-2</v>
      </c>
      <c r="L1776" s="4">
        <f ca="1">[1]!thsiFinD("ths_atr_stock",$A1776,$A$1,7,101,100,100)</f>
        <v>1.8814285714286001</v>
      </c>
      <c r="M1776" s="4">
        <f ca="1">[1]!thsiFinD("ths_vol_w_stock",$A1776,$A$1)/1000000</f>
        <v>4.1798539999999997</v>
      </c>
      <c r="N1776" s="4">
        <f ca="1">[1]!thsiFinD("ths_turnover_ratio_w_stock",$A1776,$A$1)</f>
        <v>2.3936428946260002</v>
      </c>
      <c r="O1776" s="4">
        <f ca="1">[1]!thsiFinD("ths_relative_chg_ratio_w_stock",$A1776,$A$1,104,100)</f>
        <v>2.025557674856</v>
      </c>
      <c r="P1776" s="4"/>
    </row>
    <row r="1777" spans="1:16" x14ac:dyDescent="0.25">
      <c r="A1777" s="2" t="s">
        <v>3563</v>
      </c>
      <c r="B1777" s="2" t="s">
        <v>3564</v>
      </c>
      <c r="C1777" s="4">
        <f ca="1">[1]!thsiFinD("ths_vol_ratio_stock",$A1777,$A$1,7,100)</f>
        <v>0.83893112649616997</v>
      </c>
      <c r="D1777" s="4">
        <f ca="1">[1]!thsiFinD("ths_cr_stock",$A1777,$A$1,7,100,100)</f>
        <v>80</v>
      </c>
      <c r="E1777" s="4">
        <f ca="1">[1]!thsiFinD("ths_mfi_stock",$A1777,$A$1,7,100,100)</f>
        <v>79.554749408302001</v>
      </c>
      <c r="F1777" s="4">
        <f ca="1">[1]!thsiFinD("ths_expma_stock",$A1777,$A$1,7,100,100)</f>
        <v>2.6188557946482001</v>
      </c>
      <c r="G1777" s="4">
        <f ca="1">[1]!thsiFinD("ths_rsi_stock",$A1777,$A$1,7,100,100)</f>
        <v>45.665991854997003</v>
      </c>
      <c r="H1777" s="4">
        <f ca="1">[1]!thsiFinD("ths_adtm_stock",$A1777,$A$1,7,3,100,100,100)</f>
        <v>0.21052631578948</v>
      </c>
      <c r="I1777" s="4">
        <f ca="1">[1]!thsiFinD("ths_bbiboll_stock",$A1777,$A$1,7,3,100,100,100)</f>
        <v>2.6245833333333</v>
      </c>
      <c r="J1777" s="4">
        <f ca="1">[1]!thsiFinD("ths_dptb_stock",$A1777,$A$1,7,104,100,100)</f>
        <v>0.28571428571428997</v>
      </c>
      <c r="K1777" s="4">
        <f ca="1">[1]!thsiFinD("ths_srmi_stock",$A1777,$A$1,7,100,100)</f>
        <v>-2.2471910112360001E-2</v>
      </c>
      <c r="L1777" s="4">
        <f ca="1">[1]!thsiFinD("ths_atr_stock",$A1777,$A$1,7,101,100,100)</f>
        <v>0.12571428571429</v>
      </c>
      <c r="M1777" s="4">
        <f ca="1">[1]!thsiFinD("ths_vol_w_stock",$A1777,$A$1)/1000000</f>
        <v>24.772573000000001</v>
      </c>
      <c r="N1777" s="4">
        <f ca="1">[1]!thsiFinD("ths_turnover_ratio_w_stock",$A1777,$A$1)</f>
        <v>1.9170926743973999</v>
      </c>
      <c r="O1777" s="4">
        <f ca="1">[1]!thsiFinD("ths_relative_chg_ratio_w_stock",$A1777,$A$1,104,100)</f>
        <v>-2.2329566540543002</v>
      </c>
      <c r="P1777" s="4"/>
    </row>
    <row r="1778" spans="1:16" x14ac:dyDescent="0.25">
      <c r="A1778" s="2" t="s">
        <v>3565</v>
      </c>
      <c r="B1778" s="2" t="s">
        <v>3566</v>
      </c>
      <c r="C1778" s="4">
        <f ca="1">[1]!thsiFinD("ths_vol_ratio_stock",$A1778,$A$1,7,100)</f>
        <v>0.82034751963625996</v>
      </c>
      <c r="D1778" s="4">
        <f ca="1">[1]!thsiFinD("ths_cr_stock",$A1778,$A$1,7,100,100)</f>
        <v>42.461005199307003</v>
      </c>
      <c r="E1778" s="4">
        <f ca="1">[1]!thsiFinD("ths_mfi_stock",$A1778,$A$1,7,100,100)</f>
        <v>48.980368769720002</v>
      </c>
      <c r="F1778" s="4">
        <f ca="1">[1]!thsiFinD("ths_expma_stock",$A1778,$A$1,7,100,100)</f>
        <v>12.589828646097001</v>
      </c>
      <c r="G1778" s="4">
        <f ca="1">[1]!thsiFinD("ths_rsi_stock",$A1778,$A$1,7,100,100)</f>
        <v>43.756008162115997</v>
      </c>
      <c r="H1778" s="4">
        <f ca="1">[1]!thsiFinD("ths_adtm_stock",$A1778,$A$1,7,3,100,100,100)</f>
        <v>-3.1578947368419999E-2</v>
      </c>
      <c r="I1778" s="4">
        <f ca="1">[1]!thsiFinD("ths_bbiboll_stock",$A1778,$A$1,7,3,100,100,100)</f>
        <v>12.6015625</v>
      </c>
      <c r="J1778" s="4">
        <f ca="1">[1]!thsiFinD("ths_dptb_stock",$A1778,$A$1,7,104,100,100)</f>
        <v>0.57142857142856995</v>
      </c>
      <c r="K1778" s="4">
        <f ca="1">[1]!thsiFinD("ths_srmi_stock",$A1778,$A$1,7,100,100)</f>
        <v>-6.5769805680120003E-2</v>
      </c>
      <c r="L1778" s="4">
        <f ca="1">[1]!thsiFinD("ths_atr_stock",$A1778,$A$1,7,101,100,100)</f>
        <v>0.40571428571429002</v>
      </c>
      <c r="M1778" s="4">
        <f ca="1">[1]!thsiFinD("ths_vol_w_stock",$A1778,$A$1)/1000000</f>
        <v>5.5195999999999996</v>
      </c>
      <c r="N1778" s="4">
        <f ca="1">[1]!thsiFinD("ths_turnover_ratio_w_stock",$A1778,$A$1)</f>
        <v>2.1556814254035999</v>
      </c>
      <c r="O1778" s="4">
        <f ca="1">[1]!thsiFinD("ths_relative_chg_ratio_w_stock",$A1778,$A$1,104,100)</f>
        <v>-1.2255809586699</v>
      </c>
      <c r="P1778" s="4"/>
    </row>
    <row r="1779" spans="1:16" x14ac:dyDescent="0.25">
      <c r="A1779" s="2" t="s">
        <v>3567</v>
      </c>
      <c r="B1779" s="2" t="s">
        <v>3568</v>
      </c>
      <c r="C1779" s="4">
        <f ca="1">[1]!thsiFinD("ths_vol_ratio_stock",$A1779,$A$1,7,100)</f>
        <v>0.72571264740190999</v>
      </c>
      <c r="D1779" s="4">
        <f ca="1">[1]!thsiFinD("ths_cr_stock",$A1779,$A$1,7,100,100)</f>
        <v>55.882352941176002</v>
      </c>
      <c r="E1779" s="4">
        <f ca="1">[1]!thsiFinD("ths_mfi_stock",$A1779,$A$1,7,100,100)</f>
        <v>27.957575212140998</v>
      </c>
      <c r="F1779" s="4">
        <f ca="1">[1]!thsiFinD("ths_expma_stock",$A1779,$A$1,7,100,100)</f>
        <v>4.6930793665852004</v>
      </c>
      <c r="G1779" s="4">
        <f ca="1">[1]!thsiFinD("ths_rsi_stock",$A1779,$A$1,7,100,100)</f>
        <v>51.435601923512998</v>
      </c>
      <c r="H1779" s="4">
        <f ca="1">[1]!thsiFinD("ths_adtm_stock",$A1779,$A$1,7,3,100,100,100)</f>
        <v>-0.67391304347825998</v>
      </c>
      <c r="I1779" s="4">
        <f ca="1">[1]!thsiFinD("ths_bbiboll_stock",$A1779,$A$1,7,3,100,100,100)</f>
        <v>4.6536458333333002</v>
      </c>
      <c r="J1779" s="4">
        <f ca="1">[1]!thsiFinD("ths_dptb_stock",$A1779,$A$1,7,104,100,100)</f>
        <v>0.57142857142856995</v>
      </c>
      <c r="K1779" s="4">
        <f ca="1">[1]!thsiFinD("ths_srmi_stock",$A1779,$A$1,7,100,100)</f>
        <v>-5.8350100603622002E-2</v>
      </c>
      <c r="L1779" s="4">
        <f ca="1">[1]!thsiFinD("ths_atr_stock",$A1779,$A$1,7,101,100,100)</f>
        <v>0.15285714285714</v>
      </c>
      <c r="M1779" s="4">
        <f ca="1">[1]!thsiFinD("ths_vol_w_stock",$A1779,$A$1)/1000000</f>
        <v>5.0082000000000004</v>
      </c>
      <c r="N1779" s="4">
        <f ca="1">[1]!thsiFinD("ths_turnover_ratio_w_stock",$A1779,$A$1)</f>
        <v>1.2011704180377001</v>
      </c>
      <c r="O1779" s="4">
        <f ca="1">[1]!thsiFinD("ths_relative_chg_ratio_w_stock",$A1779,$A$1,104,100)</f>
        <v>-0.99020008109322</v>
      </c>
      <c r="P1779" s="4"/>
    </row>
    <row r="1780" spans="1:16" x14ac:dyDescent="0.25">
      <c r="A1780" s="2" t="s">
        <v>3569</v>
      </c>
      <c r="B1780" s="2" t="s">
        <v>3570</v>
      </c>
      <c r="C1780" s="4">
        <f ca="1">[1]!thsiFinD("ths_vol_ratio_stock",$A1780,$A$1,7,100)</f>
        <v>0.80536362757701996</v>
      </c>
      <c r="D1780" s="4">
        <f ca="1">[1]!thsiFinD("ths_cr_stock",$A1780,$A$1,7,100,100)</f>
        <v>47.448015122873002</v>
      </c>
      <c r="E1780" s="4">
        <f ca="1">[1]!thsiFinD("ths_mfi_stock",$A1780,$A$1,7,100,100)</f>
        <v>61.648885774695998</v>
      </c>
      <c r="F1780" s="4">
        <f ca="1">[1]!thsiFinD("ths_expma_stock",$A1780,$A$1,7,100,100)</f>
        <v>7.7749725405563996</v>
      </c>
      <c r="G1780" s="4">
        <f ca="1">[1]!thsiFinD("ths_rsi_stock",$A1780,$A$1,7,100,100)</f>
        <v>40.581189298253001</v>
      </c>
      <c r="H1780" s="4">
        <f ca="1">[1]!thsiFinD("ths_adtm_stock",$A1780,$A$1,7,3,100,100,100)</f>
        <v>-0.41666666666666002</v>
      </c>
      <c r="I1780" s="4">
        <f ca="1">[1]!thsiFinD("ths_bbiboll_stock",$A1780,$A$1,7,3,100,100,100)</f>
        <v>7.8287500000000003</v>
      </c>
      <c r="J1780" s="4">
        <f ca="1">[1]!thsiFinD("ths_dptb_stock",$A1780,$A$1,7,104,100,100)</f>
        <v>0.42857142857142999</v>
      </c>
      <c r="K1780" s="4">
        <f ca="1">[1]!thsiFinD("ths_srmi_stock",$A1780,$A$1,7,100,100)</f>
        <v>-5.6511056511056999E-2</v>
      </c>
      <c r="L1780" s="4">
        <f ca="1">[1]!thsiFinD("ths_atr_stock",$A1780,$A$1,7,101,100,100)</f>
        <v>0.40857142857142997</v>
      </c>
      <c r="M1780" s="4">
        <f ca="1">[1]!thsiFinD("ths_vol_w_stock",$A1780,$A$1)/1000000</f>
        <v>32.464799999999997</v>
      </c>
      <c r="N1780" s="4">
        <f ca="1">[1]!thsiFinD("ths_turnover_ratio_w_stock",$A1780,$A$1)</f>
        <v>5.0747455379281003</v>
      </c>
      <c r="O1780" s="4">
        <f ca="1">[1]!thsiFinD("ths_relative_chg_ratio_w_stock",$A1780,$A$1,104,100)</f>
        <v>-1.1284512043835999</v>
      </c>
      <c r="P1780" s="4"/>
    </row>
    <row r="1781" spans="1:16" x14ac:dyDescent="0.25">
      <c r="A1781" s="2" t="s">
        <v>3571</v>
      </c>
      <c r="B1781" s="2" t="s">
        <v>3572</v>
      </c>
      <c r="C1781" s="4">
        <f ca="1">[1]!thsiFinD("ths_vol_ratio_stock",$A1781,$A$1,7,100)</f>
        <v>0.77618515593099002</v>
      </c>
      <c r="D1781" s="4">
        <f ca="1">[1]!thsiFinD("ths_cr_stock",$A1781,$A$1,7,100,100)</f>
        <v>52.830188679244998</v>
      </c>
      <c r="E1781" s="4">
        <f ca="1">[1]!thsiFinD("ths_mfi_stock",$A1781,$A$1,7,100,100)</f>
        <v>44.630096197032998</v>
      </c>
      <c r="F1781" s="4">
        <f ca="1">[1]!thsiFinD("ths_expma_stock",$A1781,$A$1,7,100,100)</f>
        <v>4.9290896174269996</v>
      </c>
      <c r="G1781" s="4">
        <f ca="1">[1]!thsiFinD("ths_rsi_stock",$A1781,$A$1,7,100,100)</f>
        <v>41.698288276253002</v>
      </c>
      <c r="H1781" s="4">
        <f ca="1">[1]!thsiFinD("ths_adtm_stock",$A1781,$A$1,7,3,100,100,100)</f>
        <v>-0.77419354838709997</v>
      </c>
      <c r="I1781" s="4">
        <f ca="1">[1]!thsiFinD("ths_bbiboll_stock",$A1781,$A$1,7,3,100,100,100)</f>
        <v>4.9402083333332998</v>
      </c>
      <c r="J1781" s="4">
        <f ca="1">[1]!thsiFinD("ths_dptb_stock",$A1781,$A$1,7,104,100,100)</f>
        <v>0.57142857142856995</v>
      </c>
      <c r="K1781" s="4">
        <f ca="1">[1]!thsiFinD("ths_srmi_stock",$A1781,$A$1,7,100,100)</f>
        <v>-5.4580896686160001E-2</v>
      </c>
      <c r="L1781" s="4">
        <f ca="1">[1]!thsiFinD("ths_atr_stock",$A1781,$A$1,7,101,100,100)</f>
        <v>0.20428571428570999</v>
      </c>
      <c r="M1781" s="4">
        <f ca="1">[1]!thsiFinD("ths_vol_w_stock",$A1781,$A$1)/1000000</f>
        <v>16.577439999999999</v>
      </c>
      <c r="N1781" s="4">
        <f ca="1">[1]!thsiFinD("ths_turnover_ratio_w_stock",$A1781,$A$1)</f>
        <v>1.7849133290595001</v>
      </c>
      <c r="O1781" s="4">
        <f ca="1">[1]!thsiFinD("ths_relative_chg_ratio_w_stock",$A1781,$A$1,104,100)</f>
        <v>-1.7760216335762999</v>
      </c>
      <c r="P1781" s="4"/>
    </row>
    <row r="1782" spans="1:16" x14ac:dyDescent="0.25">
      <c r="A1782" s="2" t="s">
        <v>3573</v>
      </c>
      <c r="B1782" s="2" t="s">
        <v>3574</v>
      </c>
      <c r="C1782" s="4">
        <f ca="1">[1]!thsiFinD("ths_vol_ratio_stock",$A1782,$A$1,7,100)</f>
        <v>1.1601300057612001</v>
      </c>
      <c r="D1782" s="4">
        <f ca="1">[1]!thsiFinD("ths_cr_stock",$A1782,$A$1,7,100,100)</f>
        <v>150.68493150685001</v>
      </c>
      <c r="E1782" s="4">
        <f ca="1">[1]!thsiFinD("ths_mfi_stock",$A1782,$A$1,7,100,100)</f>
        <v>61.137893491636</v>
      </c>
      <c r="F1782" s="4">
        <f ca="1">[1]!thsiFinD("ths_expma_stock",$A1782,$A$1,7,100,100)</f>
        <v>3.6706172372450001</v>
      </c>
      <c r="G1782" s="4">
        <f ca="1">[1]!thsiFinD("ths_rsi_stock",$A1782,$A$1,7,100,100)</f>
        <v>60.255732352627</v>
      </c>
      <c r="H1782" s="4">
        <f ca="1">[1]!thsiFinD("ths_adtm_stock",$A1782,$A$1,7,3,100,100,100)</f>
        <v>0.63461538461538003</v>
      </c>
      <c r="I1782" s="4">
        <f ca="1">[1]!thsiFinD("ths_bbiboll_stock",$A1782,$A$1,7,3,100,100,100)</f>
        <v>3.6264583333333</v>
      </c>
      <c r="J1782" s="4">
        <f ca="1">[1]!thsiFinD("ths_dptb_stock",$A1782,$A$1,7,104,100,100)</f>
        <v>0.57142857142856995</v>
      </c>
      <c r="K1782" s="4">
        <f ca="1">[1]!thsiFinD("ths_srmi_stock",$A1782,$A$1,7,100,100)</f>
        <v>4.7872340425531998E-2</v>
      </c>
      <c r="L1782" s="4">
        <f ca="1">[1]!thsiFinD("ths_atr_stock",$A1782,$A$1,7,101,100,100)</f>
        <v>0.18714285714286</v>
      </c>
      <c r="M1782" s="4">
        <f ca="1">[1]!thsiFinD("ths_vol_w_stock",$A1782,$A$1)/1000000</f>
        <v>76.884859000000006</v>
      </c>
      <c r="N1782" s="4">
        <f ca="1">[1]!thsiFinD("ths_turnover_ratio_w_stock",$A1782,$A$1)</f>
        <v>6.8896649820263001</v>
      </c>
      <c r="O1782" s="4">
        <f ca="1">[1]!thsiFinD("ths_relative_chg_ratio_w_stock",$A1782,$A$1,104,100)</f>
        <v>-2.6909197435963002</v>
      </c>
      <c r="P1782" s="4"/>
    </row>
    <row r="1783" spans="1:16" x14ac:dyDescent="0.25">
      <c r="A1783" s="2" t="s">
        <v>3575</v>
      </c>
      <c r="B1783" s="2" t="s">
        <v>3576</v>
      </c>
      <c r="C1783" s="4">
        <f ca="1">[1]!thsiFinD("ths_vol_ratio_stock",$A1783,$A$1,7,100)</f>
        <v>0.80396592159747005</v>
      </c>
      <c r="D1783" s="4">
        <f ca="1">[1]!thsiFinD("ths_cr_stock",$A1783,$A$1,7,100,100)</f>
        <v>68.808777429467</v>
      </c>
      <c r="E1783" s="4">
        <f ca="1">[1]!thsiFinD("ths_mfi_stock",$A1783,$A$1,7,100,100)</f>
        <v>53.624411602636002</v>
      </c>
      <c r="F1783" s="4">
        <f ca="1">[1]!thsiFinD("ths_expma_stock",$A1783,$A$1,7,100,100)</f>
        <v>12.748061521245999</v>
      </c>
      <c r="G1783" s="4">
        <f ca="1">[1]!thsiFinD("ths_rsi_stock",$A1783,$A$1,7,100,100)</f>
        <v>50.091728366265997</v>
      </c>
      <c r="H1783" s="4">
        <f ca="1">[1]!thsiFinD("ths_adtm_stock",$A1783,$A$1,7,3,100,100,100)</f>
        <v>-0.35238095238095002</v>
      </c>
      <c r="I1783" s="4">
        <f ca="1">[1]!thsiFinD("ths_bbiboll_stock",$A1783,$A$1,7,3,100,100,100)</f>
        <v>12.737604166666999</v>
      </c>
      <c r="J1783" s="4">
        <f ca="1">[1]!thsiFinD("ths_dptb_stock",$A1783,$A$1,7,104,100,100)</f>
        <v>0.71428571428570997</v>
      </c>
      <c r="K1783" s="4">
        <f ca="1">[1]!thsiFinD("ths_srmi_stock",$A1783,$A$1,7,100,100)</f>
        <v>-3.6786786786786999E-2</v>
      </c>
      <c r="L1783" s="4">
        <f ca="1">[1]!thsiFinD("ths_atr_stock",$A1783,$A$1,7,101,100,100)</f>
        <v>0.51285714285714001</v>
      </c>
      <c r="M1783" s="4">
        <f ca="1">[1]!thsiFinD("ths_vol_w_stock",$A1783,$A$1)/1000000</f>
        <v>7.5313999999999997</v>
      </c>
      <c r="N1783" s="4">
        <f ca="1">[1]!thsiFinD("ths_turnover_ratio_w_stock",$A1783,$A$1)</f>
        <v>2.6865626354969998</v>
      </c>
      <c r="O1783" s="4">
        <f ca="1">[1]!thsiFinD("ths_relative_chg_ratio_w_stock",$A1783,$A$1,104,100)</f>
        <v>-0.19712938095349999</v>
      </c>
      <c r="P1783" s="4"/>
    </row>
    <row r="1784" spans="1:16" x14ac:dyDescent="0.25">
      <c r="A1784" s="2" t="s">
        <v>3577</v>
      </c>
      <c r="B1784" s="2" t="s">
        <v>3578</v>
      </c>
      <c r="C1784" s="4">
        <f ca="1">[1]!thsiFinD("ths_vol_ratio_stock",$A1784,$A$1,7,100)</f>
        <v>0.59635381407778998</v>
      </c>
      <c r="D1784" s="4">
        <f ca="1">[1]!thsiFinD("ths_cr_stock",$A1784,$A$1,7,100,100)</f>
        <v>110.9</v>
      </c>
      <c r="E1784" s="4">
        <f ca="1">[1]!thsiFinD("ths_mfi_stock",$A1784,$A$1,7,100,100)</f>
        <v>36.406802969299001</v>
      </c>
      <c r="F1784" s="4">
        <f ca="1">[1]!thsiFinD("ths_expma_stock",$A1784,$A$1,7,100,100)</f>
        <v>33.956758558392998</v>
      </c>
      <c r="G1784" s="4">
        <f ca="1">[1]!thsiFinD("ths_rsi_stock",$A1784,$A$1,7,100,100)</f>
        <v>56.759437949739002</v>
      </c>
      <c r="H1784" s="4">
        <f ca="1">[1]!thsiFinD("ths_adtm_stock",$A1784,$A$1,7,3,100,100,100)</f>
        <v>2.4489795918365E-2</v>
      </c>
      <c r="I1784" s="4">
        <f ca="1">[1]!thsiFinD("ths_bbiboll_stock",$A1784,$A$1,7,3,100,100,100)</f>
        <v>33.602083333332999</v>
      </c>
      <c r="J1784" s="4">
        <f ca="1">[1]!thsiFinD("ths_dptb_stock",$A1784,$A$1,7,104,100,100)</f>
        <v>0.42857142857142999</v>
      </c>
      <c r="K1784" s="4">
        <f ca="1">[1]!thsiFinD("ths_srmi_stock",$A1784,$A$1,7,100,100)</f>
        <v>-1.4030985092078001E-2</v>
      </c>
      <c r="L1784" s="4">
        <f ca="1">[1]!thsiFinD("ths_atr_stock",$A1784,$A$1,7,101,100,100)</f>
        <v>1.0042857142857</v>
      </c>
      <c r="M1784" s="4">
        <f ca="1">[1]!thsiFinD("ths_vol_w_stock",$A1784,$A$1)/1000000</f>
        <v>3.796745</v>
      </c>
      <c r="N1784" s="4">
        <f ca="1">[1]!thsiFinD("ths_turnover_ratio_w_stock",$A1784,$A$1)</f>
        <v>0.89137990023261005</v>
      </c>
      <c r="O1784" s="4">
        <f ca="1">[1]!thsiFinD("ths_relative_chg_ratio_w_stock",$A1784,$A$1,104,100)</f>
        <v>-1.6698167973910001</v>
      </c>
      <c r="P1784" s="4"/>
    </row>
    <row r="1785" spans="1:16" x14ac:dyDescent="0.25">
      <c r="A1785" s="2" t="s">
        <v>3579</v>
      </c>
      <c r="B1785" s="2" t="s">
        <v>3580</v>
      </c>
      <c r="C1785" s="4">
        <f ca="1">[1]!thsiFinD("ths_vol_ratio_stock",$A1785,$A$1,7,100)</f>
        <v>1.5179563067707</v>
      </c>
      <c r="D1785" s="4">
        <f ca="1">[1]!thsiFinD("ths_cr_stock",$A1785,$A$1,7,100,100)</f>
        <v>285.64102564103001</v>
      </c>
      <c r="E1785" s="4">
        <f ca="1">[1]!thsiFinD("ths_mfi_stock",$A1785,$A$1,7,100,100)</f>
        <v>68.704196468066996</v>
      </c>
      <c r="F1785" s="4">
        <f ca="1">[1]!thsiFinD("ths_expma_stock",$A1785,$A$1,7,100,100)</f>
        <v>10.640905973537</v>
      </c>
      <c r="G1785" s="4">
        <f ca="1">[1]!thsiFinD("ths_rsi_stock",$A1785,$A$1,7,100,100)</f>
        <v>63.899894759147003</v>
      </c>
      <c r="H1785" s="4">
        <f ca="1">[1]!thsiFinD("ths_adtm_stock",$A1785,$A$1,7,3,100,100,100)</f>
        <v>0.96153846153846001</v>
      </c>
      <c r="I1785" s="4">
        <f ca="1">[1]!thsiFinD("ths_bbiboll_stock",$A1785,$A$1,7,3,100,100,100)</f>
        <v>10.260833333333</v>
      </c>
      <c r="J1785" s="4">
        <f ca="1">[1]!thsiFinD("ths_dptb_stock",$A1785,$A$1,7,104,100,100)</f>
        <v>0.28571428571428997</v>
      </c>
      <c r="K1785" s="4">
        <f ca="1">[1]!thsiFinD("ths_srmi_stock",$A1785,$A$1,7,100,100)</f>
        <v>0.16399286987521999</v>
      </c>
      <c r="L1785" s="4">
        <f ca="1">[1]!thsiFinD("ths_atr_stock",$A1785,$A$1,7,101,100,100)</f>
        <v>1.1457142857142999</v>
      </c>
      <c r="M1785" s="4">
        <f ca="1">[1]!thsiFinD("ths_vol_w_stock",$A1785,$A$1)/1000000</f>
        <v>46.458914</v>
      </c>
      <c r="N1785" s="4">
        <f ca="1">[1]!thsiFinD("ths_turnover_ratio_w_stock",$A1785,$A$1)</f>
        <v>27.728615664429</v>
      </c>
      <c r="O1785" s="4">
        <f ca="1">[1]!thsiFinD("ths_relative_chg_ratio_w_stock",$A1785,$A$1,104,100)</f>
        <v>-8.7614206712400993</v>
      </c>
      <c r="P1785" s="4"/>
    </row>
    <row r="1786" spans="1:16" x14ac:dyDescent="0.25">
      <c r="A1786" s="2" t="s">
        <v>3581</v>
      </c>
      <c r="B1786" s="2" t="s">
        <v>3582</v>
      </c>
      <c r="C1786" s="4">
        <f ca="1">[1]!thsiFinD("ths_vol_ratio_stock",$A1786,$A$1,7,100)</f>
        <v>3.5858888623134</v>
      </c>
      <c r="D1786" s="4">
        <f ca="1">[1]!thsiFinD("ths_cr_stock",$A1786,$A$1,7,100,100)</f>
        <v>141.46341463415001</v>
      </c>
      <c r="E1786" s="4">
        <f ca="1">[1]!thsiFinD("ths_mfi_stock",$A1786,$A$1,7,100,100)</f>
        <v>74.526468810699001</v>
      </c>
      <c r="F1786" s="4">
        <f ca="1">[1]!thsiFinD("ths_expma_stock",$A1786,$A$1,7,100,100)</f>
        <v>4.9006445686096001</v>
      </c>
      <c r="G1786" s="4">
        <f ca="1">[1]!thsiFinD("ths_rsi_stock",$A1786,$A$1,7,100,100)</f>
        <v>63.448773068945002</v>
      </c>
      <c r="H1786" s="4">
        <f ca="1">[1]!thsiFinD("ths_adtm_stock",$A1786,$A$1,7,3,100,100,100)</f>
        <v>0.6</v>
      </c>
      <c r="I1786" s="4">
        <f ca="1">[1]!thsiFinD("ths_bbiboll_stock",$A1786,$A$1,7,3,100,100,100)</f>
        <v>4.8744791666667</v>
      </c>
      <c r="J1786" s="4">
        <f ca="1">[1]!thsiFinD("ths_dptb_stock",$A1786,$A$1,7,104,100,100)</f>
        <v>0.71428571428570997</v>
      </c>
      <c r="K1786" s="4">
        <f ca="1">[1]!thsiFinD("ths_srmi_stock",$A1786,$A$1,7,100,100)</f>
        <v>1.9960079840319E-3</v>
      </c>
      <c r="L1786" s="4">
        <f ca="1">[1]!thsiFinD("ths_atr_stock",$A1786,$A$1,7,101,100,100)</f>
        <v>0.14285714285713999</v>
      </c>
      <c r="M1786" s="4">
        <f ca="1">[1]!thsiFinD("ths_vol_w_stock",$A1786,$A$1)/1000000</f>
        <v>56.952196999999998</v>
      </c>
      <c r="N1786" s="4">
        <f ca="1">[1]!thsiFinD("ths_turnover_ratio_w_stock",$A1786,$A$1)</f>
        <v>2.7222313818282999</v>
      </c>
      <c r="O1786" s="4">
        <f ca="1">[1]!thsiFinD("ths_relative_chg_ratio_w_stock",$A1786,$A$1,104,100)</f>
        <v>0.45157156790907999</v>
      </c>
      <c r="P1786" s="4"/>
    </row>
    <row r="1787" spans="1:16" x14ac:dyDescent="0.25">
      <c r="A1787" s="2" t="s">
        <v>3583</v>
      </c>
      <c r="B1787" s="2" t="s">
        <v>3584</v>
      </c>
      <c r="C1787" s="4">
        <f ca="1">[1]!thsiFinD("ths_vol_ratio_stock",$A1787,$A$1,7,100)</f>
        <v>1.4010578526458</v>
      </c>
      <c r="D1787" s="4">
        <f ca="1">[1]!thsiFinD("ths_cr_stock",$A1787,$A$1,7,100,100)</f>
        <v>85.964912280701995</v>
      </c>
      <c r="E1787" s="4">
        <f ca="1">[1]!thsiFinD("ths_mfi_stock",$A1787,$A$1,7,100,100)</f>
        <v>31.977726887126</v>
      </c>
      <c r="F1787" s="4">
        <f ca="1">[1]!thsiFinD("ths_expma_stock",$A1787,$A$1,7,100,100)</f>
        <v>23.915300228376001</v>
      </c>
      <c r="G1787" s="4">
        <f ca="1">[1]!thsiFinD("ths_rsi_stock",$A1787,$A$1,7,100,100)</f>
        <v>66.090661185532994</v>
      </c>
      <c r="H1787" s="4">
        <f ca="1">[1]!thsiFinD("ths_adtm_stock",$A1787,$A$1,7,3,100,100,100)</f>
        <v>-0.40248962655602</v>
      </c>
      <c r="I1787" s="4">
        <f ca="1">[1]!thsiFinD("ths_bbiboll_stock",$A1787,$A$1,7,3,100,100,100)</f>
        <v>23.663229166667001</v>
      </c>
      <c r="J1787" s="4">
        <f ca="1">[1]!thsiFinD("ths_dptb_stock",$A1787,$A$1,7,104,100,100)</f>
        <v>0.57142857142856995</v>
      </c>
      <c r="K1787" s="4">
        <f ca="1">[1]!thsiFinD("ths_srmi_stock",$A1787,$A$1,7,100,100)</f>
        <v>1.4669926650367E-2</v>
      </c>
      <c r="L1787" s="4">
        <f ca="1">[1]!thsiFinD("ths_atr_stock",$A1787,$A$1,7,101,100,100)</f>
        <v>0.90857142857143003</v>
      </c>
      <c r="M1787" s="4">
        <f ca="1">[1]!thsiFinD("ths_vol_w_stock",$A1787,$A$1)/1000000</f>
        <v>4.987825</v>
      </c>
      <c r="N1787" s="4">
        <f ca="1">[1]!thsiFinD("ths_turnover_ratio_w_stock",$A1787,$A$1)</f>
        <v>1.0958346927481</v>
      </c>
      <c r="O1787" s="4">
        <f ca="1">[1]!thsiFinD("ths_relative_chg_ratio_w_stock",$A1787,$A$1,104,100)</f>
        <v>4.0722745089596</v>
      </c>
      <c r="P1787" s="4"/>
    </row>
    <row r="1788" spans="1:16" x14ac:dyDescent="0.25">
      <c r="A1788" s="2" t="s">
        <v>3585</v>
      </c>
      <c r="B1788" s="2" t="s">
        <v>3586</v>
      </c>
      <c r="C1788" s="4">
        <f ca="1">[1]!thsiFinD("ths_vol_ratio_stock",$A1788,$A$1,7,100)</f>
        <v>0.97795668041016004</v>
      </c>
      <c r="D1788" s="4">
        <f ca="1">[1]!thsiFinD("ths_cr_stock",$A1788,$A$1,7,100,100)</f>
        <v>80.288461538462002</v>
      </c>
      <c r="E1788" s="4">
        <f ca="1">[1]!thsiFinD("ths_mfi_stock",$A1788,$A$1,7,100,100)</f>
        <v>63.375894491474</v>
      </c>
      <c r="F1788" s="4">
        <f ca="1">[1]!thsiFinD("ths_expma_stock",$A1788,$A$1,7,100,100)</f>
        <v>4.1301998302639999</v>
      </c>
      <c r="G1788" s="4">
        <f ca="1">[1]!thsiFinD("ths_rsi_stock",$A1788,$A$1,7,100,100)</f>
        <v>44.428735627792001</v>
      </c>
      <c r="H1788" s="4">
        <f ca="1">[1]!thsiFinD("ths_adtm_stock",$A1788,$A$1,7,3,100,100,100)</f>
        <v>5.7142857142857002E-2</v>
      </c>
      <c r="I1788" s="4">
        <f ca="1">[1]!thsiFinD("ths_bbiboll_stock",$A1788,$A$1,7,3,100,100,100)</f>
        <v>4.1339583333333003</v>
      </c>
      <c r="J1788" s="4">
        <f ca="1">[1]!thsiFinD("ths_dptb_stock",$A1788,$A$1,7,104,100,100)</f>
        <v>0.57142857142856995</v>
      </c>
      <c r="K1788" s="4">
        <f ca="1">[1]!thsiFinD("ths_srmi_stock",$A1788,$A$1,7,100,100)</f>
        <v>-3.2941176470588002E-2</v>
      </c>
      <c r="L1788" s="4">
        <f ca="1">[1]!thsiFinD("ths_atr_stock",$A1788,$A$1,7,101,100,100)</f>
        <v>0.19</v>
      </c>
      <c r="M1788" s="4">
        <f ca="1">[1]!thsiFinD("ths_vol_w_stock",$A1788,$A$1)/1000000</f>
        <v>15.616429999999999</v>
      </c>
      <c r="N1788" s="4">
        <f ca="1">[1]!thsiFinD("ths_turnover_ratio_w_stock",$A1788,$A$1)</f>
        <v>2.4649636516108</v>
      </c>
      <c r="O1788" s="4">
        <f ca="1">[1]!thsiFinD("ths_relative_chg_ratio_w_stock",$A1788,$A$1,104,100)</f>
        <v>-1.0778950870934001</v>
      </c>
      <c r="P1788" s="4"/>
    </row>
    <row r="1789" spans="1:16" x14ac:dyDescent="0.25">
      <c r="A1789" s="2" t="s">
        <v>3587</v>
      </c>
      <c r="B1789" s="2" t="s">
        <v>3588</v>
      </c>
      <c r="C1789" s="4">
        <f ca="1">[1]!thsiFinD("ths_vol_ratio_stock",$A1789,$A$1,7,100)</f>
        <v>0.69673445868322004</v>
      </c>
      <c r="D1789" s="4">
        <f ca="1">[1]!thsiFinD("ths_cr_stock",$A1789,$A$1,7,100,100)</f>
        <v>-38.186813186812998</v>
      </c>
      <c r="E1789" s="4">
        <f ca="1">[1]!thsiFinD("ths_mfi_stock",$A1789,$A$1,7,100,100)</f>
        <v>26.454302355681001</v>
      </c>
      <c r="F1789" s="4">
        <f ca="1">[1]!thsiFinD("ths_expma_stock",$A1789,$A$1,7,100,100)</f>
        <v>1.9305353031413</v>
      </c>
      <c r="G1789" s="4">
        <f ca="1">[1]!thsiFinD("ths_rsi_stock",$A1789,$A$1,7,100,100)</f>
        <v>22.803455677835</v>
      </c>
      <c r="H1789" s="4">
        <f ca="1">[1]!thsiFinD("ths_adtm_stock",$A1789,$A$1,7,3,100,100,100)</f>
        <v>0.94594594594595005</v>
      </c>
      <c r="I1789" s="4">
        <f ca="1">[1]!thsiFinD("ths_bbiboll_stock",$A1789,$A$1,7,3,100,100,100)</f>
        <v>2.0410416666666999</v>
      </c>
      <c r="J1789" s="4">
        <f ca="1">[1]!thsiFinD("ths_dptb_stock",$A1789,$A$1,7,104,100,100)</f>
        <v>0.57142857142856995</v>
      </c>
      <c r="K1789" s="4">
        <f ca="1">[1]!thsiFinD("ths_srmi_stock",$A1789,$A$1,7,100,100)</f>
        <v>-0.32283464566928999</v>
      </c>
      <c r="L1789" s="4">
        <f ca="1">[1]!thsiFinD("ths_atr_stock",$A1789,$A$1,7,101,100,100)</f>
        <v>0.20857142857142999</v>
      </c>
      <c r="M1789" s="4">
        <f ca="1">[1]!thsiFinD("ths_vol_w_stock",$A1789,$A$1)/1000000</f>
        <v>27.860341999999999</v>
      </c>
      <c r="N1789" s="4">
        <f ca="1">[1]!thsiFinD("ths_turnover_ratio_w_stock",$A1789,$A$1)</f>
        <v>4.1785392492647997</v>
      </c>
      <c r="O1789" s="4">
        <f ca="1">[1]!thsiFinD("ths_relative_chg_ratio_w_stock",$A1789,$A$1,104,100)</f>
        <v>0.23153791570345</v>
      </c>
      <c r="P1789" s="4"/>
    </row>
    <row r="1790" spans="1:16" x14ac:dyDescent="0.25">
      <c r="A1790" s="2" t="s">
        <v>3589</v>
      </c>
      <c r="B1790" s="2" t="s">
        <v>3590</v>
      </c>
      <c r="C1790" s="4">
        <f ca="1">[1]!thsiFinD("ths_vol_ratio_stock",$A1790,$A$1,7,100)</f>
        <v>0.80509517613017001</v>
      </c>
      <c r="D1790" s="4">
        <f ca="1">[1]!thsiFinD("ths_cr_stock",$A1790,$A$1,7,100,100)</f>
        <v>81.818181818181998</v>
      </c>
      <c r="E1790" s="4">
        <f ca="1">[1]!thsiFinD("ths_mfi_stock",$A1790,$A$1,7,100,100)</f>
        <v>27.069408904519999</v>
      </c>
      <c r="F1790" s="4">
        <f ca="1">[1]!thsiFinD("ths_expma_stock",$A1790,$A$1,7,100,100)</f>
        <v>1.4281665427087999</v>
      </c>
      <c r="G1790" s="4">
        <f ca="1">[1]!thsiFinD("ths_rsi_stock",$A1790,$A$1,7,100,100)</f>
        <v>47.536765102097</v>
      </c>
      <c r="H1790" s="4">
        <f ca="1">[1]!thsiFinD("ths_adtm_stock",$A1790,$A$1,7,3,100,100,100)</f>
        <v>0.28571428571428997</v>
      </c>
      <c r="I1790" s="4">
        <f ca="1">[1]!thsiFinD("ths_bbiboll_stock",$A1790,$A$1,7,3,100,100,100)</f>
        <v>1.413125</v>
      </c>
      <c r="J1790" s="4">
        <f ca="1">[1]!thsiFinD("ths_dptb_stock",$A1790,$A$1,7,104,100,100)</f>
        <v>0.57142857142856995</v>
      </c>
      <c r="K1790" s="4">
        <f ca="1">[1]!thsiFinD("ths_srmi_stock",$A1790,$A$1,7,100,100)</f>
        <v>-2.0833333333332999E-2</v>
      </c>
      <c r="L1790" s="4">
        <f ca="1">[1]!thsiFinD("ths_atr_stock",$A1790,$A$1,7,101,100,100)</f>
        <v>6.1428571428570999E-2</v>
      </c>
      <c r="M1790" s="4">
        <f ca="1">[1]!thsiFinD("ths_vol_w_stock",$A1790,$A$1)/1000000</f>
        <v>6.0311000000000003</v>
      </c>
      <c r="N1790" s="4">
        <f ca="1">[1]!thsiFinD("ths_turnover_ratio_w_stock",$A1790,$A$1)</f>
        <v>0.76332528338259997</v>
      </c>
      <c r="O1790" s="4">
        <f ca="1">[1]!thsiFinD("ths_relative_chg_ratio_w_stock",$A1790,$A$1,104,100)</f>
        <v>-1.7518588045354</v>
      </c>
      <c r="P1790" s="4"/>
    </row>
    <row r="1791" spans="1:16" x14ac:dyDescent="0.25">
      <c r="A1791" s="2" t="s">
        <v>3591</v>
      </c>
      <c r="B1791" s="2" t="s">
        <v>3592</v>
      </c>
      <c r="C1791" s="4">
        <f ca="1">[1]!thsiFinD("ths_vol_ratio_stock",$A1791,$A$1,7,100)</f>
        <v>0.72629496995107001</v>
      </c>
      <c r="D1791" s="4">
        <f ca="1">[1]!thsiFinD("ths_cr_stock",$A1791,$A$1,7,100,100)</f>
        <v>31.182795698924998</v>
      </c>
      <c r="E1791" s="4">
        <f ca="1">[1]!thsiFinD("ths_mfi_stock",$A1791,$A$1,7,100,100)</f>
        <v>23.834008608796001</v>
      </c>
      <c r="F1791" s="4">
        <f ca="1">[1]!thsiFinD("ths_expma_stock",$A1791,$A$1,7,100,100)</f>
        <v>10.293174884361999</v>
      </c>
      <c r="G1791" s="4">
        <f ca="1">[1]!thsiFinD("ths_rsi_stock",$A1791,$A$1,7,100,100)</f>
        <v>41.750240231439001</v>
      </c>
      <c r="H1791" s="4">
        <f ca="1">[1]!thsiFinD("ths_adtm_stock",$A1791,$A$1,7,3,100,100,100)</f>
        <v>-0.29629629629629001</v>
      </c>
      <c r="I1791" s="4">
        <f ca="1">[1]!thsiFinD("ths_bbiboll_stock",$A1791,$A$1,7,3,100,100,100)</f>
        <v>10.323541666666999</v>
      </c>
      <c r="J1791" s="4">
        <f ca="1">[1]!thsiFinD("ths_dptb_stock",$A1791,$A$1,7,104,100,100)</f>
        <v>0.57142857142856995</v>
      </c>
      <c r="K1791" s="4">
        <f ca="1">[1]!thsiFinD("ths_srmi_stock",$A1791,$A$1,7,100,100)</f>
        <v>-7.5045207956599996E-2</v>
      </c>
      <c r="L1791" s="4">
        <f ca="1">[1]!thsiFinD("ths_atr_stock",$A1791,$A$1,7,101,100,100)</f>
        <v>0.36571428571428999</v>
      </c>
      <c r="M1791" s="4">
        <f ca="1">[1]!thsiFinD("ths_vol_w_stock",$A1791,$A$1)/1000000</f>
        <v>8.6766260000000006</v>
      </c>
      <c r="N1791" s="4">
        <f ca="1">[1]!thsiFinD("ths_turnover_ratio_w_stock",$A1791,$A$1)</f>
        <v>2.3523202962377998</v>
      </c>
      <c r="O1791" s="4">
        <f ca="1">[1]!thsiFinD("ths_relative_chg_ratio_w_stock",$A1791,$A$1,104,100)</f>
        <v>-0.93634778494270998</v>
      </c>
      <c r="P1791" s="4"/>
    </row>
    <row r="1792" spans="1:16" x14ac:dyDescent="0.25">
      <c r="A1792" s="2" t="s">
        <v>3593</v>
      </c>
      <c r="B1792" s="2" t="s">
        <v>3594</v>
      </c>
      <c r="C1792" s="4">
        <f ca="1">[1]!thsiFinD("ths_vol_ratio_stock",$A1792,$A$1,7,100)</f>
        <v>1.3502003275217</v>
      </c>
      <c r="D1792" s="4">
        <f ca="1">[1]!thsiFinD("ths_cr_stock",$A1792,$A$1,7,100,100)</f>
        <v>110.9375</v>
      </c>
      <c r="E1792" s="4">
        <f ca="1">[1]!thsiFinD("ths_mfi_stock",$A1792,$A$1,7,100,100)</f>
        <v>44.933376722489001</v>
      </c>
      <c r="F1792" s="4">
        <f ca="1">[1]!thsiFinD("ths_expma_stock",$A1792,$A$1,7,100,100)</f>
        <v>5.0357148327813004</v>
      </c>
      <c r="G1792" s="4">
        <f ca="1">[1]!thsiFinD("ths_rsi_stock",$A1792,$A$1,7,100,100)</f>
        <v>58.555379234946997</v>
      </c>
      <c r="H1792" s="4">
        <f ca="1">[1]!thsiFinD("ths_adtm_stock",$A1792,$A$1,7,3,100,100,100)</f>
        <v>0.37931034482758003</v>
      </c>
      <c r="I1792" s="4">
        <f ca="1">[1]!thsiFinD("ths_bbiboll_stock",$A1792,$A$1,7,3,100,100,100)</f>
        <v>5.0081249999999997</v>
      </c>
      <c r="J1792" s="4">
        <f ca="1">[1]!thsiFinD("ths_dptb_stock",$A1792,$A$1,7,104,100,100)</f>
        <v>0.71428571428570997</v>
      </c>
      <c r="K1792" s="4">
        <f ca="1">[1]!thsiFinD("ths_srmi_stock",$A1792,$A$1,7,100,100)</f>
        <v>-7.8277886497065009E-3</v>
      </c>
      <c r="L1792" s="4">
        <f ca="1">[1]!thsiFinD("ths_atr_stock",$A1792,$A$1,7,101,100,100)</f>
        <v>0.13</v>
      </c>
      <c r="M1792" s="4">
        <f ca="1">[1]!thsiFinD("ths_vol_w_stock",$A1792,$A$1)/1000000</f>
        <v>28.3856</v>
      </c>
      <c r="N1792" s="4">
        <f ca="1">[1]!thsiFinD("ths_turnover_ratio_w_stock",$A1792,$A$1)</f>
        <v>2.2633155356132999</v>
      </c>
      <c r="O1792" s="4">
        <f ca="1">[1]!thsiFinD("ths_relative_chg_ratio_w_stock",$A1792,$A$1,104,100)</f>
        <v>-0.15562894743594</v>
      </c>
      <c r="P1792" s="4"/>
    </row>
    <row r="1793" spans="1:16" x14ac:dyDescent="0.25">
      <c r="A1793" s="2" t="s">
        <v>3595</v>
      </c>
      <c r="B1793" s="2" t="s">
        <v>3596</v>
      </c>
      <c r="C1793" s="4">
        <f ca="1">[1]!thsiFinD("ths_vol_ratio_stock",$A1793,$A$1,7,100)</f>
        <v>1.514805728969</v>
      </c>
      <c r="D1793" s="4">
        <f ca="1">[1]!thsiFinD("ths_cr_stock",$A1793,$A$1,7,100,100)</f>
        <v>41.441441441441</v>
      </c>
      <c r="E1793" s="4">
        <f ca="1">[1]!thsiFinD("ths_mfi_stock",$A1793,$A$1,7,100,100)</f>
        <v>32.537054587584002</v>
      </c>
      <c r="F1793" s="4">
        <f ca="1">[1]!thsiFinD("ths_expma_stock",$A1793,$A$1,7,100,100)</f>
        <v>7.0702672278968999</v>
      </c>
      <c r="G1793" s="4">
        <f ca="1">[1]!thsiFinD("ths_rsi_stock",$A1793,$A$1,7,100,100)</f>
        <v>42.114066322832997</v>
      </c>
      <c r="H1793" s="4">
        <f ca="1">[1]!thsiFinD("ths_adtm_stock",$A1793,$A$1,7,3,100,100,100)</f>
        <v>0.83333333333333004</v>
      </c>
      <c r="I1793" s="4">
        <f ca="1">[1]!thsiFinD("ths_bbiboll_stock",$A1793,$A$1,7,3,100,100,100)</f>
        <v>7.0551041666667</v>
      </c>
      <c r="J1793" s="4">
        <f ca="1">[1]!thsiFinD("ths_dptb_stock",$A1793,$A$1,7,104,100,100)</f>
        <v>0.71428571428570997</v>
      </c>
      <c r="K1793" s="4">
        <f ca="1">[1]!thsiFinD("ths_srmi_stock",$A1793,$A$1,7,100,100)</f>
        <v>-6.6216216216215998E-2</v>
      </c>
      <c r="L1793" s="4">
        <f ca="1">[1]!thsiFinD("ths_atr_stock",$A1793,$A$1,7,101,100,100)</f>
        <v>0.23142857142857001</v>
      </c>
      <c r="M1793" s="4">
        <f ca="1">[1]!thsiFinD("ths_vol_w_stock",$A1793,$A$1)/1000000</f>
        <v>31.270688</v>
      </c>
      <c r="N1793" s="4">
        <f ca="1">[1]!thsiFinD("ths_turnover_ratio_w_stock",$A1793,$A$1)</f>
        <v>3.6692477271529</v>
      </c>
      <c r="O1793" s="4">
        <f ca="1">[1]!thsiFinD("ths_relative_chg_ratio_w_stock",$A1793,$A$1,104,100)</f>
        <v>-3.5745459213400999</v>
      </c>
      <c r="P1793" s="4"/>
    </row>
    <row r="1794" spans="1:16" x14ac:dyDescent="0.25">
      <c r="A1794" s="2" t="s">
        <v>3597</v>
      </c>
      <c r="B1794" s="2" t="s">
        <v>3598</v>
      </c>
      <c r="C1794" s="4">
        <f ca="1">[1]!thsiFinD("ths_vol_ratio_stock",$A1794,$A$1,7,100)</f>
        <v>0.85865236897917996</v>
      </c>
      <c r="D1794" s="4">
        <f ca="1">[1]!thsiFinD("ths_cr_stock",$A1794,$A$1,7,100,100)</f>
        <v>66.787003610108002</v>
      </c>
      <c r="E1794" s="4">
        <f ca="1">[1]!thsiFinD("ths_mfi_stock",$A1794,$A$1,7,100,100)</f>
        <v>54.705739929338002</v>
      </c>
      <c r="F1794" s="4">
        <f ca="1">[1]!thsiFinD("ths_expma_stock",$A1794,$A$1,7,100,100)</f>
        <v>6.7371926503406003</v>
      </c>
      <c r="G1794" s="4">
        <f ca="1">[1]!thsiFinD("ths_rsi_stock",$A1794,$A$1,7,100,100)</f>
        <v>51.066747640382999</v>
      </c>
      <c r="H1794" s="4">
        <f ca="1">[1]!thsiFinD("ths_adtm_stock",$A1794,$A$1,7,3,100,100,100)</f>
        <v>0.41379310344828002</v>
      </c>
      <c r="I1794" s="4">
        <f ca="1">[1]!thsiFinD("ths_bbiboll_stock",$A1794,$A$1,7,3,100,100,100)</f>
        <v>6.6920833333332999</v>
      </c>
      <c r="J1794" s="4">
        <f ca="1">[1]!thsiFinD("ths_dptb_stock",$A1794,$A$1,7,104,100,100)</f>
        <v>0.42857142857142999</v>
      </c>
      <c r="K1794" s="4">
        <f ca="1">[1]!thsiFinD("ths_srmi_stock",$A1794,$A$1,7,100,100)</f>
        <v>-4.1310541310541002E-2</v>
      </c>
      <c r="L1794" s="4">
        <f ca="1">[1]!thsiFinD("ths_atr_stock",$A1794,$A$1,7,101,100,100)</f>
        <v>0.22571428571429</v>
      </c>
      <c r="M1794" s="4">
        <f ca="1">[1]!thsiFinD("ths_vol_w_stock",$A1794,$A$1)/1000000</f>
        <v>2.3877999999999999</v>
      </c>
      <c r="N1794" s="4">
        <f ca="1">[1]!thsiFinD("ths_turnover_ratio_w_stock",$A1794,$A$1)</f>
        <v>1.0265535456077</v>
      </c>
      <c r="O1794" s="4">
        <f ca="1">[1]!thsiFinD("ths_relative_chg_ratio_w_stock",$A1794,$A$1,104,100)</f>
        <v>-1.9614445404369001</v>
      </c>
      <c r="P1794" s="4"/>
    </row>
    <row r="1795" spans="1:16" x14ac:dyDescent="0.25">
      <c r="A1795" s="2" t="s">
        <v>3599</v>
      </c>
      <c r="B1795" s="2" t="s">
        <v>3600</v>
      </c>
      <c r="C1795" s="4">
        <f ca="1">[1]!thsiFinD("ths_vol_ratio_stock",$A1795,$A$1,7,100)</f>
        <v>0.85495731832432997</v>
      </c>
      <c r="D1795" s="4">
        <f ca="1">[1]!thsiFinD("ths_cr_stock",$A1795,$A$1,7,100,100)</f>
        <v>87.025316455696995</v>
      </c>
      <c r="E1795" s="4">
        <f ca="1">[1]!thsiFinD("ths_mfi_stock",$A1795,$A$1,7,100,100)</f>
        <v>70.789140793428999</v>
      </c>
      <c r="F1795" s="4">
        <f ca="1">[1]!thsiFinD("ths_expma_stock",$A1795,$A$1,7,100,100)</f>
        <v>9.7488260594668006</v>
      </c>
      <c r="G1795" s="4">
        <f ca="1">[1]!thsiFinD("ths_rsi_stock",$A1795,$A$1,7,100,100)</f>
        <v>55.185842416016001</v>
      </c>
      <c r="H1795" s="4">
        <f ca="1">[1]!thsiFinD("ths_adtm_stock",$A1795,$A$1,7,3,100,100,100)</f>
        <v>0.26865671641791</v>
      </c>
      <c r="I1795" s="4">
        <f ca="1">[1]!thsiFinD("ths_bbiboll_stock",$A1795,$A$1,7,3,100,100,100)</f>
        <v>9.7131249999999998</v>
      </c>
      <c r="J1795" s="4">
        <f ca="1">[1]!thsiFinD("ths_dptb_stock",$A1795,$A$1,7,104,100,100)</f>
        <v>0.71428571428570997</v>
      </c>
      <c r="K1795" s="4">
        <f ca="1">[1]!thsiFinD("ths_srmi_stock",$A1795,$A$1,7,100,100)</f>
        <v>-1.2048192771084E-2</v>
      </c>
      <c r="L1795" s="4">
        <f ca="1">[1]!thsiFinD("ths_atr_stock",$A1795,$A$1,7,101,100,100)</f>
        <v>0.29714285714285998</v>
      </c>
      <c r="M1795" s="4">
        <f ca="1">[1]!thsiFinD("ths_vol_w_stock",$A1795,$A$1)/1000000</f>
        <v>2.7124999999999999</v>
      </c>
      <c r="N1795" s="4">
        <f ca="1">[1]!thsiFinD("ths_turnover_ratio_w_stock",$A1795,$A$1)</f>
        <v>1.7215616781348</v>
      </c>
      <c r="O1795" s="4">
        <f ca="1">[1]!thsiFinD("ths_relative_chg_ratio_w_stock",$A1795,$A$1,104,100)</f>
        <v>-4.7447008380465998E-2</v>
      </c>
      <c r="P1795" s="4"/>
    </row>
    <row r="1796" spans="1:16" x14ac:dyDescent="0.25">
      <c r="A1796" s="2" t="s">
        <v>3601</v>
      </c>
      <c r="B1796" s="2" t="s">
        <v>3602</v>
      </c>
      <c r="C1796" s="4">
        <f ca="1">[1]!thsiFinD("ths_vol_ratio_stock",$A1796,$A$1,7,100)</f>
        <v>0.90305180106761995</v>
      </c>
      <c r="D1796" s="4">
        <f ca="1">[1]!thsiFinD("ths_cr_stock",$A1796,$A$1,7,100,100)</f>
        <v>116.39344262295</v>
      </c>
      <c r="E1796" s="4">
        <f ca="1">[1]!thsiFinD("ths_mfi_stock",$A1796,$A$1,7,100,100)</f>
        <v>53.605866789197002</v>
      </c>
      <c r="F1796" s="4">
        <f ca="1">[1]!thsiFinD("ths_expma_stock",$A1796,$A$1,7,100,100)</f>
        <v>6.6162291834225</v>
      </c>
      <c r="G1796" s="4">
        <f ca="1">[1]!thsiFinD("ths_rsi_stock",$A1796,$A$1,7,100,100)</f>
        <v>58.880541566349997</v>
      </c>
      <c r="H1796" s="4">
        <f ca="1">[1]!thsiFinD("ths_adtm_stock",$A1796,$A$1,7,3,100,100,100)</f>
        <v>0.80213903743315995</v>
      </c>
      <c r="I1796" s="4">
        <f ca="1">[1]!thsiFinD("ths_bbiboll_stock",$A1796,$A$1,7,3,100,100,100)</f>
        <v>6.4230208333333003</v>
      </c>
      <c r="J1796" s="4">
        <f ca="1">[1]!thsiFinD("ths_dptb_stock",$A1796,$A$1,7,104,100,100)</f>
        <v>0.28571428571428997</v>
      </c>
      <c r="K1796" s="4">
        <f ca="1">[1]!thsiFinD("ths_srmi_stock",$A1796,$A$1,7,100,100)</f>
        <v>3.6199095022624E-2</v>
      </c>
      <c r="L1796" s="4">
        <f ca="1">[1]!thsiFinD("ths_atr_stock",$A1796,$A$1,7,101,100,100)</f>
        <v>0.43857142857143</v>
      </c>
      <c r="M1796" s="4">
        <f ca="1">[1]!thsiFinD("ths_vol_w_stock",$A1796,$A$1)/1000000</f>
        <v>36.206000000000003</v>
      </c>
      <c r="N1796" s="4">
        <f ca="1">[1]!thsiFinD("ths_turnover_ratio_w_stock",$A1796,$A$1)</f>
        <v>4.6574586576192001</v>
      </c>
      <c r="O1796" s="4">
        <f ca="1">[1]!thsiFinD("ths_relative_chg_ratio_w_stock",$A1796,$A$1,104,100)</f>
        <v>-4.1268423115944</v>
      </c>
      <c r="P1796" s="4"/>
    </row>
    <row r="1797" spans="1:16" x14ac:dyDescent="0.25">
      <c r="A1797" s="2" t="s">
        <v>3603</v>
      </c>
      <c r="B1797" s="2" t="s">
        <v>3604</v>
      </c>
      <c r="C1797" s="4">
        <f ca="1">[1]!thsiFinD("ths_vol_ratio_stock",$A1797,$A$1,7,100)</f>
        <v>1.3025186623769001</v>
      </c>
      <c r="D1797" s="4">
        <f ca="1">[1]!thsiFinD("ths_cr_stock",$A1797,$A$1,7,100,100)</f>
        <v>118.46516137969</v>
      </c>
      <c r="E1797" s="4">
        <f ca="1">[1]!thsiFinD("ths_mfi_stock",$A1797,$A$1,7,100,100)</f>
        <v>47.671096099762003</v>
      </c>
      <c r="F1797" s="4">
        <f ca="1">[1]!thsiFinD("ths_expma_stock",$A1797,$A$1,7,100,100)</f>
        <v>172.18938006329</v>
      </c>
      <c r="G1797" s="4">
        <f ca="1">[1]!thsiFinD("ths_rsi_stock",$A1797,$A$1,7,100,100)</f>
        <v>60.825424409194</v>
      </c>
      <c r="H1797" s="4">
        <f ca="1">[1]!thsiFinD("ths_adtm_stock",$A1797,$A$1,7,3,100,100,100)</f>
        <v>0.24360236220472001</v>
      </c>
      <c r="I1797" s="4">
        <f ca="1">[1]!thsiFinD("ths_bbiboll_stock",$A1797,$A$1,7,3,100,100,100)</f>
        <v>172.25604166667</v>
      </c>
      <c r="J1797" s="4">
        <f ca="1">[1]!thsiFinD("ths_dptb_stock",$A1797,$A$1,7,104,100,100)</f>
        <v>0.42857142857142999</v>
      </c>
      <c r="K1797" s="4">
        <f ca="1">[1]!thsiFinD("ths_srmi_stock",$A1797,$A$1,7,100,100)</f>
        <v>2.0807418296958001E-2</v>
      </c>
      <c r="L1797" s="4">
        <f ca="1">[1]!thsiFinD("ths_atr_stock",$A1797,$A$1,7,101,100,100)</f>
        <v>8.0428571428571001</v>
      </c>
      <c r="M1797" s="4">
        <f ca="1">[1]!thsiFinD("ths_vol_w_stock",$A1797,$A$1)/1000000</f>
        <v>24.224938000000002</v>
      </c>
      <c r="N1797" s="4">
        <f ca="1">[1]!thsiFinD("ths_turnover_ratio_w_stock",$A1797,$A$1)</f>
        <v>3.0308388030689</v>
      </c>
      <c r="O1797" s="4">
        <f ca="1">[1]!thsiFinD("ths_relative_chg_ratio_w_stock",$A1797,$A$1,104,100)</f>
        <v>3.3282996347506999</v>
      </c>
      <c r="P1797" s="4"/>
    </row>
    <row r="1798" spans="1:16" x14ac:dyDescent="0.25">
      <c r="A1798" s="2" t="s">
        <v>3605</v>
      </c>
      <c r="B1798" s="2" t="s">
        <v>3606</v>
      </c>
      <c r="C1798" s="4">
        <f ca="1">[1]!thsiFinD("ths_vol_ratio_stock",$A1798,$A$1,7,100)</f>
        <v>1.4545477746808</v>
      </c>
      <c r="D1798" s="4">
        <f ca="1">[1]!thsiFinD("ths_cr_stock",$A1798,$A$1,7,100,100)</f>
        <v>105.52486187845</v>
      </c>
      <c r="E1798" s="4">
        <f ca="1">[1]!thsiFinD("ths_mfi_stock",$A1798,$A$1,7,100,100)</f>
        <v>56.649349781242996</v>
      </c>
      <c r="F1798" s="4">
        <f ca="1">[1]!thsiFinD("ths_expma_stock",$A1798,$A$1,7,100,100)</f>
        <v>4.5072057560844003</v>
      </c>
      <c r="G1798" s="4">
        <f ca="1">[1]!thsiFinD("ths_rsi_stock",$A1798,$A$1,7,100,100)</f>
        <v>57.637671802066997</v>
      </c>
      <c r="H1798" s="4">
        <f ca="1">[1]!thsiFinD("ths_adtm_stock",$A1798,$A$1,7,3,100,100,100)</f>
        <v>0.42857142857142999</v>
      </c>
      <c r="I1798" s="4">
        <f ca="1">[1]!thsiFinD("ths_bbiboll_stock",$A1798,$A$1,7,3,100,100,100)</f>
        <v>4.4631249999999998</v>
      </c>
      <c r="J1798" s="4">
        <f ca="1">[1]!thsiFinD("ths_dptb_stock",$A1798,$A$1,7,104,100,100)</f>
        <v>0.57142857142856995</v>
      </c>
      <c r="K1798" s="4">
        <f ca="1">[1]!thsiFinD("ths_srmi_stock",$A1798,$A$1,7,100,100)</f>
        <v>-3.1645569620253E-2</v>
      </c>
      <c r="L1798" s="4">
        <f ca="1">[1]!thsiFinD("ths_atr_stock",$A1798,$A$1,7,101,100,100)</f>
        <v>0.20142857142857001</v>
      </c>
      <c r="M1798" s="4">
        <f ca="1">[1]!thsiFinD("ths_vol_w_stock",$A1798,$A$1)/1000000</f>
        <v>81.092984000000001</v>
      </c>
      <c r="N1798" s="4">
        <f ca="1">[1]!thsiFinD("ths_turnover_ratio_w_stock",$A1798,$A$1)</f>
        <v>11.723036359797</v>
      </c>
      <c r="O1798" s="4">
        <f ca="1">[1]!thsiFinD("ths_relative_chg_ratio_w_stock",$A1798,$A$1,104,100)</f>
        <v>1.8739140862709001</v>
      </c>
      <c r="P1798" s="4"/>
    </row>
    <row r="1799" spans="1:16" x14ac:dyDescent="0.25">
      <c r="A1799" s="2" t="s">
        <v>3607</v>
      </c>
      <c r="B1799" s="2" t="s">
        <v>3608</v>
      </c>
      <c r="C1799" s="4">
        <f ca="1">[1]!thsiFinD("ths_vol_ratio_stock",$A1799,$A$1,7,100)</f>
        <v>1.3588232591938001</v>
      </c>
      <c r="D1799" s="4">
        <f ca="1">[1]!thsiFinD("ths_cr_stock",$A1799,$A$1,7,100,100)</f>
        <v>57.894736842104997</v>
      </c>
      <c r="E1799" s="4">
        <f ca="1">[1]!thsiFinD("ths_mfi_stock",$A1799,$A$1,7,100,100)</f>
        <v>38.575512893702999</v>
      </c>
      <c r="F1799" s="4">
        <f ca="1">[1]!thsiFinD("ths_expma_stock",$A1799,$A$1,7,100,100)</f>
        <v>4.1460382112658998</v>
      </c>
      <c r="G1799" s="4">
        <f ca="1">[1]!thsiFinD("ths_rsi_stock",$A1799,$A$1,7,100,100)</f>
        <v>40.689778934044</v>
      </c>
      <c r="H1799" s="4">
        <f ca="1">[1]!thsiFinD("ths_adtm_stock",$A1799,$A$1,7,3,100,100,100)</f>
        <v>-0.27500000000000002</v>
      </c>
      <c r="I1799" s="4">
        <f ca="1">[1]!thsiFinD("ths_bbiboll_stock",$A1799,$A$1,7,3,100,100,100)</f>
        <v>4.1694791666666999</v>
      </c>
      <c r="J1799" s="4">
        <f ca="1">[1]!thsiFinD("ths_dptb_stock",$A1799,$A$1,7,104,100,100)</f>
        <v>0.42857142857142999</v>
      </c>
      <c r="K1799" s="4">
        <f ca="1">[1]!thsiFinD("ths_srmi_stock",$A1799,$A$1,7,100,100)</f>
        <v>-5.9907834101382E-2</v>
      </c>
      <c r="L1799" s="4">
        <f ca="1">[1]!thsiFinD("ths_atr_stock",$A1799,$A$1,7,101,100,100)</f>
        <v>0.17714285714285999</v>
      </c>
      <c r="M1799" s="4">
        <f ca="1">[1]!thsiFinD("ths_vol_w_stock",$A1799,$A$1)/1000000</f>
        <v>15.499981999999999</v>
      </c>
      <c r="N1799" s="4">
        <f ca="1">[1]!thsiFinD("ths_turnover_ratio_w_stock",$A1799,$A$1)</f>
        <v>2.8842053850399001</v>
      </c>
      <c r="O1799" s="4">
        <f ca="1">[1]!thsiFinD("ths_relative_chg_ratio_w_stock",$A1799,$A$1,104,100)</f>
        <v>-3.8993566967140998</v>
      </c>
      <c r="P1799" s="4"/>
    </row>
    <row r="1800" spans="1:16" x14ac:dyDescent="0.25">
      <c r="A1800" s="2" t="s">
        <v>3609</v>
      </c>
      <c r="B1800" s="2" t="s">
        <v>3610</v>
      </c>
      <c r="C1800" s="4">
        <f ca="1">[1]!thsiFinD("ths_vol_ratio_stock",$A1800,$A$1,7,100)</f>
        <v>0.74650001908962005</v>
      </c>
      <c r="D1800" s="4">
        <f ca="1">[1]!thsiFinD("ths_cr_stock",$A1800,$A$1,7,100,100)</f>
        <v>75.042158516019995</v>
      </c>
      <c r="E1800" s="4">
        <f ca="1">[1]!thsiFinD("ths_mfi_stock",$A1800,$A$1,7,100,100)</f>
        <v>60.383969440835997</v>
      </c>
      <c r="F1800" s="4">
        <f ca="1">[1]!thsiFinD("ths_expma_stock",$A1800,$A$1,7,100,100)</f>
        <v>6.3311983973572001</v>
      </c>
      <c r="G1800" s="4">
        <f ca="1">[1]!thsiFinD("ths_rsi_stock",$A1800,$A$1,7,100,100)</f>
        <v>44.559176668016001</v>
      </c>
      <c r="H1800" s="4">
        <f ca="1">[1]!thsiFinD("ths_adtm_stock",$A1800,$A$1,7,3,100,100,100)</f>
        <v>0.1038961038961</v>
      </c>
      <c r="I1800" s="4">
        <f ca="1">[1]!thsiFinD("ths_bbiboll_stock",$A1800,$A$1,7,3,100,100,100)</f>
        <v>6.4052083333332996</v>
      </c>
      <c r="J1800" s="4">
        <f ca="1">[1]!thsiFinD("ths_dptb_stock",$A1800,$A$1,7,104,100,100)</f>
        <v>0.14285714285713999</v>
      </c>
      <c r="K1800" s="4">
        <f ca="1">[1]!thsiFinD("ths_srmi_stock",$A1800,$A$1,7,100,100)</f>
        <v>-4.9848942598187E-2</v>
      </c>
      <c r="L1800" s="4">
        <f ca="1">[1]!thsiFinD("ths_atr_stock",$A1800,$A$1,7,101,100,100)</f>
        <v>0.53571428571429003</v>
      </c>
      <c r="M1800" s="4">
        <f ca="1">[1]!thsiFinD("ths_vol_w_stock",$A1800,$A$1)/1000000</f>
        <v>5.5026339999999996</v>
      </c>
      <c r="N1800" s="4">
        <f ca="1">[1]!thsiFinD("ths_turnover_ratio_w_stock",$A1800,$A$1)</f>
        <v>2.9869666065047999</v>
      </c>
      <c r="O1800" s="4">
        <f ca="1">[1]!thsiFinD("ths_relative_chg_ratio_w_stock",$A1800,$A$1,104,100)</f>
        <v>0.60982445602428004</v>
      </c>
      <c r="P1800" s="4"/>
    </row>
    <row r="1801" spans="1:16" x14ac:dyDescent="0.25">
      <c r="A1801" s="2" t="s">
        <v>3611</v>
      </c>
      <c r="B1801" s="2" t="s">
        <v>3612</v>
      </c>
      <c r="C1801" s="4">
        <f ca="1">[1]!thsiFinD("ths_vol_ratio_stock",$A1801,$A$1,7,100)</f>
        <v>1.1214367980769999</v>
      </c>
      <c r="D1801" s="4">
        <f ca="1">[1]!thsiFinD("ths_cr_stock",$A1801,$A$1,7,100,100)</f>
        <v>57.033805888768001</v>
      </c>
      <c r="E1801" s="4">
        <f ca="1">[1]!thsiFinD("ths_mfi_stock",$A1801,$A$1,7,100,100)</f>
        <v>34.643074020912998</v>
      </c>
      <c r="F1801" s="4">
        <f ca="1">[1]!thsiFinD("ths_expma_stock",$A1801,$A$1,7,100,100)</f>
        <v>12.450652268091</v>
      </c>
      <c r="G1801" s="4">
        <f ca="1">[1]!thsiFinD("ths_rsi_stock",$A1801,$A$1,7,100,100)</f>
        <v>65.598202610127004</v>
      </c>
      <c r="H1801" s="4">
        <f ca="1">[1]!thsiFinD("ths_adtm_stock",$A1801,$A$1,7,3,100,100,100)</f>
        <v>-0.23140495867769001</v>
      </c>
      <c r="I1801" s="4">
        <f ca="1">[1]!thsiFinD("ths_bbiboll_stock",$A1801,$A$1,7,3,100,100,100)</f>
        <v>12.1778125</v>
      </c>
      <c r="J1801" s="4">
        <f ca="1">[1]!thsiFinD("ths_dptb_stock",$A1801,$A$1,7,104,100,100)</f>
        <v>0.57142857142856995</v>
      </c>
      <c r="K1801" s="4">
        <f ca="1">[1]!thsiFinD("ths_srmi_stock",$A1801,$A$1,7,100,100)</f>
        <v>-3.8167938931297002E-3</v>
      </c>
      <c r="L1801" s="4">
        <f ca="1">[1]!thsiFinD("ths_atr_stock",$A1801,$A$1,7,101,100,100)</f>
        <v>0.68571428571429005</v>
      </c>
      <c r="M1801" s="4">
        <f ca="1">[1]!thsiFinD("ths_vol_w_stock",$A1801,$A$1)/1000000</f>
        <v>18.978189</v>
      </c>
      <c r="N1801" s="4">
        <f ca="1">[1]!thsiFinD("ths_turnover_ratio_w_stock",$A1801,$A$1)</f>
        <v>10.022467785201</v>
      </c>
      <c r="O1801" s="4">
        <f ca="1">[1]!thsiFinD("ths_relative_chg_ratio_w_stock",$A1801,$A$1,104,100)</f>
        <v>8.3967425940659997</v>
      </c>
      <c r="P1801" s="4"/>
    </row>
    <row r="1802" spans="1:16" x14ac:dyDescent="0.25">
      <c r="A1802" s="2" t="s">
        <v>3613</v>
      </c>
      <c r="B1802" s="2" t="s">
        <v>3614</v>
      </c>
      <c r="C1802" s="4">
        <f ca="1">[1]!thsiFinD("ths_vol_ratio_stock",$A1802,$A$1,7,100)</f>
        <v>0.62254407587880001</v>
      </c>
      <c r="D1802" s="4">
        <f ca="1">[1]!thsiFinD("ths_cr_stock",$A1802,$A$1,7,100,100)</f>
        <v>85.9375</v>
      </c>
      <c r="E1802" s="4">
        <f ca="1">[1]!thsiFinD("ths_mfi_stock",$A1802,$A$1,7,100,100)</f>
        <v>60.372388773121997</v>
      </c>
      <c r="F1802" s="4">
        <f ca="1">[1]!thsiFinD("ths_expma_stock",$A1802,$A$1,7,100,100)</f>
        <v>4.8657875677881997</v>
      </c>
      <c r="G1802" s="4">
        <f ca="1">[1]!thsiFinD("ths_rsi_stock",$A1802,$A$1,7,100,100)</f>
        <v>43.573308069596997</v>
      </c>
      <c r="H1802" s="4">
        <f ca="1">[1]!thsiFinD("ths_adtm_stock",$A1802,$A$1,7,3,100,100,100)</f>
        <v>0.34090909090909</v>
      </c>
      <c r="I1802" s="4">
        <f ca="1">[1]!thsiFinD("ths_bbiboll_stock",$A1802,$A$1,7,3,100,100,100)</f>
        <v>4.8728125000000002</v>
      </c>
      <c r="J1802" s="4">
        <f ca="1">[1]!thsiFinD("ths_dptb_stock",$A1802,$A$1,7,104,100,100)</f>
        <v>0.57142857142856995</v>
      </c>
      <c r="K1802" s="4">
        <f ca="1">[1]!thsiFinD("ths_srmi_stock",$A1802,$A$1,7,100,100)</f>
        <v>-1.6326530612245E-2</v>
      </c>
      <c r="L1802" s="4">
        <f ca="1">[1]!thsiFinD("ths_atr_stock",$A1802,$A$1,7,101,100,100)</f>
        <v>0.19142857142857</v>
      </c>
      <c r="M1802" s="4">
        <f ca="1">[1]!thsiFinD("ths_vol_w_stock",$A1802,$A$1)/1000000</f>
        <v>65.016533999999993</v>
      </c>
      <c r="N1802" s="4">
        <f ca="1">[1]!thsiFinD("ths_turnover_ratio_w_stock",$A1802,$A$1)</f>
        <v>2.5061910333427999</v>
      </c>
      <c r="O1802" s="4">
        <f ca="1">[1]!thsiFinD("ths_relative_chg_ratio_w_stock",$A1802,$A$1,104,100)</f>
        <v>-0.97181410696489001</v>
      </c>
      <c r="P1802" s="4"/>
    </row>
    <row r="1803" spans="1:16" x14ac:dyDescent="0.25">
      <c r="A1803" s="2" t="s">
        <v>3615</v>
      </c>
      <c r="B1803" s="2" t="s">
        <v>3616</v>
      </c>
      <c r="C1803" s="4">
        <f ca="1">[1]!thsiFinD("ths_vol_ratio_stock",$A1803,$A$1,7,100)</f>
        <v>0.75967598237513001</v>
      </c>
      <c r="D1803" s="4">
        <f ca="1">[1]!thsiFinD("ths_cr_stock",$A1803,$A$1,7,100,100)</f>
        <v>76.186830015314001</v>
      </c>
      <c r="E1803" s="4">
        <f ca="1">[1]!thsiFinD("ths_mfi_stock",$A1803,$A$1,7,100,100)</f>
        <v>58.658777061603999</v>
      </c>
      <c r="F1803" s="4">
        <f ca="1">[1]!thsiFinD("ths_expma_stock",$A1803,$A$1,7,100,100)</f>
        <v>33.086303766512998</v>
      </c>
      <c r="G1803" s="4">
        <f ca="1">[1]!thsiFinD("ths_rsi_stock",$A1803,$A$1,7,100,100)</f>
        <v>53.109590106631003</v>
      </c>
      <c r="H1803" s="4">
        <f ca="1">[1]!thsiFinD("ths_adtm_stock",$A1803,$A$1,7,3,100,100,100)</f>
        <v>0.68535825545171003</v>
      </c>
      <c r="I1803" s="4">
        <f ca="1">[1]!thsiFinD("ths_bbiboll_stock",$A1803,$A$1,7,3,100,100,100)</f>
        <v>33.003958333333003</v>
      </c>
      <c r="J1803" s="4">
        <f ca="1">[1]!thsiFinD("ths_dptb_stock",$A1803,$A$1,7,104,100,100)</f>
        <v>0.71428571428570997</v>
      </c>
      <c r="K1803" s="4">
        <f ca="1">[1]!thsiFinD("ths_srmi_stock",$A1803,$A$1,7,100,100)</f>
        <v>-1.8316100443132002E-2</v>
      </c>
      <c r="L1803" s="4">
        <f ca="1">[1]!thsiFinD("ths_atr_stock",$A1803,$A$1,7,101,100,100)</f>
        <v>1.1357142857143001</v>
      </c>
      <c r="M1803" s="4">
        <f ca="1">[1]!thsiFinD("ths_vol_w_stock",$A1803,$A$1)/1000000</f>
        <v>14.640758999999999</v>
      </c>
      <c r="N1803" s="4">
        <f ca="1">[1]!thsiFinD("ths_turnover_ratio_w_stock",$A1803,$A$1)</f>
        <v>1.1888022745622999</v>
      </c>
      <c r="O1803" s="4">
        <f ca="1">[1]!thsiFinD("ths_relative_chg_ratio_w_stock",$A1803,$A$1,104,100)</f>
        <v>-0.11193010578315001</v>
      </c>
      <c r="P1803" s="4"/>
    </row>
    <row r="1804" spans="1:16" x14ac:dyDescent="0.25">
      <c r="A1804" s="2" t="s">
        <v>3617</v>
      </c>
      <c r="B1804" s="2" t="s">
        <v>3618</v>
      </c>
      <c r="C1804" s="4">
        <f ca="1">[1]!thsiFinD("ths_vol_ratio_stock",$A1804,$A$1,7,100)</f>
        <v>0.52261586033049001</v>
      </c>
      <c r="D1804" s="4">
        <f ca="1">[1]!thsiFinD("ths_cr_stock",$A1804,$A$1,7,100,100)</f>
        <v>107.04225352112999</v>
      </c>
      <c r="E1804" s="4">
        <f ca="1">[1]!thsiFinD("ths_mfi_stock",$A1804,$A$1,7,100,100)</f>
        <v>65.131744809756</v>
      </c>
      <c r="F1804" s="4">
        <f ca="1">[1]!thsiFinD("ths_expma_stock",$A1804,$A$1,7,100,100)</f>
        <v>4.3446873855854999</v>
      </c>
      <c r="G1804" s="4">
        <f ca="1">[1]!thsiFinD("ths_rsi_stock",$A1804,$A$1,7,100,100)</f>
        <v>53.669247596791003</v>
      </c>
      <c r="H1804" s="4">
        <f ca="1">[1]!thsiFinD("ths_adtm_stock",$A1804,$A$1,7,3,100,100,100)</f>
        <v>0.80147058823529005</v>
      </c>
      <c r="I1804" s="4">
        <f ca="1">[1]!thsiFinD("ths_bbiboll_stock",$A1804,$A$1,7,3,100,100,100)</f>
        <v>4.2718749999999996</v>
      </c>
      <c r="J1804" s="4">
        <f ca="1">[1]!thsiFinD("ths_dptb_stock",$A1804,$A$1,7,104,100,100)</f>
        <v>0.71428571428570997</v>
      </c>
      <c r="K1804" s="4">
        <f ca="1">[1]!thsiFinD("ths_srmi_stock",$A1804,$A$1,7,100,100)</f>
        <v>-2.2988505747125998E-3</v>
      </c>
      <c r="L1804" s="4">
        <f ca="1">[1]!thsiFinD("ths_atr_stock",$A1804,$A$1,7,101,100,100)</f>
        <v>0.35571428571428998</v>
      </c>
      <c r="M1804" s="4">
        <f ca="1">[1]!thsiFinD("ths_vol_w_stock",$A1804,$A$1)/1000000</f>
        <v>33.481619000000002</v>
      </c>
      <c r="N1804" s="4">
        <f ca="1">[1]!thsiFinD("ths_turnover_ratio_w_stock",$A1804,$A$1)</f>
        <v>4.0481275637278999</v>
      </c>
      <c r="O1804" s="4">
        <f ca="1">[1]!thsiFinD("ths_relative_chg_ratio_w_stock",$A1804,$A$1,104,100)</f>
        <v>-0.35325740593397997</v>
      </c>
      <c r="P1804" s="4"/>
    </row>
    <row r="1805" spans="1:16" x14ac:dyDescent="0.25">
      <c r="A1805" s="2" t="s">
        <v>3619</v>
      </c>
      <c r="B1805" s="2" t="s">
        <v>3620</v>
      </c>
      <c r="C1805" s="4">
        <f ca="1">[1]!thsiFinD("ths_vol_ratio_stock",$A1805,$A$1,7,100)</f>
        <v>0.71475988912251998</v>
      </c>
      <c r="D1805" s="4">
        <f ca="1">[1]!thsiFinD("ths_cr_stock",$A1805,$A$1,7,100,100)</f>
        <v>115.59322033898</v>
      </c>
      <c r="E1805" s="4">
        <f ca="1">[1]!thsiFinD("ths_mfi_stock",$A1805,$A$1,7,100,100)</f>
        <v>33.620586838788</v>
      </c>
      <c r="F1805" s="4">
        <f ca="1">[1]!thsiFinD("ths_expma_stock",$A1805,$A$1,7,100,100)</f>
        <v>5.4677377854721003</v>
      </c>
      <c r="G1805" s="4">
        <f ca="1">[1]!thsiFinD("ths_rsi_stock",$A1805,$A$1,7,100,100)</f>
        <v>61.142008070321999</v>
      </c>
      <c r="H1805" s="4">
        <f ca="1">[1]!thsiFinD("ths_adtm_stock",$A1805,$A$1,7,3,100,100,100)</f>
        <v>0.88429752066115996</v>
      </c>
      <c r="I1805" s="4">
        <f ca="1">[1]!thsiFinD("ths_bbiboll_stock",$A1805,$A$1,7,3,100,100,100)</f>
        <v>5.3853125000000004</v>
      </c>
      <c r="J1805" s="4">
        <f ca="1">[1]!thsiFinD("ths_dptb_stock",$A1805,$A$1,7,104,100,100)</f>
        <v>0.42857142857142999</v>
      </c>
      <c r="K1805" s="4">
        <f ca="1">[1]!thsiFinD("ths_srmi_stock",$A1805,$A$1,7,100,100)</f>
        <v>-1.7667844522968001E-2</v>
      </c>
      <c r="L1805" s="4">
        <f ca="1">[1]!thsiFinD("ths_atr_stock",$A1805,$A$1,7,101,100,100)</f>
        <v>0.30571428571428999</v>
      </c>
      <c r="M1805" s="4">
        <f ca="1">[1]!thsiFinD("ths_vol_w_stock",$A1805,$A$1)/1000000</f>
        <v>12.00779</v>
      </c>
      <c r="N1805" s="4">
        <f ca="1">[1]!thsiFinD("ths_turnover_ratio_w_stock",$A1805,$A$1)</f>
        <v>1.5037190070866999</v>
      </c>
      <c r="O1805" s="4">
        <f ca="1">[1]!thsiFinD("ths_relative_chg_ratio_w_stock",$A1805,$A$1,104,100)</f>
        <v>2.9924675011291999</v>
      </c>
      <c r="P1805" s="4"/>
    </row>
    <row r="1806" spans="1:16" x14ac:dyDescent="0.25">
      <c r="A1806" s="2" t="s">
        <v>3621</v>
      </c>
      <c r="B1806" s="2" t="s">
        <v>3622</v>
      </c>
      <c r="C1806" s="4">
        <f ca="1">[1]!thsiFinD("ths_vol_ratio_stock",$A1806,$A$1,7,100)</f>
        <v>1.0385488531211999</v>
      </c>
      <c r="D1806" s="4">
        <f ca="1">[1]!thsiFinD("ths_cr_stock",$A1806,$A$1,7,100,100)</f>
        <v>82.008368200836003</v>
      </c>
      <c r="E1806" s="4">
        <f ca="1">[1]!thsiFinD("ths_mfi_stock",$A1806,$A$1,7,100,100)</f>
        <v>57.040025659506</v>
      </c>
      <c r="F1806" s="4">
        <f ca="1">[1]!thsiFinD("ths_expma_stock",$A1806,$A$1,7,100,100)</f>
        <v>7.8450429654825999</v>
      </c>
      <c r="G1806" s="4">
        <f ca="1">[1]!thsiFinD("ths_rsi_stock",$A1806,$A$1,7,100,100)</f>
        <v>52.803890479533003</v>
      </c>
      <c r="H1806" s="4">
        <f ca="1">[1]!thsiFinD("ths_adtm_stock",$A1806,$A$1,7,3,100,100,100)</f>
        <v>0.53030303030303005</v>
      </c>
      <c r="I1806" s="4">
        <f ca="1">[1]!thsiFinD("ths_bbiboll_stock",$A1806,$A$1,7,3,100,100,100)</f>
        <v>7.83</v>
      </c>
      <c r="J1806" s="4">
        <f ca="1">[1]!thsiFinD("ths_dptb_stock",$A1806,$A$1,7,104,100,100)</f>
        <v>0.57142857142856995</v>
      </c>
      <c r="K1806" s="4">
        <f ca="1">[1]!thsiFinD("ths_srmi_stock",$A1806,$A$1,7,100,100)</f>
        <v>-2.2277227722771999E-2</v>
      </c>
      <c r="L1806" s="4">
        <f ca="1">[1]!thsiFinD("ths_atr_stock",$A1806,$A$1,7,101,100,100)</f>
        <v>0.22714285714286001</v>
      </c>
      <c r="M1806" s="4">
        <f ca="1">[1]!thsiFinD("ths_vol_w_stock",$A1806,$A$1)/1000000</f>
        <v>12.492699999999999</v>
      </c>
      <c r="N1806" s="4">
        <f ca="1">[1]!thsiFinD("ths_turnover_ratio_w_stock",$A1806,$A$1)</f>
        <v>1.5056753597167001</v>
      </c>
      <c r="O1806" s="4">
        <f ca="1">[1]!thsiFinD("ths_relative_chg_ratio_w_stock",$A1806,$A$1,104,100)</f>
        <v>-1.1070262501551</v>
      </c>
      <c r="P1806" s="4"/>
    </row>
    <row r="1807" spans="1:16" x14ac:dyDescent="0.25">
      <c r="A1807" s="2" t="s">
        <v>3623</v>
      </c>
      <c r="B1807" s="2" t="s">
        <v>3624</v>
      </c>
      <c r="C1807" s="4">
        <f ca="1">[1]!thsiFinD("ths_vol_ratio_stock",$A1807,$A$1,7,100)</f>
        <v>0.90247754167108996</v>
      </c>
      <c r="D1807" s="4">
        <f ca="1">[1]!thsiFinD("ths_cr_stock",$A1807,$A$1,7,100,100)</f>
        <v>305.33333333333002</v>
      </c>
      <c r="E1807" s="4">
        <f ca="1">[1]!thsiFinD("ths_mfi_stock",$A1807,$A$1,7,100,100)</f>
        <v>78.752141386917998</v>
      </c>
      <c r="F1807" s="4">
        <f ca="1">[1]!thsiFinD("ths_expma_stock",$A1807,$A$1,7,100,100)</f>
        <v>8.5730444145743991</v>
      </c>
      <c r="G1807" s="4">
        <f ca="1">[1]!thsiFinD("ths_rsi_stock",$A1807,$A$1,7,100,100)</f>
        <v>79.263734923366002</v>
      </c>
      <c r="H1807" s="4">
        <f ca="1">[1]!thsiFinD("ths_adtm_stock",$A1807,$A$1,7,3,100,100,100)</f>
        <v>0.92156862745098</v>
      </c>
      <c r="I1807" s="4">
        <f ca="1">[1]!thsiFinD("ths_bbiboll_stock",$A1807,$A$1,7,3,100,100,100)</f>
        <v>8.2841666666666995</v>
      </c>
      <c r="J1807" s="4">
        <f ca="1">[1]!thsiFinD("ths_dptb_stock",$A1807,$A$1,7,104,100,100)</f>
        <v>0.71428571428570997</v>
      </c>
      <c r="K1807" s="4">
        <f ca="1">[1]!thsiFinD("ths_srmi_stock",$A1807,$A$1,7,100,100)</f>
        <v>7.6404494382022001E-2</v>
      </c>
      <c r="L1807" s="4">
        <f ca="1">[1]!thsiFinD("ths_atr_stock",$A1807,$A$1,7,101,100,100)</f>
        <v>0.43428571428571</v>
      </c>
      <c r="M1807" s="4">
        <f ca="1">[1]!thsiFinD("ths_vol_w_stock",$A1807,$A$1)/1000000</f>
        <v>16.9541</v>
      </c>
      <c r="N1807" s="4">
        <f ca="1">[1]!thsiFinD("ths_turnover_ratio_w_stock",$A1807,$A$1)</f>
        <v>3.4593795404534999</v>
      </c>
      <c r="O1807" s="4">
        <f ca="1">[1]!thsiFinD("ths_relative_chg_ratio_w_stock",$A1807,$A$1,104,100)</f>
        <v>-1.4643685170451</v>
      </c>
      <c r="P1807" s="4"/>
    </row>
    <row r="1808" spans="1:16" x14ac:dyDescent="0.25">
      <c r="A1808" s="2" t="s">
        <v>3625</v>
      </c>
      <c r="B1808" s="2" t="s">
        <v>3626</v>
      </c>
      <c r="C1808" s="4">
        <f ca="1">[1]!thsiFinD("ths_vol_ratio_stock",$A1808,$A$1,7,100)</f>
        <v>0.61556797852088996</v>
      </c>
      <c r="D1808" s="4">
        <f ca="1">[1]!thsiFinD("ths_cr_stock",$A1808,$A$1,7,100,100)</f>
        <v>28.7890625</v>
      </c>
      <c r="E1808" s="4">
        <f ca="1">[1]!thsiFinD("ths_mfi_stock",$A1808,$A$1,7,100,100)</f>
        <v>29.943056506339001</v>
      </c>
      <c r="F1808" s="4">
        <f ca="1">[1]!thsiFinD("ths_expma_stock",$A1808,$A$1,7,100,100)</f>
        <v>21.654484952838999</v>
      </c>
      <c r="G1808" s="4">
        <f ca="1">[1]!thsiFinD("ths_rsi_stock",$A1808,$A$1,7,100,100)</f>
        <v>49.430367763896001</v>
      </c>
      <c r="H1808" s="4">
        <f ca="1">[1]!thsiFinD("ths_adtm_stock",$A1808,$A$1,7,3,100,100,100)</f>
        <v>-0.26426426426427002</v>
      </c>
      <c r="I1808" s="4">
        <f ca="1">[1]!thsiFinD("ths_bbiboll_stock",$A1808,$A$1,7,3,100,100,100)</f>
        <v>21.400104166666999</v>
      </c>
      <c r="J1808" s="4">
        <f ca="1">[1]!thsiFinD("ths_dptb_stock",$A1808,$A$1,7,104,100,100)</f>
        <v>0.42857142857142999</v>
      </c>
      <c r="K1808" s="4">
        <f ca="1">[1]!thsiFinD("ths_srmi_stock",$A1808,$A$1,7,100,100)</f>
        <v>-0.13729425933360001</v>
      </c>
      <c r="L1808" s="4">
        <f ca="1">[1]!thsiFinD("ths_atr_stock",$A1808,$A$1,7,101,100,100)</f>
        <v>1.5971428571429001</v>
      </c>
      <c r="M1808" s="4">
        <f ca="1">[1]!thsiFinD("ths_vol_w_stock",$A1808,$A$1)/1000000</f>
        <v>1.5785</v>
      </c>
      <c r="N1808" s="4">
        <f ca="1">[1]!thsiFinD("ths_turnover_ratio_w_stock",$A1808,$A$1)</f>
        <v>1.7775900900901001</v>
      </c>
      <c r="O1808" s="4">
        <f ca="1">[1]!thsiFinD("ths_relative_chg_ratio_w_stock",$A1808,$A$1,104,100)</f>
        <v>-2.4489293877107001</v>
      </c>
      <c r="P1808" s="4"/>
    </row>
    <row r="1809" spans="1:16" x14ac:dyDescent="0.25">
      <c r="A1809" s="2" t="s">
        <v>3627</v>
      </c>
      <c r="B1809" s="2" t="s">
        <v>3628</v>
      </c>
      <c r="C1809" s="4">
        <f ca="1">[1]!thsiFinD("ths_vol_ratio_stock",$A1809,$A$1,7,100)</f>
        <v>0.65694724709580998</v>
      </c>
      <c r="D1809" s="4">
        <f ca="1">[1]!thsiFinD("ths_cr_stock",$A1809,$A$1,7,100,100)</f>
        <v>49.162011173183998</v>
      </c>
      <c r="E1809" s="4">
        <f ca="1">[1]!thsiFinD("ths_mfi_stock",$A1809,$A$1,7,100,100)</f>
        <v>49.145965413455002</v>
      </c>
      <c r="F1809" s="4">
        <f ca="1">[1]!thsiFinD("ths_expma_stock",$A1809,$A$1,7,100,100)</f>
        <v>9.1268308199574992</v>
      </c>
      <c r="G1809" s="4">
        <f ca="1">[1]!thsiFinD("ths_rsi_stock",$A1809,$A$1,7,100,100)</f>
        <v>49.629124039643997</v>
      </c>
      <c r="H1809" s="4">
        <f ca="1">[1]!thsiFinD("ths_adtm_stock",$A1809,$A$1,7,3,100,100,100)</f>
        <v>-0.42982456140351</v>
      </c>
      <c r="I1809" s="4">
        <f ca="1">[1]!thsiFinD("ths_bbiboll_stock",$A1809,$A$1,7,3,100,100,100)</f>
        <v>9.0941666666667</v>
      </c>
      <c r="J1809" s="4">
        <f ca="1">[1]!thsiFinD("ths_dptb_stock",$A1809,$A$1,7,104,100,100)</f>
        <v>0.71428571428570997</v>
      </c>
      <c r="K1809" s="4">
        <f ca="1">[1]!thsiFinD("ths_srmi_stock",$A1809,$A$1,7,100,100)</f>
        <v>-6.0574948665298001E-2</v>
      </c>
      <c r="L1809" s="4">
        <f ca="1">[1]!thsiFinD("ths_atr_stock",$A1809,$A$1,7,101,100,100)</f>
        <v>0.42285714285713999</v>
      </c>
      <c r="M1809" s="4">
        <f ca="1">[1]!thsiFinD("ths_vol_w_stock",$A1809,$A$1)/1000000</f>
        <v>19.933243999999998</v>
      </c>
      <c r="N1809" s="4">
        <f ca="1">[1]!thsiFinD("ths_turnover_ratio_w_stock",$A1809,$A$1)</f>
        <v>4.4940837812316996</v>
      </c>
      <c r="O1809" s="4">
        <f ca="1">[1]!thsiFinD("ths_relative_chg_ratio_w_stock",$A1809,$A$1,104,100)</f>
        <v>-1.1124764948710999</v>
      </c>
      <c r="P1809" s="4"/>
    </row>
    <row r="1810" spans="1:16" x14ac:dyDescent="0.25">
      <c r="A1810" s="2" t="s">
        <v>3629</v>
      </c>
      <c r="B1810" s="2" t="s">
        <v>3630</v>
      </c>
      <c r="C1810" s="4">
        <f ca="1">[1]!thsiFinD("ths_vol_ratio_stock",$A1810,$A$1,7,100)</f>
        <v>1.6001668658388</v>
      </c>
      <c r="D1810" s="4">
        <f ca="1">[1]!thsiFinD("ths_cr_stock",$A1810,$A$1,7,100,100)</f>
        <v>124.55089820358999</v>
      </c>
      <c r="E1810" s="4">
        <f ca="1">[1]!thsiFinD("ths_mfi_stock",$A1810,$A$1,7,100,100)</f>
        <v>64.374266638267997</v>
      </c>
      <c r="F1810" s="4">
        <f ca="1">[1]!thsiFinD("ths_expma_stock",$A1810,$A$1,7,100,100)</f>
        <v>4.7909793735723998</v>
      </c>
      <c r="G1810" s="4">
        <f ca="1">[1]!thsiFinD("ths_rsi_stock",$A1810,$A$1,7,100,100)</f>
        <v>66.370725001283006</v>
      </c>
      <c r="H1810" s="4">
        <f ca="1">[1]!thsiFinD("ths_adtm_stock",$A1810,$A$1,7,3,100,100,100)</f>
        <v>0.63636363636364002</v>
      </c>
      <c r="I1810" s="4">
        <f ca="1">[1]!thsiFinD("ths_bbiboll_stock",$A1810,$A$1,7,3,100,100,100)</f>
        <v>4.7534375000000004</v>
      </c>
      <c r="J1810" s="4">
        <f ca="1">[1]!thsiFinD("ths_dptb_stock",$A1810,$A$1,7,104,100,100)</f>
        <v>0.71428571428570997</v>
      </c>
      <c r="K1810" s="4">
        <f ca="1">[1]!thsiFinD("ths_srmi_stock",$A1810,$A$1,7,100,100)</f>
        <v>1.0141987829615E-2</v>
      </c>
      <c r="L1810" s="4">
        <f ca="1">[1]!thsiFinD("ths_atr_stock",$A1810,$A$1,7,101,100,100)</f>
        <v>0.18</v>
      </c>
      <c r="M1810" s="4">
        <f ca="1">[1]!thsiFinD("ths_vol_w_stock",$A1810,$A$1)/1000000</f>
        <v>18.881259</v>
      </c>
      <c r="N1810" s="4">
        <f ca="1">[1]!thsiFinD("ths_turnover_ratio_w_stock",$A1810,$A$1)</f>
        <v>2.5121044560454999</v>
      </c>
      <c r="O1810" s="4">
        <f ca="1">[1]!thsiFinD("ths_relative_chg_ratio_w_stock",$A1810,$A$1,104,100)</f>
        <v>-0.15000537341365999</v>
      </c>
      <c r="P1810" s="4"/>
    </row>
    <row r="1811" spans="1:16" x14ac:dyDescent="0.25">
      <c r="A1811" s="2" t="s">
        <v>3631</v>
      </c>
      <c r="B1811" s="2" t="s">
        <v>3632</v>
      </c>
      <c r="C1811" s="4">
        <f ca="1">[1]!thsiFinD("ths_vol_ratio_stock",$A1811,$A$1,7,100)</f>
        <v>1.2764781878447999</v>
      </c>
      <c r="D1811" s="4">
        <f ca="1">[1]!thsiFinD("ths_cr_stock",$A1811,$A$1,7,100,100)</f>
        <v>64.285714285713993</v>
      </c>
      <c r="E1811" s="4">
        <f ca="1">[1]!thsiFinD("ths_mfi_stock",$A1811,$A$1,7,100,100)</f>
        <v>43.063466723505996</v>
      </c>
      <c r="F1811" s="4">
        <f ca="1">[1]!thsiFinD("ths_expma_stock",$A1811,$A$1,7,100,100)</f>
        <v>2.5557693953534999</v>
      </c>
      <c r="G1811" s="4">
        <f ca="1">[1]!thsiFinD("ths_rsi_stock",$A1811,$A$1,7,100,100)</f>
        <v>41.220376602731001</v>
      </c>
      <c r="H1811" s="4">
        <f ca="1">[1]!thsiFinD("ths_adtm_stock",$A1811,$A$1,7,3,100,100,100)</f>
        <v>-0.54166666666665997</v>
      </c>
      <c r="I1811" s="4">
        <f ca="1">[1]!thsiFinD("ths_bbiboll_stock",$A1811,$A$1,7,3,100,100,100)</f>
        <v>2.5625</v>
      </c>
      <c r="J1811" s="4">
        <f ca="1">[1]!thsiFinD("ths_dptb_stock",$A1811,$A$1,7,104,100,100)</f>
        <v>0.42857142857142999</v>
      </c>
      <c r="K1811" s="4">
        <f ca="1">[1]!thsiFinD("ths_srmi_stock",$A1811,$A$1,7,100,100)</f>
        <v>-4.5454545454544998E-2</v>
      </c>
      <c r="L1811" s="4">
        <f ca="1">[1]!thsiFinD("ths_atr_stock",$A1811,$A$1,7,101,100,100)</f>
        <v>0.10142857142856999</v>
      </c>
      <c r="M1811" s="4">
        <f ca="1">[1]!thsiFinD("ths_vol_w_stock",$A1811,$A$1)/1000000</f>
        <v>39.0077</v>
      </c>
      <c r="N1811" s="4">
        <f ca="1">[1]!thsiFinD("ths_turnover_ratio_w_stock",$A1811,$A$1)</f>
        <v>2.2830836330021</v>
      </c>
      <c r="O1811" s="4">
        <f ca="1">[1]!thsiFinD("ths_relative_chg_ratio_w_stock",$A1811,$A$1,104,100)</f>
        <v>-2.6788388012827999</v>
      </c>
      <c r="P1811" s="4"/>
    </row>
    <row r="1812" spans="1:16" x14ac:dyDescent="0.25">
      <c r="A1812" s="2" t="s">
        <v>3633</v>
      </c>
      <c r="B1812" s="2" t="s">
        <v>3634</v>
      </c>
      <c r="C1812" s="4">
        <f ca="1">[1]!thsiFinD("ths_vol_ratio_stock",$A1812,$A$1,7,100)</f>
        <v>2.0482883538604</v>
      </c>
      <c r="D1812" s="4">
        <f ca="1">[1]!thsiFinD("ths_cr_stock",$A1812,$A$1,7,100,100)</f>
        <v>35.078534031413</v>
      </c>
      <c r="E1812" s="4">
        <f ca="1">[1]!thsiFinD("ths_mfi_stock",$A1812,$A$1,7,100,100)</f>
        <v>22.687090047022</v>
      </c>
      <c r="F1812" s="4">
        <f ca="1">[1]!thsiFinD("ths_expma_stock",$A1812,$A$1,7,100,100)</f>
        <v>4.9511699678819996</v>
      </c>
      <c r="G1812" s="4">
        <f ca="1">[1]!thsiFinD("ths_rsi_stock",$A1812,$A$1,7,100,100)</f>
        <v>40.837025882931997</v>
      </c>
      <c r="H1812" s="4">
        <f ca="1">[1]!thsiFinD("ths_adtm_stock",$A1812,$A$1,7,3,100,100,100)</f>
        <v>-0.17391304347826</v>
      </c>
      <c r="I1812" s="4">
        <f ca="1">[1]!thsiFinD("ths_bbiboll_stock",$A1812,$A$1,7,3,100,100,100)</f>
        <v>4.9297916666667003</v>
      </c>
      <c r="J1812" s="4">
        <f ca="1">[1]!thsiFinD("ths_dptb_stock",$A1812,$A$1,7,104,100,100)</f>
        <v>0.42857142857142999</v>
      </c>
      <c r="K1812" s="4">
        <f ca="1">[1]!thsiFinD("ths_srmi_stock",$A1812,$A$1,7,100,100)</f>
        <v>-6.1657032755298997E-2</v>
      </c>
      <c r="L1812" s="4">
        <f ca="1">[1]!thsiFinD("ths_atr_stock",$A1812,$A$1,7,101,100,100)</f>
        <v>0.12428571428571</v>
      </c>
      <c r="M1812" s="4">
        <f ca="1">[1]!thsiFinD("ths_vol_w_stock",$A1812,$A$1)/1000000</f>
        <v>12.877599999999999</v>
      </c>
      <c r="N1812" s="4">
        <f ca="1">[1]!thsiFinD("ths_turnover_ratio_w_stock",$A1812,$A$1)</f>
        <v>1.7970698904938001</v>
      </c>
      <c r="O1812" s="4">
        <f ca="1">[1]!thsiFinD("ths_relative_chg_ratio_w_stock",$A1812,$A$1,104,100)</f>
        <v>-2.3653298405415999</v>
      </c>
      <c r="P1812" s="4"/>
    </row>
    <row r="1813" spans="1:16" x14ac:dyDescent="0.25">
      <c r="A1813" s="2" t="s">
        <v>3635</v>
      </c>
      <c r="B1813" s="2" t="s">
        <v>3636</v>
      </c>
      <c r="C1813" s="4">
        <f ca="1">[1]!thsiFinD("ths_vol_ratio_stock",$A1813,$A$1,7,100)</f>
        <v>0.99737459371999004</v>
      </c>
      <c r="D1813" s="4">
        <f ca="1">[1]!thsiFinD("ths_cr_stock",$A1813,$A$1,7,100,100)</f>
        <v>202.58620689655001</v>
      </c>
      <c r="E1813" s="4">
        <f ca="1">[1]!thsiFinD("ths_mfi_stock",$A1813,$A$1,7,100,100)</f>
        <v>76.448387168349996</v>
      </c>
      <c r="F1813" s="4">
        <f ca="1">[1]!thsiFinD("ths_expma_stock",$A1813,$A$1,7,100,100)</f>
        <v>21.914736433853999</v>
      </c>
      <c r="G1813" s="4">
        <f ca="1">[1]!thsiFinD("ths_rsi_stock",$A1813,$A$1,7,100,100)</f>
        <v>70.407892758003996</v>
      </c>
      <c r="H1813" s="4">
        <f ca="1">[1]!thsiFinD("ths_adtm_stock",$A1813,$A$1,7,3,100,100,100)</f>
        <v>0.80976430976431002</v>
      </c>
      <c r="I1813" s="4">
        <f ca="1">[1]!thsiFinD("ths_bbiboll_stock",$A1813,$A$1,7,3,100,100,100)</f>
        <v>21.450416666667</v>
      </c>
      <c r="J1813" s="4">
        <f ca="1">[1]!thsiFinD("ths_dptb_stock",$A1813,$A$1,7,104,100,100)</f>
        <v>0.42857142857142999</v>
      </c>
      <c r="K1813" s="4">
        <f ca="1">[1]!thsiFinD("ths_srmi_stock",$A1813,$A$1,7,100,100)</f>
        <v>9.9784017278618006E-2</v>
      </c>
      <c r="L1813" s="4">
        <f ca="1">[1]!thsiFinD("ths_atr_stock",$A1813,$A$1,7,101,100,100)</f>
        <v>1.5271428571429</v>
      </c>
      <c r="M1813" s="4">
        <f ca="1">[1]!thsiFinD("ths_vol_w_stock",$A1813,$A$1)/1000000</f>
        <v>27.944635000000002</v>
      </c>
      <c r="N1813" s="4">
        <f ca="1">[1]!thsiFinD("ths_turnover_ratio_w_stock",$A1813,$A$1)</f>
        <v>8.2370336262624004</v>
      </c>
      <c r="O1813" s="4">
        <f ca="1">[1]!thsiFinD("ths_relative_chg_ratio_w_stock",$A1813,$A$1,104,100)</f>
        <v>6.5751490605787</v>
      </c>
      <c r="P1813" s="4"/>
    </row>
    <row r="1814" spans="1:16" x14ac:dyDescent="0.25">
      <c r="A1814" s="2" t="s">
        <v>3637</v>
      </c>
      <c r="B1814" s="2" t="s">
        <v>3638</v>
      </c>
      <c r="C1814" s="4">
        <f ca="1">[1]!thsiFinD("ths_vol_ratio_stock",$A1814,$A$1,7,100)</f>
        <v>1.4359231516233</v>
      </c>
      <c r="D1814" s="4">
        <f ca="1">[1]!thsiFinD("ths_cr_stock",$A1814,$A$1,7,100,100)</f>
        <v>97.468354430380003</v>
      </c>
      <c r="E1814" s="4">
        <f ca="1">[1]!thsiFinD("ths_mfi_stock",$A1814,$A$1,7,100,100)</f>
        <v>44.525390992113998</v>
      </c>
      <c r="F1814" s="4">
        <f ca="1">[1]!thsiFinD("ths_expma_stock",$A1814,$A$1,7,100,100)</f>
        <v>5.0831593927825001</v>
      </c>
      <c r="G1814" s="4">
        <f ca="1">[1]!thsiFinD("ths_rsi_stock",$A1814,$A$1,7,100,100)</f>
        <v>62.141934321184998</v>
      </c>
      <c r="H1814" s="4">
        <f ca="1">[1]!thsiFinD("ths_adtm_stock",$A1814,$A$1,7,3,100,100,100)</f>
        <v>0.40540540540540998</v>
      </c>
      <c r="I1814" s="4">
        <f ca="1">[1]!thsiFinD("ths_bbiboll_stock",$A1814,$A$1,7,3,100,100,100)</f>
        <v>5.0590624999999996</v>
      </c>
      <c r="J1814" s="4">
        <f ca="1">[1]!thsiFinD("ths_dptb_stock",$A1814,$A$1,7,104,100,100)</f>
        <v>0.57142857142856995</v>
      </c>
      <c r="K1814" s="4">
        <f ca="1">[1]!thsiFinD("ths_srmi_stock",$A1814,$A$1,7,100,100)</f>
        <v>0</v>
      </c>
      <c r="L1814" s="4">
        <f ca="1">[1]!thsiFinD("ths_atr_stock",$A1814,$A$1,7,101,100,100)</f>
        <v>0.15285714285714</v>
      </c>
      <c r="M1814" s="4">
        <f ca="1">[1]!thsiFinD("ths_vol_w_stock",$A1814,$A$1)/1000000</f>
        <v>12.07826</v>
      </c>
      <c r="N1814" s="4">
        <f ca="1">[1]!thsiFinD("ths_turnover_ratio_w_stock",$A1814,$A$1)</f>
        <v>1.7632033670356999</v>
      </c>
      <c r="O1814" s="4">
        <f ca="1">[1]!thsiFinD("ths_relative_chg_ratio_w_stock",$A1814,$A$1,104,100)</f>
        <v>3.2110990297096</v>
      </c>
      <c r="P1814" s="4"/>
    </row>
    <row r="1815" spans="1:16" x14ac:dyDescent="0.25">
      <c r="A1815" s="2" t="s">
        <v>3639</v>
      </c>
      <c r="B1815" s="2" t="s">
        <v>3640</v>
      </c>
      <c r="C1815" s="4">
        <f ca="1">[1]!thsiFinD("ths_vol_ratio_stock",$A1815,$A$1,7,100)</f>
        <v>1.1410102301445999</v>
      </c>
      <c r="D1815" s="4">
        <f ca="1">[1]!thsiFinD("ths_cr_stock",$A1815,$A$1,7,100,100)</f>
        <v>119.35483870968</v>
      </c>
      <c r="E1815" s="4">
        <f ca="1">[1]!thsiFinD("ths_mfi_stock",$A1815,$A$1,7,100,100)</f>
        <v>72.492019453943001</v>
      </c>
      <c r="F1815" s="4">
        <f ca="1">[1]!thsiFinD("ths_expma_stock",$A1815,$A$1,7,100,100)</f>
        <v>4.6513147806949</v>
      </c>
      <c r="G1815" s="4">
        <f ca="1">[1]!thsiFinD("ths_rsi_stock",$A1815,$A$1,7,100,100)</f>
        <v>56.874225592354001</v>
      </c>
      <c r="H1815" s="4">
        <f ca="1">[1]!thsiFinD("ths_adtm_stock",$A1815,$A$1,7,3,100,100,100)</f>
        <v>0.59420289855071995</v>
      </c>
      <c r="I1815" s="4">
        <f ca="1">[1]!thsiFinD("ths_bbiboll_stock",$A1815,$A$1,7,3,100,100,100)</f>
        <v>4.6028124999999998</v>
      </c>
      <c r="J1815" s="4">
        <f ca="1">[1]!thsiFinD("ths_dptb_stock",$A1815,$A$1,7,104,100,100)</f>
        <v>0.57142857142856995</v>
      </c>
      <c r="K1815" s="4">
        <f ca="1">[1]!thsiFinD("ths_srmi_stock",$A1815,$A$1,7,100,100)</f>
        <v>-8.4210526315789992E-3</v>
      </c>
      <c r="L1815" s="4">
        <f ca="1">[1]!thsiFinD("ths_atr_stock",$A1815,$A$1,7,101,100,100)</f>
        <v>0.19857142857143001</v>
      </c>
      <c r="M1815" s="4">
        <f ca="1">[1]!thsiFinD("ths_vol_w_stock",$A1815,$A$1)/1000000</f>
        <v>4.3533999999999997</v>
      </c>
      <c r="N1815" s="4">
        <f ca="1">[1]!thsiFinD("ths_turnover_ratio_w_stock",$A1815,$A$1)</f>
        <v>1.7265775198108</v>
      </c>
      <c r="O1815" s="4">
        <f ca="1">[1]!thsiFinD("ths_relative_chg_ratio_w_stock",$A1815,$A$1,104,100)</f>
        <v>-2.0234035437209998</v>
      </c>
      <c r="P1815" s="4"/>
    </row>
    <row r="1816" spans="1:16" x14ac:dyDescent="0.25">
      <c r="A1816" s="2" t="s">
        <v>3641</v>
      </c>
      <c r="B1816" s="2" t="s">
        <v>3642</v>
      </c>
      <c r="C1816" s="4">
        <f ca="1">[1]!thsiFinD("ths_vol_ratio_stock",$A1816,$A$1,7,100)</f>
        <v>0.94660087583900998</v>
      </c>
      <c r="D1816" s="4">
        <f ca="1">[1]!thsiFinD("ths_cr_stock",$A1816,$A$1,7,100,100)</f>
        <v>76.422764227642006</v>
      </c>
      <c r="E1816" s="4">
        <f ca="1">[1]!thsiFinD("ths_mfi_stock",$A1816,$A$1,7,100,100)</f>
        <v>58.271899103839999</v>
      </c>
      <c r="F1816" s="4">
        <f ca="1">[1]!thsiFinD("ths_expma_stock",$A1816,$A$1,7,100,100)</f>
        <v>17.093064048668001</v>
      </c>
      <c r="G1816" s="4">
        <f ca="1">[1]!thsiFinD("ths_rsi_stock",$A1816,$A$1,7,100,100)</f>
        <v>52.794235023829003</v>
      </c>
      <c r="H1816" s="4">
        <f ca="1">[1]!thsiFinD("ths_adtm_stock",$A1816,$A$1,7,3,100,100,100)</f>
        <v>0.58659217877095005</v>
      </c>
      <c r="I1816" s="4">
        <f ca="1">[1]!thsiFinD("ths_bbiboll_stock",$A1816,$A$1,7,3,100,100,100)</f>
        <v>17.026770833333</v>
      </c>
      <c r="J1816" s="4">
        <f ca="1">[1]!thsiFinD("ths_dptb_stock",$A1816,$A$1,7,104,100,100)</f>
        <v>0.57142857142856995</v>
      </c>
      <c r="K1816" s="4">
        <f ca="1">[1]!thsiFinD("ths_srmi_stock",$A1816,$A$1,7,100,100)</f>
        <v>-2.8184892897406999E-2</v>
      </c>
      <c r="L1816" s="4">
        <f ca="1">[1]!thsiFinD("ths_atr_stock",$A1816,$A$1,7,101,100,100)</f>
        <v>0.65285714285714003</v>
      </c>
      <c r="M1816" s="4">
        <f ca="1">[1]!thsiFinD("ths_vol_w_stock",$A1816,$A$1)/1000000</f>
        <v>3.9205619999999999</v>
      </c>
      <c r="N1816" s="4">
        <f ca="1">[1]!thsiFinD("ths_turnover_ratio_w_stock",$A1816,$A$1)</f>
        <v>1.9508150115491001</v>
      </c>
      <c r="O1816" s="4">
        <f ca="1">[1]!thsiFinD("ths_relative_chg_ratio_w_stock",$A1816,$A$1,104,100)</f>
        <v>-1.5000463967597</v>
      </c>
      <c r="P1816" s="4"/>
    </row>
    <row r="1817" spans="1:16" x14ac:dyDescent="0.25">
      <c r="A1817" s="2" t="s">
        <v>3643</v>
      </c>
      <c r="B1817" s="2" t="s">
        <v>3644</v>
      </c>
      <c r="C1817" s="4">
        <f ca="1">[1]!thsiFinD("ths_vol_ratio_stock",$A1817,$A$1,7,100)</f>
        <v>0.65190282927408005</v>
      </c>
      <c r="D1817" s="4">
        <f ca="1">[1]!thsiFinD("ths_cr_stock",$A1817,$A$1,7,100,100)</f>
        <v>54.666666666666998</v>
      </c>
      <c r="E1817" s="4">
        <f ca="1">[1]!thsiFinD("ths_mfi_stock",$A1817,$A$1,7,100,100)</f>
        <v>35.969617630434001</v>
      </c>
      <c r="F1817" s="4">
        <f ca="1">[1]!thsiFinD("ths_expma_stock",$A1817,$A$1,7,100,100)</f>
        <v>6.2180924142906999</v>
      </c>
      <c r="G1817" s="4">
        <f ca="1">[1]!thsiFinD("ths_rsi_stock",$A1817,$A$1,7,100,100)</f>
        <v>46.471375794895003</v>
      </c>
      <c r="H1817" s="4">
        <f ca="1">[1]!thsiFinD("ths_adtm_stock",$A1817,$A$1,7,3,100,100,100)</f>
        <v>-0.30952380952379999</v>
      </c>
      <c r="I1817" s="4">
        <f ca="1">[1]!thsiFinD("ths_bbiboll_stock",$A1817,$A$1,7,3,100,100,100)</f>
        <v>6.2084374999999996</v>
      </c>
      <c r="J1817" s="4">
        <f ca="1">[1]!thsiFinD("ths_dptb_stock",$A1817,$A$1,7,104,100,100)</f>
        <v>0.71428571428570997</v>
      </c>
      <c r="K1817" s="4">
        <f ca="1">[1]!thsiFinD("ths_srmi_stock",$A1817,$A$1,7,100,100)</f>
        <v>-4.4822256568779001E-2</v>
      </c>
      <c r="L1817" s="4">
        <f ca="1">[1]!thsiFinD("ths_atr_stock",$A1817,$A$1,7,101,100,100)</f>
        <v>0.16714285714286001</v>
      </c>
      <c r="M1817" s="4">
        <f ca="1">[1]!thsiFinD("ths_vol_w_stock",$A1817,$A$1)/1000000</f>
        <v>6.8621999999999996</v>
      </c>
      <c r="N1817" s="4">
        <f ca="1">[1]!thsiFinD("ths_turnover_ratio_w_stock",$A1817,$A$1)</f>
        <v>0.82372269999861003</v>
      </c>
      <c r="O1817" s="4">
        <f ca="1">[1]!thsiFinD("ths_relative_chg_ratio_w_stock",$A1817,$A$1,104,100)</f>
        <v>-2.8582081258658E-2</v>
      </c>
      <c r="P1817" s="4"/>
    </row>
    <row r="1818" spans="1:16" x14ac:dyDescent="0.25">
      <c r="A1818" s="2" t="s">
        <v>3645</v>
      </c>
      <c r="B1818" s="2" t="s">
        <v>3646</v>
      </c>
      <c r="C1818" s="4">
        <f ca="1">[1]!thsiFinD("ths_vol_ratio_stock",$A1818,$A$1,7,100)</f>
        <v>0.94986200218913996</v>
      </c>
      <c r="D1818" s="4">
        <f ca="1">[1]!thsiFinD("ths_cr_stock",$A1818,$A$1,7,100,100)</f>
        <v>102.57731958763</v>
      </c>
      <c r="E1818" s="4">
        <f ca="1">[1]!thsiFinD("ths_mfi_stock",$A1818,$A$1,7,100,100)</f>
        <v>61.035702941806001</v>
      </c>
      <c r="F1818" s="4">
        <f ca="1">[1]!thsiFinD("ths_expma_stock",$A1818,$A$1,7,100,100)</f>
        <v>4.7260025416601996</v>
      </c>
      <c r="G1818" s="4">
        <f ca="1">[1]!thsiFinD("ths_rsi_stock",$A1818,$A$1,7,100,100)</f>
        <v>55.607541611343997</v>
      </c>
      <c r="H1818" s="4">
        <f ca="1">[1]!thsiFinD("ths_adtm_stock",$A1818,$A$1,7,3,100,100,100)</f>
        <v>0.625</v>
      </c>
      <c r="I1818" s="4">
        <f ca="1">[1]!thsiFinD("ths_bbiboll_stock",$A1818,$A$1,7,3,100,100,100)</f>
        <v>4.6911458333332998</v>
      </c>
      <c r="J1818" s="4">
        <f ca="1">[1]!thsiFinD("ths_dptb_stock",$A1818,$A$1,7,104,100,100)</f>
        <v>0.57142857142856995</v>
      </c>
      <c r="K1818" s="4">
        <f ca="1">[1]!thsiFinD("ths_srmi_stock",$A1818,$A$1,7,100,100)</f>
        <v>0</v>
      </c>
      <c r="L1818" s="4">
        <f ca="1">[1]!thsiFinD("ths_atr_stock",$A1818,$A$1,7,101,100,100)</f>
        <v>0.19285714285714001</v>
      </c>
      <c r="M1818" s="4">
        <f ca="1">[1]!thsiFinD("ths_vol_w_stock",$A1818,$A$1)/1000000</f>
        <v>6.9526380000000003</v>
      </c>
      <c r="N1818" s="4">
        <f ca="1">[1]!thsiFinD("ths_turnover_ratio_w_stock",$A1818,$A$1)</f>
        <v>2.0792931908407</v>
      </c>
      <c r="O1818" s="4">
        <f ca="1">[1]!thsiFinD("ths_relative_chg_ratio_w_stock",$A1818,$A$1,104,100)</f>
        <v>-1.7935866240410001</v>
      </c>
      <c r="P1818" s="4"/>
    </row>
    <row r="1819" spans="1:16" x14ac:dyDescent="0.25">
      <c r="A1819" s="2" t="s">
        <v>3647</v>
      </c>
      <c r="B1819" s="2" t="s">
        <v>3648</v>
      </c>
      <c r="C1819" s="4">
        <f ca="1">[1]!thsiFinD("ths_vol_ratio_stock",$A1819,$A$1,7,100)</f>
        <v>0.90180382857921004</v>
      </c>
      <c r="D1819" s="4">
        <f ca="1">[1]!thsiFinD("ths_cr_stock",$A1819,$A$1,7,100,100)</f>
        <v>94.786729857820006</v>
      </c>
      <c r="E1819" s="4">
        <f ca="1">[1]!thsiFinD("ths_mfi_stock",$A1819,$A$1,7,100,100)</f>
        <v>57.583667876840998</v>
      </c>
      <c r="F1819" s="4">
        <f ca="1">[1]!thsiFinD("ths_expma_stock",$A1819,$A$1,7,100,100)</f>
        <v>5.7971564855912003</v>
      </c>
      <c r="G1819" s="4">
        <f ca="1">[1]!thsiFinD("ths_rsi_stock",$A1819,$A$1,7,100,100)</f>
        <v>58.435917002196</v>
      </c>
      <c r="H1819" s="4">
        <f ca="1">[1]!thsiFinD("ths_adtm_stock",$A1819,$A$1,7,3,100,100,100)</f>
        <v>0.52</v>
      </c>
      <c r="I1819" s="4">
        <f ca="1">[1]!thsiFinD("ths_bbiboll_stock",$A1819,$A$1,7,3,100,100,100)</f>
        <v>5.7223958333332998</v>
      </c>
      <c r="J1819" s="4">
        <f ca="1">[1]!thsiFinD("ths_dptb_stock",$A1819,$A$1,7,104,100,100)</f>
        <v>0.57142857142856995</v>
      </c>
      <c r="K1819" s="4">
        <f ca="1">[1]!thsiFinD("ths_srmi_stock",$A1819,$A$1,7,100,100)</f>
        <v>-1.3490725126476E-2</v>
      </c>
      <c r="L1819" s="4">
        <f ca="1">[1]!thsiFinD("ths_atr_stock",$A1819,$A$1,7,101,100,100)</f>
        <v>0.2</v>
      </c>
      <c r="M1819" s="4">
        <f ca="1">[1]!thsiFinD("ths_vol_w_stock",$A1819,$A$1)/1000000</f>
        <v>3.6738</v>
      </c>
      <c r="N1819" s="4">
        <f ca="1">[1]!thsiFinD("ths_turnover_ratio_w_stock",$A1819,$A$1)</f>
        <v>1.2163701973726999</v>
      </c>
      <c r="O1819" s="4">
        <f ca="1">[1]!thsiFinD("ths_relative_chg_ratio_w_stock",$A1819,$A$1,104,100)</f>
        <v>-1.3684858323299001</v>
      </c>
      <c r="P1819" s="4"/>
    </row>
    <row r="1820" spans="1:16" x14ac:dyDescent="0.25">
      <c r="A1820" s="2" t="s">
        <v>3649</v>
      </c>
      <c r="B1820" s="2" t="s">
        <v>3650</v>
      </c>
      <c r="C1820" s="4">
        <f ca="1">[1]!thsiFinD("ths_vol_ratio_stock",$A1820,$A$1,7,100)</f>
        <v>0.46465110501707002</v>
      </c>
      <c r="D1820" s="4">
        <f ca="1">[1]!thsiFinD("ths_cr_stock",$A1820,$A$1,7,100,100)</f>
        <v>99.170124481328003</v>
      </c>
      <c r="E1820" s="4">
        <f ca="1">[1]!thsiFinD("ths_mfi_stock",$A1820,$A$1,7,100,100)</f>
        <v>61.106650057494001</v>
      </c>
      <c r="F1820" s="4">
        <f ca="1">[1]!thsiFinD("ths_expma_stock",$A1820,$A$1,7,100,100)</f>
        <v>4.6695575002740997</v>
      </c>
      <c r="G1820" s="4">
        <f ca="1">[1]!thsiFinD("ths_rsi_stock",$A1820,$A$1,7,100,100)</f>
        <v>52.229996867762999</v>
      </c>
      <c r="H1820" s="4">
        <f ca="1">[1]!thsiFinD("ths_adtm_stock",$A1820,$A$1,7,3,100,100,100)</f>
        <v>0.75</v>
      </c>
      <c r="I1820" s="4">
        <f ca="1">[1]!thsiFinD("ths_bbiboll_stock",$A1820,$A$1,7,3,100,100,100)</f>
        <v>4.6203124999999998</v>
      </c>
      <c r="J1820" s="4">
        <f ca="1">[1]!thsiFinD("ths_dptb_stock",$A1820,$A$1,7,104,100,100)</f>
        <v>0.71428571428570997</v>
      </c>
      <c r="K1820" s="4">
        <f ca="1">[1]!thsiFinD("ths_srmi_stock",$A1820,$A$1,7,100,100)</f>
        <v>0</v>
      </c>
      <c r="L1820" s="4">
        <f ca="1">[1]!thsiFinD("ths_atr_stock",$A1820,$A$1,7,101,100,100)</f>
        <v>0.24142857142856999</v>
      </c>
      <c r="M1820" s="4">
        <f ca="1">[1]!thsiFinD("ths_vol_w_stock",$A1820,$A$1)/1000000</f>
        <v>16.690166000000001</v>
      </c>
      <c r="N1820" s="4">
        <f ca="1">[1]!thsiFinD("ths_turnover_ratio_w_stock",$A1820,$A$1)</f>
        <v>4.3185737026773001</v>
      </c>
      <c r="O1820" s="4">
        <f ca="1">[1]!thsiFinD("ths_relative_chg_ratio_w_stock",$A1820,$A$1,104,100)</f>
        <v>-0.35325740593397997</v>
      </c>
      <c r="P1820" s="4"/>
    </row>
    <row r="1821" spans="1:16" x14ac:dyDescent="0.25">
      <c r="A1821" s="2" t="s">
        <v>3651</v>
      </c>
      <c r="B1821" s="2" t="s">
        <v>3652</v>
      </c>
      <c r="C1821" s="4">
        <f ca="1">[1]!thsiFinD("ths_vol_ratio_stock",$A1821,$A$1,7,100)</f>
        <v>3.3334043146527002</v>
      </c>
      <c r="D1821" s="4">
        <f ca="1">[1]!thsiFinD("ths_cr_stock",$A1821,$A$1,7,100,100)</f>
        <v>122.98850574713001</v>
      </c>
      <c r="E1821" s="4">
        <f ca="1">[1]!thsiFinD("ths_mfi_stock",$A1821,$A$1,7,100,100)</f>
        <v>65.558530669218996</v>
      </c>
      <c r="F1821" s="4">
        <f ca="1">[1]!thsiFinD("ths_expma_stock",$A1821,$A$1,7,100,100)</f>
        <v>7.1577050307967998</v>
      </c>
      <c r="G1821" s="4">
        <f ca="1">[1]!thsiFinD("ths_rsi_stock",$A1821,$A$1,7,100,100)</f>
        <v>69.733125835362998</v>
      </c>
      <c r="H1821" s="4">
        <f ca="1">[1]!thsiFinD("ths_adtm_stock",$A1821,$A$1,7,3,100,100,100)</f>
        <v>0.39240506329114</v>
      </c>
      <c r="I1821" s="4">
        <f ca="1">[1]!thsiFinD("ths_bbiboll_stock",$A1821,$A$1,7,3,100,100,100)</f>
        <v>7.0563541666666998</v>
      </c>
      <c r="J1821" s="4">
        <f ca="1">[1]!thsiFinD("ths_dptb_stock",$A1821,$A$1,7,104,100,100)</f>
        <v>0.71428571428570997</v>
      </c>
      <c r="K1821" s="4">
        <f ca="1">[1]!thsiFinD("ths_srmi_stock",$A1821,$A$1,7,100,100)</f>
        <v>2.5132275132274999E-2</v>
      </c>
      <c r="L1821" s="4">
        <f ca="1">[1]!thsiFinD("ths_atr_stock",$A1821,$A$1,7,101,100,100)</f>
        <v>0.28857142857142998</v>
      </c>
      <c r="M1821" s="4">
        <f ca="1">[1]!thsiFinD("ths_vol_w_stock",$A1821,$A$1)/1000000</f>
        <v>58.532184000000001</v>
      </c>
      <c r="N1821" s="4">
        <f ca="1">[1]!thsiFinD("ths_turnover_ratio_w_stock",$A1821,$A$1)</f>
        <v>8.2279316698766003</v>
      </c>
      <c r="O1821" s="4">
        <f ca="1">[1]!thsiFinD("ths_relative_chg_ratio_w_stock",$A1821,$A$1,104,100)</f>
        <v>7.0331062304297003</v>
      </c>
      <c r="P1821" s="4"/>
    </row>
    <row r="1822" spans="1:16" x14ac:dyDescent="0.25">
      <c r="A1822" s="2" t="s">
        <v>3653</v>
      </c>
      <c r="B1822" s="2" t="s">
        <v>3654</v>
      </c>
      <c r="C1822" s="4">
        <f ca="1">[1]!thsiFinD("ths_vol_ratio_stock",$A1822,$A$1,7,100)</f>
        <v>0.53379008138127004</v>
      </c>
      <c r="D1822" s="4">
        <f ca="1">[1]!thsiFinD("ths_cr_stock",$A1822,$A$1,7,100,100)</f>
        <v>76.966292134830994</v>
      </c>
      <c r="E1822" s="4">
        <f ca="1">[1]!thsiFinD("ths_mfi_stock",$A1822,$A$1,7,100,100)</f>
        <v>30.919292049593</v>
      </c>
      <c r="F1822" s="4">
        <f ca="1">[1]!thsiFinD("ths_expma_stock",$A1822,$A$1,7,100,100)</f>
        <v>1.7923282068898001</v>
      </c>
      <c r="G1822" s="4">
        <f ca="1">[1]!thsiFinD("ths_rsi_stock",$A1822,$A$1,7,100,100)</f>
        <v>29.945267242749999</v>
      </c>
      <c r="H1822" s="4">
        <f ca="1">[1]!thsiFinD("ths_adtm_stock",$A1822,$A$1,7,3,100,100,100)</f>
        <v>0.25</v>
      </c>
      <c r="I1822" s="4">
        <f ca="1">[1]!thsiFinD("ths_bbiboll_stock",$A1822,$A$1,7,3,100,100,100)</f>
        <v>1.9255208333333</v>
      </c>
      <c r="J1822" s="4">
        <f ca="1">[1]!thsiFinD("ths_dptb_stock",$A1822,$A$1,7,104,100,100)</f>
        <v>0.57142857142856995</v>
      </c>
      <c r="K1822" s="4">
        <f ca="1">[1]!thsiFinD("ths_srmi_stock",$A1822,$A$1,7,100,100)</f>
        <v>-0.05</v>
      </c>
      <c r="L1822" s="4">
        <f ca="1">[1]!thsiFinD("ths_atr_stock",$A1822,$A$1,7,101,100,100)</f>
        <v>0.15</v>
      </c>
      <c r="M1822" s="4">
        <f ca="1">[1]!thsiFinD("ths_vol_w_stock",$A1822,$A$1)/1000000</f>
        <v>12.73729</v>
      </c>
      <c r="N1822" s="4">
        <f ca="1">[1]!thsiFinD("ths_turnover_ratio_w_stock",$A1822,$A$1)</f>
        <v>3.9286088250497002</v>
      </c>
      <c r="O1822" s="4">
        <f ca="1">[1]!thsiFinD("ths_relative_chg_ratio_w_stock",$A1822,$A$1,104,100)</f>
        <v>-1.5093267700958</v>
      </c>
      <c r="P1822" s="4"/>
    </row>
    <row r="1823" spans="1:16" x14ac:dyDescent="0.25">
      <c r="A1823" s="2" t="s">
        <v>3655</v>
      </c>
      <c r="B1823" s="2" t="s">
        <v>3656</v>
      </c>
      <c r="C1823" s="4">
        <f ca="1">[1]!thsiFinD("ths_vol_ratio_stock",$A1823,$A$1,7,100)</f>
        <v>1.0930833585974</v>
      </c>
      <c r="D1823" s="4">
        <f ca="1">[1]!thsiFinD("ths_cr_stock",$A1823,$A$1,7,100,100)</f>
        <v>82.723833543506004</v>
      </c>
      <c r="E1823" s="4">
        <f ca="1">[1]!thsiFinD("ths_mfi_stock",$A1823,$A$1,7,100,100)</f>
        <v>59.903599308137998</v>
      </c>
      <c r="F1823" s="4">
        <f ca="1">[1]!thsiFinD("ths_expma_stock",$A1823,$A$1,7,100,100)</f>
        <v>22.345922848967</v>
      </c>
      <c r="G1823" s="4">
        <f ca="1">[1]!thsiFinD("ths_rsi_stock",$A1823,$A$1,7,100,100)</f>
        <v>57.880186664497003</v>
      </c>
      <c r="H1823" s="4">
        <f ca="1">[1]!thsiFinD("ths_adtm_stock",$A1823,$A$1,7,3,100,100,100)</f>
        <v>0.55307262569832005</v>
      </c>
      <c r="I1823" s="4">
        <f ca="1">[1]!thsiFinD("ths_bbiboll_stock",$A1823,$A$1,7,3,100,100,100)</f>
        <v>22.294374999999999</v>
      </c>
      <c r="J1823" s="4">
        <f ca="1">[1]!thsiFinD("ths_dptb_stock",$A1823,$A$1,7,104,100,100)</f>
        <v>0.42857142857142999</v>
      </c>
      <c r="K1823" s="4">
        <f ca="1">[1]!thsiFinD("ths_srmi_stock",$A1823,$A$1,7,100,100)</f>
        <v>-4.4033465433730002E-4</v>
      </c>
      <c r="L1823" s="4">
        <f ca="1">[1]!thsiFinD("ths_atr_stock",$A1823,$A$1,7,101,100,100)</f>
        <v>0.70857142857142996</v>
      </c>
      <c r="M1823" s="4">
        <f ca="1">[1]!thsiFinD("ths_vol_w_stock",$A1823,$A$1)/1000000</f>
        <v>29.787787000000002</v>
      </c>
      <c r="N1823" s="4">
        <f ca="1">[1]!thsiFinD("ths_turnover_ratio_w_stock",$A1823,$A$1)</f>
        <v>3.8303070200379001</v>
      </c>
      <c r="O1823" s="4">
        <f ca="1">[1]!thsiFinD("ths_relative_chg_ratio_w_stock",$A1823,$A$1,104,100)</f>
        <v>0.76032834016846995</v>
      </c>
      <c r="P1823" s="4"/>
    </row>
    <row r="1824" spans="1:16" x14ac:dyDescent="0.25">
      <c r="A1824" s="2" t="s">
        <v>3657</v>
      </c>
      <c r="B1824" s="2" t="s">
        <v>3658</v>
      </c>
      <c r="C1824" s="4">
        <f ca="1">[1]!thsiFinD("ths_vol_ratio_stock",$A1824,$A$1,7,100)</f>
        <v>0.64954673343514002</v>
      </c>
      <c r="D1824" s="4">
        <f ca="1">[1]!thsiFinD("ths_cr_stock",$A1824,$A$1,7,100,100)</f>
        <v>46.808510638297001</v>
      </c>
      <c r="E1824" s="4">
        <f ca="1">[1]!thsiFinD("ths_mfi_stock",$A1824,$A$1,7,100,100)</f>
        <v>33.879971510030998</v>
      </c>
      <c r="F1824" s="4">
        <f ca="1">[1]!thsiFinD("ths_expma_stock",$A1824,$A$1,7,100,100)</f>
        <v>8.1647403333585</v>
      </c>
      <c r="G1824" s="4">
        <f ca="1">[1]!thsiFinD("ths_rsi_stock",$A1824,$A$1,7,100,100)</f>
        <v>56.035216073359997</v>
      </c>
      <c r="H1824" s="4">
        <f ca="1">[1]!thsiFinD("ths_adtm_stock",$A1824,$A$1,7,3,100,100,100)</f>
        <v>-8.3333333333329998E-2</v>
      </c>
      <c r="I1824" s="4">
        <f ca="1">[1]!thsiFinD("ths_bbiboll_stock",$A1824,$A$1,7,3,100,100,100)</f>
        <v>8.0947916666666995</v>
      </c>
      <c r="J1824" s="4">
        <f ca="1">[1]!thsiFinD("ths_dptb_stock",$A1824,$A$1,7,104,100,100)</f>
        <v>0.57142857142856995</v>
      </c>
      <c r="K1824" s="4">
        <f ca="1">[1]!thsiFinD("ths_srmi_stock",$A1824,$A$1,7,100,100)</f>
        <v>-4.8331415420022998E-2</v>
      </c>
      <c r="L1824" s="4">
        <f ca="1">[1]!thsiFinD("ths_atr_stock",$A1824,$A$1,7,101,100,100)</f>
        <v>0.27285714285714002</v>
      </c>
      <c r="M1824" s="4">
        <f ca="1">[1]!thsiFinD("ths_vol_w_stock",$A1824,$A$1)/1000000</f>
        <v>3.6543000000000001</v>
      </c>
      <c r="N1824" s="4">
        <f ca="1">[1]!thsiFinD("ths_turnover_ratio_w_stock",$A1824,$A$1)</f>
        <v>1.9509711026333001</v>
      </c>
      <c r="O1824" s="4">
        <f ca="1">[1]!thsiFinD("ths_relative_chg_ratio_w_stock",$A1824,$A$1,104,100)</f>
        <v>0.62354357086699996</v>
      </c>
      <c r="P1824" s="4"/>
    </row>
    <row r="1825" spans="1:16" x14ac:dyDescent="0.25">
      <c r="A1825" s="2" t="s">
        <v>3659</v>
      </c>
      <c r="B1825" s="2" t="s">
        <v>3660</v>
      </c>
      <c r="C1825" s="4">
        <f ca="1">[1]!thsiFinD("ths_vol_ratio_stock",$A1825,$A$1,7,100)</f>
        <v>0.88852771559849997</v>
      </c>
      <c r="D1825" s="4">
        <f ca="1">[1]!thsiFinD("ths_cr_stock",$A1825,$A$1,7,100,100)</f>
        <v>59.692307692307999</v>
      </c>
      <c r="E1825" s="4">
        <f ca="1">[1]!thsiFinD("ths_mfi_stock",$A1825,$A$1,7,100,100)</f>
        <v>35.142135871458002</v>
      </c>
      <c r="F1825" s="4">
        <f ca="1">[1]!thsiFinD("ths_expma_stock",$A1825,$A$1,7,100,100)</f>
        <v>9.5015627791042991</v>
      </c>
      <c r="G1825" s="4">
        <f ca="1">[1]!thsiFinD("ths_rsi_stock",$A1825,$A$1,7,100,100)</f>
        <v>44.374963607708999</v>
      </c>
      <c r="H1825" s="4">
        <f ca="1">[1]!thsiFinD("ths_adtm_stock",$A1825,$A$1,7,3,100,100,100)</f>
        <v>0.25641025641026</v>
      </c>
      <c r="I1825" s="4">
        <f ca="1">[1]!thsiFinD("ths_bbiboll_stock",$A1825,$A$1,7,3,100,100,100)</f>
        <v>9.4579166666666996</v>
      </c>
      <c r="J1825" s="4">
        <f ca="1">[1]!thsiFinD("ths_dptb_stock",$A1825,$A$1,7,104,100,100)</f>
        <v>0.42857142857142999</v>
      </c>
      <c r="K1825" s="4">
        <f ca="1">[1]!thsiFinD("ths_srmi_stock",$A1825,$A$1,7,100,100)</f>
        <v>-3.9836567926454999E-2</v>
      </c>
      <c r="L1825" s="4">
        <f ca="1">[1]!thsiFinD("ths_atr_stock",$A1825,$A$1,7,101,100,100)</f>
        <v>0.25571428571429</v>
      </c>
      <c r="M1825" s="4">
        <f ca="1">[1]!thsiFinD("ths_vol_w_stock",$A1825,$A$1)/1000000</f>
        <v>3.9428999999999998</v>
      </c>
      <c r="N1825" s="4">
        <f ca="1">[1]!thsiFinD("ths_turnover_ratio_w_stock",$A1825,$A$1)</f>
        <v>0.76520588929031996</v>
      </c>
      <c r="O1825" s="4">
        <f ca="1">[1]!thsiFinD("ths_relative_chg_ratio_w_stock",$A1825,$A$1,104,100)</f>
        <v>-1.7173707322717999</v>
      </c>
      <c r="P1825" s="4"/>
    </row>
    <row r="1826" spans="1:16" x14ac:dyDescent="0.25">
      <c r="A1826" s="2" t="s">
        <v>3661</v>
      </c>
      <c r="B1826" s="2" t="s">
        <v>3662</v>
      </c>
      <c r="C1826" s="4">
        <f ca="1">[1]!thsiFinD("ths_vol_ratio_stock",$A1826,$A$1,7,100)</f>
        <v>0.9540450673034</v>
      </c>
      <c r="D1826" s="4">
        <f ca="1">[1]!thsiFinD("ths_cr_stock",$A1826,$A$1,7,100,100)</f>
        <v>74.935064935065</v>
      </c>
      <c r="E1826" s="4">
        <f ca="1">[1]!thsiFinD("ths_mfi_stock",$A1826,$A$1,7,100,100)</f>
        <v>54.568129881082001</v>
      </c>
      <c r="F1826" s="4">
        <f ca="1">[1]!thsiFinD("ths_expma_stock",$A1826,$A$1,7,100,100)</f>
        <v>13.605330406906001</v>
      </c>
      <c r="G1826" s="4">
        <f ca="1">[1]!thsiFinD("ths_rsi_stock",$A1826,$A$1,7,100,100)</f>
        <v>59.856326923988</v>
      </c>
      <c r="H1826" s="4">
        <f ca="1">[1]!thsiFinD("ths_adtm_stock",$A1826,$A$1,7,3,100,100,100)</f>
        <v>9.9999999999999006E-2</v>
      </c>
      <c r="I1826" s="4">
        <f ca="1">[1]!thsiFinD("ths_bbiboll_stock",$A1826,$A$1,7,3,100,100,100)</f>
        <v>13.453958333333</v>
      </c>
      <c r="J1826" s="4">
        <f ca="1">[1]!thsiFinD("ths_dptb_stock",$A1826,$A$1,7,104,100,100)</f>
        <v>0.57142857142856995</v>
      </c>
      <c r="K1826" s="4">
        <f ca="1">[1]!thsiFinD("ths_srmi_stock",$A1826,$A$1,7,100,100)</f>
        <v>-2.1097046413502001E-2</v>
      </c>
      <c r="L1826" s="4">
        <f ca="1">[1]!thsiFinD("ths_atr_stock",$A1826,$A$1,7,101,100,100)</f>
        <v>0.7</v>
      </c>
      <c r="M1826" s="4">
        <f ca="1">[1]!thsiFinD("ths_vol_w_stock",$A1826,$A$1)/1000000</f>
        <v>25.864252</v>
      </c>
      <c r="N1826" s="4">
        <f ca="1">[1]!thsiFinD("ths_turnover_ratio_w_stock",$A1826,$A$1)</f>
        <v>6.2136567295854999</v>
      </c>
      <c r="O1826" s="4">
        <f ca="1">[1]!thsiFinD("ths_relative_chg_ratio_w_stock",$A1826,$A$1,104,100)</f>
        <v>2.3773699003391</v>
      </c>
      <c r="P1826" s="4"/>
    </row>
    <row r="1827" spans="1:16" x14ac:dyDescent="0.25">
      <c r="A1827" s="2" t="s">
        <v>3663</v>
      </c>
      <c r="B1827" s="2" t="s">
        <v>3664</v>
      </c>
      <c r="C1827" s="4">
        <f ca="1">[1]!thsiFinD("ths_vol_ratio_stock",$A1827,$A$1,7,100)</f>
        <v>1.2818184646641999</v>
      </c>
      <c r="D1827" s="4">
        <f ca="1">[1]!thsiFinD("ths_cr_stock",$A1827,$A$1,7,100,100)</f>
        <v>43.626062322945998</v>
      </c>
      <c r="E1827" s="4">
        <f ca="1">[1]!thsiFinD("ths_mfi_stock",$A1827,$A$1,7,100,100)</f>
        <v>43.043187223701999</v>
      </c>
      <c r="F1827" s="4">
        <f ca="1">[1]!thsiFinD("ths_expma_stock",$A1827,$A$1,7,100,100)</f>
        <v>5.9734880579464997</v>
      </c>
      <c r="G1827" s="4">
        <f ca="1">[1]!thsiFinD("ths_rsi_stock",$A1827,$A$1,7,100,100)</f>
        <v>56.433312154945</v>
      </c>
      <c r="H1827" s="4">
        <f ca="1">[1]!thsiFinD("ths_adtm_stock",$A1827,$A$1,7,3,100,100,100)</f>
        <v>0.12903225806452001</v>
      </c>
      <c r="I1827" s="4">
        <f ca="1">[1]!thsiFinD("ths_bbiboll_stock",$A1827,$A$1,7,3,100,100,100)</f>
        <v>5.9247916666667004</v>
      </c>
      <c r="J1827" s="4">
        <f ca="1">[1]!thsiFinD("ths_dptb_stock",$A1827,$A$1,7,104,100,100)</f>
        <v>0.42857142857142999</v>
      </c>
      <c r="K1827" s="4">
        <f ca="1">[1]!thsiFinD("ths_srmi_stock",$A1827,$A$1,7,100,100)</f>
        <v>-4.3818466353677997E-2</v>
      </c>
      <c r="L1827" s="4">
        <f ca="1">[1]!thsiFinD("ths_atr_stock",$A1827,$A$1,7,101,100,100)</f>
        <v>0.26428571428571002</v>
      </c>
      <c r="M1827" s="4">
        <f ca="1">[1]!thsiFinD("ths_vol_w_stock",$A1827,$A$1)/1000000</f>
        <v>46.042524999999998</v>
      </c>
      <c r="N1827" s="4">
        <f ca="1">[1]!thsiFinD("ths_turnover_ratio_w_stock",$A1827,$A$1)</f>
        <v>4.3182974793942996</v>
      </c>
      <c r="O1827" s="4">
        <f ca="1">[1]!thsiFinD("ths_relative_chg_ratio_w_stock",$A1827,$A$1,104,100)</f>
        <v>3.0308373487192002</v>
      </c>
      <c r="P1827" s="4"/>
    </row>
    <row r="1828" spans="1:16" x14ac:dyDescent="0.25">
      <c r="A1828" s="2" t="s">
        <v>3665</v>
      </c>
      <c r="B1828" s="2" t="s">
        <v>3666</v>
      </c>
      <c r="C1828" s="4">
        <f ca="1">[1]!thsiFinD("ths_vol_ratio_stock",$A1828,$A$1,7,100)</f>
        <v>1.0008226096438</v>
      </c>
      <c r="D1828" s="4">
        <f ca="1">[1]!thsiFinD("ths_cr_stock",$A1828,$A$1,7,100,100)</f>
        <v>74.509803921569002</v>
      </c>
      <c r="E1828" s="4">
        <f ca="1">[1]!thsiFinD("ths_mfi_stock",$A1828,$A$1,7,100,100)</f>
        <v>61.200953085115003</v>
      </c>
      <c r="F1828" s="4">
        <f ca="1">[1]!thsiFinD("ths_expma_stock",$A1828,$A$1,7,100,100)</f>
        <v>3.7393823225172</v>
      </c>
      <c r="G1828" s="4">
        <f ca="1">[1]!thsiFinD("ths_rsi_stock",$A1828,$A$1,7,100,100)</f>
        <v>52.362571173745003</v>
      </c>
      <c r="H1828" s="4">
        <f ca="1">[1]!thsiFinD("ths_adtm_stock",$A1828,$A$1,7,3,100,100,100)</f>
        <v>-0.21739130434782999</v>
      </c>
      <c r="I1828" s="4">
        <f ca="1">[1]!thsiFinD("ths_bbiboll_stock",$A1828,$A$1,7,3,100,100,100)</f>
        <v>3.7341666666667002</v>
      </c>
      <c r="J1828" s="4">
        <f ca="1">[1]!thsiFinD("ths_dptb_stock",$A1828,$A$1,7,104,100,100)</f>
        <v>0.71428571428570997</v>
      </c>
      <c r="K1828" s="4">
        <f ca="1">[1]!thsiFinD("ths_srmi_stock",$A1828,$A$1,7,100,100)</f>
        <v>-2.0725388601036E-2</v>
      </c>
      <c r="L1828" s="4">
        <f ca="1">[1]!thsiFinD("ths_atr_stock",$A1828,$A$1,7,101,100,100)</f>
        <v>0.13571428571429001</v>
      </c>
      <c r="M1828" s="4">
        <f ca="1">[1]!thsiFinD("ths_vol_w_stock",$A1828,$A$1)/1000000</f>
        <v>9.0563459999999996</v>
      </c>
      <c r="N1828" s="4">
        <f ca="1">[1]!thsiFinD("ths_turnover_ratio_w_stock",$A1828,$A$1)</f>
        <v>1.4167998454834001</v>
      </c>
      <c r="O1828" s="4">
        <f ca="1">[1]!thsiFinD("ths_relative_chg_ratio_w_stock",$A1828,$A$1,104,100)</f>
        <v>0.44674259406602002</v>
      </c>
      <c r="P1828" s="4"/>
    </row>
    <row r="1829" spans="1:16" x14ac:dyDescent="0.25">
      <c r="A1829" s="2" t="s">
        <v>3667</v>
      </c>
      <c r="B1829" s="2" t="s">
        <v>3668</v>
      </c>
      <c r="C1829" s="4">
        <f ca="1">[1]!thsiFinD("ths_vol_ratio_stock",$A1829,$A$1,7,100)</f>
        <v>0.67648609706092</v>
      </c>
      <c r="D1829" s="4">
        <f ca="1">[1]!thsiFinD("ths_cr_stock",$A1829,$A$1,7,100,100)</f>
        <v>47.991071428571999</v>
      </c>
      <c r="E1829" s="4">
        <f ca="1">[1]!thsiFinD("ths_mfi_stock",$A1829,$A$1,7,100,100)</f>
        <v>36.557173327355002</v>
      </c>
      <c r="F1829" s="4">
        <f ca="1">[1]!thsiFinD("ths_expma_stock",$A1829,$A$1,7,100,100)</f>
        <v>7.1396814817412997</v>
      </c>
      <c r="G1829" s="4">
        <f ca="1">[1]!thsiFinD("ths_rsi_stock",$A1829,$A$1,7,100,100)</f>
        <v>36.376186812703999</v>
      </c>
      <c r="H1829" s="4">
        <f ca="1">[1]!thsiFinD("ths_adtm_stock",$A1829,$A$1,7,3,100,100,100)</f>
        <v>-0.38571428571428001</v>
      </c>
      <c r="I1829" s="4">
        <f ca="1">[1]!thsiFinD("ths_bbiboll_stock",$A1829,$A$1,7,3,100,100,100)</f>
        <v>7.1596875000000004</v>
      </c>
      <c r="J1829" s="4">
        <f ca="1">[1]!thsiFinD("ths_dptb_stock",$A1829,$A$1,7,104,100,100)</f>
        <v>0.57142857142856995</v>
      </c>
      <c r="K1829" s="4">
        <f ca="1">[1]!thsiFinD("ths_srmi_stock",$A1829,$A$1,7,100,100)</f>
        <v>-8.0901856763926E-2</v>
      </c>
      <c r="L1829" s="4">
        <f ca="1">[1]!thsiFinD("ths_atr_stock",$A1829,$A$1,7,101,100,100)</f>
        <v>0.32714285714286001</v>
      </c>
      <c r="M1829" s="4">
        <f ca="1">[1]!thsiFinD("ths_vol_w_stock",$A1829,$A$1)/1000000</f>
        <v>2.8754</v>
      </c>
      <c r="N1829" s="4">
        <f ca="1">[1]!thsiFinD("ths_turnover_ratio_w_stock",$A1829,$A$1)</f>
        <v>0.64974022502731998</v>
      </c>
      <c r="O1829" s="4">
        <f ca="1">[1]!thsiFinD("ths_relative_chg_ratio_w_stock",$A1829,$A$1,104,100)</f>
        <v>-1.6353086879853</v>
      </c>
      <c r="P1829" s="4"/>
    </row>
    <row r="1830" spans="1:16" x14ac:dyDescent="0.25">
      <c r="A1830" s="2" t="s">
        <v>3669</v>
      </c>
      <c r="B1830" s="2" t="s">
        <v>3670</v>
      </c>
      <c r="C1830" s="4">
        <f ca="1">[1]!thsiFinD("ths_vol_ratio_stock",$A1830,$A$1,7,100)</f>
        <v>1.0324683938493</v>
      </c>
      <c r="D1830" s="4">
        <f ca="1">[1]!thsiFinD("ths_cr_stock",$A1830,$A$1,7,100,100)</f>
        <v>66.501854140914006</v>
      </c>
      <c r="E1830" s="4">
        <f ca="1">[1]!thsiFinD("ths_mfi_stock",$A1830,$A$1,7,100,100)</f>
        <v>43.474429471245998</v>
      </c>
      <c r="F1830" s="4">
        <f ca="1">[1]!thsiFinD("ths_expma_stock",$A1830,$A$1,7,100,100)</f>
        <v>24.499450111637</v>
      </c>
      <c r="G1830" s="4">
        <f ca="1">[1]!thsiFinD("ths_rsi_stock",$A1830,$A$1,7,100,100)</f>
        <v>56.582761340246002</v>
      </c>
      <c r="H1830" s="4">
        <f ca="1">[1]!thsiFinD("ths_adtm_stock",$A1830,$A$1,7,3,100,100,100)</f>
        <v>0.17054263565891001</v>
      </c>
      <c r="I1830" s="4">
        <f ca="1">[1]!thsiFinD("ths_bbiboll_stock",$A1830,$A$1,7,3,100,100,100)</f>
        <v>24.427604166666999</v>
      </c>
      <c r="J1830" s="4">
        <f ca="1">[1]!thsiFinD("ths_dptb_stock",$A1830,$A$1,7,104,100,100)</f>
        <v>0.71428571428570997</v>
      </c>
      <c r="K1830" s="4">
        <f ca="1">[1]!thsiFinD("ths_srmi_stock",$A1830,$A$1,7,100,100)</f>
        <v>-2.3603461841070001E-2</v>
      </c>
      <c r="L1830" s="4">
        <f ca="1">[1]!thsiFinD("ths_atr_stock",$A1830,$A$1,7,101,100,100)</f>
        <v>0.66857142857143004</v>
      </c>
      <c r="M1830" s="4">
        <f ca="1">[1]!thsiFinD("ths_vol_w_stock",$A1830,$A$1)/1000000</f>
        <v>6.8414669999999997</v>
      </c>
      <c r="N1830" s="4">
        <f ca="1">[1]!thsiFinD("ths_turnover_ratio_w_stock",$A1830,$A$1)</f>
        <v>1.3318431179938</v>
      </c>
      <c r="O1830" s="4">
        <f ca="1">[1]!thsiFinD("ths_relative_chg_ratio_w_stock",$A1830,$A$1,104,100)</f>
        <v>1.0356314829549</v>
      </c>
      <c r="P1830" s="4"/>
    </row>
    <row r="1831" spans="1:16" x14ac:dyDescent="0.25">
      <c r="A1831" s="2" t="s">
        <v>3671</v>
      </c>
      <c r="B1831" s="2" t="s">
        <v>3672</v>
      </c>
      <c r="C1831" s="4">
        <f ca="1">[1]!thsiFinD("ths_vol_ratio_stock",$A1831,$A$1,7,100)</f>
        <v>0.75032947941196004</v>
      </c>
      <c r="D1831" s="4">
        <f ca="1">[1]!thsiFinD("ths_cr_stock",$A1831,$A$1,7,100,100)</f>
        <v>73.975977825685007</v>
      </c>
      <c r="E1831" s="4">
        <f ca="1">[1]!thsiFinD("ths_mfi_stock",$A1831,$A$1,7,100,100)</f>
        <v>49.488534291953997</v>
      </c>
      <c r="F1831" s="4">
        <f ca="1">[1]!thsiFinD("ths_expma_stock",$A1831,$A$1,7,100,100)</f>
        <v>58.111232271441999</v>
      </c>
      <c r="G1831" s="4">
        <f ca="1">[1]!thsiFinD("ths_rsi_stock",$A1831,$A$1,7,100,100)</f>
        <v>53.352547672735</v>
      </c>
      <c r="H1831" s="4">
        <f ca="1">[1]!thsiFinD("ths_adtm_stock",$A1831,$A$1,7,3,100,100,100)</f>
        <v>0.76720647773279005</v>
      </c>
      <c r="I1831" s="4">
        <f ca="1">[1]!thsiFinD("ths_bbiboll_stock",$A1831,$A$1,7,3,100,100,100)</f>
        <v>57.805312499999999</v>
      </c>
      <c r="J1831" s="4">
        <f ca="1">[1]!thsiFinD("ths_dptb_stock",$A1831,$A$1,7,104,100,100)</f>
        <v>0.57142857142856995</v>
      </c>
      <c r="K1831" s="4">
        <f ca="1">[1]!thsiFinD("ths_srmi_stock",$A1831,$A$1,7,100,100)</f>
        <v>-2.2426778242678001E-2</v>
      </c>
      <c r="L1831" s="4">
        <f ca="1">[1]!thsiFinD("ths_atr_stock",$A1831,$A$1,7,101,100,100)</f>
        <v>2.7428571428570998</v>
      </c>
      <c r="M1831" s="4">
        <f ca="1">[1]!thsiFinD("ths_vol_w_stock",$A1831,$A$1)/1000000</f>
        <v>7.2997810000000003</v>
      </c>
      <c r="N1831" s="4">
        <f ca="1">[1]!thsiFinD("ths_turnover_ratio_w_stock",$A1831,$A$1)</f>
        <v>1.2803562140636</v>
      </c>
      <c r="O1831" s="4">
        <f ca="1">[1]!thsiFinD("ths_relative_chg_ratio_w_stock",$A1831,$A$1,104,100)</f>
        <v>2.1384077984877998</v>
      </c>
      <c r="P1831" s="4"/>
    </row>
    <row r="1832" spans="1:16" x14ac:dyDescent="0.25">
      <c r="A1832" s="2" t="s">
        <v>3673</v>
      </c>
      <c r="B1832" s="2" t="s">
        <v>3674</v>
      </c>
      <c r="C1832" s="4">
        <f ca="1">[1]!thsiFinD("ths_vol_ratio_stock",$A1832,$A$1,7,100)</f>
        <v>1.7389947028463</v>
      </c>
      <c r="D1832" s="4">
        <f ca="1">[1]!thsiFinD("ths_cr_stock",$A1832,$A$1,7,100,100)</f>
        <v>86.770428015563994</v>
      </c>
      <c r="E1832" s="4">
        <f ca="1">[1]!thsiFinD("ths_mfi_stock",$A1832,$A$1,7,100,100)</f>
        <v>59.809040446573</v>
      </c>
      <c r="F1832" s="4">
        <f ca="1">[1]!thsiFinD("ths_expma_stock",$A1832,$A$1,7,100,100)</f>
        <v>7.2619795610892997</v>
      </c>
      <c r="G1832" s="4">
        <f ca="1">[1]!thsiFinD("ths_rsi_stock",$A1832,$A$1,7,100,100)</f>
        <v>52.234360215324998</v>
      </c>
      <c r="H1832" s="4">
        <f ca="1">[1]!thsiFinD("ths_adtm_stock",$A1832,$A$1,7,3,100,100,100)</f>
        <v>0.57352941176470995</v>
      </c>
      <c r="I1832" s="4">
        <f ca="1">[1]!thsiFinD("ths_bbiboll_stock",$A1832,$A$1,7,3,100,100,100)</f>
        <v>7.2680208333333001</v>
      </c>
      <c r="J1832" s="4">
        <f ca="1">[1]!thsiFinD("ths_dptb_stock",$A1832,$A$1,7,104,100,100)</f>
        <v>0.71428571428570997</v>
      </c>
      <c r="K1832" s="4">
        <f ca="1">[1]!thsiFinD("ths_srmi_stock",$A1832,$A$1,7,100,100)</f>
        <v>-1.7402945113787999E-2</v>
      </c>
      <c r="L1832" s="4">
        <f ca="1">[1]!thsiFinD("ths_atr_stock",$A1832,$A$1,7,101,100,100)</f>
        <v>0.23714285714285999</v>
      </c>
      <c r="M1832" s="4">
        <f ca="1">[1]!thsiFinD("ths_vol_w_stock",$A1832,$A$1)/1000000</f>
        <v>14.060549999999999</v>
      </c>
      <c r="N1832" s="4">
        <f ca="1">[1]!thsiFinD("ths_turnover_ratio_w_stock",$A1832,$A$1)</f>
        <v>2.2471411010622999</v>
      </c>
      <c r="O1832" s="4">
        <f ca="1">[1]!thsiFinD("ths_relative_chg_ratio_w_stock",$A1832,$A$1,104,100)</f>
        <v>0.60960366696836998</v>
      </c>
      <c r="P1832" s="4"/>
    </row>
    <row r="1833" spans="1:16" x14ac:dyDescent="0.25">
      <c r="A1833" s="2" t="s">
        <v>3675</v>
      </c>
      <c r="B1833" s="2" t="s">
        <v>3676</v>
      </c>
      <c r="C1833" s="4">
        <f ca="1">[1]!thsiFinD("ths_vol_ratio_stock",$A1833,$A$1,7,100)</f>
        <v>1.0468220599628</v>
      </c>
      <c r="D1833" s="4">
        <f ca="1">[1]!thsiFinD("ths_cr_stock",$A1833,$A$1,7,100,100)</f>
        <v>39.249146757679</v>
      </c>
      <c r="E1833" s="4">
        <f ca="1">[1]!thsiFinD("ths_mfi_stock",$A1833,$A$1,7,100,100)</f>
        <v>33.818198976114999</v>
      </c>
      <c r="F1833" s="4">
        <f ca="1">[1]!thsiFinD("ths_expma_stock",$A1833,$A$1,7,100,100)</f>
        <v>13.869432896728</v>
      </c>
      <c r="G1833" s="4">
        <f ca="1">[1]!thsiFinD("ths_rsi_stock",$A1833,$A$1,7,100,100)</f>
        <v>37.249285919800002</v>
      </c>
      <c r="H1833" s="4">
        <f ca="1">[1]!thsiFinD("ths_adtm_stock",$A1833,$A$1,7,3,100,100,100)</f>
        <v>-0.65591397849461996</v>
      </c>
      <c r="I1833" s="4">
        <f ca="1">[1]!thsiFinD("ths_bbiboll_stock",$A1833,$A$1,7,3,100,100,100)</f>
        <v>13.834791666667</v>
      </c>
      <c r="J1833" s="4">
        <f ca="1">[1]!thsiFinD("ths_dptb_stock",$A1833,$A$1,7,104,100,100)</f>
        <v>0.57142857142856995</v>
      </c>
      <c r="K1833" s="4">
        <f ca="1">[1]!thsiFinD("ths_srmi_stock",$A1833,$A$1,7,100,100)</f>
        <v>-4.5038705137226999E-2</v>
      </c>
      <c r="L1833" s="4">
        <f ca="1">[1]!thsiFinD("ths_atr_stock",$A1833,$A$1,7,101,100,100)</f>
        <v>0.40142857142857002</v>
      </c>
      <c r="M1833" s="4">
        <f ca="1">[1]!thsiFinD("ths_vol_w_stock",$A1833,$A$1)/1000000</f>
        <v>8.2793229999999998</v>
      </c>
      <c r="N1833" s="4">
        <f ca="1">[1]!thsiFinD("ths_turnover_ratio_w_stock",$A1833,$A$1)</f>
        <v>2.2207924716576</v>
      </c>
      <c r="O1833" s="4">
        <f ca="1">[1]!thsiFinD("ths_relative_chg_ratio_w_stock",$A1833,$A$1,104,100)</f>
        <v>1.7535898476401</v>
      </c>
      <c r="P1833" s="4"/>
    </row>
    <row r="1834" spans="1:16" x14ac:dyDescent="0.25">
      <c r="A1834" s="2" t="s">
        <v>3677</v>
      </c>
      <c r="B1834" s="2" t="s">
        <v>3678</v>
      </c>
      <c r="C1834" s="4">
        <f ca="1">[1]!thsiFinD("ths_vol_ratio_stock",$A1834,$A$1,7,100)</f>
        <v>1.0639264784108</v>
      </c>
      <c r="D1834" s="4">
        <f ca="1">[1]!thsiFinD("ths_cr_stock",$A1834,$A$1,7,100,100)</f>
        <v>77.165354330707999</v>
      </c>
      <c r="E1834" s="4">
        <f ca="1">[1]!thsiFinD("ths_mfi_stock",$A1834,$A$1,7,100,100)</f>
        <v>55.187417234295999</v>
      </c>
      <c r="F1834" s="4">
        <f ca="1">[1]!thsiFinD("ths_expma_stock",$A1834,$A$1,7,100,100)</f>
        <v>5.5040455329569999</v>
      </c>
      <c r="G1834" s="4">
        <f ca="1">[1]!thsiFinD("ths_rsi_stock",$A1834,$A$1,7,100,100)</f>
        <v>49.397083244286002</v>
      </c>
      <c r="H1834" s="4">
        <f ca="1">[1]!thsiFinD("ths_adtm_stock",$A1834,$A$1,7,3,100,100,100)</f>
        <v>0.76923076923077005</v>
      </c>
      <c r="I1834" s="4">
        <f ca="1">[1]!thsiFinD("ths_bbiboll_stock",$A1834,$A$1,7,3,100,100,100)</f>
        <v>5.4586458333332999</v>
      </c>
      <c r="J1834" s="4">
        <f ca="1">[1]!thsiFinD("ths_dptb_stock",$A1834,$A$1,7,104,100,100)</f>
        <v>0.42857142857142999</v>
      </c>
      <c r="K1834" s="4">
        <f ca="1">[1]!thsiFinD("ths_srmi_stock",$A1834,$A$1,7,100,100)</f>
        <v>-3.6971830985915E-2</v>
      </c>
      <c r="L1834" s="4">
        <f ca="1">[1]!thsiFinD("ths_atr_stock",$A1834,$A$1,7,101,100,100)</f>
        <v>0.23142857142857001</v>
      </c>
      <c r="M1834" s="4">
        <f ca="1">[1]!thsiFinD("ths_vol_w_stock",$A1834,$A$1)/1000000</f>
        <v>33.371375999999998</v>
      </c>
      <c r="N1834" s="4">
        <f ca="1">[1]!thsiFinD("ths_turnover_ratio_w_stock",$A1834,$A$1)</f>
        <v>7.0767225069856998</v>
      </c>
      <c r="O1834" s="4">
        <f ca="1">[1]!thsiFinD("ths_relative_chg_ratio_w_stock",$A1834,$A$1,104,100)</f>
        <v>-3.3674418030970998</v>
      </c>
      <c r="P1834" s="4"/>
    </row>
    <row r="1835" spans="1:16" x14ac:dyDescent="0.25">
      <c r="A1835" s="2" t="s">
        <v>3679</v>
      </c>
      <c r="B1835" s="2" t="s">
        <v>3680</v>
      </c>
      <c r="C1835" s="4">
        <f ca="1">[1]!thsiFinD("ths_vol_ratio_stock",$A1835,$A$1,7,100)</f>
        <v>0.74211174724382001</v>
      </c>
      <c r="D1835" s="4">
        <f ca="1">[1]!thsiFinD("ths_cr_stock",$A1835,$A$1,7,100,100)</f>
        <v>96.856581532416996</v>
      </c>
      <c r="E1835" s="4">
        <f ca="1">[1]!thsiFinD("ths_mfi_stock",$A1835,$A$1,7,100,100)</f>
        <v>51.126901621446997</v>
      </c>
      <c r="F1835" s="4">
        <f ca="1">[1]!thsiFinD("ths_expma_stock",$A1835,$A$1,7,100,100)</f>
        <v>18.107668352628998</v>
      </c>
      <c r="G1835" s="4">
        <f ca="1">[1]!thsiFinD("ths_rsi_stock",$A1835,$A$1,7,100,100)</f>
        <v>43.431581566745997</v>
      </c>
      <c r="H1835" s="4">
        <f ca="1">[1]!thsiFinD("ths_adtm_stock",$A1835,$A$1,7,3,100,100,100)</f>
        <v>0.80978260869565</v>
      </c>
      <c r="I1835" s="4">
        <f ca="1">[1]!thsiFinD("ths_bbiboll_stock",$A1835,$A$1,7,3,100,100,100)</f>
        <v>18.020312499999999</v>
      </c>
      <c r="J1835" s="4">
        <f ca="1">[1]!thsiFinD("ths_dptb_stock",$A1835,$A$1,7,104,100,100)</f>
        <v>0.71428571428570997</v>
      </c>
      <c r="K1835" s="4">
        <f ca="1">[1]!thsiFinD("ths_srmi_stock",$A1835,$A$1,7,100,100)</f>
        <v>-2.2560631697687E-3</v>
      </c>
      <c r="L1835" s="4">
        <f ca="1">[1]!thsiFinD("ths_atr_stock",$A1835,$A$1,7,101,100,100)</f>
        <v>0.98571428571428998</v>
      </c>
      <c r="M1835" s="4">
        <f ca="1">[1]!thsiFinD("ths_vol_w_stock",$A1835,$A$1)/1000000</f>
        <v>15.887985</v>
      </c>
      <c r="N1835" s="4">
        <f ca="1">[1]!thsiFinD("ths_turnover_ratio_w_stock",$A1835,$A$1)</f>
        <v>6.1044077869356004</v>
      </c>
      <c r="O1835" s="4">
        <f ca="1">[1]!thsiFinD("ths_relative_chg_ratio_w_stock",$A1835,$A$1,104,100)</f>
        <v>-3.5278605805371002</v>
      </c>
      <c r="P1835" s="4"/>
    </row>
    <row r="1836" spans="1:16" x14ac:dyDescent="0.25">
      <c r="A1836" s="2" t="s">
        <v>3681</v>
      </c>
      <c r="B1836" s="2" t="s">
        <v>3682</v>
      </c>
      <c r="C1836" s="4">
        <f ca="1">[1]!thsiFinD("ths_vol_ratio_stock",$A1836,$A$1,7,100)</f>
        <v>0.97233733869600003</v>
      </c>
      <c r="D1836" s="4">
        <f ca="1">[1]!thsiFinD("ths_cr_stock",$A1836,$A$1,7,100,100)</f>
        <v>78.676470588236</v>
      </c>
      <c r="E1836" s="4">
        <f ca="1">[1]!thsiFinD("ths_mfi_stock",$A1836,$A$1,7,100,100)</f>
        <v>73.059985617128007</v>
      </c>
      <c r="F1836" s="4">
        <f ca="1">[1]!thsiFinD("ths_expma_stock",$A1836,$A$1,7,100,100)</f>
        <v>4.4023280895981003</v>
      </c>
      <c r="G1836" s="4">
        <f ca="1">[1]!thsiFinD("ths_rsi_stock",$A1836,$A$1,7,100,100)</f>
        <v>48.145314259355999</v>
      </c>
      <c r="H1836" s="4">
        <f ca="1">[1]!thsiFinD("ths_adtm_stock",$A1836,$A$1,7,3,100,100,100)</f>
        <v>0.10344827586207</v>
      </c>
      <c r="I1836" s="4">
        <f ca="1">[1]!thsiFinD("ths_bbiboll_stock",$A1836,$A$1,7,3,100,100,100)</f>
        <v>4.3880208333333002</v>
      </c>
      <c r="J1836" s="4">
        <f ca="1">[1]!thsiFinD("ths_dptb_stock",$A1836,$A$1,7,104,100,100)</f>
        <v>0.57142857142856995</v>
      </c>
      <c r="K1836" s="4">
        <f ca="1">[1]!thsiFinD("ths_srmi_stock",$A1836,$A$1,7,100,100)</f>
        <v>-2.4444444444445001E-2</v>
      </c>
      <c r="L1836" s="4">
        <f ca="1">[1]!thsiFinD("ths_atr_stock",$A1836,$A$1,7,101,100,100)</f>
        <v>0.12857142857143</v>
      </c>
      <c r="M1836" s="4">
        <f ca="1">[1]!thsiFinD("ths_vol_w_stock",$A1836,$A$1)/1000000</f>
        <v>18.906199999999998</v>
      </c>
      <c r="N1836" s="4">
        <f ca="1">[1]!thsiFinD("ths_turnover_ratio_w_stock",$A1836,$A$1)</f>
        <v>1.5504120281756</v>
      </c>
      <c r="O1836" s="4">
        <f ca="1">[1]!thsiFinD("ths_relative_chg_ratio_w_stock",$A1836,$A$1,104,100)</f>
        <v>-1.0319904376082001</v>
      </c>
      <c r="P1836" s="4"/>
    </row>
    <row r="1837" spans="1:16" x14ac:dyDescent="0.25">
      <c r="A1837" s="2" t="s">
        <v>3683</v>
      </c>
      <c r="B1837" s="2" t="s">
        <v>3684</v>
      </c>
      <c r="C1837" s="4">
        <f ca="1">[1]!thsiFinD("ths_vol_ratio_stock",$A1837,$A$1,7,100)</f>
        <v>1.0774228392364</v>
      </c>
      <c r="D1837" s="4">
        <f ca="1">[1]!thsiFinD("ths_cr_stock",$A1837,$A$1,7,100,100)</f>
        <v>64.583333333333997</v>
      </c>
      <c r="E1837" s="4">
        <f ca="1">[1]!thsiFinD("ths_mfi_stock",$A1837,$A$1,7,100,100)</f>
        <v>46.790632819142999</v>
      </c>
      <c r="F1837" s="4">
        <f ca="1">[1]!thsiFinD("ths_expma_stock",$A1837,$A$1,7,100,100)</f>
        <v>8.2165385885825994</v>
      </c>
      <c r="G1837" s="4">
        <f ca="1">[1]!thsiFinD("ths_rsi_stock",$A1837,$A$1,7,100,100)</f>
        <v>45.811983809254002</v>
      </c>
      <c r="H1837" s="4">
        <f ca="1">[1]!thsiFinD("ths_adtm_stock",$A1837,$A$1,7,3,100,100,100)</f>
        <v>0.44444444444443998</v>
      </c>
      <c r="I1837" s="4">
        <f ca="1">[1]!thsiFinD("ths_bbiboll_stock",$A1837,$A$1,7,3,100,100,100)</f>
        <v>8.2690625000000004</v>
      </c>
      <c r="J1837" s="4">
        <f ca="1">[1]!thsiFinD("ths_dptb_stock",$A1837,$A$1,7,104,100,100)</f>
        <v>0.42857142857142999</v>
      </c>
      <c r="K1837" s="4">
        <f ca="1">[1]!thsiFinD("ths_srmi_stock",$A1837,$A$1,7,100,100)</f>
        <v>-3.8551401869159001E-2</v>
      </c>
      <c r="L1837" s="4">
        <f ca="1">[1]!thsiFinD("ths_atr_stock",$A1837,$A$1,7,101,100,100)</f>
        <v>0.22714285714286001</v>
      </c>
      <c r="M1837" s="4">
        <f ca="1">[1]!thsiFinD("ths_vol_w_stock",$A1837,$A$1)/1000000</f>
        <v>9.5266260000000003</v>
      </c>
      <c r="N1837" s="4">
        <f ca="1">[1]!thsiFinD("ths_turnover_ratio_w_stock",$A1837,$A$1)</f>
        <v>1.8243162647769</v>
      </c>
      <c r="O1837" s="4">
        <f ca="1">[1]!thsiFinD("ths_relative_chg_ratio_w_stock",$A1837,$A$1,104,100)</f>
        <v>-1.0770209765009</v>
      </c>
      <c r="P1837" s="4"/>
    </row>
    <row r="1838" spans="1:16" x14ac:dyDescent="0.25">
      <c r="A1838" s="2" t="s">
        <v>3685</v>
      </c>
      <c r="B1838" s="2" t="s">
        <v>3686</v>
      </c>
      <c r="C1838" s="4">
        <f ca="1">[1]!thsiFinD("ths_vol_ratio_stock",$A1838,$A$1,7,100)</f>
        <v>0.74571868930923002</v>
      </c>
      <c r="D1838" s="4">
        <f ca="1">[1]!thsiFinD("ths_cr_stock",$A1838,$A$1,7,100,100)</f>
        <v>33.190883190883</v>
      </c>
      <c r="E1838" s="4">
        <f ca="1">[1]!thsiFinD("ths_mfi_stock",$A1838,$A$1,7,100,100)</f>
        <v>45.054085697445998</v>
      </c>
      <c r="F1838" s="4">
        <f ca="1">[1]!thsiFinD("ths_expma_stock",$A1838,$A$1,7,100,100)</f>
        <v>39.332904716689001</v>
      </c>
      <c r="G1838" s="4">
        <f ca="1">[1]!thsiFinD("ths_rsi_stock",$A1838,$A$1,7,100,100)</f>
        <v>39.053046814280002</v>
      </c>
      <c r="H1838" s="4">
        <f ca="1">[1]!thsiFinD("ths_adtm_stock",$A1838,$A$1,7,3,100,100,100)</f>
        <v>-0.42065491183879</v>
      </c>
      <c r="I1838" s="4">
        <f ca="1">[1]!thsiFinD("ths_bbiboll_stock",$A1838,$A$1,7,3,100,100,100)</f>
        <v>39.781874999999999</v>
      </c>
      <c r="J1838" s="4">
        <f ca="1">[1]!thsiFinD("ths_dptb_stock",$A1838,$A$1,7,104,100,100)</f>
        <v>0.57142857142856995</v>
      </c>
      <c r="K1838" s="4">
        <f ca="1">[1]!thsiFinD("ths_srmi_stock",$A1838,$A$1,7,100,100)</f>
        <v>-6.3132530120482006E-2</v>
      </c>
      <c r="L1838" s="4">
        <f ca="1">[1]!thsiFinD("ths_atr_stock",$A1838,$A$1,7,101,100,100)</f>
        <v>1.3828571428570999</v>
      </c>
      <c r="M1838" s="4">
        <f ca="1">[1]!thsiFinD("ths_vol_w_stock",$A1838,$A$1)/1000000</f>
        <v>1.251757</v>
      </c>
      <c r="N1838" s="4">
        <f ca="1">[1]!thsiFinD("ths_turnover_ratio_w_stock",$A1838,$A$1)</f>
        <v>1.5415669646540999</v>
      </c>
      <c r="O1838" s="4">
        <f ca="1">[1]!thsiFinD("ths_relative_chg_ratio_w_stock",$A1838,$A$1,104,100)</f>
        <v>-1.1695839365462</v>
      </c>
      <c r="P1838" s="4"/>
    </row>
    <row r="1839" spans="1:16" x14ac:dyDescent="0.25">
      <c r="A1839" s="2" t="s">
        <v>3687</v>
      </c>
      <c r="B1839" s="2" t="s">
        <v>3688</v>
      </c>
      <c r="C1839" s="4">
        <f ca="1">[1]!thsiFinD("ths_vol_ratio_stock",$A1839,$A$1,7,100)</f>
        <v>1.7992942621036001</v>
      </c>
      <c r="D1839" s="4">
        <f ca="1">[1]!thsiFinD("ths_cr_stock",$A1839,$A$1,7,100,100)</f>
        <v>103.38983050847</v>
      </c>
      <c r="E1839" s="4">
        <f ca="1">[1]!thsiFinD("ths_mfi_stock",$A1839,$A$1,7,100,100)</f>
        <v>60.430052207119999</v>
      </c>
      <c r="F1839" s="4">
        <f ca="1">[1]!thsiFinD("ths_expma_stock",$A1839,$A$1,7,100,100)</f>
        <v>2.8466333611366998</v>
      </c>
      <c r="G1839" s="4">
        <f ca="1">[1]!thsiFinD("ths_rsi_stock",$A1839,$A$1,7,100,100)</f>
        <v>50.944776154979998</v>
      </c>
      <c r="H1839" s="4">
        <f ca="1">[1]!thsiFinD("ths_adtm_stock",$A1839,$A$1,7,3,100,100,100)</f>
        <v>0.5</v>
      </c>
      <c r="I1839" s="4">
        <f ca="1">[1]!thsiFinD("ths_bbiboll_stock",$A1839,$A$1,7,3,100,100,100)</f>
        <v>2.8587500000000001</v>
      </c>
      <c r="J1839" s="4">
        <f ca="1">[1]!thsiFinD("ths_dptb_stock",$A1839,$A$1,7,104,100,100)</f>
        <v>0.71428571428570997</v>
      </c>
      <c r="K1839" s="4">
        <f ca="1">[1]!thsiFinD("ths_srmi_stock",$A1839,$A$1,7,100,100)</f>
        <v>-6.9204152249135002E-3</v>
      </c>
      <c r="L1839" s="4">
        <f ca="1">[1]!thsiFinD("ths_atr_stock",$A1839,$A$1,7,101,100,100)</f>
        <v>5.7142857142857002E-2</v>
      </c>
      <c r="M1839" s="4">
        <f ca="1">[1]!thsiFinD("ths_vol_w_stock",$A1839,$A$1)/1000000</f>
        <v>32.189900000000002</v>
      </c>
      <c r="N1839" s="4">
        <f ca="1">[1]!thsiFinD("ths_turnover_ratio_w_stock",$A1839,$A$1)</f>
        <v>2.3517336219887</v>
      </c>
      <c r="O1839" s="4">
        <f ca="1">[1]!thsiFinD("ths_relative_chg_ratio_w_stock",$A1839,$A$1,104,100)</f>
        <v>0.34849698003093998</v>
      </c>
      <c r="P1839" s="4"/>
    </row>
    <row r="1840" spans="1:16" x14ac:dyDescent="0.25">
      <c r="A1840" s="2" t="s">
        <v>3689</v>
      </c>
      <c r="B1840" s="2" t="s">
        <v>3690</v>
      </c>
      <c r="C1840" s="4">
        <f ca="1">[1]!thsiFinD("ths_vol_ratio_stock",$A1840,$A$1,7,100)</f>
        <v>0.88727660751361004</v>
      </c>
      <c r="D1840" s="4">
        <f ca="1">[1]!thsiFinD("ths_cr_stock",$A1840,$A$1,7,100,100)</f>
        <v>45.507487520799003</v>
      </c>
      <c r="E1840" s="4">
        <f ca="1">[1]!thsiFinD("ths_mfi_stock",$A1840,$A$1,7,100,100)</f>
        <v>38.288830217476999</v>
      </c>
      <c r="F1840" s="4">
        <f ca="1">[1]!thsiFinD("ths_expma_stock",$A1840,$A$1,7,100,100)</f>
        <v>25.121154614573001</v>
      </c>
      <c r="G1840" s="4">
        <f ca="1">[1]!thsiFinD("ths_rsi_stock",$A1840,$A$1,7,100,100)</f>
        <v>60.557191607291003</v>
      </c>
      <c r="H1840" s="4">
        <f ca="1">[1]!thsiFinD("ths_adtm_stock",$A1840,$A$1,7,3,100,100,100)</f>
        <v>0.48</v>
      </c>
      <c r="I1840" s="4">
        <f ca="1">[1]!thsiFinD("ths_bbiboll_stock",$A1840,$A$1,7,3,100,100,100)</f>
        <v>24.847604166667001</v>
      </c>
      <c r="J1840" s="4">
        <f ca="1">[1]!thsiFinD("ths_dptb_stock",$A1840,$A$1,7,104,100,100)</f>
        <v>0.57142857142856995</v>
      </c>
      <c r="K1840" s="4">
        <f ca="1">[1]!thsiFinD("ths_srmi_stock",$A1840,$A$1,7,100,100)</f>
        <v>-4.5929798356983E-2</v>
      </c>
      <c r="L1840" s="4">
        <f ca="1">[1]!thsiFinD("ths_atr_stock",$A1840,$A$1,7,101,100,100)</f>
        <v>0.83285714285713996</v>
      </c>
      <c r="M1840" s="4">
        <f ca="1">[1]!thsiFinD("ths_vol_w_stock",$A1840,$A$1)/1000000</f>
        <v>7.9195419999999999</v>
      </c>
      <c r="N1840" s="4">
        <f ca="1">[1]!thsiFinD("ths_turnover_ratio_w_stock",$A1840,$A$1)</f>
        <v>1.6360519778569</v>
      </c>
      <c r="O1840" s="4">
        <f ca="1">[1]!thsiFinD("ths_relative_chg_ratio_w_stock",$A1840,$A$1,104,100)</f>
        <v>2.7540872268343999</v>
      </c>
      <c r="P1840" s="4"/>
    </row>
    <row r="1841" spans="1:16" x14ac:dyDescent="0.25">
      <c r="A1841" s="2" t="s">
        <v>3691</v>
      </c>
      <c r="B1841" s="2" t="s">
        <v>3692</v>
      </c>
      <c r="C1841" s="4">
        <f ca="1">[1]!thsiFinD("ths_vol_ratio_stock",$A1841,$A$1,7,100)</f>
        <v>0.47277020500278</v>
      </c>
      <c r="D1841" s="4">
        <f ca="1">[1]!thsiFinD("ths_cr_stock",$A1841,$A$1,7,100,100)</f>
        <v>18.716577540107</v>
      </c>
      <c r="E1841" s="4">
        <f ca="1">[1]!thsiFinD("ths_mfi_stock",$A1841,$A$1,7,100,100)</f>
        <v>46.157782225246997</v>
      </c>
      <c r="F1841" s="4">
        <f ca="1">[1]!thsiFinD("ths_expma_stock",$A1841,$A$1,7,100,100)</f>
        <v>8.4913736582106996</v>
      </c>
      <c r="G1841" s="4">
        <f ca="1">[1]!thsiFinD("ths_rsi_stock",$A1841,$A$1,7,100,100)</f>
        <v>38.156257849245002</v>
      </c>
      <c r="H1841" s="4">
        <f ca="1">[1]!thsiFinD("ths_adtm_stock",$A1841,$A$1,7,3,100,100,100)</f>
        <v>-0.42352941176469999</v>
      </c>
      <c r="I1841" s="4">
        <f ca="1">[1]!thsiFinD("ths_bbiboll_stock",$A1841,$A$1,7,3,100,100,100)</f>
        <v>8.5187500000000007</v>
      </c>
      <c r="J1841" s="4">
        <f ca="1">[1]!thsiFinD("ths_dptb_stock",$A1841,$A$1,7,104,100,100)</f>
        <v>0.57142857142856995</v>
      </c>
      <c r="K1841" s="4">
        <f ca="1">[1]!thsiFinD("ths_srmi_stock",$A1841,$A$1,7,100,100)</f>
        <v>-0.11205976520810999</v>
      </c>
      <c r="L1841" s="4">
        <f ca="1">[1]!thsiFinD("ths_atr_stock",$A1841,$A$1,7,101,100,100)</f>
        <v>0.31714285714286</v>
      </c>
      <c r="M1841" s="4">
        <f ca="1">[1]!thsiFinD("ths_vol_w_stock",$A1841,$A$1)/1000000</f>
        <v>7.4639620000000004</v>
      </c>
      <c r="N1841" s="4">
        <f ca="1">[1]!thsiFinD("ths_turnover_ratio_w_stock",$A1841,$A$1)</f>
        <v>1.3153472566861999</v>
      </c>
      <c r="O1841" s="4">
        <f ca="1">[1]!thsiFinD("ths_relative_chg_ratio_w_stock",$A1841,$A$1,104,100)</f>
        <v>-0.95062897104746003</v>
      </c>
      <c r="P1841" s="4"/>
    </row>
    <row r="1842" spans="1:16" x14ac:dyDescent="0.25">
      <c r="A1842" s="2" t="s">
        <v>3693</v>
      </c>
      <c r="B1842" s="2" t="s">
        <v>3694</v>
      </c>
      <c r="C1842" s="4">
        <f ca="1">[1]!thsiFinD("ths_vol_ratio_stock",$A1842,$A$1,7,100)</f>
        <v>1.371382893052</v>
      </c>
      <c r="D1842" s="4">
        <f ca="1">[1]!thsiFinD("ths_cr_stock",$A1842,$A$1,7,100,100)</f>
        <v>160.15625</v>
      </c>
      <c r="E1842" s="4">
        <f ca="1">[1]!thsiFinD("ths_mfi_stock",$A1842,$A$1,7,100,100)</f>
        <v>64.398275609657006</v>
      </c>
      <c r="F1842" s="4">
        <f ca="1">[1]!thsiFinD("ths_expma_stock",$A1842,$A$1,7,100,100)</f>
        <v>4.36758634063</v>
      </c>
      <c r="G1842" s="4">
        <f ca="1">[1]!thsiFinD("ths_rsi_stock",$A1842,$A$1,7,100,100)</f>
        <v>63.356108295376998</v>
      </c>
      <c r="H1842" s="4">
        <f ca="1">[1]!thsiFinD("ths_adtm_stock",$A1842,$A$1,7,3,100,100,100)</f>
        <v>0.76086956521739002</v>
      </c>
      <c r="I1842" s="4">
        <f ca="1">[1]!thsiFinD("ths_bbiboll_stock",$A1842,$A$1,7,3,100,100,100)</f>
        <v>4.3372916666667001</v>
      </c>
      <c r="J1842" s="4">
        <f ca="1">[1]!thsiFinD("ths_dptb_stock",$A1842,$A$1,7,104,100,100)</f>
        <v>0.71428571428570997</v>
      </c>
      <c r="K1842" s="4">
        <f ca="1">[1]!thsiFinD("ths_srmi_stock",$A1842,$A$1,7,100,100)</f>
        <v>3.3482142857143002E-2</v>
      </c>
      <c r="L1842" s="4">
        <f ca="1">[1]!thsiFinD("ths_atr_stock",$A1842,$A$1,7,101,100,100)</f>
        <v>0.16</v>
      </c>
      <c r="M1842" s="4">
        <f ca="1">[1]!thsiFinD("ths_vol_w_stock",$A1842,$A$1)/1000000</f>
        <v>12.567086</v>
      </c>
      <c r="N1842" s="4">
        <f ca="1">[1]!thsiFinD("ths_turnover_ratio_w_stock",$A1842,$A$1)</f>
        <v>1.9844527097528</v>
      </c>
      <c r="O1842" s="4">
        <f ca="1">[1]!thsiFinD("ths_relative_chg_ratio_w_stock",$A1842,$A$1,104,100)</f>
        <v>1.4649244122478</v>
      </c>
      <c r="P1842" s="4"/>
    </row>
    <row r="1843" spans="1:16" x14ac:dyDescent="0.25">
      <c r="A1843" s="2" t="s">
        <v>3695</v>
      </c>
      <c r="B1843" s="2" t="s">
        <v>3696</v>
      </c>
      <c r="C1843" s="4">
        <f ca="1">[1]!thsiFinD("ths_vol_ratio_stock",$A1843,$A$1,7,100)</f>
        <v>0.4813813394359</v>
      </c>
      <c r="D1843" s="4">
        <f ca="1">[1]!thsiFinD("ths_cr_stock",$A1843,$A$1,7,100,100)</f>
        <v>119.19014084507</v>
      </c>
      <c r="E1843" s="4">
        <f ca="1">[1]!thsiFinD("ths_mfi_stock",$A1843,$A$1,7,100,100)</f>
        <v>68.085376426314994</v>
      </c>
      <c r="F1843" s="4">
        <f ca="1">[1]!thsiFinD("ths_expma_stock",$A1843,$A$1,7,100,100)</f>
        <v>15.671138161772999</v>
      </c>
      <c r="G1843" s="4">
        <f ca="1">[1]!thsiFinD("ths_rsi_stock",$A1843,$A$1,7,100,100)</f>
        <v>46.494998916927997</v>
      </c>
      <c r="H1843" s="4">
        <f ca="1">[1]!thsiFinD("ths_adtm_stock",$A1843,$A$1,7,3,100,100,100)</f>
        <v>0.61946902654866998</v>
      </c>
      <c r="I1843" s="4">
        <f ca="1">[1]!thsiFinD("ths_bbiboll_stock",$A1843,$A$1,7,3,100,100,100)</f>
        <v>15.553020833332999</v>
      </c>
      <c r="J1843" s="4">
        <f ca="1">[1]!thsiFinD("ths_dptb_stock",$A1843,$A$1,7,104,100,100)</f>
        <v>0.57142857142856995</v>
      </c>
      <c r="K1843" s="4">
        <f ca="1">[1]!thsiFinD("ths_srmi_stock",$A1843,$A$1,7,100,100)</f>
        <v>1.5003261578604E-2</v>
      </c>
      <c r="L1843" s="4">
        <f ca="1">[1]!thsiFinD("ths_atr_stock",$A1843,$A$1,7,101,100,100)</f>
        <v>0.64428571428571002</v>
      </c>
      <c r="M1843" s="4">
        <f ca="1">[1]!thsiFinD("ths_vol_w_stock",$A1843,$A$1)/1000000</f>
        <v>7.5509599999999999</v>
      </c>
      <c r="N1843" s="4">
        <f ca="1">[1]!thsiFinD("ths_turnover_ratio_w_stock",$A1843,$A$1)</f>
        <v>1.5243324332329</v>
      </c>
      <c r="O1843" s="4">
        <f ca="1">[1]!thsiFinD("ths_relative_chg_ratio_w_stock",$A1843,$A$1,104,100)</f>
        <v>-1.5774842100577</v>
      </c>
      <c r="P1843" s="4"/>
    </row>
    <row r="1844" spans="1:16" x14ac:dyDescent="0.25">
      <c r="A1844" s="2" t="s">
        <v>3697</v>
      </c>
      <c r="B1844" s="2" t="s">
        <v>3698</v>
      </c>
      <c r="C1844" s="4">
        <f ca="1">[1]!thsiFinD("ths_vol_ratio_stock",$A1844,$A$1,7,100)</f>
        <v>0.54790036445224</v>
      </c>
      <c r="D1844" s="4">
        <f ca="1">[1]!thsiFinD("ths_cr_stock",$A1844,$A$1,7,100,100)</f>
        <v>27.550047664442001</v>
      </c>
      <c r="E1844" s="4">
        <f ca="1">[1]!thsiFinD("ths_mfi_stock",$A1844,$A$1,7,100,100)</f>
        <v>9.0269504651978991</v>
      </c>
      <c r="F1844" s="4">
        <f ca="1">[1]!thsiFinD("ths_expma_stock",$A1844,$A$1,7,100,100)</f>
        <v>16.513351464168998</v>
      </c>
      <c r="G1844" s="4">
        <f ca="1">[1]!thsiFinD("ths_rsi_stock",$A1844,$A$1,7,100,100)</f>
        <v>30.342625802880001</v>
      </c>
      <c r="H1844" s="4">
        <f ca="1">[1]!thsiFinD("ths_adtm_stock",$A1844,$A$1,7,3,100,100,100)</f>
        <v>-0.78977272727272996</v>
      </c>
      <c r="I1844" s="4">
        <f ca="1">[1]!thsiFinD("ths_bbiboll_stock",$A1844,$A$1,7,3,100,100,100)</f>
        <v>16.590729166667</v>
      </c>
      <c r="J1844" s="4">
        <f ca="1">[1]!thsiFinD("ths_dptb_stock",$A1844,$A$1,7,104,100,100)</f>
        <v>0.42857142857142999</v>
      </c>
      <c r="K1844" s="4">
        <f ca="1">[1]!thsiFinD("ths_srmi_stock",$A1844,$A$1,7,100,100)</f>
        <v>-0.10183639398998</v>
      </c>
      <c r="L1844" s="4">
        <f ca="1">[1]!thsiFinD("ths_atr_stock",$A1844,$A$1,7,101,100,100)</f>
        <v>0.64714285714286002</v>
      </c>
      <c r="M1844" s="4">
        <f ca="1">[1]!thsiFinD("ths_vol_w_stock",$A1844,$A$1)/1000000</f>
        <v>6.805593</v>
      </c>
      <c r="N1844" s="4">
        <f ca="1">[1]!thsiFinD("ths_turnover_ratio_w_stock",$A1844,$A$1)</f>
        <v>1.3597533613935</v>
      </c>
      <c r="O1844" s="4">
        <f ca="1">[1]!thsiFinD("ths_relative_chg_ratio_w_stock",$A1844,$A$1,104,100)</f>
        <v>-0.41517691057792999</v>
      </c>
      <c r="P1844" s="4"/>
    </row>
    <row r="1845" spans="1:16" x14ac:dyDescent="0.25">
      <c r="A1845" s="2" t="s">
        <v>3699</v>
      </c>
      <c r="B1845" s="2" t="s">
        <v>3700</v>
      </c>
      <c r="C1845" s="4">
        <f ca="1">[1]!thsiFinD("ths_vol_ratio_stock",$A1845,$A$1,7,100)</f>
        <v>1.1439380719139001</v>
      </c>
      <c r="D1845" s="4">
        <f ca="1">[1]!thsiFinD("ths_cr_stock",$A1845,$A$1,7,100,100)</f>
        <v>58.557046979866001</v>
      </c>
      <c r="E1845" s="4">
        <f ca="1">[1]!thsiFinD("ths_mfi_stock",$A1845,$A$1,7,100,100)</f>
        <v>31.538622443702</v>
      </c>
      <c r="F1845" s="4">
        <f ca="1">[1]!thsiFinD("ths_expma_stock",$A1845,$A$1,7,100,100)</f>
        <v>23.097229069125</v>
      </c>
      <c r="G1845" s="4">
        <f ca="1">[1]!thsiFinD("ths_rsi_stock",$A1845,$A$1,7,100,100)</f>
        <v>44.026754075949</v>
      </c>
      <c r="H1845" s="4">
        <f ca="1">[1]!thsiFinD("ths_adtm_stock",$A1845,$A$1,7,3,100,100,100)</f>
        <v>-0.70512820512820995</v>
      </c>
      <c r="I1845" s="4">
        <f ca="1">[1]!thsiFinD("ths_bbiboll_stock",$A1845,$A$1,7,3,100,100,100)</f>
        <v>23.2653125</v>
      </c>
      <c r="J1845" s="4">
        <f ca="1">[1]!thsiFinD("ths_dptb_stock",$A1845,$A$1,7,104,100,100)</f>
        <v>0.42857142857142999</v>
      </c>
      <c r="K1845" s="4">
        <f ca="1">[1]!thsiFinD("ths_srmi_stock",$A1845,$A$1,7,100,100)</f>
        <v>-2.8595458368377E-2</v>
      </c>
      <c r="L1845" s="4">
        <f ca="1">[1]!thsiFinD("ths_atr_stock",$A1845,$A$1,7,101,100,100)</f>
        <v>0.90857142857143003</v>
      </c>
      <c r="M1845" s="4">
        <f ca="1">[1]!thsiFinD("ths_vol_w_stock",$A1845,$A$1)/1000000</f>
        <v>48.170731000000004</v>
      </c>
      <c r="N1845" s="4">
        <f ca="1">[1]!thsiFinD("ths_turnover_ratio_w_stock",$A1845,$A$1)</f>
        <v>7.3008561281083004</v>
      </c>
      <c r="O1845" s="4">
        <f ca="1">[1]!thsiFinD("ths_relative_chg_ratio_w_stock",$A1845,$A$1,104,100)</f>
        <v>1.6785447142073999</v>
      </c>
      <c r="P1845" s="4"/>
    </row>
    <row r="1846" spans="1:16" x14ac:dyDescent="0.25">
      <c r="A1846" s="2" t="s">
        <v>3701</v>
      </c>
      <c r="B1846" s="2" t="s">
        <v>3702</v>
      </c>
      <c r="C1846" s="4">
        <f ca="1">[1]!thsiFinD("ths_vol_ratio_stock",$A1846,$A$1,7,100)</f>
        <v>0.87931361677997</v>
      </c>
      <c r="D1846" s="4">
        <f ca="1">[1]!thsiFinD("ths_cr_stock",$A1846,$A$1,7,100,100)</f>
        <v>171.81208053691</v>
      </c>
      <c r="E1846" s="4">
        <f ca="1">[1]!thsiFinD("ths_mfi_stock",$A1846,$A$1,7,100,100)</f>
        <v>53.968259774366999</v>
      </c>
      <c r="F1846" s="4">
        <f ca="1">[1]!thsiFinD("ths_expma_stock",$A1846,$A$1,7,100,100)</f>
        <v>5.4970766553528998</v>
      </c>
      <c r="G1846" s="4">
        <f ca="1">[1]!thsiFinD("ths_rsi_stock",$A1846,$A$1,7,100,100)</f>
        <v>54.668905274757002</v>
      </c>
      <c r="H1846" s="4">
        <f ca="1">[1]!thsiFinD("ths_adtm_stock",$A1846,$A$1,7,3,100,100,100)</f>
        <v>0.92666666666666997</v>
      </c>
      <c r="I1846" s="4">
        <f ca="1">[1]!thsiFinD("ths_bbiboll_stock",$A1846,$A$1,7,3,100,100,100)</f>
        <v>5.4297916666667003</v>
      </c>
      <c r="J1846" s="4">
        <f ca="1">[1]!thsiFinD("ths_dptb_stock",$A1846,$A$1,7,104,100,100)</f>
        <v>0.28571428571428997</v>
      </c>
      <c r="K1846" s="4">
        <f ca="1">[1]!thsiFinD("ths_srmi_stock",$A1846,$A$1,7,100,100)</f>
        <v>4.4964028776977999E-2</v>
      </c>
      <c r="L1846" s="4">
        <f ca="1">[1]!thsiFinD("ths_atr_stock",$A1846,$A$1,7,101,100,100)</f>
        <v>0.42428571428570999</v>
      </c>
      <c r="M1846" s="4">
        <f ca="1">[1]!thsiFinD("ths_vol_w_stock",$A1846,$A$1)/1000000</f>
        <v>31.282720000000001</v>
      </c>
      <c r="N1846" s="4">
        <f ca="1">[1]!thsiFinD("ths_turnover_ratio_w_stock",$A1846,$A$1)</f>
        <v>6.8424901473919997</v>
      </c>
      <c r="O1846" s="4">
        <f ca="1">[1]!thsiFinD("ths_relative_chg_ratio_w_stock",$A1846,$A$1,104,100)</f>
        <v>-2.2932926793026001</v>
      </c>
      <c r="P1846" s="4"/>
    </row>
    <row r="1847" spans="1:16" x14ac:dyDescent="0.25">
      <c r="A1847" s="2" t="s">
        <v>3703</v>
      </c>
      <c r="B1847" s="2" t="s">
        <v>3704</v>
      </c>
      <c r="C1847" s="4">
        <f ca="1">[1]!thsiFinD("ths_vol_ratio_stock",$A1847,$A$1,7,100)</f>
        <v>0.81020199693895001</v>
      </c>
      <c r="D1847" s="4">
        <f ca="1">[1]!thsiFinD("ths_cr_stock",$A1847,$A$1,7,100,100)</f>
        <v>25.964391691395001</v>
      </c>
      <c r="E1847" s="4">
        <f ca="1">[1]!thsiFinD("ths_mfi_stock",$A1847,$A$1,7,100,100)</f>
        <v>26.178789220870001</v>
      </c>
      <c r="F1847" s="4">
        <f ca="1">[1]!thsiFinD("ths_expma_stock",$A1847,$A$1,7,100,100)</f>
        <v>8.6557712104883002</v>
      </c>
      <c r="G1847" s="4">
        <f ca="1">[1]!thsiFinD("ths_rsi_stock",$A1847,$A$1,7,100,100)</f>
        <v>41.88944032261</v>
      </c>
      <c r="H1847" s="4">
        <f ca="1">[1]!thsiFinD("ths_adtm_stock",$A1847,$A$1,7,3,100,100,100)</f>
        <v>-0.81818181818182001</v>
      </c>
      <c r="I1847" s="4">
        <f ca="1">[1]!thsiFinD("ths_bbiboll_stock",$A1847,$A$1,7,3,100,100,100)</f>
        <v>8.6540625000000002</v>
      </c>
      <c r="J1847" s="4">
        <f ca="1">[1]!thsiFinD("ths_dptb_stock",$A1847,$A$1,7,104,100,100)</f>
        <v>0.71428571428570997</v>
      </c>
      <c r="K1847" s="4">
        <f ca="1">[1]!thsiFinD("ths_srmi_stock",$A1847,$A$1,7,100,100)</f>
        <v>-0.10304942166141</v>
      </c>
      <c r="L1847" s="4">
        <f ca="1">[1]!thsiFinD("ths_atr_stock",$A1847,$A$1,7,101,100,100)</f>
        <v>0.41428571428570998</v>
      </c>
      <c r="M1847" s="4">
        <f ca="1">[1]!thsiFinD("ths_vol_w_stock",$A1847,$A$1)/1000000</f>
        <v>18.0778</v>
      </c>
      <c r="N1847" s="4">
        <f ca="1">[1]!thsiFinD("ths_turnover_ratio_w_stock",$A1847,$A$1)</f>
        <v>3.5516755292279001</v>
      </c>
      <c r="O1847" s="4">
        <f ca="1">[1]!thsiFinD("ths_relative_chg_ratio_w_stock",$A1847,$A$1,104,100)</f>
        <v>-1.1672108943060999</v>
      </c>
      <c r="P1847" s="4"/>
    </row>
    <row r="1848" spans="1:16" x14ac:dyDescent="0.25">
      <c r="A1848" s="2" t="s">
        <v>3705</v>
      </c>
      <c r="B1848" s="2" t="s">
        <v>3706</v>
      </c>
      <c r="C1848" s="4">
        <f ca="1">[1]!thsiFinD("ths_vol_ratio_stock",$A1848,$A$1,7,100)</f>
        <v>1.3866816868241001</v>
      </c>
      <c r="D1848" s="4">
        <f ca="1">[1]!thsiFinD("ths_cr_stock",$A1848,$A$1,7,100,100)</f>
        <v>-47.625698324021997</v>
      </c>
      <c r="E1848" s="4">
        <f ca="1">[1]!thsiFinD("ths_mfi_stock",$A1848,$A$1,7,100,100)</f>
        <v>45.380407364169997</v>
      </c>
      <c r="F1848" s="4">
        <f ca="1">[1]!thsiFinD("ths_expma_stock",$A1848,$A$1,7,100,100)</f>
        <v>3.5698776641299999</v>
      </c>
      <c r="G1848" s="4">
        <f ca="1">[1]!thsiFinD("ths_rsi_stock",$A1848,$A$1,7,100,100)</f>
        <v>18.926321705749999</v>
      </c>
      <c r="H1848" s="4">
        <f ca="1">[1]!thsiFinD("ths_adtm_stock",$A1848,$A$1,7,3,100,100,100)</f>
        <v>0.76666666666665995</v>
      </c>
      <c r="I1848" s="4">
        <f ca="1">[1]!thsiFinD("ths_bbiboll_stock",$A1848,$A$1,7,3,100,100,100)</f>
        <v>3.8261458333333001</v>
      </c>
      <c r="J1848" s="4">
        <f ca="1">[1]!thsiFinD("ths_dptb_stock",$A1848,$A$1,7,104,100,100)</f>
        <v>0.42857142857142999</v>
      </c>
      <c r="K1848" s="4">
        <f ca="1">[1]!thsiFinD("ths_srmi_stock",$A1848,$A$1,7,100,100)</f>
        <v>-0.36514522821577</v>
      </c>
      <c r="L1848" s="4">
        <f ca="1">[1]!thsiFinD("ths_atr_stock",$A1848,$A$1,7,101,100,100)</f>
        <v>0.43428571428571</v>
      </c>
      <c r="M1848" s="4">
        <f ca="1">[1]!thsiFinD("ths_vol_w_stock",$A1848,$A$1)/1000000</f>
        <v>26.667162999999999</v>
      </c>
      <c r="N1848" s="4">
        <f ca="1">[1]!thsiFinD("ths_turnover_ratio_w_stock",$A1848,$A$1)</f>
        <v>5.0415903135963998</v>
      </c>
      <c r="O1848" s="4">
        <f ca="1">[1]!thsiFinD("ths_relative_chg_ratio_w_stock",$A1848,$A$1,104,100)</f>
        <v>-1.3241311923417001</v>
      </c>
      <c r="P1848" s="4"/>
    </row>
    <row r="1849" spans="1:16" x14ac:dyDescent="0.25">
      <c r="A1849" s="2" t="s">
        <v>3707</v>
      </c>
      <c r="B1849" s="2" t="s">
        <v>3708</v>
      </c>
      <c r="C1849" s="4">
        <f ca="1">[1]!thsiFinD("ths_vol_ratio_stock",$A1849,$A$1,7,100)</f>
        <v>1.0943176370037</v>
      </c>
      <c r="D1849" s="4">
        <f ca="1">[1]!thsiFinD("ths_cr_stock",$A1849,$A$1,7,100,100)</f>
        <v>85.567010309278004</v>
      </c>
      <c r="E1849" s="4">
        <f ca="1">[1]!thsiFinD("ths_mfi_stock",$A1849,$A$1,7,100,100)</f>
        <v>57.560958133603997</v>
      </c>
      <c r="F1849" s="4">
        <f ca="1">[1]!thsiFinD("ths_expma_stock",$A1849,$A$1,7,100,100)</f>
        <v>6.2937189711016002</v>
      </c>
      <c r="G1849" s="4">
        <f ca="1">[1]!thsiFinD("ths_rsi_stock",$A1849,$A$1,7,100,100)</f>
        <v>48.728950210626003</v>
      </c>
      <c r="H1849" s="4">
        <f ca="1">[1]!thsiFinD("ths_adtm_stock",$A1849,$A$1,7,3,100,100,100)</f>
        <v>0.38461538461537997</v>
      </c>
      <c r="I1849" s="4">
        <f ca="1">[1]!thsiFinD("ths_bbiboll_stock",$A1849,$A$1,7,3,100,100,100)</f>
        <v>6.2963541666667</v>
      </c>
      <c r="J1849" s="4">
        <f ca="1">[1]!thsiFinD("ths_dptb_stock",$A1849,$A$1,7,104,100,100)</f>
        <v>0.57142857142856995</v>
      </c>
      <c r="K1849" s="4">
        <f ca="1">[1]!thsiFinD("ths_srmi_stock",$A1849,$A$1,7,100,100)</f>
        <v>-3.9573820395738001E-2</v>
      </c>
      <c r="L1849" s="4">
        <f ca="1">[1]!thsiFinD("ths_atr_stock",$A1849,$A$1,7,101,100,100)</f>
        <v>0.26571428571429001</v>
      </c>
      <c r="M1849" s="4">
        <f ca="1">[1]!thsiFinD("ths_vol_w_stock",$A1849,$A$1)/1000000</f>
        <v>12.488898000000001</v>
      </c>
      <c r="N1849" s="4">
        <f ca="1">[1]!thsiFinD("ths_turnover_ratio_w_stock",$A1849,$A$1)</f>
        <v>1.5645756964591</v>
      </c>
      <c r="O1849" s="4">
        <f ca="1">[1]!thsiFinD("ths_relative_chg_ratio_w_stock",$A1849,$A$1,104,100)</f>
        <v>-1.1394209279466001</v>
      </c>
      <c r="P1849" s="4"/>
    </row>
    <row r="1850" spans="1:16" x14ac:dyDescent="0.25">
      <c r="A1850" s="2" t="s">
        <v>3709</v>
      </c>
      <c r="B1850" s="2" t="s">
        <v>3710</v>
      </c>
      <c r="C1850" s="4">
        <f ca="1">[1]!thsiFinD("ths_vol_ratio_stock",$A1850,$A$1,7,100)</f>
        <v>0.96315748274443003</v>
      </c>
      <c r="D1850" s="4">
        <f ca="1">[1]!thsiFinD("ths_cr_stock",$A1850,$A$1,7,100,100)</f>
        <v>94.594594594594</v>
      </c>
      <c r="E1850" s="4">
        <f ca="1">[1]!thsiFinD("ths_mfi_stock",$A1850,$A$1,7,100,100)</f>
        <v>58.050258629959004</v>
      </c>
      <c r="F1850" s="4">
        <f ca="1">[1]!thsiFinD("ths_expma_stock",$A1850,$A$1,7,100,100)</f>
        <v>1.9042686332765999</v>
      </c>
      <c r="G1850" s="4">
        <f ca="1">[1]!thsiFinD("ths_rsi_stock",$A1850,$A$1,7,100,100)</f>
        <v>48.093760096324999</v>
      </c>
      <c r="H1850" s="4">
        <f ca="1">[1]!thsiFinD("ths_adtm_stock",$A1850,$A$1,7,3,100,100,100)</f>
        <v>0.5625</v>
      </c>
      <c r="I1850" s="4">
        <f ca="1">[1]!thsiFinD("ths_bbiboll_stock",$A1850,$A$1,7,3,100,100,100)</f>
        <v>1.903125</v>
      </c>
      <c r="J1850" s="4">
        <f ca="1">[1]!thsiFinD("ths_dptb_stock",$A1850,$A$1,7,104,100,100)</f>
        <v>0.28571428571428997</v>
      </c>
      <c r="K1850" s="4">
        <f ca="1">[1]!thsiFinD("ths_srmi_stock",$A1850,$A$1,7,100,100)</f>
        <v>-1.5544041450777001E-2</v>
      </c>
      <c r="L1850" s="4">
        <f ca="1">[1]!thsiFinD("ths_atr_stock",$A1850,$A$1,7,101,100,100)</f>
        <v>7.0000000000000007E-2</v>
      </c>
      <c r="M1850" s="4">
        <f ca="1">[1]!thsiFinD("ths_vol_w_stock",$A1850,$A$1)/1000000</f>
        <v>11.798</v>
      </c>
      <c r="N1850" s="4">
        <f ca="1">[1]!thsiFinD("ths_turnover_ratio_w_stock",$A1850,$A$1)</f>
        <v>0.89023263427452004</v>
      </c>
      <c r="O1850" s="4">
        <f ca="1">[1]!thsiFinD("ths_relative_chg_ratio_w_stock",$A1850,$A$1,104,100)</f>
        <v>-1.9076615510117001</v>
      </c>
      <c r="P1850" s="4"/>
    </row>
    <row r="1851" spans="1:16" x14ac:dyDescent="0.25">
      <c r="A1851" s="2" t="s">
        <v>3711</v>
      </c>
      <c r="B1851" s="2" t="s">
        <v>3712</v>
      </c>
      <c r="C1851" s="4">
        <f ca="1">[1]!thsiFinD("ths_vol_ratio_stock",$A1851,$A$1,7,100)</f>
        <v>0.92183712576058996</v>
      </c>
      <c r="D1851" s="4">
        <f ca="1">[1]!thsiFinD("ths_cr_stock",$A1851,$A$1,7,100,100)</f>
        <v>105.99078341014</v>
      </c>
      <c r="E1851" s="4">
        <f ca="1">[1]!thsiFinD("ths_mfi_stock",$A1851,$A$1,7,100,100)</f>
        <v>67.500149244119001</v>
      </c>
      <c r="F1851" s="4">
        <f ca="1">[1]!thsiFinD("ths_expma_stock",$A1851,$A$1,7,100,100)</f>
        <v>9.6796322947029001</v>
      </c>
      <c r="G1851" s="4">
        <f ca="1">[1]!thsiFinD("ths_rsi_stock",$A1851,$A$1,7,100,100)</f>
        <v>63.333811068971002</v>
      </c>
      <c r="H1851" s="4">
        <f ca="1">[1]!thsiFinD("ths_adtm_stock",$A1851,$A$1,7,3,100,100,100)</f>
        <v>0.30188679245283001</v>
      </c>
      <c r="I1851" s="4">
        <f ca="1">[1]!thsiFinD("ths_bbiboll_stock",$A1851,$A$1,7,3,100,100,100)</f>
        <v>9.6144791666666993</v>
      </c>
      <c r="J1851" s="4">
        <f ca="1">[1]!thsiFinD("ths_dptb_stock",$A1851,$A$1,7,104,100,100)</f>
        <v>0.57142857142856995</v>
      </c>
      <c r="K1851" s="4">
        <f ca="1">[1]!thsiFinD("ths_srmi_stock",$A1851,$A$1,7,100,100)</f>
        <v>3.0487804878048001E-3</v>
      </c>
      <c r="L1851" s="4">
        <f ca="1">[1]!thsiFinD("ths_atr_stock",$A1851,$A$1,7,101,100,100)</f>
        <v>0.22571428571429</v>
      </c>
      <c r="M1851" s="4">
        <f ca="1">[1]!thsiFinD("ths_vol_w_stock",$A1851,$A$1)/1000000</f>
        <v>1.0955999999999999</v>
      </c>
      <c r="N1851" s="4">
        <f ca="1">[1]!thsiFinD("ths_turnover_ratio_w_stock",$A1851,$A$1)</f>
        <v>0.80682468819623998</v>
      </c>
      <c r="O1851" s="4">
        <f ca="1">[1]!thsiFinD("ths_relative_chg_ratio_w_stock",$A1851,$A$1,104,100)</f>
        <v>0.36322161146623</v>
      </c>
      <c r="P1851" s="4"/>
    </row>
    <row r="1852" spans="1:16" x14ac:dyDescent="0.25">
      <c r="A1852" s="2" t="s">
        <v>3713</v>
      </c>
      <c r="B1852" s="2" t="s">
        <v>3714</v>
      </c>
      <c r="C1852" s="4">
        <f ca="1">[1]!thsiFinD("ths_vol_ratio_stock",$A1852,$A$1,7,100)</f>
        <v>0.70367560416186004</v>
      </c>
      <c r="D1852" s="4">
        <f ca="1">[1]!thsiFinD("ths_cr_stock",$A1852,$A$1,7,100,100)</f>
        <v>49.189189189190003</v>
      </c>
      <c r="E1852" s="4">
        <f ca="1">[1]!thsiFinD("ths_mfi_stock",$A1852,$A$1,7,100,100)</f>
        <v>38.327615468841998</v>
      </c>
      <c r="F1852" s="4">
        <f ca="1">[1]!thsiFinD("ths_expma_stock",$A1852,$A$1,7,100,100)</f>
        <v>37.204773171668002</v>
      </c>
      <c r="G1852" s="4">
        <f ca="1">[1]!thsiFinD("ths_rsi_stock",$A1852,$A$1,7,100,100)</f>
        <v>44.267842914096001</v>
      </c>
      <c r="H1852" s="4">
        <f ca="1">[1]!thsiFinD("ths_adtm_stock",$A1852,$A$1,7,3,100,100,100)</f>
        <v>0.30990415335463001</v>
      </c>
      <c r="I1852" s="4">
        <f ca="1">[1]!thsiFinD("ths_bbiboll_stock",$A1852,$A$1,7,3,100,100,100)</f>
        <v>37.115520833333001</v>
      </c>
      <c r="J1852" s="4">
        <f ca="1">[1]!thsiFinD("ths_dptb_stock",$A1852,$A$1,7,104,100,100)</f>
        <v>0.57142857142856995</v>
      </c>
      <c r="K1852" s="4">
        <f ca="1">[1]!thsiFinD("ths_srmi_stock",$A1852,$A$1,7,100,100)</f>
        <v>-6.0636942675158997E-2</v>
      </c>
      <c r="L1852" s="4">
        <f ca="1">[1]!thsiFinD("ths_atr_stock",$A1852,$A$1,7,101,100,100)</f>
        <v>0.95571428571428996</v>
      </c>
      <c r="M1852" s="4">
        <f ca="1">[1]!thsiFinD("ths_vol_w_stock",$A1852,$A$1)/1000000</f>
        <v>5.1997770000000001</v>
      </c>
      <c r="N1852" s="4">
        <f ca="1">[1]!thsiFinD("ths_turnover_ratio_w_stock",$A1852,$A$1)</f>
        <v>0.95944025773811004</v>
      </c>
      <c r="O1852" s="4">
        <f ca="1">[1]!thsiFinD("ths_relative_chg_ratio_w_stock",$A1852,$A$1,104,100)</f>
        <v>-1.1336664479145999</v>
      </c>
      <c r="P1852" s="4"/>
    </row>
    <row r="1853" spans="1:16" x14ac:dyDescent="0.25">
      <c r="A1853" s="2" t="s">
        <v>3715</v>
      </c>
      <c r="B1853" s="2" t="s">
        <v>3716</v>
      </c>
      <c r="C1853" s="4">
        <f ca="1">[1]!thsiFinD("ths_vol_ratio_stock",$A1853,$A$1,7,100)</f>
        <v>0.7766710951097</v>
      </c>
      <c r="D1853" s="4">
        <f ca="1">[1]!thsiFinD("ths_cr_stock",$A1853,$A$1,7,100,100)</f>
        <v>82.008368200836998</v>
      </c>
      <c r="E1853" s="4">
        <f ca="1">[1]!thsiFinD("ths_mfi_stock",$A1853,$A$1,7,100,100)</f>
        <v>38.649705921908001</v>
      </c>
      <c r="F1853" s="4">
        <f ca="1">[1]!thsiFinD("ths_expma_stock",$A1853,$A$1,7,100,100)</f>
        <v>16.696859563968999</v>
      </c>
      <c r="G1853" s="4">
        <f ca="1">[1]!thsiFinD("ths_rsi_stock",$A1853,$A$1,7,100,100)</f>
        <v>47.832522271018</v>
      </c>
      <c r="H1853" s="4">
        <f ca="1">[1]!thsiFinD("ths_adtm_stock",$A1853,$A$1,7,3,100,100,100)</f>
        <v>-0.10382513661202</v>
      </c>
      <c r="I1853" s="4">
        <f ca="1">[1]!thsiFinD("ths_bbiboll_stock",$A1853,$A$1,7,3,100,100,100)</f>
        <v>16.735624999999999</v>
      </c>
      <c r="J1853" s="4">
        <f ca="1">[1]!thsiFinD("ths_dptb_stock",$A1853,$A$1,7,104,100,100)</f>
        <v>0.71428571428570997</v>
      </c>
      <c r="K1853" s="4">
        <f ca="1">[1]!thsiFinD("ths_srmi_stock",$A1853,$A$1,7,100,100)</f>
        <v>-2.1352313167259999E-2</v>
      </c>
      <c r="L1853" s="4">
        <f ca="1">[1]!thsiFinD("ths_atr_stock",$A1853,$A$1,7,101,100,100)</f>
        <v>1.0771428571429</v>
      </c>
      <c r="M1853" s="4">
        <f ca="1">[1]!thsiFinD("ths_vol_w_stock",$A1853,$A$1)/1000000</f>
        <v>19.856214000000001</v>
      </c>
      <c r="N1853" s="4">
        <f ca="1">[1]!thsiFinD("ths_turnover_ratio_w_stock",$A1853,$A$1)</f>
        <v>10.491399469974001</v>
      </c>
      <c r="O1853" s="4">
        <f ca="1">[1]!thsiFinD("ths_relative_chg_ratio_w_stock",$A1853,$A$1,104,100)</f>
        <v>-1.5508621963531</v>
      </c>
      <c r="P1853" s="4"/>
    </row>
    <row r="1854" spans="1:16" x14ac:dyDescent="0.25">
      <c r="A1854" s="2" t="s">
        <v>3717</v>
      </c>
      <c r="B1854" s="2" t="s">
        <v>3718</v>
      </c>
      <c r="C1854" s="4">
        <f ca="1">[1]!thsiFinD("ths_vol_ratio_stock",$A1854,$A$1,7,100)</f>
        <v>1.2320207820060001</v>
      </c>
      <c r="D1854" s="4">
        <f ca="1">[1]!thsiFinD("ths_cr_stock",$A1854,$A$1,7,100,100)</f>
        <v>66.666666666666998</v>
      </c>
      <c r="E1854" s="4">
        <f ca="1">[1]!thsiFinD("ths_mfi_stock",$A1854,$A$1,7,100,100)</f>
        <v>56.753962321039999</v>
      </c>
      <c r="F1854" s="4">
        <f ca="1">[1]!thsiFinD("ths_expma_stock",$A1854,$A$1,7,100,100)</f>
        <v>4.3863849971312998</v>
      </c>
      <c r="G1854" s="4">
        <f ca="1">[1]!thsiFinD("ths_rsi_stock",$A1854,$A$1,7,100,100)</f>
        <v>49.694356291390001</v>
      </c>
      <c r="H1854" s="4">
        <f ca="1">[1]!thsiFinD("ths_adtm_stock",$A1854,$A$1,7,3,100,100,100)</f>
        <v>0.53846153846153999</v>
      </c>
      <c r="I1854" s="4">
        <f ca="1">[1]!thsiFinD("ths_bbiboll_stock",$A1854,$A$1,7,3,100,100,100)</f>
        <v>4.3773958333333001</v>
      </c>
      <c r="J1854" s="4">
        <f ca="1">[1]!thsiFinD("ths_dptb_stock",$A1854,$A$1,7,104,100,100)</f>
        <v>0.57142857142856995</v>
      </c>
      <c r="K1854" s="4">
        <f ca="1">[1]!thsiFinD("ths_srmi_stock",$A1854,$A$1,7,100,100)</f>
        <v>-2.4390243902439001E-2</v>
      </c>
      <c r="L1854" s="4">
        <f ca="1">[1]!thsiFinD("ths_atr_stock",$A1854,$A$1,7,101,100,100)</f>
        <v>0.12857142857143</v>
      </c>
      <c r="M1854" s="4">
        <f ca="1">[1]!thsiFinD("ths_vol_w_stock",$A1854,$A$1)/1000000</f>
        <v>17.680578000000001</v>
      </c>
      <c r="N1854" s="4">
        <f ca="1">[1]!thsiFinD("ths_turnover_ratio_w_stock",$A1854,$A$1)</f>
        <v>3.5002868389309998</v>
      </c>
      <c r="O1854" s="4">
        <f ca="1">[1]!thsiFinD("ths_relative_chg_ratio_w_stock",$A1854,$A$1,104,100)</f>
        <v>-0.12546697313214</v>
      </c>
      <c r="P1854" s="4"/>
    </row>
    <row r="1855" spans="1:16" x14ac:dyDescent="0.25">
      <c r="A1855" s="2" t="s">
        <v>3719</v>
      </c>
      <c r="B1855" s="2" t="s">
        <v>3720</v>
      </c>
      <c r="C1855" s="4">
        <f ca="1">[1]!thsiFinD("ths_vol_ratio_stock",$A1855,$A$1,7,100)</f>
        <v>4.5231620034192002</v>
      </c>
      <c r="D1855" s="4">
        <f ca="1">[1]!thsiFinD("ths_cr_stock",$A1855,$A$1,7,100,100)</f>
        <v>0.48899755501204001</v>
      </c>
      <c r="E1855" s="4">
        <f ca="1">[1]!thsiFinD("ths_mfi_stock",$A1855,$A$1,7,100,100)</f>
        <v>15.707845178061</v>
      </c>
      <c r="F1855" s="4">
        <f ca="1">[1]!thsiFinD("ths_expma_stock",$A1855,$A$1,7,100,100)</f>
        <v>5.1554920892657004</v>
      </c>
      <c r="G1855" s="4">
        <f ca="1">[1]!thsiFinD("ths_rsi_stock",$A1855,$A$1,7,100,100)</f>
        <v>17.741497605279001</v>
      </c>
      <c r="H1855" s="4">
        <f ca="1">[1]!thsiFinD("ths_adtm_stock",$A1855,$A$1,7,3,100,100,100)</f>
        <v>-0.88235294117647001</v>
      </c>
      <c r="I1855" s="4">
        <f ca="1">[1]!thsiFinD("ths_bbiboll_stock",$A1855,$A$1,7,3,100,100,100)</f>
        <v>5.2620833333333001</v>
      </c>
      <c r="J1855" s="4">
        <f ca="1">[1]!thsiFinD("ths_dptb_stock",$A1855,$A$1,7,104,100,100)</f>
        <v>0.42857142857142999</v>
      </c>
      <c r="K1855" s="4">
        <f ca="1">[1]!thsiFinD("ths_srmi_stock",$A1855,$A$1,7,100,100)</f>
        <v>-0.15260323159785</v>
      </c>
      <c r="L1855" s="4">
        <f ca="1">[1]!thsiFinD("ths_atr_stock",$A1855,$A$1,7,101,100,100)</f>
        <v>0.22142857142857</v>
      </c>
      <c r="M1855" s="4">
        <f ca="1">[1]!thsiFinD("ths_vol_w_stock",$A1855,$A$1)/1000000</f>
        <v>81.737532000000002</v>
      </c>
      <c r="N1855" s="4">
        <f ca="1">[1]!thsiFinD("ths_turnover_ratio_w_stock",$A1855,$A$1)</f>
        <v>3.5168559668391999</v>
      </c>
      <c r="O1855" s="4">
        <f ca="1">[1]!thsiFinD("ths_relative_chg_ratio_w_stock",$A1855,$A$1,104,100)</f>
        <v>-9.7582478090050007</v>
      </c>
      <c r="P1855" s="4"/>
    </row>
    <row r="1856" spans="1:16" x14ac:dyDescent="0.25">
      <c r="A1856" s="2" t="s">
        <v>3721</v>
      </c>
      <c r="B1856" s="2" t="s">
        <v>3722</v>
      </c>
      <c r="C1856" s="4">
        <f ca="1">[1]!thsiFinD("ths_vol_ratio_stock",$A1856,$A$1,7,100)</f>
        <v>0.80997775265341998</v>
      </c>
      <c r="D1856" s="4">
        <f ca="1">[1]!thsiFinD("ths_cr_stock",$A1856,$A$1,7,100,100)</f>
        <v>98.611111111111995</v>
      </c>
      <c r="E1856" s="4">
        <f ca="1">[1]!thsiFinD("ths_mfi_stock",$A1856,$A$1,7,100,100)</f>
        <v>73.238055480805002</v>
      </c>
      <c r="F1856" s="4">
        <f ca="1">[1]!thsiFinD("ths_expma_stock",$A1856,$A$1,7,100,100)</f>
        <v>5.8595579156191997</v>
      </c>
      <c r="G1856" s="4">
        <f ca="1">[1]!thsiFinD("ths_rsi_stock",$A1856,$A$1,7,100,100)</f>
        <v>50.711878933667002</v>
      </c>
      <c r="H1856" s="4">
        <f ca="1">[1]!thsiFinD("ths_adtm_stock",$A1856,$A$1,7,3,100,100,100)</f>
        <v>0.54411764705882004</v>
      </c>
      <c r="I1856" s="4">
        <f ca="1">[1]!thsiFinD("ths_bbiboll_stock",$A1856,$A$1,7,3,100,100,100)</f>
        <v>5.8547916666667001</v>
      </c>
      <c r="J1856" s="4">
        <f ca="1">[1]!thsiFinD("ths_dptb_stock",$A1856,$A$1,7,104,100,100)</f>
        <v>0.42857142857142999</v>
      </c>
      <c r="K1856" s="4">
        <f ca="1">[1]!thsiFinD("ths_srmi_stock",$A1856,$A$1,7,100,100)</f>
        <v>-8.4175084175085006E-3</v>
      </c>
      <c r="L1856" s="4">
        <f ca="1">[1]!thsiFinD("ths_atr_stock",$A1856,$A$1,7,101,100,100)</f>
        <v>0.22142857142857</v>
      </c>
      <c r="M1856" s="4">
        <f ca="1">[1]!thsiFinD("ths_vol_w_stock",$A1856,$A$1)/1000000</f>
        <v>10.9275</v>
      </c>
      <c r="N1856" s="4">
        <f ca="1">[1]!thsiFinD("ths_turnover_ratio_w_stock",$A1856,$A$1)</f>
        <v>1.6283368442252999</v>
      </c>
      <c r="O1856" s="4">
        <f ca="1">[1]!thsiFinD("ths_relative_chg_ratio_w_stock",$A1856,$A$1,104,100)</f>
        <v>-1.5277540502293001</v>
      </c>
      <c r="P1856" s="4"/>
    </row>
    <row r="1857" spans="1:16" x14ac:dyDescent="0.25">
      <c r="A1857" s="2" t="s">
        <v>3723</v>
      </c>
      <c r="B1857" s="2" t="s">
        <v>3724</v>
      </c>
      <c r="C1857" s="4">
        <f ca="1">[1]!thsiFinD("ths_vol_ratio_stock",$A1857,$A$1,7,100)</f>
        <v>0.59798456860535998</v>
      </c>
      <c r="D1857" s="4">
        <f ca="1">[1]!thsiFinD("ths_cr_stock",$A1857,$A$1,7,100,100)</f>
        <v>123.30508474576</v>
      </c>
      <c r="E1857" s="4">
        <f ca="1">[1]!thsiFinD("ths_mfi_stock",$A1857,$A$1,7,100,100)</f>
        <v>70.858447477419006</v>
      </c>
      <c r="F1857" s="4">
        <f ca="1">[1]!thsiFinD("ths_expma_stock",$A1857,$A$1,7,100,100)</f>
        <v>17.578696977770999</v>
      </c>
      <c r="G1857" s="4">
        <f ca="1">[1]!thsiFinD("ths_rsi_stock",$A1857,$A$1,7,100,100)</f>
        <v>53.829407346967997</v>
      </c>
      <c r="H1857" s="4">
        <f ca="1">[1]!thsiFinD("ths_adtm_stock",$A1857,$A$1,7,3,100,100,100)</f>
        <v>7.9365079365078001E-2</v>
      </c>
      <c r="I1857" s="4">
        <f ca="1">[1]!thsiFinD("ths_bbiboll_stock",$A1857,$A$1,7,3,100,100,100)</f>
        <v>17.467395833333001</v>
      </c>
      <c r="J1857" s="4">
        <f ca="1">[1]!thsiFinD("ths_dptb_stock",$A1857,$A$1,7,104,100,100)</f>
        <v>0.71428571428570997</v>
      </c>
      <c r="K1857" s="4">
        <f ca="1">[1]!thsiFinD("ths_srmi_stock",$A1857,$A$1,7,100,100)</f>
        <v>4.5428733674048004E-3</v>
      </c>
      <c r="L1857" s="4">
        <f ca="1">[1]!thsiFinD("ths_atr_stock",$A1857,$A$1,7,101,100,100)</f>
        <v>0.76714285714286001</v>
      </c>
      <c r="M1857" s="4">
        <f ca="1">[1]!thsiFinD("ths_vol_w_stock",$A1857,$A$1)/1000000</f>
        <v>5.2033740000000002</v>
      </c>
      <c r="N1857" s="4">
        <f ca="1">[1]!thsiFinD("ths_turnover_ratio_w_stock",$A1857,$A$1)</f>
        <v>1.943120442066</v>
      </c>
      <c r="O1857" s="4">
        <f ca="1">[1]!thsiFinD("ths_relative_chg_ratio_w_stock",$A1857,$A$1,104,100)</f>
        <v>-0.74918500774393004</v>
      </c>
      <c r="P1857" s="4"/>
    </row>
    <row r="1858" spans="1:16" x14ac:dyDescent="0.25">
      <c r="A1858" s="2" t="s">
        <v>3725</v>
      </c>
      <c r="B1858" s="2" t="s">
        <v>3726</v>
      </c>
      <c r="C1858" s="4">
        <f ca="1">[1]!thsiFinD("ths_vol_ratio_stock",$A1858,$A$1,7,100)</f>
        <v>1.2169524951504</v>
      </c>
      <c r="D1858" s="4">
        <f ca="1">[1]!thsiFinD("ths_cr_stock",$A1858,$A$1,7,100,100)</f>
        <v>115.23545706371</v>
      </c>
      <c r="E1858" s="4">
        <f ca="1">[1]!thsiFinD("ths_mfi_stock",$A1858,$A$1,7,100,100)</f>
        <v>56.322012746433998</v>
      </c>
      <c r="F1858" s="4">
        <f ca="1">[1]!thsiFinD("ths_expma_stock",$A1858,$A$1,7,100,100)</f>
        <v>10.314268240017</v>
      </c>
      <c r="G1858" s="4">
        <f ca="1">[1]!thsiFinD("ths_rsi_stock",$A1858,$A$1,7,100,100)</f>
        <v>57.191574476314003</v>
      </c>
      <c r="H1858" s="4">
        <f ca="1">[1]!thsiFinD("ths_adtm_stock",$A1858,$A$1,7,3,100,100,100)</f>
        <v>0.67889908256881004</v>
      </c>
      <c r="I1858" s="4">
        <f ca="1">[1]!thsiFinD("ths_bbiboll_stock",$A1858,$A$1,7,3,100,100,100)</f>
        <v>10.289270833332999</v>
      </c>
      <c r="J1858" s="4">
        <f ca="1">[1]!thsiFinD("ths_dptb_stock",$A1858,$A$1,7,104,100,100)</f>
        <v>0.71428571428570997</v>
      </c>
      <c r="K1858" s="4">
        <f ca="1">[1]!thsiFinD("ths_srmi_stock",$A1858,$A$1,7,100,100)</f>
        <v>9.5057034220529999E-4</v>
      </c>
      <c r="L1858" s="4">
        <f ca="1">[1]!thsiFinD("ths_atr_stock",$A1858,$A$1,7,101,100,100)</f>
        <v>0.38142857142857001</v>
      </c>
      <c r="M1858" s="4">
        <f ca="1">[1]!thsiFinD("ths_vol_w_stock",$A1858,$A$1)/1000000</f>
        <v>14.867215</v>
      </c>
      <c r="N1858" s="4">
        <f ca="1">[1]!thsiFinD("ths_turnover_ratio_w_stock",$A1858,$A$1)</f>
        <v>2.6233661792779999</v>
      </c>
      <c r="O1858" s="4">
        <f ca="1">[1]!thsiFinD("ths_relative_chg_ratio_w_stock",$A1858,$A$1,104,100)</f>
        <v>0.509638087834</v>
      </c>
      <c r="P1858" s="4"/>
    </row>
    <row r="1859" spans="1:16" x14ac:dyDescent="0.25">
      <c r="A1859" s="2" t="s">
        <v>3727</v>
      </c>
      <c r="B1859" s="2" t="s">
        <v>3728</v>
      </c>
      <c r="C1859" s="4">
        <f ca="1">[1]!thsiFinD("ths_vol_ratio_stock",$A1859,$A$1,7,100)</f>
        <v>0.83652219404868</v>
      </c>
      <c r="D1859" s="4">
        <f ca="1">[1]!thsiFinD("ths_cr_stock",$A1859,$A$1,7,100,100)</f>
        <v>97.142857142858006</v>
      </c>
      <c r="E1859" s="4">
        <f ca="1">[1]!thsiFinD("ths_mfi_stock",$A1859,$A$1,7,100,100)</f>
        <v>67.234460853764006</v>
      </c>
      <c r="F1859" s="4">
        <f ca="1">[1]!thsiFinD("ths_expma_stock",$A1859,$A$1,7,100,100)</f>
        <v>16.648088427868998</v>
      </c>
      <c r="G1859" s="4">
        <f ca="1">[1]!thsiFinD("ths_rsi_stock",$A1859,$A$1,7,100,100)</f>
        <v>57.399099256158003</v>
      </c>
      <c r="H1859" s="4">
        <f ca="1">[1]!thsiFinD("ths_adtm_stock",$A1859,$A$1,7,3,100,100,100)</f>
        <v>0.53284671532847006</v>
      </c>
      <c r="I1859" s="4">
        <f ca="1">[1]!thsiFinD("ths_bbiboll_stock",$A1859,$A$1,7,3,100,100,100)</f>
        <v>16.458645833333001</v>
      </c>
      <c r="J1859" s="4">
        <f ca="1">[1]!thsiFinD("ths_dptb_stock",$A1859,$A$1,7,104,100,100)</f>
        <v>0.71428571428570997</v>
      </c>
      <c r="K1859" s="4">
        <f ca="1">[1]!thsiFinD("ths_srmi_stock",$A1859,$A$1,7,100,100)</f>
        <v>-6.4973419964560004E-3</v>
      </c>
      <c r="L1859" s="4">
        <f ca="1">[1]!thsiFinD("ths_atr_stock",$A1859,$A$1,7,101,100,100)</f>
        <v>0.63285714285714001</v>
      </c>
      <c r="M1859" s="4">
        <f ca="1">[1]!thsiFinD("ths_vol_w_stock",$A1859,$A$1)/1000000</f>
        <v>2.8325</v>
      </c>
      <c r="N1859" s="4">
        <f ca="1">[1]!thsiFinD("ths_turnover_ratio_w_stock",$A1859,$A$1)</f>
        <v>2.223669463157</v>
      </c>
      <c r="O1859" s="4">
        <f ca="1">[1]!thsiFinD("ths_relative_chg_ratio_w_stock",$A1859,$A$1,104,100)</f>
        <v>-0.64964151974548001</v>
      </c>
      <c r="P1859" s="4"/>
    </row>
    <row r="1860" spans="1:16" x14ac:dyDescent="0.25">
      <c r="A1860" s="2" t="s">
        <v>3729</v>
      </c>
      <c r="B1860" s="2" t="s">
        <v>3730</v>
      </c>
      <c r="C1860" s="4">
        <f ca="1">[1]!thsiFinD("ths_vol_ratio_stock",$A1860,$A$1,7,100)</f>
        <v>0.61968811002811997</v>
      </c>
      <c r="D1860" s="4">
        <f ca="1">[1]!thsiFinD("ths_cr_stock",$A1860,$A$1,7,100,100)</f>
        <v>59.908883826878998</v>
      </c>
      <c r="E1860" s="4">
        <f ca="1">[1]!thsiFinD("ths_mfi_stock",$A1860,$A$1,7,100,100)</f>
        <v>35.686310705575998</v>
      </c>
      <c r="F1860" s="4">
        <f ca="1">[1]!thsiFinD("ths_expma_stock",$A1860,$A$1,7,100,100)</f>
        <v>7.9829972263747004</v>
      </c>
      <c r="G1860" s="4">
        <f ca="1">[1]!thsiFinD("ths_rsi_stock",$A1860,$A$1,7,100,100)</f>
        <v>57.267239098707996</v>
      </c>
      <c r="H1860" s="4">
        <f ca="1">[1]!thsiFinD("ths_adtm_stock",$A1860,$A$1,7,3,100,100,100)</f>
        <v>0.27878787878787997</v>
      </c>
      <c r="I1860" s="4">
        <f ca="1">[1]!thsiFinD("ths_bbiboll_stock",$A1860,$A$1,7,3,100,100,100)</f>
        <v>7.7033333333333003</v>
      </c>
      <c r="J1860" s="4">
        <f ca="1">[1]!thsiFinD("ths_dptb_stock",$A1860,$A$1,7,104,100,100)</f>
        <v>0.42857142857142999</v>
      </c>
      <c r="K1860" s="4">
        <f ca="1">[1]!thsiFinD("ths_srmi_stock",$A1860,$A$1,7,100,100)</f>
        <v>-8.8607594936709E-2</v>
      </c>
      <c r="L1860" s="4">
        <f ca="1">[1]!thsiFinD("ths_atr_stock",$A1860,$A$1,7,101,100,100)</f>
        <v>0.67714285714286004</v>
      </c>
      <c r="M1860" s="4">
        <f ca="1">[1]!thsiFinD("ths_vol_w_stock",$A1860,$A$1)/1000000</f>
        <v>40.436594999999997</v>
      </c>
      <c r="N1860" s="4">
        <f ca="1">[1]!thsiFinD("ths_turnover_ratio_w_stock",$A1860,$A$1)</f>
        <v>8.3069239312214993</v>
      </c>
      <c r="O1860" s="4">
        <f ca="1">[1]!thsiFinD("ths_relative_chg_ratio_w_stock",$A1860,$A$1,104,100)</f>
        <v>0.92551497258264004</v>
      </c>
      <c r="P1860" s="4"/>
    </row>
    <row r="1861" spans="1:16" x14ac:dyDescent="0.25">
      <c r="A1861" s="2" t="s">
        <v>3731</v>
      </c>
      <c r="B1861" s="2" t="s">
        <v>3732</v>
      </c>
      <c r="C1861" s="4">
        <f ca="1">[1]!thsiFinD("ths_vol_ratio_stock",$A1861,$A$1,7,100)</f>
        <v>1.0814925709876999</v>
      </c>
      <c r="D1861" s="4">
        <f ca="1">[1]!thsiFinD("ths_cr_stock",$A1861,$A$1,7,100,100)</f>
        <v>63.837638376384</v>
      </c>
      <c r="E1861" s="4">
        <f ca="1">[1]!thsiFinD("ths_mfi_stock",$A1861,$A$1,7,100,100)</f>
        <v>43.323030858392997</v>
      </c>
      <c r="F1861" s="4">
        <f ca="1">[1]!thsiFinD("ths_expma_stock",$A1861,$A$1,7,100,100)</f>
        <v>7.2503837827908004</v>
      </c>
      <c r="G1861" s="4">
        <f ca="1">[1]!thsiFinD("ths_rsi_stock",$A1861,$A$1,7,100,100)</f>
        <v>50.979690505291003</v>
      </c>
      <c r="H1861" s="4">
        <f ca="1">[1]!thsiFinD("ths_adtm_stock",$A1861,$A$1,7,3,100,100,100)</f>
        <v>0</v>
      </c>
      <c r="I1861" s="4">
        <f ca="1">[1]!thsiFinD("ths_bbiboll_stock",$A1861,$A$1,7,3,100,100,100)</f>
        <v>7.2247916666667003</v>
      </c>
      <c r="J1861" s="4">
        <f ca="1">[1]!thsiFinD("ths_dptb_stock",$A1861,$A$1,7,104,100,100)</f>
        <v>0.71428571428570997</v>
      </c>
      <c r="K1861" s="4">
        <f ca="1">[1]!thsiFinD("ths_srmi_stock",$A1861,$A$1,7,100,100)</f>
        <v>-4.8429319371728001E-2</v>
      </c>
      <c r="L1861" s="4">
        <f ca="1">[1]!thsiFinD("ths_atr_stock",$A1861,$A$1,7,101,100,100)</f>
        <v>0.21285714285714</v>
      </c>
      <c r="M1861" s="4">
        <f ca="1">[1]!thsiFinD("ths_vol_w_stock",$A1861,$A$1)/1000000</f>
        <v>5.9589720000000002</v>
      </c>
      <c r="N1861" s="4">
        <f ca="1">[1]!thsiFinD("ths_turnover_ratio_w_stock",$A1861,$A$1)</f>
        <v>0.94838957306478999</v>
      </c>
      <c r="O1861" s="4">
        <f ca="1">[1]!thsiFinD("ths_relative_chg_ratio_w_stock",$A1861,$A$1,104,100)</f>
        <v>-0.21551635910201999</v>
      </c>
      <c r="P1861" s="4"/>
    </row>
    <row r="1862" spans="1:16" x14ac:dyDescent="0.25">
      <c r="A1862" s="2" t="s">
        <v>3733</v>
      </c>
      <c r="B1862" s="2" t="s">
        <v>3734</v>
      </c>
      <c r="C1862" s="4">
        <f ca="1">[1]!thsiFinD("ths_vol_ratio_stock",$A1862,$A$1,7,100)</f>
        <v>1.0673217154257999</v>
      </c>
      <c r="D1862" s="4">
        <f ca="1">[1]!thsiFinD("ths_cr_stock",$A1862,$A$1,7,100,100)</f>
        <v>81.250000000000995</v>
      </c>
      <c r="E1862" s="4">
        <f ca="1">[1]!thsiFinD("ths_mfi_stock",$A1862,$A$1,7,100,100)</f>
        <v>43.833085174348</v>
      </c>
      <c r="F1862" s="4">
        <f ca="1">[1]!thsiFinD("ths_expma_stock",$A1862,$A$1,7,100,100)</f>
        <v>9.0667633285313993</v>
      </c>
      <c r="G1862" s="4">
        <f ca="1">[1]!thsiFinD("ths_rsi_stock",$A1862,$A$1,7,100,100)</f>
        <v>53.636857683336999</v>
      </c>
      <c r="H1862" s="4">
        <f ca="1">[1]!thsiFinD("ths_adtm_stock",$A1862,$A$1,7,3,100,100,100)</f>
        <v>0.53846153846153</v>
      </c>
      <c r="I1862" s="4">
        <f ca="1">[1]!thsiFinD("ths_bbiboll_stock",$A1862,$A$1,7,3,100,100,100)</f>
        <v>9.0583333333332998</v>
      </c>
      <c r="J1862" s="4">
        <f ca="1">[1]!thsiFinD("ths_dptb_stock",$A1862,$A$1,7,104,100,100)</f>
        <v>0.71428571428570997</v>
      </c>
      <c r="K1862" s="4">
        <f ca="1">[1]!thsiFinD("ths_srmi_stock",$A1862,$A$1,7,100,100)</f>
        <v>-5.4525627044712003E-3</v>
      </c>
      <c r="L1862" s="4">
        <f ca="1">[1]!thsiFinD("ths_atr_stock",$A1862,$A$1,7,101,100,100)</f>
        <v>0.21</v>
      </c>
      <c r="M1862" s="4">
        <f ca="1">[1]!thsiFinD("ths_vol_w_stock",$A1862,$A$1)/1000000</f>
        <v>13.66067</v>
      </c>
      <c r="N1862" s="4">
        <f ca="1">[1]!thsiFinD("ths_turnover_ratio_w_stock",$A1862,$A$1)</f>
        <v>0.76157384315938004</v>
      </c>
      <c r="O1862" s="4">
        <f ca="1">[1]!thsiFinD("ths_relative_chg_ratio_w_stock",$A1862,$A$1,104,100)</f>
        <v>-0.13347718615376</v>
      </c>
      <c r="P1862" s="4"/>
    </row>
    <row r="1863" spans="1:16" x14ac:dyDescent="0.25">
      <c r="A1863" s="2" t="s">
        <v>3735</v>
      </c>
      <c r="B1863" s="2" t="s">
        <v>3736</v>
      </c>
      <c r="C1863" s="4">
        <f ca="1">[1]!thsiFinD("ths_vol_ratio_stock",$A1863,$A$1,7,100)</f>
        <v>1.0468706693569001</v>
      </c>
      <c r="D1863" s="4">
        <f ca="1">[1]!thsiFinD("ths_cr_stock",$A1863,$A$1,7,100,100)</f>
        <v>121.4953271028</v>
      </c>
      <c r="E1863" s="4">
        <f ca="1">[1]!thsiFinD("ths_mfi_stock",$A1863,$A$1,7,100,100)</f>
        <v>30.512876645378</v>
      </c>
      <c r="F1863" s="4">
        <f ca="1">[1]!thsiFinD("ths_expma_stock",$A1863,$A$1,7,100,100)</f>
        <v>15.233006612557</v>
      </c>
      <c r="G1863" s="4">
        <f ca="1">[1]!thsiFinD("ths_rsi_stock",$A1863,$A$1,7,100,100)</f>
        <v>71.452203512409</v>
      </c>
      <c r="H1863" s="4">
        <f ca="1">[1]!thsiFinD("ths_adtm_stock",$A1863,$A$1,7,3,100,100,100)</f>
        <v>0.32432432432432001</v>
      </c>
      <c r="I1863" s="4">
        <f ca="1">[1]!thsiFinD("ths_bbiboll_stock",$A1863,$A$1,7,3,100,100,100)</f>
        <v>15.021979166667</v>
      </c>
      <c r="J1863" s="4">
        <f ca="1">[1]!thsiFinD("ths_dptb_stock",$A1863,$A$1,7,104,100,100)</f>
        <v>0.71428571428570997</v>
      </c>
      <c r="K1863" s="4">
        <f ca="1">[1]!thsiFinD("ths_srmi_stock",$A1863,$A$1,7,100,100)</f>
        <v>1.1673151750973E-2</v>
      </c>
      <c r="L1863" s="4">
        <f ca="1">[1]!thsiFinD("ths_atr_stock",$A1863,$A$1,7,101,100,100)</f>
        <v>0.33857142857143002</v>
      </c>
      <c r="M1863" s="4">
        <f ca="1">[1]!thsiFinD("ths_vol_w_stock",$A1863,$A$1)/1000000</f>
        <v>2.2457669999999998</v>
      </c>
      <c r="N1863" s="4">
        <f ca="1">[1]!thsiFinD("ths_turnover_ratio_w_stock",$A1863,$A$1)</f>
        <v>1.0206549084959999</v>
      </c>
      <c r="O1863" s="4">
        <f ca="1">[1]!thsiFinD("ths_relative_chg_ratio_w_stock",$A1863,$A$1,104,100)</f>
        <v>0.82784495627075005</v>
      </c>
      <c r="P1863" s="4"/>
    </row>
    <row r="1864" spans="1:16" x14ac:dyDescent="0.25">
      <c r="A1864" s="2" t="s">
        <v>3737</v>
      </c>
      <c r="B1864" s="2" t="s">
        <v>3738</v>
      </c>
      <c r="C1864" s="4">
        <f ca="1">[1]!thsiFinD("ths_vol_ratio_stock",$A1864,$A$1,7,100)</f>
        <v>1.2885079295452999</v>
      </c>
      <c r="D1864" s="4">
        <f ca="1">[1]!thsiFinD("ths_cr_stock",$A1864,$A$1,7,100,100)</f>
        <v>87.719298245613999</v>
      </c>
      <c r="E1864" s="4">
        <f ca="1">[1]!thsiFinD("ths_mfi_stock",$A1864,$A$1,7,100,100)</f>
        <v>69.746630433666994</v>
      </c>
      <c r="F1864" s="4">
        <f ca="1">[1]!thsiFinD("ths_expma_stock",$A1864,$A$1,7,100,100)</f>
        <v>4.3181022304513004</v>
      </c>
      <c r="G1864" s="4">
        <f ca="1">[1]!thsiFinD("ths_rsi_stock",$A1864,$A$1,7,100,100)</f>
        <v>54.560085141088997</v>
      </c>
      <c r="H1864" s="4">
        <f ca="1">[1]!thsiFinD("ths_adtm_stock",$A1864,$A$1,7,3,100,100,100)</f>
        <v>0.34883720930232998</v>
      </c>
      <c r="I1864" s="4">
        <f ca="1">[1]!thsiFinD("ths_bbiboll_stock",$A1864,$A$1,7,3,100,100,100)</f>
        <v>4.2783333333332996</v>
      </c>
      <c r="J1864" s="4">
        <f ca="1">[1]!thsiFinD("ths_dptb_stock",$A1864,$A$1,7,104,100,100)</f>
        <v>0.57142857142856995</v>
      </c>
      <c r="K1864" s="4">
        <f ca="1">[1]!thsiFinD("ths_srmi_stock",$A1864,$A$1,7,100,100)</f>
        <v>-2.4719101123595998E-2</v>
      </c>
      <c r="L1864" s="4">
        <f ca="1">[1]!thsiFinD("ths_atr_stock",$A1864,$A$1,7,101,100,100)</f>
        <v>0.15428571428571</v>
      </c>
      <c r="M1864" s="4">
        <f ca="1">[1]!thsiFinD("ths_vol_w_stock",$A1864,$A$1)/1000000</f>
        <v>4.5019</v>
      </c>
      <c r="N1864" s="4">
        <f ca="1">[1]!thsiFinD("ths_turnover_ratio_w_stock",$A1864,$A$1)</f>
        <v>1.5601240728876999</v>
      </c>
      <c r="O1864" s="4">
        <f ca="1">[1]!thsiFinD("ths_relative_chg_ratio_w_stock",$A1864,$A$1,104,100)</f>
        <v>-1.7168937695704001</v>
      </c>
      <c r="P1864" s="4"/>
    </row>
    <row r="1865" spans="1:16" x14ac:dyDescent="0.25">
      <c r="A1865" s="2" t="s">
        <v>3739</v>
      </c>
      <c r="B1865" s="2" t="s">
        <v>3740</v>
      </c>
      <c r="C1865" s="4">
        <f ca="1">[1]!thsiFinD("ths_vol_ratio_stock",$A1865,$A$1,7,100)</f>
        <v>1.0591443444973001</v>
      </c>
      <c r="D1865" s="4">
        <f ca="1">[1]!thsiFinD("ths_cr_stock",$A1865,$A$1,7,100,100)</f>
        <v>112.70491803279</v>
      </c>
      <c r="E1865" s="4">
        <f ca="1">[1]!thsiFinD("ths_mfi_stock",$A1865,$A$1,7,100,100)</f>
        <v>60.353506437942997</v>
      </c>
      <c r="F1865" s="4">
        <f ca="1">[1]!thsiFinD("ths_expma_stock",$A1865,$A$1,7,100,100)</f>
        <v>7.2368750414154004</v>
      </c>
      <c r="G1865" s="4">
        <f ca="1">[1]!thsiFinD("ths_rsi_stock",$A1865,$A$1,7,100,100)</f>
        <v>63.792497065539003</v>
      </c>
      <c r="H1865" s="4">
        <f ca="1">[1]!thsiFinD("ths_adtm_stock",$A1865,$A$1,7,3,100,100,100)</f>
        <v>0.9375</v>
      </c>
      <c r="I1865" s="4">
        <f ca="1">[1]!thsiFinD("ths_bbiboll_stock",$A1865,$A$1,7,3,100,100,100)</f>
        <v>7.1539583333332999</v>
      </c>
      <c r="J1865" s="4">
        <f ca="1">[1]!thsiFinD("ths_dptb_stock",$A1865,$A$1,7,104,100,100)</f>
        <v>0.57142857142856995</v>
      </c>
      <c r="K1865" s="4">
        <f ca="1">[1]!thsiFinD("ths_srmi_stock",$A1865,$A$1,7,100,100)</f>
        <v>1.3458950201884E-2</v>
      </c>
      <c r="L1865" s="4">
        <f ca="1">[1]!thsiFinD("ths_atr_stock",$A1865,$A$1,7,101,100,100)</f>
        <v>0.25285714285714</v>
      </c>
      <c r="M1865" s="4">
        <f ca="1">[1]!thsiFinD("ths_vol_w_stock",$A1865,$A$1)/1000000</f>
        <v>3.4832999999999998</v>
      </c>
      <c r="N1865" s="4">
        <f ca="1">[1]!thsiFinD("ths_turnover_ratio_w_stock",$A1865,$A$1)</f>
        <v>1.4161718992407999</v>
      </c>
      <c r="O1865" s="4">
        <f ca="1">[1]!thsiFinD("ths_relative_chg_ratio_w_stock",$A1865,$A$1,104,100)</f>
        <v>1.1494748345032</v>
      </c>
      <c r="P1865" s="4"/>
    </row>
    <row r="1866" spans="1:16" x14ac:dyDescent="0.25">
      <c r="A1866" s="2" t="s">
        <v>3741</v>
      </c>
      <c r="B1866" s="2" t="s">
        <v>3742</v>
      </c>
      <c r="C1866" s="4">
        <f ca="1">[1]!thsiFinD("ths_vol_ratio_stock",$A1866,$A$1,7,100)</f>
        <v>0.55232196997900995</v>
      </c>
      <c r="D1866" s="4">
        <f ca="1">[1]!thsiFinD("ths_cr_stock",$A1866,$A$1,7,100,100)</f>
        <v>54.611211573237</v>
      </c>
      <c r="E1866" s="4">
        <f ca="1">[1]!thsiFinD("ths_mfi_stock",$A1866,$A$1,7,100,100)</f>
        <v>36.803711423156997</v>
      </c>
      <c r="F1866" s="4">
        <f ca="1">[1]!thsiFinD("ths_expma_stock",$A1866,$A$1,7,100,100)</f>
        <v>7.1709574815822004</v>
      </c>
      <c r="G1866" s="4">
        <f ca="1">[1]!thsiFinD("ths_rsi_stock",$A1866,$A$1,7,100,100)</f>
        <v>57.992017133779001</v>
      </c>
      <c r="H1866" s="4">
        <f ca="1">[1]!thsiFinD("ths_adtm_stock",$A1866,$A$1,7,3,100,100,100)</f>
        <v>0.43</v>
      </c>
      <c r="I1866" s="4">
        <f ca="1">[1]!thsiFinD("ths_bbiboll_stock",$A1866,$A$1,7,3,100,100,100)</f>
        <v>7.0281250000000002</v>
      </c>
      <c r="J1866" s="4">
        <f ca="1">[1]!thsiFinD("ths_dptb_stock",$A1866,$A$1,7,104,100,100)</f>
        <v>0.57142857142856995</v>
      </c>
      <c r="K1866" s="4">
        <f ca="1">[1]!thsiFinD("ths_srmi_stock",$A1866,$A$1,7,100,100)</f>
        <v>-7.3453608247423002E-2</v>
      </c>
      <c r="L1866" s="4">
        <f ca="1">[1]!thsiFinD("ths_atr_stock",$A1866,$A$1,7,101,100,100)</f>
        <v>0.41428571428570998</v>
      </c>
      <c r="M1866" s="4">
        <f ca="1">[1]!thsiFinD("ths_vol_w_stock",$A1866,$A$1)/1000000</f>
        <v>15.2309</v>
      </c>
      <c r="N1866" s="4">
        <f ca="1">[1]!thsiFinD("ths_turnover_ratio_w_stock",$A1866,$A$1)</f>
        <v>5.2709983534034999</v>
      </c>
      <c r="O1866" s="4">
        <f ca="1">[1]!thsiFinD("ths_relative_chg_ratio_w_stock",$A1866,$A$1,104,100)</f>
        <v>-1.4536700606795001</v>
      </c>
      <c r="P1866" s="4"/>
    </row>
    <row r="1867" spans="1:16" x14ac:dyDescent="0.25">
      <c r="A1867" s="2" t="s">
        <v>3743</v>
      </c>
      <c r="B1867" s="2" t="s">
        <v>3744</v>
      </c>
      <c r="C1867" s="4">
        <f ca="1">[1]!thsiFinD("ths_vol_ratio_stock",$A1867,$A$1,7,100)</f>
        <v>0.79176122713288999</v>
      </c>
      <c r="D1867" s="4">
        <f ca="1">[1]!thsiFinD("ths_cr_stock",$A1867,$A$1,7,100,100)</f>
        <v>144.61538461538001</v>
      </c>
      <c r="E1867" s="4">
        <f ca="1">[1]!thsiFinD("ths_mfi_stock",$A1867,$A$1,7,100,100)</f>
        <v>78.524838960577995</v>
      </c>
      <c r="F1867" s="4">
        <f ca="1">[1]!thsiFinD("ths_expma_stock",$A1867,$A$1,7,100,100)</f>
        <v>6.4191096561318997</v>
      </c>
      <c r="G1867" s="4">
        <f ca="1">[1]!thsiFinD("ths_rsi_stock",$A1867,$A$1,7,100,100)</f>
        <v>58.497315855723002</v>
      </c>
      <c r="H1867" s="4">
        <f ca="1">[1]!thsiFinD("ths_adtm_stock",$A1867,$A$1,7,3,100,100,100)</f>
        <v>0.921875</v>
      </c>
      <c r="I1867" s="4">
        <f ca="1">[1]!thsiFinD("ths_bbiboll_stock",$A1867,$A$1,7,3,100,100,100)</f>
        <v>6.3861458333333001</v>
      </c>
      <c r="J1867" s="4">
        <f ca="1">[1]!thsiFinD("ths_dptb_stock",$A1867,$A$1,7,104,100,100)</f>
        <v>0.57142857142856995</v>
      </c>
      <c r="K1867" s="4">
        <f ca="1">[1]!thsiFinD("ths_srmi_stock",$A1867,$A$1,7,100,100)</f>
        <v>1.0869565217391E-2</v>
      </c>
      <c r="L1867" s="4">
        <f ca="1">[1]!thsiFinD("ths_atr_stock",$A1867,$A$1,7,101,100,100)</f>
        <v>0.15428571428571</v>
      </c>
      <c r="M1867" s="4">
        <f ca="1">[1]!thsiFinD("ths_vol_w_stock",$A1867,$A$1)/1000000</f>
        <v>5.3539789999999998</v>
      </c>
      <c r="N1867" s="4">
        <f ca="1">[1]!thsiFinD("ths_turnover_ratio_w_stock",$A1867,$A$1)</f>
        <v>0.76780161919987</v>
      </c>
      <c r="O1867" s="4">
        <f ca="1">[1]!thsiFinD("ths_relative_chg_ratio_w_stock",$A1867,$A$1,104,100)</f>
        <v>-4.1730926183189999E-2</v>
      </c>
      <c r="P1867" s="4"/>
    </row>
    <row r="1868" spans="1:16" x14ac:dyDescent="0.25">
      <c r="A1868" s="2" t="s">
        <v>3745</v>
      </c>
      <c r="B1868" s="2" t="s">
        <v>3746</v>
      </c>
      <c r="C1868" s="4">
        <f ca="1">[1]!thsiFinD("ths_vol_ratio_stock",$A1868,$A$1,7,100)</f>
        <v>1.4241658354291999</v>
      </c>
      <c r="D1868" s="4">
        <f ca="1">[1]!thsiFinD("ths_cr_stock",$A1868,$A$1,7,100,100)</f>
        <v>96.8</v>
      </c>
      <c r="E1868" s="4">
        <f ca="1">[1]!thsiFinD("ths_mfi_stock",$A1868,$A$1,7,100,100)</f>
        <v>56.781711217781002</v>
      </c>
      <c r="F1868" s="4">
        <f ca="1">[1]!thsiFinD("ths_expma_stock",$A1868,$A$1,7,100,100)</f>
        <v>13.910217955122</v>
      </c>
      <c r="G1868" s="4">
        <f ca="1">[1]!thsiFinD("ths_rsi_stock",$A1868,$A$1,7,100,100)</f>
        <v>55.735233324524998</v>
      </c>
      <c r="H1868" s="4">
        <f ca="1">[1]!thsiFinD("ths_adtm_stock",$A1868,$A$1,7,3,100,100,100)</f>
        <v>0.59836065573770003</v>
      </c>
      <c r="I1868" s="4">
        <f ca="1">[1]!thsiFinD("ths_bbiboll_stock",$A1868,$A$1,7,3,100,100,100)</f>
        <v>13.936979166666999</v>
      </c>
      <c r="J1868" s="4">
        <f ca="1">[1]!thsiFinD("ths_dptb_stock",$A1868,$A$1,7,104,100,100)</f>
        <v>0.71428571428570997</v>
      </c>
      <c r="K1868" s="4">
        <f ca="1">[1]!thsiFinD("ths_srmi_stock",$A1868,$A$1,7,100,100)</f>
        <v>-3.5161744022504E-3</v>
      </c>
      <c r="L1868" s="4">
        <f ca="1">[1]!thsiFinD("ths_atr_stock",$A1868,$A$1,7,101,100,100)</f>
        <v>0.35714285714285998</v>
      </c>
      <c r="M1868" s="4">
        <f ca="1">[1]!thsiFinD("ths_vol_w_stock",$A1868,$A$1)/1000000</f>
        <v>5.9282500000000002</v>
      </c>
      <c r="N1868" s="4">
        <f ca="1">[1]!thsiFinD("ths_turnover_ratio_w_stock",$A1868,$A$1)</f>
        <v>2.5825934131868</v>
      </c>
      <c r="O1868" s="4">
        <f ca="1">[1]!thsiFinD("ths_relative_chg_ratio_w_stock",$A1868,$A$1,104,100)</f>
        <v>1.1510405883354</v>
      </c>
      <c r="P1868" s="4"/>
    </row>
    <row r="1869" spans="1:16" x14ac:dyDescent="0.25">
      <c r="A1869" s="2" t="s">
        <v>3747</v>
      </c>
      <c r="B1869" s="2" t="s">
        <v>3748</v>
      </c>
      <c r="C1869" s="4">
        <f ca="1">[1]!thsiFinD("ths_vol_ratio_stock",$A1869,$A$1,7,100)</f>
        <v>1.0203234491266</v>
      </c>
      <c r="D1869" s="4">
        <f ca="1">[1]!thsiFinD("ths_cr_stock",$A1869,$A$1,7,100,100)</f>
        <v>55.219364599092003</v>
      </c>
      <c r="E1869" s="4">
        <f ca="1">[1]!thsiFinD("ths_mfi_stock",$A1869,$A$1,7,100,100)</f>
        <v>43.627944599029</v>
      </c>
      <c r="F1869" s="4">
        <f ca="1">[1]!thsiFinD("ths_expma_stock",$A1869,$A$1,7,100,100)</f>
        <v>21.174067602901999</v>
      </c>
      <c r="G1869" s="4">
        <f ca="1">[1]!thsiFinD("ths_rsi_stock",$A1869,$A$1,7,100,100)</f>
        <v>56.714181380581003</v>
      </c>
      <c r="H1869" s="4">
        <f ca="1">[1]!thsiFinD("ths_adtm_stock",$A1869,$A$1,7,3,100,100,100)</f>
        <v>-0.25185185185184999</v>
      </c>
      <c r="I1869" s="4">
        <f ca="1">[1]!thsiFinD("ths_bbiboll_stock",$A1869,$A$1,7,3,100,100,100)</f>
        <v>21.003645833333</v>
      </c>
      <c r="J1869" s="4">
        <f ca="1">[1]!thsiFinD("ths_dptb_stock",$A1869,$A$1,7,104,100,100)</f>
        <v>0.85714285714285998</v>
      </c>
      <c r="K1869" s="4">
        <f ca="1">[1]!thsiFinD("ths_srmi_stock",$A1869,$A$1,7,100,100)</f>
        <v>-2.7409776153495002E-2</v>
      </c>
      <c r="L1869" s="4">
        <f ca="1">[1]!thsiFinD("ths_atr_stock",$A1869,$A$1,7,101,100,100)</f>
        <v>0.5</v>
      </c>
      <c r="M1869" s="4">
        <f ca="1">[1]!thsiFinD("ths_vol_w_stock",$A1869,$A$1)/1000000</f>
        <v>10.015072999999999</v>
      </c>
      <c r="N1869" s="4">
        <f ca="1">[1]!thsiFinD("ths_turnover_ratio_w_stock",$A1869,$A$1)</f>
        <v>1.4745534608366</v>
      </c>
      <c r="O1869" s="4">
        <f ca="1">[1]!thsiFinD("ths_relative_chg_ratio_w_stock",$A1869,$A$1,104,100)</f>
        <v>-7.0638470465305997E-2</v>
      </c>
      <c r="P1869" s="4"/>
    </row>
    <row r="1870" spans="1:16" x14ac:dyDescent="0.25">
      <c r="A1870" s="2" t="s">
        <v>3749</v>
      </c>
      <c r="B1870" s="2" t="s">
        <v>3750</v>
      </c>
      <c r="C1870" s="4">
        <f ca="1">[1]!thsiFinD("ths_vol_ratio_stock",$A1870,$A$1,7,100)</f>
        <v>1.0985654414660999</v>
      </c>
      <c r="D1870" s="4">
        <f ca="1">[1]!thsiFinD("ths_cr_stock",$A1870,$A$1,7,100,100)</f>
        <v>35.120643431635003</v>
      </c>
      <c r="E1870" s="4">
        <f ca="1">[1]!thsiFinD("ths_mfi_stock",$A1870,$A$1,7,100,100)</f>
        <v>22.963623690405999</v>
      </c>
      <c r="F1870" s="4">
        <f ca="1">[1]!thsiFinD("ths_expma_stock",$A1870,$A$1,7,100,100)</f>
        <v>3.6742383013758002</v>
      </c>
      <c r="G1870" s="4">
        <f ca="1">[1]!thsiFinD("ths_rsi_stock",$A1870,$A$1,7,100,100)</f>
        <v>38.398587971798001</v>
      </c>
      <c r="H1870" s="4">
        <f ca="1">[1]!thsiFinD("ths_adtm_stock",$A1870,$A$1,7,3,100,100,100)</f>
        <v>0.58823529411764996</v>
      </c>
      <c r="I1870" s="4">
        <f ca="1">[1]!thsiFinD("ths_bbiboll_stock",$A1870,$A$1,7,3,100,100,100)</f>
        <v>3.7263541666667002</v>
      </c>
      <c r="J1870" s="4">
        <f ca="1">[1]!thsiFinD("ths_dptb_stock",$A1870,$A$1,7,104,100,100)</f>
        <v>0.57142857142856995</v>
      </c>
      <c r="K1870" s="4">
        <f ca="1">[1]!thsiFinD("ths_srmi_stock",$A1870,$A$1,7,100,100)</f>
        <v>-0.16350710900474</v>
      </c>
      <c r="L1870" s="4">
        <f ca="1">[1]!thsiFinD("ths_atr_stock",$A1870,$A$1,7,101,100,100)</f>
        <v>0.24285714285714</v>
      </c>
      <c r="M1870" s="4">
        <f ca="1">[1]!thsiFinD("ths_vol_w_stock",$A1870,$A$1)/1000000</f>
        <v>15.292350000000001</v>
      </c>
      <c r="N1870" s="4">
        <f ca="1">[1]!thsiFinD("ths_turnover_ratio_w_stock",$A1870,$A$1)</f>
        <v>4.3650510113556003</v>
      </c>
      <c r="O1870" s="4">
        <f ca="1">[1]!thsiFinD("ths_relative_chg_ratio_w_stock",$A1870,$A$1,104,100)</f>
        <v>-6.7193051512921</v>
      </c>
      <c r="P1870" s="4"/>
    </row>
    <row r="1871" spans="1:16" x14ac:dyDescent="0.25">
      <c r="A1871" s="2" t="s">
        <v>3751</v>
      </c>
      <c r="B1871" s="2" t="s">
        <v>3752</v>
      </c>
      <c r="C1871" s="4">
        <f ca="1">[1]!thsiFinD("ths_vol_ratio_stock",$A1871,$A$1,7,100)</f>
        <v>0.88154983913763996</v>
      </c>
      <c r="D1871" s="4">
        <f ca="1">[1]!thsiFinD("ths_cr_stock",$A1871,$A$1,7,100,100)</f>
        <v>36.363636363636999</v>
      </c>
      <c r="E1871" s="4">
        <f ca="1">[1]!thsiFinD("ths_mfi_stock",$A1871,$A$1,7,100,100)</f>
        <v>14.02992917992</v>
      </c>
      <c r="F1871" s="4">
        <f ca="1">[1]!thsiFinD("ths_expma_stock",$A1871,$A$1,7,100,100)</f>
        <v>7.2758591231051</v>
      </c>
      <c r="G1871" s="4">
        <f ca="1">[1]!thsiFinD("ths_rsi_stock",$A1871,$A$1,7,100,100)</f>
        <v>30.084456074523999</v>
      </c>
      <c r="H1871" s="4">
        <f ca="1">[1]!thsiFinD("ths_adtm_stock",$A1871,$A$1,7,3,100,100,100)</f>
        <v>-0.18367346938776</v>
      </c>
      <c r="I1871" s="4">
        <f ca="1">[1]!thsiFinD("ths_bbiboll_stock",$A1871,$A$1,7,3,100,100,100)</f>
        <v>7.3648958333332999</v>
      </c>
      <c r="J1871" s="4">
        <f ca="1">[1]!thsiFinD("ths_dptb_stock",$A1871,$A$1,7,104,100,100)</f>
        <v>0.57142857142856995</v>
      </c>
      <c r="K1871" s="4">
        <f ca="1">[1]!thsiFinD("ths_srmi_stock",$A1871,$A$1,7,100,100)</f>
        <v>-7.7922077922078004E-2</v>
      </c>
      <c r="L1871" s="4">
        <f ca="1">[1]!thsiFinD("ths_atr_stock",$A1871,$A$1,7,101,100,100)</f>
        <v>0.22142857142857</v>
      </c>
      <c r="M1871" s="4">
        <f ca="1">[1]!thsiFinD("ths_vol_w_stock",$A1871,$A$1)/1000000</f>
        <v>11.694601</v>
      </c>
      <c r="N1871" s="4">
        <f ca="1">[1]!thsiFinD("ths_turnover_ratio_w_stock",$A1871,$A$1)</f>
        <v>1.226016589798</v>
      </c>
      <c r="O1871" s="4">
        <f ca="1">[1]!thsiFinD("ths_relative_chg_ratio_w_stock",$A1871,$A$1,104,100)</f>
        <v>-1.8789162131462001</v>
      </c>
      <c r="P1871" s="4"/>
    </row>
    <row r="1872" spans="1:16" x14ac:dyDescent="0.25">
      <c r="A1872" s="2" t="s">
        <v>3753</v>
      </c>
      <c r="B1872" s="2" t="s">
        <v>3754</v>
      </c>
      <c r="C1872" s="4">
        <f ca="1">[1]!thsiFinD("ths_vol_ratio_stock",$A1872,$A$1,7,100)</f>
        <v>1.2249134419804999</v>
      </c>
      <c r="D1872" s="4">
        <f ca="1">[1]!thsiFinD("ths_cr_stock",$A1872,$A$1,7,100,100)</f>
        <v>101.39150056411999</v>
      </c>
      <c r="E1872" s="4">
        <f ca="1">[1]!thsiFinD("ths_mfi_stock",$A1872,$A$1,7,100,100)</f>
        <v>61.494293622592998</v>
      </c>
      <c r="F1872" s="4">
        <f ca="1">[1]!thsiFinD("ths_expma_stock",$A1872,$A$1,7,100,100)</f>
        <v>141.16748937067999</v>
      </c>
      <c r="G1872" s="4">
        <f ca="1">[1]!thsiFinD("ths_rsi_stock",$A1872,$A$1,7,100,100)</f>
        <v>52.038215989245998</v>
      </c>
      <c r="H1872" s="4">
        <f ca="1">[1]!thsiFinD("ths_adtm_stock",$A1872,$A$1,7,3,100,100,100)</f>
        <v>-0.41507485802788002</v>
      </c>
      <c r="I1872" s="4">
        <f ca="1">[1]!thsiFinD("ths_bbiboll_stock",$A1872,$A$1,7,3,100,100,100)</f>
        <v>143.56562500000001</v>
      </c>
      <c r="J1872" s="4">
        <f ca="1">[1]!thsiFinD("ths_dptb_stock",$A1872,$A$1,7,104,100,100)</f>
        <v>0.57142857142856995</v>
      </c>
      <c r="K1872" s="4">
        <f ca="1">[1]!thsiFinD("ths_srmi_stock",$A1872,$A$1,7,100,100)</f>
        <v>1.7979392849733999E-2</v>
      </c>
      <c r="L1872" s="4">
        <f ca="1">[1]!thsiFinD("ths_atr_stock",$A1872,$A$1,7,101,100,100)</f>
        <v>7.6914285714285997</v>
      </c>
      <c r="M1872" s="4">
        <f ca="1">[1]!thsiFinD("ths_vol_w_stock",$A1872,$A$1)/1000000</f>
        <v>21.249324000000001</v>
      </c>
      <c r="N1872" s="4">
        <f ca="1">[1]!thsiFinD("ths_turnover_ratio_w_stock",$A1872,$A$1)</f>
        <v>5.9272889637177002</v>
      </c>
      <c r="O1872" s="4">
        <f ca="1">[1]!thsiFinD("ths_relative_chg_ratio_w_stock",$A1872,$A$1,104,100)</f>
        <v>1.127444348452</v>
      </c>
      <c r="P1872" s="4"/>
    </row>
    <row r="1873" spans="1:16" x14ac:dyDescent="0.25">
      <c r="A1873" s="2" t="s">
        <v>3755</v>
      </c>
      <c r="B1873" s="2" t="s">
        <v>3756</v>
      </c>
      <c r="C1873" s="4">
        <f ca="1">[1]!thsiFinD("ths_vol_ratio_stock",$A1873,$A$1,7,100)</f>
        <v>1.5411602222469001</v>
      </c>
      <c r="D1873" s="4">
        <f ca="1">[1]!thsiFinD("ths_cr_stock",$A1873,$A$1,7,100,100)</f>
        <v>132.19895287957999</v>
      </c>
      <c r="E1873" s="4">
        <f ca="1">[1]!thsiFinD("ths_mfi_stock",$A1873,$A$1,7,100,100)</f>
        <v>53.673710848410003</v>
      </c>
      <c r="F1873" s="4">
        <f ca="1">[1]!thsiFinD("ths_expma_stock",$A1873,$A$1,7,100,100)</f>
        <v>30.082849237076999</v>
      </c>
      <c r="G1873" s="4">
        <f ca="1">[1]!thsiFinD("ths_rsi_stock",$A1873,$A$1,7,100,100)</f>
        <v>66.049607610459006</v>
      </c>
      <c r="H1873" s="4">
        <f ca="1">[1]!thsiFinD("ths_adtm_stock",$A1873,$A$1,7,3,100,100,100)</f>
        <v>0.53605769230768996</v>
      </c>
      <c r="I1873" s="4">
        <f ca="1">[1]!thsiFinD("ths_bbiboll_stock",$A1873,$A$1,7,3,100,100,100)</f>
        <v>29.565000000000001</v>
      </c>
      <c r="J1873" s="4">
        <f ca="1">[1]!thsiFinD("ths_dptb_stock",$A1873,$A$1,7,104,100,100)</f>
        <v>0.42857142857142999</v>
      </c>
      <c r="K1873" s="4">
        <f ca="1">[1]!thsiFinD("ths_srmi_stock",$A1873,$A$1,7,100,100)</f>
        <v>8.9285714285714992E-3</v>
      </c>
      <c r="L1873" s="4">
        <f ca="1">[1]!thsiFinD("ths_atr_stock",$A1873,$A$1,7,101,100,100)</f>
        <v>1.2742857142857</v>
      </c>
      <c r="M1873" s="4">
        <f ca="1">[1]!thsiFinD("ths_vol_w_stock",$A1873,$A$1)/1000000</f>
        <v>14.957336</v>
      </c>
      <c r="N1873" s="4">
        <f ca="1">[1]!thsiFinD("ths_turnover_ratio_w_stock",$A1873,$A$1)</f>
        <v>2.9247639568861001</v>
      </c>
      <c r="O1873" s="4">
        <f ca="1">[1]!thsiFinD("ths_relative_chg_ratio_w_stock",$A1873,$A$1,104,100)</f>
        <v>3.1109458273224</v>
      </c>
      <c r="P1873" s="4"/>
    </row>
    <row r="1874" spans="1:16" x14ac:dyDescent="0.25">
      <c r="A1874" s="2" t="s">
        <v>3757</v>
      </c>
      <c r="B1874" s="2" t="s">
        <v>3758</v>
      </c>
      <c r="C1874" s="4">
        <f ca="1">[1]!thsiFinD("ths_vol_ratio_stock",$A1874,$A$1,7,100)</f>
        <v>0.81086100432938002</v>
      </c>
      <c r="D1874" s="4">
        <f ca="1">[1]!thsiFinD("ths_cr_stock",$A1874,$A$1,7,100,100)</f>
        <v>54.883720930232997</v>
      </c>
      <c r="E1874" s="4">
        <f ca="1">[1]!thsiFinD("ths_mfi_stock",$A1874,$A$1,7,100,100)</f>
        <v>47.014138336145002</v>
      </c>
      <c r="F1874" s="4">
        <f ca="1">[1]!thsiFinD("ths_expma_stock",$A1874,$A$1,7,100,100)</f>
        <v>25.811641449707</v>
      </c>
      <c r="G1874" s="4">
        <f ca="1">[1]!thsiFinD("ths_rsi_stock",$A1874,$A$1,7,100,100)</f>
        <v>45.364008661073001</v>
      </c>
      <c r="H1874" s="4">
        <f ca="1">[1]!thsiFinD("ths_adtm_stock",$A1874,$A$1,7,3,100,100,100)</f>
        <v>3.7593984962404001E-2</v>
      </c>
      <c r="I1874" s="4">
        <f ca="1">[1]!thsiFinD("ths_bbiboll_stock",$A1874,$A$1,7,3,100,100,100)</f>
        <v>25.692291666667</v>
      </c>
      <c r="J1874" s="4">
        <f ca="1">[1]!thsiFinD("ths_dptb_stock",$A1874,$A$1,7,104,100,100)</f>
        <v>0.57142857142856995</v>
      </c>
      <c r="K1874" s="4">
        <f ca="1">[1]!thsiFinD("ths_srmi_stock",$A1874,$A$1,7,100,100)</f>
        <v>-3.9548022598869997E-2</v>
      </c>
      <c r="L1874" s="4">
        <f ca="1">[1]!thsiFinD("ths_atr_stock",$A1874,$A$1,7,101,100,100)</f>
        <v>0.79285714285714004</v>
      </c>
      <c r="M1874" s="4">
        <f ca="1">[1]!thsiFinD("ths_vol_w_stock",$A1874,$A$1)/1000000</f>
        <v>2.0682999999999998</v>
      </c>
      <c r="N1874" s="4">
        <f ca="1">[1]!thsiFinD("ths_turnover_ratio_w_stock",$A1874,$A$1)</f>
        <v>0.79723507174726005</v>
      </c>
      <c r="O1874" s="4">
        <f ca="1">[1]!thsiFinD("ths_relative_chg_ratio_w_stock",$A1874,$A$1,104,100)</f>
        <v>0.51699575862297997</v>
      </c>
      <c r="P1874" s="4"/>
    </row>
    <row r="1875" spans="1:16" x14ac:dyDescent="0.25">
      <c r="A1875" s="2" t="s">
        <v>3759</v>
      </c>
      <c r="B1875" s="2" t="s">
        <v>3760</v>
      </c>
      <c r="C1875" s="4">
        <f ca="1">[1]!thsiFinD("ths_vol_ratio_stock",$A1875,$A$1,7,100)</f>
        <v>1.6528918601182001</v>
      </c>
      <c r="D1875" s="4">
        <f ca="1">[1]!thsiFinD("ths_cr_stock",$A1875,$A$1,7,100,100)</f>
        <v>184.88805970148999</v>
      </c>
      <c r="E1875" s="4">
        <f ca="1">[1]!thsiFinD("ths_mfi_stock",$A1875,$A$1,7,100,100)</f>
        <v>69.892909267917005</v>
      </c>
      <c r="F1875" s="4">
        <f ca="1">[1]!thsiFinD("ths_expma_stock",$A1875,$A$1,7,100,100)</f>
        <v>11.190569212112999</v>
      </c>
      <c r="G1875" s="4">
        <f ca="1">[1]!thsiFinD("ths_rsi_stock",$A1875,$A$1,7,100,100)</f>
        <v>72.023784185042999</v>
      </c>
      <c r="H1875" s="4">
        <f ca="1">[1]!thsiFinD("ths_adtm_stock",$A1875,$A$1,7,3,100,100,100)</f>
        <v>0.76832844574780002</v>
      </c>
      <c r="I1875" s="4">
        <f ca="1">[1]!thsiFinD("ths_bbiboll_stock",$A1875,$A$1,7,3,100,100,100)</f>
        <v>10.819375000000001</v>
      </c>
      <c r="J1875" s="4">
        <f ca="1">[1]!thsiFinD("ths_dptb_stock",$A1875,$A$1,7,104,100,100)</f>
        <v>0.57142857142856995</v>
      </c>
      <c r="K1875" s="4">
        <f ca="1">[1]!thsiFinD("ths_srmi_stock",$A1875,$A$1,7,100,100)</f>
        <v>8.9503661513425994E-2</v>
      </c>
      <c r="L1875" s="4">
        <f ca="1">[1]!thsiFinD("ths_atr_stock",$A1875,$A$1,7,101,100,100)</f>
        <v>0.78142857142857003</v>
      </c>
      <c r="M1875" s="4">
        <f ca="1">[1]!thsiFinD("ths_vol_w_stock",$A1875,$A$1)/1000000</f>
        <v>72.913207999999997</v>
      </c>
      <c r="N1875" s="4">
        <f ca="1">[1]!thsiFinD("ths_turnover_ratio_w_stock",$A1875,$A$1)</f>
        <v>17.980822588683999</v>
      </c>
      <c r="O1875" s="4">
        <f ca="1">[1]!thsiFinD("ths_relative_chg_ratio_w_stock",$A1875,$A$1,104,100)</f>
        <v>7.8333623123759004</v>
      </c>
      <c r="P1875" s="4"/>
    </row>
    <row r="1876" spans="1:16" x14ac:dyDescent="0.25">
      <c r="A1876" s="2" t="s">
        <v>3761</v>
      </c>
      <c r="B1876" s="2" t="s">
        <v>3762</v>
      </c>
      <c r="C1876" s="4">
        <f ca="1">[1]!thsiFinD("ths_vol_ratio_stock",$A1876,$A$1,7,100)</f>
        <v>0.94894626802443005</v>
      </c>
      <c r="D1876" s="4">
        <f ca="1">[1]!thsiFinD("ths_cr_stock",$A1876,$A$1,7,100,100)</f>
        <v>65.588914549652998</v>
      </c>
      <c r="E1876" s="4">
        <f ca="1">[1]!thsiFinD("ths_mfi_stock",$A1876,$A$1,7,100,100)</f>
        <v>39.205219411046002</v>
      </c>
      <c r="F1876" s="4">
        <f ca="1">[1]!thsiFinD("ths_expma_stock",$A1876,$A$1,7,100,100)</f>
        <v>11.752877992214</v>
      </c>
      <c r="G1876" s="4">
        <f ca="1">[1]!thsiFinD("ths_rsi_stock",$A1876,$A$1,7,100,100)</f>
        <v>52.600412534866003</v>
      </c>
      <c r="H1876" s="4">
        <f ca="1">[1]!thsiFinD("ths_adtm_stock",$A1876,$A$1,7,3,100,100,100)</f>
        <v>-7.6923076923077996E-2</v>
      </c>
      <c r="I1876" s="4">
        <f ca="1">[1]!thsiFinD("ths_bbiboll_stock",$A1876,$A$1,7,3,100,100,100)</f>
        <v>11.670104166667</v>
      </c>
      <c r="J1876" s="4">
        <f ca="1">[1]!thsiFinD("ths_dptb_stock",$A1876,$A$1,7,104,100,100)</f>
        <v>0.57142857142856995</v>
      </c>
      <c r="K1876" s="4">
        <f ca="1">[1]!thsiFinD("ths_srmi_stock",$A1876,$A$1,7,100,100)</f>
        <v>-3.1275720164609E-2</v>
      </c>
      <c r="L1876" s="4">
        <f ca="1">[1]!thsiFinD("ths_atr_stock",$A1876,$A$1,7,101,100,100)</f>
        <v>0.36142857142856999</v>
      </c>
      <c r="M1876" s="4">
        <f ca="1">[1]!thsiFinD("ths_vol_w_stock",$A1876,$A$1)/1000000</f>
        <v>7.689076</v>
      </c>
      <c r="N1876" s="4">
        <f ca="1">[1]!thsiFinD("ths_turnover_ratio_w_stock",$A1876,$A$1)</f>
        <v>1.4640369020782</v>
      </c>
      <c r="O1876" s="4">
        <f ca="1">[1]!thsiFinD("ths_relative_chg_ratio_w_stock",$A1876,$A$1,104,100)</f>
        <v>-1.6116466676789001</v>
      </c>
      <c r="P1876" s="4"/>
    </row>
    <row r="1877" spans="1:16" x14ac:dyDescent="0.25">
      <c r="A1877" s="2" t="s">
        <v>3763</v>
      </c>
      <c r="B1877" s="2" t="s">
        <v>3764</v>
      </c>
      <c r="C1877" s="4">
        <f ca="1">[1]!thsiFinD("ths_vol_ratio_stock",$A1877,$A$1,7,100)</f>
        <v>0.76908031164899004</v>
      </c>
      <c r="D1877" s="4">
        <f ca="1">[1]!thsiFinD("ths_cr_stock",$A1877,$A$1,7,100,100)</f>
        <v>82.608695652174006</v>
      </c>
      <c r="E1877" s="4">
        <f ca="1">[1]!thsiFinD("ths_mfi_stock",$A1877,$A$1,7,100,100)</f>
        <v>56.279026583162</v>
      </c>
      <c r="F1877" s="4">
        <f ca="1">[1]!thsiFinD("ths_expma_stock",$A1877,$A$1,7,100,100)</f>
        <v>9.5469765990645996</v>
      </c>
      <c r="G1877" s="4">
        <f ca="1">[1]!thsiFinD("ths_rsi_stock",$A1877,$A$1,7,100,100)</f>
        <v>51.666475023776002</v>
      </c>
      <c r="H1877" s="4">
        <f ca="1">[1]!thsiFinD("ths_adtm_stock",$A1877,$A$1,7,3,100,100,100)</f>
        <v>0.18032786885245999</v>
      </c>
      <c r="I1877" s="4">
        <f ca="1">[1]!thsiFinD("ths_bbiboll_stock",$A1877,$A$1,7,3,100,100,100)</f>
        <v>9.5295833333332993</v>
      </c>
      <c r="J1877" s="4">
        <f ca="1">[1]!thsiFinD("ths_dptb_stock",$A1877,$A$1,7,104,100,100)</f>
        <v>0.57142857142856995</v>
      </c>
      <c r="K1877" s="4">
        <f ca="1">[1]!thsiFinD("ths_srmi_stock",$A1877,$A$1,7,100,100)</f>
        <v>-1.5353121801433001E-2</v>
      </c>
      <c r="L1877" s="4">
        <f ca="1">[1]!thsiFinD("ths_atr_stock",$A1877,$A$1,7,101,100,100)</f>
        <v>0.33428571428571002</v>
      </c>
      <c r="M1877" s="4">
        <f ca="1">[1]!thsiFinD("ths_vol_w_stock",$A1877,$A$1)/1000000</f>
        <v>2.4659300000000002</v>
      </c>
      <c r="N1877" s="4">
        <f ca="1">[1]!thsiFinD("ths_turnover_ratio_w_stock",$A1877,$A$1)</f>
        <v>1.2480274432120999</v>
      </c>
      <c r="O1877" s="4">
        <f ca="1">[1]!thsiFinD("ths_relative_chg_ratio_w_stock",$A1877,$A$1,104,100)</f>
        <v>-0.76733608088223004</v>
      </c>
      <c r="P1877" s="4"/>
    </row>
    <row r="1878" spans="1:16" x14ac:dyDescent="0.25">
      <c r="A1878" s="2" t="s">
        <v>3765</v>
      </c>
      <c r="B1878" s="2" t="s">
        <v>3766</v>
      </c>
      <c r="C1878" s="4">
        <f ca="1">[1]!thsiFinD("ths_vol_ratio_stock",$A1878,$A$1,7,100)</f>
        <v>0.98199580747721005</v>
      </c>
      <c r="D1878" s="4">
        <f ca="1">[1]!thsiFinD("ths_cr_stock",$A1878,$A$1,7,100,100)</f>
        <v>93.483146067416001</v>
      </c>
      <c r="E1878" s="4">
        <f ca="1">[1]!thsiFinD("ths_mfi_stock",$A1878,$A$1,7,100,100)</f>
        <v>57.078161440384001</v>
      </c>
      <c r="F1878" s="4">
        <f ca="1">[1]!thsiFinD("ths_expma_stock",$A1878,$A$1,7,100,100)</f>
        <v>11.389325854668</v>
      </c>
      <c r="G1878" s="4">
        <f ca="1">[1]!thsiFinD("ths_rsi_stock",$A1878,$A$1,7,100,100)</f>
        <v>59.356587849796</v>
      </c>
      <c r="H1878" s="4">
        <f ca="1">[1]!thsiFinD("ths_adtm_stock",$A1878,$A$1,7,3,100,100,100)</f>
        <v>0.80588235294118005</v>
      </c>
      <c r="I1878" s="4">
        <f ca="1">[1]!thsiFinD("ths_bbiboll_stock",$A1878,$A$1,7,3,100,100,100)</f>
        <v>11.271145833333</v>
      </c>
      <c r="J1878" s="4">
        <f ca="1">[1]!thsiFinD("ths_dptb_stock",$A1878,$A$1,7,104,100,100)</f>
        <v>0.57142857142856995</v>
      </c>
      <c r="K1878" s="4">
        <f ca="1">[1]!thsiFinD("ths_srmi_stock",$A1878,$A$1,7,100,100)</f>
        <v>-1.531914893617E-2</v>
      </c>
      <c r="L1878" s="4">
        <f ca="1">[1]!thsiFinD("ths_atr_stock",$A1878,$A$1,7,101,100,100)</f>
        <v>0.42857142857142999</v>
      </c>
      <c r="M1878" s="4">
        <f ca="1">[1]!thsiFinD("ths_vol_w_stock",$A1878,$A$1)/1000000</f>
        <v>3.7717000000000001</v>
      </c>
      <c r="N1878" s="4">
        <f ca="1">[1]!thsiFinD("ths_turnover_ratio_w_stock",$A1878,$A$1)</f>
        <v>1.5654252566716</v>
      </c>
      <c r="O1878" s="4">
        <f ca="1">[1]!thsiFinD("ths_relative_chg_ratio_w_stock",$A1878,$A$1,104,100)</f>
        <v>-0.69778798302268996</v>
      </c>
      <c r="P1878" s="4"/>
    </row>
    <row r="1879" spans="1:16" x14ac:dyDescent="0.25">
      <c r="A1879" s="2" t="s">
        <v>3767</v>
      </c>
      <c r="B1879" s="2" t="s">
        <v>3768</v>
      </c>
      <c r="C1879" s="4">
        <f ca="1">[1]!thsiFinD("ths_vol_ratio_stock",$A1879,$A$1,7,100)</f>
        <v>0.51873509943470997</v>
      </c>
      <c r="D1879" s="4">
        <f ca="1">[1]!thsiFinD("ths_cr_stock",$A1879,$A$1,7,100,100)</f>
        <v>36.248682824025003</v>
      </c>
      <c r="E1879" s="4">
        <f ca="1">[1]!thsiFinD("ths_mfi_stock",$A1879,$A$1,7,100,100)</f>
        <v>8.2630784757479994</v>
      </c>
      <c r="F1879" s="4">
        <f ca="1">[1]!thsiFinD("ths_expma_stock",$A1879,$A$1,7,100,100)</f>
        <v>12.056605666995999</v>
      </c>
      <c r="G1879" s="4">
        <f ca="1">[1]!thsiFinD("ths_rsi_stock",$A1879,$A$1,7,100,100)</f>
        <v>48.200353834193997</v>
      </c>
      <c r="H1879" s="4">
        <f ca="1">[1]!thsiFinD("ths_adtm_stock",$A1879,$A$1,7,3,100,100,100)</f>
        <v>0.31531531531531998</v>
      </c>
      <c r="I1879" s="4">
        <f ca="1">[1]!thsiFinD("ths_bbiboll_stock",$A1879,$A$1,7,3,100,100,100)</f>
        <v>11.977916666666999</v>
      </c>
      <c r="J1879" s="4">
        <f ca="1">[1]!thsiFinD("ths_dptb_stock",$A1879,$A$1,7,104,100,100)</f>
        <v>0.57142857142856995</v>
      </c>
      <c r="K1879" s="4">
        <f ca="1">[1]!thsiFinD("ths_srmi_stock",$A1879,$A$1,7,100,100)</f>
        <v>-0.11432813659985</v>
      </c>
      <c r="L1879" s="4">
        <f ca="1">[1]!thsiFinD("ths_atr_stock",$A1879,$A$1,7,101,100,100)</f>
        <v>0.63142857142857001</v>
      </c>
      <c r="M1879" s="4">
        <f ca="1">[1]!thsiFinD("ths_vol_w_stock",$A1879,$A$1)/1000000</f>
        <v>20.903099999999998</v>
      </c>
      <c r="N1879" s="4">
        <f ca="1">[1]!thsiFinD("ths_turnover_ratio_w_stock",$A1879,$A$1)</f>
        <v>3.9223817377587</v>
      </c>
      <c r="O1879" s="4">
        <f ca="1">[1]!thsiFinD("ths_relative_chg_ratio_w_stock",$A1879,$A$1,104,100)</f>
        <v>1.5254787170377999</v>
      </c>
      <c r="P1879" s="4"/>
    </row>
    <row r="1880" spans="1:16" x14ac:dyDescent="0.25">
      <c r="A1880" s="2" t="s">
        <v>3769</v>
      </c>
      <c r="B1880" s="2" t="s">
        <v>3770</v>
      </c>
      <c r="C1880" s="4">
        <f ca="1">[1]!thsiFinD("ths_vol_ratio_stock",$A1880,$A$1,7,100)</f>
        <v>1.1296939449607</v>
      </c>
      <c r="D1880" s="4">
        <f ca="1">[1]!thsiFinD("ths_cr_stock",$A1880,$A$1,7,100,100)</f>
        <v>75.631500742941995</v>
      </c>
      <c r="E1880" s="4">
        <f ca="1">[1]!thsiFinD("ths_mfi_stock",$A1880,$A$1,7,100,100)</f>
        <v>43.674116498074</v>
      </c>
      <c r="F1880" s="4">
        <f ca="1">[1]!thsiFinD("ths_expma_stock",$A1880,$A$1,7,100,100)</f>
        <v>15.664362849312001</v>
      </c>
      <c r="G1880" s="4">
        <f ca="1">[1]!thsiFinD("ths_rsi_stock",$A1880,$A$1,7,100,100)</f>
        <v>56.679247221361003</v>
      </c>
      <c r="H1880" s="4">
        <f ca="1">[1]!thsiFinD("ths_adtm_stock",$A1880,$A$1,7,3,100,100,100)</f>
        <v>-0.30555555555556002</v>
      </c>
      <c r="I1880" s="4">
        <f ca="1">[1]!thsiFinD("ths_bbiboll_stock",$A1880,$A$1,7,3,100,100,100)</f>
        <v>15.5665625</v>
      </c>
      <c r="J1880" s="4">
        <f ca="1">[1]!thsiFinD("ths_dptb_stock",$A1880,$A$1,7,104,100,100)</f>
        <v>0.71428571428570997</v>
      </c>
      <c r="K1880" s="4">
        <f ca="1">[1]!thsiFinD("ths_srmi_stock",$A1880,$A$1,7,100,100)</f>
        <v>-3.2238442822384E-2</v>
      </c>
      <c r="L1880" s="4">
        <f ca="1">[1]!thsiFinD("ths_atr_stock",$A1880,$A$1,7,101,100,100)</f>
        <v>0.59714285714285997</v>
      </c>
      <c r="M1880" s="4">
        <f ca="1">[1]!thsiFinD("ths_vol_w_stock",$A1880,$A$1)/1000000</f>
        <v>6.6242999999999999</v>
      </c>
      <c r="N1880" s="4">
        <f ca="1">[1]!thsiFinD("ths_turnover_ratio_w_stock",$A1880,$A$1)</f>
        <v>2.7191285068965998</v>
      </c>
      <c r="O1880" s="4">
        <f ca="1">[1]!thsiFinD("ths_relative_chg_ratio_w_stock",$A1880,$A$1,104,100)</f>
        <v>2.6907840448432001</v>
      </c>
      <c r="P1880" s="4"/>
    </row>
    <row r="1881" spans="1:16" x14ac:dyDescent="0.25">
      <c r="A1881" s="2" t="s">
        <v>3771</v>
      </c>
      <c r="B1881" s="2" t="s">
        <v>3772</v>
      </c>
      <c r="C1881" s="4">
        <f ca="1">[1]!thsiFinD("ths_vol_ratio_stock",$A1881,$A$1,7,100)</f>
        <v>1.1408340201388001</v>
      </c>
      <c r="D1881" s="4">
        <f ca="1">[1]!thsiFinD("ths_cr_stock",$A1881,$A$1,7,100,100)</f>
        <v>129.21348314606999</v>
      </c>
      <c r="E1881" s="4">
        <f ca="1">[1]!thsiFinD("ths_mfi_stock",$A1881,$A$1,7,100,100)</f>
        <v>51.335629913858</v>
      </c>
      <c r="F1881" s="4">
        <f ca="1">[1]!thsiFinD("ths_expma_stock",$A1881,$A$1,7,100,100)</f>
        <v>7.9740646536436</v>
      </c>
      <c r="G1881" s="4">
        <f ca="1">[1]!thsiFinD("ths_rsi_stock",$A1881,$A$1,7,100,100)</f>
        <v>57.443167820238997</v>
      </c>
      <c r="H1881" s="4">
        <f ca="1">[1]!thsiFinD("ths_adtm_stock",$A1881,$A$1,7,3,100,100,100)</f>
        <v>0.60784313725490002</v>
      </c>
      <c r="I1881" s="4">
        <f ca="1">[1]!thsiFinD("ths_bbiboll_stock",$A1881,$A$1,7,3,100,100,100)</f>
        <v>7.8964583333332996</v>
      </c>
      <c r="J1881" s="4">
        <f ca="1">[1]!thsiFinD("ths_dptb_stock",$A1881,$A$1,7,104,100,100)</f>
        <v>0.57142857142856995</v>
      </c>
      <c r="K1881" s="4">
        <f ca="1">[1]!thsiFinD("ths_srmi_stock",$A1881,$A$1,7,100,100)</f>
        <v>6.2344139650873003E-3</v>
      </c>
      <c r="L1881" s="4">
        <f ca="1">[1]!thsiFinD("ths_atr_stock",$A1881,$A$1,7,101,100,100)</f>
        <v>0.20714285714285999</v>
      </c>
      <c r="M1881" s="4">
        <f ca="1">[1]!thsiFinD("ths_vol_w_stock",$A1881,$A$1)/1000000</f>
        <v>16.257950000000001</v>
      </c>
      <c r="N1881" s="4">
        <f ca="1">[1]!thsiFinD("ths_turnover_ratio_w_stock",$A1881,$A$1)</f>
        <v>3.9446301782950002</v>
      </c>
      <c r="O1881" s="4">
        <f ca="1">[1]!thsiFinD("ths_relative_chg_ratio_w_stock",$A1881,$A$1,104,100)</f>
        <v>-1.4629984663532001</v>
      </c>
      <c r="P1881" s="4"/>
    </row>
    <row r="1882" spans="1:16" x14ac:dyDescent="0.25">
      <c r="A1882" s="2" t="s">
        <v>3773</v>
      </c>
      <c r="B1882" s="2" t="s">
        <v>3774</v>
      </c>
      <c r="C1882" s="4">
        <f ca="1">[1]!thsiFinD("ths_vol_ratio_stock",$A1882,$A$1,7,100)</f>
        <v>0.54029318233903001</v>
      </c>
      <c r="D1882" s="4">
        <f ca="1">[1]!thsiFinD("ths_cr_stock",$A1882,$A$1,7,100,100)</f>
        <v>80.424528301886994</v>
      </c>
      <c r="E1882" s="4">
        <f ca="1">[1]!thsiFinD("ths_mfi_stock",$A1882,$A$1,7,100,100)</f>
        <v>48.095194898622999</v>
      </c>
      <c r="F1882" s="4">
        <f ca="1">[1]!thsiFinD("ths_expma_stock",$A1882,$A$1,7,100,100)</f>
        <v>7.9175883954030999</v>
      </c>
      <c r="G1882" s="4">
        <f ca="1">[1]!thsiFinD("ths_rsi_stock",$A1882,$A$1,7,100,100)</f>
        <v>60.326976826992997</v>
      </c>
      <c r="H1882" s="4">
        <f ca="1">[1]!thsiFinD("ths_adtm_stock",$A1882,$A$1,7,3,100,100,100)</f>
        <v>0.71428571428570997</v>
      </c>
      <c r="I1882" s="4">
        <f ca="1">[1]!thsiFinD("ths_bbiboll_stock",$A1882,$A$1,7,3,100,100,100)</f>
        <v>7.8108333333333002</v>
      </c>
      <c r="J1882" s="4">
        <f ca="1">[1]!thsiFinD("ths_dptb_stock",$A1882,$A$1,7,104,100,100)</f>
        <v>0.57142857142856995</v>
      </c>
      <c r="K1882" s="4">
        <f ca="1">[1]!thsiFinD("ths_srmi_stock",$A1882,$A$1,7,100,100)</f>
        <v>-5.3254437869822001E-2</v>
      </c>
      <c r="L1882" s="4">
        <f ca="1">[1]!thsiFinD("ths_atr_stock",$A1882,$A$1,7,101,100,100)</f>
        <v>0.38571428571429001</v>
      </c>
      <c r="M1882" s="4">
        <f ca="1">[1]!thsiFinD("ths_vol_w_stock",$A1882,$A$1)/1000000</f>
        <v>8.2511930000000007</v>
      </c>
      <c r="N1882" s="4">
        <f ca="1">[1]!thsiFinD("ths_turnover_ratio_w_stock",$A1882,$A$1)</f>
        <v>2.9963934594491</v>
      </c>
      <c r="O1882" s="4">
        <f ca="1">[1]!thsiFinD("ths_relative_chg_ratio_w_stock",$A1882,$A$1,104,100)</f>
        <v>1.8178792479613</v>
      </c>
      <c r="P1882" s="4"/>
    </row>
    <row r="1883" spans="1:16" x14ac:dyDescent="0.25">
      <c r="A1883" s="2" t="s">
        <v>3775</v>
      </c>
      <c r="B1883" s="2" t="s">
        <v>3776</v>
      </c>
      <c r="C1883" s="4">
        <f ca="1">[1]!thsiFinD("ths_vol_ratio_stock",$A1883,$A$1,7,100)</f>
        <v>0.83164002608022003</v>
      </c>
      <c r="D1883" s="4">
        <f ca="1">[1]!thsiFinD("ths_cr_stock",$A1883,$A$1,7,100,100)</f>
        <v>90.16393442623</v>
      </c>
      <c r="E1883" s="4">
        <f ca="1">[1]!thsiFinD("ths_mfi_stock",$A1883,$A$1,7,100,100)</f>
        <v>64.592760543067001</v>
      </c>
      <c r="F1883" s="4">
        <f ca="1">[1]!thsiFinD("ths_expma_stock",$A1883,$A$1,7,100,100)</f>
        <v>4.5228453627252003</v>
      </c>
      <c r="G1883" s="4">
        <f ca="1">[1]!thsiFinD("ths_rsi_stock",$A1883,$A$1,7,100,100)</f>
        <v>57.055384383711001</v>
      </c>
      <c r="H1883" s="4">
        <f ca="1">[1]!thsiFinD("ths_adtm_stock",$A1883,$A$1,7,3,100,100,100)</f>
        <v>0.59615384615384004</v>
      </c>
      <c r="I1883" s="4">
        <f ca="1">[1]!thsiFinD("ths_bbiboll_stock",$A1883,$A$1,7,3,100,100,100)</f>
        <v>4.47</v>
      </c>
      <c r="J1883" s="4">
        <f ca="1">[1]!thsiFinD("ths_dptb_stock",$A1883,$A$1,7,104,100,100)</f>
        <v>0.42857142857142999</v>
      </c>
      <c r="K1883" s="4">
        <f ca="1">[1]!thsiFinD("ths_srmi_stock",$A1883,$A$1,7,100,100)</f>
        <v>-2.1367521367521E-2</v>
      </c>
      <c r="L1883" s="4">
        <f ca="1">[1]!thsiFinD("ths_atr_stock",$A1883,$A$1,7,101,100,100)</f>
        <v>0.17428571428570999</v>
      </c>
      <c r="M1883" s="4">
        <f ca="1">[1]!thsiFinD("ths_vol_w_stock",$A1883,$A$1)/1000000</f>
        <v>6.8487640000000001</v>
      </c>
      <c r="N1883" s="4">
        <f ca="1">[1]!thsiFinD("ths_turnover_ratio_w_stock",$A1883,$A$1)</f>
        <v>3.1297547297746</v>
      </c>
      <c r="O1883" s="4">
        <f ca="1">[1]!thsiFinD("ths_relative_chg_ratio_w_stock",$A1883,$A$1,104,100)</f>
        <v>-1.2190582717348</v>
      </c>
      <c r="P1883" s="4"/>
    </row>
    <row r="1884" spans="1:16" x14ac:dyDescent="0.25">
      <c r="A1884" s="2" t="s">
        <v>3777</v>
      </c>
      <c r="B1884" s="2" t="s">
        <v>3778</v>
      </c>
      <c r="C1884" s="4">
        <f ca="1">[1]!thsiFinD("ths_vol_ratio_stock",$A1884,$A$1,7,100)</f>
        <v>1.3228640460909999</v>
      </c>
      <c r="D1884" s="4">
        <f ca="1">[1]!thsiFinD("ths_cr_stock",$A1884,$A$1,7,100,100)</f>
        <v>13.742331288342999</v>
      </c>
      <c r="E1884" s="4">
        <f ca="1">[1]!thsiFinD("ths_mfi_stock",$A1884,$A$1,7,100,100)</f>
        <v>17.738460806599001</v>
      </c>
      <c r="F1884" s="4">
        <f ca="1">[1]!thsiFinD("ths_expma_stock",$A1884,$A$1,7,100,100)</f>
        <v>17.596670664127</v>
      </c>
      <c r="G1884" s="4">
        <f ca="1">[1]!thsiFinD("ths_rsi_stock",$A1884,$A$1,7,100,100)</f>
        <v>29.353422864058</v>
      </c>
      <c r="H1884" s="4">
        <f ca="1">[1]!thsiFinD("ths_adtm_stock",$A1884,$A$1,7,3,100,100,100)</f>
        <v>-0.86175115207372999</v>
      </c>
      <c r="I1884" s="4">
        <f ca="1">[1]!thsiFinD("ths_bbiboll_stock",$A1884,$A$1,7,3,100,100,100)</f>
        <v>17.660625</v>
      </c>
      <c r="J1884" s="4">
        <f ca="1">[1]!thsiFinD("ths_dptb_stock",$A1884,$A$1,7,104,100,100)</f>
        <v>0.42857142857142999</v>
      </c>
      <c r="K1884" s="4">
        <f ca="1">[1]!thsiFinD("ths_srmi_stock",$A1884,$A$1,7,100,100)</f>
        <v>-7.4034334763947995E-2</v>
      </c>
      <c r="L1884" s="4">
        <f ca="1">[1]!thsiFinD("ths_atr_stock",$A1884,$A$1,7,101,100,100)</f>
        <v>0.44428571428571001</v>
      </c>
      <c r="M1884" s="4">
        <f ca="1">[1]!thsiFinD("ths_vol_w_stock",$A1884,$A$1)/1000000</f>
        <v>5.2038000000000002</v>
      </c>
      <c r="N1884" s="4">
        <f ca="1">[1]!thsiFinD("ths_turnover_ratio_w_stock",$A1884,$A$1)</f>
        <v>1.2321910880746001</v>
      </c>
      <c r="O1884" s="4">
        <f ca="1">[1]!thsiFinD("ths_relative_chg_ratio_w_stock",$A1884,$A$1,104,100)</f>
        <v>-0.81461842092820003</v>
      </c>
      <c r="P1884" s="4"/>
    </row>
    <row r="1885" spans="1:16" x14ac:dyDescent="0.25">
      <c r="A1885" s="2" t="s">
        <v>3779</v>
      </c>
      <c r="B1885" s="2" t="s">
        <v>3780</v>
      </c>
      <c r="C1885" s="4">
        <f ca="1">[1]!thsiFinD("ths_vol_ratio_stock",$A1885,$A$1,7,100)</f>
        <v>0.56134748755359998</v>
      </c>
      <c r="D1885" s="4">
        <f ca="1">[1]!thsiFinD("ths_cr_stock",$A1885,$A$1,7,100,100)</f>
        <v>62.4</v>
      </c>
      <c r="E1885" s="4">
        <f ca="1">[1]!thsiFinD("ths_mfi_stock",$A1885,$A$1,7,100,100)</f>
        <v>49.316427071653003</v>
      </c>
      <c r="F1885" s="4">
        <f ca="1">[1]!thsiFinD("ths_expma_stock",$A1885,$A$1,7,100,100)</f>
        <v>8.0849524706472007</v>
      </c>
      <c r="G1885" s="4">
        <f ca="1">[1]!thsiFinD("ths_rsi_stock",$A1885,$A$1,7,100,100)</f>
        <v>51.426031352584999</v>
      </c>
      <c r="H1885" s="4">
        <f ca="1">[1]!thsiFinD("ths_adtm_stock",$A1885,$A$1,7,3,100,100,100)</f>
        <v>0.49056603773585</v>
      </c>
      <c r="I1885" s="4">
        <f ca="1">[1]!thsiFinD("ths_bbiboll_stock",$A1885,$A$1,7,3,100,100,100)</f>
        <v>8.0052083333333002</v>
      </c>
      <c r="J1885" s="4">
        <f ca="1">[1]!thsiFinD("ths_dptb_stock",$A1885,$A$1,7,104,100,100)</f>
        <v>0.42857142857142999</v>
      </c>
      <c r="K1885" s="4">
        <f ca="1">[1]!thsiFinD("ths_srmi_stock",$A1885,$A$1,7,100,100)</f>
        <v>-2.6634382566585998E-2</v>
      </c>
      <c r="L1885" s="4">
        <f ca="1">[1]!thsiFinD("ths_atr_stock",$A1885,$A$1,7,101,100,100)</f>
        <v>0.30285714285713999</v>
      </c>
      <c r="M1885" s="4">
        <f ca="1">[1]!thsiFinD("ths_vol_w_stock",$A1885,$A$1)/1000000</f>
        <v>8.2295010000000008</v>
      </c>
      <c r="N1885" s="4">
        <f ca="1">[1]!thsiFinD("ths_turnover_ratio_w_stock",$A1885,$A$1)</f>
        <v>3.3691552062659</v>
      </c>
      <c r="O1885" s="4">
        <f ca="1">[1]!thsiFinD("ths_relative_chg_ratio_w_stock",$A1885,$A$1,104,100)</f>
        <v>-0.7250046178299</v>
      </c>
      <c r="P1885" s="4"/>
    </row>
    <row r="1886" spans="1:16" x14ac:dyDescent="0.25">
      <c r="A1886" s="2" t="s">
        <v>3781</v>
      </c>
      <c r="B1886" s="2" t="s">
        <v>3782</v>
      </c>
      <c r="C1886" s="4">
        <f ca="1">[1]!thsiFinD("ths_vol_ratio_stock",$A1886,$A$1,7,100)</f>
        <v>1.4081418288387999</v>
      </c>
      <c r="D1886" s="4">
        <f ca="1">[1]!thsiFinD("ths_cr_stock",$A1886,$A$1,7,100,100)</f>
        <v>75.629139072846996</v>
      </c>
      <c r="E1886" s="4">
        <f ca="1">[1]!thsiFinD("ths_mfi_stock",$A1886,$A$1,7,100,100)</f>
        <v>28.873553446906001</v>
      </c>
      <c r="F1886" s="4">
        <f ca="1">[1]!thsiFinD("ths_expma_stock",$A1886,$A$1,7,100,100)</f>
        <v>27.740390956485001</v>
      </c>
      <c r="G1886" s="4">
        <f ca="1">[1]!thsiFinD("ths_rsi_stock",$A1886,$A$1,7,100,100)</f>
        <v>59.861465087996997</v>
      </c>
      <c r="H1886" s="4">
        <f ca="1">[1]!thsiFinD("ths_adtm_stock",$A1886,$A$1,7,3,100,100,100)</f>
        <v>0.30612244897959001</v>
      </c>
      <c r="I1886" s="4">
        <f ca="1">[1]!thsiFinD("ths_bbiboll_stock",$A1886,$A$1,7,3,100,100,100)</f>
        <v>27.529479166666999</v>
      </c>
      <c r="J1886" s="4">
        <f ca="1">[1]!thsiFinD("ths_dptb_stock",$A1886,$A$1,7,104,100,100)</f>
        <v>0.85714285714285998</v>
      </c>
      <c r="K1886" s="4">
        <f ca="1">[1]!thsiFinD("ths_srmi_stock",$A1886,$A$1,7,100,100)</f>
        <v>-8.9126559714794995E-3</v>
      </c>
      <c r="L1886" s="4">
        <f ca="1">[1]!thsiFinD("ths_atr_stock",$A1886,$A$1,7,101,100,100)</f>
        <v>0.63142857142857001</v>
      </c>
      <c r="M1886" s="4">
        <f ca="1">[1]!thsiFinD("ths_vol_w_stock",$A1886,$A$1)/1000000</f>
        <v>8.3390660000000008</v>
      </c>
      <c r="N1886" s="4">
        <f ca="1">[1]!thsiFinD("ths_turnover_ratio_w_stock",$A1886,$A$1)</f>
        <v>0.44598509155570998</v>
      </c>
      <c r="O1886" s="4">
        <f ca="1">[1]!thsiFinD("ths_relative_chg_ratio_w_stock",$A1886,$A$1,104,100)</f>
        <v>-0.10082321913268</v>
      </c>
      <c r="P1886" s="4"/>
    </row>
    <row r="1887" spans="1:16" x14ac:dyDescent="0.25">
      <c r="A1887" s="2" t="s">
        <v>3783</v>
      </c>
      <c r="B1887" s="2" t="s">
        <v>3784</v>
      </c>
      <c r="C1887" s="4">
        <f ca="1">[1]!thsiFinD("ths_vol_ratio_stock",$A1887,$A$1,7,100)</f>
        <v>0.78695744996505002</v>
      </c>
      <c r="D1887" s="4">
        <f ca="1">[1]!thsiFinD("ths_cr_stock",$A1887,$A$1,7,100,100)</f>
        <v>29.812606473595</v>
      </c>
      <c r="E1887" s="4">
        <f ca="1">[1]!thsiFinD("ths_mfi_stock",$A1887,$A$1,7,100,100)</f>
        <v>12.725944377098999</v>
      </c>
      <c r="F1887" s="4">
        <f ca="1">[1]!thsiFinD("ths_expma_stock",$A1887,$A$1,7,100,100)</f>
        <v>10.813641043027999</v>
      </c>
      <c r="G1887" s="4">
        <f ca="1">[1]!thsiFinD("ths_rsi_stock",$A1887,$A$1,7,100,100)</f>
        <v>47.830015321211</v>
      </c>
      <c r="H1887" s="4">
        <f ca="1">[1]!thsiFinD("ths_adtm_stock",$A1887,$A$1,7,3,100,100,100)</f>
        <v>-0.16901408450704</v>
      </c>
      <c r="I1887" s="4">
        <f ca="1">[1]!thsiFinD("ths_bbiboll_stock",$A1887,$A$1,7,3,100,100,100)</f>
        <v>10.75375</v>
      </c>
      <c r="J1887" s="4">
        <f ca="1">[1]!thsiFinD("ths_dptb_stock",$A1887,$A$1,7,104,100,100)</f>
        <v>0.42857142857142999</v>
      </c>
      <c r="K1887" s="4">
        <f ca="1">[1]!thsiFinD("ths_srmi_stock",$A1887,$A$1,7,100,100)</f>
        <v>-7.2538860103627006E-2</v>
      </c>
      <c r="L1887" s="4">
        <f ca="1">[1]!thsiFinD("ths_atr_stock",$A1887,$A$1,7,101,100,100)</f>
        <v>0.38</v>
      </c>
      <c r="M1887" s="4">
        <f ca="1">[1]!thsiFinD("ths_vol_w_stock",$A1887,$A$1)/1000000</f>
        <v>11.864573999999999</v>
      </c>
      <c r="N1887" s="4">
        <f ca="1">[1]!thsiFinD("ths_turnover_ratio_w_stock",$A1887,$A$1)</f>
        <v>2.4361182759595001</v>
      </c>
      <c r="O1887" s="4">
        <f ca="1">[1]!thsiFinD("ths_relative_chg_ratio_w_stock",$A1887,$A$1,104,100)</f>
        <v>-0.72431491984862995</v>
      </c>
      <c r="P1887" s="4"/>
    </row>
    <row r="1888" spans="1:16" x14ac:dyDescent="0.25">
      <c r="A1888" s="2" t="s">
        <v>3785</v>
      </c>
      <c r="B1888" s="2" t="s">
        <v>3786</v>
      </c>
      <c r="C1888" s="4">
        <f ca="1">[1]!thsiFinD("ths_vol_ratio_stock",$A1888,$A$1,7,100)</f>
        <v>0.66998389317226004</v>
      </c>
      <c r="D1888" s="4">
        <f ca="1">[1]!thsiFinD("ths_cr_stock",$A1888,$A$1,7,100,100)</f>
        <v>76.679841897233004</v>
      </c>
      <c r="E1888" s="4">
        <f ca="1">[1]!thsiFinD("ths_mfi_stock",$A1888,$A$1,7,100,100)</f>
        <v>52.469184145013003</v>
      </c>
      <c r="F1888" s="4">
        <f ca="1">[1]!thsiFinD("ths_expma_stock",$A1888,$A$1,7,100,100)</f>
        <v>5.7618434617499004</v>
      </c>
      <c r="G1888" s="4">
        <f ca="1">[1]!thsiFinD("ths_rsi_stock",$A1888,$A$1,7,100,100)</f>
        <v>58.283279551569997</v>
      </c>
      <c r="H1888" s="4">
        <f ca="1">[1]!thsiFinD("ths_adtm_stock",$A1888,$A$1,7,3,100,100,100)</f>
        <v>0.39024390243903001</v>
      </c>
      <c r="I1888" s="4">
        <f ca="1">[1]!thsiFinD("ths_bbiboll_stock",$A1888,$A$1,7,3,100,100,100)</f>
        <v>5.7138541666667004</v>
      </c>
      <c r="J1888" s="4">
        <f ca="1">[1]!thsiFinD("ths_dptb_stock",$A1888,$A$1,7,104,100,100)</f>
        <v>0.71428571428570997</v>
      </c>
      <c r="K1888" s="4">
        <f ca="1">[1]!thsiFinD("ths_srmi_stock",$A1888,$A$1,7,100,100)</f>
        <v>-2.9801324503311001E-2</v>
      </c>
      <c r="L1888" s="4">
        <f ca="1">[1]!thsiFinD("ths_atr_stock",$A1888,$A$1,7,101,100,100)</f>
        <v>0.22857142857143001</v>
      </c>
      <c r="M1888" s="4">
        <f ca="1">[1]!thsiFinD("ths_vol_w_stock",$A1888,$A$1)/1000000</f>
        <v>4.2889910000000002</v>
      </c>
      <c r="N1888" s="4">
        <f ca="1">[1]!thsiFinD("ths_turnover_ratio_w_stock",$A1888,$A$1)</f>
        <v>1.1689257150592001</v>
      </c>
      <c r="O1888" s="4">
        <f ca="1">[1]!thsiFinD("ths_relative_chg_ratio_w_stock",$A1888,$A$1,104,100)</f>
        <v>-1.0791652509311E-2</v>
      </c>
      <c r="P1888" s="4"/>
    </row>
    <row r="1889" spans="1:16" x14ac:dyDescent="0.25">
      <c r="A1889" s="2" t="s">
        <v>3787</v>
      </c>
      <c r="B1889" s="2" t="s">
        <v>3788</v>
      </c>
      <c r="C1889" s="4">
        <f ca="1">[1]!thsiFinD("ths_vol_ratio_stock",$A1889,$A$1,7,100)</f>
        <v>1.0034678344125001</v>
      </c>
      <c r="D1889" s="4">
        <f ca="1">[1]!thsiFinD("ths_cr_stock",$A1889,$A$1,7,100,100)</f>
        <v>70.438388625591998</v>
      </c>
      <c r="E1889" s="4">
        <f ca="1">[1]!thsiFinD("ths_mfi_stock",$A1889,$A$1,7,100,100)</f>
        <v>49.692266730471999</v>
      </c>
      <c r="F1889" s="4">
        <f ca="1">[1]!thsiFinD("ths_expma_stock",$A1889,$A$1,7,100,100)</f>
        <v>16.274698174217001</v>
      </c>
      <c r="G1889" s="4">
        <f ca="1">[1]!thsiFinD("ths_rsi_stock",$A1889,$A$1,7,100,100)</f>
        <v>52.701221215296997</v>
      </c>
      <c r="H1889" s="4">
        <f ca="1">[1]!thsiFinD("ths_adtm_stock",$A1889,$A$1,7,3,100,100,100)</f>
        <v>2.5454545454544002E-2</v>
      </c>
      <c r="I1889" s="4">
        <f ca="1">[1]!thsiFinD("ths_bbiboll_stock",$A1889,$A$1,7,3,100,100,100)</f>
        <v>16.031874999999999</v>
      </c>
      <c r="J1889" s="4">
        <f ca="1">[1]!thsiFinD("ths_dptb_stock",$A1889,$A$1,7,104,100,100)</f>
        <v>0.71428571428570997</v>
      </c>
      <c r="K1889" s="4">
        <f ca="1">[1]!thsiFinD("ths_srmi_stock",$A1889,$A$1,7,100,100)</f>
        <v>-6.0658578856152001E-2</v>
      </c>
      <c r="L1889" s="4">
        <f ca="1">[1]!thsiFinD("ths_atr_stock",$A1889,$A$1,7,101,100,100)</f>
        <v>1.3757142857143001</v>
      </c>
      <c r="M1889" s="4">
        <f ca="1">[1]!thsiFinD("ths_vol_w_stock",$A1889,$A$1)/1000000</f>
        <v>57.569296000000001</v>
      </c>
      <c r="N1889" s="4">
        <f ca="1">[1]!thsiFinD("ths_turnover_ratio_w_stock",$A1889,$A$1)</f>
        <v>21.303443975665999</v>
      </c>
      <c r="O1889" s="4">
        <f ca="1">[1]!thsiFinD("ths_relative_chg_ratio_w_stock",$A1889,$A$1,104,100)</f>
        <v>-2.4604217647539999</v>
      </c>
      <c r="P1889" s="4"/>
    </row>
    <row r="1890" spans="1:16" x14ac:dyDescent="0.25">
      <c r="A1890" s="2" t="s">
        <v>3789</v>
      </c>
      <c r="B1890" s="2" t="s">
        <v>3790</v>
      </c>
      <c r="C1890" s="4">
        <f ca="1">[1]!thsiFinD("ths_vol_ratio_stock",$A1890,$A$1,7,100)</f>
        <v>0.86003872218198996</v>
      </c>
      <c r="D1890" s="4">
        <f ca="1">[1]!thsiFinD("ths_cr_stock",$A1890,$A$1,7,100,100)</f>
        <v>67</v>
      </c>
      <c r="E1890" s="4">
        <f ca="1">[1]!thsiFinD("ths_mfi_stock",$A1890,$A$1,7,100,100)</f>
        <v>46.365965475365002</v>
      </c>
      <c r="F1890" s="4">
        <f ca="1">[1]!thsiFinD("ths_expma_stock",$A1890,$A$1,7,100,100)</f>
        <v>3.6293606105739999</v>
      </c>
      <c r="G1890" s="4">
        <f ca="1">[1]!thsiFinD("ths_rsi_stock",$A1890,$A$1,7,100,100)</f>
        <v>42.766305979430001</v>
      </c>
      <c r="H1890" s="4">
        <f ca="1">[1]!thsiFinD("ths_adtm_stock",$A1890,$A$1,7,3,100,100,100)</f>
        <v>0.23076923076923</v>
      </c>
      <c r="I1890" s="4">
        <f ca="1">[1]!thsiFinD("ths_bbiboll_stock",$A1890,$A$1,7,3,100,100,100)</f>
        <v>3.6271874999999998</v>
      </c>
      <c r="J1890" s="4">
        <f ca="1">[1]!thsiFinD("ths_dptb_stock",$A1890,$A$1,7,104,100,100)</f>
        <v>0.85714285714285998</v>
      </c>
      <c r="K1890" s="4">
        <f ca="1">[1]!thsiFinD("ths_srmi_stock",$A1890,$A$1,7,100,100)</f>
        <v>-7.8740157480315001E-2</v>
      </c>
      <c r="L1890" s="4">
        <f ca="1">[1]!thsiFinD("ths_atr_stock",$A1890,$A$1,7,101,100,100)</f>
        <v>0.31142857142857</v>
      </c>
      <c r="M1890" s="4">
        <f ca="1">[1]!thsiFinD("ths_vol_w_stock",$A1890,$A$1)/1000000</f>
        <v>34.941355999999999</v>
      </c>
      <c r="N1890" s="4">
        <f ca="1">[1]!thsiFinD("ths_turnover_ratio_w_stock",$A1890,$A$1)</f>
        <v>7.3885746272669</v>
      </c>
      <c r="O1890" s="4">
        <f ca="1">[1]!thsiFinD("ths_relative_chg_ratio_w_stock",$A1890,$A$1,104,100)</f>
        <v>-4.1888738442901001</v>
      </c>
      <c r="P1890" s="4"/>
    </row>
    <row r="1891" spans="1:16" x14ac:dyDescent="0.25">
      <c r="A1891" s="2" t="s">
        <v>3791</v>
      </c>
      <c r="B1891" s="2" t="s">
        <v>3792</v>
      </c>
      <c r="C1891" s="4">
        <f ca="1">[1]!thsiFinD("ths_vol_ratio_stock",$A1891,$A$1,7,100)</f>
        <v>0.99256033718360004</v>
      </c>
      <c r="D1891" s="4">
        <f ca="1">[1]!thsiFinD("ths_cr_stock",$A1891,$A$1,7,100,100)</f>
        <v>490.20100502512997</v>
      </c>
      <c r="E1891" s="4">
        <f ca="1">[1]!thsiFinD("ths_mfi_stock",$A1891,$A$1,7,100,100)</f>
        <v>82.351539274011998</v>
      </c>
      <c r="F1891" s="4">
        <f ca="1">[1]!thsiFinD("ths_expma_stock",$A1891,$A$1,7,100,100)</f>
        <v>25.388834281249999</v>
      </c>
      <c r="G1891" s="4">
        <f ca="1">[1]!thsiFinD("ths_rsi_stock",$A1891,$A$1,7,100,100)</f>
        <v>69.410131619702994</v>
      </c>
      <c r="H1891" s="4">
        <f ca="1">[1]!thsiFinD("ths_adtm_stock",$A1891,$A$1,7,3,100,100,100)</f>
        <v>0.68601583113455999</v>
      </c>
      <c r="I1891" s="4">
        <f ca="1">[1]!thsiFinD("ths_bbiboll_stock",$A1891,$A$1,7,3,100,100,100)</f>
        <v>25.002291666666999</v>
      </c>
      <c r="J1891" s="4">
        <f ca="1">[1]!thsiFinD("ths_dptb_stock",$A1891,$A$1,7,104,100,100)</f>
        <v>0.85714285714285998</v>
      </c>
      <c r="K1891" s="4">
        <f ca="1">[1]!thsiFinD("ths_srmi_stock",$A1891,$A$1,7,100,100)</f>
        <v>0.11544401544402</v>
      </c>
      <c r="L1891" s="4">
        <f ca="1">[1]!thsiFinD("ths_atr_stock",$A1891,$A$1,7,101,100,100)</f>
        <v>1.3385714285714001</v>
      </c>
      <c r="M1891" s="4">
        <f ca="1">[1]!thsiFinD("ths_vol_w_stock",$A1891,$A$1)/1000000</f>
        <v>44.836942999999998</v>
      </c>
      <c r="N1891" s="4">
        <f ca="1">[1]!thsiFinD("ths_turnover_ratio_w_stock",$A1891,$A$1)</f>
        <v>4.3884647981946996</v>
      </c>
      <c r="O1891" s="4">
        <f ca="1">[1]!thsiFinD("ths_relative_chg_ratio_w_stock",$A1891,$A$1,104,100)</f>
        <v>-1.5736998163077001</v>
      </c>
      <c r="P1891" s="4"/>
    </row>
    <row r="1892" spans="1:16" x14ac:dyDescent="0.25">
      <c r="A1892" s="2" t="s">
        <v>3793</v>
      </c>
      <c r="B1892" s="2" t="s">
        <v>3794</v>
      </c>
      <c r="C1892" s="4">
        <f ca="1">[1]!thsiFinD("ths_vol_ratio_stock",$A1892,$A$1,7,100)</f>
        <v>0.85127842327233005</v>
      </c>
      <c r="D1892" s="4">
        <f ca="1">[1]!thsiFinD("ths_cr_stock",$A1892,$A$1,7,100,100)</f>
        <v>78.291814946618999</v>
      </c>
      <c r="E1892" s="4">
        <f ca="1">[1]!thsiFinD("ths_mfi_stock",$A1892,$A$1,7,100,100)</f>
        <v>62.201050457603998</v>
      </c>
      <c r="F1892" s="4">
        <f ca="1">[1]!thsiFinD("ths_expma_stock",$A1892,$A$1,7,100,100)</f>
        <v>7.5132936387628</v>
      </c>
      <c r="G1892" s="4">
        <f ca="1">[1]!thsiFinD("ths_rsi_stock",$A1892,$A$1,7,100,100)</f>
        <v>58.061434216110001</v>
      </c>
      <c r="H1892" s="4">
        <f ca="1">[1]!thsiFinD("ths_adtm_stock",$A1892,$A$1,7,3,100,100,100)</f>
        <v>-1.6758083390568E-15</v>
      </c>
      <c r="I1892" s="4">
        <f ca="1">[1]!thsiFinD("ths_bbiboll_stock",$A1892,$A$1,7,3,100,100,100)</f>
        <v>7.4605208333333</v>
      </c>
      <c r="J1892" s="4">
        <f ca="1">[1]!thsiFinD("ths_dptb_stock",$A1892,$A$1,7,104,100,100)</f>
        <v>0.71428571428570997</v>
      </c>
      <c r="K1892" s="4">
        <f ca="1">[1]!thsiFinD("ths_srmi_stock",$A1892,$A$1,7,100,100)</f>
        <v>-2.0512820512820999E-2</v>
      </c>
      <c r="L1892" s="4">
        <f ca="1">[1]!thsiFinD("ths_atr_stock",$A1892,$A$1,7,101,100,100)</f>
        <v>0.24714285714286</v>
      </c>
      <c r="M1892" s="4">
        <f ca="1">[1]!thsiFinD("ths_vol_w_stock",$A1892,$A$1)/1000000</f>
        <v>4.8918699999999999</v>
      </c>
      <c r="N1892" s="4">
        <f ca="1">[1]!thsiFinD("ths_turnover_ratio_w_stock",$A1892,$A$1)</f>
        <v>1.5714340392869</v>
      </c>
      <c r="O1892" s="4">
        <f ca="1">[1]!thsiFinD("ths_relative_chg_ratio_w_stock",$A1892,$A$1,104,100)</f>
        <v>4.0960728100180997E-2</v>
      </c>
      <c r="P1892" s="4"/>
    </row>
    <row r="1893" spans="1:16" x14ac:dyDescent="0.25">
      <c r="A1893" s="2" t="s">
        <v>3795</v>
      </c>
      <c r="B1893" s="2" t="s">
        <v>3796</v>
      </c>
      <c r="C1893" s="4">
        <f ca="1">[1]!thsiFinD("ths_vol_ratio_stock",$A1893,$A$1,7,100)</f>
        <v>0.59391989965591996</v>
      </c>
      <c r="D1893" s="4">
        <f ca="1">[1]!thsiFinD("ths_cr_stock",$A1893,$A$1,7,100,100)</f>
        <v>80.474934036939004</v>
      </c>
      <c r="E1893" s="4">
        <f ca="1">[1]!thsiFinD("ths_mfi_stock",$A1893,$A$1,7,100,100)</f>
        <v>62.007496644894999</v>
      </c>
      <c r="F1893" s="4">
        <f ca="1">[1]!thsiFinD("ths_expma_stock",$A1893,$A$1,7,100,100)</f>
        <v>24.655743742380999</v>
      </c>
      <c r="G1893" s="4">
        <f ca="1">[1]!thsiFinD("ths_rsi_stock",$A1893,$A$1,7,100,100)</f>
        <v>54.946491794133998</v>
      </c>
      <c r="H1893" s="4">
        <f ca="1">[1]!thsiFinD("ths_adtm_stock",$A1893,$A$1,7,3,100,100,100)</f>
        <v>0.18376068376068</v>
      </c>
      <c r="I1893" s="4">
        <f ca="1">[1]!thsiFinD("ths_bbiboll_stock",$A1893,$A$1,7,3,100,100,100)</f>
        <v>24.340729166667</v>
      </c>
      <c r="J1893" s="4">
        <f ca="1">[1]!thsiFinD("ths_dptb_stock",$A1893,$A$1,7,104,100,100)</f>
        <v>0.57142857142856995</v>
      </c>
      <c r="K1893" s="4">
        <f ca="1">[1]!thsiFinD("ths_srmi_stock",$A1893,$A$1,7,100,100)</f>
        <v>-2.1565495207668001E-2</v>
      </c>
      <c r="L1893" s="4">
        <f ca="1">[1]!thsiFinD("ths_atr_stock",$A1893,$A$1,7,101,100,100)</f>
        <v>0.99142857142856999</v>
      </c>
      <c r="M1893" s="4">
        <f ca="1">[1]!thsiFinD("ths_vol_w_stock",$A1893,$A$1)/1000000</f>
        <v>5.3151799999999998</v>
      </c>
      <c r="N1893" s="4">
        <f ca="1">[1]!thsiFinD("ths_turnover_ratio_w_stock",$A1893,$A$1)</f>
        <v>1.2534308500796001</v>
      </c>
      <c r="O1893" s="4">
        <f ca="1">[1]!thsiFinD("ths_relative_chg_ratio_w_stock",$A1893,$A$1,104,100)</f>
        <v>1.544394597098E-2</v>
      </c>
      <c r="P1893" s="4"/>
    </row>
    <row r="1894" spans="1:16" x14ac:dyDescent="0.25">
      <c r="A1894" s="2" t="s">
        <v>3797</v>
      </c>
      <c r="B1894" s="2" t="s">
        <v>3798</v>
      </c>
      <c r="C1894" s="4">
        <f ca="1">[1]!thsiFinD("ths_vol_ratio_stock",$A1894,$A$1,7,100)</f>
        <v>0.66802619464898005</v>
      </c>
      <c r="D1894" s="4">
        <f ca="1">[1]!thsiFinD("ths_cr_stock",$A1894,$A$1,7,100,100)</f>
        <v>81.25</v>
      </c>
      <c r="E1894" s="4">
        <f ca="1">[1]!thsiFinD("ths_mfi_stock",$A1894,$A$1,7,100,100)</f>
        <v>41.873631514803002</v>
      </c>
      <c r="F1894" s="4">
        <f ca="1">[1]!thsiFinD("ths_expma_stock",$A1894,$A$1,7,100,100)</f>
        <v>14.003032302280999</v>
      </c>
      <c r="G1894" s="4">
        <f ca="1">[1]!thsiFinD("ths_rsi_stock",$A1894,$A$1,7,100,100)</f>
        <v>51.467721857192998</v>
      </c>
      <c r="H1894" s="4">
        <f ca="1">[1]!thsiFinD("ths_adtm_stock",$A1894,$A$1,7,3,100,100,100)</f>
        <v>0.19780219780220001</v>
      </c>
      <c r="I1894" s="4">
        <f ca="1">[1]!thsiFinD("ths_bbiboll_stock",$A1894,$A$1,7,3,100,100,100)</f>
        <v>13.932291666667</v>
      </c>
      <c r="J1894" s="4">
        <f ca="1">[1]!thsiFinD("ths_dptb_stock",$A1894,$A$1,7,104,100,100)</f>
        <v>0.57142857142856995</v>
      </c>
      <c r="K1894" s="4">
        <f ca="1">[1]!thsiFinD("ths_srmi_stock",$A1894,$A$1,7,100,100)</f>
        <v>-2.0251396648045001E-2</v>
      </c>
      <c r="L1894" s="4">
        <f ca="1">[1]!thsiFinD("ths_atr_stock",$A1894,$A$1,7,101,100,100)</f>
        <v>0.46285714285714002</v>
      </c>
      <c r="M1894" s="4">
        <f ca="1">[1]!thsiFinD("ths_vol_w_stock",$A1894,$A$1)/1000000</f>
        <v>8.6009220000000006</v>
      </c>
      <c r="N1894" s="4">
        <f ca="1">[1]!thsiFinD("ths_turnover_ratio_w_stock",$A1894,$A$1)</f>
        <v>1.7026512837053001</v>
      </c>
      <c r="O1894" s="4">
        <f ca="1">[1]!thsiFinD("ths_relative_chg_ratio_w_stock",$A1894,$A$1,104,100)</f>
        <v>-0.84971130664320005</v>
      </c>
      <c r="P1894" s="4"/>
    </row>
    <row r="1895" spans="1:16" x14ac:dyDescent="0.25">
      <c r="A1895" s="2" t="s">
        <v>3799</v>
      </c>
      <c r="B1895" s="2" t="s">
        <v>3800</v>
      </c>
      <c r="C1895" s="4">
        <f ca="1">[1]!thsiFinD("ths_vol_ratio_stock",$A1895,$A$1,7,100)</f>
        <v>1.1470048496942999</v>
      </c>
      <c r="D1895" s="4">
        <f ca="1">[1]!thsiFinD("ths_cr_stock",$A1895,$A$1,7,100,100)</f>
        <v>110.18518518518999</v>
      </c>
      <c r="E1895" s="4">
        <f ca="1">[1]!thsiFinD("ths_mfi_stock",$A1895,$A$1,7,100,100)</f>
        <v>54.105601631962998</v>
      </c>
      <c r="F1895" s="4">
        <f ca="1">[1]!thsiFinD("ths_expma_stock",$A1895,$A$1,7,100,100)</f>
        <v>7.7180957229975</v>
      </c>
      <c r="G1895" s="4">
        <f ca="1">[1]!thsiFinD("ths_rsi_stock",$A1895,$A$1,7,100,100)</f>
        <v>55.206477591485999</v>
      </c>
      <c r="H1895" s="4">
        <f ca="1">[1]!thsiFinD("ths_adtm_stock",$A1895,$A$1,7,3,100,100,100)</f>
        <v>0.16071428571429</v>
      </c>
      <c r="I1895" s="4">
        <f ca="1">[1]!thsiFinD("ths_bbiboll_stock",$A1895,$A$1,7,3,100,100,100)</f>
        <v>7.6320833333333002</v>
      </c>
      <c r="J1895" s="4">
        <f ca="1">[1]!thsiFinD("ths_dptb_stock",$A1895,$A$1,7,104,100,100)</f>
        <v>0.57142857142856995</v>
      </c>
      <c r="K1895" s="4">
        <f ca="1">[1]!thsiFinD("ths_srmi_stock",$A1895,$A$1,7,100,100)</f>
        <v>-6.4020486555698003E-3</v>
      </c>
      <c r="L1895" s="4">
        <f ca="1">[1]!thsiFinD("ths_atr_stock",$A1895,$A$1,7,101,100,100)</f>
        <v>0.34142857142857003</v>
      </c>
      <c r="M1895" s="4">
        <f ca="1">[1]!thsiFinD("ths_vol_w_stock",$A1895,$A$1)/1000000</f>
        <v>2.67916</v>
      </c>
      <c r="N1895" s="4">
        <f ca="1">[1]!thsiFinD("ths_turnover_ratio_w_stock",$A1895,$A$1)</f>
        <v>3.0519703216287999</v>
      </c>
      <c r="O1895" s="4">
        <f ca="1">[1]!thsiFinD("ths_relative_chg_ratio_w_stock",$A1895,$A$1,104,100)</f>
        <v>-1.7509702394791</v>
      </c>
      <c r="P1895" s="4"/>
    </row>
    <row r="1896" spans="1:16" x14ac:dyDescent="0.25">
      <c r="A1896" s="2" t="s">
        <v>3801</v>
      </c>
      <c r="B1896" s="2" t="s">
        <v>3802</v>
      </c>
      <c r="C1896" s="4">
        <f ca="1">[1]!thsiFinD("ths_vol_ratio_stock",$A1896,$A$1,7,100)</f>
        <v>1.0919311460989001</v>
      </c>
      <c r="D1896" s="4">
        <f ca="1">[1]!thsiFinD("ths_cr_stock",$A1896,$A$1,7,100,100)</f>
        <v>60.527555346207997</v>
      </c>
      <c r="E1896" s="4">
        <f ca="1">[1]!thsiFinD("ths_mfi_stock",$A1896,$A$1,7,100,100)</f>
        <v>34.114115781000997</v>
      </c>
      <c r="F1896" s="4">
        <f ca="1">[1]!thsiFinD("ths_expma_stock",$A1896,$A$1,7,100,100)</f>
        <v>37.637065849182001</v>
      </c>
      <c r="G1896" s="4">
        <f ca="1">[1]!thsiFinD("ths_rsi_stock",$A1896,$A$1,7,100,100)</f>
        <v>40.324230981258999</v>
      </c>
      <c r="H1896" s="4">
        <f ca="1">[1]!thsiFinD("ths_adtm_stock",$A1896,$A$1,7,3,100,100,100)</f>
        <v>-0.22699386503068</v>
      </c>
      <c r="I1896" s="4">
        <f ca="1">[1]!thsiFinD("ths_bbiboll_stock",$A1896,$A$1,7,3,100,100,100)</f>
        <v>37.992395833332999</v>
      </c>
      <c r="J1896" s="4">
        <f ca="1">[1]!thsiFinD("ths_dptb_stock",$A1896,$A$1,7,104,100,100)</f>
        <v>0.71428571428570997</v>
      </c>
      <c r="K1896" s="4">
        <f ca="1">[1]!thsiFinD("ths_srmi_stock",$A1896,$A$1,7,100,100)</f>
        <v>-3.7818368922047998E-2</v>
      </c>
      <c r="L1896" s="4">
        <f ca="1">[1]!thsiFinD("ths_atr_stock",$A1896,$A$1,7,101,100,100)</f>
        <v>1.6228571428570999</v>
      </c>
      <c r="M1896" s="4">
        <f ca="1">[1]!thsiFinD("ths_vol_w_stock",$A1896,$A$1)/1000000</f>
        <v>53.072364</v>
      </c>
      <c r="N1896" s="4">
        <f ca="1">[1]!thsiFinD("ths_turnover_ratio_w_stock",$A1896,$A$1)</f>
        <v>4.7969643103313997</v>
      </c>
      <c r="O1896" s="4">
        <f ca="1">[1]!thsiFinD("ths_relative_chg_ratio_w_stock",$A1896,$A$1,104,100)</f>
        <v>0.48254739320324003</v>
      </c>
      <c r="P1896" s="4"/>
    </row>
    <row r="1897" spans="1:16" x14ac:dyDescent="0.25">
      <c r="A1897" s="2" t="s">
        <v>3803</v>
      </c>
      <c r="B1897" s="2" t="s">
        <v>3804</v>
      </c>
      <c r="C1897" s="4">
        <f ca="1">[1]!thsiFinD("ths_vol_ratio_stock",$A1897,$A$1,7,100)</f>
        <v>0.76795094659076002</v>
      </c>
      <c r="D1897" s="4">
        <f ca="1">[1]!thsiFinD("ths_cr_stock",$A1897,$A$1,7,100,100)</f>
        <v>27.941176470588001</v>
      </c>
      <c r="E1897" s="4">
        <f ca="1">[1]!thsiFinD("ths_mfi_stock",$A1897,$A$1,7,100,100)</f>
        <v>39.092872212575003</v>
      </c>
      <c r="F1897" s="4">
        <f ca="1">[1]!thsiFinD("ths_expma_stock",$A1897,$A$1,7,100,100)</f>
        <v>6.5319712560263001</v>
      </c>
      <c r="G1897" s="4">
        <f ca="1">[1]!thsiFinD("ths_rsi_stock",$A1897,$A$1,7,100,100)</f>
        <v>43.770921799478003</v>
      </c>
      <c r="H1897" s="4">
        <f ca="1">[1]!thsiFinD("ths_adtm_stock",$A1897,$A$1,7,3,100,100,100)</f>
        <v>-0.64462809917355002</v>
      </c>
      <c r="I1897" s="4">
        <f ca="1">[1]!thsiFinD("ths_bbiboll_stock",$A1897,$A$1,7,3,100,100,100)</f>
        <v>6.5191666666666999</v>
      </c>
      <c r="J1897" s="4">
        <f ca="1">[1]!thsiFinD("ths_dptb_stock",$A1897,$A$1,7,104,100,100)</f>
        <v>0.57142857142856995</v>
      </c>
      <c r="K1897" s="4">
        <f ca="1">[1]!thsiFinD("ths_srmi_stock",$A1897,$A$1,7,100,100)</f>
        <v>-9.4285714285714001E-2</v>
      </c>
      <c r="L1897" s="4">
        <f ca="1">[1]!thsiFinD("ths_atr_stock",$A1897,$A$1,7,101,100,100)</f>
        <v>0.51</v>
      </c>
      <c r="M1897" s="4">
        <f ca="1">[1]!thsiFinD("ths_vol_w_stock",$A1897,$A$1)/1000000</f>
        <v>55.2425</v>
      </c>
      <c r="N1897" s="4">
        <f ca="1">[1]!thsiFinD("ths_turnover_ratio_w_stock",$A1897,$A$1)</f>
        <v>15.02159991453</v>
      </c>
      <c r="O1897" s="4">
        <f ca="1">[1]!thsiFinD("ths_relative_chg_ratio_w_stock",$A1897,$A$1,104,100)</f>
        <v>-2.3625309762584998</v>
      </c>
      <c r="P1897" s="4"/>
    </row>
    <row r="1898" spans="1:16" x14ac:dyDescent="0.25">
      <c r="A1898" s="2" t="s">
        <v>3805</v>
      </c>
      <c r="B1898" s="2" t="s">
        <v>3806</v>
      </c>
      <c r="C1898" s="4">
        <f ca="1">[1]!thsiFinD("ths_vol_ratio_stock",$A1898,$A$1,7,100)</f>
        <v>0.80516792401089998</v>
      </c>
      <c r="D1898" s="4">
        <f ca="1">[1]!thsiFinD("ths_cr_stock",$A1898,$A$1,7,100,100)</f>
        <v>118.18181818182001</v>
      </c>
      <c r="E1898" s="4">
        <f ca="1">[1]!thsiFinD("ths_mfi_stock",$A1898,$A$1,7,100,100)</f>
        <v>37.870161483960999</v>
      </c>
      <c r="F1898" s="4">
        <f ca="1">[1]!thsiFinD("ths_expma_stock",$A1898,$A$1,7,100,100)</f>
        <v>2.6342041212010998</v>
      </c>
      <c r="G1898" s="4">
        <f ca="1">[1]!thsiFinD("ths_rsi_stock",$A1898,$A$1,7,100,100)</f>
        <v>54.544484677859003</v>
      </c>
      <c r="H1898" s="4">
        <f ca="1">[1]!thsiFinD("ths_adtm_stock",$A1898,$A$1,7,3,100,100,100)</f>
        <v>0.53846153846153999</v>
      </c>
      <c r="I1898" s="4">
        <f ca="1">[1]!thsiFinD("ths_bbiboll_stock",$A1898,$A$1,7,3,100,100,100)</f>
        <v>2.6184375000000002</v>
      </c>
      <c r="J1898" s="4">
        <f ca="1">[1]!thsiFinD("ths_dptb_stock",$A1898,$A$1,7,104,100,100)</f>
        <v>0.57142857142856995</v>
      </c>
      <c r="K1898" s="4">
        <f ca="1">[1]!thsiFinD("ths_srmi_stock",$A1898,$A$1,7,100,100)</f>
        <v>-3.7735849056603002E-3</v>
      </c>
      <c r="L1898" s="4">
        <f ca="1">[1]!thsiFinD("ths_atr_stock",$A1898,$A$1,7,101,100,100)</f>
        <v>5.7142857142857002E-2</v>
      </c>
      <c r="M1898" s="4">
        <f ca="1">[1]!thsiFinD("ths_vol_w_stock",$A1898,$A$1)/1000000</f>
        <v>9.3612920000000006</v>
      </c>
      <c r="N1898" s="4">
        <f ca="1">[1]!thsiFinD("ths_turnover_ratio_w_stock",$A1898,$A$1)</f>
        <v>0.94388189761458996</v>
      </c>
      <c r="O1898" s="4">
        <f ca="1">[1]!thsiFinD("ths_relative_chg_ratio_w_stock",$A1898,$A$1,104,100)</f>
        <v>-0.73061589650001002</v>
      </c>
      <c r="P1898" s="4"/>
    </row>
    <row r="1899" spans="1:16" x14ac:dyDescent="0.25">
      <c r="A1899" s="2" t="s">
        <v>3807</v>
      </c>
      <c r="B1899" s="2" t="s">
        <v>3808</v>
      </c>
      <c r="C1899" s="4">
        <f ca="1">[1]!thsiFinD("ths_vol_ratio_stock",$A1899,$A$1,7,100)</f>
        <v>1.137871722062</v>
      </c>
      <c r="D1899" s="4">
        <f ca="1">[1]!thsiFinD("ths_cr_stock",$A1899,$A$1,7,100,100)</f>
        <v>95.170454545455001</v>
      </c>
      <c r="E1899" s="4">
        <f ca="1">[1]!thsiFinD("ths_mfi_stock",$A1899,$A$1,7,100,100)</f>
        <v>32.909345468688997</v>
      </c>
      <c r="F1899" s="4">
        <f ca="1">[1]!thsiFinD("ths_expma_stock",$A1899,$A$1,7,100,100)</f>
        <v>8.8350919164239006</v>
      </c>
      <c r="G1899" s="4">
        <f ca="1">[1]!thsiFinD("ths_rsi_stock",$A1899,$A$1,7,100,100)</f>
        <v>62.315138008970003</v>
      </c>
      <c r="H1899" s="4">
        <f ca="1">[1]!thsiFinD("ths_adtm_stock",$A1899,$A$1,7,3,100,100,100)</f>
        <v>0.28947368421052999</v>
      </c>
      <c r="I1899" s="4">
        <f ca="1">[1]!thsiFinD("ths_bbiboll_stock",$A1899,$A$1,7,3,100,100,100)</f>
        <v>8.7404166666667003</v>
      </c>
      <c r="J1899" s="4">
        <f ca="1">[1]!thsiFinD("ths_dptb_stock",$A1899,$A$1,7,104,100,100)</f>
        <v>0.71428571428570997</v>
      </c>
      <c r="K1899" s="4">
        <f ca="1">[1]!thsiFinD("ths_srmi_stock",$A1899,$A$1,7,100,100)</f>
        <v>-1.1185682326622E-3</v>
      </c>
      <c r="L1899" s="4">
        <f ca="1">[1]!thsiFinD("ths_atr_stock",$A1899,$A$1,7,101,100,100)</f>
        <v>0.32714285714286001</v>
      </c>
      <c r="M1899" s="4">
        <f ca="1">[1]!thsiFinD("ths_vol_w_stock",$A1899,$A$1)/1000000</f>
        <v>7.9806999999999997</v>
      </c>
      <c r="N1899" s="4">
        <f ca="1">[1]!thsiFinD("ths_turnover_ratio_w_stock",$A1899,$A$1)</f>
        <v>3.4619473953174</v>
      </c>
      <c r="O1899" s="4">
        <f ca="1">[1]!thsiFinD("ths_relative_chg_ratio_w_stock",$A1899,$A$1,104,100)</f>
        <v>1.2394615929284001</v>
      </c>
      <c r="P1899" s="4"/>
    </row>
    <row r="1900" spans="1:16" x14ac:dyDescent="0.25">
      <c r="A1900" s="2" t="s">
        <v>3809</v>
      </c>
      <c r="B1900" s="2" t="s">
        <v>3810</v>
      </c>
      <c r="C1900" s="4">
        <f ca="1">[1]!thsiFinD("ths_vol_ratio_stock",$A1900,$A$1,7,100)</f>
        <v>0.89088661808435998</v>
      </c>
      <c r="D1900" s="4">
        <f ca="1">[1]!thsiFinD("ths_cr_stock",$A1900,$A$1,7,100,100)</f>
        <v>100</v>
      </c>
      <c r="E1900" s="4">
        <f ca="1">[1]!thsiFinD("ths_mfi_stock",$A1900,$A$1,7,100,100)</f>
        <v>62.787006636312</v>
      </c>
      <c r="F1900" s="4">
        <f ca="1">[1]!thsiFinD("ths_expma_stock",$A1900,$A$1,7,100,100)</f>
        <v>5.2193764898346</v>
      </c>
      <c r="G1900" s="4">
        <f ca="1">[1]!thsiFinD("ths_rsi_stock",$A1900,$A$1,7,100,100)</f>
        <v>63.850147801231003</v>
      </c>
      <c r="H1900" s="4">
        <f ca="1">[1]!thsiFinD("ths_adtm_stock",$A1900,$A$1,7,3,100,100,100)</f>
        <v>0.64516129032257996</v>
      </c>
      <c r="I1900" s="4">
        <f ca="1">[1]!thsiFinD("ths_bbiboll_stock",$A1900,$A$1,7,3,100,100,100)</f>
        <v>5.1393750000000002</v>
      </c>
      <c r="J1900" s="4">
        <f ca="1">[1]!thsiFinD("ths_dptb_stock",$A1900,$A$1,7,104,100,100)</f>
        <v>0.42857142857142999</v>
      </c>
      <c r="K1900" s="4">
        <f ca="1">[1]!thsiFinD("ths_srmi_stock",$A1900,$A$1,7,100,100)</f>
        <v>5.7142857142858001E-3</v>
      </c>
      <c r="L1900" s="4">
        <f ca="1">[1]!thsiFinD("ths_atr_stock",$A1900,$A$1,7,101,100,100)</f>
        <v>0.12285714285714</v>
      </c>
      <c r="M1900" s="4">
        <f ca="1">[1]!thsiFinD("ths_vol_w_stock",$A1900,$A$1)/1000000</f>
        <v>5.7806470000000001</v>
      </c>
      <c r="N1900" s="4">
        <f ca="1">[1]!thsiFinD("ths_turnover_ratio_w_stock",$A1900,$A$1)</f>
        <v>1.4878381672284999</v>
      </c>
      <c r="O1900" s="4">
        <f ca="1">[1]!thsiFinD("ths_relative_chg_ratio_w_stock",$A1900,$A$1,104,100)</f>
        <v>-0.16241771127749</v>
      </c>
      <c r="P1900" s="4"/>
    </row>
    <row r="1901" spans="1:16" x14ac:dyDescent="0.25">
      <c r="A1901" s="2" t="s">
        <v>3811</v>
      </c>
      <c r="B1901" s="2" t="s">
        <v>3812</v>
      </c>
      <c r="C1901" s="4">
        <f ca="1">[1]!thsiFinD("ths_vol_ratio_stock",$A1901,$A$1,7,100)</f>
        <v>0.90476527387442995</v>
      </c>
      <c r="D1901" s="4">
        <f ca="1">[1]!thsiFinD("ths_cr_stock",$A1901,$A$1,7,100,100)</f>
        <v>65.814696485623003</v>
      </c>
      <c r="E1901" s="4">
        <f ca="1">[1]!thsiFinD("ths_mfi_stock",$A1901,$A$1,7,100,100)</f>
        <v>45.669608192646997</v>
      </c>
      <c r="F1901" s="4">
        <f ca="1">[1]!thsiFinD("ths_expma_stock",$A1901,$A$1,7,100,100)</f>
        <v>5.4280007310376002</v>
      </c>
      <c r="G1901" s="4">
        <f ca="1">[1]!thsiFinD("ths_rsi_stock",$A1901,$A$1,7,100,100)</f>
        <v>42.746891256764997</v>
      </c>
      <c r="H1901" s="4">
        <f ca="1">[1]!thsiFinD("ths_adtm_stock",$A1901,$A$1,7,3,100,100,100)</f>
        <v>-0.27659574468085002</v>
      </c>
      <c r="I1901" s="4">
        <f ca="1">[1]!thsiFinD("ths_bbiboll_stock",$A1901,$A$1,7,3,100,100,100)</f>
        <v>5.4297916666667003</v>
      </c>
      <c r="J1901" s="4">
        <f ca="1">[1]!thsiFinD("ths_dptb_stock",$A1901,$A$1,7,104,100,100)</f>
        <v>0.57142857142856995</v>
      </c>
      <c r="K1901" s="4">
        <f ca="1">[1]!thsiFinD("ths_srmi_stock",$A1901,$A$1,7,100,100)</f>
        <v>-4.9645390070922002E-2</v>
      </c>
      <c r="L1901" s="4">
        <f ca="1">[1]!thsiFinD("ths_atr_stock",$A1901,$A$1,7,101,100,100)</f>
        <v>0.25428571428571001</v>
      </c>
      <c r="M1901" s="4">
        <f ca="1">[1]!thsiFinD("ths_vol_w_stock",$A1901,$A$1)/1000000</f>
        <v>8.7652300000000007</v>
      </c>
      <c r="N1901" s="4">
        <f ca="1">[1]!thsiFinD("ths_turnover_ratio_w_stock",$A1901,$A$1)</f>
        <v>2.7009884085525</v>
      </c>
      <c r="O1901" s="4">
        <f ca="1">[1]!thsiFinD("ths_relative_chg_ratio_w_stock",$A1901,$A$1,104,100)</f>
        <v>-2.7211991181380002</v>
      </c>
      <c r="P1901" s="4"/>
    </row>
    <row r="1902" spans="1:16" x14ac:dyDescent="0.25">
      <c r="A1902" s="2" t="s">
        <v>3813</v>
      </c>
      <c r="B1902" s="2" t="s">
        <v>3814</v>
      </c>
      <c r="C1902" s="4">
        <f ca="1">[1]!thsiFinD("ths_vol_ratio_stock",$A1902,$A$1,7,100)</f>
        <v>0.98644865876101995</v>
      </c>
      <c r="D1902" s="4">
        <f ca="1">[1]!thsiFinD("ths_cr_stock",$A1902,$A$1,7,100,100)</f>
        <v>109.88679245282999</v>
      </c>
      <c r="E1902" s="4">
        <f ca="1">[1]!thsiFinD("ths_mfi_stock",$A1902,$A$1,7,100,100)</f>
        <v>73.335166781905997</v>
      </c>
      <c r="F1902" s="4">
        <f ca="1">[1]!thsiFinD("ths_expma_stock",$A1902,$A$1,7,100,100)</f>
        <v>15.89243313311</v>
      </c>
      <c r="G1902" s="4">
        <f ca="1">[1]!thsiFinD("ths_rsi_stock",$A1902,$A$1,7,100,100)</f>
        <v>72.886203932111002</v>
      </c>
      <c r="H1902" s="4">
        <f ca="1">[1]!thsiFinD("ths_adtm_stock",$A1902,$A$1,7,3,100,100,100)</f>
        <v>0.80178173719376</v>
      </c>
      <c r="I1902" s="4">
        <f ca="1">[1]!thsiFinD("ths_bbiboll_stock",$A1902,$A$1,7,3,100,100,100)</f>
        <v>15.1059375</v>
      </c>
      <c r="J1902" s="4">
        <f ca="1">[1]!thsiFinD("ths_dptb_stock",$A1902,$A$1,7,104,100,100)</f>
        <v>0.42857142857142999</v>
      </c>
      <c r="K1902" s="4">
        <f ca="1">[1]!thsiFinD("ths_srmi_stock",$A1902,$A$1,7,100,100)</f>
        <v>5.2662375658279999E-3</v>
      </c>
      <c r="L1902" s="4">
        <f ca="1">[1]!thsiFinD("ths_atr_stock",$A1902,$A$1,7,101,100,100)</f>
        <v>1.3914285714286001</v>
      </c>
      <c r="M1902" s="4">
        <f ca="1">[1]!thsiFinD("ths_vol_w_stock",$A1902,$A$1)/1000000</f>
        <v>46.841752999999997</v>
      </c>
      <c r="N1902" s="4">
        <f ca="1">[1]!thsiFinD("ths_turnover_ratio_w_stock",$A1902,$A$1)</f>
        <v>19.573158238289999</v>
      </c>
      <c r="O1902" s="4">
        <f ca="1">[1]!thsiFinD("ths_relative_chg_ratio_w_stock",$A1902,$A$1,104,100)</f>
        <v>3.7905573411714002</v>
      </c>
      <c r="P1902" s="4"/>
    </row>
    <row r="1903" spans="1:16" x14ac:dyDescent="0.25">
      <c r="A1903" s="2" t="s">
        <v>3815</v>
      </c>
      <c r="B1903" s="2" t="s">
        <v>3816</v>
      </c>
      <c r="C1903" s="4">
        <f ca="1">[1]!thsiFinD("ths_vol_ratio_stock",$A1903,$A$1,7,100)</f>
        <v>1.3948583592724999</v>
      </c>
      <c r="D1903" s="4">
        <f ca="1">[1]!thsiFinD("ths_cr_stock",$A1903,$A$1,7,100,100)</f>
        <v>121.875</v>
      </c>
      <c r="E1903" s="4">
        <f ca="1">[1]!thsiFinD("ths_mfi_stock",$A1903,$A$1,7,100,100)</f>
        <v>57.573301116502002</v>
      </c>
      <c r="F1903" s="4">
        <f ca="1">[1]!thsiFinD("ths_expma_stock",$A1903,$A$1,7,100,100)</f>
        <v>4.4985001760151997</v>
      </c>
      <c r="G1903" s="4">
        <f ca="1">[1]!thsiFinD("ths_rsi_stock",$A1903,$A$1,7,100,100)</f>
        <v>58.880054978971003</v>
      </c>
      <c r="H1903" s="4">
        <f ca="1">[1]!thsiFinD("ths_adtm_stock",$A1903,$A$1,7,3,100,100,100)</f>
        <v>0.96875</v>
      </c>
      <c r="I1903" s="4">
        <f ca="1">[1]!thsiFinD("ths_bbiboll_stock",$A1903,$A$1,7,3,100,100,100)</f>
        <v>4.5091666666667001</v>
      </c>
      <c r="J1903" s="4">
        <f ca="1">[1]!thsiFinD("ths_dptb_stock",$A1903,$A$1,7,104,100,100)</f>
        <v>0.85714285714285998</v>
      </c>
      <c r="K1903" s="4">
        <f ca="1">[1]!thsiFinD("ths_srmi_stock",$A1903,$A$1,7,100,100)</f>
        <v>1.528384279476E-2</v>
      </c>
      <c r="L1903" s="4">
        <f ca="1">[1]!thsiFinD("ths_atr_stock",$A1903,$A$1,7,101,100,100)</f>
        <v>0.10285714285714</v>
      </c>
      <c r="M1903" s="4">
        <f ca="1">[1]!thsiFinD("ths_vol_w_stock",$A1903,$A$1)/1000000</f>
        <v>18.573475999999999</v>
      </c>
      <c r="N1903" s="4">
        <f ca="1">[1]!thsiFinD("ths_turnover_ratio_w_stock",$A1903,$A$1)</f>
        <v>2.7600201663395998</v>
      </c>
      <c r="O1903" s="4">
        <f ca="1">[1]!thsiFinD("ths_relative_chg_ratio_w_stock",$A1903,$A$1,104,100)</f>
        <v>1.8788854512088999</v>
      </c>
      <c r="P1903" s="4"/>
    </row>
    <row r="1904" spans="1:16" x14ac:dyDescent="0.25">
      <c r="A1904" s="2" t="s">
        <v>3817</v>
      </c>
      <c r="B1904" s="2" t="s">
        <v>3818</v>
      </c>
      <c r="C1904" s="4">
        <f ca="1">[1]!thsiFinD("ths_vol_ratio_stock",$A1904,$A$1,7,100)</f>
        <v>0.77109995431188005</v>
      </c>
      <c r="D1904" s="4">
        <f ca="1">[1]!thsiFinD("ths_cr_stock",$A1904,$A$1,7,100,100)</f>
        <v>66.5</v>
      </c>
      <c r="E1904" s="4">
        <f ca="1">[1]!thsiFinD("ths_mfi_stock",$A1904,$A$1,7,100,100)</f>
        <v>58.900887150589</v>
      </c>
      <c r="F1904" s="4">
        <f ca="1">[1]!thsiFinD("ths_expma_stock",$A1904,$A$1,7,100,100)</f>
        <v>8.2147949409971996</v>
      </c>
      <c r="G1904" s="4">
        <f ca="1">[1]!thsiFinD("ths_rsi_stock",$A1904,$A$1,7,100,100)</f>
        <v>50.784699362043</v>
      </c>
      <c r="H1904" s="4">
        <f ca="1">[1]!thsiFinD("ths_adtm_stock",$A1904,$A$1,7,3,100,100,100)</f>
        <v>-5.5555555555552999E-2</v>
      </c>
      <c r="I1904" s="4">
        <f ca="1">[1]!thsiFinD("ths_bbiboll_stock",$A1904,$A$1,7,3,100,100,100)</f>
        <v>8.1947916666666991</v>
      </c>
      <c r="J1904" s="4">
        <f ca="1">[1]!thsiFinD("ths_dptb_stock",$A1904,$A$1,7,104,100,100)</f>
        <v>0.71428571428570997</v>
      </c>
      <c r="K1904" s="4">
        <f ca="1">[1]!thsiFinD("ths_srmi_stock",$A1904,$A$1,7,100,100)</f>
        <v>-3.0588235294117999E-2</v>
      </c>
      <c r="L1904" s="4">
        <f ca="1">[1]!thsiFinD("ths_atr_stock",$A1904,$A$1,7,101,100,100)</f>
        <v>0.32714285714286001</v>
      </c>
      <c r="M1904" s="4">
        <f ca="1">[1]!thsiFinD("ths_vol_w_stock",$A1904,$A$1)/1000000</f>
        <v>4.2916999999999996</v>
      </c>
      <c r="N1904" s="4">
        <f ca="1">[1]!thsiFinD("ths_turnover_ratio_w_stock",$A1904,$A$1)</f>
        <v>1.082776107857</v>
      </c>
      <c r="O1904" s="4">
        <f ca="1">[1]!thsiFinD("ths_relative_chg_ratio_w_stock",$A1904,$A$1,104,100)</f>
        <v>0.13454747211481999</v>
      </c>
      <c r="P1904" s="4"/>
    </row>
    <row r="1905" spans="1:16" x14ac:dyDescent="0.25">
      <c r="A1905" s="2" t="s">
        <v>3819</v>
      </c>
      <c r="B1905" s="2" t="s">
        <v>3820</v>
      </c>
      <c r="C1905" s="4">
        <f ca="1">[1]!thsiFinD("ths_vol_ratio_stock",$A1905,$A$1,7,100)</f>
        <v>1.9704743645095999</v>
      </c>
      <c r="D1905" s="4">
        <f ca="1">[1]!thsiFinD("ths_cr_stock",$A1905,$A$1,7,100,100)</f>
        <v>282.10526315789002</v>
      </c>
      <c r="E1905" s="4">
        <f ca="1">[1]!thsiFinD("ths_mfi_stock",$A1905,$A$1,7,100,100)</f>
        <v>66.480910935431993</v>
      </c>
      <c r="F1905" s="4">
        <f ca="1">[1]!thsiFinD("ths_expma_stock",$A1905,$A$1,7,100,100)</f>
        <v>4.4539749263052002</v>
      </c>
      <c r="G1905" s="4">
        <f ca="1">[1]!thsiFinD("ths_rsi_stock",$A1905,$A$1,7,100,100)</f>
        <v>70.799309151013006</v>
      </c>
      <c r="H1905" s="4">
        <f ca="1">[1]!thsiFinD("ths_adtm_stock",$A1905,$A$1,7,3,100,100,100)</f>
        <v>0.64912280701753999</v>
      </c>
      <c r="I1905" s="4">
        <f ca="1">[1]!thsiFinD("ths_bbiboll_stock",$A1905,$A$1,7,3,100,100,100)</f>
        <v>4.4138541666666997</v>
      </c>
      <c r="J1905" s="4">
        <f ca="1">[1]!thsiFinD("ths_dptb_stock",$A1905,$A$1,7,104,100,100)</f>
        <v>0.57142857142856995</v>
      </c>
      <c r="K1905" s="4">
        <f ca="1">[1]!thsiFinD("ths_srmi_stock",$A1905,$A$1,7,100,100)</f>
        <v>9.0517241379309998E-2</v>
      </c>
      <c r="L1905" s="4">
        <f ca="1">[1]!thsiFinD("ths_atr_stock",$A1905,$A$1,7,101,100,100)</f>
        <v>0.17428571428570999</v>
      </c>
      <c r="M1905" s="4">
        <f ca="1">[1]!thsiFinD("ths_vol_w_stock",$A1905,$A$1)/1000000</f>
        <v>10.340661000000001</v>
      </c>
      <c r="N1905" s="4">
        <f ca="1">[1]!thsiFinD("ths_turnover_ratio_w_stock",$A1905,$A$1)</f>
        <v>2.9718067597947999</v>
      </c>
      <c r="O1905" s="4">
        <f ca="1">[1]!thsiFinD("ths_relative_chg_ratio_w_stock",$A1905,$A$1,104,100)</f>
        <v>4.3871489146078</v>
      </c>
      <c r="P1905" s="4"/>
    </row>
    <row r="1906" spans="1:16" x14ac:dyDescent="0.25">
      <c r="A1906" s="2" t="s">
        <v>3821</v>
      </c>
      <c r="B1906" s="2" t="s">
        <v>3822</v>
      </c>
      <c r="C1906" s="4">
        <f ca="1">[1]!thsiFinD("ths_vol_ratio_stock",$A1906,$A$1,7,100)</f>
        <v>1.2210085722268</v>
      </c>
      <c r="D1906" s="4">
        <f ca="1">[1]!thsiFinD("ths_cr_stock",$A1906,$A$1,7,100,100)</f>
        <v>77.893368010402995</v>
      </c>
      <c r="E1906" s="4">
        <f ca="1">[1]!thsiFinD("ths_mfi_stock",$A1906,$A$1,7,100,100)</f>
        <v>32.085731784693003</v>
      </c>
      <c r="F1906" s="4">
        <f ca="1">[1]!thsiFinD("ths_expma_stock",$A1906,$A$1,7,100,100)</f>
        <v>20.430115706578999</v>
      </c>
      <c r="G1906" s="4">
        <f ca="1">[1]!thsiFinD("ths_rsi_stock",$A1906,$A$1,7,100,100)</f>
        <v>61.232713606609998</v>
      </c>
      <c r="H1906" s="4">
        <f ca="1">[1]!thsiFinD("ths_adtm_stock",$A1906,$A$1,7,3,100,100,100)</f>
        <v>0.20909090909090999</v>
      </c>
      <c r="I1906" s="4">
        <f ca="1">[1]!thsiFinD("ths_bbiboll_stock",$A1906,$A$1,7,3,100,100,100)</f>
        <v>20.143645833333</v>
      </c>
      <c r="J1906" s="4">
        <f ca="1">[1]!thsiFinD("ths_dptb_stock",$A1906,$A$1,7,104,100,100)</f>
        <v>0.71428571428570997</v>
      </c>
      <c r="K1906" s="4">
        <f ca="1">[1]!thsiFinD("ths_srmi_stock",$A1906,$A$1,7,100,100)</f>
        <v>-3.3410672853827997E-2</v>
      </c>
      <c r="L1906" s="4">
        <f ca="1">[1]!thsiFinD("ths_atr_stock",$A1906,$A$1,7,101,100,100)</f>
        <v>0.69571428571427996</v>
      </c>
      <c r="M1906" s="4">
        <f ca="1">[1]!thsiFinD("ths_vol_w_stock",$A1906,$A$1)/1000000</f>
        <v>11.144593</v>
      </c>
      <c r="N1906" s="4">
        <f ca="1">[1]!thsiFinD("ths_turnover_ratio_w_stock",$A1906,$A$1)</f>
        <v>2.0815336647173002</v>
      </c>
      <c r="O1906" s="4">
        <f ca="1">[1]!thsiFinD("ths_relative_chg_ratio_w_stock",$A1906,$A$1,104,100)</f>
        <v>2.1565851137510998</v>
      </c>
      <c r="P1906" s="4"/>
    </row>
    <row r="1907" spans="1:16" x14ac:dyDescent="0.25">
      <c r="A1907" s="2" t="s">
        <v>3823</v>
      </c>
      <c r="B1907" s="2" t="s">
        <v>3824</v>
      </c>
      <c r="C1907" s="4">
        <f ca="1">[1]!thsiFinD("ths_vol_ratio_stock",$A1907,$A$1,7,100)</f>
        <v>0.90122360182024996</v>
      </c>
      <c r="D1907" s="4">
        <f ca="1">[1]!thsiFinD("ths_cr_stock",$A1907,$A$1,7,100,100)</f>
        <v>69.911504424778997</v>
      </c>
      <c r="E1907" s="4">
        <f ca="1">[1]!thsiFinD("ths_mfi_stock",$A1907,$A$1,7,100,100)</f>
        <v>58.006607085562003</v>
      </c>
      <c r="F1907" s="4">
        <f ca="1">[1]!thsiFinD("ths_expma_stock",$A1907,$A$1,7,100,100)</f>
        <v>10.702761680587001</v>
      </c>
      <c r="G1907" s="4">
        <f ca="1">[1]!thsiFinD("ths_rsi_stock",$A1907,$A$1,7,100,100)</f>
        <v>56.833632407255003</v>
      </c>
      <c r="H1907" s="4">
        <f ca="1">[1]!thsiFinD("ths_adtm_stock",$A1907,$A$1,7,3,100,100,100)</f>
        <v>-0.18987341772152</v>
      </c>
      <c r="I1907" s="4">
        <f ca="1">[1]!thsiFinD("ths_bbiboll_stock",$A1907,$A$1,7,3,100,100,100)</f>
        <v>10.5746875</v>
      </c>
      <c r="J1907" s="4">
        <f ca="1">[1]!thsiFinD("ths_dptb_stock",$A1907,$A$1,7,104,100,100)</f>
        <v>0.57142857142856995</v>
      </c>
      <c r="K1907" s="4">
        <f ca="1">[1]!thsiFinD("ths_srmi_stock",$A1907,$A$1,7,100,100)</f>
        <v>-4.7451669595782002E-2</v>
      </c>
      <c r="L1907" s="4">
        <f ca="1">[1]!thsiFinD("ths_atr_stock",$A1907,$A$1,7,101,100,100)</f>
        <v>0.56571428571429005</v>
      </c>
      <c r="M1907" s="4">
        <f ca="1">[1]!thsiFinD("ths_vol_w_stock",$A1907,$A$1)/1000000</f>
        <v>22.840595</v>
      </c>
      <c r="N1907" s="4">
        <f ca="1">[1]!thsiFinD("ths_turnover_ratio_w_stock",$A1907,$A$1)</f>
        <v>6.0889963125023003</v>
      </c>
      <c r="O1907" s="4">
        <f ca="1">[1]!thsiFinD("ths_relative_chg_ratio_w_stock",$A1907,$A$1,104,100)</f>
        <v>-1.5383075426705</v>
      </c>
      <c r="P1907" s="4"/>
    </row>
    <row r="1908" spans="1:16" x14ac:dyDescent="0.25">
      <c r="A1908" s="2" t="s">
        <v>3825</v>
      </c>
      <c r="B1908" s="2" t="s">
        <v>3826</v>
      </c>
      <c r="C1908" s="4">
        <f ca="1">[1]!thsiFinD("ths_vol_ratio_stock",$A1908,$A$1,7,100)</f>
        <v>0.73720462409276999</v>
      </c>
      <c r="D1908" s="4">
        <f ca="1">[1]!thsiFinD("ths_cr_stock",$A1908,$A$1,7,100,100)</f>
        <v>31.458699472759001</v>
      </c>
      <c r="E1908" s="4">
        <f ca="1">[1]!thsiFinD("ths_mfi_stock",$A1908,$A$1,7,100,100)</f>
        <v>29.614121918955</v>
      </c>
      <c r="F1908" s="4">
        <f ca="1">[1]!thsiFinD("ths_expma_stock",$A1908,$A$1,7,100,100)</f>
        <v>17.333584244779001</v>
      </c>
      <c r="G1908" s="4">
        <f ca="1">[1]!thsiFinD("ths_rsi_stock",$A1908,$A$1,7,100,100)</f>
        <v>54.345596905366001</v>
      </c>
      <c r="H1908" s="4">
        <f ca="1">[1]!thsiFinD("ths_adtm_stock",$A1908,$A$1,7,3,100,100,100)</f>
        <v>3.8022813688211999E-3</v>
      </c>
      <c r="I1908" s="4">
        <f ca="1">[1]!thsiFinD("ths_bbiboll_stock",$A1908,$A$1,7,3,100,100,100)</f>
        <v>17.258749999999999</v>
      </c>
      <c r="J1908" s="4">
        <f ca="1">[1]!thsiFinD("ths_dptb_stock",$A1908,$A$1,7,104,100,100)</f>
        <v>0.57142857142856995</v>
      </c>
      <c r="K1908" s="4">
        <f ca="1">[1]!thsiFinD("ths_srmi_stock",$A1908,$A$1,7,100,100)</f>
        <v>-5.1075268817203999E-2</v>
      </c>
      <c r="L1908" s="4">
        <f ca="1">[1]!thsiFinD("ths_atr_stock",$A1908,$A$1,7,101,100,100)</f>
        <v>1.0900000000000001</v>
      </c>
      <c r="M1908" s="4">
        <f ca="1">[1]!thsiFinD("ths_vol_w_stock",$A1908,$A$1)/1000000</f>
        <v>11.637969999999999</v>
      </c>
      <c r="N1908" s="4">
        <f ca="1">[1]!thsiFinD("ths_turnover_ratio_w_stock",$A1908,$A$1)</f>
        <v>4.4990901071298</v>
      </c>
      <c r="O1908" s="4">
        <f ca="1">[1]!thsiFinD("ths_relative_chg_ratio_w_stock",$A1908,$A$1,104,100)</f>
        <v>0.44628571228417002</v>
      </c>
      <c r="P1908" s="4"/>
    </row>
    <row r="1909" spans="1:16" x14ac:dyDescent="0.25">
      <c r="A1909" s="2" t="s">
        <v>3827</v>
      </c>
      <c r="B1909" s="2" t="s">
        <v>3828</v>
      </c>
      <c r="C1909" s="4">
        <f ca="1">[1]!thsiFinD("ths_vol_ratio_stock",$A1909,$A$1,7,100)</f>
        <v>0.71448079354038996</v>
      </c>
      <c r="D1909" s="4">
        <f ca="1">[1]!thsiFinD("ths_cr_stock",$A1909,$A$1,7,100,100)</f>
        <v>41.639344262294998</v>
      </c>
      <c r="E1909" s="4">
        <f ca="1">[1]!thsiFinD("ths_mfi_stock",$A1909,$A$1,7,100,100)</f>
        <v>37.448569285197998</v>
      </c>
      <c r="F1909" s="4">
        <f ca="1">[1]!thsiFinD("ths_expma_stock",$A1909,$A$1,7,100,100)</f>
        <v>7.7386464612235999</v>
      </c>
      <c r="G1909" s="4">
        <f ca="1">[1]!thsiFinD("ths_rsi_stock",$A1909,$A$1,7,100,100)</f>
        <v>55.094452826276999</v>
      </c>
      <c r="H1909" s="4">
        <f ca="1">[1]!thsiFinD("ths_adtm_stock",$A1909,$A$1,7,3,100,100,100)</f>
        <v>2.8571428571428002E-2</v>
      </c>
      <c r="I1909" s="4">
        <f ca="1">[1]!thsiFinD("ths_bbiboll_stock",$A1909,$A$1,7,3,100,100,100)</f>
        <v>7.6646875000000003</v>
      </c>
      <c r="J1909" s="4">
        <f ca="1">[1]!thsiFinD("ths_dptb_stock",$A1909,$A$1,7,104,100,100)</f>
        <v>0.57142857142856995</v>
      </c>
      <c r="K1909" s="4">
        <f ca="1">[1]!thsiFinD("ths_srmi_stock",$A1909,$A$1,7,100,100)</f>
        <v>-4.8959608323133001E-2</v>
      </c>
      <c r="L1909" s="4">
        <f ca="1">[1]!thsiFinD("ths_atr_stock",$A1909,$A$1,7,101,100,100)</f>
        <v>0.21285714285714</v>
      </c>
      <c r="M1909" s="4">
        <f ca="1">[1]!thsiFinD("ths_vol_w_stock",$A1909,$A$1)/1000000</f>
        <v>9.5856999999999992</v>
      </c>
      <c r="N1909" s="4">
        <f ca="1">[1]!thsiFinD("ths_turnover_ratio_w_stock",$A1909,$A$1)</f>
        <v>0.79555970901734996</v>
      </c>
      <c r="O1909" s="4">
        <f ca="1">[1]!thsiFinD("ths_relative_chg_ratio_w_stock",$A1909,$A$1,104,100)</f>
        <v>-9.5192889804948999E-2</v>
      </c>
      <c r="P1909" s="4"/>
    </row>
    <row r="1910" spans="1:16" x14ac:dyDescent="0.25">
      <c r="A1910" s="2" t="s">
        <v>3829</v>
      </c>
      <c r="B1910" s="2" t="s">
        <v>3830</v>
      </c>
      <c r="C1910" s="4">
        <f ca="1">[1]!thsiFinD("ths_vol_ratio_stock",$A1910,$A$1,7,100)</f>
        <v>0.97360390521013995</v>
      </c>
      <c r="D1910" s="4">
        <f ca="1">[1]!thsiFinD("ths_cr_stock",$A1910,$A$1,7,100,100)</f>
        <v>133.98533007335001</v>
      </c>
      <c r="E1910" s="4">
        <f ca="1">[1]!thsiFinD("ths_mfi_stock",$A1910,$A$1,7,100,100)</f>
        <v>66.759872113807006</v>
      </c>
      <c r="F1910" s="4">
        <f ca="1">[1]!thsiFinD("ths_expma_stock",$A1910,$A$1,7,100,100)</f>
        <v>14.607244169256999</v>
      </c>
      <c r="G1910" s="4">
        <f ca="1">[1]!thsiFinD("ths_rsi_stock",$A1910,$A$1,7,100,100)</f>
        <v>58.408067869866997</v>
      </c>
      <c r="H1910" s="4">
        <f ca="1">[1]!thsiFinD("ths_adtm_stock",$A1910,$A$1,7,3,100,100,100)</f>
        <v>0.40366972477064</v>
      </c>
      <c r="I1910" s="4">
        <f ca="1">[1]!thsiFinD("ths_bbiboll_stock",$A1910,$A$1,7,3,100,100,100)</f>
        <v>14.509062500000001</v>
      </c>
      <c r="J1910" s="4">
        <f ca="1">[1]!thsiFinD("ths_dptb_stock",$A1910,$A$1,7,104,100,100)</f>
        <v>0.71428571428570997</v>
      </c>
      <c r="K1910" s="4">
        <f ca="1">[1]!thsiFinD("ths_srmi_stock",$A1910,$A$1,7,100,100)</f>
        <v>1.0238907849829001E-2</v>
      </c>
      <c r="L1910" s="4">
        <f ca="1">[1]!thsiFinD("ths_atr_stock",$A1910,$A$1,7,101,100,100)</f>
        <v>0.45571428571429001</v>
      </c>
      <c r="M1910" s="4">
        <f ca="1">[1]!thsiFinD("ths_vol_w_stock",$A1910,$A$1)/1000000</f>
        <v>23.989677</v>
      </c>
      <c r="N1910" s="4">
        <f ca="1">[1]!thsiFinD("ths_turnover_ratio_w_stock",$A1910,$A$1)</f>
        <v>0.48357607184050999</v>
      </c>
      <c r="O1910" s="4">
        <f ca="1">[1]!thsiFinD("ths_relative_chg_ratio_w_stock",$A1910,$A$1,104,100)</f>
        <v>-1.0312235076289</v>
      </c>
      <c r="P1910" s="4"/>
    </row>
    <row r="1911" spans="1:16" x14ac:dyDescent="0.25">
      <c r="A1911" s="2" t="s">
        <v>3831</v>
      </c>
      <c r="B1911" s="2" t="s">
        <v>3832</v>
      </c>
      <c r="C1911" s="4">
        <f ca="1">[1]!thsiFinD("ths_vol_ratio_stock",$A1911,$A$1,7,100)</f>
        <v>0.76024611753457005</v>
      </c>
      <c r="D1911" s="4">
        <f ca="1">[1]!thsiFinD("ths_cr_stock",$A1911,$A$1,7,100,100)</f>
        <v>46.534653465345997</v>
      </c>
      <c r="E1911" s="4">
        <f ca="1">[1]!thsiFinD("ths_mfi_stock",$A1911,$A$1,7,100,100)</f>
        <v>25.431335865758999</v>
      </c>
      <c r="F1911" s="4">
        <f ca="1">[1]!thsiFinD("ths_expma_stock",$A1911,$A$1,7,100,100)</f>
        <v>9.0819804252152991</v>
      </c>
      <c r="G1911" s="4">
        <f ca="1">[1]!thsiFinD("ths_rsi_stock",$A1911,$A$1,7,100,100)</f>
        <v>51.153363606101998</v>
      </c>
      <c r="H1911" s="4">
        <f ca="1">[1]!thsiFinD("ths_adtm_stock",$A1911,$A$1,7,3,100,100,100)</f>
        <v>3.0303030303024E-2</v>
      </c>
      <c r="I1911" s="4">
        <f ca="1">[1]!thsiFinD("ths_bbiboll_stock",$A1911,$A$1,7,3,100,100,100)</f>
        <v>9.0103124999999995</v>
      </c>
      <c r="J1911" s="4">
        <f ca="1">[1]!thsiFinD("ths_dptb_stock",$A1911,$A$1,7,104,100,100)</f>
        <v>0.42857142857142999</v>
      </c>
      <c r="K1911" s="4">
        <f ca="1">[1]!thsiFinD("ths_srmi_stock",$A1911,$A$1,7,100,100)</f>
        <v>-4.7368421052631997E-2</v>
      </c>
      <c r="L1911" s="4">
        <f ca="1">[1]!thsiFinD("ths_atr_stock",$A1911,$A$1,7,101,100,100)</f>
        <v>0.21142857142856999</v>
      </c>
      <c r="M1911" s="4">
        <f ca="1">[1]!thsiFinD("ths_vol_w_stock",$A1911,$A$1)/1000000</f>
        <v>3.3553999999999999</v>
      </c>
      <c r="N1911" s="4">
        <f ca="1">[1]!thsiFinD("ths_turnover_ratio_w_stock",$A1911,$A$1)</f>
        <v>1.0022627648606</v>
      </c>
      <c r="O1911" s="4">
        <f ca="1">[1]!thsiFinD("ths_relative_chg_ratio_w_stock",$A1911,$A$1,104,100)</f>
        <v>-0.79330141033441004</v>
      </c>
      <c r="P1911" s="4"/>
    </row>
    <row r="1912" spans="1:16" x14ac:dyDescent="0.25">
      <c r="A1912" s="2" t="s">
        <v>3833</v>
      </c>
      <c r="B1912" s="2" t="s">
        <v>3834</v>
      </c>
      <c r="C1912" s="4">
        <f ca="1">[1]!thsiFinD("ths_vol_ratio_stock",$A1912,$A$1,7,100)</f>
        <v>0.58600924308183</v>
      </c>
      <c r="D1912" s="4">
        <f ca="1">[1]!thsiFinD("ths_cr_stock",$A1912,$A$1,7,100,100)</f>
        <v>45.896656534953998</v>
      </c>
      <c r="E1912" s="4">
        <f ca="1">[1]!thsiFinD("ths_mfi_stock",$A1912,$A$1,7,100,100)</f>
        <v>36.413174430760002</v>
      </c>
      <c r="F1912" s="4">
        <f ca="1">[1]!thsiFinD("ths_expma_stock",$A1912,$A$1,7,100,100)</f>
        <v>13.395369241167</v>
      </c>
      <c r="G1912" s="4">
        <f ca="1">[1]!thsiFinD("ths_rsi_stock",$A1912,$A$1,7,100,100)</f>
        <v>38.843384533723999</v>
      </c>
      <c r="H1912" s="4">
        <f ca="1">[1]!thsiFinD("ths_adtm_stock",$A1912,$A$1,7,3,100,100,100)</f>
        <v>-0.640625</v>
      </c>
      <c r="I1912" s="4">
        <f ca="1">[1]!thsiFinD("ths_bbiboll_stock",$A1912,$A$1,7,3,100,100,100)</f>
        <v>13.428333333333001</v>
      </c>
      <c r="J1912" s="4">
        <f ca="1">[1]!thsiFinD("ths_dptb_stock",$A1912,$A$1,7,104,100,100)</f>
        <v>0.85714285714285998</v>
      </c>
      <c r="K1912" s="4">
        <f ca="1">[1]!thsiFinD("ths_srmi_stock",$A1912,$A$1,7,100,100)</f>
        <v>-2.2042615723731999E-2</v>
      </c>
      <c r="L1912" s="4">
        <f ca="1">[1]!thsiFinD("ths_atr_stock",$A1912,$A$1,7,101,100,100)</f>
        <v>0.23285714285713999</v>
      </c>
      <c r="M1912" s="4">
        <f ca="1">[1]!thsiFinD("ths_vol_w_stock",$A1912,$A$1)/1000000</f>
        <v>2.5602999999999998</v>
      </c>
      <c r="N1912" s="4">
        <f ca="1">[1]!thsiFinD("ths_turnover_ratio_w_stock",$A1912,$A$1)</f>
        <v>0.69888898952439005</v>
      </c>
      <c r="O1912" s="4">
        <f ca="1">[1]!thsiFinD("ths_relative_chg_ratio_w_stock",$A1912,$A$1,104,100)</f>
        <v>-0.35325740593397997</v>
      </c>
      <c r="P1912" s="4"/>
    </row>
    <row r="1913" spans="1:16" x14ac:dyDescent="0.25">
      <c r="A1913" s="2" t="s">
        <v>3835</v>
      </c>
      <c r="B1913" s="2" t="s">
        <v>3836</v>
      </c>
      <c r="C1913" s="4">
        <f ca="1">[1]!thsiFinD("ths_vol_ratio_stock",$A1913,$A$1,7,100)</f>
        <v>0.70822379650418998</v>
      </c>
      <c r="D1913" s="4">
        <f ca="1">[1]!thsiFinD("ths_cr_stock",$A1913,$A$1,7,100,100)</f>
        <v>55.732484076433998</v>
      </c>
      <c r="E1913" s="4">
        <f ca="1">[1]!thsiFinD("ths_mfi_stock",$A1913,$A$1,7,100,100)</f>
        <v>23.906464456310001</v>
      </c>
      <c r="F1913" s="4">
        <f ca="1">[1]!thsiFinD("ths_expma_stock",$A1913,$A$1,7,100,100)</f>
        <v>18.057331662658999</v>
      </c>
      <c r="G1913" s="4">
        <f ca="1">[1]!thsiFinD("ths_rsi_stock",$A1913,$A$1,7,100,100)</f>
        <v>50.647621496008</v>
      </c>
      <c r="H1913" s="4">
        <f ca="1">[1]!thsiFinD("ths_adtm_stock",$A1913,$A$1,7,3,100,100,100)</f>
        <v>0.61764705882352999</v>
      </c>
      <c r="I1913" s="4">
        <f ca="1">[1]!thsiFinD("ths_bbiboll_stock",$A1913,$A$1,7,3,100,100,100)</f>
        <v>17.904270833333001</v>
      </c>
      <c r="J1913" s="4">
        <f ca="1">[1]!thsiFinD("ths_dptb_stock",$A1913,$A$1,7,104,100,100)</f>
        <v>0.42857142857142999</v>
      </c>
      <c r="K1913" s="4">
        <f ca="1">[1]!thsiFinD("ths_srmi_stock",$A1913,$A$1,7,100,100)</f>
        <v>-4.6610169491525001E-2</v>
      </c>
      <c r="L1913" s="4">
        <f ca="1">[1]!thsiFinD("ths_atr_stock",$A1913,$A$1,7,101,100,100)</f>
        <v>0.46857142857143003</v>
      </c>
      <c r="M1913" s="4">
        <f ca="1">[1]!thsiFinD("ths_vol_w_stock",$A1913,$A$1)/1000000</f>
        <v>1.0960000000000001</v>
      </c>
      <c r="N1913" s="4">
        <f ca="1">[1]!thsiFinD("ths_turnover_ratio_w_stock",$A1913,$A$1)</f>
        <v>0.80858009123395003</v>
      </c>
      <c r="O1913" s="4">
        <f ca="1">[1]!thsiFinD("ths_relative_chg_ratio_w_stock",$A1913,$A$1,104,100)</f>
        <v>-0.57498689595614005</v>
      </c>
      <c r="P1913" s="4"/>
    </row>
    <row r="1914" spans="1:16" x14ac:dyDescent="0.25">
      <c r="A1914" s="2" t="s">
        <v>3837</v>
      </c>
      <c r="B1914" s="2" t="s">
        <v>3838</v>
      </c>
      <c r="C1914" s="4">
        <f ca="1">[1]!thsiFinD("ths_vol_ratio_stock",$A1914,$A$1,7,100)</f>
        <v>0.73811939458501996</v>
      </c>
      <c r="D1914" s="4">
        <f ca="1">[1]!thsiFinD("ths_cr_stock",$A1914,$A$1,7,100,100)</f>
        <v>35.944700460828997</v>
      </c>
      <c r="E1914" s="4">
        <f ca="1">[1]!thsiFinD("ths_mfi_stock",$A1914,$A$1,7,100,100)</f>
        <v>12.519010178122</v>
      </c>
      <c r="F1914" s="4">
        <f ca="1">[1]!thsiFinD("ths_expma_stock",$A1914,$A$1,7,100,100)</f>
        <v>10.182932227082</v>
      </c>
      <c r="G1914" s="4">
        <f ca="1">[1]!thsiFinD("ths_rsi_stock",$A1914,$A$1,7,100,100)</f>
        <v>48.627041169555</v>
      </c>
      <c r="H1914" s="4">
        <f ca="1">[1]!thsiFinD("ths_adtm_stock",$A1914,$A$1,7,3,100,100,100)</f>
        <v>-0.86131386861313997</v>
      </c>
      <c r="I1914" s="4">
        <f ca="1">[1]!thsiFinD("ths_bbiboll_stock",$A1914,$A$1,7,3,100,100,100)</f>
        <v>10.080729166667</v>
      </c>
      <c r="J1914" s="4">
        <f ca="1">[1]!thsiFinD("ths_dptb_stock",$A1914,$A$1,7,104,100,100)</f>
        <v>0.57142857142856995</v>
      </c>
      <c r="K1914" s="4">
        <f ca="1">[1]!thsiFinD("ths_srmi_stock",$A1914,$A$1,7,100,100)</f>
        <v>-6.9188191881919006E-2</v>
      </c>
      <c r="L1914" s="4">
        <f ca="1">[1]!thsiFinD("ths_atr_stock",$A1914,$A$1,7,101,100,100)</f>
        <v>0.42142857142856999</v>
      </c>
      <c r="M1914" s="4">
        <f ca="1">[1]!thsiFinD("ths_vol_w_stock",$A1914,$A$1)/1000000</f>
        <v>6.4245000000000001</v>
      </c>
      <c r="N1914" s="4">
        <f ca="1">[1]!thsiFinD("ths_turnover_ratio_w_stock",$A1914,$A$1)</f>
        <v>3.6131142397548</v>
      </c>
      <c r="O1914" s="4">
        <f ca="1">[1]!thsiFinD("ths_relative_chg_ratio_w_stock",$A1914,$A$1,104,100)</f>
        <v>-1.8181011559339999</v>
      </c>
      <c r="P1914" s="4"/>
    </row>
    <row r="1915" spans="1:16" x14ac:dyDescent="0.25">
      <c r="A1915" s="2" t="s">
        <v>3839</v>
      </c>
      <c r="B1915" s="2" t="s">
        <v>3840</v>
      </c>
      <c r="C1915" s="4">
        <f ca="1">[1]!thsiFinD("ths_vol_ratio_stock",$A1915,$A$1,7,100)</f>
        <v>0.68923603044329995</v>
      </c>
      <c r="D1915" s="4">
        <f ca="1">[1]!thsiFinD("ths_cr_stock",$A1915,$A$1,7,100,100)</f>
        <v>32.700729927007004</v>
      </c>
      <c r="E1915" s="4">
        <f ca="1">[1]!thsiFinD("ths_mfi_stock",$A1915,$A$1,7,100,100)</f>
        <v>25.541664537968</v>
      </c>
      <c r="F1915" s="4">
        <f ca="1">[1]!thsiFinD("ths_expma_stock",$A1915,$A$1,7,100,100)</f>
        <v>23.353636574248</v>
      </c>
      <c r="G1915" s="4">
        <f ca="1">[1]!thsiFinD("ths_rsi_stock",$A1915,$A$1,7,100,100)</f>
        <v>45.849023925581001</v>
      </c>
      <c r="H1915" s="4">
        <f ca="1">[1]!thsiFinD("ths_adtm_stock",$A1915,$A$1,7,3,100,100,100)</f>
        <v>-0.66666666666666996</v>
      </c>
      <c r="I1915" s="4">
        <f ca="1">[1]!thsiFinD("ths_bbiboll_stock",$A1915,$A$1,7,3,100,100,100)</f>
        <v>23.446770833333002</v>
      </c>
      <c r="J1915" s="4">
        <f ca="1">[1]!thsiFinD("ths_dptb_stock",$A1915,$A$1,7,104,100,100)</f>
        <v>0.71428571428570997</v>
      </c>
      <c r="K1915" s="4">
        <f ca="1">[1]!thsiFinD("ths_srmi_stock",$A1915,$A$1,7,100,100)</f>
        <v>-6.9433359936153002E-2</v>
      </c>
      <c r="L1915" s="4">
        <f ca="1">[1]!thsiFinD("ths_atr_stock",$A1915,$A$1,7,101,100,100)</f>
        <v>0.93</v>
      </c>
      <c r="M1915" s="4">
        <f ca="1">[1]!thsiFinD("ths_vol_w_stock",$A1915,$A$1)/1000000</f>
        <v>10.853923</v>
      </c>
      <c r="N1915" s="4">
        <f ca="1">[1]!thsiFinD("ths_turnover_ratio_w_stock",$A1915,$A$1)</f>
        <v>2.6885521516594002</v>
      </c>
      <c r="O1915" s="4">
        <f ca="1">[1]!thsiFinD("ths_relative_chg_ratio_w_stock",$A1915,$A$1,104,100)</f>
        <v>-0.52449028264630004</v>
      </c>
      <c r="P1915" s="4"/>
    </row>
    <row r="1916" spans="1:16" x14ac:dyDescent="0.25">
      <c r="A1916" s="2" t="s">
        <v>3841</v>
      </c>
      <c r="B1916" s="2" t="s">
        <v>3842</v>
      </c>
      <c r="C1916" s="4">
        <f ca="1">[1]!thsiFinD("ths_vol_ratio_stock",$A1916,$A$1,7,100)</f>
        <v>0.82606569986329004</v>
      </c>
      <c r="D1916" s="4">
        <f ca="1">[1]!thsiFinD("ths_cr_stock",$A1916,$A$1,7,100,100)</f>
        <v>44.545454545455001</v>
      </c>
      <c r="E1916" s="4">
        <f ca="1">[1]!thsiFinD("ths_mfi_stock",$A1916,$A$1,7,100,100)</f>
        <v>37.884179375035004</v>
      </c>
      <c r="F1916" s="4">
        <f ca="1">[1]!thsiFinD("ths_expma_stock",$A1916,$A$1,7,100,100)</f>
        <v>10.40214465831</v>
      </c>
      <c r="G1916" s="4">
        <f ca="1">[1]!thsiFinD("ths_rsi_stock",$A1916,$A$1,7,100,100)</f>
        <v>55.386286545762999</v>
      </c>
      <c r="H1916" s="4">
        <f ca="1">[1]!thsiFinD("ths_adtm_stock",$A1916,$A$1,7,3,100,100,100)</f>
        <v>-2.5641025641030001E-2</v>
      </c>
      <c r="I1916" s="4">
        <f ca="1">[1]!thsiFinD("ths_bbiboll_stock",$A1916,$A$1,7,3,100,100,100)</f>
        <v>10.271145833333</v>
      </c>
      <c r="J1916" s="4">
        <f ca="1">[1]!thsiFinD("ths_dptb_stock",$A1916,$A$1,7,104,100,100)</f>
        <v>0.42857142857142999</v>
      </c>
      <c r="K1916" s="4">
        <f ca="1">[1]!thsiFinD("ths_srmi_stock",$A1916,$A$1,7,100,100)</f>
        <v>-4.6788990825688E-2</v>
      </c>
      <c r="L1916" s="4">
        <f ca="1">[1]!thsiFinD("ths_atr_stock",$A1916,$A$1,7,101,100,100)</f>
        <v>0.23285714285713999</v>
      </c>
      <c r="M1916" s="4">
        <f ca="1">[1]!thsiFinD("ths_vol_w_stock",$A1916,$A$1)/1000000</f>
        <v>3.7896000000000001</v>
      </c>
      <c r="N1916" s="4">
        <f ca="1">[1]!thsiFinD("ths_turnover_ratio_w_stock",$A1916,$A$1)</f>
        <v>1.2990742560183</v>
      </c>
      <c r="O1916" s="4">
        <f ca="1">[1]!thsiFinD("ths_relative_chg_ratio_w_stock",$A1916,$A$1,104,100)</f>
        <v>-0.25691829225382001</v>
      </c>
      <c r="P1916" s="4"/>
    </row>
    <row r="1917" spans="1:16" x14ac:dyDescent="0.25">
      <c r="A1917" s="2" t="s">
        <v>3843</v>
      </c>
      <c r="B1917" s="2" t="s">
        <v>3844</v>
      </c>
      <c r="C1917" s="4">
        <f ca="1">[1]!thsiFinD("ths_vol_ratio_stock",$A1917,$A$1,7,100)</f>
        <v>1.0835635127279</v>
      </c>
      <c r="D1917" s="4">
        <f ca="1">[1]!thsiFinD("ths_cr_stock",$A1917,$A$1,7,100,100)</f>
        <v>103.22580645161</v>
      </c>
      <c r="E1917" s="4">
        <f ca="1">[1]!thsiFinD("ths_mfi_stock",$A1917,$A$1,7,100,100)</f>
        <v>71.084054924304994</v>
      </c>
      <c r="F1917" s="4">
        <f ca="1">[1]!thsiFinD("ths_expma_stock",$A1917,$A$1,7,100,100)</f>
        <v>5.7457543277146002</v>
      </c>
      <c r="G1917" s="4">
        <f ca="1">[1]!thsiFinD("ths_rsi_stock",$A1917,$A$1,7,100,100)</f>
        <v>51.804050117213002</v>
      </c>
      <c r="H1917" s="4">
        <f ca="1">[1]!thsiFinD("ths_adtm_stock",$A1917,$A$1,7,3,100,100,100)</f>
        <v>0.17073170731706999</v>
      </c>
      <c r="I1917" s="4">
        <f ca="1">[1]!thsiFinD("ths_bbiboll_stock",$A1917,$A$1,7,3,100,100,100)</f>
        <v>5.7330208333332999</v>
      </c>
      <c r="J1917" s="4">
        <f ca="1">[1]!thsiFinD("ths_dptb_stock",$A1917,$A$1,7,104,100,100)</f>
        <v>0.57142857142856995</v>
      </c>
      <c r="K1917" s="4">
        <f ca="1">[1]!thsiFinD("ths_srmi_stock",$A1917,$A$1,7,100,100)</f>
        <v>-3.4542314335060998E-3</v>
      </c>
      <c r="L1917" s="4">
        <f ca="1">[1]!thsiFinD("ths_atr_stock",$A1917,$A$1,7,101,100,100)</f>
        <v>0.18857142857143</v>
      </c>
      <c r="M1917" s="4">
        <f ca="1">[1]!thsiFinD("ths_vol_w_stock",$A1917,$A$1)/1000000</f>
        <v>5.459549</v>
      </c>
      <c r="N1917" s="4">
        <f ca="1">[1]!thsiFinD("ths_turnover_ratio_w_stock",$A1917,$A$1)</f>
        <v>1.2315532456235001</v>
      </c>
      <c r="O1917" s="4">
        <f ca="1">[1]!thsiFinD("ths_relative_chg_ratio_w_stock",$A1917,$A$1,104,100)</f>
        <v>-1.8890935834083999</v>
      </c>
      <c r="P1917" s="4"/>
    </row>
    <row r="1918" spans="1:16" x14ac:dyDescent="0.25">
      <c r="A1918" s="2" t="s">
        <v>3845</v>
      </c>
      <c r="B1918" s="2" t="s">
        <v>3846</v>
      </c>
      <c r="C1918" s="4">
        <f ca="1">[1]!thsiFinD("ths_vol_ratio_stock",$A1918,$A$1,7,100)</f>
        <v>0.90135553747218</v>
      </c>
      <c r="D1918" s="4">
        <f ca="1">[1]!thsiFinD("ths_cr_stock",$A1918,$A$1,7,100,100)</f>
        <v>61.083743842365003</v>
      </c>
      <c r="E1918" s="4">
        <f ca="1">[1]!thsiFinD("ths_mfi_stock",$A1918,$A$1,7,100,100)</f>
        <v>26.317057514331999</v>
      </c>
      <c r="F1918" s="4">
        <f ca="1">[1]!thsiFinD("ths_expma_stock",$A1918,$A$1,7,100,100)</f>
        <v>6.8406431291132996</v>
      </c>
      <c r="G1918" s="4">
        <f ca="1">[1]!thsiFinD("ths_rsi_stock",$A1918,$A$1,7,100,100)</f>
        <v>50.899956367126997</v>
      </c>
      <c r="H1918" s="4">
        <f ca="1">[1]!thsiFinD("ths_adtm_stock",$A1918,$A$1,7,3,100,100,100)</f>
        <v>-0.36585365853659002</v>
      </c>
      <c r="I1918" s="4">
        <f ca="1">[1]!thsiFinD("ths_bbiboll_stock",$A1918,$A$1,7,3,100,100,100)</f>
        <v>6.8354166666667</v>
      </c>
      <c r="J1918" s="4">
        <f ca="1">[1]!thsiFinD("ths_dptb_stock",$A1918,$A$1,7,104,100,100)</f>
        <v>0.57142857142856995</v>
      </c>
      <c r="K1918" s="4">
        <f ca="1">[1]!thsiFinD("ths_srmi_stock",$A1918,$A$1,7,100,100)</f>
        <v>-2.6950354609928999E-2</v>
      </c>
      <c r="L1918" s="4">
        <f ca="1">[1]!thsiFinD("ths_atr_stock",$A1918,$A$1,7,101,100,100)</f>
        <v>0.15571428571429</v>
      </c>
      <c r="M1918" s="4">
        <f ca="1">[1]!thsiFinD("ths_vol_w_stock",$A1918,$A$1)/1000000</f>
        <v>6.1550760000000002</v>
      </c>
      <c r="N1918" s="4">
        <f ca="1">[1]!thsiFinD("ths_turnover_ratio_w_stock",$A1918,$A$1)</f>
        <v>0.96960833518027001</v>
      </c>
      <c r="O1918" s="4">
        <f ca="1">[1]!thsiFinD("ths_relative_chg_ratio_w_stock",$A1918,$A$1,104,100)</f>
        <v>-0.78867104889478001</v>
      </c>
      <c r="P1918" s="4"/>
    </row>
    <row r="1919" spans="1:16" x14ac:dyDescent="0.25">
      <c r="A1919" s="2" t="s">
        <v>3847</v>
      </c>
      <c r="B1919" s="2" t="s">
        <v>3848</v>
      </c>
      <c r="C1919" s="4">
        <f ca="1">[1]!thsiFinD("ths_vol_ratio_stock",$A1919,$A$1,7,100)</f>
        <v>0.72971409583039004</v>
      </c>
      <c r="D1919" s="4">
        <f ca="1">[1]!thsiFinD("ths_cr_stock",$A1919,$A$1,7,100,100)</f>
        <v>45.773524720893001</v>
      </c>
      <c r="E1919" s="4">
        <f ca="1">[1]!thsiFinD("ths_mfi_stock",$A1919,$A$1,7,100,100)</f>
        <v>28.432641678220001</v>
      </c>
      <c r="F1919" s="4">
        <f ca="1">[1]!thsiFinD("ths_expma_stock",$A1919,$A$1,7,100,100)</f>
        <v>28.315035287935</v>
      </c>
      <c r="G1919" s="4">
        <f ca="1">[1]!thsiFinD("ths_rsi_stock",$A1919,$A$1,7,100,100)</f>
        <v>40.897958522716003</v>
      </c>
      <c r="H1919" s="4">
        <f ca="1">[1]!thsiFinD("ths_adtm_stock",$A1919,$A$1,7,3,100,100,100)</f>
        <v>-0.35507246376812002</v>
      </c>
      <c r="I1919" s="4">
        <f ca="1">[1]!thsiFinD("ths_bbiboll_stock",$A1919,$A$1,7,3,100,100,100)</f>
        <v>28.530208333333</v>
      </c>
      <c r="J1919" s="4">
        <f ca="1">[1]!thsiFinD("ths_dptb_stock",$A1919,$A$1,7,104,100,100)</f>
        <v>0.71428571428570997</v>
      </c>
      <c r="K1919" s="4">
        <f ca="1">[1]!thsiFinD("ths_srmi_stock",$A1919,$A$1,7,100,100)</f>
        <v>-5.4182187605825001E-2</v>
      </c>
      <c r="L1919" s="4">
        <f ca="1">[1]!thsiFinD("ths_atr_stock",$A1919,$A$1,7,101,100,100)</f>
        <v>1.3057142857143</v>
      </c>
      <c r="M1919" s="4">
        <f ca="1">[1]!thsiFinD("ths_vol_w_stock",$A1919,$A$1)/1000000</f>
        <v>16.222577000000001</v>
      </c>
      <c r="N1919" s="4">
        <f ca="1">[1]!thsiFinD("ths_turnover_ratio_w_stock",$A1919,$A$1)</f>
        <v>4.5214316739343996</v>
      </c>
      <c r="O1919" s="4">
        <f ca="1">[1]!thsiFinD("ths_relative_chg_ratio_w_stock",$A1919,$A$1,104,100)</f>
        <v>2.2174366814696</v>
      </c>
      <c r="P1919" s="4"/>
    </row>
    <row r="1920" spans="1:16" x14ac:dyDescent="0.25">
      <c r="A1920" s="2" t="s">
        <v>3849</v>
      </c>
      <c r="B1920" s="2" t="s">
        <v>3850</v>
      </c>
      <c r="C1920" s="4">
        <f ca="1">[1]!thsiFinD("ths_vol_ratio_stock",$A1920,$A$1,7,100)</f>
        <v>1.0625632155327001</v>
      </c>
      <c r="D1920" s="4">
        <f ca="1">[1]!thsiFinD("ths_cr_stock",$A1920,$A$1,7,100,100)</f>
        <v>94.210526315788996</v>
      </c>
      <c r="E1920" s="4">
        <f ca="1">[1]!thsiFinD("ths_mfi_stock",$A1920,$A$1,7,100,100)</f>
        <v>51.527602541545001</v>
      </c>
      <c r="F1920" s="4">
        <f ca="1">[1]!thsiFinD("ths_expma_stock",$A1920,$A$1,7,100,100)</f>
        <v>19.128565181311998</v>
      </c>
      <c r="G1920" s="4">
        <f ca="1">[1]!thsiFinD("ths_rsi_stock",$A1920,$A$1,7,100,100)</f>
        <v>48.490198667435003</v>
      </c>
      <c r="H1920" s="4">
        <f ca="1">[1]!thsiFinD("ths_adtm_stock",$A1920,$A$1,7,3,100,100,100)</f>
        <v>0.26315789473683998</v>
      </c>
      <c r="I1920" s="4">
        <f ca="1">[1]!thsiFinD("ths_bbiboll_stock",$A1920,$A$1,7,3,100,100,100)</f>
        <v>19.146145833333001</v>
      </c>
      <c r="J1920" s="4">
        <f ca="1">[1]!thsiFinD("ths_dptb_stock",$A1920,$A$1,7,104,100,100)</f>
        <v>0.71428571428570997</v>
      </c>
      <c r="K1920" s="4">
        <f ca="1">[1]!thsiFinD("ths_srmi_stock",$A1920,$A$1,7,100,100)</f>
        <v>-1.9989748846744999E-2</v>
      </c>
      <c r="L1920" s="4">
        <f ca="1">[1]!thsiFinD("ths_atr_stock",$A1920,$A$1,7,101,100,100)</f>
        <v>0.52714285714286002</v>
      </c>
      <c r="M1920" s="4">
        <f ca="1">[1]!thsiFinD("ths_vol_w_stock",$A1920,$A$1)/1000000</f>
        <v>6.0606929999999997</v>
      </c>
      <c r="N1920" s="4">
        <f ca="1">[1]!thsiFinD("ths_turnover_ratio_w_stock",$A1920,$A$1)</f>
        <v>2.4429083335548998</v>
      </c>
      <c r="O1920" s="4">
        <f ca="1">[1]!thsiFinD("ths_relative_chg_ratio_w_stock",$A1920,$A$1,104,100)</f>
        <v>-0.14361380006394001</v>
      </c>
      <c r="P1920" s="4"/>
    </row>
    <row r="1921" spans="1:16" x14ac:dyDescent="0.25">
      <c r="A1921" s="2" t="s">
        <v>3851</v>
      </c>
      <c r="B1921" s="2" t="s">
        <v>3852</v>
      </c>
      <c r="C1921" s="4">
        <f ca="1">[1]!thsiFinD("ths_vol_ratio_stock",$A1921,$A$1,7,100)</f>
        <v>0.8694221005278</v>
      </c>
      <c r="D1921" s="4">
        <f ca="1">[1]!thsiFinD("ths_cr_stock",$A1921,$A$1,7,100,100)</f>
        <v>218.63905325444</v>
      </c>
      <c r="E1921" s="4">
        <f ca="1">[1]!thsiFinD("ths_mfi_stock",$A1921,$A$1,7,100,100)</f>
        <v>63.833338245912003</v>
      </c>
      <c r="F1921" s="4">
        <f ca="1">[1]!thsiFinD("ths_expma_stock",$A1921,$A$1,7,100,100)</f>
        <v>6.8747886023294997</v>
      </c>
      <c r="G1921" s="4">
        <f ca="1">[1]!thsiFinD("ths_rsi_stock",$A1921,$A$1,7,100,100)</f>
        <v>64.654699527942995</v>
      </c>
      <c r="H1921" s="4">
        <f ca="1">[1]!thsiFinD("ths_adtm_stock",$A1921,$A$1,7,3,100,100,100)</f>
        <v>0.82627118644067998</v>
      </c>
      <c r="I1921" s="4">
        <f ca="1">[1]!thsiFinD("ths_bbiboll_stock",$A1921,$A$1,7,3,100,100,100)</f>
        <v>6.73</v>
      </c>
      <c r="J1921" s="4">
        <f ca="1">[1]!thsiFinD("ths_dptb_stock",$A1921,$A$1,7,104,100,100)</f>
        <v>0.71428571428570997</v>
      </c>
      <c r="K1921" s="4">
        <f ca="1">[1]!thsiFinD("ths_srmi_stock",$A1921,$A$1,7,100,100)</f>
        <v>0.1063829787234</v>
      </c>
      <c r="L1921" s="4">
        <f ca="1">[1]!thsiFinD("ths_atr_stock",$A1921,$A$1,7,101,100,100)</f>
        <v>0.52</v>
      </c>
      <c r="M1921" s="4">
        <f ca="1">[1]!thsiFinD("ths_vol_w_stock",$A1921,$A$1)/1000000</f>
        <v>57.243350999999997</v>
      </c>
      <c r="N1921" s="4">
        <f ca="1">[1]!thsiFinD("ths_turnover_ratio_w_stock",$A1921,$A$1)</f>
        <v>9.6645728001628992</v>
      </c>
      <c r="O1921" s="4">
        <f ca="1">[1]!thsiFinD("ths_relative_chg_ratio_w_stock",$A1921,$A$1,104,100)</f>
        <v>-2.4365907392673001</v>
      </c>
      <c r="P1921" s="4"/>
    </row>
    <row r="1922" spans="1:16" x14ac:dyDescent="0.25">
      <c r="A1922" s="2" t="s">
        <v>3853</v>
      </c>
      <c r="B1922" s="2" t="s">
        <v>3854</v>
      </c>
      <c r="C1922" s="4">
        <f ca="1">[1]!thsiFinD("ths_vol_ratio_stock",$A1922,$A$1,7,100)</f>
        <v>0.94860128570170998</v>
      </c>
      <c r="D1922" s="4">
        <f ca="1">[1]!thsiFinD("ths_cr_stock",$A1922,$A$1,7,100,100)</f>
        <v>35.498489425982001</v>
      </c>
      <c r="E1922" s="4">
        <f ca="1">[1]!thsiFinD("ths_mfi_stock",$A1922,$A$1,7,100,100)</f>
        <v>26.312660453919001</v>
      </c>
      <c r="F1922" s="4">
        <f ca="1">[1]!thsiFinD("ths_expma_stock",$A1922,$A$1,7,100,100)</f>
        <v>17.470079784922</v>
      </c>
      <c r="G1922" s="4">
        <f ca="1">[1]!thsiFinD("ths_rsi_stock",$A1922,$A$1,7,100,100)</f>
        <v>37.128699826363999</v>
      </c>
      <c r="H1922" s="4">
        <f ca="1">[1]!thsiFinD("ths_adtm_stock",$A1922,$A$1,7,3,100,100,100)</f>
        <v>-0.63247863247863001</v>
      </c>
      <c r="I1922" s="4">
        <f ca="1">[1]!thsiFinD("ths_bbiboll_stock",$A1922,$A$1,7,3,100,100,100)</f>
        <v>17.553958333333</v>
      </c>
      <c r="J1922" s="4">
        <f ca="1">[1]!thsiFinD("ths_dptb_stock",$A1922,$A$1,7,104,100,100)</f>
        <v>0.57142857142856995</v>
      </c>
      <c r="K1922" s="4">
        <f ca="1">[1]!thsiFinD("ths_srmi_stock",$A1922,$A$1,7,100,100)</f>
        <v>-5.3581191908147002E-2</v>
      </c>
      <c r="L1922" s="4">
        <f ca="1">[1]!thsiFinD("ths_atr_stock",$A1922,$A$1,7,101,100,100)</f>
        <v>0.42857142857142999</v>
      </c>
      <c r="M1922" s="4">
        <f ca="1">[1]!thsiFinD("ths_vol_w_stock",$A1922,$A$1)/1000000</f>
        <v>2.58528</v>
      </c>
      <c r="N1922" s="4">
        <f ca="1">[1]!thsiFinD("ths_turnover_ratio_w_stock",$A1922,$A$1)</f>
        <v>1.8704468009104001</v>
      </c>
      <c r="O1922" s="4">
        <f ca="1">[1]!thsiFinD("ths_relative_chg_ratio_w_stock",$A1922,$A$1,104,100)</f>
        <v>0.16939067768971999</v>
      </c>
      <c r="P1922" s="4"/>
    </row>
    <row r="1923" spans="1:16" x14ac:dyDescent="0.25">
      <c r="A1923" s="2" t="s">
        <v>3855</v>
      </c>
      <c r="B1923" s="2" t="s">
        <v>3856</v>
      </c>
      <c r="C1923" s="4">
        <f ca="1">[1]!thsiFinD("ths_vol_ratio_stock",$A1923,$A$1,7,100)</f>
        <v>1.9058086847794</v>
      </c>
      <c r="D1923" s="4">
        <f ca="1">[1]!thsiFinD("ths_cr_stock",$A1923,$A$1,7,100,100)</f>
        <v>55.235204855841999</v>
      </c>
      <c r="E1923" s="4">
        <f ca="1">[1]!thsiFinD("ths_mfi_stock",$A1923,$A$1,7,100,100)</f>
        <v>46.265360540798</v>
      </c>
      <c r="F1923" s="4">
        <f ca="1">[1]!thsiFinD("ths_expma_stock",$A1923,$A$1,7,100,100)</f>
        <v>15.345776234391</v>
      </c>
      <c r="G1923" s="4">
        <f ca="1">[1]!thsiFinD("ths_rsi_stock",$A1923,$A$1,7,100,100)</f>
        <v>52.849163612795003</v>
      </c>
      <c r="H1923" s="4">
        <f ca="1">[1]!thsiFinD("ths_adtm_stock",$A1923,$A$1,7,3,100,100,100)</f>
        <v>-0.60869565217390997</v>
      </c>
      <c r="I1923" s="4">
        <f ca="1">[1]!thsiFinD("ths_bbiboll_stock",$A1923,$A$1,7,3,100,100,100)</f>
        <v>15.342291666667</v>
      </c>
      <c r="J1923" s="4">
        <f ca="1">[1]!thsiFinD("ths_dptb_stock",$A1923,$A$1,7,104,100,100)</f>
        <v>0.71428571428570997</v>
      </c>
      <c r="K1923" s="4">
        <f ca="1">[1]!thsiFinD("ths_srmi_stock",$A1923,$A$1,7,100,100)</f>
        <v>-2.7568922305764E-2</v>
      </c>
      <c r="L1923" s="4">
        <f ca="1">[1]!thsiFinD("ths_atr_stock",$A1923,$A$1,7,101,100,100)</f>
        <v>0.49142857142856999</v>
      </c>
      <c r="M1923" s="4">
        <f ca="1">[1]!thsiFinD("ths_vol_w_stock",$A1923,$A$1)/1000000</f>
        <v>12.65691</v>
      </c>
      <c r="N1923" s="4">
        <f ca="1">[1]!thsiFinD("ths_turnover_ratio_w_stock",$A1923,$A$1)</f>
        <v>9.0825708653310002</v>
      </c>
      <c r="O1923" s="4">
        <f ca="1">[1]!thsiFinD("ths_relative_chg_ratio_w_stock",$A1923,$A$1,104,100)</f>
        <v>2.0889868184884999</v>
      </c>
      <c r="P1923" s="4"/>
    </row>
    <row r="1924" spans="1:16" x14ac:dyDescent="0.25">
      <c r="A1924" s="2" t="s">
        <v>3857</v>
      </c>
      <c r="B1924" s="2" t="s">
        <v>3858</v>
      </c>
      <c r="C1924" s="4">
        <f ca="1">[1]!thsiFinD("ths_vol_ratio_stock",$A1924,$A$1,7,100)</f>
        <v>0.87679593058174998</v>
      </c>
      <c r="D1924" s="4">
        <f ca="1">[1]!thsiFinD("ths_cr_stock",$A1924,$A$1,7,100,100)</f>
        <v>166.96202531646</v>
      </c>
      <c r="E1924" s="4">
        <f ca="1">[1]!thsiFinD("ths_mfi_stock",$A1924,$A$1,7,100,100)</f>
        <v>52.624220641816002</v>
      </c>
      <c r="F1924" s="4">
        <f ca="1">[1]!thsiFinD("ths_expma_stock",$A1924,$A$1,7,100,100)</f>
        <v>14.074346993734</v>
      </c>
      <c r="G1924" s="4">
        <f ca="1">[1]!thsiFinD("ths_rsi_stock",$A1924,$A$1,7,100,100)</f>
        <v>68.876529296612006</v>
      </c>
      <c r="H1924" s="4">
        <f ca="1">[1]!thsiFinD("ths_adtm_stock",$A1924,$A$1,7,3,100,100,100)</f>
        <v>0.62337662337662003</v>
      </c>
      <c r="I1924" s="4">
        <f ca="1">[1]!thsiFinD("ths_bbiboll_stock",$A1924,$A$1,7,3,100,100,100)</f>
        <v>13.718229166666999</v>
      </c>
      <c r="J1924" s="4">
        <f ca="1">[1]!thsiFinD("ths_dptb_stock",$A1924,$A$1,7,104,100,100)</f>
        <v>0.28571428571428997</v>
      </c>
      <c r="K1924" s="4">
        <f ca="1">[1]!thsiFinD("ths_srmi_stock",$A1924,$A$1,7,100,100)</f>
        <v>6.4120054570259002E-2</v>
      </c>
      <c r="L1924" s="4">
        <f ca="1">[1]!thsiFinD("ths_atr_stock",$A1924,$A$1,7,101,100,100)</f>
        <v>1.0842857142857001</v>
      </c>
      <c r="M1924" s="4">
        <f ca="1">[1]!thsiFinD("ths_vol_w_stock",$A1924,$A$1)/1000000</f>
        <v>16.373612999999999</v>
      </c>
      <c r="N1924" s="4">
        <f ca="1">[1]!thsiFinD("ths_turnover_ratio_w_stock",$A1924,$A$1)</f>
        <v>8.1326677375048</v>
      </c>
      <c r="O1924" s="4">
        <f ca="1">[1]!thsiFinD("ths_relative_chg_ratio_w_stock",$A1924,$A$1,104,100)</f>
        <v>3.6183737997397998</v>
      </c>
      <c r="P1924" s="4"/>
    </row>
    <row r="1925" spans="1:16" x14ac:dyDescent="0.25">
      <c r="A1925" s="2" t="s">
        <v>3859</v>
      </c>
      <c r="B1925" s="2" t="s">
        <v>3860</v>
      </c>
      <c r="C1925" s="4">
        <f ca="1">[1]!thsiFinD("ths_vol_ratio_stock",$A1925,$A$1,7,100)</f>
        <v>1.3164583307493001</v>
      </c>
      <c r="D1925" s="4">
        <f ca="1">[1]!thsiFinD("ths_cr_stock",$A1925,$A$1,7,100,100)</f>
        <v>114.49275362319</v>
      </c>
      <c r="E1925" s="4">
        <f ca="1">[1]!thsiFinD("ths_mfi_stock",$A1925,$A$1,7,100,100)</f>
        <v>43.855772723203003</v>
      </c>
      <c r="F1925" s="4">
        <f ca="1">[1]!thsiFinD("ths_expma_stock",$A1925,$A$1,7,100,100)</f>
        <v>4.2268866935425002</v>
      </c>
      <c r="G1925" s="4">
        <f ca="1">[1]!thsiFinD("ths_rsi_stock",$A1925,$A$1,7,100,100)</f>
        <v>52.441794823217002</v>
      </c>
      <c r="H1925" s="4">
        <f ca="1">[1]!thsiFinD("ths_adtm_stock",$A1925,$A$1,7,3,100,100,100)</f>
        <v>0.73846153846153995</v>
      </c>
      <c r="I1925" s="4">
        <f ca="1">[1]!thsiFinD("ths_bbiboll_stock",$A1925,$A$1,7,3,100,100,100)</f>
        <v>4.1728125</v>
      </c>
      <c r="J1925" s="4">
        <f ca="1">[1]!thsiFinD("ths_dptb_stock",$A1925,$A$1,7,104,100,100)</f>
        <v>0.42857142857142999</v>
      </c>
      <c r="K1925" s="4">
        <f ca="1">[1]!thsiFinD("ths_srmi_stock",$A1925,$A$1,7,100,100)</f>
        <v>-4.7281323877069997E-3</v>
      </c>
      <c r="L1925" s="4">
        <f ca="1">[1]!thsiFinD("ths_atr_stock",$A1925,$A$1,7,101,100,100)</f>
        <v>0.21857142857143</v>
      </c>
      <c r="M1925" s="4">
        <f ca="1">[1]!thsiFinD("ths_vol_w_stock",$A1925,$A$1)/1000000</f>
        <v>14.495545999999999</v>
      </c>
      <c r="N1925" s="4">
        <f ca="1">[1]!thsiFinD("ths_turnover_ratio_w_stock",$A1925,$A$1)</f>
        <v>2.948243386009</v>
      </c>
      <c r="O1925" s="4">
        <f ca="1">[1]!thsiFinD("ths_relative_chg_ratio_w_stock",$A1925,$A$1,104,100)</f>
        <v>-4.4534851963667998</v>
      </c>
      <c r="P1925" s="4"/>
    </row>
    <row r="1926" spans="1:16" x14ac:dyDescent="0.25">
      <c r="A1926" s="2" t="s">
        <v>3861</v>
      </c>
      <c r="B1926" s="2" t="s">
        <v>3862</v>
      </c>
      <c r="C1926" s="4">
        <f ca="1">[1]!thsiFinD("ths_vol_ratio_stock",$A1926,$A$1,7,100)</f>
        <v>1.3113254026204</v>
      </c>
      <c r="D1926" s="4">
        <f ca="1">[1]!thsiFinD("ths_cr_stock",$A1926,$A$1,7,100,100)</f>
        <v>91.061452513966003</v>
      </c>
      <c r="E1926" s="4">
        <f ca="1">[1]!thsiFinD("ths_mfi_stock",$A1926,$A$1,7,100,100)</f>
        <v>56.007849728674998</v>
      </c>
      <c r="F1926" s="4">
        <f ca="1">[1]!thsiFinD("ths_expma_stock",$A1926,$A$1,7,100,100)</f>
        <v>4.5350731308099999</v>
      </c>
      <c r="G1926" s="4">
        <f ca="1">[1]!thsiFinD("ths_rsi_stock",$A1926,$A$1,7,100,100)</f>
        <v>62.327636592659999</v>
      </c>
      <c r="H1926" s="4">
        <f ca="1">[1]!thsiFinD("ths_adtm_stock",$A1926,$A$1,7,3,100,100,100)</f>
        <v>0.67441860465115999</v>
      </c>
      <c r="I1926" s="4">
        <f ca="1">[1]!thsiFinD("ths_bbiboll_stock",$A1926,$A$1,7,3,100,100,100)</f>
        <v>4.4720833333333001</v>
      </c>
      <c r="J1926" s="4">
        <f ca="1">[1]!thsiFinD("ths_dptb_stock",$A1926,$A$1,7,104,100,100)</f>
        <v>0.71428571428570997</v>
      </c>
      <c r="K1926" s="4">
        <f ca="1">[1]!thsiFinD("ths_srmi_stock",$A1926,$A$1,7,100,100)</f>
        <v>-1.2738853503185E-2</v>
      </c>
      <c r="L1926" s="4">
        <f ca="1">[1]!thsiFinD("ths_atr_stock",$A1926,$A$1,7,101,100,100)</f>
        <v>0.16571428571429</v>
      </c>
      <c r="M1926" s="4">
        <f ca="1">[1]!thsiFinD("ths_vol_w_stock",$A1926,$A$1)/1000000</f>
        <v>6.4050200000000004</v>
      </c>
      <c r="N1926" s="4">
        <f ca="1">[1]!thsiFinD("ths_turnover_ratio_w_stock",$A1926,$A$1)</f>
        <v>2.1632349210533999</v>
      </c>
      <c r="O1926" s="4">
        <f ca="1">[1]!thsiFinD("ths_relative_chg_ratio_w_stock",$A1926,$A$1,104,100)</f>
        <v>1.6204268045924</v>
      </c>
      <c r="P1926" s="4"/>
    </row>
    <row r="1927" spans="1:16" x14ac:dyDescent="0.25">
      <c r="A1927" s="2" t="s">
        <v>3863</v>
      </c>
      <c r="B1927" s="2" t="s">
        <v>3864</v>
      </c>
      <c r="C1927" s="4">
        <f ca="1">[1]!thsiFinD("ths_vol_ratio_stock",$A1927,$A$1,7,100)</f>
        <v>0.84123755922739996</v>
      </c>
      <c r="D1927" s="4">
        <f ca="1">[1]!thsiFinD("ths_cr_stock",$A1927,$A$1,7,100,100)</f>
        <v>23.342939481268001</v>
      </c>
      <c r="E1927" s="4">
        <f ca="1">[1]!thsiFinD("ths_mfi_stock",$A1927,$A$1,7,100,100)</f>
        <v>23.385841342110002</v>
      </c>
      <c r="F1927" s="4">
        <f ca="1">[1]!thsiFinD("ths_expma_stock",$A1927,$A$1,7,100,100)</f>
        <v>21.138495887028999</v>
      </c>
      <c r="G1927" s="4">
        <f ca="1">[1]!thsiFinD("ths_rsi_stock",$A1927,$A$1,7,100,100)</f>
        <v>30.447990433423001</v>
      </c>
      <c r="H1927" s="4">
        <f ca="1">[1]!thsiFinD("ths_adtm_stock",$A1927,$A$1,7,3,100,100,100)</f>
        <v>-0.59183673469387998</v>
      </c>
      <c r="I1927" s="4">
        <f ca="1">[1]!thsiFinD("ths_bbiboll_stock",$A1927,$A$1,7,3,100,100,100)</f>
        <v>21.389375000000001</v>
      </c>
      <c r="J1927" s="4">
        <f ca="1">[1]!thsiFinD("ths_dptb_stock",$A1927,$A$1,7,104,100,100)</f>
        <v>0.57142857142856995</v>
      </c>
      <c r="K1927" s="4">
        <f ca="1">[1]!thsiFinD("ths_srmi_stock",$A1927,$A$1,7,100,100)</f>
        <v>-7.8666666666666996E-2</v>
      </c>
      <c r="L1927" s="4">
        <f ca="1">[1]!thsiFinD("ths_atr_stock",$A1927,$A$1,7,101,100,100)</f>
        <v>0.63142857142857001</v>
      </c>
      <c r="M1927" s="4">
        <f ca="1">[1]!thsiFinD("ths_vol_w_stock",$A1927,$A$1)/1000000</f>
        <v>17.945488000000001</v>
      </c>
      <c r="N1927" s="4">
        <f ca="1">[1]!thsiFinD("ths_turnover_ratio_w_stock",$A1927,$A$1)</f>
        <v>1.2382618026065999</v>
      </c>
      <c r="O1927" s="4">
        <f ca="1">[1]!thsiFinD("ths_relative_chg_ratio_w_stock",$A1927,$A$1,104,100)</f>
        <v>-0.68979586747244004</v>
      </c>
      <c r="P1927" s="4"/>
    </row>
    <row r="1928" spans="1:16" x14ac:dyDescent="0.25">
      <c r="A1928" s="2" t="s">
        <v>3865</v>
      </c>
      <c r="B1928" s="2" t="s">
        <v>3866</v>
      </c>
      <c r="C1928" s="4">
        <f ca="1">[1]!thsiFinD("ths_vol_ratio_stock",$A1928,$A$1,7,100)</f>
        <v>1.2636769957759</v>
      </c>
      <c r="D1928" s="4">
        <f ca="1">[1]!thsiFinD("ths_cr_stock",$A1928,$A$1,7,100,100)</f>
        <v>86.585365853658004</v>
      </c>
      <c r="E1928" s="4">
        <f ca="1">[1]!thsiFinD("ths_mfi_stock",$A1928,$A$1,7,100,100)</f>
        <v>60.377560861980001</v>
      </c>
      <c r="F1928" s="4">
        <f ca="1">[1]!thsiFinD("ths_expma_stock",$A1928,$A$1,7,100,100)</f>
        <v>4.2323019491993001</v>
      </c>
      <c r="G1928" s="4">
        <f ca="1">[1]!thsiFinD("ths_rsi_stock",$A1928,$A$1,7,100,100)</f>
        <v>60.403240049460003</v>
      </c>
      <c r="H1928" s="4">
        <f ca="1">[1]!thsiFinD("ths_adtm_stock",$A1928,$A$1,7,3,100,100,100)</f>
        <v>0.45238095238095</v>
      </c>
      <c r="I1928" s="4">
        <f ca="1">[1]!thsiFinD("ths_bbiboll_stock",$A1928,$A$1,7,3,100,100,100)</f>
        <v>4.1978125000000004</v>
      </c>
      <c r="J1928" s="4">
        <f ca="1">[1]!thsiFinD("ths_dptb_stock",$A1928,$A$1,7,104,100,100)</f>
        <v>0.71428571428570997</v>
      </c>
      <c r="K1928" s="4">
        <f ca="1">[1]!thsiFinD("ths_srmi_stock",$A1928,$A$1,7,100,100)</f>
        <v>-6.8807339449541999E-3</v>
      </c>
      <c r="L1928" s="4">
        <f ca="1">[1]!thsiFinD("ths_atr_stock",$A1928,$A$1,7,101,100,100)</f>
        <v>0.15142857142857</v>
      </c>
      <c r="M1928" s="4">
        <f ca="1">[1]!thsiFinD("ths_vol_w_stock",$A1928,$A$1)/1000000</f>
        <v>33.572833000000003</v>
      </c>
      <c r="N1928" s="4">
        <f ca="1">[1]!thsiFinD("ths_turnover_ratio_w_stock",$A1928,$A$1)</f>
        <v>2.5023553304717998</v>
      </c>
      <c r="O1928" s="4">
        <f ca="1">[1]!thsiFinD("ths_relative_chg_ratio_w_stock",$A1928,$A$1,104,100)</f>
        <v>0.57914352646695999</v>
      </c>
      <c r="P1928" s="4"/>
    </row>
    <row r="1929" spans="1:16" x14ac:dyDescent="0.25">
      <c r="A1929" s="2" t="s">
        <v>3867</v>
      </c>
      <c r="B1929" s="2" t="s">
        <v>3868</v>
      </c>
      <c r="C1929" s="4">
        <f ca="1">[1]!thsiFinD("ths_vol_ratio_stock",$A1929,$A$1,7,100)</f>
        <v>0.98128051303621</v>
      </c>
      <c r="D1929" s="4">
        <f ca="1">[1]!thsiFinD("ths_cr_stock",$A1929,$A$1,7,100,100)</f>
        <v>101.05263157895</v>
      </c>
      <c r="E1929" s="4">
        <f ca="1">[1]!thsiFinD("ths_mfi_stock",$A1929,$A$1,7,100,100)</f>
        <v>39.795966221389001</v>
      </c>
      <c r="F1929" s="4">
        <f ca="1">[1]!thsiFinD("ths_expma_stock",$A1929,$A$1,7,100,100)</f>
        <v>13.539182971198001</v>
      </c>
      <c r="G1929" s="4">
        <f ca="1">[1]!thsiFinD("ths_rsi_stock",$A1929,$A$1,7,100,100)</f>
        <v>55.133382938008999</v>
      </c>
      <c r="H1929" s="4">
        <f ca="1">[1]!thsiFinD("ths_adtm_stock",$A1929,$A$1,7,3,100,100,100)</f>
        <v>0.42735042735042</v>
      </c>
      <c r="I1929" s="4">
        <f ca="1">[1]!thsiFinD("ths_bbiboll_stock",$A1929,$A$1,7,3,100,100,100)</f>
        <v>13.434270833333001</v>
      </c>
      <c r="J1929" s="4">
        <f ca="1">[1]!thsiFinD("ths_dptb_stock",$A1929,$A$1,7,104,100,100)</f>
        <v>0.57142857142856995</v>
      </c>
      <c r="K1929" s="4">
        <f ca="1">[1]!thsiFinD("ths_srmi_stock",$A1929,$A$1,7,100,100)</f>
        <v>2.2107590272661E-3</v>
      </c>
      <c r="L1929" s="4">
        <f ca="1">[1]!thsiFinD("ths_atr_stock",$A1929,$A$1,7,101,100,100)</f>
        <v>0.56857142857142995</v>
      </c>
      <c r="M1929" s="4">
        <f ca="1">[1]!thsiFinD("ths_vol_w_stock",$A1929,$A$1)/1000000</f>
        <v>8.0675840000000001</v>
      </c>
      <c r="N1929" s="4">
        <f ca="1">[1]!thsiFinD("ths_turnover_ratio_w_stock",$A1929,$A$1)</f>
        <v>4.3187821040290997</v>
      </c>
      <c r="O1929" s="4">
        <f ca="1">[1]!thsiFinD("ths_relative_chg_ratio_w_stock",$A1929,$A$1,104,100)</f>
        <v>-2.3041244579571001</v>
      </c>
      <c r="P1929" s="4"/>
    </row>
    <row r="1930" spans="1:16" x14ac:dyDescent="0.25">
      <c r="A1930" s="2" t="s">
        <v>3869</v>
      </c>
      <c r="B1930" s="2" t="s">
        <v>3870</v>
      </c>
      <c r="C1930" s="4">
        <f ca="1">[1]!thsiFinD("ths_vol_ratio_stock",$A1930,$A$1,7,100)</f>
        <v>0.92869547995292001</v>
      </c>
      <c r="D1930" s="4">
        <f ca="1">[1]!thsiFinD("ths_cr_stock",$A1930,$A$1,7,100,100)</f>
        <v>42.446043165467998</v>
      </c>
      <c r="E1930" s="4">
        <f ca="1">[1]!thsiFinD("ths_mfi_stock",$A1930,$A$1,7,100,100)</f>
        <v>28.071316936045001</v>
      </c>
      <c r="F1930" s="4">
        <f ca="1">[1]!thsiFinD("ths_expma_stock",$A1930,$A$1,7,100,100)</f>
        <v>7.7970219840921002</v>
      </c>
      <c r="G1930" s="4">
        <f ca="1">[1]!thsiFinD("ths_rsi_stock",$A1930,$A$1,7,100,100)</f>
        <v>46.910122925971997</v>
      </c>
      <c r="H1930" s="4">
        <f ca="1">[1]!thsiFinD("ths_adtm_stock",$A1930,$A$1,7,3,100,100,100)</f>
        <v>0.65384615384614997</v>
      </c>
      <c r="I1930" s="4">
        <f ca="1">[1]!thsiFinD("ths_bbiboll_stock",$A1930,$A$1,7,3,100,100,100)</f>
        <v>7.7690625000000004</v>
      </c>
      <c r="J1930" s="4">
        <f ca="1">[1]!thsiFinD("ths_dptb_stock",$A1930,$A$1,7,104,100,100)</f>
        <v>0.57142857142856995</v>
      </c>
      <c r="K1930" s="4">
        <f ca="1">[1]!thsiFinD("ths_srmi_stock",$A1930,$A$1,7,100,100)</f>
        <v>-4.5622688039457002E-2</v>
      </c>
      <c r="L1930" s="4">
        <f ca="1">[1]!thsiFinD("ths_atr_stock",$A1930,$A$1,7,101,100,100)</f>
        <v>0.18857142857143</v>
      </c>
      <c r="M1930" s="4">
        <f ca="1">[1]!thsiFinD("ths_vol_w_stock",$A1930,$A$1)/1000000</f>
        <v>4.0379839999999998</v>
      </c>
      <c r="N1930" s="4">
        <f ca="1">[1]!thsiFinD("ths_turnover_ratio_w_stock",$A1930,$A$1)</f>
        <v>1.1119476850939001</v>
      </c>
      <c r="O1930" s="4">
        <f ca="1">[1]!thsiFinD("ths_relative_chg_ratio_w_stock",$A1930,$A$1,104,100)</f>
        <v>-0.86739622341470002</v>
      </c>
      <c r="P1930" s="4"/>
    </row>
    <row r="1931" spans="1:16" x14ac:dyDescent="0.25">
      <c r="A1931" s="2" t="s">
        <v>3871</v>
      </c>
      <c r="B1931" s="2" t="s">
        <v>3872</v>
      </c>
      <c r="C1931" s="4">
        <f ca="1">[1]!thsiFinD("ths_vol_ratio_stock",$A1931,$A$1,7,100)</f>
        <v>0.91650252750022998</v>
      </c>
      <c r="D1931" s="4">
        <f ca="1">[1]!thsiFinD("ths_cr_stock",$A1931,$A$1,7,100,100)</f>
        <v>92.546583850931995</v>
      </c>
      <c r="E1931" s="4">
        <f ca="1">[1]!thsiFinD("ths_mfi_stock",$A1931,$A$1,7,100,100)</f>
        <v>57.181386476436003</v>
      </c>
      <c r="F1931" s="4">
        <f ca="1">[1]!thsiFinD("ths_expma_stock",$A1931,$A$1,7,100,100)</f>
        <v>54.230676506640002</v>
      </c>
      <c r="G1931" s="4">
        <f ca="1">[1]!thsiFinD("ths_rsi_stock",$A1931,$A$1,7,100,100)</f>
        <v>56.077241173036001</v>
      </c>
      <c r="H1931" s="4">
        <f ca="1">[1]!thsiFinD("ths_adtm_stock",$A1931,$A$1,7,3,100,100,100)</f>
        <v>-3.6809815950917001E-2</v>
      </c>
      <c r="I1931" s="4">
        <f ca="1">[1]!thsiFinD("ths_bbiboll_stock",$A1931,$A$1,7,3,100,100,100)</f>
        <v>54.308333333333003</v>
      </c>
      <c r="J1931" s="4">
        <f ca="1">[1]!thsiFinD("ths_dptb_stock",$A1931,$A$1,7,104,100,100)</f>
        <v>0.85714285714285998</v>
      </c>
      <c r="K1931" s="4">
        <f ca="1">[1]!thsiFinD("ths_srmi_stock",$A1931,$A$1,7,100,100)</f>
        <v>2.8938325194429E-3</v>
      </c>
      <c r="L1931" s="4">
        <f ca="1">[1]!thsiFinD("ths_atr_stock",$A1931,$A$1,7,101,100,100)</f>
        <v>1.7971428571429</v>
      </c>
      <c r="M1931" s="4">
        <f ca="1">[1]!thsiFinD("ths_vol_w_stock",$A1931,$A$1)/1000000</f>
        <v>3.835531</v>
      </c>
      <c r="N1931" s="4">
        <f ca="1">[1]!thsiFinD("ths_turnover_ratio_w_stock",$A1931,$A$1)</f>
        <v>1.3883781327958</v>
      </c>
      <c r="O1931" s="4">
        <f ca="1">[1]!thsiFinD("ths_relative_chg_ratio_w_stock",$A1931,$A$1,104,100)</f>
        <v>1.4699470139555</v>
      </c>
      <c r="P1931" s="4"/>
    </row>
    <row r="1932" spans="1:16" x14ac:dyDescent="0.25">
      <c r="A1932" s="2" t="s">
        <v>3873</v>
      </c>
      <c r="B1932" s="2" t="s">
        <v>3874</v>
      </c>
      <c r="C1932" s="4">
        <f ca="1">[1]!thsiFinD("ths_vol_ratio_stock",$A1932,$A$1,7,100)</f>
        <v>0.80944658950009996</v>
      </c>
      <c r="D1932" s="4">
        <f ca="1">[1]!thsiFinD("ths_cr_stock",$A1932,$A$1,7,100,100)</f>
        <v>64.018691588785003</v>
      </c>
      <c r="E1932" s="4">
        <f ca="1">[1]!thsiFinD("ths_mfi_stock",$A1932,$A$1,7,100,100)</f>
        <v>48.330178393074</v>
      </c>
      <c r="F1932" s="4">
        <f ca="1">[1]!thsiFinD("ths_expma_stock",$A1932,$A$1,7,100,100)</f>
        <v>10.269567370467</v>
      </c>
      <c r="G1932" s="4">
        <f ca="1">[1]!thsiFinD("ths_rsi_stock",$A1932,$A$1,7,100,100)</f>
        <v>50.900801344521</v>
      </c>
      <c r="H1932" s="4">
        <f ca="1">[1]!thsiFinD("ths_adtm_stock",$A1932,$A$1,7,3,100,100,100)</f>
        <v>-0.44444444444443998</v>
      </c>
      <c r="I1932" s="4">
        <f ca="1">[1]!thsiFinD("ths_bbiboll_stock",$A1932,$A$1,7,3,100,100,100)</f>
        <v>10.235729166666999</v>
      </c>
      <c r="J1932" s="4">
        <f ca="1">[1]!thsiFinD("ths_dptb_stock",$A1932,$A$1,7,104,100,100)</f>
        <v>0.71428571428570997</v>
      </c>
      <c r="K1932" s="4">
        <f ca="1">[1]!thsiFinD("ths_srmi_stock",$A1932,$A$1,7,100,100)</f>
        <v>-4.4485634847080999E-2</v>
      </c>
      <c r="L1932" s="4">
        <f ca="1">[1]!thsiFinD("ths_atr_stock",$A1932,$A$1,7,101,100,100)</f>
        <v>0.34857142857142998</v>
      </c>
      <c r="M1932" s="4">
        <f ca="1">[1]!thsiFinD("ths_vol_w_stock",$A1932,$A$1)/1000000</f>
        <v>9.0670819999999992</v>
      </c>
      <c r="N1932" s="4">
        <f ca="1">[1]!thsiFinD("ths_turnover_ratio_w_stock",$A1932,$A$1)</f>
        <v>1.2795363989858</v>
      </c>
      <c r="O1932" s="4">
        <f ca="1">[1]!thsiFinD("ths_relative_chg_ratio_w_stock",$A1932,$A$1,104,100)</f>
        <v>0.23210844772457001</v>
      </c>
      <c r="P1932" s="4"/>
    </row>
    <row r="1933" spans="1:16" x14ac:dyDescent="0.25">
      <c r="A1933" s="2" t="s">
        <v>3875</v>
      </c>
      <c r="B1933" s="2" t="s">
        <v>3876</v>
      </c>
      <c r="C1933" s="4">
        <f ca="1">[1]!thsiFinD("ths_vol_ratio_stock",$A1933,$A$1,7,100)</f>
        <v>1.9570981200605</v>
      </c>
      <c r="D1933" s="4">
        <f ca="1">[1]!thsiFinD("ths_cr_stock",$A1933,$A$1,7,100,100)</f>
        <v>100.76923076923001</v>
      </c>
      <c r="E1933" s="4">
        <f ca="1">[1]!thsiFinD("ths_mfi_stock",$A1933,$A$1,7,100,100)</f>
        <v>52.839781988163999</v>
      </c>
      <c r="F1933" s="4">
        <f ca="1">[1]!thsiFinD("ths_expma_stock",$A1933,$A$1,7,100,100)</f>
        <v>17.413003445352999</v>
      </c>
      <c r="G1933" s="4">
        <f ca="1">[1]!thsiFinD("ths_rsi_stock",$A1933,$A$1,7,100,100)</f>
        <v>57.474379660837997</v>
      </c>
      <c r="H1933" s="4">
        <f ca="1">[1]!thsiFinD("ths_adtm_stock",$A1933,$A$1,7,3,100,100,100)</f>
        <v>0.17441860465115999</v>
      </c>
      <c r="I1933" s="4">
        <f ca="1">[1]!thsiFinD("ths_bbiboll_stock",$A1933,$A$1,7,3,100,100,100)</f>
        <v>17.462499999999999</v>
      </c>
      <c r="J1933" s="4">
        <f ca="1">[1]!thsiFinD("ths_dptb_stock",$A1933,$A$1,7,104,100,100)</f>
        <v>0.57142857142856995</v>
      </c>
      <c r="K1933" s="4">
        <f ca="1">[1]!thsiFinD("ths_srmi_stock",$A1933,$A$1,7,100,100)</f>
        <v>-7.1942446043165003E-3</v>
      </c>
      <c r="L1933" s="4">
        <f ca="1">[1]!thsiFinD("ths_atr_stock",$A1933,$A$1,7,101,100,100)</f>
        <v>0.76857142857143002</v>
      </c>
      <c r="M1933" s="4">
        <f ca="1">[1]!thsiFinD("ths_vol_w_stock",$A1933,$A$1)/1000000</f>
        <v>30.803543999999999</v>
      </c>
      <c r="N1933" s="4">
        <f ca="1">[1]!thsiFinD("ths_turnover_ratio_w_stock",$A1933,$A$1)</f>
        <v>5.1891422857598002</v>
      </c>
      <c r="O1933" s="4">
        <f ca="1">[1]!thsiFinD("ths_relative_chg_ratio_w_stock",$A1933,$A$1,104,100)</f>
        <v>0.48991291447076002</v>
      </c>
      <c r="P1933" s="4"/>
    </row>
    <row r="1934" spans="1:16" x14ac:dyDescent="0.25">
      <c r="A1934" s="2" t="s">
        <v>3877</v>
      </c>
      <c r="B1934" s="2" t="s">
        <v>3878</v>
      </c>
      <c r="C1934" s="4">
        <f ca="1">[1]!thsiFinD("ths_vol_ratio_stock",$A1934,$A$1,7,100)</f>
        <v>0.69788607636730005</v>
      </c>
      <c r="D1934" s="4">
        <f ca="1">[1]!thsiFinD("ths_cr_stock",$A1934,$A$1,7,100,100)</f>
        <v>124.55621301775</v>
      </c>
      <c r="E1934" s="4">
        <f ca="1">[1]!thsiFinD("ths_mfi_stock",$A1934,$A$1,7,100,100)</f>
        <v>48.628536447465002</v>
      </c>
      <c r="F1934" s="4">
        <f ca="1">[1]!thsiFinD("ths_expma_stock",$A1934,$A$1,7,100,100)</f>
        <v>17.037994670877001</v>
      </c>
      <c r="G1934" s="4">
        <f ca="1">[1]!thsiFinD("ths_rsi_stock",$A1934,$A$1,7,100,100)</f>
        <v>60.375783087736004</v>
      </c>
      <c r="H1934" s="4">
        <f ca="1">[1]!thsiFinD("ths_adtm_stock",$A1934,$A$1,7,3,100,100,100)</f>
        <v>0.47321428571427998</v>
      </c>
      <c r="I1934" s="4">
        <f ca="1">[1]!thsiFinD("ths_bbiboll_stock",$A1934,$A$1,7,3,100,100,100)</f>
        <v>16.822187499999998</v>
      </c>
      <c r="J1934" s="4">
        <f ca="1">[1]!thsiFinD("ths_dptb_stock",$A1934,$A$1,7,104,100,100)</f>
        <v>0.57142857142856995</v>
      </c>
      <c r="K1934" s="4">
        <f ca="1">[1]!thsiFinD("ths_srmi_stock",$A1934,$A$1,7,100,100)</f>
        <v>-6.3364055299539E-3</v>
      </c>
      <c r="L1934" s="4">
        <f ca="1">[1]!thsiFinD("ths_atr_stock",$A1934,$A$1,7,101,100,100)</f>
        <v>0.72285714285713998</v>
      </c>
      <c r="M1934" s="4">
        <f ca="1">[1]!thsiFinD("ths_vol_w_stock",$A1934,$A$1)/1000000</f>
        <v>15.822844</v>
      </c>
      <c r="N1934" s="4">
        <f ca="1">[1]!thsiFinD("ths_turnover_ratio_w_stock",$A1934,$A$1)</f>
        <v>2.485066129537</v>
      </c>
      <c r="O1934" s="4">
        <f ca="1">[1]!thsiFinD("ths_relative_chg_ratio_w_stock",$A1934,$A$1,104,100)</f>
        <v>0.76045888949393003</v>
      </c>
      <c r="P1934" s="4"/>
    </row>
    <row r="1935" spans="1:16" x14ac:dyDescent="0.25">
      <c r="A1935" s="2" t="s">
        <v>3879</v>
      </c>
      <c r="B1935" s="2" t="s">
        <v>3880</v>
      </c>
      <c r="C1935" s="4">
        <f ca="1">[1]!thsiFinD("ths_vol_ratio_stock",$A1935,$A$1,7,100)</f>
        <v>0.87013198014579995</v>
      </c>
      <c r="D1935" s="4">
        <f ca="1">[1]!thsiFinD("ths_cr_stock",$A1935,$A$1,7,100,100)</f>
        <v>67.547169811320998</v>
      </c>
      <c r="E1935" s="4">
        <f ca="1">[1]!thsiFinD("ths_mfi_stock",$A1935,$A$1,7,100,100)</f>
        <v>29.024509189305</v>
      </c>
      <c r="F1935" s="4">
        <f ca="1">[1]!thsiFinD("ths_expma_stock",$A1935,$A$1,7,100,100)</f>
        <v>19.473430592858001</v>
      </c>
      <c r="G1935" s="4">
        <f ca="1">[1]!thsiFinD("ths_rsi_stock",$A1935,$A$1,7,100,100)</f>
        <v>49.995593805447001</v>
      </c>
      <c r="H1935" s="4">
        <f ca="1">[1]!thsiFinD("ths_adtm_stock",$A1935,$A$1,7,3,100,100,100)</f>
        <v>-0.21167883211679001</v>
      </c>
      <c r="I1935" s="4">
        <f ca="1">[1]!thsiFinD("ths_bbiboll_stock",$A1935,$A$1,7,3,100,100,100)</f>
        <v>19.418541666667</v>
      </c>
      <c r="J1935" s="4">
        <f ca="1">[1]!thsiFinD("ths_dptb_stock",$A1935,$A$1,7,104,100,100)</f>
        <v>0.85714285714285998</v>
      </c>
      <c r="K1935" s="4">
        <f ca="1">[1]!thsiFinD("ths_srmi_stock",$A1935,$A$1,7,100,100)</f>
        <v>-2.8414755732802E-2</v>
      </c>
      <c r="L1935" s="4">
        <f ca="1">[1]!thsiFinD("ths_atr_stock",$A1935,$A$1,7,101,100,100)</f>
        <v>0.63428571428571001</v>
      </c>
      <c r="M1935" s="4">
        <f ca="1">[1]!thsiFinD("ths_vol_w_stock",$A1935,$A$1)/1000000</f>
        <v>9.0226670000000002</v>
      </c>
      <c r="N1935" s="4">
        <f ca="1">[1]!thsiFinD("ths_turnover_ratio_w_stock",$A1935,$A$1)</f>
        <v>1.7816125342858999</v>
      </c>
      <c r="O1935" s="4">
        <f ca="1">[1]!thsiFinD("ths_relative_chg_ratio_w_stock",$A1935,$A$1,104,100)</f>
        <v>0.31823019737180003</v>
      </c>
      <c r="P1935" s="4"/>
    </row>
    <row r="1936" spans="1:16" x14ac:dyDescent="0.25">
      <c r="A1936" s="2" t="s">
        <v>3881</v>
      </c>
      <c r="B1936" s="2" t="s">
        <v>3882</v>
      </c>
      <c r="C1936" s="4">
        <f ca="1">[1]!thsiFinD("ths_vol_ratio_stock",$A1936,$A$1,7,100)</f>
        <v>0.59684922326682999</v>
      </c>
      <c r="D1936" s="4">
        <f ca="1">[1]!thsiFinD("ths_cr_stock",$A1936,$A$1,7,100,100)</f>
        <v>320.51282051281999</v>
      </c>
      <c r="E1936" s="4">
        <f ca="1">[1]!thsiFinD("ths_mfi_stock",$A1936,$A$1,7,100,100)</f>
        <v>56.100307096731001</v>
      </c>
      <c r="F1936" s="4">
        <f ca="1">[1]!thsiFinD("ths_expma_stock",$A1936,$A$1,7,100,100)</f>
        <v>4.2048603342847999</v>
      </c>
      <c r="G1936" s="4">
        <f ca="1">[1]!thsiFinD("ths_rsi_stock",$A1936,$A$1,7,100,100)</f>
        <v>57.267674553435</v>
      </c>
      <c r="H1936" s="4">
        <f ca="1">[1]!thsiFinD("ths_adtm_stock",$A1936,$A$1,7,3,100,100,100)</f>
        <v>0.90082644628098996</v>
      </c>
      <c r="I1936" s="4">
        <f ca="1">[1]!thsiFinD("ths_bbiboll_stock",$A1936,$A$1,7,3,100,100,100)</f>
        <v>4.1470833333332999</v>
      </c>
      <c r="J1936" s="4">
        <f ca="1">[1]!thsiFinD("ths_dptb_stock",$A1936,$A$1,7,104,100,100)</f>
        <v>0.57142857142856995</v>
      </c>
      <c r="K1936" s="4">
        <f ca="1">[1]!thsiFinD("ths_srmi_stock",$A1936,$A$1,7,100,100)</f>
        <v>9.6698113207546996E-2</v>
      </c>
      <c r="L1936" s="4">
        <f ca="1">[1]!thsiFinD("ths_atr_stock",$A1936,$A$1,7,101,100,100)</f>
        <v>0.27714285714286002</v>
      </c>
      <c r="M1936" s="4">
        <f ca="1">[1]!thsiFinD("ths_vol_w_stock",$A1936,$A$1)/1000000</f>
        <v>182.00074499999999</v>
      </c>
      <c r="N1936" s="4">
        <f ca="1">[1]!thsiFinD("ths_turnover_ratio_w_stock",$A1936,$A$1)</f>
        <v>5.9452719501573998</v>
      </c>
      <c r="O1936" s="4">
        <f ca="1">[1]!thsiFinD("ths_relative_chg_ratio_w_stock",$A1936,$A$1,104,100)</f>
        <v>-1.2878368451863</v>
      </c>
      <c r="P1936" s="4"/>
    </row>
    <row r="1937" spans="1:16" x14ac:dyDescent="0.25">
      <c r="A1937" s="2" t="s">
        <v>3883</v>
      </c>
      <c r="B1937" s="2" t="s">
        <v>3884</v>
      </c>
      <c r="C1937" s="4">
        <f ca="1">[1]!thsiFinD("ths_vol_ratio_stock",$A1937,$A$1,7,100)</f>
        <v>0.88340550929874995</v>
      </c>
      <c r="D1937" s="4">
        <f ca="1">[1]!thsiFinD("ths_cr_stock",$A1937,$A$1,7,100,100)</f>
        <v>86.554621848739004</v>
      </c>
      <c r="E1937" s="4">
        <f ca="1">[1]!thsiFinD("ths_mfi_stock",$A1937,$A$1,7,100,100)</f>
        <v>56.949070800023001</v>
      </c>
      <c r="F1937" s="4">
        <f ca="1">[1]!thsiFinD("ths_expma_stock",$A1937,$A$1,7,100,100)</f>
        <v>8.4175607037110005</v>
      </c>
      <c r="G1937" s="4">
        <f ca="1">[1]!thsiFinD("ths_rsi_stock",$A1937,$A$1,7,100,100)</f>
        <v>57.191224995435</v>
      </c>
      <c r="H1937" s="4">
        <f ca="1">[1]!thsiFinD("ths_adtm_stock",$A1937,$A$1,7,3,100,100,100)</f>
        <v>0.64444444444444005</v>
      </c>
      <c r="I1937" s="4">
        <f ca="1">[1]!thsiFinD("ths_bbiboll_stock",$A1937,$A$1,7,3,100,100,100)</f>
        <v>8.3487500000000008</v>
      </c>
      <c r="J1937" s="4">
        <f ca="1">[1]!thsiFinD("ths_dptb_stock",$A1937,$A$1,7,104,100,100)</f>
        <v>0.42857142857142999</v>
      </c>
      <c r="K1937" s="4">
        <f ca="1">[1]!thsiFinD("ths_srmi_stock",$A1937,$A$1,7,100,100)</f>
        <v>-1.7341040462428001E-2</v>
      </c>
      <c r="L1937" s="4">
        <f ca="1">[1]!thsiFinD("ths_atr_stock",$A1937,$A$1,7,101,100,100)</f>
        <v>0.32714285714286001</v>
      </c>
      <c r="M1937" s="4">
        <f ca="1">[1]!thsiFinD("ths_vol_w_stock",$A1937,$A$1)/1000000</f>
        <v>5.2606999999999999</v>
      </c>
      <c r="N1937" s="4">
        <f ca="1">[1]!thsiFinD("ths_turnover_ratio_w_stock",$A1937,$A$1)</f>
        <v>1.8734402991640999</v>
      </c>
      <c r="O1937" s="4">
        <f ca="1">[1]!thsiFinD("ths_relative_chg_ratio_w_stock",$A1937,$A$1,104,100)</f>
        <v>-1.5160481036083999</v>
      </c>
      <c r="P1937" s="4"/>
    </row>
    <row r="1938" spans="1:16" x14ac:dyDescent="0.25">
      <c r="A1938" s="2" t="s">
        <v>3885</v>
      </c>
      <c r="B1938" s="2" t="s">
        <v>3886</v>
      </c>
      <c r="C1938" s="4">
        <f ca="1">[1]!thsiFinD("ths_vol_ratio_stock",$A1938,$A$1,7,100)</f>
        <v>1.6903968803410001</v>
      </c>
      <c r="D1938" s="4">
        <f ca="1">[1]!thsiFinD("ths_cr_stock",$A1938,$A$1,7,100,100)</f>
        <v>131.39204545454999</v>
      </c>
      <c r="E1938" s="4">
        <f ca="1">[1]!thsiFinD("ths_mfi_stock",$A1938,$A$1,7,100,100)</f>
        <v>71.858778527268001</v>
      </c>
      <c r="F1938" s="4">
        <f ca="1">[1]!thsiFinD("ths_expma_stock",$A1938,$A$1,7,100,100)</f>
        <v>14.911217541679999</v>
      </c>
      <c r="G1938" s="4">
        <f ca="1">[1]!thsiFinD("ths_rsi_stock",$A1938,$A$1,7,100,100)</f>
        <v>55.651232560170001</v>
      </c>
      <c r="H1938" s="4">
        <f ca="1">[1]!thsiFinD("ths_adtm_stock",$A1938,$A$1,7,3,100,100,100)</f>
        <v>0.81125827814569995</v>
      </c>
      <c r="I1938" s="4">
        <f ca="1">[1]!thsiFinD("ths_bbiboll_stock",$A1938,$A$1,7,3,100,100,100)</f>
        <v>14.891249999999999</v>
      </c>
      <c r="J1938" s="4">
        <f ca="1">[1]!thsiFinD("ths_dptb_stock",$A1938,$A$1,7,104,100,100)</f>
        <v>0.42857142857142999</v>
      </c>
      <c r="K1938" s="4">
        <f ca="1">[1]!thsiFinD("ths_srmi_stock",$A1938,$A$1,7,100,100)</f>
        <v>3.2959789057351E-3</v>
      </c>
      <c r="L1938" s="4">
        <f ca="1">[1]!thsiFinD("ths_atr_stock",$A1938,$A$1,7,101,100,100)</f>
        <v>0.77571428571429002</v>
      </c>
      <c r="M1938" s="4">
        <f ca="1">[1]!thsiFinD("ths_vol_w_stock",$A1938,$A$1)/1000000</f>
        <v>3.5983999999999998</v>
      </c>
      <c r="N1938" s="4">
        <f ca="1">[1]!thsiFinD("ths_turnover_ratio_w_stock",$A1938,$A$1)</f>
        <v>4.4011636713928999</v>
      </c>
      <c r="O1938" s="4">
        <f ca="1">[1]!thsiFinD("ths_relative_chg_ratio_w_stock",$A1938,$A$1,104,100)</f>
        <v>-0.94303460121575999</v>
      </c>
      <c r="P1938" s="4"/>
    </row>
    <row r="1939" spans="1:16" x14ac:dyDescent="0.25">
      <c r="A1939" s="2" t="s">
        <v>3887</v>
      </c>
      <c r="B1939" s="2" t="s">
        <v>3888</v>
      </c>
      <c r="C1939" s="4">
        <f ca="1">[1]!thsiFinD("ths_vol_ratio_stock",$A1939,$A$1,7,100)</f>
        <v>1.3765692725801</v>
      </c>
      <c r="D1939" s="4">
        <f ca="1">[1]!thsiFinD("ths_cr_stock",$A1939,$A$1,7,100,100)</f>
        <v>63.342318059299998</v>
      </c>
      <c r="E1939" s="4">
        <f ca="1">[1]!thsiFinD("ths_mfi_stock",$A1939,$A$1,7,100,100)</f>
        <v>35.853950952371001</v>
      </c>
      <c r="F1939" s="4">
        <f ca="1">[1]!thsiFinD("ths_expma_stock",$A1939,$A$1,7,100,100)</f>
        <v>8.0284513340985999</v>
      </c>
      <c r="G1939" s="4">
        <f ca="1">[1]!thsiFinD("ths_rsi_stock",$A1939,$A$1,7,100,100)</f>
        <v>49.317754984749001</v>
      </c>
      <c r="H1939" s="4">
        <f ca="1">[1]!thsiFinD("ths_adtm_stock",$A1939,$A$1,7,3,100,100,100)</f>
        <v>0.61538461538461997</v>
      </c>
      <c r="I1939" s="4">
        <f ca="1">[1]!thsiFinD("ths_bbiboll_stock",$A1939,$A$1,7,3,100,100,100)</f>
        <v>8.0148958333333002</v>
      </c>
      <c r="J1939" s="4">
        <f ca="1">[1]!thsiFinD("ths_dptb_stock",$A1939,$A$1,7,104,100,100)</f>
        <v>0.57142857142856995</v>
      </c>
      <c r="K1939" s="4">
        <f ca="1">[1]!thsiFinD("ths_srmi_stock",$A1939,$A$1,7,100,100)</f>
        <v>-3.5928143712575002E-2</v>
      </c>
      <c r="L1939" s="4">
        <f ca="1">[1]!thsiFinD("ths_atr_stock",$A1939,$A$1,7,101,100,100)</f>
        <v>0.29142857142856998</v>
      </c>
      <c r="M1939" s="4">
        <f ca="1">[1]!thsiFinD("ths_vol_w_stock",$A1939,$A$1)/1000000</f>
        <v>4.5111999999999997</v>
      </c>
      <c r="N1939" s="4">
        <f ca="1">[1]!thsiFinD("ths_turnover_ratio_w_stock",$A1939,$A$1)</f>
        <v>3.2992425981307001</v>
      </c>
      <c r="O1939" s="4">
        <f ca="1">[1]!thsiFinD("ths_relative_chg_ratio_w_stock",$A1939,$A$1,104,100)</f>
        <v>-1.0930847795467999</v>
      </c>
      <c r="P1939" s="4"/>
    </row>
    <row r="1940" spans="1:16" x14ac:dyDescent="0.25">
      <c r="A1940" s="2" t="s">
        <v>3889</v>
      </c>
      <c r="B1940" s="2" t="s">
        <v>3890</v>
      </c>
      <c r="C1940" s="4">
        <f ca="1">[1]!thsiFinD("ths_vol_ratio_stock",$A1940,$A$1,7,100)</f>
        <v>0.88117943285288003</v>
      </c>
      <c r="D1940" s="4">
        <f ca="1">[1]!thsiFinD("ths_cr_stock",$A1940,$A$1,7,100,100)</f>
        <v>37.323943661972002</v>
      </c>
      <c r="E1940" s="4">
        <f ca="1">[1]!thsiFinD("ths_mfi_stock",$A1940,$A$1,7,100,100)</f>
        <v>13.200487014086001</v>
      </c>
      <c r="F1940" s="4">
        <f ca="1">[1]!thsiFinD("ths_expma_stock",$A1940,$A$1,7,100,100)</f>
        <v>13.287861785843999</v>
      </c>
      <c r="G1940" s="4">
        <f ca="1">[1]!thsiFinD("ths_rsi_stock",$A1940,$A$1,7,100,100)</f>
        <v>50.696892832655998</v>
      </c>
      <c r="H1940" s="4">
        <f ca="1">[1]!thsiFinD("ths_adtm_stock",$A1940,$A$1,7,3,100,100,100)</f>
        <v>-0.65625</v>
      </c>
      <c r="I1940" s="4">
        <f ca="1">[1]!thsiFinD("ths_bbiboll_stock",$A1940,$A$1,7,3,100,100,100)</f>
        <v>13.180208333333001</v>
      </c>
      <c r="J1940" s="4">
        <f ca="1">[1]!thsiFinD("ths_dptb_stock",$A1940,$A$1,7,104,100,100)</f>
        <v>0.57142857142856995</v>
      </c>
      <c r="K1940" s="4">
        <f ca="1">[1]!thsiFinD("ths_srmi_stock",$A1940,$A$1,7,100,100)</f>
        <v>-4.8201438848921002E-2</v>
      </c>
      <c r="L1940" s="4">
        <f ca="1">[1]!thsiFinD("ths_atr_stock",$A1940,$A$1,7,101,100,100)</f>
        <v>0.28285714285713998</v>
      </c>
      <c r="M1940" s="4">
        <f ca="1">[1]!thsiFinD("ths_vol_w_stock",$A1940,$A$1)/1000000</f>
        <v>4.1957009999999997</v>
      </c>
      <c r="N1940" s="4">
        <f ca="1">[1]!thsiFinD("ths_turnover_ratio_w_stock",$A1940,$A$1)</f>
        <v>0.84701783345688997</v>
      </c>
      <c r="O1940" s="4">
        <f ca="1">[1]!thsiFinD("ths_relative_chg_ratio_w_stock",$A1940,$A$1,104,100)</f>
        <v>-0.65468920698898003</v>
      </c>
      <c r="P1940" s="4"/>
    </row>
    <row r="1941" spans="1:16" x14ac:dyDescent="0.25">
      <c r="A1941" s="2" t="s">
        <v>3891</v>
      </c>
      <c r="B1941" s="2" t="s">
        <v>3892</v>
      </c>
      <c r="C1941" s="4">
        <f ca="1">[1]!thsiFinD("ths_vol_ratio_stock",$A1941,$A$1,7,100)</f>
        <v>1.0962690768215</v>
      </c>
      <c r="D1941" s="4">
        <f ca="1">[1]!thsiFinD("ths_cr_stock",$A1941,$A$1,7,100,100)</f>
        <v>99.421965317919998</v>
      </c>
      <c r="E1941" s="4">
        <f ca="1">[1]!thsiFinD("ths_mfi_stock",$A1941,$A$1,7,100,100)</f>
        <v>58.194640186206001</v>
      </c>
      <c r="F1941" s="4">
        <f ca="1">[1]!thsiFinD("ths_expma_stock",$A1941,$A$1,7,100,100)</f>
        <v>4.0551311841419997</v>
      </c>
      <c r="G1941" s="4">
        <f ca="1">[1]!thsiFinD("ths_rsi_stock",$A1941,$A$1,7,100,100)</f>
        <v>54.359072738781002</v>
      </c>
      <c r="H1941" s="4">
        <f ca="1">[1]!thsiFinD("ths_adtm_stock",$A1941,$A$1,7,3,100,100,100)</f>
        <v>0.65909090909090995</v>
      </c>
      <c r="I1941" s="4">
        <f ca="1">[1]!thsiFinD("ths_bbiboll_stock",$A1941,$A$1,7,3,100,100,100)</f>
        <v>4.0145833333332996</v>
      </c>
      <c r="J1941" s="4">
        <f ca="1">[1]!thsiFinD("ths_dptb_stock",$A1941,$A$1,7,104,100,100)</f>
        <v>0.57142857142856995</v>
      </c>
      <c r="K1941" s="4">
        <f ca="1">[1]!thsiFinD("ths_srmi_stock",$A1941,$A$1,7,100,100)</f>
        <v>-1.6908212560386E-2</v>
      </c>
      <c r="L1941" s="4">
        <f ca="1">[1]!thsiFinD("ths_atr_stock",$A1941,$A$1,7,101,100,100)</f>
        <v>0.16571428571429</v>
      </c>
      <c r="M1941" s="4">
        <f ca="1">[1]!thsiFinD("ths_vol_w_stock",$A1941,$A$1)/1000000</f>
        <v>3.7957540000000001</v>
      </c>
      <c r="N1941" s="4">
        <f ca="1">[1]!thsiFinD("ths_turnover_ratio_w_stock",$A1941,$A$1)</f>
        <v>1.1771041737135</v>
      </c>
      <c r="O1941" s="4">
        <f ca="1">[1]!thsiFinD("ths_relative_chg_ratio_w_stock",$A1941,$A$1,104,100)</f>
        <v>-1.8060419095658999</v>
      </c>
      <c r="P1941" s="4"/>
    </row>
    <row r="1942" spans="1:16" x14ac:dyDescent="0.25">
      <c r="A1942" s="2" t="s">
        <v>3893</v>
      </c>
      <c r="B1942" s="2" t="s">
        <v>3894</v>
      </c>
      <c r="C1942" s="4">
        <f ca="1">[1]!thsiFinD("ths_vol_ratio_stock",$A1942,$A$1,7,100)</f>
        <v>0.89666952170879</v>
      </c>
      <c r="D1942" s="4">
        <f ca="1">[1]!thsiFinD("ths_cr_stock",$A1942,$A$1,7,100,100)</f>
        <v>72.791519434628995</v>
      </c>
      <c r="E1942" s="4">
        <f ca="1">[1]!thsiFinD("ths_mfi_stock",$A1942,$A$1,7,100,100)</f>
        <v>42.403570483109</v>
      </c>
      <c r="F1942" s="4">
        <f ca="1">[1]!thsiFinD("ths_expma_stock",$A1942,$A$1,7,100,100)</f>
        <v>7.2800200599840004</v>
      </c>
      <c r="G1942" s="4">
        <f ca="1">[1]!thsiFinD("ths_rsi_stock",$A1942,$A$1,7,100,100)</f>
        <v>47.371101542147997</v>
      </c>
      <c r="H1942" s="4">
        <f ca="1">[1]!thsiFinD("ths_adtm_stock",$A1942,$A$1,7,3,100,100,100)</f>
        <v>0</v>
      </c>
      <c r="I1942" s="4">
        <f ca="1">[1]!thsiFinD("ths_bbiboll_stock",$A1942,$A$1,7,3,100,100,100)</f>
        <v>7.2892708333333003</v>
      </c>
      <c r="J1942" s="4">
        <f ca="1">[1]!thsiFinD("ths_dptb_stock",$A1942,$A$1,7,104,100,100)</f>
        <v>0.57142857142856995</v>
      </c>
      <c r="K1942" s="4">
        <f ca="1">[1]!thsiFinD("ths_srmi_stock",$A1942,$A$1,7,100,100)</f>
        <v>-3.5714285714285997E-2</v>
      </c>
      <c r="L1942" s="4">
        <f ca="1">[1]!thsiFinD("ths_atr_stock",$A1942,$A$1,7,101,100,100)</f>
        <v>0.23714285714285999</v>
      </c>
      <c r="M1942" s="4">
        <f ca="1">[1]!thsiFinD("ths_vol_w_stock",$A1942,$A$1)/1000000</f>
        <v>5.42286</v>
      </c>
      <c r="N1942" s="4">
        <f ca="1">[1]!thsiFinD("ths_turnover_ratio_w_stock",$A1942,$A$1)</f>
        <v>1.2138133683034</v>
      </c>
      <c r="O1942" s="4">
        <f ca="1">[1]!thsiFinD("ths_relative_chg_ratio_w_stock",$A1942,$A$1,104,100)</f>
        <v>-0.76309347150774998</v>
      </c>
      <c r="P1942" s="4"/>
    </row>
    <row r="1943" spans="1:16" x14ac:dyDescent="0.25">
      <c r="A1943" s="2" t="s">
        <v>3895</v>
      </c>
      <c r="B1943" s="2" t="s">
        <v>3896</v>
      </c>
      <c r="C1943" s="4">
        <f ca="1">[1]!thsiFinD("ths_vol_ratio_stock",$A1943,$A$1,7,100)</f>
        <v>0.87416155137844997</v>
      </c>
      <c r="D1943" s="4">
        <f ca="1">[1]!thsiFinD("ths_cr_stock",$A1943,$A$1,7,100,100)</f>
        <v>62.048192771083997</v>
      </c>
      <c r="E1943" s="4">
        <f ca="1">[1]!thsiFinD("ths_mfi_stock",$A1943,$A$1,7,100,100)</f>
        <v>26.46278645153</v>
      </c>
      <c r="F1943" s="4">
        <f ca="1">[1]!thsiFinD("ths_expma_stock",$A1943,$A$1,7,100,100)</f>
        <v>6.9140176445544999</v>
      </c>
      <c r="G1943" s="4">
        <f ca="1">[1]!thsiFinD("ths_rsi_stock",$A1943,$A$1,7,100,100)</f>
        <v>40.808129957307997</v>
      </c>
      <c r="H1943" s="4">
        <f ca="1">[1]!thsiFinD("ths_adtm_stock",$A1943,$A$1,7,3,100,100,100)</f>
        <v>0.42647058823528999</v>
      </c>
      <c r="I1943" s="4">
        <f ca="1">[1]!thsiFinD("ths_bbiboll_stock",$A1943,$A$1,7,3,100,100,100)</f>
        <v>6.9680208333333002</v>
      </c>
      <c r="J1943" s="4">
        <f ca="1">[1]!thsiFinD("ths_dptb_stock",$A1943,$A$1,7,104,100,100)</f>
        <v>0.57142857142856995</v>
      </c>
      <c r="K1943" s="4">
        <f ca="1">[1]!thsiFinD("ths_srmi_stock",$A1943,$A$1,7,100,100)</f>
        <v>-7.4728260869564994E-2</v>
      </c>
      <c r="L1943" s="4">
        <f ca="1">[1]!thsiFinD("ths_atr_stock",$A1943,$A$1,7,101,100,100)</f>
        <v>0.38714285714286001</v>
      </c>
      <c r="M1943" s="4">
        <f ca="1">[1]!thsiFinD("ths_vol_w_stock",$A1943,$A$1)/1000000</f>
        <v>15.1442</v>
      </c>
      <c r="N1943" s="4">
        <f ca="1">[1]!thsiFinD("ths_turnover_ratio_w_stock",$A1943,$A$1)</f>
        <v>3.6058798943033001</v>
      </c>
      <c r="O1943" s="4">
        <f ca="1">[1]!thsiFinD("ths_relative_chg_ratio_w_stock",$A1943,$A$1,104,100)</f>
        <v>-2.5084298197271</v>
      </c>
      <c r="P1943" s="4"/>
    </row>
    <row r="1944" spans="1:16" x14ac:dyDescent="0.25">
      <c r="A1944" s="2" t="s">
        <v>3897</v>
      </c>
      <c r="B1944" s="2" t="s">
        <v>3898</v>
      </c>
      <c r="C1944" s="4">
        <f ca="1">[1]!thsiFinD("ths_vol_ratio_stock",$A1944,$A$1,7,100)</f>
        <v>0.77540985380897998</v>
      </c>
      <c r="D1944" s="4">
        <f ca="1">[1]!thsiFinD("ths_cr_stock",$A1944,$A$1,7,100,100)</f>
        <v>180.92485549132999</v>
      </c>
      <c r="E1944" s="4">
        <f ca="1">[1]!thsiFinD("ths_mfi_stock",$A1944,$A$1,7,100,100)</f>
        <v>58.530220120709998</v>
      </c>
      <c r="F1944" s="4">
        <f ca="1">[1]!thsiFinD("ths_expma_stock",$A1944,$A$1,7,100,100)</f>
        <v>14.949785283552</v>
      </c>
      <c r="G1944" s="4">
        <f ca="1">[1]!thsiFinD("ths_rsi_stock",$A1944,$A$1,7,100,100)</f>
        <v>60.972562455133001</v>
      </c>
      <c r="H1944" s="4">
        <f ca="1">[1]!thsiFinD("ths_adtm_stock",$A1944,$A$1,7,3,100,100,100)</f>
        <v>0.88107202680066998</v>
      </c>
      <c r="I1944" s="4">
        <f ca="1">[1]!thsiFinD("ths_bbiboll_stock",$A1944,$A$1,7,3,100,100,100)</f>
        <v>14.724791666667</v>
      </c>
      <c r="J1944" s="4">
        <f ca="1">[1]!thsiFinD("ths_dptb_stock",$A1944,$A$1,7,104,100,100)</f>
        <v>0.85714285714285998</v>
      </c>
      <c r="K1944" s="4">
        <f ca="1">[1]!thsiFinD("ths_srmi_stock",$A1944,$A$1,7,100,100)</f>
        <v>8.5078534031413994E-2</v>
      </c>
      <c r="L1944" s="4">
        <f ca="1">[1]!thsiFinD("ths_atr_stock",$A1944,$A$1,7,101,100,100)</f>
        <v>1.4771428571428999</v>
      </c>
      <c r="M1944" s="4">
        <f ca="1">[1]!thsiFinD("ths_vol_w_stock",$A1944,$A$1)/1000000</f>
        <v>12.639601000000001</v>
      </c>
      <c r="N1944" s="4">
        <f ca="1">[1]!thsiFinD("ths_turnover_ratio_w_stock",$A1944,$A$1)</f>
        <v>7.6693811105553999</v>
      </c>
      <c r="O1944" s="4">
        <f ca="1">[1]!thsiFinD("ths_relative_chg_ratio_w_stock",$A1944,$A$1,104,100)</f>
        <v>2.9597919517401001</v>
      </c>
      <c r="P1944" s="4"/>
    </row>
    <row r="1945" spans="1:16" x14ac:dyDescent="0.25">
      <c r="A1945" s="2" t="s">
        <v>3899</v>
      </c>
      <c r="B1945" s="2" t="s">
        <v>3900</v>
      </c>
      <c r="C1945" s="4">
        <f ca="1">[1]!thsiFinD("ths_vol_ratio_stock",$A1945,$A$1,7,100)</f>
        <v>0.95593995876330995</v>
      </c>
      <c r="D1945" s="4">
        <f ca="1">[1]!thsiFinD("ths_cr_stock",$A1945,$A$1,7,100,100)</f>
        <v>80</v>
      </c>
      <c r="E1945" s="4">
        <f ca="1">[1]!thsiFinD("ths_mfi_stock",$A1945,$A$1,7,100,100)</f>
        <v>75.790417049534994</v>
      </c>
      <c r="F1945" s="4">
        <f ca="1">[1]!thsiFinD("ths_expma_stock",$A1945,$A$1,7,100,100)</f>
        <v>8.6022484368840999</v>
      </c>
      <c r="G1945" s="4">
        <f ca="1">[1]!thsiFinD("ths_rsi_stock",$A1945,$A$1,7,100,100)</f>
        <v>52.985494427532998</v>
      </c>
      <c r="H1945" s="4">
        <f ca="1">[1]!thsiFinD("ths_adtm_stock",$A1945,$A$1,7,3,100,100,100)</f>
        <v>0.34883720930232998</v>
      </c>
      <c r="I1945" s="4">
        <f ca="1">[1]!thsiFinD("ths_bbiboll_stock",$A1945,$A$1,7,3,100,100,100)</f>
        <v>8.5741666666667005</v>
      </c>
      <c r="J1945" s="4">
        <f ca="1">[1]!thsiFinD("ths_dptb_stock",$A1945,$A$1,7,104,100,100)</f>
        <v>0.57142857142856995</v>
      </c>
      <c r="K1945" s="4">
        <f ca="1">[1]!thsiFinD("ths_srmi_stock",$A1945,$A$1,7,100,100)</f>
        <v>-1.0297482837528999E-2</v>
      </c>
      <c r="L1945" s="4">
        <f ca="1">[1]!thsiFinD("ths_atr_stock",$A1945,$A$1,7,101,100,100)</f>
        <v>0.26142857142857001</v>
      </c>
      <c r="M1945" s="4">
        <f ca="1">[1]!thsiFinD("ths_vol_w_stock",$A1945,$A$1)/1000000</f>
        <v>10.133419</v>
      </c>
      <c r="N1945" s="4">
        <f ca="1">[1]!thsiFinD("ths_turnover_ratio_w_stock",$A1945,$A$1)</f>
        <v>1.9152653018881001</v>
      </c>
      <c r="O1945" s="4">
        <f ca="1">[1]!thsiFinD("ths_relative_chg_ratio_w_stock",$A1945,$A$1,104,100)</f>
        <v>-0.69887952574963996</v>
      </c>
      <c r="P1945" s="4"/>
    </row>
    <row r="1946" spans="1:16" x14ac:dyDescent="0.25">
      <c r="A1946" s="2" t="s">
        <v>3901</v>
      </c>
      <c r="B1946" s="2" t="s">
        <v>3902</v>
      </c>
      <c r="C1946" s="4">
        <f ca="1">[1]!thsiFinD("ths_vol_ratio_stock",$A1946,$A$1,7,100)</f>
        <v>1.0579953404464999</v>
      </c>
      <c r="D1946" s="4">
        <f ca="1">[1]!thsiFinD("ths_cr_stock",$A1946,$A$1,7,100,100)</f>
        <v>12.565905096661</v>
      </c>
      <c r="E1946" s="4">
        <f ca="1">[1]!thsiFinD("ths_mfi_stock",$A1946,$A$1,7,100,100)</f>
        <v>9.9845449895142</v>
      </c>
      <c r="F1946" s="4">
        <f ca="1">[1]!thsiFinD("ths_expma_stock",$A1946,$A$1,7,100,100)</f>
        <v>11.399139448041</v>
      </c>
      <c r="G1946" s="4">
        <f ca="1">[1]!thsiFinD("ths_rsi_stock",$A1946,$A$1,7,100,100)</f>
        <v>25.476533439638001</v>
      </c>
      <c r="H1946" s="4">
        <f ca="1">[1]!thsiFinD("ths_adtm_stock",$A1946,$A$1,7,3,100,100,100)</f>
        <v>-0.64383561643834997</v>
      </c>
      <c r="I1946" s="4">
        <f ca="1">[1]!thsiFinD("ths_bbiboll_stock",$A1946,$A$1,7,3,100,100,100)</f>
        <v>11.635833333333</v>
      </c>
      <c r="J1946" s="4">
        <f ca="1">[1]!thsiFinD("ths_dptb_stock",$A1946,$A$1,7,104,100,100)</f>
        <v>0.71428571428570997</v>
      </c>
      <c r="K1946" s="4">
        <f ca="1">[1]!thsiFinD("ths_srmi_stock",$A1946,$A$1,7,100,100)</f>
        <v>-0.16356589147287001</v>
      </c>
      <c r="L1946" s="4">
        <f ca="1">[1]!thsiFinD("ths_atr_stock",$A1946,$A$1,7,101,100,100)</f>
        <v>0.61571428571428999</v>
      </c>
      <c r="M1946" s="4">
        <f ca="1">[1]!thsiFinD("ths_vol_w_stock",$A1946,$A$1)/1000000</f>
        <v>9.4576720000000005</v>
      </c>
      <c r="N1946" s="4">
        <f ca="1">[1]!thsiFinD("ths_turnover_ratio_w_stock",$A1946,$A$1)</f>
        <v>4.0168668388370001</v>
      </c>
      <c r="O1946" s="4">
        <f ca="1">[1]!thsiFinD("ths_relative_chg_ratio_w_stock",$A1946,$A$1,104,100)</f>
        <v>-4.4421462948228996</v>
      </c>
      <c r="P1946" s="4"/>
    </row>
    <row r="1947" spans="1:16" x14ac:dyDescent="0.25">
      <c r="A1947" s="2" t="s">
        <v>3903</v>
      </c>
      <c r="B1947" s="2" t="s">
        <v>3904</v>
      </c>
      <c r="C1947" s="4">
        <f ca="1">[1]!thsiFinD("ths_vol_ratio_stock",$A1947,$A$1,7,100)</f>
        <v>0.83461793748648005</v>
      </c>
      <c r="D1947" s="4">
        <f ca="1">[1]!thsiFinD("ths_cr_stock",$A1947,$A$1,7,100,100)</f>
        <v>146.88128772636</v>
      </c>
      <c r="E1947" s="4">
        <f ca="1">[1]!thsiFinD("ths_mfi_stock",$A1947,$A$1,7,100,100)</f>
        <v>63.453857502623997</v>
      </c>
      <c r="F1947" s="4">
        <f ca="1">[1]!thsiFinD("ths_expma_stock",$A1947,$A$1,7,100,100)</f>
        <v>36.254732923463003</v>
      </c>
      <c r="G1947" s="4">
        <f ca="1">[1]!thsiFinD("ths_rsi_stock",$A1947,$A$1,7,100,100)</f>
        <v>64.019671061626994</v>
      </c>
      <c r="H1947" s="4">
        <f ca="1">[1]!thsiFinD("ths_adtm_stock",$A1947,$A$1,7,3,100,100,100)</f>
        <v>0.55657492354740001</v>
      </c>
      <c r="I1947" s="4">
        <f ca="1">[1]!thsiFinD("ths_bbiboll_stock",$A1947,$A$1,7,3,100,100,100)</f>
        <v>35.769270833333003</v>
      </c>
      <c r="J1947" s="4">
        <f ca="1">[1]!thsiFinD("ths_dptb_stock",$A1947,$A$1,7,104,100,100)</f>
        <v>0.42857142857142999</v>
      </c>
      <c r="K1947" s="4">
        <f ca="1">[1]!thsiFinD("ths_srmi_stock",$A1947,$A$1,7,100,100)</f>
        <v>1.6217702034084999E-2</v>
      </c>
      <c r="L1947" s="4">
        <f ca="1">[1]!thsiFinD("ths_atr_stock",$A1947,$A$1,7,101,100,100)</f>
        <v>1.1685714285714</v>
      </c>
      <c r="M1947" s="4">
        <f ca="1">[1]!thsiFinD("ths_vol_w_stock",$A1947,$A$1)/1000000</f>
        <v>1.7843</v>
      </c>
      <c r="N1947" s="4">
        <f ca="1">[1]!thsiFinD("ths_turnover_ratio_w_stock",$A1947,$A$1)</f>
        <v>0.89977751749017998</v>
      </c>
      <c r="O1947" s="4">
        <f ca="1">[1]!thsiFinD("ths_relative_chg_ratio_w_stock",$A1947,$A$1,104,100)</f>
        <v>-0.40820246087902001</v>
      </c>
      <c r="P1947" s="4"/>
    </row>
    <row r="1948" spans="1:16" x14ac:dyDescent="0.25">
      <c r="A1948" s="2" t="s">
        <v>3905</v>
      </c>
      <c r="B1948" s="2" t="s">
        <v>3906</v>
      </c>
      <c r="C1948" s="4">
        <f ca="1">[1]!thsiFinD("ths_vol_ratio_stock",$A1948,$A$1,7,100)</f>
        <v>0.82455897414724999</v>
      </c>
      <c r="D1948" s="4">
        <f ca="1">[1]!thsiFinD("ths_cr_stock",$A1948,$A$1,7,100,100)</f>
        <v>38.888888888888999</v>
      </c>
      <c r="E1948" s="4">
        <f ca="1">[1]!thsiFinD("ths_mfi_stock",$A1948,$A$1,7,100,100)</f>
        <v>33.09877599971</v>
      </c>
      <c r="F1948" s="4">
        <f ca="1">[1]!thsiFinD("ths_expma_stock",$A1948,$A$1,7,100,100)</f>
        <v>9.4491336580913003</v>
      </c>
      <c r="G1948" s="4">
        <f ca="1">[1]!thsiFinD("ths_rsi_stock",$A1948,$A$1,7,100,100)</f>
        <v>48.994843230279002</v>
      </c>
      <c r="H1948" s="4">
        <f ca="1">[1]!thsiFinD("ths_adtm_stock",$A1948,$A$1,7,3,100,100,100)</f>
        <v>-0.31343283582089998</v>
      </c>
      <c r="I1948" s="4">
        <f ca="1">[1]!thsiFinD("ths_bbiboll_stock",$A1948,$A$1,7,3,100,100,100)</f>
        <v>9.4364583333333005</v>
      </c>
      <c r="J1948" s="4">
        <f ca="1">[1]!thsiFinD("ths_dptb_stock",$A1948,$A$1,7,104,100,100)</f>
        <v>0.71428571428570997</v>
      </c>
      <c r="K1948" s="4">
        <f ca="1">[1]!thsiFinD("ths_srmi_stock",$A1948,$A$1,7,100,100)</f>
        <v>-5.6716417910448E-2</v>
      </c>
      <c r="L1948" s="4">
        <f ca="1">[1]!thsiFinD("ths_atr_stock",$A1948,$A$1,7,101,100,100)</f>
        <v>0.33428571428571002</v>
      </c>
      <c r="M1948" s="4">
        <f ca="1">[1]!thsiFinD("ths_vol_w_stock",$A1948,$A$1)/1000000</f>
        <v>4.8674840000000001</v>
      </c>
      <c r="N1948" s="4">
        <f ca="1">[1]!thsiFinD("ths_turnover_ratio_w_stock",$A1948,$A$1)</f>
        <v>1.3279109610390001</v>
      </c>
      <c r="O1948" s="4">
        <f ca="1">[1]!thsiFinD("ths_relative_chg_ratio_w_stock",$A1948,$A$1,104,100)</f>
        <v>0.49780642385326002</v>
      </c>
      <c r="P1948" s="4"/>
    </row>
    <row r="1949" spans="1:16" x14ac:dyDescent="0.25">
      <c r="A1949" s="2" t="s">
        <v>3907</v>
      </c>
      <c r="B1949" s="2" t="s">
        <v>3908</v>
      </c>
      <c r="C1949" s="4">
        <f ca="1">[1]!thsiFinD("ths_vol_ratio_stock",$A1949,$A$1,7,100)</f>
        <v>0.68808102043185004</v>
      </c>
      <c r="D1949" s="4">
        <f ca="1">[1]!thsiFinD("ths_cr_stock",$A1949,$A$1,7,100,100)</f>
        <v>61.917808219177999</v>
      </c>
      <c r="E1949" s="4">
        <f ca="1">[1]!thsiFinD("ths_mfi_stock",$A1949,$A$1,7,100,100)</f>
        <v>56.622758997543997</v>
      </c>
      <c r="F1949" s="4">
        <f ca="1">[1]!thsiFinD("ths_expma_stock",$A1949,$A$1,7,100,100)</f>
        <v>5.4531346892067996</v>
      </c>
      <c r="G1949" s="4">
        <f ca="1">[1]!thsiFinD("ths_rsi_stock",$A1949,$A$1,7,100,100)</f>
        <v>50.229019577053997</v>
      </c>
      <c r="H1949" s="4">
        <f ca="1">[1]!thsiFinD("ths_adtm_stock",$A1949,$A$1,7,3,100,100,100)</f>
        <v>0.29824561403508998</v>
      </c>
      <c r="I1949" s="4">
        <f ca="1">[1]!thsiFinD("ths_bbiboll_stock",$A1949,$A$1,7,3,100,100,100)</f>
        <v>5.4347916666667002</v>
      </c>
      <c r="J1949" s="4">
        <f ca="1">[1]!thsiFinD("ths_dptb_stock",$A1949,$A$1,7,104,100,100)</f>
        <v>0.57142857142856995</v>
      </c>
      <c r="K1949" s="4">
        <f ca="1">[1]!thsiFinD("ths_srmi_stock",$A1949,$A$1,7,100,100)</f>
        <v>-5.0347222222222002E-2</v>
      </c>
      <c r="L1949" s="4">
        <f ca="1">[1]!thsiFinD("ths_atr_stock",$A1949,$A$1,7,101,100,100)</f>
        <v>0.3</v>
      </c>
      <c r="M1949" s="4">
        <f ca="1">[1]!thsiFinD("ths_vol_w_stock",$A1949,$A$1)/1000000</f>
        <v>5.8979999999999997</v>
      </c>
      <c r="N1949" s="4">
        <f ca="1">[1]!thsiFinD("ths_turnover_ratio_w_stock",$A1949,$A$1)</f>
        <v>2.3468150216644998</v>
      </c>
      <c r="O1949" s="4">
        <f ca="1">[1]!thsiFinD("ths_relative_chg_ratio_w_stock",$A1949,$A$1,104,100)</f>
        <v>-2.4999479247175</v>
      </c>
      <c r="P1949" s="4"/>
    </row>
    <row r="1950" spans="1:16" x14ac:dyDescent="0.25">
      <c r="A1950" s="2" t="s">
        <v>3909</v>
      </c>
      <c r="B1950" s="2" t="s">
        <v>3910</v>
      </c>
      <c r="C1950" s="4">
        <f ca="1">[1]!thsiFinD("ths_vol_ratio_stock",$A1950,$A$1,7,100)</f>
        <v>0.77414832484125995</v>
      </c>
      <c r="D1950" s="4">
        <f ca="1">[1]!thsiFinD("ths_cr_stock",$A1950,$A$1,7,100,100)</f>
        <v>54.722638680659998</v>
      </c>
      <c r="E1950" s="4">
        <f ca="1">[1]!thsiFinD("ths_mfi_stock",$A1950,$A$1,7,100,100)</f>
        <v>48.446782757549997</v>
      </c>
      <c r="F1950" s="4">
        <f ca="1">[1]!thsiFinD("ths_expma_stock",$A1950,$A$1,7,100,100)</f>
        <v>15.710135259755999</v>
      </c>
      <c r="G1950" s="4">
        <f ca="1">[1]!thsiFinD("ths_rsi_stock",$A1950,$A$1,7,100,100)</f>
        <v>53.949322465324002</v>
      </c>
      <c r="H1950" s="4">
        <f ca="1">[1]!thsiFinD("ths_adtm_stock",$A1950,$A$1,7,3,100,100,100)</f>
        <v>0.35772357723576997</v>
      </c>
      <c r="I1950" s="4">
        <f ca="1">[1]!thsiFinD("ths_bbiboll_stock",$A1950,$A$1,7,3,100,100,100)</f>
        <v>15.630416666666999</v>
      </c>
      <c r="J1950" s="4">
        <f ca="1">[1]!thsiFinD("ths_dptb_stock",$A1950,$A$1,7,104,100,100)</f>
        <v>0.71428571428570997</v>
      </c>
      <c r="K1950" s="4">
        <f ca="1">[1]!thsiFinD("ths_srmi_stock",$A1950,$A$1,7,100,100)</f>
        <v>-4.1641520820760003E-2</v>
      </c>
      <c r="L1950" s="4">
        <f ca="1">[1]!thsiFinD("ths_atr_stock",$A1950,$A$1,7,101,100,100)</f>
        <v>0.51</v>
      </c>
      <c r="M1950" s="4">
        <f ca="1">[1]!thsiFinD("ths_vol_w_stock",$A1950,$A$1)/1000000</f>
        <v>2.8338999999999999</v>
      </c>
      <c r="N1950" s="4">
        <f ca="1">[1]!thsiFinD("ths_turnover_ratio_w_stock",$A1950,$A$1)</f>
        <v>1.8964103813596001</v>
      </c>
      <c r="O1950" s="4">
        <f ca="1">[1]!thsiFinD("ths_relative_chg_ratio_w_stock",$A1950,$A$1,104,100)</f>
        <v>-3.7401436256144997E-2</v>
      </c>
      <c r="P1950" s="4"/>
    </row>
    <row r="1951" spans="1:16" x14ac:dyDescent="0.25">
      <c r="A1951" s="2" t="s">
        <v>3911</v>
      </c>
      <c r="B1951" s="2" t="s">
        <v>3912</v>
      </c>
      <c r="C1951" s="4">
        <f ca="1">[1]!thsiFinD("ths_vol_ratio_stock",$A1951,$A$1,7,100)</f>
        <v>1.0107008606462999</v>
      </c>
      <c r="D1951" s="4">
        <f ca="1">[1]!thsiFinD("ths_cr_stock",$A1951,$A$1,7,100,100)</f>
        <v>66.876240900065994</v>
      </c>
      <c r="E1951" s="4">
        <f ca="1">[1]!thsiFinD("ths_mfi_stock",$A1951,$A$1,7,100,100)</f>
        <v>41.302924285848</v>
      </c>
      <c r="F1951" s="4">
        <f ca="1">[1]!thsiFinD("ths_expma_stock",$A1951,$A$1,7,100,100)</f>
        <v>69.038192430699993</v>
      </c>
      <c r="G1951" s="4">
        <f ca="1">[1]!thsiFinD("ths_rsi_stock",$A1951,$A$1,7,100,100)</f>
        <v>58.61194973968</v>
      </c>
      <c r="H1951" s="4">
        <f ca="1">[1]!thsiFinD("ths_adtm_stock",$A1951,$A$1,7,3,100,100,100)</f>
        <v>0.14000000000000001</v>
      </c>
      <c r="I1951" s="4">
        <f ca="1">[1]!thsiFinD("ths_bbiboll_stock",$A1951,$A$1,7,3,100,100,100)</f>
        <v>68.557395833333004</v>
      </c>
      <c r="J1951" s="4">
        <f ca="1">[1]!thsiFinD("ths_dptb_stock",$A1951,$A$1,7,104,100,100)</f>
        <v>0.71428571428570997</v>
      </c>
      <c r="K1951" s="4">
        <f ca="1">[1]!thsiFinD("ths_srmi_stock",$A1951,$A$1,7,100,100)</f>
        <v>-3.4292797135380998E-2</v>
      </c>
      <c r="L1951" s="4">
        <f ca="1">[1]!thsiFinD("ths_atr_stock",$A1951,$A$1,7,101,100,100)</f>
        <v>2.5242857142856998</v>
      </c>
      <c r="M1951" s="4">
        <f ca="1">[1]!thsiFinD("ths_vol_w_stock",$A1951,$A$1)/1000000</f>
        <v>9.3197340000000004</v>
      </c>
      <c r="N1951" s="4">
        <f ca="1">[1]!thsiFinD("ths_turnover_ratio_w_stock",$A1951,$A$1)</f>
        <v>2.8231338125012999</v>
      </c>
      <c r="O1951" s="4">
        <f ca="1">[1]!thsiFinD("ths_relative_chg_ratio_w_stock",$A1951,$A$1,104,100)</f>
        <v>1.7285594524151</v>
      </c>
      <c r="P1951" s="4"/>
    </row>
    <row r="1952" spans="1:16" x14ac:dyDescent="0.25">
      <c r="A1952" s="2" t="s">
        <v>3913</v>
      </c>
      <c r="B1952" s="2" t="s">
        <v>3914</v>
      </c>
      <c r="C1952" s="4">
        <f ca="1">[1]!thsiFinD("ths_vol_ratio_stock",$A1952,$A$1,7,100)</f>
        <v>0.70220134514202004</v>
      </c>
      <c r="D1952" s="4">
        <f ca="1">[1]!thsiFinD("ths_cr_stock",$A1952,$A$1,7,100,100)</f>
        <v>50.765661252900003</v>
      </c>
      <c r="E1952" s="4">
        <f ca="1">[1]!thsiFinD("ths_mfi_stock",$A1952,$A$1,7,100,100)</f>
        <v>30.279464349135001</v>
      </c>
      <c r="F1952" s="4">
        <f ca="1">[1]!thsiFinD("ths_expma_stock",$A1952,$A$1,7,100,100)</f>
        <v>35.28989105998</v>
      </c>
      <c r="G1952" s="4">
        <f ca="1">[1]!thsiFinD("ths_rsi_stock",$A1952,$A$1,7,100,100)</f>
        <v>49.868917917708998</v>
      </c>
      <c r="H1952" s="4">
        <f ca="1">[1]!thsiFinD("ths_adtm_stock",$A1952,$A$1,7,3,100,100,100)</f>
        <v>0.42396313364054999</v>
      </c>
      <c r="I1952" s="4">
        <f ca="1">[1]!thsiFinD("ths_bbiboll_stock",$A1952,$A$1,7,3,100,100,100)</f>
        <v>35.4921875</v>
      </c>
      <c r="J1952" s="4">
        <f ca="1">[1]!thsiFinD("ths_dptb_stock",$A1952,$A$1,7,104,100,100)</f>
        <v>0.85714285714285998</v>
      </c>
      <c r="K1952" s="4">
        <f ca="1">[1]!thsiFinD("ths_srmi_stock",$A1952,$A$1,7,100,100)</f>
        <v>-5.5128544924463001E-2</v>
      </c>
      <c r="L1952" s="4">
        <f ca="1">[1]!thsiFinD("ths_atr_stock",$A1952,$A$1,7,101,100,100)</f>
        <v>1.5828571428571001</v>
      </c>
      <c r="M1952" s="4">
        <f ca="1">[1]!thsiFinD("ths_vol_w_stock",$A1952,$A$1)/1000000</f>
        <v>9.5380420000000008</v>
      </c>
      <c r="N1952" s="4">
        <f ca="1">[1]!thsiFinD("ths_turnover_ratio_w_stock",$A1952,$A$1)</f>
        <v>2.166551286242</v>
      </c>
      <c r="O1952" s="4">
        <f ca="1">[1]!thsiFinD("ths_relative_chg_ratio_w_stock",$A1952,$A$1,104,100)</f>
        <v>0.98272894995005</v>
      </c>
      <c r="P1952" s="4"/>
    </row>
    <row r="1953" spans="1:16" x14ac:dyDescent="0.25">
      <c r="A1953" s="2" t="s">
        <v>3915</v>
      </c>
      <c r="B1953" s="2" t="s">
        <v>3916</v>
      </c>
      <c r="C1953" s="4">
        <f ca="1">[1]!thsiFinD("ths_vol_ratio_stock",$A1953,$A$1,7,100)</f>
        <v>0.94202356307016999</v>
      </c>
      <c r="D1953" s="4">
        <f ca="1">[1]!thsiFinD("ths_cr_stock",$A1953,$A$1,7,100,100)</f>
        <v>100.90497737557</v>
      </c>
      <c r="E1953" s="4">
        <f ca="1">[1]!thsiFinD("ths_mfi_stock",$A1953,$A$1,7,100,100)</f>
        <v>48.172839893179003</v>
      </c>
      <c r="F1953" s="4">
        <f ca="1">[1]!thsiFinD("ths_expma_stock",$A1953,$A$1,7,100,100)</f>
        <v>29.536598345741002</v>
      </c>
      <c r="G1953" s="4">
        <f ca="1">[1]!thsiFinD("ths_rsi_stock",$A1953,$A$1,7,100,100)</f>
        <v>60.316173496753002</v>
      </c>
      <c r="H1953" s="4">
        <f ca="1">[1]!thsiFinD("ths_adtm_stock",$A1953,$A$1,7,3,100,100,100)</f>
        <v>-0.22434367541766001</v>
      </c>
      <c r="I1953" s="4">
        <f ca="1">[1]!thsiFinD("ths_bbiboll_stock",$A1953,$A$1,7,3,100,100,100)</f>
        <v>29.229166666666998</v>
      </c>
      <c r="J1953" s="4">
        <f ca="1">[1]!thsiFinD("ths_dptb_stock",$A1953,$A$1,7,104,100,100)</f>
        <v>0.42857142857142999</v>
      </c>
      <c r="K1953" s="4">
        <f ca="1">[1]!thsiFinD("ths_srmi_stock",$A1953,$A$1,7,100,100)</f>
        <v>-8.2372322899506006E-3</v>
      </c>
      <c r="L1953" s="4">
        <f ca="1">[1]!thsiFinD("ths_atr_stock",$A1953,$A$1,7,101,100,100)</f>
        <v>1.9042857142856999</v>
      </c>
      <c r="M1953" s="4">
        <f ca="1">[1]!thsiFinD("ths_vol_w_stock",$A1953,$A$1)/1000000</f>
        <v>34.621662999999998</v>
      </c>
      <c r="N1953" s="4">
        <f ca="1">[1]!thsiFinD("ths_turnover_ratio_w_stock",$A1953,$A$1)</f>
        <v>4.0483290773020997</v>
      </c>
      <c r="O1953" s="4">
        <f ca="1">[1]!thsiFinD("ths_relative_chg_ratio_w_stock",$A1953,$A$1,104,100)</f>
        <v>-1.9924072600637999E-2</v>
      </c>
      <c r="P1953" s="4"/>
    </row>
    <row r="1954" spans="1:16" x14ac:dyDescent="0.25">
      <c r="A1954" s="2" t="s">
        <v>3917</v>
      </c>
      <c r="B1954" s="2" t="s">
        <v>3918</v>
      </c>
      <c r="C1954" s="4">
        <f ca="1">[1]!thsiFinD("ths_vol_ratio_stock",$A1954,$A$1,7,100)</f>
        <v>0.9815629555955</v>
      </c>
      <c r="D1954" s="4">
        <f ca="1">[1]!thsiFinD("ths_cr_stock",$A1954,$A$1,7,100,100)</f>
        <v>112.41610738255</v>
      </c>
      <c r="E1954" s="4">
        <f ca="1">[1]!thsiFinD("ths_mfi_stock",$A1954,$A$1,7,100,100)</f>
        <v>56.380210391349998</v>
      </c>
      <c r="F1954" s="4">
        <f ca="1">[1]!thsiFinD("ths_expma_stock",$A1954,$A$1,7,100,100)</f>
        <v>3.3396185401289999</v>
      </c>
      <c r="G1954" s="4">
        <f ca="1">[1]!thsiFinD("ths_rsi_stock",$A1954,$A$1,7,100,100)</f>
        <v>60.729905570013997</v>
      </c>
      <c r="H1954" s="4">
        <f ca="1">[1]!thsiFinD("ths_adtm_stock",$A1954,$A$1,7,3,100,100,100)</f>
        <v>0.55882352941177005</v>
      </c>
      <c r="I1954" s="4">
        <f ca="1">[1]!thsiFinD("ths_bbiboll_stock",$A1954,$A$1,7,3,100,100,100)</f>
        <v>3.2595833333333002</v>
      </c>
      <c r="J1954" s="4">
        <f ca="1">[1]!thsiFinD("ths_dptb_stock",$A1954,$A$1,7,104,100,100)</f>
        <v>0.57142857142856995</v>
      </c>
      <c r="K1954" s="4">
        <f ca="1">[1]!thsiFinD("ths_srmi_stock",$A1954,$A$1,7,100,100)</f>
        <v>-4.9180327868852E-2</v>
      </c>
      <c r="L1954" s="4">
        <f ca="1">[1]!thsiFinD("ths_atr_stock",$A1954,$A$1,7,101,100,100)</f>
        <v>0.31142857142857</v>
      </c>
      <c r="M1954" s="4">
        <f ca="1">[1]!thsiFinD("ths_vol_w_stock",$A1954,$A$1)/1000000</f>
        <v>108.439336</v>
      </c>
      <c r="N1954" s="4">
        <f ca="1">[1]!thsiFinD("ths_turnover_ratio_w_stock",$A1954,$A$1)</f>
        <v>11.592358164231999</v>
      </c>
      <c r="O1954" s="4">
        <f ca="1">[1]!thsiFinD("ths_relative_chg_ratio_w_stock",$A1954,$A$1,104,100)</f>
        <v>7.0541500014734</v>
      </c>
      <c r="P1954" s="4"/>
    </row>
    <row r="1955" spans="1:16" x14ac:dyDescent="0.25">
      <c r="A1955" s="2" t="s">
        <v>3919</v>
      </c>
      <c r="B1955" s="2" t="s">
        <v>3920</v>
      </c>
      <c r="C1955" s="4">
        <f ca="1">[1]!thsiFinD("ths_vol_ratio_stock",$A1955,$A$1,7,100)</f>
        <v>0.82574718021503002</v>
      </c>
      <c r="D1955" s="4">
        <f ca="1">[1]!thsiFinD("ths_cr_stock",$A1955,$A$1,7,100,100)</f>
        <v>65.306122448980005</v>
      </c>
      <c r="E1955" s="4">
        <f ca="1">[1]!thsiFinD("ths_mfi_stock",$A1955,$A$1,7,100,100)</f>
        <v>56.424042787387002</v>
      </c>
      <c r="F1955" s="4">
        <f ca="1">[1]!thsiFinD("ths_expma_stock",$A1955,$A$1,7,100,100)</f>
        <v>9.4287516599562995</v>
      </c>
      <c r="G1955" s="4">
        <f ca="1">[1]!thsiFinD("ths_rsi_stock",$A1955,$A$1,7,100,100)</f>
        <v>53.230966380249001</v>
      </c>
      <c r="H1955" s="4">
        <f ca="1">[1]!thsiFinD("ths_adtm_stock",$A1955,$A$1,7,3,100,100,100)</f>
        <v>0.53932584269662998</v>
      </c>
      <c r="I1955" s="4">
        <f ca="1">[1]!thsiFinD("ths_bbiboll_stock",$A1955,$A$1,7,3,100,100,100)</f>
        <v>9.4192708333333002</v>
      </c>
      <c r="J1955" s="4">
        <f ca="1">[1]!thsiFinD("ths_dptb_stock",$A1955,$A$1,7,104,100,100)</f>
        <v>0.42857142857142999</v>
      </c>
      <c r="K1955" s="4">
        <f ca="1">[1]!thsiFinD("ths_srmi_stock",$A1955,$A$1,7,100,100)</f>
        <v>-2.8571428571429001E-2</v>
      </c>
      <c r="L1955" s="4">
        <f ca="1">[1]!thsiFinD("ths_atr_stock",$A1955,$A$1,7,101,100,100)</f>
        <v>0.32428571428571001</v>
      </c>
      <c r="M1955" s="4">
        <f ca="1">[1]!thsiFinD("ths_vol_w_stock",$A1955,$A$1)/1000000</f>
        <v>1.5026900000000001</v>
      </c>
      <c r="N1955" s="4">
        <f ca="1">[1]!thsiFinD("ths_turnover_ratio_w_stock",$A1955,$A$1)</f>
        <v>1.2115082358035001</v>
      </c>
      <c r="O1955" s="4">
        <f ca="1">[1]!thsiFinD("ths_relative_chg_ratio_w_stock",$A1955,$A$1,104,100)</f>
        <v>-0.66739353158843995</v>
      </c>
      <c r="P1955" s="4"/>
    </row>
    <row r="1956" spans="1:16" x14ac:dyDescent="0.25">
      <c r="A1956" s="2" t="s">
        <v>3921</v>
      </c>
      <c r="B1956" s="2" t="s">
        <v>3922</v>
      </c>
      <c r="C1956" s="4">
        <f ca="1">[1]!thsiFinD("ths_vol_ratio_stock",$A1956,$A$1,7,100)</f>
        <v>1.3296792088670999</v>
      </c>
      <c r="D1956" s="4">
        <f ca="1">[1]!thsiFinD("ths_cr_stock",$A1956,$A$1,7,100,100)</f>
        <v>70.588235294117993</v>
      </c>
      <c r="E1956" s="4">
        <f ca="1">[1]!thsiFinD("ths_mfi_stock",$A1956,$A$1,7,100,100)</f>
        <v>59.801638211315002</v>
      </c>
      <c r="F1956" s="4">
        <f ca="1">[1]!thsiFinD("ths_expma_stock",$A1956,$A$1,7,100,100)</f>
        <v>15.432697981153</v>
      </c>
      <c r="G1956" s="4">
        <f ca="1">[1]!thsiFinD("ths_rsi_stock",$A1956,$A$1,7,100,100)</f>
        <v>45.012599954791</v>
      </c>
      <c r="H1956" s="4">
        <f ca="1">[1]!thsiFinD("ths_adtm_stock",$A1956,$A$1,7,3,100,100,100)</f>
        <v>0.37974683544304</v>
      </c>
      <c r="I1956" s="4">
        <f ca="1">[1]!thsiFinD("ths_bbiboll_stock",$A1956,$A$1,7,3,100,100,100)</f>
        <v>15.517291666667001</v>
      </c>
      <c r="J1956" s="4">
        <f ca="1">[1]!thsiFinD("ths_dptb_stock",$A1956,$A$1,7,104,100,100)</f>
        <v>0.42857142857142999</v>
      </c>
      <c r="K1956" s="4">
        <f ca="1">[1]!thsiFinD("ths_srmi_stock",$A1956,$A$1,7,100,100)</f>
        <v>-2.4035420619861001E-2</v>
      </c>
      <c r="L1956" s="4">
        <f ca="1">[1]!thsiFinD("ths_atr_stock",$A1956,$A$1,7,101,100,100)</f>
        <v>0.50142857142857</v>
      </c>
      <c r="M1956" s="4">
        <f ca="1">[1]!thsiFinD("ths_vol_w_stock",$A1956,$A$1)/1000000</f>
        <v>3.5870000000000002</v>
      </c>
      <c r="N1956" s="4">
        <f ca="1">[1]!thsiFinD("ths_turnover_ratio_w_stock",$A1956,$A$1)</f>
        <v>1.8204345580801</v>
      </c>
      <c r="O1956" s="4">
        <f ca="1">[1]!thsiFinD("ths_relative_chg_ratio_w_stock",$A1956,$A$1,104,100)</f>
        <v>-1.4430009956776</v>
      </c>
      <c r="P1956" s="4"/>
    </row>
    <row r="1957" spans="1:16" x14ac:dyDescent="0.25">
      <c r="A1957" s="2" t="s">
        <v>3923</v>
      </c>
      <c r="B1957" s="2" t="s">
        <v>3924</v>
      </c>
      <c r="C1957" s="4">
        <f ca="1">[1]!thsiFinD("ths_vol_ratio_stock",$A1957,$A$1,7,100)</f>
        <v>4.5316863732861004</v>
      </c>
      <c r="D1957" s="4">
        <f ca="1">[1]!thsiFinD("ths_cr_stock",$A1957,$A$1,7,100,100)</f>
        <v>196.27659574468001</v>
      </c>
      <c r="E1957" s="4">
        <f ca="1">[1]!thsiFinD("ths_mfi_stock",$A1957,$A$1,7,100,100)</f>
        <v>72.510856881411996</v>
      </c>
      <c r="F1957" s="4">
        <f ca="1">[1]!thsiFinD("ths_expma_stock",$A1957,$A$1,7,100,100)</f>
        <v>16.431619817982</v>
      </c>
      <c r="G1957" s="4">
        <f ca="1">[1]!thsiFinD("ths_rsi_stock",$A1957,$A$1,7,100,100)</f>
        <v>78.631958547094996</v>
      </c>
      <c r="H1957" s="4">
        <f ca="1">[1]!thsiFinD("ths_adtm_stock",$A1957,$A$1,7,3,100,100,100)</f>
        <v>0.64761904761904998</v>
      </c>
      <c r="I1957" s="4">
        <f ca="1">[1]!thsiFinD("ths_bbiboll_stock",$A1957,$A$1,7,3,100,100,100)</f>
        <v>16.192604166667</v>
      </c>
      <c r="J1957" s="4">
        <f ca="1">[1]!thsiFinD("ths_dptb_stock",$A1957,$A$1,7,104,100,100)</f>
        <v>0.71428571428570997</v>
      </c>
      <c r="K1957" s="4">
        <f ca="1">[1]!thsiFinD("ths_srmi_stock",$A1957,$A$1,7,100,100)</f>
        <v>8.1111111111110995E-2</v>
      </c>
      <c r="L1957" s="4">
        <f ca="1">[1]!thsiFinD("ths_atr_stock",$A1957,$A$1,7,101,100,100)</f>
        <v>0.82857142857142996</v>
      </c>
      <c r="M1957" s="4">
        <f ca="1">[1]!thsiFinD("ths_vol_w_stock",$A1957,$A$1)/1000000</f>
        <v>17.226067</v>
      </c>
      <c r="N1957" s="4">
        <f ca="1">[1]!thsiFinD("ths_turnover_ratio_w_stock",$A1957,$A$1)</f>
        <v>6.9499650657286001</v>
      </c>
      <c r="O1957" s="4">
        <f ca="1">[1]!thsiFinD("ths_relative_chg_ratio_w_stock",$A1957,$A$1,104,100)</f>
        <v>7.6899598809808003</v>
      </c>
      <c r="P1957" s="4"/>
    </row>
    <row r="1958" spans="1:16" x14ac:dyDescent="0.25">
      <c r="A1958" s="2" t="s">
        <v>3925</v>
      </c>
      <c r="B1958" s="2" t="s">
        <v>3926</v>
      </c>
      <c r="C1958" s="4">
        <f ca="1">[1]!thsiFinD("ths_vol_ratio_stock",$A1958,$A$1,7,100)</f>
        <v>0.54439762987977003</v>
      </c>
      <c r="D1958" s="4">
        <f ca="1">[1]!thsiFinD("ths_cr_stock",$A1958,$A$1,7,100,100)</f>
        <v>91.355777979981994</v>
      </c>
      <c r="E1958" s="4">
        <f ca="1">[1]!thsiFinD("ths_mfi_stock",$A1958,$A$1,7,100,100)</f>
        <v>35.067373277697001</v>
      </c>
      <c r="F1958" s="4">
        <f ca="1">[1]!thsiFinD("ths_expma_stock",$A1958,$A$1,7,100,100)</f>
        <v>15.615626891252999</v>
      </c>
      <c r="G1958" s="4">
        <f ca="1">[1]!thsiFinD("ths_rsi_stock",$A1958,$A$1,7,100,100)</f>
        <v>55.079804141676</v>
      </c>
      <c r="H1958" s="4">
        <f ca="1">[1]!thsiFinD("ths_adtm_stock",$A1958,$A$1,7,3,100,100,100)</f>
        <v>-8.4507042253522999E-2</v>
      </c>
      <c r="I1958" s="4">
        <f ca="1">[1]!thsiFinD("ths_bbiboll_stock",$A1958,$A$1,7,3,100,100,100)</f>
        <v>15.365</v>
      </c>
      <c r="J1958" s="4">
        <f ca="1">[1]!thsiFinD("ths_dptb_stock",$A1958,$A$1,7,104,100,100)</f>
        <v>0.71428571428570997</v>
      </c>
      <c r="K1958" s="4">
        <f ca="1">[1]!thsiFinD("ths_srmi_stock",$A1958,$A$1,7,100,100)</f>
        <v>9.5663265306123006E-3</v>
      </c>
      <c r="L1958" s="4">
        <f ca="1">[1]!thsiFinD("ths_atr_stock",$A1958,$A$1,7,101,100,100)</f>
        <v>1.2671428571429</v>
      </c>
      <c r="M1958" s="4">
        <f ca="1">[1]!thsiFinD("ths_vol_w_stock",$A1958,$A$1)/1000000</f>
        <v>12.940151</v>
      </c>
      <c r="N1958" s="4">
        <f ca="1">[1]!thsiFinD("ths_turnover_ratio_w_stock",$A1958,$A$1)</f>
        <v>4.4021267562434998</v>
      </c>
      <c r="O1958" s="4">
        <f ca="1">[1]!thsiFinD("ths_relative_chg_ratio_w_stock",$A1958,$A$1,104,100)</f>
        <v>1.7300759273994</v>
      </c>
      <c r="P1958" s="4"/>
    </row>
    <row r="1959" spans="1:16" x14ac:dyDescent="0.25">
      <c r="A1959" s="2" t="s">
        <v>3927</v>
      </c>
      <c r="B1959" s="2" t="s">
        <v>3928</v>
      </c>
      <c r="C1959" s="4">
        <f ca="1">[1]!thsiFinD("ths_vol_ratio_stock",$A1959,$A$1,7,100)</f>
        <v>0.79051956203674001</v>
      </c>
      <c r="D1959" s="4">
        <f ca="1">[1]!thsiFinD("ths_cr_stock",$A1959,$A$1,7,100,100)</f>
        <v>79.281437125748994</v>
      </c>
      <c r="E1959" s="4">
        <f ca="1">[1]!thsiFinD("ths_mfi_stock",$A1959,$A$1,7,100,100)</f>
        <v>33.740397708566</v>
      </c>
      <c r="F1959" s="4">
        <f ca="1">[1]!thsiFinD("ths_expma_stock",$A1959,$A$1,7,100,100)</f>
        <v>28.930558407143</v>
      </c>
      <c r="G1959" s="4">
        <f ca="1">[1]!thsiFinD("ths_rsi_stock",$A1959,$A$1,7,100,100)</f>
        <v>56.929150739533</v>
      </c>
      <c r="H1959" s="4">
        <f ca="1">[1]!thsiFinD("ths_adtm_stock",$A1959,$A$1,7,3,100,100,100)</f>
        <v>-0.56818181818182001</v>
      </c>
      <c r="I1959" s="4">
        <f ca="1">[1]!thsiFinD("ths_bbiboll_stock",$A1959,$A$1,7,3,100,100,100)</f>
        <v>28.488333333332999</v>
      </c>
      <c r="J1959" s="4">
        <f ca="1">[1]!thsiFinD("ths_dptb_stock",$A1959,$A$1,7,104,100,100)</f>
        <v>0.42857142857142999</v>
      </c>
      <c r="K1959" s="4">
        <f ca="1">[1]!thsiFinD("ths_srmi_stock",$A1959,$A$1,7,100,100)</f>
        <v>-1.9028202514441001E-2</v>
      </c>
      <c r="L1959" s="4">
        <f ca="1">[1]!thsiFinD("ths_atr_stock",$A1959,$A$1,7,101,100,100)</f>
        <v>0.73571428571428998</v>
      </c>
      <c r="M1959" s="4">
        <f ca="1">[1]!thsiFinD("ths_vol_w_stock",$A1959,$A$1)/1000000</f>
        <v>4.4909299999999996</v>
      </c>
      <c r="N1959" s="4">
        <f ca="1">[1]!thsiFinD("ths_turnover_ratio_w_stock",$A1959,$A$1)</f>
        <v>1.3497168653508</v>
      </c>
      <c r="O1959" s="4">
        <f ca="1">[1]!thsiFinD("ths_relative_chg_ratio_w_stock",$A1959,$A$1,104,100)</f>
        <v>-1.1436354128068</v>
      </c>
      <c r="P1959" s="4"/>
    </row>
    <row r="1960" spans="1:16" x14ac:dyDescent="0.25">
      <c r="A1960" s="2" t="s">
        <v>3929</v>
      </c>
      <c r="B1960" s="2" t="s">
        <v>3930</v>
      </c>
      <c r="C1960" s="4">
        <f ca="1">[1]!thsiFinD("ths_vol_ratio_stock",$A1960,$A$1,7,100)</f>
        <v>1.1364041112923999</v>
      </c>
      <c r="D1960" s="4">
        <f ca="1">[1]!thsiFinD("ths_cr_stock",$A1960,$A$1,7,100,100)</f>
        <v>208.28025477707001</v>
      </c>
      <c r="E1960" s="4">
        <f ca="1">[1]!thsiFinD("ths_mfi_stock",$A1960,$A$1,7,100,100)</f>
        <v>59.867223169894999</v>
      </c>
      <c r="F1960" s="4">
        <f ca="1">[1]!thsiFinD("ths_expma_stock",$A1960,$A$1,7,100,100)</f>
        <v>9.4263307951348008</v>
      </c>
      <c r="G1960" s="4">
        <f ca="1">[1]!thsiFinD("ths_rsi_stock",$A1960,$A$1,7,100,100)</f>
        <v>63.234250460235003</v>
      </c>
      <c r="H1960" s="4">
        <f ca="1">[1]!thsiFinD("ths_adtm_stock",$A1960,$A$1,7,3,100,100,100)</f>
        <v>0.74558303886926003</v>
      </c>
      <c r="I1960" s="4">
        <f ca="1">[1]!thsiFinD("ths_bbiboll_stock",$A1960,$A$1,7,3,100,100,100)</f>
        <v>9.3032291666667</v>
      </c>
      <c r="J1960" s="4">
        <f ca="1">[1]!thsiFinD("ths_dptb_stock",$A1960,$A$1,7,104,100,100)</f>
        <v>0.42857142857142999</v>
      </c>
      <c r="K1960" s="4">
        <f ca="1">[1]!thsiFinD("ths_srmi_stock",$A1960,$A$1,7,100,100)</f>
        <v>7.9136690647481994E-2</v>
      </c>
      <c r="L1960" s="4">
        <f ca="1">[1]!thsiFinD("ths_atr_stock",$A1960,$A$1,7,101,100,100)</f>
        <v>0.70857142857142996</v>
      </c>
      <c r="M1960" s="4">
        <f ca="1">[1]!thsiFinD("ths_vol_w_stock",$A1960,$A$1)/1000000</f>
        <v>11.482658000000001</v>
      </c>
      <c r="N1960" s="4">
        <f ca="1">[1]!thsiFinD("ths_turnover_ratio_w_stock",$A1960,$A$1)</f>
        <v>4.3907384633706004</v>
      </c>
      <c r="O1960" s="4">
        <f ca="1">[1]!thsiFinD("ths_relative_chg_ratio_w_stock",$A1960,$A$1,104,100)</f>
        <v>4.1580207895547003</v>
      </c>
      <c r="P1960" s="4"/>
    </row>
    <row r="1961" spans="1:16" x14ac:dyDescent="0.25">
      <c r="A1961" s="2" t="s">
        <v>3931</v>
      </c>
      <c r="B1961" s="2" t="s">
        <v>3932</v>
      </c>
      <c r="C1961" s="4">
        <f ca="1">[1]!thsiFinD("ths_vol_ratio_stock",$A1961,$A$1,7,100)</f>
        <v>0.79591791782471</v>
      </c>
      <c r="D1961" s="4">
        <f ca="1">[1]!thsiFinD("ths_cr_stock",$A1961,$A$1,7,100,100)</f>
        <v>80.594059405940996</v>
      </c>
      <c r="E1961" s="4">
        <f ca="1">[1]!thsiFinD("ths_mfi_stock",$A1961,$A$1,7,100,100)</f>
        <v>65.966897839913997</v>
      </c>
      <c r="F1961" s="4">
        <f ca="1">[1]!thsiFinD("ths_expma_stock",$A1961,$A$1,7,100,100)</f>
        <v>18.632215983174</v>
      </c>
      <c r="G1961" s="4">
        <f ca="1">[1]!thsiFinD("ths_rsi_stock",$A1961,$A$1,7,100,100)</f>
        <v>55.334295698501002</v>
      </c>
      <c r="H1961" s="4">
        <f ca="1">[1]!thsiFinD("ths_adtm_stock",$A1961,$A$1,7,3,100,100,100)</f>
        <v>0.54922279792745998</v>
      </c>
      <c r="I1961" s="4">
        <f ca="1">[1]!thsiFinD("ths_bbiboll_stock",$A1961,$A$1,7,3,100,100,100)</f>
        <v>18.035104166667001</v>
      </c>
      <c r="J1961" s="4">
        <f ca="1">[1]!thsiFinD("ths_dptb_stock",$A1961,$A$1,7,104,100,100)</f>
        <v>0.42857142857142999</v>
      </c>
      <c r="K1961" s="4">
        <f ca="1">[1]!thsiFinD("ths_srmi_stock",$A1961,$A$1,7,100,100)</f>
        <v>-9.9369849733398005E-2</v>
      </c>
      <c r="L1961" s="4">
        <f ca="1">[1]!thsiFinD("ths_atr_stock",$A1961,$A$1,7,101,100,100)</f>
        <v>1.7385714285714</v>
      </c>
      <c r="M1961" s="4">
        <f ca="1">[1]!thsiFinD("ths_vol_w_stock",$A1961,$A$1)/1000000</f>
        <v>33.666950999999997</v>
      </c>
      <c r="N1961" s="4">
        <f ca="1">[1]!thsiFinD("ths_turnover_ratio_w_stock",$A1961,$A$1)</f>
        <v>20.483944557211998</v>
      </c>
      <c r="O1961" s="4">
        <f ca="1">[1]!thsiFinD("ths_relative_chg_ratio_w_stock",$A1961,$A$1,104,100)</f>
        <v>-4.7279357384095002</v>
      </c>
      <c r="P1961" s="4"/>
    </row>
    <row r="1962" spans="1:16" x14ac:dyDescent="0.25">
      <c r="A1962" s="2" t="s">
        <v>3933</v>
      </c>
      <c r="B1962" s="2" t="s">
        <v>3934</v>
      </c>
      <c r="C1962" s="4">
        <f ca="1">[1]!thsiFinD("ths_vol_ratio_stock",$A1962,$A$1,7,100)</f>
        <v>0.49937036401082002</v>
      </c>
      <c r="D1962" s="4">
        <f ca="1">[1]!thsiFinD("ths_cr_stock",$A1962,$A$1,7,100,100)</f>
        <v>24.590163934425998</v>
      </c>
      <c r="E1962" s="4">
        <f ca="1">[1]!thsiFinD("ths_mfi_stock",$A1962,$A$1,7,100,100)</f>
        <v>8.6768620993049002</v>
      </c>
      <c r="F1962" s="4">
        <f ca="1">[1]!thsiFinD("ths_expma_stock",$A1962,$A$1,7,100,100)</f>
        <v>7.7809151611812997</v>
      </c>
      <c r="G1962" s="4">
        <f ca="1">[1]!thsiFinD("ths_rsi_stock",$A1962,$A$1,7,100,100)</f>
        <v>43.052156853785</v>
      </c>
      <c r="H1962" s="4">
        <f ca="1">[1]!thsiFinD("ths_adtm_stock",$A1962,$A$1,7,3,100,100,100)</f>
        <v>-0.20588235294118001</v>
      </c>
      <c r="I1962" s="4">
        <f ca="1">[1]!thsiFinD("ths_bbiboll_stock",$A1962,$A$1,7,3,100,100,100)</f>
        <v>7.7655208333332997</v>
      </c>
      <c r="J1962" s="4">
        <f ca="1">[1]!thsiFinD("ths_dptb_stock",$A1962,$A$1,7,104,100,100)</f>
        <v>0.42857142857142999</v>
      </c>
      <c r="K1962" s="4">
        <f ca="1">[1]!thsiFinD("ths_srmi_stock",$A1962,$A$1,7,100,100)</f>
        <v>-7.7844311377244998E-2</v>
      </c>
      <c r="L1962" s="4">
        <f ca="1">[1]!thsiFinD("ths_atr_stock",$A1962,$A$1,7,101,100,100)</f>
        <v>0.21714285714286</v>
      </c>
      <c r="M1962" s="4">
        <f ca="1">[1]!thsiFinD("ths_vol_w_stock",$A1962,$A$1)/1000000</f>
        <v>2.3399000000000001</v>
      </c>
      <c r="N1962" s="4">
        <f ca="1">[1]!thsiFinD("ths_turnover_ratio_w_stock",$A1962,$A$1)</f>
        <v>0.85454827301523995</v>
      </c>
      <c r="O1962" s="4">
        <f ca="1">[1]!thsiFinD("ths_relative_chg_ratio_w_stock",$A1962,$A$1,104,100)</f>
        <v>-0.61232476344692</v>
      </c>
      <c r="P1962" s="4"/>
    </row>
    <row r="1963" spans="1:16" x14ac:dyDescent="0.25">
      <c r="A1963" s="2" t="s">
        <v>3935</v>
      </c>
      <c r="B1963" s="2" t="s">
        <v>3936</v>
      </c>
      <c r="C1963" s="4">
        <f ca="1">[1]!thsiFinD("ths_vol_ratio_stock",$A1963,$A$1,7,100)</f>
        <v>0.80825421902061001</v>
      </c>
      <c r="D1963" s="4">
        <f ca="1">[1]!thsiFinD("ths_cr_stock",$A1963,$A$1,7,100,100)</f>
        <v>80.275229357797997</v>
      </c>
      <c r="E1963" s="4">
        <f ca="1">[1]!thsiFinD("ths_mfi_stock",$A1963,$A$1,7,100,100)</f>
        <v>44.302518864328</v>
      </c>
      <c r="F1963" s="4">
        <f ca="1">[1]!thsiFinD("ths_expma_stock",$A1963,$A$1,7,100,100)</f>
        <v>5.1421544324335997</v>
      </c>
      <c r="G1963" s="4">
        <f ca="1">[1]!thsiFinD("ths_rsi_stock",$A1963,$A$1,7,100,100)</f>
        <v>51.987980766419</v>
      </c>
      <c r="H1963" s="4">
        <f ca="1">[1]!thsiFinD("ths_adtm_stock",$A1963,$A$1,7,3,100,100,100)</f>
        <v>0.1219512195122</v>
      </c>
      <c r="I1963" s="4">
        <f ca="1">[1]!thsiFinD("ths_bbiboll_stock",$A1963,$A$1,7,3,100,100,100)</f>
        <v>5.0912499999999996</v>
      </c>
      <c r="J1963" s="4">
        <f ca="1">[1]!thsiFinD("ths_dptb_stock",$A1963,$A$1,7,104,100,100)</f>
        <v>0.57142857142856995</v>
      </c>
      <c r="K1963" s="4">
        <f ca="1">[1]!thsiFinD("ths_srmi_stock",$A1963,$A$1,7,100,100)</f>
        <v>-3.7453183520599002E-2</v>
      </c>
      <c r="L1963" s="4">
        <f ca="1">[1]!thsiFinD("ths_atr_stock",$A1963,$A$1,7,101,100,100)</f>
        <v>0.19142857142857</v>
      </c>
      <c r="M1963" s="4">
        <f ca="1">[1]!thsiFinD("ths_vol_w_stock",$A1963,$A$1)/1000000</f>
        <v>8.6646000000000001</v>
      </c>
      <c r="N1963" s="4">
        <f ca="1">[1]!thsiFinD("ths_turnover_ratio_w_stock",$A1963,$A$1)</f>
        <v>2.188654091554</v>
      </c>
      <c r="O1963" s="4">
        <f ca="1">[1]!thsiFinD("ths_relative_chg_ratio_w_stock",$A1963,$A$1,104,100)</f>
        <v>-2.2616543524988999</v>
      </c>
      <c r="P1963" s="4"/>
    </row>
    <row r="1964" spans="1:16" x14ac:dyDescent="0.25">
      <c r="A1964" s="2" t="s">
        <v>3937</v>
      </c>
      <c r="B1964" s="2" t="s">
        <v>3938</v>
      </c>
      <c r="C1964" s="4">
        <f ca="1">[1]!thsiFinD("ths_vol_ratio_stock",$A1964,$A$1,7,100)</f>
        <v>1.0638752912506</v>
      </c>
      <c r="D1964" s="4">
        <f ca="1">[1]!thsiFinD("ths_cr_stock",$A1964,$A$1,7,100,100)</f>
        <v>57.516930022573</v>
      </c>
      <c r="E1964" s="4">
        <f ca="1">[1]!thsiFinD("ths_mfi_stock",$A1964,$A$1,7,100,100)</f>
        <v>34.068487445907998</v>
      </c>
      <c r="F1964" s="4">
        <f ca="1">[1]!thsiFinD("ths_expma_stock",$A1964,$A$1,7,100,100)</f>
        <v>49.707603926933999</v>
      </c>
      <c r="G1964" s="4">
        <f ca="1">[1]!thsiFinD("ths_rsi_stock",$A1964,$A$1,7,100,100)</f>
        <v>50.420998404085999</v>
      </c>
      <c r="H1964" s="4">
        <f ca="1">[1]!thsiFinD("ths_adtm_stock",$A1964,$A$1,7,3,100,100,100)</f>
        <v>0.37037037037037002</v>
      </c>
      <c r="I1964" s="4">
        <f ca="1">[1]!thsiFinD("ths_bbiboll_stock",$A1964,$A$1,7,3,100,100,100)</f>
        <v>49.438437499999999</v>
      </c>
      <c r="J1964" s="4">
        <f ca="1">[1]!thsiFinD("ths_dptb_stock",$A1964,$A$1,7,104,100,100)</f>
        <v>0.71428571428570997</v>
      </c>
      <c r="K1964" s="4">
        <f ca="1">[1]!thsiFinD("ths_srmi_stock",$A1964,$A$1,7,100,100)</f>
        <v>-6.0933940774487001E-2</v>
      </c>
      <c r="L1964" s="4">
        <f ca="1">[1]!thsiFinD("ths_atr_stock",$A1964,$A$1,7,101,100,100)</f>
        <v>1.6628571428571</v>
      </c>
      <c r="M1964" s="4">
        <f ca="1">[1]!thsiFinD("ths_vol_w_stock",$A1964,$A$1)/1000000</f>
        <v>3.2737419999999999</v>
      </c>
      <c r="N1964" s="4">
        <f ca="1">[1]!thsiFinD("ths_turnover_ratio_w_stock",$A1964,$A$1)</f>
        <v>1.076435427561</v>
      </c>
      <c r="O1964" s="4">
        <f ca="1">[1]!thsiFinD("ths_relative_chg_ratio_w_stock",$A1964,$A$1,104,100)</f>
        <v>-1.7091896093237999</v>
      </c>
      <c r="P1964" s="4"/>
    </row>
    <row r="1965" spans="1:16" x14ac:dyDescent="0.25">
      <c r="A1965" s="2" t="s">
        <v>3939</v>
      </c>
      <c r="B1965" s="2" t="s">
        <v>3940</v>
      </c>
      <c r="C1965" s="4">
        <f ca="1">[1]!thsiFinD("ths_vol_ratio_stock",$A1965,$A$1,7,100)</f>
        <v>0.43860327924416997</v>
      </c>
      <c r="D1965" s="4">
        <f ca="1">[1]!thsiFinD("ths_cr_stock",$A1965,$A$1,7,100,100)</f>
        <v>61.698440207971998</v>
      </c>
      <c r="E1965" s="4">
        <f ca="1">[1]!thsiFinD("ths_mfi_stock",$A1965,$A$1,7,100,100)</f>
        <v>67.174617207075997</v>
      </c>
      <c r="F1965" s="4">
        <f ca="1">[1]!thsiFinD("ths_expma_stock",$A1965,$A$1,7,100,100)</f>
        <v>22.383741012270999</v>
      </c>
      <c r="G1965" s="4">
        <f ca="1">[1]!thsiFinD("ths_rsi_stock",$A1965,$A$1,7,100,100)</f>
        <v>44.452759440370997</v>
      </c>
      <c r="H1965" s="4">
        <f ca="1">[1]!thsiFinD("ths_adtm_stock",$A1965,$A$1,7,3,100,100,100)</f>
        <v>0.60406091370558002</v>
      </c>
      <c r="I1965" s="4">
        <f ca="1">[1]!thsiFinD("ths_bbiboll_stock",$A1965,$A$1,7,3,100,100,100)</f>
        <v>22.386875</v>
      </c>
      <c r="J1965" s="4">
        <f ca="1">[1]!thsiFinD("ths_dptb_stock",$A1965,$A$1,7,104,100,100)</f>
        <v>0.42857142857142999</v>
      </c>
      <c r="K1965" s="4">
        <f ca="1">[1]!thsiFinD("ths_srmi_stock",$A1965,$A$1,7,100,100)</f>
        <v>-6.5436241610737994E-2</v>
      </c>
      <c r="L1965" s="4">
        <f ca="1">[1]!thsiFinD("ths_atr_stock",$A1965,$A$1,7,101,100,100)</f>
        <v>0.91714285714286004</v>
      </c>
      <c r="M1965" s="4">
        <f ca="1">[1]!thsiFinD("ths_vol_w_stock",$A1965,$A$1)/1000000</f>
        <v>0.97828400000000004</v>
      </c>
      <c r="N1965" s="4">
        <f ca="1">[1]!thsiFinD("ths_turnover_ratio_w_stock",$A1965,$A$1)</f>
        <v>0.71566069338815996</v>
      </c>
      <c r="O1965" s="4">
        <f ca="1">[1]!thsiFinD("ths_relative_chg_ratio_w_stock",$A1965,$A$1,104,100)</f>
        <v>-0.39812057327358003</v>
      </c>
      <c r="P1965" s="4"/>
    </row>
    <row r="1966" spans="1:16" x14ac:dyDescent="0.25">
      <c r="A1966" s="2" t="s">
        <v>3941</v>
      </c>
      <c r="B1966" s="2" t="s">
        <v>3942</v>
      </c>
      <c r="C1966" s="4">
        <f ca="1">[1]!thsiFinD("ths_vol_ratio_stock",$A1966,$A$1,7,100)</f>
        <v>0.55796587726338998</v>
      </c>
      <c r="D1966" s="4">
        <f ca="1">[1]!thsiFinD("ths_cr_stock",$A1966,$A$1,7,100,100)</f>
        <v>43.596920923722998</v>
      </c>
      <c r="E1966" s="4">
        <f ca="1">[1]!thsiFinD("ths_mfi_stock",$A1966,$A$1,7,100,100)</f>
        <v>30.927461729613999</v>
      </c>
      <c r="F1966" s="4">
        <f ca="1">[1]!thsiFinD("ths_expma_stock",$A1966,$A$1,7,100,100)</f>
        <v>19.852679116581999</v>
      </c>
      <c r="G1966" s="4">
        <f ca="1">[1]!thsiFinD("ths_rsi_stock",$A1966,$A$1,7,100,100)</f>
        <v>43.300607019932997</v>
      </c>
      <c r="H1966" s="4">
        <f ca="1">[1]!thsiFinD("ths_adtm_stock",$A1966,$A$1,7,3,100,100,100)</f>
        <v>0.66279069767442</v>
      </c>
      <c r="I1966" s="4">
        <f ca="1">[1]!thsiFinD("ths_bbiboll_stock",$A1966,$A$1,7,3,100,100,100)</f>
        <v>19.8003125</v>
      </c>
      <c r="J1966" s="4">
        <f ca="1">[1]!thsiFinD("ths_dptb_stock",$A1966,$A$1,7,104,100,100)</f>
        <v>0.57142857142856995</v>
      </c>
      <c r="K1966" s="4">
        <f ca="1">[1]!thsiFinD("ths_srmi_stock",$A1966,$A$1,7,100,100)</f>
        <v>-4.8780487804878002E-2</v>
      </c>
      <c r="L1966" s="4">
        <f ca="1">[1]!thsiFinD("ths_atr_stock",$A1966,$A$1,7,101,100,100)</f>
        <v>0.98714285714285999</v>
      </c>
      <c r="M1966" s="4">
        <f ca="1">[1]!thsiFinD("ths_vol_w_stock",$A1966,$A$1)/1000000</f>
        <v>1.8165</v>
      </c>
      <c r="N1966" s="4">
        <f ca="1">[1]!thsiFinD("ths_turnover_ratio_w_stock",$A1966,$A$1)</f>
        <v>1.3243277491076999</v>
      </c>
      <c r="O1966" s="4">
        <f ca="1">[1]!thsiFinD("ths_relative_chg_ratio_w_stock",$A1966,$A$1,104,100)</f>
        <v>0.63068873596142005</v>
      </c>
      <c r="P1966" s="4"/>
    </row>
    <row r="1967" spans="1:16" x14ac:dyDescent="0.25">
      <c r="A1967" s="2" t="s">
        <v>3943</v>
      </c>
      <c r="B1967" s="2" t="s">
        <v>3944</v>
      </c>
      <c r="C1967" s="4">
        <f ca="1">[1]!thsiFinD("ths_vol_ratio_stock",$A1967,$A$1,7,100)</f>
        <v>1.1115437012503</v>
      </c>
      <c r="D1967" s="4">
        <f ca="1">[1]!thsiFinD("ths_cr_stock",$A1967,$A$1,7,100,100)</f>
        <v>49.278846153845997</v>
      </c>
      <c r="E1967" s="4">
        <f ca="1">[1]!thsiFinD("ths_mfi_stock",$A1967,$A$1,7,100,100)</f>
        <v>30.616380178469999</v>
      </c>
      <c r="F1967" s="4">
        <f ca="1">[1]!thsiFinD("ths_expma_stock",$A1967,$A$1,7,100,100)</f>
        <v>8.6029346582330994</v>
      </c>
      <c r="G1967" s="4">
        <f ca="1">[1]!thsiFinD("ths_rsi_stock",$A1967,$A$1,7,100,100)</f>
        <v>49.036915740929999</v>
      </c>
      <c r="H1967" s="4">
        <f ca="1">[1]!thsiFinD("ths_adtm_stock",$A1967,$A$1,7,3,100,100,100)</f>
        <v>0.58585858585858996</v>
      </c>
      <c r="I1967" s="4">
        <f ca="1">[1]!thsiFinD("ths_bbiboll_stock",$A1967,$A$1,7,3,100,100,100)</f>
        <v>8.6019791666667</v>
      </c>
      <c r="J1967" s="4">
        <f ca="1">[1]!thsiFinD("ths_dptb_stock",$A1967,$A$1,7,104,100,100)</f>
        <v>0.71428571428570997</v>
      </c>
      <c r="K1967" s="4">
        <f ca="1">[1]!thsiFinD("ths_srmi_stock",$A1967,$A$1,7,100,100)</f>
        <v>-4.9614112458654998E-2</v>
      </c>
      <c r="L1967" s="4">
        <f ca="1">[1]!thsiFinD("ths_atr_stock",$A1967,$A$1,7,101,100,100)</f>
        <v>0.29714285714285998</v>
      </c>
      <c r="M1967" s="4">
        <f ca="1">[1]!thsiFinD("ths_vol_w_stock",$A1967,$A$1)/1000000</f>
        <v>15.076974</v>
      </c>
      <c r="N1967" s="4">
        <f ca="1">[1]!thsiFinD("ths_turnover_ratio_w_stock",$A1967,$A$1)</f>
        <v>3.8551180668445002</v>
      </c>
      <c r="O1967" s="4">
        <f ca="1">[1]!thsiFinD("ths_relative_chg_ratio_w_stock",$A1967,$A$1,104,100)</f>
        <v>1.4176989104769</v>
      </c>
      <c r="P1967" s="4"/>
    </row>
    <row r="1968" spans="1:16" x14ac:dyDescent="0.25">
      <c r="A1968" s="2" t="s">
        <v>3945</v>
      </c>
      <c r="B1968" s="2" t="s">
        <v>3946</v>
      </c>
      <c r="C1968" s="4">
        <f ca="1">[1]!thsiFinD("ths_vol_ratio_stock",$A1968,$A$1,7,100)</f>
        <v>0.53304545203881004</v>
      </c>
      <c r="D1968" s="4">
        <f ca="1">[1]!thsiFinD("ths_cr_stock",$A1968,$A$1,7,100,100)</f>
        <v>53.816793893129997</v>
      </c>
      <c r="E1968" s="4">
        <f ca="1">[1]!thsiFinD("ths_mfi_stock",$A1968,$A$1,7,100,100)</f>
        <v>24.931693172233999</v>
      </c>
      <c r="F1968" s="4">
        <f ca="1">[1]!thsiFinD("ths_expma_stock",$A1968,$A$1,7,100,100)</f>
        <v>17.247122708467</v>
      </c>
      <c r="G1968" s="4">
        <f ca="1">[1]!thsiFinD("ths_rsi_stock",$A1968,$A$1,7,100,100)</f>
        <v>40.361070432753998</v>
      </c>
      <c r="H1968" s="4">
        <f ca="1">[1]!thsiFinD("ths_adtm_stock",$A1968,$A$1,7,3,100,100,100)</f>
        <v>0.42307692307692002</v>
      </c>
      <c r="I1968" s="4">
        <f ca="1">[1]!thsiFinD("ths_bbiboll_stock",$A1968,$A$1,7,3,100,100,100)</f>
        <v>17.373333333333001</v>
      </c>
      <c r="J1968" s="4">
        <f ca="1">[1]!thsiFinD("ths_dptb_stock",$A1968,$A$1,7,104,100,100)</f>
        <v>0.57142857142856995</v>
      </c>
      <c r="K1968" s="4">
        <f ca="1">[1]!thsiFinD("ths_srmi_stock",$A1968,$A$1,7,100,100)</f>
        <v>-4.4717719396311001E-2</v>
      </c>
      <c r="L1968" s="4">
        <f ca="1">[1]!thsiFinD("ths_atr_stock",$A1968,$A$1,7,101,100,100)</f>
        <v>0.60142857142856998</v>
      </c>
      <c r="M1968" s="4">
        <f ca="1">[1]!thsiFinD("ths_vol_w_stock",$A1968,$A$1)/1000000</f>
        <v>2.5822099999999999</v>
      </c>
      <c r="N1968" s="4">
        <f ca="1">[1]!thsiFinD("ths_turnover_ratio_w_stock",$A1968,$A$1)</f>
        <v>1.6723411543055</v>
      </c>
      <c r="O1968" s="4">
        <f ca="1">[1]!thsiFinD("ths_relative_chg_ratio_w_stock",$A1968,$A$1,104,100)</f>
        <v>0.35387282388335001</v>
      </c>
      <c r="P1968" s="4"/>
    </row>
    <row r="1969" spans="1:16" x14ac:dyDescent="0.25">
      <c r="A1969" s="2" t="s">
        <v>3947</v>
      </c>
      <c r="B1969" s="2" t="s">
        <v>3948</v>
      </c>
      <c r="C1969" s="4">
        <f ca="1">[1]!thsiFinD("ths_vol_ratio_stock",$A1969,$A$1,7,100)</f>
        <v>1.0909493698982999</v>
      </c>
      <c r="D1969" s="4">
        <f ca="1">[1]!thsiFinD("ths_cr_stock",$A1969,$A$1,7,100,100)</f>
        <v>72.622611098318998</v>
      </c>
      <c r="E1969" s="4">
        <f ca="1">[1]!thsiFinD("ths_mfi_stock",$A1969,$A$1,7,100,100)</f>
        <v>23.846950246077</v>
      </c>
      <c r="F1969" s="4">
        <f ca="1">[1]!thsiFinD("ths_expma_stock",$A1969,$A$1,7,100,100)</f>
        <v>108.45868587378</v>
      </c>
      <c r="G1969" s="4">
        <f ca="1">[1]!thsiFinD("ths_rsi_stock",$A1969,$A$1,7,100,100)</f>
        <v>62.135097353082003</v>
      </c>
      <c r="H1969" s="4">
        <f ca="1">[1]!thsiFinD("ths_adtm_stock",$A1969,$A$1,7,3,100,100,100)</f>
        <v>0.34747706422017999</v>
      </c>
      <c r="I1969" s="4">
        <f ca="1">[1]!thsiFinD("ths_bbiboll_stock",$A1969,$A$1,7,3,100,100,100)</f>
        <v>106.29072916667</v>
      </c>
      <c r="J1969" s="4">
        <f ca="1">[1]!thsiFinD("ths_dptb_stock",$A1969,$A$1,7,104,100,100)</f>
        <v>0.42857142857142999</v>
      </c>
      <c r="K1969" s="4">
        <f ca="1">[1]!thsiFinD("ths_srmi_stock",$A1969,$A$1,7,100,100)</f>
        <v>-2.4932735426009E-2</v>
      </c>
      <c r="L1969" s="4">
        <f ca="1">[1]!thsiFinD("ths_atr_stock",$A1969,$A$1,7,101,100,100)</f>
        <v>3.57</v>
      </c>
      <c r="M1969" s="4">
        <f ca="1">[1]!thsiFinD("ths_vol_w_stock",$A1969,$A$1)/1000000</f>
        <v>0.72319999999999995</v>
      </c>
      <c r="N1969" s="4">
        <f ca="1">[1]!thsiFinD("ths_turnover_ratio_w_stock",$A1969,$A$1)</f>
        <v>0.51478266910685</v>
      </c>
      <c r="O1969" s="4">
        <f ca="1">[1]!thsiFinD("ths_relative_chg_ratio_w_stock",$A1969,$A$1,104,100)</f>
        <v>-0.65587088598900001</v>
      </c>
      <c r="P1969" s="4"/>
    </row>
    <row r="1970" spans="1:16" x14ac:dyDescent="0.25">
      <c r="A1970" s="2" t="s">
        <v>3949</v>
      </c>
      <c r="B1970" s="2" t="s">
        <v>3950</v>
      </c>
      <c r="C1970" s="4">
        <f ca="1">[1]!thsiFinD("ths_vol_ratio_stock",$A1970,$A$1,7,100)</f>
        <v>1.3830358916351</v>
      </c>
      <c r="D1970" s="4">
        <f ca="1">[1]!thsiFinD("ths_cr_stock",$A1970,$A$1,7,100,100)</f>
        <v>187.17948717949</v>
      </c>
      <c r="E1970" s="4">
        <f ca="1">[1]!thsiFinD("ths_mfi_stock",$A1970,$A$1,7,100,100)</f>
        <v>91.004585466636001</v>
      </c>
      <c r="F1970" s="4">
        <f ca="1">[1]!thsiFinD("ths_expma_stock",$A1970,$A$1,7,100,100)</f>
        <v>7.6741817170291</v>
      </c>
      <c r="G1970" s="4">
        <f ca="1">[1]!thsiFinD("ths_rsi_stock",$A1970,$A$1,7,100,100)</f>
        <v>72.390535171305999</v>
      </c>
      <c r="H1970" s="4">
        <f ca="1">[1]!thsiFinD("ths_adtm_stock",$A1970,$A$1,7,3,100,100,100)</f>
        <v>0.76851851851852004</v>
      </c>
      <c r="I1970" s="4">
        <f ca="1">[1]!thsiFinD("ths_bbiboll_stock",$A1970,$A$1,7,3,100,100,100)</f>
        <v>7.5190625000000004</v>
      </c>
      <c r="J1970" s="4">
        <f ca="1">[1]!thsiFinD("ths_dptb_stock",$A1970,$A$1,7,104,100,100)</f>
        <v>0.42857142857142999</v>
      </c>
      <c r="K1970" s="4">
        <f ca="1">[1]!thsiFinD("ths_srmi_stock",$A1970,$A$1,7,100,100)</f>
        <v>5.0062578222779E-2</v>
      </c>
      <c r="L1970" s="4">
        <f ca="1">[1]!thsiFinD("ths_atr_stock",$A1970,$A$1,7,101,100,100)</f>
        <v>0.34</v>
      </c>
      <c r="M1970" s="4">
        <f ca="1">[1]!thsiFinD("ths_vol_w_stock",$A1970,$A$1)/1000000</f>
        <v>13.907754000000001</v>
      </c>
      <c r="N1970" s="4">
        <f ca="1">[1]!thsiFinD("ths_turnover_ratio_w_stock",$A1970,$A$1)</f>
        <v>2.7760373289173002</v>
      </c>
      <c r="O1970" s="4">
        <f ca="1">[1]!thsiFinD("ths_relative_chg_ratio_w_stock",$A1970,$A$1,104,100)</f>
        <v>1.0426816803604</v>
      </c>
      <c r="P1970" s="4"/>
    </row>
    <row r="1971" spans="1:16" x14ac:dyDescent="0.25">
      <c r="A1971" s="2" t="s">
        <v>3951</v>
      </c>
      <c r="B1971" s="2" t="s">
        <v>3952</v>
      </c>
      <c r="C1971" s="4">
        <f ca="1">[1]!thsiFinD("ths_vol_ratio_stock",$A1971,$A$1,7,100)</f>
        <v>0.69607916414753002</v>
      </c>
      <c r="D1971" s="4">
        <f ca="1">[1]!thsiFinD("ths_cr_stock",$A1971,$A$1,7,100,100)</f>
        <v>82.857142857143003</v>
      </c>
      <c r="E1971" s="4">
        <f ca="1">[1]!thsiFinD("ths_mfi_stock",$A1971,$A$1,7,100,100)</f>
        <v>54.773399189353</v>
      </c>
      <c r="F1971" s="4">
        <f ca="1">[1]!thsiFinD("ths_expma_stock",$A1971,$A$1,7,100,100)</f>
        <v>12.361655127648</v>
      </c>
      <c r="G1971" s="4">
        <f ca="1">[1]!thsiFinD("ths_rsi_stock",$A1971,$A$1,7,100,100)</f>
        <v>41.387128267550999</v>
      </c>
      <c r="H1971" s="4">
        <f ca="1">[1]!thsiFinD("ths_adtm_stock",$A1971,$A$1,7,3,100,100,100)</f>
        <v>0.42222222222222999</v>
      </c>
      <c r="I1971" s="4">
        <f ca="1">[1]!thsiFinD("ths_bbiboll_stock",$A1971,$A$1,7,3,100,100,100)</f>
        <v>12.4059375</v>
      </c>
      <c r="J1971" s="4">
        <f ca="1">[1]!thsiFinD("ths_dptb_stock",$A1971,$A$1,7,104,100,100)</f>
        <v>0.28571428571428997</v>
      </c>
      <c r="K1971" s="4">
        <f ca="1">[1]!thsiFinD("ths_srmi_stock",$A1971,$A$1,7,100,100)</f>
        <v>-2.0032051282050999E-2</v>
      </c>
      <c r="L1971" s="4">
        <f ca="1">[1]!thsiFinD("ths_atr_stock",$A1971,$A$1,7,101,100,100)</f>
        <v>0.50714285714286</v>
      </c>
      <c r="M1971" s="4">
        <f ca="1">[1]!thsiFinD("ths_vol_w_stock",$A1971,$A$1)/1000000</f>
        <v>18.113710999999999</v>
      </c>
      <c r="N1971" s="4">
        <f ca="1">[1]!thsiFinD("ths_turnover_ratio_w_stock",$A1971,$A$1)</f>
        <v>4.5571032424034996</v>
      </c>
      <c r="O1971" s="4">
        <f ca="1">[1]!thsiFinD("ths_relative_chg_ratio_w_stock",$A1971,$A$1,104,100)</f>
        <v>-0.4349567523392</v>
      </c>
      <c r="P1971" s="4"/>
    </row>
    <row r="1972" spans="1:16" x14ac:dyDescent="0.25">
      <c r="A1972" s="2" t="s">
        <v>3953</v>
      </c>
      <c r="B1972" s="2" t="s">
        <v>3954</v>
      </c>
      <c r="C1972" s="4">
        <f ca="1">[1]!thsiFinD("ths_vol_ratio_stock",$A1972,$A$1,7,100)</f>
        <v>0</v>
      </c>
      <c r="D1972" s="4">
        <f ca="1">[1]!thsiFinD("ths_cr_stock",$A1972,$A$1,7,100,100)</f>
        <v>-13.75</v>
      </c>
      <c r="E1972" s="4">
        <f ca="1">[1]!thsiFinD("ths_mfi_stock",$A1972,$A$1,7,100,100)</f>
        <v>0</v>
      </c>
      <c r="F1972" s="4">
        <f ca="1">[1]!thsiFinD("ths_expma_stock",$A1972,$A$1,7,100,100)</f>
        <v>0.20385716988415001</v>
      </c>
      <c r="G1972" s="4">
        <f ca="1">[1]!thsiFinD("ths_rsi_stock",$A1972,$A$1,7,100,100)</f>
        <v>3.3818964823140001</v>
      </c>
      <c r="H1972" s="4">
        <f ca="1">[1]!thsiFinD("ths_adtm_stock",$A1972,$A$1,7,3,100,100,100)</f>
        <v>-0.90909090909090995</v>
      </c>
      <c r="I1972" s="4">
        <f ca="1">[1]!thsiFinD("ths_bbiboll_stock",$A1972,$A$1,7,3,100,100,100)</f>
        <v>0.29499999999999998</v>
      </c>
      <c r="J1972" s="4">
        <f ca="1">[1]!thsiFinD("ths_dptb_stock",$A1972,$A$1,7,104,100,100)</f>
        <v>0.14285714285713999</v>
      </c>
      <c r="K1972" s="4">
        <f ca="1">[1]!thsiFinD("ths_srmi_stock",$A1972,$A$1,7,100,100)</f>
        <v>-0.55172413793103003</v>
      </c>
      <c r="L1972" s="4">
        <f ca="1">[1]!thsiFinD("ths_atr_stock",$A1972,$A$1,7,101,100,100)</f>
        <v>3.7142857142856998E-2</v>
      </c>
      <c r="M1972" s="4">
        <f ca="1">[1]!thsiFinD("ths_vol_w_stock",$A1972,$A$1)/1000000</f>
        <v>0</v>
      </c>
      <c r="N1972" s="4">
        <f ca="1">[1]!thsiFinD("ths_turnover_ratio_w_stock",$A1972,$A$1)</f>
        <v>0</v>
      </c>
      <c r="O1972" s="4">
        <f ca="1">[1]!thsiFinD("ths_relative_chg_ratio_w_stock",$A1972,$A$1,104,100)</f>
        <v>-0.35325740593397997</v>
      </c>
      <c r="P1972" s="4"/>
    </row>
    <row r="1973" spans="1:16" x14ac:dyDescent="0.25">
      <c r="A1973" s="2" t="s">
        <v>3955</v>
      </c>
      <c r="B1973" s="2" t="s">
        <v>3956</v>
      </c>
      <c r="C1973" s="4">
        <f ca="1">[1]!thsiFinD("ths_vol_ratio_stock",$A1973,$A$1,7,100)</f>
        <v>0.99400037888614001</v>
      </c>
      <c r="D1973" s="4">
        <f ca="1">[1]!thsiFinD("ths_cr_stock",$A1973,$A$1,7,100,100)</f>
        <v>70.979570455735995</v>
      </c>
      <c r="E1973" s="4">
        <f ca="1">[1]!thsiFinD("ths_mfi_stock",$A1973,$A$1,7,100,100)</f>
        <v>59.321544082491002</v>
      </c>
      <c r="F1973" s="4">
        <f ca="1">[1]!thsiFinD("ths_expma_stock",$A1973,$A$1,7,100,100)</f>
        <v>46.837083258051997</v>
      </c>
      <c r="G1973" s="4">
        <f ca="1">[1]!thsiFinD("ths_rsi_stock",$A1973,$A$1,7,100,100)</f>
        <v>47.481097989185002</v>
      </c>
      <c r="H1973" s="4">
        <f ca="1">[1]!thsiFinD("ths_adtm_stock",$A1973,$A$1,7,3,100,100,100)</f>
        <v>0.33798882681564002</v>
      </c>
      <c r="I1973" s="4">
        <f ca="1">[1]!thsiFinD("ths_bbiboll_stock",$A1973,$A$1,7,3,100,100,100)</f>
        <v>46.870937499999997</v>
      </c>
      <c r="J1973" s="4">
        <f ca="1">[1]!thsiFinD("ths_dptb_stock",$A1973,$A$1,7,104,100,100)</f>
        <v>0.71428571428570997</v>
      </c>
      <c r="K1973" s="4">
        <f ca="1">[1]!thsiFinD("ths_srmi_stock",$A1973,$A$1,7,100,100)</f>
        <v>-3.8398357289528E-2</v>
      </c>
      <c r="L1973" s="4">
        <f ca="1">[1]!thsiFinD("ths_atr_stock",$A1973,$A$1,7,101,100,100)</f>
        <v>1.6371428571429001</v>
      </c>
      <c r="M1973" s="4">
        <f ca="1">[1]!thsiFinD("ths_vol_w_stock",$A1973,$A$1)/1000000</f>
        <v>9.9377440000000004</v>
      </c>
      <c r="N1973" s="4">
        <f ca="1">[1]!thsiFinD("ths_turnover_ratio_w_stock",$A1973,$A$1)</f>
        <v>2.7092275819634999</v>
      </c>
      <c r="O1973" s="4">
        <f ca="1">[1]!thsiFinD("ths_relative_chg_ratio_w_stock",$A1973,$A$1,104,100)</f>
        <v>-0.65131999907853999</v>
      </c>
      <c r="P1973" s="4"/>
    </row>
    <row r="1974" spans="1:16" x14ac:dyDescent="0.25">
      <c r="A1974" s="2" t="s">
        <v>3957</v>
      </c>
      <c r="B1974" s="2" t="s">
        <v>3958</v>
      </c>
      <c r="C1974" s="4">
        <f ca="1">[1]!thsiFinD("ths_vol_ratio_stock",$A1974,$A$1,7,100)</f>
        <v>0.82349554724717999</v>
      </c>
      <c r="D1974" s="4">
        <f ca="1">[1]!thsiFinD("ths_cr_stock",$A1974,$A$1,7,100,100)</f>
        <v>74.005550416280997</v>
      </c>
      <c r="E1974" s="4">
        <f ca="1">[1]!thsiFinD("ths_mfi_stock",$A1974,$A$1,7,100,100)</f>
        <v>53.607431347420999</v>
      </c>
      <c r="F1974" s="4">
        <f ca="1">[1]!thsiFinD("ths_expma_stock",$A1974,$A$1,7,100,100)</f>
        <v>11.52433336839</v>
      </c>
      <c r="G1974" s="4">
        <f ca="1">[1]!thsiFinD("ths_rsi_stock",$A1974,$A$1,7,100,100)</f>
        <v>49.569128752169</v>
      </c>
      <c r="H1974" s="4">
        <f ca="1">[1]!thsiFinD("ths_adtm_stock",$A1974,$A$1,7,3,100,100,100)</f>
        <v>0.57068062827224997</v>
      </c>
      <c r="I1974" s="4">
        <f ca="1">[1]!thsiFinD("ths_bbiboll_stock",$A1974,$A$1,7,3,100,100,100)</f>
        <v>11.259062500000001</v>
      </c>
      <c r="J1974" s="4">
        <f ca="1">[1]!thsiFinD("ths_dptb_stock",$A1974,$A$1,7,104,100,100)</f>
        <v>0.42857142857142999</v>
      </c>
      <c r="K1974" s="4">
        <f ca="1">[1]!thsiFinD("ths_srmi_stock",$A1974,$A$1,7,100,100)</f>
        <v>-5.2364864864865003E-2</v>
      </c>
      <c r="L1974" s="4">
        <f ca="1">[1]!thsiFinD("ths_atr_stock",$A1974,$A$1,7,101,100,100)</f>
        <v>0.90428571428571003</v>
      </c>
      <c r="M1974" s="4">
        <f ca="1">[1]!thsiFinD("ths_vol_w_stock",$A1974,$A$1)/1000000</f>
        <v>25.009685999999999</v>
      </c>
      <c r="N1974" s="4">
        <f ca="1">[1]!thsiFinD("ths_turnover_ratio_w_stock",$A1974,$A$1)</f>
        <v>5.6488271469173998</v>
      </c>
      <c r="O1974" s="4">
        <f ca="1">[1]!thsiFinD("ths_relative_chg_ratio_w_stock",$A1974,$A$1,104,100)</f>
        <v>-1.4114584641350001</v>
      </c>
      <c r="P1974" s="4"/>
    </row>
    <row r="1975" spans="1:16" x14ac:dyDescent="0.25">
      <c r="A1975" s="2" t="s">
        <v>3959</v>
      </c>
      <c r="B1975" s="2" t="s">
        <v>3960</v>
      </c>
      <c r="C1975" s="4">
        <f ca="1">[1]!thsiFinD("ths_vol_ratio_stock",$A1975,$A$1,7,100)</f>
        <v>1.2225081445570001</v>
      </c>
      <c r="D1975" s="4">
        <f ca="1">[1]!thsiFinD("ths_cr_stock",$A1975,$A$1,7,100,100)</f>
        <v>548.47161572053005</v>
      </c>
      <c r="E1975" s="4">
        <f ca="1">[1]!thsiFinD("ths_mfi_stock",$A1975,$A$1,7,100,100)</f>
        <v>78.483655663457995</v>
      </c>
      <c r="F1975" s="4">
        <f ca="1">[1]!thsiFinD("ths_expma_stock",$A1975,$A$1,7,100,100)</f>
        <v>21.13892945157</v>
      </c>
      <c r="G1975" s="4">
        <f ca="1">[1]!thsiFinD("ths_rsi_stock",$A1975,$A$1,7,100,100)</f>
        <v>82.851344346356001</v>
      </c>
      <c r="H1975" s="4">
        <f ca="1">[1]!thsiFinD("ths_adtm_stock",$A1975,$A$1,7,3,100,100,100)</f>
        <v>0.91690544412607</v>
      </c>
      <c r="I1975" s="4">
        <f ca="1">[1]!thsiFinD("ths_bbiboll_stock",$A1975,$A$1,7,3,100,100,100)</f>
        <v>20.73</v>
      </c>
      <c r="J1975" s="4">
        <f ca="1">[1]!thsiFinD("ths_dptb_stock",$A1975,$A$1,7,104,100,100)</f>
        <v>0.71428571428570997</v>
      </c>
      <c r="K1975" s="4">
        <f ca="1">[1]!thsiFinD("ths_srmi_stock",$A1975,$A$1,7,100,100)</f>
        <v>7.2470373746581995E-2</v>
      </c>
      <c r="L1975" s="4">
        <f ca="1">[1]!thsiFinD("ths_atr_stock",$A1975,$A$1,7,101,100,100)</f>
        <v>0.72285714285713998</v>
      </c>
      <c r="M1975" s="4">
        <f ca="1">[1]!thsiFinD("ths_vol_w_stock",$A1975,$A$1)/1000000</f>
        <v>61.710267000000002</v>
      </c>
      <c r="N1975" s="4">
        <f ca="1">[1]!thsiFinD("ths_turnover_ratio_w_stock",$A1975,$A$1)</f>
        <v>1.1332806479419999</v>
      </c>
      <c r="O1975" s="4">
        <f ca="1">[1]!thsiFinD("ths_relative_chg_ratio_w_stock",$A1975,$A$1,104,100)</f>
        <v>2.4102086362206001</v>
      </c>
      <c r="P1975" s="4"/>
    </row>
    <row r="1976" spans="1:16" x14ac:dyDescent="0.25">
      <c r="A1976" s="2" t="s">
        <v>3961</v>
      </c>
      <c r="B1976" s="2" t="s">
        <v>3962</v>
      </c>
      <c r="C1976" s="4">
        <f ca="1">[1]!thsiFinD("ths_vol_ratio_stock",$A1976,$A$1,7,100)</f>
        <v>0.74035513384733997</v>
      </c>
      <c r="D1976" s="4">
        <f ca="1">[1]!thsiFinD("ths_cr_stock",$A1976,$A$1,7,100,100)</f>
        <v>103.89016018306999</v>
      </c>
      <c r="E1976" s="4">
        <f ca="1">[1]!thsiFinD("ths_mfi_stock",$A1976,$A$1,7,100,100)</f>
        <v>49.679960643328002</v>
      </c>
      <c r="F1976" s="4">
        <f ca="1">[1]!thsiFinD("ths_expma_stock",$A1976,$A$1,7,100,100)</f>
        <v>11.89044860419</v>
      </c>
      <c r="G1976" s="4">
        <f ca="1">[1]!thsiFinD("ths_rsi_stock",$A1976,$A$1,7,100,100)</f>
        <v>60.830097447177003</v>
      </c>
      <c r="H1976" s="4">
        <f ca="1">[1]!thsiFinD("ths_adtm_stock",$A1976,$A$1,7,3,100,100,100)</f>
        <v>0.66956521739130004</v>
      </c>
      <c r="I1976" s="4">
        <f ca="1">[1]!thsiFinD("ths_bbiboll_stock",$A1976,$A$1,7,3,100,100,100)</f>
        <v>11.772083333333001</v>
      </c>
      <c r="J1976" s="4">
        <f ca="1">[1]!thsiFinD("ths_dptb_stock",$A1976,$A$1,7,104,100,100)</f>
        <v>0.57142857142856995</v>
      </c>
      <c r="K1976" s="4">
        <f ca="1">[1]!thsiFinD("ths_srmi_stock",$A1976,$A$1,7,100,100)</f>
        <v>-1.0726072607261E-2</v>
      </c>
      <c r="L1976" s="4">
        <f ca="1">[1]!thsiFinD("ths_atr_stock",$A1976,$A$1,7,101,100,100)</f>
        <v>0.43</v>
      </c>
      <c r="M1976" s="4">
        <f ca="1">[1]!thsiFinD("ths_vol_w_stock",$A1976,$A$1)/1000000</f>
        <v>6.1076499999999996</v>
      </c>
      <c r="N1976" s="4">
        <f ca="1">[1]!thsiFinD("ths_turnover_ratio_w_stock",$A1976,$A$1)</f>
        <v>2.2683363058919999</v>
      </c>
      <c r="O1976" s="4">
        <f ca="1">[1]!thsiFinD("ths_relative_chg_ratio_w_stock",$A1976,$A$1,104,100)</f>
        <v>-0.35325740593397997</v>
      </c>
      <c r="P1976" s="4"/>
    </row>
    <row r="1977" spans="1:16" x14ac:dyDescent="0.25">
      <c r="A1977" s="2" t="s">
        <v>3963</v>
      </c>
      <c r="B1977" s="2" t="s">
        <v>3964</v>
      </c>
      <c r="C1977" s="4">
        <f ca="1">[1]!thsiFinD("ths_vol_ratio_stock",$A1977,$A$1,7,100)</f>
        <v>1.5315840656707</v>
      </c>
      <c r="D1977" s="4">
        <f ca="1">[1]!thsiFinD("ths_cr_stock",$A1977,$A$1,7,100,100)</f>
        <v>193.95973154361999</v>
      </c>
      <c r="E1977" s="4">
        <f ca="1">[1]!thsiFinD("ths_mfi_stock",$A1977,$A$1,7,100,100)</f>
        <v>69.140555204253999</v>
      </c>
      <c r="F1977" s="4">
        <f ca="1">[1]!thsiFinD("ths_expma_stock",$A1977,$A$1,7,100,100)</f>
        <v>10.043879356374999</v>
      </c>
      <c r="G1977" s="4">
        <f ca="1">[1]!thsiFinD("ths_rsi_stock",$A1977,$A$1,7,100,100)</f>
        <v>57.071410433366999</v>
      </c>
      <c r="H1977" s="4">
        <f ca="1">[1]!thsiFinD("ths_adtm_stock",$A1977,$A$1,7,3,100,100,100)</f>
        <v>0.96864111498257999</v>
      </c>
      <c r="I1977" s="4">
        <f ca="1">[1]!thsiFinD("ths_bbiboll_stock",$A1977,$A$1,7,3,100,100,100)</f>
        <v>9.8717708333333007</v>
      </c>
      <c r="J1977" s="4">
        <f ca="1">[1]!thsiFinD("ths_dptb_stock",$A1977,$A$1,7,104,100,100)</f>
        <v>0.28571428571428997</v>
      </c>
      <c r="K1977" s="4">
        <f ca="1">[1]!thsiFinD("ths_srmi_stock",$A1977,$A$1,7,100,100)</f>
        <v>5.2268244575936998E-2</v>
      </c>
      <c r="L1977" s="4">
        <f ca="1">[1]!thsiFinD("ths_atr_stock",$A1977,$A$1,7,101,100,100)</f>
        <v>0.64</v>
      </c>
      <c r="M1977" s="4">
        <f ca="1">[1]!thsiFinD("ths_vol_w_stock",$A1977,$A$1)/1000000</f>
        <v>11.50554</v>
      </c>
      <c r="N1977" s="4">
        <f ca="1">[1]!thsiFinD("ths_turnover_ratio_w_stock",$A1977,$A$1)</f>
        <v>7.0020768810214999</v>
      </c>
      <c r="O1977" s="4">
        <f ca="1">[1]!thsiFinD("ths_relative_chg_ratio_w_stock",$A1977,$A$1,104,100)</f>
        <v>-5.9398495847049002</v>
      </c>
      <c r="P1977" s="4"/>
    </row>
    <row r="1978" spans="1:16" x14ac:dyDescent="0.25">
      <c r="A1978" s="2" t="s">
        <v>3965</v>
      </c>
      <c r="B1978" s="2" t="s">
        <v>3966</v>
      </c>
      <c r="C1978" s="4">
        <f ca="1">[1]!thsiFinD("ths_vol_ratio_stock",$A1978,$A$1,7,100)</f>
        <v>0.78410722918931997</v>
      </c>
      <c r="D1978" s="4">
        <f ca="1">[1]!thsiFinD("ths_cr_stock",$A1978,$A$1,7,100,100)</f>
        <v>48.849104859335</v>
      </c>
      <c r="E1978" s="4">
        <f ca="1">[1]!thsiFinD("ths_mfi_stock",$A1978,$A$1,7,100,100)</f>
        <v>26.769519715491999</v>
      </c>
      <c r="F1978" s="4">
        <f ca="1">[1]!thsiFinD("ths_expma_stock",$A1978,$A$1,7,100,100)</f>
        <v>12.353337905805001</v>
      </c>
      <c r="G1978" s="4">
        <f ca="1">[1]!thsiFinD("ths_rsi_stock",$A1978,$A$1,7,100,100)</f>
        <v>45.691343234218998</v>
      </c>
      <c r="H1978" s="4">
        <f ca="1">[1]!thsiFinD("ths_adtm_stock",$A1978,$A$1,7,3,100,100,100)</f>
        <v>0.57971014492754003</v>
      </c>
      <c r="I1978" s="4">
        <f ca="1">[1]!thsiFinD("ths_bbiboll_stock",$A1978,$A$1,7,3,100,100,100)</f>
        <v>12.3065625</v>
      </c>
      <c r="J1978" s="4">
        <f ca="1">[1]!thsiFinD("ths_dptb_stock",$A1978,$A$1,7,104,100,100)</f>
        <v>0.42857142857142999</v>
      </c>
      <c r="K1978" s="4">
        <f ca="1">[1]!thsiFinD("ths_srmi_stock",$A1978,$A$1,7,100,100)</f>
        <v>-4.2253521126761E-2</v>
      </c>
      <c r="L1978" s="4">
        <f ca="1">[1]!thsiFinD("ths_atr_stock",$A1978,$A$1,7,101,100,100)</f>
        <v>0.29857142857142999</v>
      </c>
      <c r="M1978" s="4">
        <f ca="1">[1]!thsiFinD("ths_vol_w_stock",$A1978,$A$1)/1000000</f>
        <v>1.7655160000000001</v>
      </c>
      <c r="N1978" s="4">
        <f ca="1">[1]!thsiFinD("ths_turnover_ratio_w_stock",$A1978,$A$1)</f>
        <v>1.4102098829377001</v>
      </c>
      <c r="O1978" s="4">
        <f ca="1">[1]!thsiFinD("ths_relative_chg_ratio_w_stock",$A1978,$A$1,104,100)</f>
        <v>-2.0400043938858001</v>
      </c>
      <c r="P1978" s="4"/>
    </row>
    <row r="1979" spans="1:16" x14ac:dyDescent="0.25">
      <c r="A1979" s="2" t="s">
        <v>3967</v>
      </c>
      <c r="B1979" s="2" t="s">
        <v>3968</v>
      </c>
      <c r="C1979" s="4">
        <f ca="1">[1]!thsiFinD("ths_vol_ratio_stock",$A1979,$A$1,7,100)</f>
        <v>1.3774995941904999</v>
      </c>
      <c r="D1979" s="4">
        <f ca="1">[1]!thsiFinD("ths_cr_stock",$A1979,$A$1,7,100,100)</f>
        <v>159.59318306762</v>
      </c>
      <c r="E1979" s="4">
        <f ca="1">[1]!thsiFinD("ths_mfi_stock",$A1979,$A$1,7,100,100)</f>
        <v>71.233043250939005</v>
      </c>
      <c r="F1979" s="4">
        <f ca="1">[1]!thsiFinD("ths_expma_stock",$A1979,$A$1,7,100,100)</f>
        <v>84.724913581327996</v>
      </c>
      <c r="G1979" s="4">
        <f ca="1">[1]!thsiFinD("ths_rsi_stock",$A1979,$A$1,7,100,100)</f>
        <v>76.211043471121997</v>
      </c>
      <c r="H1979" s="4">
        <f ca="1">[1]!thsiFinD("ths_adtm_stock",$A1979,$A$1,7,3,100,100,100)</f>
        <v>0.62581486310300005</v>
      </c>
      <c r="I1979" s="4">
        <f ca="1">[1]!thsiFinD("ths_bbiboll_stock",$A1979,$A$1,7,3,100,100,100)</f>
        <v>83.163229166666994</v>
      </c>
      <c r="J1979" s="4">
        <f ca="1">[1]!thsiFinD("ths_dptb_stock",$A1979,$A$1,7,104,100,100)</f>
        <v>0.42857142857142999</v>
      </c>
      <c r="K1979" s="4">
        <f ca="1">[1]!thsiFinD("ths_srmi_stock",$A1979,$A$1,7,100,100)</f>
        <v>6.5801154016865995E-2</v>
      </c>
      <c r="L1979" s="4">
        <f ca="1">[1]!thsiFinD("ths_atr_stock",$A1979,$A$1,7,101,100,100)</f>
        <v>4.7285714285714002</v>
      </c>
      <c r="M1979" s="4">
        <f ca="1">[1]!thsiFinD("ths_vol_w_stock",$A1979,$A$1)/1000000</f>
        <v>38.840980000000002</v>
      </c>
      <c r="N1979" s="4">
        <f ca="1">[1]!thsiFinD("ths_turnover_ratio_w_stock",$A1979,$A$1)</f>
        <v>6.2888367360375996</v>
      </c>
      <c r="O1979" s="4">
        <f ca="1">[1]!thsiFinD("ths_relative_chg_ratio_w_stock",$A1979,$A$1,104,100)</f>
        <v>5.6702720058307001</v>
      </c>
      <c r="P1979" s="4"/>
    </row>
    <row r="1980" spans="1:16" x14ac:dyDescent="0.25">
      <c r="A1980" s="2" t="s">
        <v>3969</v>
      </c>
      <c r="B1980" s="2" t="s">
        <v>3970</v>
      </c>
      <c r="C1980" s="4">
        <f ca="1">[1]!thsiFinD("ths_vol_ratio_stock",$A1980,$A$1,7,100)</f>
        <v>1.5506231896361</v>
      </c>
      <c r="D1980" s="4">
        <f ca="1">[1]!thsiFinD("ths_cr_stock",$A1980,$A$1,7,100,100)</f>
        <v>54.185022026432001</v>
      </c>
      <c r="E1980" s="4">
        <f ca="1">[1]!thsiFinD("ths_mfi_stock",$A1980,$A$1,7,100,100)</f>
        <v>35.283259582230002</v>
      </c>
      <c r="F1980" s="4">
        <f ca="1">[1]!thsiFinD("ths_expma_stock",$A1980,$A$1,7,100,100)</f>
        <v>14.102208445984999</v>
      </c>
      <c r="G1980" s="4">
        <f ca="1">[1]!thsiFinD("ths_rsi_stock",$A1980,$A$1,7,100,100)</f>
        <v>45.487672748823996</v>
      </c>
      <c r="H1980" s="4">
        <f ca="1">[1]!thsiFinD("ths_adtm_stock",$A1980,$A$1,7,3,100,100,100)</f>
        <v>-0.23958333333333001</v>
      </c>
      <c r="I1980" s="4">
        <f ca="1">[1]!thsiFinD("ths_bbiboll_stock",$A1980,$A$1,7,3,100,100,100)</f>
        <v>14.044791666667001</v>
      </c>
      <c r="J1980" s="4">
        <f ca="1">[1]!thsiFinD("ths_dptb_stock",$A1980,$A$1,7,104,100,100)</f>
        <v>0.57142857142856995</v>
      </c>
      <c r="K1980" s="4">
        <f ca="1">[1]!thsiFinD("ths_srmi_stock",$A1980,$A$1,7,100,100)</f>
        <v>-4.3448275862069001E-2</v>
      </c>
      <c r="L1980" s="4">
        <f ca="1">[1]!thsiFinD("ths_atr_stock",$A1980,$A$1,7,101,100,100)</f>
        <v>0.62285714285714</v>
      </c>
      <c r="M1980" s="4">
        <f ca="1">[1]!thsiFinD("ths_vol_w_stock",$A1980,$A$1)/1000000</f>
        <v>19.570083</v>
      </c>
      <c r="N1980" s="4">
        <f ca="1">[1]!thsiFinD("ths_turnover_ratio_w_stock",$A1980,$A$1)</f>
        <v>8.9910004005273993</v>
      </c>
      <c r="O1980" s="4">
        <f ca="1">[1]!thsiFinD("ths_relative_chg_ratio_w_stock",$A1980,$A$1,104,100)</f>
        <v>-4.2340612867378997</v>
      </c>
      <c r="P1980" s="4"/>
    </row>
    <row r="1981" spans="1:16" x14ac:dyDescent="0.25">
      <c r="A1981" s="2" t="s">
        <v>3971</v>
      </c>
      <c r="B1981" s="2" t="s">
        <v>3972</v>
      </c>
      <c r="C1981" s="4">
        <f ca="1">[1]!thsiFinD("ths_vol_ratio_stock",$A1981,$A$1,7,100)</f>
        <v>0.90814385419210997</v>
      </c>
      <c r="D1981" s="4">
        <f ca="1">[1]!thsiFinD("ths_cr_stock",$A1981,$A$1,7,100,100)</f>
        <v>91.034482758620996</v>
      </c>
      <c r="E1981" s="4">
        <f ca="1">[1]!thsiFinD("ths_mfi_stock",$A1981,$A$1,7,100,100)</f>
        <v>53.741922916245002</v>
      </c>
      <c r="F1981" s="4">
        <f ca="1">[1]!thsiFinD("ths_expma_stock",$A1981,$A$1,7,100,100)</f>
        <v>13.202083825087</v>
      </c>
      <c r="G1981" s="4">
        <f ca="1">[1]!thsiFinD("ths_rsi_stock",$A1981,$A$1,7,100,100)</f>
        <v>56.513006686392004</v>
      </c>
      <c r="H1981" s="4">
        <f ca="1">[1]!thsiFinD("ths_adtm_stock",$A1981,$A$1,7,3,100,100,100)</f>
        <v>0.26744186046511997</v>
      </c>
      <c r="I1981" s="4">
        <f ca="1">[1]!thsiFinD("ths_bbiboll_stock",$A1981,$A$1,7,3,100,100,100)</f>
        <v>13.171875</v>
      </c>
      <c r="J1981" s="4">
        <f ca="1">[1]!thsiFinD("ths_dptb_stock",$A1981,$A$1,7,104,100,100)</f>
        <v>0.71428571428570997</v>
      </c>
      <c r="K1981" s="4">
        <f ca="1">[1]!thsiFinD("ths_srmi_stock",$A1981,$A$1,7,100,100)</f>
        <v>-1.4705882352940999E-2</v>
      </c>
      <c r="L1981" s="4">
        <f ca="1">[1]!thsiFinD("ths_atr_stock",$A1981,$A$1,7,101,100,100)</f>
        <v>0.40285714285714003</v>
      </c>
      <c r="M1981" s="4">
        <f ca="1">[1]!thsiFinD("ths_vol_w_stock",$A1981,$A$1)/1000000</f>
        <v>2.0186999999999999</v>
      </c>
      <c r="N1981" s="4">
        <f ca="1">[1]!thsiFinD("ths_turnover_ratio_w_stock",$A1981,$A$1)</f>
        <v>0.92567470426248</v>
      </c>
      <c r="O1981" s="4">
        <f ca="1">[1]!thsiFinD("ths_relative_chg_ratio_w_stock",$A1981,$A$1,104,100)</f>
        <v>-0.12887445903792999</v>
      </c>
      <c r="P1981" s="4"/>
    </row>
    <row r="1982" spans="1:16" x14ac:dyDescent="0.25">
      <c r="A1982" s="2" t="s">
        <v>3973</v>
      </c>
      <c r="B1982" s="2" t="s">
        <v>3974</v>
      </c>
      <c r="C1982" s="4">
        <f ca="1">[1]!thsiFinD("ths_vol_ratio_stock",$A1982,$A$1,7,100)</f>
        <v>1.0047254517369</v>
      </c>
      <c r="D1982" s="4">
        <f ca="1">[1]!thsiFinD("ths_cr_stock",$A1982,$A$1,7,100,100)</f>
        <v>67.149059334298002</v>
      </c>
      <c r="E1982" s="4">
        <f ca="1">[1]!thsiFinD("ths_mfi_stock",$A1982,$A$1,7,100,100)</f>
        <v>45.570719526936998</v>
      </c>
      <c r="F1982" s="4">
        <f ca="1">[1]!thsiFinD("ths_expma_stock",$A1982,$A$1,7,100,100)</f>
        <v>16.335313738006999</v>
      </c>
      <c r="G1982" s="4">
        <f ca="1">[1]!thsiFinD("ths_rsi_stock",$A1982,$A$1,7,100,100)</f>
        <v>64.516988373562995</v>
      </c>
      <c r="H1982" s="4">
        <f ca="1">[1]!thsiFinD("ths_adtm_stock",$A1982,$A$1,7,3,100,100,100)</f>
        <v>-0.37113402061855999</v>
      </c>
      <c r="I1982" s="4">
        <f ca="1">[1]!thsiFinD("ths_bbiboll_stock",$A1982,$A$1,7,3,100,100,100)</f>
        <v>15.989270833333</v>
      </c>
      <c r="J1982" s="4">
        <f ca="1">[1]!thsiFinD("ths_dptb_stock",$A1982,$A$1,7,104,100,100)</f>
        <v>0.71428571428570997</v>
      </c>
      <c r="K1982" s="4">
        <f ca="1">[1]!thsiFinD("ths_srmi_stock",$A1982,$A$1,7,100,100)</f>
        <v>-2.6406429391504001E-2</v>
      </c>
      <c r="L1982" s="4">
        <f ca="1">[1]!thsiFinD("ths_atr_stock",$A1982,$A$1,7,101,100,100)</f>
        <v>1.1299999999999999</v>
      </c>
      <c r="M1982" s="4">
        <f ca="1">[1]!thsiFinD("ths_vol_w_stock",$A1982,$A$1)/1000000</f>
        <v>36.829394999999998</v>
      </c>
      <c r="N1982" s="4">
        <f ca="1">[1]!thsiFinD("ths_turnover_ratio_w_stock",$A1982,$A$1)</f>
        <v>16.943866371896</v>
      </c>
      <c r="O1982" s="4">
        <f ca="1">[1]!thsiFinD("ths_relative_chg_ratio_w_stock",$A1982,$A$1,104,100)</f>
        <v>3.1876461349695999</v>
      </c>
      <c r="P1982" s="4"/>
    </row>
    <row r="1983" spans="1:16" x14ac:dyDescent="0.25">
      <c r="A1983" s="2" t="s">
        <v>3975</v>
      </c>
      <c r="B1983" s="2" t="s">
        <v>3976</v>
      </c>
      <c r="C1983" s="4">
        <f ca="1">[1]!thsiFinD("ths_vol_ratio_stock",$A1983,$A$1,7,100)</f>
        <v>1.4173516773292001</v>
      </c>
      <c r="D1983" s="4">
        <f ca="1">[1]!thsiFinD("ths_cr_stock",$A1983,$A$1,7,100,100)</f>
        <v>380</v>
      </c>
      <c r="E1983" s="4">
        <f ca="1">[1]!thsiFinD("ths_mfi_stock",$A1983,$A$1,7,100,100)</f>
        <v>64.916881883727001</v>
      </c>
      <c r="F1983" s="4">
        <f ca="1">[1]!thsiFinD("ths_expma_stock",$A1983,$A$1,7,100,100)</f>
        <v>2.0366476004277998</v>
      </c>
      <c r="G1983" s="4">
        <f ca="1">[1]!thsiFinD("ths_rsi_stock",$A1983,$A$1,7,100,100)</f>
        <v>59.630849011365001</v>
      </c>
      <c r="H1983" s="4">
        <f ca="1">[1]!thsiFinD("ths_adtm_stock",$A1983,$A$1,7,3,100,100,100)</f>
        <v>0.98484848484847998</v>
      </c>
      <c r="I1983" s="4">
        <f ca="1">[1]!thsiFinD("ths_bbiboll_stock",$A1983,$A$1,7,3,100,100,100)</f>
        <v>2.058125</v>
      </c>
      <c r="J1983" s="4">
        <f ca="1">[1]!thsiFinD("ths_dptb_stock",$A1983,$A$1,7,104,100,100)</f>
        <v>0.42857142857142999</v>
      </c>
      <c r="K1983" s="4">
        <f ca="1">[1]!thsiFinD("ths_srmi_stock",$A1983,$A$1,7,100,100)</f>
        <v>0.20270270270269999</v>
      </c>
      <c r="L1983" s="4">
        <f ca="1">[1]!thsiFinD("ths_atr_stock",$A1983,$A$1,7,101,100,100)</f>
        <v>0.26714285714286001</v>
      </c>
      <c r="M1983" s="4">
        <f ca="1">[1]!thsiFinD("ths_vol_w_stock",$A1983,$A$1)/1000000</f>
        <v>61.319113000000002</v>
      </c>
      <c r="N1983" s="4">
        <f ca="1">[1]!thsiFinD("ths_turnover_ratio_w_stock",$A1983,$A$1)</f>
        <v>10.710435526004</v>
      </c>
      <c r="O1983" s="4">
        <f ca="1">[1]!thsiFinD("ths_relative_chg_ratio_w_stock",$A1983,$A$1,104,100)</f>
        <v>3.3850603510754</v>
      </c>
      <c r="P1983" s="4"/>
    </row>
    <row r="1984" spans="1:16" x14ac:dyDescent="0.25">
      <c r="A1984" s="2" t="s">
        <v>3977</v>
      </c>
      <c r="B1984" s="2" t="s">
        <v>3978</v>
      </c>
      <c r="C1984" s="4">
        <f ca="1">[1]!thsiFinD("ths_vol_ratio_stock",$A1984,$A$1,7,100)</f>
        <v>1.0461353598809999</v>
      </c>
      <c r="D1984" s="4">
        <f ca="1">[1]!thsiFinD("ths_cr_stock",$A1984,$A$1,7,100,100)</f>
        <v>43.930635838150998</v>
      </c>
      <c r="E1984" s="4">
        <f ca="1">[1]!thsiFinD("ths_mfi_stock",$A1984,$A$1,7,100,100)</f>
        <v>39.897347269788</v>
      </c>
      <c r="F1984" s="4">
        <f ca="1">[1]!thsiFinD("ths_expma_stock",$A1984,$A$1,7,100,100)</f>
        <v>5.2503792417749997</v>
      </c>
      <c r="G1984" s="4">
        <f ca="1">[1]!thsiFinD("ths_rsi_stock",$A1984,$A$1,7,100,100)</f>
        <v>46.621336652535</v>
      </c>
      <c r="H1984" s="4">
        <f ca="1">[1]!thsiFinD("ths_adtm_stock",$A1984,$A$1,7,3,100,100,100)</f>
        <v>-0.42307692307693001</v>
      </c>
      <c r="I1984" s="4">
        <f ca="1">[1]!thsiFinD("ths_bbiboll_stock",$A1984,$A$1,7,3,100,100,100)</f>
        <v>5.2419791666666997</v>
      </c>
      <c r="J1984" s="4">
        <f ca="1">[1]!thsiFinD("ths_dptb_stock",$A1984,$A$1,7,104,100,100)</f>
        <v>0.57142857142856995</v>
      </c>
      <c r="K1984" s="4">
        <f ca="1">[1]!thsiFinD("ths_srmi_stock",$A1984,$A$1,7,100,100)</f>
        <v>-4.7272727272727001E-2</v>
      </c>
      <c r="L1984" s="4">
        <f ca="1">[1]!thsiFinD("ths_atr_stock",$A1984,$A$1,7,101,100,100)</f>
        <v>0.12428571428571</v>
      </c>
      <c r="M1984" s="4">
        <f ca="1">[1]!thsiFinD("ths_vol_w_stock",$A1984,$A$1)/1000000</f>
        <v>9.350384</v>
      </c>
      <c r="N1984" s="4">
        <f ca="1">[1]!thsiFinD("ths_turnover_ratio_w_stock",$A1984,$A$1)</f>
        <v>1.2183724352105001</v>
      </c>
      <c r="O1984" s="4">
        <f ca="1">[1]!thsiFinD("ths_relative_chg_ratio_w_stock",$A1984,$A$1,104,100)</f>
        <v>-0.54373359641015995</v>
      </c>
      <c r="P1984" s="4"/>
    </row>
    <row r="1985" spans="1:16" x14ac:dyDescent="0.25">
      <c r="A1985" s="2" t="s">
        <v>3979</v>
      </c>
      <c r="B1985" s="2" t="s">
        <v>3980</v>
      </c>
      <c r="C1985" s="4">
        <f ca="1">[1]!thsiFinD("ths_vol_ratio_stock",$A1985,$A$1,7,100)</f>
        <v>0.86377450080564999</v>
      </c>
      <c r="D1985" s="4">
        <f ca="1">[1]!thsiFinD("ths_cr_stock",$A1985,$A$1,7,100,100)</f>
        <v>87.714285714284998</v>
      </c>
      <c r="E1985" s="4">
        <f ca="1">[1]!thsiFinD("ths_mfi_stock",$A1985,$A$1,7,100,100)</f>
        <v>57.758821967281001</v>
      </c>
      <c r="F1985" s="4">
        <f ca="1">[1]!thsiFinD("ths_expma_stock",$A1985,$A$1,7,100,100)</f>
        <v>21.083610895033999</v>
      </c>
      <c r="G1985" s="4">
        <f ca="1">[1]!thsiFinD("ths_rsi_stock",$A1985,$A$1,7,100,100)</f>
        <v>55.007472173448001</v>
      </c>
      <c r="H1985" s="4">
        <f ca="1">[1]!thsiFinD("ths_adtm_stock",$A1985,$A$1,7,3,100,100,100)</f>
        <v>0.29746835443038</v>
      </c>
      <c r="I1985" s="4">
        <f ca="1">[1]!thsiFinD("ths_bbiboll_stock",$A1985,$A$1,7,3,100,100,100)</f>
        <v>20.965729166667</v>
      </c>
      <c r="J1985" s="4">
        <f ca="1">[1]!thsiFinD("ths_dptb_stock",$A1985,$A$1,7,104,100,100)</f>
        <v>0.57142857142856995</v>
      </c>
      <c r="K1985" s="4">
        <f ca="1">[1]!thsiFinD("ths_srmi_stock",$A1985,$A$1,7,100,100)</f>
        <v>-1.8467220683286999E-2</v>
      </c>
      <c r="L1985" s="4">
        <f ca="1">[1]!thsiFinD("ths_atr_stock",$A1985,$A$1,7,101,100,100)</f>
        <v>0.64142857142857002</v>
      </c>
      <c r="M1985" s="4">
        <f ca="1">[1]!thsiFinD("ths_vol_w_stock",$A1985,$A$1)/1000000</f>
        <v>0.90749999999999997</v>
      </c>
      <c r="N1985" s="4">
        <f ca="1">[1]!thsiFinD("ths_turnover_ratio_w_stock",$A1985,$A$1)</f>
        <v>1.5982177169134999</v>
      </c>
      <c r="O1985" s="4">
        <f ca="1">[1]!thsiFinD("ths_relative_chg_ratio_w_stock",$A1985,$A$1,104,100)</f>
        <v>-0.68143368347733002</v>
      </c>
      <c r="P1985" s="4"/>
    </row>
    <row r="1986" spans="1:16" x14ac:dyDescent="0.25">
      <c r="A1986" s="2" t="s">
        <v>3981</v>
      </c>
      <c r="B1986" s="2" t="s">
        <v>3982</v>
      </c>
      <c r="C1986" s="4">
        <f ca="1">[1]!thsiFinD("ths_vol_ratio_stock",$A1986,$A$1,7,100)</f>
        <v>1.1325997255372999</v>
      </c>
      <c r="D1986" s="4">
        <f ca="1">[1]!thsiFinD("ths_cr_stock",$A1986,$A$1,7,100,100)</f>
        <v>78.612716763006006</v>
      </c>
      <c r="E1986" s="4">
        <f ca="1">[1]!thsiFinD("ths_mfi_stock",$A1986,$A$1,7,100,100)</f>
        <v>52.942805959753002</v>
      </c>
      <c r="F1986" s="4">
        <f ca="1">[1]!thsiFinD("ths_expma_stock",$A1986,$A$1,7,100,100)</f>
        <v>5.4203686234569997</v>
      </c>
      <c r="G1986" s="4">
        <f ca="1">[1]!thsiFinD("ths_rsi_stock",$A1986,$A$1,7,100,100)</f>
        <v>61.567408161015997</v>
      </c>
      <c r="H1986" s="4">
        <f ca="1">[1]!thsiFinD("ths_adtm_stock",$A1986,$A$1,7,3,100,100,100)</f>
        <v>0.17647058823530001</v>
      </c>
      <c r="I1986" s="4">
        <f ca="1">[1]!thsiFinD("ths_bbiboll_stock",$A1986,$A$1,7,3,100,100,100)</f>
        <v>5.3545833333333004</v>
      </c>
      <c r="J1986" s="4">
        <f ca="1">[1]!thsiFinD("ths_dptb_stock",$A1986,$A$1,7,104,100,100)</f>
        <v>0.71428571428570997</v>
      </c>
      <c r="K1986" s="4">
        <f ca="1">[1]!thsiFinD("ths_srmi_stock",$A1986,$A$1,7,100,100)</f>
        <v>-1.6100178890877E-2</v>
      </c>
      <c r="L1986" s="4">
        <f ca="1">[1]!thsiFinD("ths_atr_stock",$A1986,$A$1,7,101,100,100)</f>
        <v>0.15285714285714</v>
      </c>
      <c r="M1986" s="4">
        <f ca="1">[1]!thsiFinD("ths_vol_w_stock",$A1986,$A$1)/1000000</f>
        <v>4.5871360000000001</v>
      </c>
      <c r="N1986" s="4">
        <f ca="1">[1]!thsiFinD("ths_turnover_ratio_w_stock",$A1986,$A$1)</f>
        <v>1.8563620398078999</v>
      </c>
      <c r="O1986" s="4">
        <f ca="1">[1]!thsiFinD("ths_relative_chg_ratio_w_stock",$A1986,$A$1,104,100)</f>
        <v>0.37934332666676002</v>
      </c>
      <c r="P1986" s="4"/>
    </row>
    <row r="1987" spans="1:16" x14ac:dyDescent="0.25">
      <c r="A1987" s="2" t="s">
        <v>3983</v>
      </c>
      <c r="B1987" s="2" t="s">
        <v>3984</v>
      </c>
      <c r="C1987" s="4">
        <f ca="1">[1]!thsiFinD("ths_vol_ratio_stock",$A1987,$A$1,7,100)</f>
        <v>0.77066514749653003</v>
      </c>
      <c r="D1987" s="4">
        <f ca="1">[1]!thsiFinD("ths_cr_stock",$A1987,$A$1,7,100,100)</f>
        <v>89.099526066351004</v>
      </c>
      <c r="E1987" s="4">
        <f ca="1">[1]!thsiFinD("ths_mfi_stock",$A1987,$A$1,7,100,100)</f>
        <v>55.366703358252998</v>
      </c>
      <c r="F1987" s="4">
        <f ca="1">[1]!thsiFinD("ths_expma_stock",$A1987,$A$1,7,100,100)</f>
        <v>4.3558357193650004</v>
      </c>
      <c r="G1987" s="4">
        <f ca="1">[1]!thsiFinD("ths_rsi_stock",$A1987,$A$1,7,100,100)</f>
        <v>37.967619964904998</v>
      </c>
      <c r="H1987" s="4">
        <f ca="1">[1]!thsiFinD("ths_adtm_stock",$A1987,$A$1,7,3,100,100,100)</f>
        <v>0.78723404255318996</v>
      </c>
      <c r="I1987" s="4">
        <f ca="1">[1]!thsiFinD("ths_bbiboll_stock",$A1987,$A$1,7,3,100,100,100)</f>
        <v>4.3721874999999999</v>
      </c>
      <c r="J1987" s="4">
        <f ca="1">[1]!thsiFinD("ths_dptb_stock",$A1987,$A$1,7,104,100,100)</f>
        <v>0.28571428571428997</v>
      </c>
      <c r="K1987" s="4">
        <f ca="1">[1]!thsiFinD("ths_srmi_stock",$A1987,$A$1,7,100,100)</f>
        <v>-2.0689655172414001E-2</v>
      </c>
      <c r="L1987" s="4">
        <f ca="1">[1]!thsiFinD("ths_atr_stock",$A1987,$A$1,7,101,100,100)</f>
        <v>0.19</v>
      </c>
      <c r="M1987" s="4">
        <f ca="1">[1]!thsiFinD("ths_vol_w_stock",$A1987,$A$1)/1000000</f>
        <v>16.719621</v>
      </c>
      <c r="N1987" s="4">
        <f ca="1">[1]!thsiFinD("ths_turnover_ratio_w_stock",$A1987,$A$1)</f>
        <v>2.0334562088046</v>
      </c>
      <c r="O1987" s="4">
        <f ca="1">[1]!thsiFinD("ths_relative_chg_ratio_w_stock",$A1987,$A$1,104,100)</f>
        <v>-2.1965753782842001</v>
      </c>
      <c r="P1987" s="4"/>
    </row>
    <row r="1988" spans="1:16" x14ac:dyDescent="0.25">
      <c r="A1988" s="2" t="s">
        <v>3985</v>
      </c>
      <c r="B1988" s="2" t="s">
        <v>3986</v>
      </c>
      <c r="C1988" s="4">
        <f ca="1">[1]!thsiFinD("ths_vol_ratio_stock",$A1988,$A$1,7,100)</f>
        <v>0.55953732746370999</v>
      </c>
      <c r="D1988" s="4">
        <f ca="1">[1]!thsiFinD("ths_cr_stock",$A1988,$A$1,7,100,100)</f>
        <v>92.281879194631003</v>
      </c>
      <c r="E1988" s="4">
        <f ca="1">[1]!thsiFinD("ths_mfi_stock",$A1988,$A$1,7,100,100)</f>
        <v>38.771711276765998</v>
      </c>
      <c r="F1988" s="4">
        <f ca="1">[1]!thsiFinD("ths_expma_stock",$A1988,$A$1,7,100,100)</f>
        <v>4.0476806324968004</v>
      </c>
      <c r="G1988" s="4">
        <f ca="1">[1]!thsiFinD("ths_rsi_stock",$A1988,$A$1,7,100,100)</f>
        <v>54.527812708528998</v>
      </c>
      <c r="H1988" s="4">
        <f ca="1">[1]!thsiFinD("ths_adtm_stock",$A1988,$A$1,7,3,100,100,100)</f>
        <v>0.65476190476190999</v>
      </c>
      <c r="I1988" s="4">
        <f ca="1">[1]!thsiFinD("ths_bbiboll_stock",$A1988,$A$1,7,3,100,100,100)</f>
        <v>3.9527083333333</v>
      </c>
      <c r="J1988" s="4">
        <f ca="1">[1]!thsiFinD("ths_dptb_stock",$A1988,$A$1,7,104,100,100)</f>
        <v>0.28571428571428997</v>
      </c>
      <c r="K1988" s="4">
        <f ca="1">[1]!thsiFinD("ths_srmi_stock",$A1988,$A$1,7,100,100)</f>
        <v>1.9656019656019999E-2</v>
      </c>
      <c r="L1988" s="4">
        <f ca="1">[1]!thsiFinD("ths_atr_stock",$A1988,$A$1,7,101,100,100)</f>
        <v>0.35857142857142998</v>
      </c>
      <c r="M1988" s="4">
        <f ca="1">[1]!thsiFinD("ths_vol_w_stock",$A1988,$A$1)/1000000</f>
        <v>25.192647000000001</v>
      </c>
      <c r="N1988" s="4">
        <f ca="1">[1]!thsiFinD("ths_turnover_ratio_w_stock",$A1988,$A$1)</f>
        <v>6.0268220039984</v>
      </c>
      <c r="O1988" s="4">
        <f ca="1">[1]!thsiFinD("ths_relative_chg_ratio_w_stock",$A1988,$A$1,104,100)</f>
        <v>1.9080491267293</v>
      </c>
      <c r="P1988" s="4"/>
    </row>
    <row r="1989" spans="1:16" x14ac:dyDescent="0.25">
      <c r="A1989" s="2" t="s">
        <v>3987</v>
      </c>
      <c r="B1989" s="2" t="s">
        <v>3988</v>
      </c>
      <c r="C1989" s="4">
        <f ca="1">[1]!thsiFinD("ths_vol_ratio_stock",$A1989,$A$1,7,100)</f>
        <v>1.0534941188099001</v>
      </c>
      <c r="D1989" s="4">
        <f ca="1">[1]!thsiFinD("ths_cr_stock",$A1989,$A$1,7,100,100)</f>
        <v>105.93220338982999</v>
      </c>
      <c r="E1989" s="4">
        <f ca="1">[1]!thsiFinD("ths_mfi_stock",$A1989,$A$1,7,100,100)</f>
        <v>50.947625923860002</v>
      </c>
      <c r="F1989" s="4">
        <f ca="1">[1]!thsiFinD("ths_expma_stock",$A1989,$A$1,7,100,100)</f>
        <v>6.5853607472612001</v>
      </c>
      <c r="G1989" s="4">
        <f ca="1">[1]!thsiFinD("ths_rsi_stock",$A1989,$A$1,7,100,100)</f>
        <v>58.911730232803997</v>
      </c>
      <c r="H1989" s="4">
        <f ca="1">[1]!thsiFinD("ths_adtm_stock",$A1989,$A$1,7,3,100,100,100)</f>
        <v>1</v>
      </c>
      <c r="I1989" s="4">
        <f ca="1">[1]!thsiFinD("ths_bbiboll_stock",$A1989,$A$1,7,3,100,100,100)</f>
        <v>6.5226041666667003</v>
      </c>
      <c r="J1989" s="4">
        <f ca="1">[1]!thsiFinD("ths_dptb_stock",$A1989,$A$1,7,104,100,100)</f>
        <v>0.71428571428570997</v>
      </c>
      <c r="K1989" s="4">
        <f ca="1">[1]!thsiFinD("ths_srmi_stock",$A1989,$A$1,7,100,100)</f>
        <v>-8.9686098654709005E-3</v>
      </c>
      <c r="L1989" s="4">
        <f ca="1">[1]!thsiFinD("ths_atr_stock",$A1989,$A$1,7,101,100,100)</f>
        <v>0.23142857142857001</v>
      </c>
      <c r="M1989" s="4">
        <f ca="1">[1]!thsiFinD("ths_vol_w_stock",$A1989,$A$1)/1000000</f>
        <v>2.2839</v>
      </c>
      <c r="N1989" s="4">
        <f ca="1">[1]!thsiFinD("ths_turnover_ratio_w_stock",$A1989,$A$1)</f>
        <v>0.69628977273703996</v>
      </c>
      <c r="O1989" s="4">
        <f ca="1">[1]!thsiFinD("ths_relative_chg_ratio_w_stock",$A1989,$A$1,104,100)</f>
        <v>-0.95295755585900999</v>
      </c>
      <c r="P1989" s="4"/>
    </row>
    <row r="1990" spans="1:16" x14ac:dyDescent="0.25">
      <c r="A1990" s="2" t="s">
        <v>3989</v>
      </c>
      <c r="B1990" s="2" t="s">
        <v>3990</v>
      </c>
      <c r="C1990" s="4">
        <f ca="1">[1]!thsiFinD("ths_vol_ratio_stock",$A1990,$A$1,7,100)</f>
        <v>0.68228275548915995</v>
      </c>
      <c r="D1990" s="4">
        <f ca="1">[1]!thsiFinD("ths_cr_stock",$A1990,$A$1,7,100,100)</f>
        <v>82.712765957445995</v>
      </c>
      <c r="E1990" s="4">
        <f ca="1">[1]!thsiFinD("ths_mfi_stock",$A1990,$A$1,7,100,100)</f>
        <v>45.605448125052</v>
      </c>
      <c r="F1990" s="4">
        <f ca="1">[1]!thsiFinD("ths_expma_stock",$A1990,$A$1,7,100,100)</f>
        <v>8.5104149615156999</v>
      </c>
      <c r="G1990" s="4">
        <f ca="1">[1]!thsiFinD("ths_rsi_stock",$A1990,$A$1,7,100,100)</f>
        <v>43.637458194746003</v>
      </c>
      <c r="H1990" s="4">
        <f ca="1">[1]!thsiFinD("ths_adtm_stock",$A1990,$A$1,7,3,100,100,100)</f>
        <v>0.41791044776119002</v>
      </c>
      <c r="I1990" s="4">
        <f ca="1">[1]!thsiFinD("ths_bbiboll_stock",$A1990,$A$1,7,3,100,100,100)</f>
        <v>8.5451041666667003</v>
      </c>
      <c r="J1990" s="4">
        <f ca="1">[1]!thsiFinD("ths_dptb_stock",$A1990,$A$1,7,104,100,100)</f>
        <v>0.42857142857142999</v>
      </c>
      <c r="K1990" s="4">
        <f ca="1">[1]!thsiFinD("ths_srmi_stock",$A1990,$A$1,7,100,100)</f>
        <v>-3.1963470319635E-2</v>
      </c>
      <c r="L1990" s="4">
        <f ca="1">[1]!thsiFinD("ths_atr_stock",$A1990,$A$1,7,101,100,100)</f>
        <v>0.33285714285714002</v>
      </c>
      <c r="M1990" s="4">
        <f ca="1">[1]!thsiFinD("ths_vol_w_stock",$A1990,$A$1)/1000000</f>
        <v>3.6602999999999999</v>
      </c>
      <c r="N1990" s="4">
        <f ca="1">[1]!thsiFinD("ths_turnover_ratio_w_stock",$A1990,$A$1)</f>
        <v>1.300576167714</v>
      </c>
      <c r="O1990" s="4">
        <f ca="1">[1]!thsiFinD("ths_relative_chg_ratio_w_stock",$A1990,$A$1,104,100)</f>
        <v>-1.1719708562264</v>
      </c>
      <c r="P1990" s="4"/>
    </row>
    <row r="1991" spans="1:16" x14ac:dyDescent="0.25">
      <c r="A1991" s="2" t="s">
        <v>3991</v>
      </c>
      <c r="B1991" s="2" t="s">
        <v>3992</v>
      </c>
      <c r="C1991" s="4">
        <f ca="1">[1]!thsiFinD("ths_vol_ratio_stock",$A1991,$A$1,7,100)</f>
        <v>1.2091264301794</v>
      </c>
      <c r="D1991" s="4">
        <f ca="1">[1]!thsiFinD("ths_cr_stock",$A1991,$A$1,7,100,100)</f>
        <v>149.39024390244001</v>
      </c>
      <c r="E1991" s="4">
        <f ca="1">[1]!thsiFinD("ths_mfi_stock",$A1991,$A$1,7,100,100)</f>
        <v>77.713308286097003</v>
      </c>
      <c r="F1991" s="4">
        <f ca="1">[1]!thsiFinD("ths_expma_stock",$A1991,$A$1,7,100,100)</f>
        <v>14.568120060405001</v>
      </c>
      <c r="G1991" s="4">
        <f ca="1">[1]!thsiFinD("ths_rsi_stock",$A1991,$A$1,7,100,100)</f>
        <v>64.501657353452998</v>
      </c>
      <c r="H1991" s="4">
        <f ca="1">[1]!thsiFinD("ths_adtm_stock",$A1991,$A$1,7,3,100,100,100)</f>
        <v>0.70909090909090999</v>
      </c>
      <c r="I1991" s="4">
        <f ca="1">[1]!thsiFinD("ths_bbiboll_stock",$A1991,$A$1,7,3,100,100,100)</f>
        <v>14.452916666667001</v>
      </c>
      <c r="J1991" s="4">
        <f ca="1">[1]!thsiFinD("ths_dptb_stock",$A1991,$A$1,7,104,100,100)</f>
        <v>0.71428571428570997</v>
      </c>
      <c r="K1991" s="4">
        <f ca="1">[1]!thsiFinD("ths_srmi_stock",$A1991,$A$1,7,100,100)</f>
        <v>2.8801071667783E-2</v>
      </c>
      <c r="L1991" s="4">
        <f ca="1">[1]!thsiFinD("ths_atr_stock",$A1991,$A$1,7,101,100,100)</f>
        <v>0.58428571428570997</v>
      </c>
      <c r="M1991" s="4">
        <f ca="1">[1]!thsiFinD("ths_vol_w_stock",$A1991,$A$1)/1000000</f>
        <v>9.6044499999999999</v>
      </c>
      <c r="N1991" s="4">
        <f ca="1">[1]!thsiFinD("ths_turnover_ratio_w_stock",$A1991,$A$1)</f>
        <v>6.1835655173567998</v>
      </c>
      <c r="O1991" s="4">
        <f ca="1">[1]!thsiFinD("ths_relative_chg_ratio_w_stock",$A1991,$A$1,104,100)</f>
        <v>3.3272981496215999</v>
      </c>
      <c r="P1991" s="4"/>
    </row>
    <row r="1992" spans="1:16" x14ac:dyDescent="0.25">
      <c r="A1992" s="2" t="s">
        <v>3993</v>
      </c>
      <c r="B1992" s="2" t="s">
        <v>3994</v>
      </c>
      <c r="C1992" s="4">
        <f ca="1">[1]!thsiFinD("ths_vol_ratio_stock",$A1992,$A$1,7,100)</f>
        <v>1.0264646759414999</v>
      </c>
      <c r="D1992" s="4">
        <f ca="1">[1]!thsiFinD("ths_cr_stock",$A1992,$A$1,7,100,100)</f>
        <v>168.46846846847001</v>
      </c>
      <c r="E1992" s="4">
        <f ca="1">[1]!thsiFinD("ths_mfi_stock",$A1992,$A$1,7,100,100)</f>
        <v>55.551582936894</v>
      </c>
      <c r="F1992" s="4">
        <f ca="1">[1]!thsiFinD("ths_expma_stock",$A1992,$A$1,7,100,100)</f>
        <v>10.201523021499</v>
      </c>
      <c r="G1992" s="4">
        <f ca="1">[1]!thsiFinD("ths_rsi_stock",$A1992,$A$1,7,100,100)</f>
        <v>71.548887017903994</v>
      </c>
      <c r="H1992" s="4">
        <f ca="1">[1]!thsiFinD("ths_adtm_stock",$A1992,$A$1,7,3,100,100,100)</f>
        <v>0.50574712643677999</v>
      </c>
      <c r="I1992" s="4">
        <f ca="1">[1]!thsiFinD("ths_bbiboll_stock",$A1992,$A$1,7,3,100,100,100)</f>
        <v>10.026145833333</v>
      </c>
      <c r="J1992" s="4">
        <f ca="1">[1]!thsiFinD("ths_dptb_stock",$A1992,$A$1,7,104,100,100)</f>
        <v>0.71428571428570997</v>
      </c>
      <c r="K1992" s="4">
        <f ca="1">[1]!thsiFinD("ths_srmi_stock",$A1992,$A$1,7,100,100)</f>
        <v>4.0952380952380997E-2</v>
      </c>
      <c r="L1992" s="4">
        <f ca="1">[1]!thsiFinD("ths_atr_stock",$A1992,$A$1,7,101,100,100)</f>
        <v>0.42571428571428999</v>
      </c>
      <c r="M1992" s="4">
        <f ca="1">[1]!thsiFinD("ths_vol_w_stock",$A1992,$A$1)/1000000</f>
        <v>4.1113999999999997</v>
      </c>
      <c r="N1992" s="4">
        <f ca="1">[1]!thsiFinD("ths_turnover_ratio_w_stock",$A1992,$A$1)</f>
        <v>2.2369735059722</v>
      </c>
      <c r="O1992" s="4">
        <f ca="1">[1]!thsiFinD("ths_relative_chg_ratio_w_stock",$A1992,$A$1,104,100)</f>
        <v>2.6889408276282998</v>
      </c>
      <c r="P1992" s="4"/>
    </row>
    <row r="1993" spans="1:16" x14ac:dyDescent="0.25">
      <c r="A1993" s="2" t="s">
        <v>3995</v>
      </c>
      <c r="B1993" s="2" t="s">
        <v>3996</v>
      </c>
      <c r="C1993" s="4">
        <f ca="1">[1]!thsiFinD("ths_vol_ratio_stock",$A1993,$A$1,7,100)</f>
        <v>1.0089553876715001</v>
      </c>
      <c r="D1993" s="4">
        <f ca="1">[1]!thsiFinD("ths_cr_stock",$A1993,$A$1,7,100,100)</f>
        <v>90.819672131147001</v>
      </c>
      <c r="E1993" s="4">
        <f ca="1">[1]!thsiFinD("ths_mfi_stock",$A1993,$A$1,7,100,100)</f>
        <v>49.624460831630003</v>
      </c>
      <c r="F1993" s="4">
        <f ca="1">[1]!thsiFinD("ths_expma_stock",$A1993,$A$1,7,100,100)</f>
        <v>28.589999138260001</v>
      </c>
      <c r="G1993" s="4">
        <f ca="1">[1]!thsiFinD("ths_rsi_stock",$A1993,$A$1,7,100,100)</f>
        <v>58.603154522414997</v>
      </c>
      <c r="H1993" s="4">
        <f ca="1">[1]!thsiFinD("ths_adtm_stock",$A1993,$A$1,7,3,100,100,100)</f>
        <v>0.48743718592965002</v>
      </c>
      <c r="I1993" s="4">
        <f ca="1">[1]!thsiFinD("ths_bbiboll_stock",$A1993,$A$1,7,3,100,100,100)</f>
        <v>28.416145833333001</v>
      </c>
      <c r="J1993" s="4">
        <f ca="1">[1]!thsiFinD("ths_dptb_stock",$A1993,$A$1,7,104,100,100)</f>
        <v>0.71428571428570997</v>
      </c>
      <c r="K1993" s="4">
        <f ca="1">[1]!thsiFinD("ths_srmi_stock",$A1993,$A$1,7,100,100)</f>
        <v>-2.9165269862554001E-2</v>
      </c>
      <c r="L1993" s="4">
        <f ca="1">[1]!thsiFinD("ths_atr_stock",$A1993,$A$1,7,101,100,100)</f>
        <v>0.88</v>
      </c>
      <c r="M1993" s="4">
        <f ca="1">[1]!thsiFinD("ths_vol_w_stock",$A1993,$A$1)/1000000</f>
        <v>2.1277680000000001</v>
      </c>
      <c r="N1993" s="4">
        <f ca="1">[1]!thsiFinD("ths_turnover_ratio_w_stock",$A1993,$A$1)</f>
        <v>1.1820933333332999</v>
      </c>
      <c r="O1993" s="4">
        <f ca="1">[1]!thsiFinD("ths_relative_chg_ratio_w_stock",$A1993,$A$1,104,100)</f>
        <v>0.27217692346144001</v>
      </c>
      <c r="P1993" s="4"/>
    </row>
    <row r="1994" spans="1:16" x14ac:dyDescent="0.25">
      <c r="A1994" s="2" t="s">
        <v>3997</v>
      </c>
      <c r="B1994" s="2" t="s">
        <v>3998</v>
      </c>
      <c r="C1994" s="4">
        <f ca="1">[1]!thsiFinD("ths_vol_ratio_stock",$A1994,$A$1,7,100)</f>
        <v>1.2442767348588</v>
      </c>
      <c r="D1994" s="4">
        <f ca="1">[1]!thsiFinD("ths_cr_stock",$A1994,$A$1,7,100,100)</f>
        <v>194.95192307692</v>
      </c>
      <c r="E1994" s="4">
        <f ca="1">[1]!thsiFinD("ths_mfi_stock",$A1994,$A$1,7,100,100)</f>
        <v>73.106048313404997</v>
      </c>
      <c r="F1994" s="4">
        <f ca="1">[1]!thsiFinD("ths_expma_stock",$A1994,$A$1,7,100,100)</f>
        <v>9.0662456191668994</v>
      </c>
      <c r="G1994" s="4">
        <f ca="1">[1]!thsiFinD("ths_rsi_stock",$A1994,$A$1,7,100,100)</f>
        <v>59.681718233138</v>
      </c>
      <c r="H1994" s="4">
        <f ca="1">[1]!thsiFinD("ths_adtm_stock",$A1994,$A$1,7,3,100,100,100)</f>
        <v>0.74476987447698995</v>
      </c>
      <c r="I1994" s="4">
        <f ca="1">[1]!thsiFinD("ths_bbiboll_stock",$A1994,$A$1,7,3,100,100,100)</f>
        <v>8.8398958333332995</v>
      </c>
      <c r="J1994" s="4">
        <f ca="1">[1]!thsiFinD("ths_dptb_stock",$A1994,$A$1,7,104,100,100)</f>
        <v>0.42857142857142999</v>
      </c>
      <c r="K1994" s="4">
        <f ca="1">[1]!thsiFinD("ths_srmi_stock",$A1994,$A$1,7,100,100)</f>
        <v>7.5740944017562997E-2</v>
      </c>
      <c r="L1994" s="4">
        <f ca="1">[1]!thsiFinD("ths_atr_stock",$A1994,$A$1,7,101,100,100)</f>
        <v>0.58428571428570997</v>
      </c>
      <c r="M1994" s="4">
        <f ca="1">[1]!thsiFinD("ths_vol_w_stock",$A1994,$A$1)/1000000</f>
        <v>10.34604</v>
      </c>
      <c r="N1994" s="4">
        <f ca="1">[1]!thsiFinD("ths_turnover_ratio_w_stock",$A1994,$A$1)</f>
        <v>8.3437781370066997</v>
      </c>
      <c r="O1994" s="4">
        <f ca="1">[1]!thsiFinD("ths_relative_chg_ratio_w_stock",$A1994,$A$1,104,100)</f>
        <v>-4.4585205638287002</v>
      </c>
      <c r="P1994" s="4"/>
    </row>
    <row r="1995" spans="1:16" x14ac:dyDescent="0.25">
      <c r="A1995" s="2" t="s">
        <v>3999</v>
      </c>
      <c r="B1995" s="2" t="s">
        <v>4000</v>
      </c>
      <c r="C1995" s="4">
        <f ca="1">[1]!thsiFinD("ths_vol_ratio_stock",$A1995,$A$1,7,100)</f>
        <v>1.0524571080334999</v>
      </c>
      <c r="D1995" s="4">
        <f ca="1">[1]!thsiFinD("ths_cr_stock",$A1995,$A$1,7,100,100)</f>
        <v>56.081081081081003</v>
      </c>
      <c r="E1995" s="4">
        <f ca="1">[1]!thsiFinD("ths_mfi_stock",$A1995,$A$1,7,100,100)</f>
        <v>26.860634187414998</v>
      </c>
      <c r="F1995" s="4">
        <f ca="1">[1]!thsiFinD("ths_expma_stock",$A1995,$A$1,7,100,100)</f>
        <v>9.3394762598504002</v>
      </c>
      <c r="G1995" s="4">
        <f ca="1">[1]!thsiFinD("ths_rsi_stock",$A1995,$A$1,7,100,100)</f>
        <v>37.058856241385001</v>
      </c>
      <c r="H1995" s="4">
        <f ca="1">[1]!thsiFinD("ths_adtm_stock",$A1995,$A$1,7,3,100,100,100)</f>
        <v>0.25263157894736998</v>
      </c>
      <c r="I1995" s="4">
        <f ca="1">[1]!thsiFinD("ths_bbiboll_stock",$A1995,$A$1,7,3,100,100,100)</f>
        <v>9.4468750000000004</v>
      </c>
      <c r="J1995" s="4">
        <f ca="1">[1]!thsiFinD("ths_dptb_stock",$A1995,$A$1,7,104,100,100)</f>
        <v>0.57142857142856995</v>
      </c>
      <c r="K1995" s="4">
        <f ca="1">[1]!thsiFinD("ths_srmi_stock",$A1995,$A$1,7,100,100)</f>
        <v>-8.3333333333332996E-2</v>
      </c>
      <c r="L1995" s="4">
        <f ca="1">[1]!thsiFinD("ths_atr_stock",$A1995,$A$1,7,101,100,100)</f>
        <v>0.44285714285714001</v>
      </c>
      <c r="M1995" s="4">
        <f ca="1">[1]!thsiFinD("ths_vol_w_stock",$A1995,$A$1)/1000000</f>
        <v>3.2418279999999999</v>
      </c>
      <c r="N1995" s="4">
        <f ca="1">[1]!thsiFinD("ths_turnover_ratio_w_stock",$A1995,$A$1)</f>
        <v>1.6258910476035999</v>
      </c>
      <c r="O1995" s="4">
        <f ca="1">[1]!thsiFinD("ths_relative_chg_ratio_w_stock",$A1995,$A$1,104,100)</f>
        <v>-3.7395007921772998</v>
      </c>
      <c r="P1995" s="4"/>
    </row>
    <row r="1996" spans="1:16" x14ac:dyDescent="0.25">
      <c r="A1996" s="2" t="s">
        <v>4001</v>
      </c>
      <c r="B1996" s="2" t="s">
        <v>4002</v>
      </c>
      <c r="C1996" s="4">
        <f ca="1">[1]!thsiFinD("ths_vol_ratio_stock",$A1996,$A$1,7,100)</f>
        <v>0.58346262973291996</v>
      </c>
      <c r="D1996" s="4">
        <f ca="1">[1]!thsiFinD("ths_cr_stock",$A1996,$A$1,7,100,100)</f>
        <v>64.022662889518003</v>
      </c>
      <c r="E1996" s="4">
        <f ca="1">[1]!thsiFinD("ths_mfi_stock",$A1996,$A$1,7,100,100)</f>
        <v>26.333041721657001</v>
      </c>
      <c r="F1996" s="4">
        <f ca="1">[1]!thsiFinD("ths_expma_stock",$A1996,$A$1,7,100,100)</f>
        <v>13.010437308639</v>
      </c>
      <c r="G1996" s="4">
        <f ca="1">[1]!thsiFinD("ths_rsi_stock",$A1996,$A$1,7,100,100)</f>
        <v>57.776786838303998</v>
      </c>
      <c r="H1996" s="4">
        <f ca="1">[1]!thsiFinD("ths_adtm_stock",$A1996,$A$1,7,3,100,100,100)</f>
        <v>0.75247524752475003</v>
      </c>
      <c r="I1996" s="4">
        <f ca="1">[1]!thsiFinD("ths_bbiboll_stock",$A1996,$A$1,7,3,100,100,100)</f>
        <v>12.881458333333001</v>
      </c>
      <c r="J1996" s="4">
        <f ca="1">[1]!thsiFinD("ths_dptb_stock",$A1996,$A$1,7,104,100,100)</f>
        <v>0.71428571428570997</v>
      </c>
      <c r="K1996" s="4">
        <f ca="1">[1]!thsiFinD("ths_srmi_stock",$A1996,$A$1,7,100,100)</f>
        <v>-3.1157270029674E-2</v>
      </c>
      <c r="L1996" s="4">
        <f ca="1">[1]!thsiFinD("ths_atr_stock",$A1996,$A$1,7,101,100,100)</f>
        <v>0.27857142857143002</v>
      </c>
      <c r="M1996" s="4">
        <f ca="1">[1]!thsiFinD("ths_vol_w_stock",$A1996,$A$1)/1000000</f>
        <v>1.5403</v>
      </c>
      <c r="N1996" s="4">
        <f ca="1">[1]!thsiFinD("ths_turnover_ratio_w_stock",$A1996,$A$1)</f>
        <v>1.3499561787904999</v>
      </c>
      <c r="O1996" s="4">
        <f ca="1">[1]!thsiFinD("ths_relative_chg_ratio_w_stock",$A1996,$A$1,104,100)</f>
        <v>0.26307541378867</v>
      </c>
      <c r="P1996" s="4"/>
    </row>
    <row r="1997" spans="1:16" x14ac:dyDescent="0.25">
      <c r="A1997" s="2" t="s">
        <v>4003</v>
      </c>
      <c r="B1997" s="2" t="s">
        <v>4004</v>
      </c>
      <c r="C1997" s="4">
        <f ca="1">[1]!thsiFinD("ths_vol_ratio_stock",$A1997,$A$1,7,100)</f>
        <v>0.68336741918053001</v>
      </c>
      <c r="D1997" s="4">
        <f ca="1">[1]!thsiFinD("ths_cr_stock",$A1997,$A$1,7,100,100)</f>
        <v>52.404809619238002</v>
      </c>
      <c r="E1997" s="4">
        <f ca="1">[1]!thsiFinD("ths_mfi_stock",$A1997,$A$1,7,100,100)</f>
        <v>60.414102406139001</v>
      </c>
      <c r="F1997" s="4">
        <f ca="1">[1]!thsiFinD("ths_expma_stock",$A1997,$A$1,7,100,100)</f>
        <v>20.209028363441</v>
      </c>
      <c r="G1997" s="4">
        <f ca="1">[1]!thsiFinD("ths_rsi_stock",$A1997,$A$1,7,100,100)</f>
        <v>51.587742498193002</v>
      </c>
      <c r="H1997" s="4">
        <f ca="1">[1]!thsiFinD("ths_adtm_stock",$A1997,$A$1,7,3,100,100,100)</f>
        <v>-0.29605263157895001</v>
      </c>
      <c r="I1997" s="4">
        <f ca="1">[1]!thsiFinD("ths_bbiboll_stock",$A1997,$A$1,7,3,100,100,100)</f>
        <v>19.877187500000002</v>
      </c>
      <c r="J1997" s="4">
        <f ca="1">[1]!thsiFinD("ths_dptb_stock",$A1997,$A$1,7,104,100,100)</f>
        <v>0.42857142857142999</v>
      </c>
      <c r="K1997" s="4">
        <f ca="1">[1]!thsiFinD("ths_srmi_stock",$A1997,$A$1,7,100,100)</f>
        <v>-6.2849162011172993E-2</v>
      </c>
      <c r="L1997" s="4">
        <f ca="1">[1]!thsiFinD("ths_atr_stock",$A1997,$A$1,7,101,100,100)</f>
        <v>1.6185714285713999</v>
      </c>
      <c r="M1997" s="4">
        <f ca="1">[1]!thsiFinD("ths_vol_w_stock",$A1997,$A$1)/1000000</f>
        <v>22.597196</v>
      </c>
      <c r="N1997" s="4">
        <f ca="1">[1]!thsiFinD("ths_turnover_ratio_w_stock",$A1997,$A$1)</f>
        <v>9.6953989670553007</v>
      </c>
      <c r="O1997" s="4">
        <f ca="1">[1]!thsiFinD("ths_relative_chg_ratio_w_stock",$A1997,$A$1,104,100)</f>
        <v>-1.0439332816122999</v>
      </c>
      <c r="P1997" s="4"/>
    </row>
    <row r="1998" spans="1:16" x14ac:dyDescent="0.25">
      <c r="A1998" s="2" t="s">
        <v>4005</v>
      </c>
      <c r="B1998" s="2" t="s">
        <v>4006</v>
      </c>
      <c r="C1998" s="4">
        <f ca="1">[1]!thsiFinD("ths_vol_ratio_stock",$A1998,$A$1,7,100)</f>
        <v>2.9508418003190999</v>
      </c>
      <c r="D1998" s="4">
        <f ca="1">[1]!thsiFinD("ths_cr_stock",$A1998,$A$1,7,100,100)</f>
        <v>211.87335092347999</v>
      </c>
      <c r="E1998" s="4">
        <f ca="1">[1]!thsiFinD("ths_mfi_stock",$A1998,$A$1,7,100,100)</f>
        <v>67.021873111901996</v>
      </c>
      <c r="F1998" s="4">
        <f ca="1">[1]!thsiFinD("ths_expma_stock",$A1998,$A$1,7,100,100)</f>
        <v>9.8630470614545001</v>
      </c>
      <c r="G1998" s="4">
        <f ca="1">[1]!thsiFinD("ths_rsi_stock",$A1998,$A$1,7,100,100)</f>
        <v>76.268024318491996</v>
      </c>
      <c r="H1998" s="4">
        <f ca="1">[1]!thsiFinD("ths_adtm_stock",$A1998,$A$1,7,3,100,100,100)</f>
        <v>0.76271186440677996</v>
      </c>
      <c r="I1998" s="4">
        <f ca="1">[1]!thsiFinD("ths_bbiboll_stock",$A1998,$A$1,7,3,100,100,100)</f>
        <v>9.6793750000000003</v>
      </c>
      <c r="J1998" s="4">
        <f ca="1">[1]!thsiFinD("ths_dptb_stock",$A1998,$A$1,7,104,100,100)</f>
        <v>0.71428571428570997</v>
      </c>
      <c r="K1998" s="4">
        <f ca="1">[1]!thsiFinD("ths_srmi_stock",$A1998,$A$1,7,100,100)</f>
        <v>0.11325966850829</v>
      </c>
      <c r="L1998" s="4">
        <f ca="1">[1]!thsiFinD("ths_atr_stock",$A1998,$A$1,7,101,100,100)</f>
        <v>0.57428571428570996</v>
      </c>
      <c r="M1998" s="4">
        <f ca="1">[1]!thsiFinD("ths_vol_w_stock",$A1998,$A$1)/1000000</f>
        <v>8.0323600000000006</v>
      </c>
      <c r="N1998" s="4">
        <f ca="1">[1]!thsiFinD("ths_turnover_ratio_w_stock",$A1998,$A$1)</f>
        <v>5.5780643838252999</v>
      </c>
      <c r="O1998" s="4">
        <f ca="1">[1]!thsiFinD("ths_relative_chg_ratio_w_stock",$A1998,$A$1,104,100)</f>
        <v>8.4643778646070995</v>
      </c>
      <c r="P1998" s="4"/>
    </row>
    <row r="1999" spans="1:16" x14ac:dyDescent="0.25">
      <c r="A1999" s="2" t="s">
        <v>4007</v>
      </c>
      <c r="B1999" s="2" t="s">
        <v>4008</v>
      </c>
      <c r="C1999" s="4">
        <f ca="1">[1]!thsiFinD("ths_vol_ratio_stock",$A1999,$A$1,7,100)</f>
        <v>1.2150365330574</v>
      </c>
      <c r="D1999" s="4">
        <f ca="1">[1]!thsiFinD("ths_cr_stock",$A1999,$A$1,7,100,100)</f>
        <v>80.769230769231001</v>
      </c>
      <c r="E1999" s="4">
        <f ca="1">[1]!thsiFinD("ths_mfi_stock",$A1999,$A$1,7,100,100)</f>
        <v>64.757632325477005</v>
      </c>
      <c r="F1999" s="4">
        <f ca="1">[1]!thsiFinD("ths_expma_stock",$A1999,$A$1,7,100,100)</f>
        <v>12.440672402373</v>
      </c>
      <c r="G1999" s="4">
        <f ca="1">[1]!thsiFinD("ths_rsi_stock",$A1999,$A$1,7,100,100)</f>
        <v>62.434416176182999</v>
      </c>
      <c r="H1999" s="4">
        <f ca="1">[1]!thsiFinD("ths_adtm_stock",$A1999,$A$1,7,3,100,100,100)</f>
        <v>-1.2500000000002001E-2</v>
      </c>
      <c r="I1999" s="4">
        <f ca="1">[1]!thsiFinD("ths_bbiboll_stock",$A1999,$A$1,7,3,100,100,100)</f>
        <v>12.337187500000001</v>
      </c>
      <c r="J1999" s="4">
        <f ca="1">[1]!thsiFinD("ths_dptb_stock",$A1999,$A$1,7,104,100,100)</f>
        <v>0.57142857142856995</v>
      </c>
      <c r="K1999" s="4">
        <f ca="1">[1]!thsiFinD("ths_srmi_stock",$A1999,$A$1,7,100,100)</f>
        <v>-3.9370078740157003E-3</v>
      </c>
      <c r="L1999" s="4">
        <f ca="1">[1]!thsiFinD("ths_atr_stock",$A1999,$A$1,7,101,100,100)</f>
        <v>0.40857142857142997</v>
      </c>
      <c r="M1999" s="4">
        <f ca="1">[1]!thsiFinD("ths_vol_w_stock",$A1999,$A$1)/1000000</f>
        <v>5.035202</v>
      </c>
      <c r="N1999" s="4">
        <f ca="1">[1]!thsiFinD("ths_turnover_ratio_w_stock",$A1999,$A$1)</f>
        <v>2.3045570212433</v>
      </c>
      <c r="O1999" s="4">
        <f ca="1">[1]!thsiFinD("ths_relative_chg_ratio_w_stock",$A1999,$A$1,104,100)</f>
        <v>0.84674259406603003</v>
      </c>
      <c r="P1999" s="4"/>
    </row>
    <row r="2000" spans="1:16" x14ac:dyDescent="0.25">
      <c r="A2000" s="2" t="s">
        <v>4009</v>
      </c>
      <c r="B2000" s="2" t="s">
        <v>4010</v>
      </c>
      <c r="C2000" s="4">
        <f ca="1">[1]!thsiFinD("ths_vol_ratio_stock",$A2000,$A$1,7,100)</f>
        <v>1.4771007261786</v>
      </c>
      <c r="D2000" s="4">
        <f ca="1">[1]!thsiFinD("ths_cr_stock",$A2000,$A$1,7,100,100)</f>
        <v>92.374350086655994</v>
      </c>
      <c r="E2000" s="4">
        <f ca="1">[1]!thsiFinD("ths_mfi_stock",$A2000,$A$1,7,100,100)</f>
        <v>37.527660551342002</v>
      </c>
      <c r="F2000" s="4">
        <f ca="1">[1]!thsiFinD("ths_expma_stock",$A2000,$A$1,7,100,100)</f>
        <v>18.720825806596999</v>
      </c>
      <c r="G2000" s="4">
        <f ca="1">[1]!thsiFinD("ths_rsi_stock",$A2000,$A$1,7,100,100)</f>
        <v>46.855198571469998</v>
      </c>
      <c r="H2000" s="4">
        <f ca="1">[1]!thsiFinD("ths_adtm_stock",$A2000,$A$1,7,3,100,100,100)</f>
        <v>0.47928994082839999</v>
      </c>
      <c r="I2000" s="4">
        <f ca="1">[1]!thsiFinD("ths_bbiboll_stock",$A2000,$A$1,7,3,100,100,100)</f>
        <v>18.854583333333</v>
      </c>
      <c r="J2000" s="4">
        <f ca="1">[1]!thsiFinD("ths_dptb_stock",$A2000,$A$1,7,104,100,100)</f>
        <v>0.57142857142856995</v>
      </c>
      <c r="K2000" s="4">
        <f ca="1">[1]!thsiFinD("ths_srmi_stock",$A2000,$A$1,7,100,100)</f>
        <v>-2.7012987012986999E-2</v>
      </c>
      <c r="L2000" s="4">
        <f ca="1">[1]!thsiFinD("ths_atr_stock",$A2000,$A$1,7,101,100,100)</f>
        <v>0.56428571428570995</v>
      </c>
      <c r="M2000" s="4">
        <f ca="1">[1]!thsiFinD("ths_vol_w_stock",$A2000,$A$1)/1000000</f>
        <v>2.89655</v>
      </c>
      <c r="N2000" s="4">
        <f ca="1">[1]!thsiFinD("ths_turnover_ratio_w_stock",$A2000,$A$1)</f>
        <v>1.2465868468917001</v>
      </c>
      <c r="O2000" s="4">
        <f ca="1">[1]!thsiFinD("ths_relative_chg_ratio_w_stock",$A2000,$A$1,104,100)</f>
        <v>-2.4442140185843</v>
      </c>
      <c r="P2000" s="4"/>
    </row>
    <row r="2001" spans="1:16" x14ac:dyDescent="0.25">
      <c r="A2001" s="2" t="s">
        <v>4011</v>
      </c>
      <c r="B2001" s="2" t="s">
        <v>4012</v>
      </c>
      <c r="C2001" s="4">
        <f ca="1">[1]!thsiFinD("ths_vol_ratio_stock",$A2001,$A$1,7,100)</f>
        <v>1.5314868209998</v>
      </c>
      <c r="D2001" s="4">
        <f ca="1">[1]!thsiFinD("ths_cr_stock",$A2001,$A$1,7,100,100)</f>
        <v>257.51295336787001</v>
      </c>
      <c r="E2001" s="4">
        <f ca="1">[1]!thsiFinD("ths_mfi_stock",$A2001,$A$1,7,100,100)</f>
        <v>72.876301334271005</v>
      </c>
      <c r="F2001" s="4">
        <f ca="1">[1]!thsiFinD("ths_expma_stock",$A2001,$A$1,7,100,100)</f>
        <v>12.764867476491</v>
      </c>
      <c r="G2001" s="4">
        <f ca="1">[1]!thsiFinD("ths_rsi_stock",$A2001,$A$1,7,100,100)</f>
        <v>66.079624641693002</v>
      </c>
      <c r="H2001" s="4">
        <f ca="1">[1]!thsiFinD("ths_adtm_stock",$A2001,$A$1,7,3,100,100,100)</f>
        <v>0.93333333333333002</v>
      </c>
      <c r="I2001" s="4">
        <f ca="1">[1]!thsiFinD("ths_bbiboll_stock",$A2001,$A$1,7,3,100,100,100)</f>
        <v>12.7225</v>
      </c>
      <c r="J2001" s="4">
        <f ca="1">[1]!thsiFinD("ths_dptb_stock",$A2001,$A$1,7,104,100,100)</f>
        <v>0.42857142857142999</v>
      </c>
      <c r="K2001" s="4">
        <f ca="1">[1]!thsiFinD("ths_srmi_stock",$A2001,$A$1,7,100,100)</f>
        <v>5.4504163512491002E-2</v>
      </c>
      <c r="L2001" s="4">
        <f ca="1">[1]!thsiFinD("ths_atr_stock",$A2001,$A$1,7,101,100,100)</f>
        <v>0.36</v>
      </c>
      <c r="M2001" s="4">
        <f ca="1">[1]!thsiFinD("ths_vol_w_stock",$A2001,$A$1)/1000000</f>
        <v>11.399851</v>
      </c>
      <c r="N2001" s="4">
        <f ca="1">[1]!thsiFinD("ths_turnover_ratio_w_stock",$A2001,$A$1)</f>
        <v>1.8815244642532001</v>
      </c>
      <c r="O2001" s="4">
        <f ca="1">[1]!thsiFinD("ths_relative_chg_ratio_w_stock",$A2001,$A$1,104,100)</f>
        <v>1.5757549397449999</v>
      </c>
      <c r="P2001" s="4"/>
    </row>
    <row r="2002" spans="1:16" x14ac:dyDescent="0.25">
      <c r="A2002" s="2" t="s">
        <v>4013</v>
      </c>
      <c r="B2002" s="2" t="s">
        <v>4014</v>
      </c>
      <c r="C2002" s="4">
        <f ca="1">[1]!thsiFinD("ths_vol_ratio_stock",$A2002,$A$1,7,100)</f>
        <v>1.1646781783786999</v>
      </c>
      <c r="D2002" s="4">
        <f ca="1">[1]!thsiFinD("ths_cr_stock",$A2002,$A$1,7,100,100)</f>
        <v>54.639175257731999</v>
      </c>
      <c r="E2002" s="4">
        <f ca="1">[1]!thsiFinD("ths_mfi_stock",$A2002,$A$1,7,100,100)</f>
        <v>31.604416329065</v>
      </c>
      <c r="F2002" s="4">
        <f ca="1">[1]!thsiFinD("ths_expma_stock",$A2002,$A$1,7,100,100)</f>
        <v>6.8899516931211</v>
      </c>
      <c r="G2002" s="4">
        <f ca="1">[1]!thsiFinD("ths_rsi_stock",$A2002,$A$1,7,100,100)</f>
        <v>48.210812399474001</v>
      </c>
      <c r="H2002" s="4">
        <f ca="1">[1]!thsiFinD("ths_adtm_stock",$A2002,$A$1,7,3,100,100,100)</f>
        <v>4.5454545454550001E-2</v>
      </c>
      <c r="I2002" s="4">
        <f ca="1">[1]!thsiFinD("ths_bbiboll_stock",$A2002,$A$1,7,3,100,100,100)</f>
        <v>6.8876041666666996</v>
      </c>
      <c r="J2002" s="4">
        <f ca="1">[1]!thsiFinD("ths_dptb_stock",$A2002,$A$1,7,104,100,100)</f>
        <v>0.71428571428570997</v>
      </c>
      <c r="K2002" s="4">
        <f ca="1">[1]!thsiFinD("ths_srmi_stock",$A2002,$A$1,7,100,100)</f>
        <v>-3.4965034965035002E-2</v>
      </c>
      <c r="L2002" s="4">
        <f ca="1">[1]!thsiFinD("ths_atr_stock",$A2002,$A$1,7,101,100,100)</f>
        <v>0.22285714285714001</v>
      </c>
      <c r="M2002" s="4">
        <f ca="1">[1]!thsiFinD("ths_vol_w_stock",$A2002,$A$1)/1000000</f>
        <v>16.335657000000001</v>
      </c>
      <c r="N2002" s="4">
        <f ca="1">[1]!thsiFinD("ths_turnover_ratio_w_stock",$A2002,$A$1)</f>
        <v>1.6959040162621</v>
      </c>
      <c r="O2002" s="4">
        <f ca="1">[1]!thsiFinD("ths_relative_chg_ratio_w_stock",$A2002,$A$1,104,100)</f>
        <v>1.5669789308458999</v>
      </c>
      <c r="P2002" s="4"/>
    </row>
    <row r="2003" spans="1:16" x14ac:dyDescent="0.25">
      <c r="A2003" s="2" t="s">
        <v>4015</v>
      </c>
      <c r="B2003" s="2" t="s">
        <v>4016</v>
      </c>
      <c r="C2003" s="4">
        <f ca="1">[1]!thsiFinD("ths_vol_ratio_stock",$A2003,$A$1,7,100)</f>
        <v>0.81581797467960004</v>
      </c>
      <c r="D2003" s="4">
        <f ca="1">[1]!thsiFinD("ths_cr_stock",$A2003,$A$1,7,100,100)</f>
        <v>109.92366412214</v>
      </c>
      <c r="E2003" s="4">
        <f ca="1">[1]!thsiFinD("ths_mfi_stock",$A2003,$A$1,7,100,100)</f>
        <v>32.864678379761997</v>
      </c>
      <c r="F2003" s="4">
        <f ca="1">[1]!thsiFinD("ths_expma_stock",$A2003,$A$1,7,100,100)</f>
        <v>7.4790515678484004</v>
      </c>
      <c r="G2003" s="4">
        <f ca="1">[1]!thsiFinD("ths_rsi_stock",$A2003,$A$1,7,100,100)</f>
        <v>53.434400805568998</v>
      </c>
      <c r="H2003" s="4">
        <f ca="1">[1]!thsiFinD("ths_adtm_stock",$A2003,$A$1,7,3,100,100,100)</f>
        <v>-0.12698412698413</v>
      </c>
      <c r="I2003" s="4">
        <f ca="1">[1]!thsiFinD("ths_bbiboll_stock",$A2003,$A$1,7,3,100,100,100)</f>
        <v>7.4376041666667003</v>
      </c>
      <c r="J2003" s="4">
        <f ca="1">[1]!thsiFinD("ths_dptb_stock",$A2003,$A$1,7,104,100,100)</f>
        <v>0.42857142857142999</v>
      </c>
      <c r="K2003" s="4">
        <f ca="1">[1]!thsiFinD("ths_srmi_stock",$A2003,$A$1,7,100,100)</f>
        <v>0</v>
      </c>
      <c r="L2003" s="4">
        <f ca="1">[1]!thsiFinD("ths_atr_stock",$A2003,$A$1,7,101,100,100)</f>
        <v>0.4</v>
      </c>
      <c r="M2003" s="4">
        <f ca="1">[1]!thsiFinD("ths_vol_w_stock",$A2003,$A$1)/1000000</f>
        <v>6.0817800000000002</v>
      </c>
      <c r="N2003" s="4">
        <f ca="1">[1]!thsiFinD("ths_turnover_ratio_w_stock",$A2003,$A$1)</f>
        <v>1.632219146825</v>
      </c>
      <c r="O2003" s="4">
        <f ca="1">[1]!thsiFinD("ths_relative_chg_ratio_w_stock",$A2003,$A$1,104,100)</f>
        <v>0.18150195235478001</v>
      </c>
      <c r="P2003" s="4"/>
    </row>
    <row r="2004" spans="1:16" x14ac:dyDescent="0.25">
      <c r="A2004" s="2" t="s">
        <v>4017</v>
      </c>
      <c r="B2004" s="2" t="s">
        <v>4018</v>
      </c>
      <c r="C2004" s="4">
        <f ca="1">[1]!thsiFinD("ths_vol_ratio_stock",$A2004,$A$1,7,100)</f>
        <v>0.71487654656968003</v>
      </c>
      <c r="D2004" s="4">
        <f ca="1">[1]!thsiFinD("ths_cr_stock",$A2004,$A$1,7,100,100)</f>
        <v>108.52156057495</v>
      </c>
      <c r="E2004" s="4">
        <f ca="1">[1]!thsiFinD("ths_mfi_stock",$A2004,$A$1,7,100,100)</f>
        <v>60.798838117621997</v>
      </c>
      <c r="F2004" s="4">
        <f ca="1">[1]!thsiFinD("ths_expma_stock",$A2004,$A$1,7,100,100)</f>
        <v>28.976602781949001</v>
      </c>
      <c r="G2004" s="4">
        <f ca="1">[1]!thsiFinD("ths_rsi_stock",$A2004,$A$1,7,100,100)</f>
        <v>60.240737708838999</v>
      </c>
      <c r="H2004" s="4">
        <f ca="1">[1]!thsiFinD("ths_adtm_stock",$A2004,$A$1,7,3,100,100,100)</f>
        <v>0.63786008230452995</v>
      </c>
      <c r="I2004" s="4">
        <f ca="1">[1]!thsiFinD("ths_bbiboll_stock",$A2004,$A$1,7,3,100,100,100)</f>
        <v>28.395208333332999</v>
      </c>
      <c r="J2004" s="4">
        <f ca="1">[1]!thsiFinD("ths_dptb_stock",$A2004,$A$1,7,104,100,100)</f>
        <v>0.42857142857142999</v>
      </c>
      <c r="K2004" s="4">
        <f ca="1">[1]!thsiFinD("ths_srmi_stock",$A2004,$A$1,7,100,100)</f>
        <v>-1.3296965564269E-2</v>
      </c>
      <c r="L2004" s="4">
        <f ca="1">[1]!thsiFinD("ths_atr_stock",$A2004,$A$1,7,101,100,100)</f>
        <v>1.0028571428571</v>
      </c>
      <c r="M2004" s="4">
        <f ca="1">[1]!thsiFinD("ths_vol_w_stock",$A2004,$A$1)/1000000</f>
        <v>6.8316400000000002</v>
      </c>
      <c r="N2004" s="4">
        <f ca="1">[1]!thsiFinD("ths_turnover_ratio_w_stock",$A2004,$A$1)</f>
        <v>1.3104146083542001</v>
      </c>
      <c r="O2004" s="4">
        <f ca="1">[1]!thsiFinD("ths_relative_chg_ratio_w_stock",$A2004,$A$1,104,100)</f>
        <v>-0.31869121167196002</v>
      </c>
      <c r="P2004" s="4"/>
    </row>
    <row r="2005" spans="1:16" x14ac:dyDescent="0.25">
      <c r="A2005" s="2" t="s">
        <v>4019</v>
      </c>
      <c r="B2005" s="2" t="s">
        <v>4020</v>
      </c>
      <c r="C2005" s="4">
        <f ca="1">[1]!thsiFinD("ths_vol_ratio_stock",$A2005,$A$1,7,100)</f>
        <v>0.55320602647913997</v>
      </c>
      <c r="D2005" s="4">
        <f ca="1">[1]!thsiFinD("ths_cr_stock",$A2005,$A$1,7,100,100)</f>
        <v>87.359550561798002</v>
      </c>
      <c r="E2005" s="4">
        <f ca="1">[1]!thsiFinD("ths_mfi_stock",$A2005,$A$1,7,100,100)</f>
        <v>70.920408418251</v>
      </c>
      <c r="F2005" s="4">
        <f ca="1">[1]!thsiFinD("ths_expma_stock",$A2005,$A$1,7,100,100)</f>
        <v>21.643319385818</v>
      </c>
      <c r="G2005" s="4">
        <f ca="1">[1]!thsiFinD("ths_rsi_stock",$A2005,$A$1,7,100,100)</f>
        <v>52.663357077816002</v>
      </c>
      <c r="H2005" s="4">
        <f ca="1">[1]!thsiFinD("ths_adtm_stock",$A2005,$A$1,7,3,100,100,100)</f>
        <v>0.81693989071037998</v>
      </c>
      <c r="I2005" s="4">
        <f ca="1">[1]!thsiFinD("ths_bbiboll_stock",$A2005,$A$1,7,3,100,100,100)</f>
        <v>21.098020833332999</v>
      </c>
      <c r="J2005" s="4">
        <f ca="1">[1]!thsiFinD("ths_dptb_stock",$A2005,$A$1,7,104,100,100)</f>
        <v>0.42857142857142999</v>
      </c>
      <c r="K2005" s="4">
        <f ca="1">[1]!thsiFinD("ths_srmi_stock",$A2005,$A$1,7,100,100)</f>
        <v>-7.3593073593074002E-2</v>
      </c>
      <c r="L2005" s="4">
        <f ca="1">[1]!thsiFinD("ths_atr_stock",$A2005,$A$1,7,101,100,100)</f>
        <v>2.0028571428571</v>
      </c>
      <c r="M2005" s="4">
        <f ca="1">[1]!thsiFinD("ths_vol_w_stock",$A2005,$A$1)/1000000</f>
        <v>4.5826450000000003</v>
      </c>
      <c r="N2005" s="4">
        <f ca="1">[1]!thsiFinD("ths_turnover_ratio_w_stock",$A2005,$A$1)</f>
        <v>2.8955906248033001</v>
      </c>
      <c r="O2005" s="4">
        <f ca="1">[1]!thsiFinD("ths_relative_chg_ratio_w_stock",$A2005,$A$1,104,100)</f>
        <v>0.87663852594869995</v>
      </c>
      <c r="P2005" s="4"/>
    </row>
    <row r="2006" spans="1:16" x14ac:dyDescent="0.25">
      <c r="A2006" s="2" t="s">
        <v>4021</v>
      </c>
      <c r="B2006" s="2" t="s">
        <v>4022</v>
      </c>
      <c r="C2006" s="4">
        <f ca="1">[1]!thsiFinD("ths_vol_ratio_stock",$A2006,$A$1,7,100)</f>
        <v>0.85919191468115996</v>
      </c>
      <c r="D2006" s="4">
        <f ca="1">[1]!thsiFinD("ths_cr_stock",$A2006,$A$1,7,100,100)</f>
        <v>81.231671554252003</v>
      </c>
      <c r="E2006" s="4">
        <f ca="1">[1]!thsiFinD("ths_mfi_stock",$A2006,$A$1,7,100,100)</f>
        <v>43.209244853786998</v>
      </c>
      <c r="F2006" s="4">
        <f ca="1">[1]!thsiFinD("ths_expma_stock",$A2006,$A$1,7,100,100)</f>
        <v>10.292644185429999</v>
      </c>
      <c r="G2006" s="4">
        <f ca="1">[1]!thsiFinD("ths_rsi_stock",$A2006,$A$1,7,100,100)</f>
        <v>52.950391995658002</v>
      </c>
      <c r="H2006" s="4">
        <f ca="1">[1]!thsiFinD("ths_adtm_stock",$A2006,$A$1,7,3,100,100,100)</f>
        <v>3.3333333333333E-2</v>
      </c>
      <c r="I2006" s="4">
        <f ca="1">[1]!thsiFinD("ths_bbiboll_stock",$A2006,$A$1,7,3,100,100,100)</f>
        <v>10.271354166667001</v>
      </c>
      <c r="J2006" s="4">
        <f ca="1">[1]!thsiFinD("ths_dptb_stock",$A2006,$A$1,7,104,100,100)</f>
        <v>0.71428571428570997</v>
      </c>
      <c r="K2006" s="4">
        <f ca="1">[1]!thsiFinD("ths_srmi_stock",$A2006,$A$1,7,100,100)</f>
        <v>-2.3518344308561E-2</v>
      </c>
      <c r="L2006" s="4">
        <f ca="1">[1]!thsiFinD("ths_atr_stock",$A2006,$A$1,7,101,100,100)</f>
        <v>0.30142857142856999</v>
      </c>
      <c r="M2006" s="4">
        <f ca="1">[1]!thsiFinD("ths_vol_w_stock",$A2006,$A$1)/1000000</f>
        <v>3.2818000000000001</v>
      </c>
      <c r="N2006" s="4">
        <f ca="1">[1]!thsiFinD("ths_turnover_ratio_w_stock",$A2006,$A$1)</f>
        <v>1.0414576233026001</v>
      </c>
      <c r="O2006" s="4">
        <f ca="1">[1]!thsiFinD("ths_relative_chg_ratio_w_stock",$A2006,$A$1,104,100)</f>
        <v>-0.92797004961212004</v>
      </c>
      <c r="P2006" s="4"/>
    </row>
    <row r="2007" spans="1:16" x14ac:dyDescent="0.25">
      <c r="A2007" s="2" t="s">
        <v>4023</v>
      </c>
      <c r="B2007" s="2" t="s">
        <v>4024</v>
      </c>
      <c r="C2007" s="4">
        <f ca="1">[1]!thsiFinD("ths_vol_ratio_stock",$A2007,$A$1,7,100)</f>
        <v>1.1411191181647999</v>
      </c>
      <c r="D2007" s="4">
        <f ca="1">[1]!thsiFinD("ths_cr_stock",$A2007,$A$1,7,100,100)</f>
        <v>29.574468085105998</v>
      </c>
      <c r="E2007" s="4">
        <f ca="1">[1]!thsiFinD("ths_mfi_stock",$A2007,$A$1,7,100,100)</f>
        <v>12.845036338393999</v>
      </c>
      <c r="F2007" s="4">
        <f ca="1">[1]!thsiFinD("ths_expma_stock",$A2007,$A$1,7,100,100)</f>
        <v>13.985533028160001</v>
      </c>
      <c r="G2007" s="4">
        <f ca="1">[1]!thsiFinD("ths_rsi_stock",$A2007,$A$1,7,100,100)</f>
        <v>35.877958325548001</v>
      </c>
      <c r="H2007" s="4">
        <f ca="1">[1]!thsiFinD("ths_adtm_stock",$A2007,$A$1,7,3,100,100,100)</f>
        <v>-0.50684931506849995</v>
      </c>
      <c r="I2007" s="4">
        <f ca="1">[1]!thsiFinD("ths_bbiboll_stock",$A2007,$A$1,7,3,100,100,100)</f>
        <v>14.037916666667</v>
      </c>
      <c r="J2007" s="4">
        <f ca="1">[1]!thsiFinD("ths_dptb_stock",$A2007,$A$1,7,104,100,100)</f>
        <v>0.42857142857142999</v>
      </c>
      <c r="K2007" s="4">
        <f ca="1">[1]!thsiFinD("ths_srmi_stock",$A2007,$A$1,7,100,100)</f>
        <v>-5.0964187327823998E-2</v>
      </c>
      <c r="L2007" s="4">
        <f ca="1">[1]!thsiFinD("ths_atr_stock",$A2007,$A$1,7,101,100,100)</f>
        <v>0.29714285714285998</v>
      </c>
      <c r="M2007" s="4">
        <f ca="1">[1]!thsiFinD("ths_vol_w_stock",$A2007,$A$1)/1000000</f>
        <v>5.7547699999999997</v>
      </c>
      <c r="N2007" s="4">
        <f ca="1">[1]!thsiFinD("ths_turnover_ratio_w_stock",$A2007,$A$1)</f>
        <v>1.9495622036525999</v>
      </c>
      <c r="O2007" s="4">
        <f ca="1">[1]!thsiFinD("ths_relative_chg_ratio_w_stock",$A2007,$A$1,104,100)</f>
        <v>-1.0737185010349</v>
      </c>
      <c r="P2007" s="4"/>
    </row>
    <row r="2008" spans="1:16" x14ac:dyDescent="0.25">
      <c r="A2008" s="2" t="s">
        <v>4025</v>
      </c>
      <c r="B2008" s="2" t="s">
        <v>4026</v>
      </c>
      <c r="C2008" s="4">
        <f ca="1">[1]!thsiFinD("ths_vol_ratio_stock",$A2008,$A$1,7,100)</f>
        <v>0.57198545142811996</v>
      </c>
      <c r="D2008" s="4">
        <f ca="1">[1]!thsiFinD("ths_cr_stock",$A2008,$A$1,7,100,100)</f>
        <v>55.576208178439003</v>
      </c>
      <c r="E2008" s="4">
        <f ca="1">[1]!thsiFinD("ths_mfi_stock",$A2008,$A$1,7,100,100)</f>
        <v>52.481318682714999</v>
      </c>
      <c r="F2008" s="4">
        <f ca="1">[1]!thsiFinD("ths_expma_stock",$A2008,$A$1,7,100,100)</f>
        <v>17.751921764531001</v>
      </c>
      <c r="G2008" s="4">
        <f ca="1">[1]!thsiFinD("ths_rsi_stock",$A2008,$A$1,7,100,100)</f>
        <v>34.180872025776999</v>
      </c>
      <c r="H2008" s="4">
        <f ca="1">[1]!thsiFinD("ths_adtm_stock",$A2008,$A$1,7,3,100,100,100)</f>
        <v>-0.68231046931408001</v>
      </c>
      <c r="I2008" s="4">
        <f ca="1">[1]!thsiFinD("ths_bbiboll_stock",$A2008,$A$1,7,3,100,100,100)</f>
        <v>17.931354166666999</v>
      </c>
      <c r="J2008" s="4">
        <f ca="1">[1]!thsiFinD("ths_dptb_stock",$A2008,$A$1,7,104,100,100)</f>
        <v>0.28571428571428997</v>
      </c>
      <c r="K2008" s="4">
        <f ca="1">[1]!thsiFinD("ths_srmi_stock",$A2008,$A$1,7,100,100)</f>
        <v>-6.5275548421615995E-2</v>
      </c>
      <c r="L2008" s="4">
        <f ca="1">[1]!thsiFinD("ths_atr_stock",$A2008,$A$1,7,101,100,100)</f>
        <v>0.89428571428572001</v>
      </c>
      <c r="M2008" s="4">
        <f ca="1">[1]!thsiFinD("ths_vol_w_stock",$A2008,$A$1)/1000000</f>
        <v>4.7750000000000004</v>
      </c>
      <c r="N2008" s="4">
        <f ca="1">[1]!thsiFinD("ths_turnover_ratio_w_stock",$A2008,$A$1)</f>
        <v>2.9484239272449999</v>
      </c>
      <c r="O2008" s="4">
        <f ca="1">[1]!thsiFinD("ths_relative_chg_ratio_w_stock",$A2008,$A$1,104,100)</f>
        <v>-0.52468597736254996</v>
      </c>
      <c r="P2008" s="4"/>
    </row>
    <row r="2009" spans="1:16" x14ac:dyDescent="0.25">
      <c r="A2009" s="2" t="s">
        <v>4027</v>
      </c>
      <c r="B2009" s="2" t="s">
        <v>4028</v>
      </c>
      <c r="C2009" s="4">
        <f ca="1">[1]!thsiFinD("ths_vol_ratio_stock",$A2009,$A$1,7,100)</f>
        <v>0.55978707136147998</v>
      </c>
      <c r="D2009" s="4">
        <f ca="1">[1]!thsiFinD("ths_cr_stock",$A2009,$A$1,7,100,100)</f>
        <v>64.856230031948996</v>
      </c>
      <c r="E2009" s="4">
        <f ca="1">[1]!thsiFinD("ths_mfi_stock",$A2009,$A$1,7,100,100)</f>
        <v>29.029910032297</v>
      </c>
      <c r="F2009" s="4">
        <f ca="1">[1]!thsiFinD("ths_expma_stock",$A2009,$A$1,7,100,100)</f>
        <v>8.2488256032681004</v>
      </c>
      <c r="G2009" s="4">
        <f ca="1">[1]!thsiFinD("ths_rsi_stock",$A2009,$A$1,7,100,100)</f>
        <v>47.290696211148003</v>
      </c>
      <c r="H2009" s="4">
        <f ca="1">[1]!thsiFinD("ths_adtm_stock",$A2009,$A$1,7,3,100,100,100)</f>
        <v>0.35897435897434998</v>
      </c>
      <c r="I2009" s="4">
        <f ca="1">[1]!thsiFinD("ths_bbiboll_stock",$A2009,$A$1,7,3,100,100,100)</f>
        <v>8.2043750000000006</v>
      </c>
      <c r="J2009" s="4">
        <f ca="1">[1]!thsiFinD("ths_dptb_stock",$A2009,$A$1,7,104,100,100)</f>
        <v>0.42857142857142999</v>
      </c>
      <c r="K2009" s="4">
        <f ca="1">[1]!thsiFinD("ths_srmi_stock",$A2009,$A$1,7,100,100)</f>
        <v>-2.7315914489311002E-2</v>
      </c>
      <c r="L2009" s="4">
        <f ca="1">[1]!thsiFinD("ths_atr_stock",$A2009,$A$1,7,101,100,100)</f>
        <v>0.24571428571428999</v>
      </c>
      <c r="M2009" s="4">
        <f ca="1">[1]!thsiFinD("ths_vol_w_stock",$A2009,$A$1)/1000000</f>
        <v>5.5030000000000001</v>
      </c>
      <c r="N2009" s="4">
        <f ca="1">[1]!thsiFinD("ths_turnover_ratio_w_stock",$A2009,$A$1)</f>
        <v>1.8288604926937999</v>
      </c>
      <c r="O2009" s="4">
        <f ca="1">[1]!thsiFinD("ths_relative_chg_ratio_w_stock",$A2009,$A$1,104,100)</f>
        <v>-0.47520862544616999</v>
      </c>
      <c r="P2009" s="4"/>
    </row>
    <row r="2010" spans="1:16" x14ac:dyDescent="0.25">
      <c r="A2010" s="2" t="s">
        <v>4029</v>
      </c>
      <c r="B2010" s="2" t="s">
        <v>4030</v>
      </c>
      <c r="C2010" s="4">
        <f ca="1">[1]!thsiFinD("ths_vol_ratio_stock",$A2010,$A$1,7,100)</f>
        <v>0.68386554574636005</v>
      </c>
      <c r="D2010" s="4">
        <f ca="1">[1]!thsiFinD("ths_cr_stock",$A2010,$A$1,7,100,100)</f>
        <v>88.834951456309994</v>
      </c>
      <c r="E2010" s="4">
        <f ca="1">[1]!thsiFinD("ths_mfi_stock",$A2010,$A$1,7,100,100)</f>
        <v>69.130074013968994</v>
      </c>
      <c r="F2010" s="4">
        <f ca="1">[1]!thsiFinD("ths_expma_stock",$A2010,$A$1,7,100,100)</f>
        <v>13.342762890665</v>
      </c>
      <c r="G2010" s="4">
        <f ca="1">[1]!thsiFinD("ths_rsi_stock",$A2010,$A$1,7,100,100)</f>
        <v>58.665775825601997</v>
      </c>
      <c r="H2010" s="4">
        <f ca="1">[1]!thsiFinD("ths_adtm_stock",$A2010,$A$1,7,3,100,100,100)</f>
        <v>0.30303030303029999</v>
      </c>
      <c r="I2010" s="4">
        <f ca="1">[1]!thsiFinD("ths_bbiboll_stock",$A2010,$A$1,7,3,100,100,100)</f>
        <v>13.144270833333</v>
      </c>
      <c r="J2010" s="4">
        <f ca="1">[1]!thsiFinD("ths_dptb_stock",$A2010,$A$1,7,104,100,100)</f>
        <v>0.28571428571428997</v>
      </c>
      <c r="K2010" s="4">
        <f ca="1">[1]!thsiFinD("ths_srmi_stock",$A2010,$A$1,7,100,100)</f>
        <v>-4.4313146233382001E-3</v>
      </c>
      <c r="L2010" s="4">
        <f ca="1">[1]!thsiFinD("ths_atr_stock",$A2010,$A$1,7,101,100,100)</f>
        <v>0.55714285714286005</v>
      </c>
      <c r="M2010" s="4">
        <f ca="1">[1]!thsiFinD("ths_vol_w_stock",$A2010,$A$1)/1000000</f>
        <v>2.0866340000000001</v>
      </c>
      <c r="N2010" s="4">
        <f ca="1">[1]!thsiFinD("ths_turnover_ratio_w_stock",$A2010,$A$1)</f>
        <v>2.7299056685516998</v>
      </c>
      <c r="O2010" s="4">
        <f ca="1">[1]!thsiFinD("ths_relative_chg_ratio_w_stock",$A2010,$A$1,104,100)</f>
        <v>-1.2356103471104001</v>
      </c>
      <c r="P2010" s="4"/>
    </row>
    <row r="2011" spans="1:16" x14ac:dyDescent="0.25">
      <c r="A2011" s="2" t="s">
        <v>4031</v>
      </c>
      <c r="B2011" s="2" t="s">
        <v>4032</v>
      </c>
      <c r="C2011" s="4">
        <f ca="1">[1]!thsiFinD("ths_vol_ratio_stock",$A2011,$A$1,7,100)</f>
        <v>0.63254359693064</v>
      </c>
      <c r="D2011" s="4">
        <f ca="1">[1]!thsiFinD("ths_cr_stock",$A2011,$A$1,7,100,100)</f>
        <v>101.96767392832</v>
      </c>
      <c r="E2011" s="4">
        <f ca="1">[1]!thsiFinD("ths_mfi_stock",$A2011,$A$1,7,100,100)</f>
        <v>58.045324213421999</v>
      </c>
      <c r="F2011" s="4">
        <f ca="1">[1]!thsiFinD("ths_expma_stock",$A2011,$A$1,7,100,100)</f>
        <v>9.9175338356791993</v>
      </c>
      <c r="G2011" s="4">
        <f ca="1">[1]!thsiFinD("ths_rsi_stock",$A2011,$A$1,7,100,100)</f>
        <v>50.461077506548001</v>
      </c>
      <c r="H2011" s="4">
        <f ca="1">[1]!thsiFinD("ths_adtm_stock",$A2011,$A$1,7,3,100,100,100)</f>
        <v>0.66164154103853001</v>
      </c>
      <c r="I2011" s="4">
        <f ca="1">[1]!thsiFinD("ths_bbiboll_stock",$A2011,$A$1,7,3,100,100,100)</f>
        <v>10.550416666666999</v>
      </c>
      <c r="J2011" s="4">
        <f ca="1">[1]!thsiFinD("ths_dptb_stock",$A2011,$A$1,7,104,100,100)</f>
        <v>0.71428571428570997</v>
      </c>
      <c r="K2011" s="4">
        <f ca="1">[1]!thsiFinD("ths_srmi_stock",$A2011,$A$1,7,100,100)</f>
        <v>8.2166199813258997E-2</v>
      </c>
      <c r="L2011" s="4">
        <f ca="1">[1]!thsiFinD("ths_atr_stock",$A2011,$A$1,7,101,100,100)</f>
        <v>1.4385714285714</v>
      </c>
      <c r="M2011" s="4">
        <f ca="1">[1]!thsiFinD("ths_vol_w_stock",$A2011,$A$1)/1000000</f>
        <v>13.005215</v>
      </c>
      <c r="N2011" s="4">
        <f ca="1">[1]!thsiFinD("ths_turnover_ratio_w_stock",$A2011,$A$1)</f>
        <v>4.4348756456191998</v>
      </c>
      <c r="O2011" s="4">
        <f ca="1">[1]!thsiFinD("ths_relative_chg_ratio_w_stock",$A2011,$A$1,104,100)</f>
        <v>5.5814606949562</v>
      </c>
      <c r="P2011" s="4"/>
    </row>
    <row r="2012" spans="1:16" x14ac:dyDescent="0.25">
      <c r="A2012" s="2" t="s">
        <v>4033</v>
      </c>
      <c r="B2012" s="2" t="s">
        <v>4034</v>
      </c>
      <c r="C2012" s="4">
        <f ca="1">[1]!thsiFinD("ths_vol_ratio_stock",$A2012,$A$1,7,100)</f>
        <v>0.76269176369048997</v>
      </c>
      <c r="D2012" s="4">
        <f ca="1">[1]!thsiFinD("ths_cr_stock",$A2012,$A$1,7,100,100)</f>
        <v>62.068965517240997</v>
      </c>
      <c r="E2012" s="4">
        <f ca="1">[1]!thsiFinD("ths_mfi_stock",$A2012,$A$1,7,100,100)</f>
        <v>61.644401457735</v>
      </c>
      <c r="F2012" s="4">
        <f ca="1">[1]!thsiFinD("ths_expma_stock",$A2012,$A$1,7,100,100)</f>
        <v>15.073884721181001</v>
      </c>
      <c r="G2012" s="4">
        <f ca="1">[1]!thsiFinD("ths_rsi_stock",$A2012,$A$1,7,100,100)</f>
        <v>53.859796241715003</v>
      </c>
      <c r="H2012" s="4">
        <f ca="1">[1]!thsiFinD("ths_adtm_stock",$A2012,$A$1,7,3,100,100,100)</f>
        <v>0.22463768115942001</v>
      </c>
      <c r="I2012" s="4">
        <f ca="1">[1]!thsiFinD("ths_bbiboll_stock",$A2012,$A$1,7,3,100,100,100)</f>
        <v>14.976875</v>
      </c>
      <c r="J2012" s="4">
        <f ca="1">[1]!thsiFinD("ths_dptb_stock",$A2012,$A$1,7,104,100,100)</f>
        <v>0.42857142857142999</v>
      </c>
      <c r="K2012" s="4">
        <f ca="1">[1]!thsiFinD("ths_srmi_stock",$A2012,$A$1,7,100,100)</f>
        <v>-3.3801020408162998E-2</v>
      </c>
      <c r="L2012" s="4">
        <f ca="1">[1]!thsiFinD("ths_atr_stock",$A2012,$A$1,7,101,100,100)</f>
        <v>0.49142857142856999</v>
      </c>
      <c r="M2012" s="4">
        <f ca="1">[1]!thsiFinD("ths_vol_w_stock",$A2012,$A$1)/1000000</f>
        <v>4.1204999999999998</v>
      </c>
      <c r="N2012" s="4">
        <f ca="1">[1]!thsiFinD("ths_turnover_ratio_w_stock",$A2012,$A$1)</f>
        <v>3.0162693859359</v>
      </c>
      <c r="O2012" s="4">
        <f ca="1">[1]!thsiFinD("ths_relative_chg_ratio_w_stock",$A2012,$A$1,104,100)</f>
        <v>-0.87853646043167999</v>
      </c>
      <c r="P2012" s="4"/>
    </row>
    <row r="2013" spans="1:16" x14ac:dyDescent="0.25">
      <c r="A2013" s="2" t="s">
        <v>4035</v>
      </c>
      <c r="B2013" s="2" t="s">
        <v>4036</v>
      </c>
      <c r="C2013" s="4">
        <f ca="1">[1]!thsiFinD("ths_vol_ratio_stock",$A2013,$A$1,7,100)</f>
        <v>1.2751512528677</v>
      </c>
      <c r="D2013" s="4">
        <f ca="1">[1]!thsiFinD("ths_cr_stock",$A2013,$A$1,7,100,100)</f>
        <v>98.75</v>
      </c>
      <c r="E2013" s="4">
        <f ca="1">[1]!thsiFinD("ths_mfi_stock",$A2013,$A$1,7,100,100)</f>
        <v>48.219979942103997</v>
      </c>
      <c r="F2013" s="4">
        <f ca="1">[1]!thsiFinD("ths_expma_stock",$A2013,$A$1,7,100,100)</f>
        <v>13.923479248477999</v>
      </c>
      <c r="G2013" s="4">
        <f ca="1">[1]!thsiFinD("ths_rsi_stock",$A2013,$A$1,7,100,100)</f>
        <v>62.343755186121001</v>
      </c>
      <c r="H2013" s="4">
        <f ca="1">[1]!thsiFinD("ths_adtm_stock",$A2013,$A$1,7,3,100,100,100)</f>
        <v>0.36363636363635998</v>
      </c>
      <c r="I2013" s="4">
        <f ca="1">[1]!thsiFinD("ths_bbiboll_stock",$A2013,$A$1,7,3,100,100,100)</f>
        <v>13.827708333333</v>
      </c>
      <c r="J2013" s="4">
        <f ca="1">[1]!thsiFinD("ths_dptb_stock",$A2013,$A$1,7,104,100,100)</f>
        <v>0.85714285714285998</v>
      </c>
      <c r="K2013" s="4">
        <f ca="1">[1]!thsiFinD("ths_srmi_stock",$A2013,$A$1,7,100,100)</f>
        <v>0</v>
      </c>
      <c r="L2013" s="4">
        <f ca="1">[1]!thsiFinD("ths_atr_stock",$A2013,$A$1,7,101,100,100)</f>
        <v>0.54142857142857004</v>
      </c>
      <c r="M2013" s="4">
        <f ca="1">[1]!thsiFinD("ths_vol_w_stock",$A2013,$A$1)/1000000</f>
        <v>4.8490960000000003</v>
      </c>
      <c r="N2013" s="4">
        <f ca="1">[1]!thsiFinD("ths_turnover_ratio_w_stock",$A2013,$A$1)</f>
        <v>4.2205893803647996</v>
      </c>
      <c r="O2013" s="4">
        <f ca="1">[1]!thsiFinD("ths_relative_chg_ratio_w_stock",$A2013,$A$1,104,100)</f>
        <v>0.84985653603347</v>
      </c>
      <c r="P2013" s="4"/>
    </row>
    <row r="2014" spans="1:16" x14ac:dyDescent="0.25">
      <c r="A2014" s="2" t="s">
        <v>4037</v>
      </c>
      <c r="B2014" s="2" t="s">
        <v>4038</v>
      </c>
      <c r="C2014" s="4">
        <f ca="1">[1]!thsiFinD("ths_vol_ratio_stock",$A2014,$A$1,7,100)</f>
        <v>0.82900832164751004</v>
      </c>
      <c r="D2014" s="4">
        <f ca="1">[1]!thsiFinD("ths_cr_stock",$A2014,$A$1,7,100,100)</f>
        <v>94.495412844037006</v>
      </c>
      <c r="E2014" s="4">
        <f ca="1">[1]!thsiFinD("ths_mfi_stock",$A2014,$A$1,7,100,100)</f>
        <v>64.501365173116994</v>
      </c>
      <c r="F2014" s="4">
        <f ca="1">[1]!thsiFinD("ths_expma_stock",$A2014,$A$1,7,100,100)</f>
        <v>8.8681000908718008</v>
      </c>
      <c r="G2014" s="4">
        <f ca="1">[1]!thsiFinD("ths_rsi_stock",$A2014,$A$1,7,100,100)</f>
        <v>64.860527380760999</v>
      </c>
      <c r="H2014" s="4">
        <f ca="1">[1]!thsiFinD("ths_adtm_stock",$A2014,$A$1,7,3,100,100,100)</f>
        <v>-0.27692307692307999</v>
      </c>
      <c r="I2014" s="4">
        <f ca="1">[1]!thsiFinD("ths_bbiboll_stock",$A2014,$A$1,7,3,100,100,100)</f>
        <v>8.7652083333333</v>
      </c>
      <c r="J2014" s="4">
        <f ca="1">[1]!thsiFinD("ths_dptb_stock",$A2014,$A$1,7,104,100,100)</f>
        <v>0.42857142857142999</v>
      </c>
      <c r="K2014" s="4">
        <f ca="1">[1]!thsiFinD("ths_srmi_stock",$A2014,$A$1,7,100,100)</f>
        <v>6.6371681415927997E-3</v>
      </c>
      <c r="L2014" s="4">
        <f ca="1">[1]!thsiFinD("ths_atr_stock",$A2014,$A$1,7,101,100,100)</f>
        <v>0.31428571428571001</v>
      </c>
      <c r="M2014" s="4">
        <f ca="1">[1]!thsiFinD("ths_vol_w_stock",$A2014,$A$1)/1000000</f>
        <v>2.8275199999999998</v>
      </c>
      <c r="N2014" s="4">
        <f ca="1">[1]!thsiFinD("ths_turnover_ratio_w_stock",$A2014,$A$1)</f>
        <v>1.6522927563431</v>
      </c>
      <c r="O2014" s="4">
        <f ca="1">[1]!thsiFinD("ths_relative_chg_ratio_w_stock",$A2014,$A$1,104,100)</f>
        <v>0.42712163531461</v>
      </c>
      <c r="P2014" s="4"/>
    </row>
    <row r="2015" spans="1:16" x14ac:dyDescent="0.25">
      <c r="A2015" s="2" t="s">
        <v>4039</v>
      </c>
      <c r="B2015" s="2" t="s">
        <v>4040</v>
      </c>
      <c r="C2015" s="4">
        <f ca="1">[1]!thsiFinD("ths_vol_ratio_stock",$A2015,$A$1,7,100)</f>
        <v>0.90180736108631998</v>
      </c>
      <c r="D2015" s="4">
        <f ca="1">[1]!thsiFinD("ths_cr_stock",$A2015,$A$1,7,100,100)</f>
        <v>87.757100881488995</v>
      </c>
      <c r="E2015" s="4">
        <f ca="1">[1]!thsiFinD("ths_mfi_stock",$A2015,$A$1,7,100,100)</f>
        <v>56.808277528940003</v>
      </c>
      <c r="F2015" s="4">
        <f ca="1">[1]!thsiFinD("ths_expma_stock",$A2015,$A$1,7,100,100)</f>
        <v>23.771706896036999</v>
      </c>
      <c r="G2015" s="4">
        <f ca="1">[1]!thsiFinD("ths_rsi_stock",$A2015,$A$1,7,100,100)</f>
        <v>61.592485744053</v>
      </c>
      <c r="H2015" s="4">
        <f ca="1">[1]!thsiFinD("ths_adtm_stock",$A2015,$A$1,7,3,100,100,100)</f>
        <v>0.51775147928994003</v>
      </c>
      <c r="I2015" s="4">
        <f ca="1">[1]!thsiFinD("ths_bbiboll_stock",$A2015,$A$1,7,3,100,100,100)</f>
        <v>23.616458333333</v>
      </c>
      <c r="J2015" s="4">
        <f ca="1">[1]!thsiFinD("ths_dptb_stock",$A2015,$A$1,7,104,100,100)</f>
        <v>0.71428571428570997</v>
      </c>
      <c r="K2015" s="4">
        <f ca="1">[1]!thsiFinD("ths_srmi_stock",$A2015,$A$1,7,100,100)</f>
        <v>-7.3349633251834001E-3</v>
      </c>
      <c r="L2015" s="4">
        <f ca="1">[1]!thsiFinD("ths_atr_stock",$A2015,$A$1,7,101,100,100)</f>
        <v>0.93</v>
      </c>
      <c r="M2015" s="4">
        <f ca="1">[1]!thsiFinD("ths_vol_w_stock",$A2015,$A$1)/1000000</f>
        <v>3.2776489999999998</v>
      </c>
      <c r="N2015" s="4">
        <f ca="1">[1]!thsiFinD("ths_turnover_ratio_w_stock",$A2015,$A$1)</f>
        <v>3.0268127029633001</v>
      </c>
      <c r="O2015" s="4">
        <f ca="1">[1]!thsiFinD("ths_relative_chg_ratio_w_stock",$A2015,$A$1,104,100)</f>
        <v>0.30789961885940997</v>
      </c>
      <c r="P2015" s="4"/>
    </row>
    <row r="2016" spans="1:16" x14ac:dyDescent="0.25">
      <c r="A2016" s="2" t="s">
        <v>4041</v>
      </c>
      <c r="B2016" s="2" t="s">
        <v>4042</v>
      </c>
      <c r="C2016" s="4">
        <f ca="1">[1]!thsiFinD("ths_vol_ratio_stock",$A2016,$A$1,7,100)</f>
        <v>1.0552184254801</v>
      </c>
      <c r="D2016" s="4">
        <f ca="1">[1]!thsiFinD("ths_cr_stock",$A2016,$A$1,7,100,100)</f>
        <v>53.793103448274998</v>
      </c>
      <c r="E2016" s="4">
        <f ca="1">[1]!thsiFinD("ths_mfi_stock",$A2016,$A$1,7,100,100)</f>
        <v>54.932481058400001</v>
      </c>
      <c r="F2016" s="4">
        <f ca="1">[1]!thsiFinD("ths_expma_stock",$A2016,$A$1,7,100,100)</f>
        <v>12.372583077307</v>
      </c>
      <c r="G2016" s="4">
        <f ca="1">[1]!thsiFinD("ths_rsi_stock",$A2016,$A$1,7,100,100)</f>
        <v>42.493389300112</v>
      </c>
      <c r="H2016" s="4">
        <f ca="1">[1]!thsiFinD("ths_adtm_stock",$A2016,$A$1,7,3,100,100,100)</f>
        <v>-0.26470588235294001</v>
      </c>
      <c r="I2016" s="4">
        <f ca="1">[1]!thsiFinD("ths_bbiboll_stock",$A2016,$A$1,7,3,100,100,100)</f>
        <v>12.467708333333</v>
      </c>
      <c r="J2016" s="4">
        <f ca="1">[1]!thsiFinD("ths_dptb_stock",$A2016,$A$1,7,104,100,100)</f>
        <v>0.57142857142856995</v>
      </c>
      <c r="K2016" s="4">
        <f ca="1">[1]!thsiFinD("ths_srmi_stock",$A2016,$A$1,7,100,100)</f>
        <v>-3.8132295719844E-2</v>
      </c>
      <c r="L2016" s="4">
        <f ca="1">[1]!thsiFinD("ths_atr_stock",$A2016,$A$1,7,101,100,100)</f>
        <v>0.33</v>
      </c>
      <c r="M2016" s="4">
        <f ca="1">[1]!thsiFinD("ths_vol_w_stock",$A2016,$A$1)/1000000</f>
        <v>6.1322239999999999</v>
      </c>
      <c r="N2016" s="4">
        <f ca="1">[1]!thsiFinD("ths_turnover_ratio_w_stock",$A2016,$A$1)</f>
        <v>2.1828295057179998</v>
      </c>
      <c r="O2016" s="4">
        <f ca="1">[1]!thsiFinD("ths_relative_chg_ratio_w_stock",$A2016,$A$1,104,100)</f>
        <v>-0.19118285163900001</v>
      </c>
      <c r="P2016" s="4"/>
    </row>
    <row r="2017" spans="1:16" x14ac:dyDescent="0.25">
      <c r="A2017" s="2" t="s">
        <v>4043</v>
      </c>
      <c r="B2017" s="2" t="s">
        <v>4044</v>
      </c>
      <c r="C2017" s="4">
        <f ca="1">[1]!thsiFinD("ths_vol_ratio_stock",$A2017,$A$1,7,100)</f>
        <v>1.8190328571404999</v>
      </c>
      <c r="D2017" s="4">
        <f ca="1">[1]!thsiFinD("ths_cr_stock",$A2017,$A$1,7,100,100)</f>
        <v>305.71030640667999</v>
      </c>
      <c r="E2017" s="4">
        <f ca="1">[1]!thsiFinD("ths_mfi_stock",$A2017,$A$1,7,100,100)</f>
        <v>57.574352885552997</v>
      </c>
      <c r="F2017" s="4">
        <f ca="1">[1]!thsiFinD("ths_expma_stock",$A2017,$A$1,7,100,100)</f>
        <v>14.991305396052001</v>
      </c>
      <c r="G2017" s="4">
        <f ca="1">[1]!thsiFinD("ths_rsi_stock",$A2017,$A$1,7,100,100)</f>
        <v>64.766136952753001</v>
      </c>
      <c r="H2017" s="4">
        <f ca="1">[1]!thsiFinD("ths_adtm_stock",$A2017,$A$1,7,3,100,100,100)</f>
        <v>0.77777777777778001</v>
      </c>
      <c r="I2017" s="4">
        <f ca="1">[1]!thsiFinD("ths_bbiboll_stock",$A2017,$A$1,7,3,100,100,100)</f>
        <v>14.361770833333001</v>
      </c>
      <c r="J2017" s="4">
        <f ca="1">[1]!thsiFinD("ths_dptb_stock",$A2017,$A$1,7,104,100,100)</f>
        <v>0.42857142857142999</v>
      </c>
      <c r="K2017" s="4">
        <f ca="1">[1]!thsiFinD("ths_srmi_stock",$A2017,$A$1,7,100,100)</f>
        <v>0.13723076923076999</v>
      </c>
      <c r="L2017" s="4">
        <f ca="1">[1]!thsiFinD("ths_atr_stock",$A2017,$A$1,7,101,100,100)</f>
        <v>1.62</v>
      </c>
      <c r="M2017" s="4">
        <f ca="1">[1]!thsiFinD("ths_vol_w_stock",$A2017,$A$1)/1000000</f>
        <v>76.435078000000004</v>
      </c>
      <c r="N2017" s="4">
        <f ca="1">[1]!thsiFinD("ths_turnover_ratio_w_stock",$A2017,$A$1)</f>
        <v>31.310309920097001</v>
      </c>
      <c r="O2017" s="4">
        <f ca="1">[1]!thsiFinD("ths_relative_chg_ratio_w_stock",$A2017,$A$1,104,100)</f>
        <v>-10.125606101102999</v>
      </c>
      <c r="P2017" s="4"/>
    </row>
    <row r="2018" spans="1:16" x14ac:dyDescent="0.25">
      <c r="A2018" s="2" t="s">
        <v>4045</v>
      </c>
      <c r="B2018" s="2" t="s">
        <v>4046</v>
      </c>
      <c r="C2018" s="4">
        <f ca="1">[1]!thsiFinD("ths_vol_ratio_stock",$A2018,$A$1,7,100)</f>
        <v>0.97713991585505</v>
      </c>
      <c r="D2018" s="4">
        <f ca="1">[1]!thsiFinD("ths_cr_stock",$A2018,$A$1,7,100,100)</f>
        <v>102.34192037471</v>
      </c>
      <c r="E2018" s="4">
        <f ca="1">[1]!thsiFinD("ths_mfi_stock",$A2018,$A$1,7,100,100)</f>
        <v>36.258125967700998</v>
      </c>
      <c r="F2018" s="4">
        <f ca="1">[1]!thsiFinD("ths_expma_stock",$A2018,$A$1,7,100,100)</f>
        <v>7.8189568885216998</v>
      </c>
      <c r="G2018" s="4">
        <f ca="1">[1]!thsiFinD("ths_rsi_stock",$A2018,$A$1,7,100,100)</f>
        <v>50.532246107589003</v>
      </c>
      <c r="H2018" s="4">
        <f ca="1">[1]!thsiFinD("ths_adtm_stock",$A2018,$A$1,7,3,100,100,100)</f>
        <v>0.64485981308411</v>
      </c>
      <c r="I2018" s="4">
        <f ca="1">[1]!thsiFinD("ths_bbiboll_stock",$A2018,$A$1,7,3,100,100,100)</f>
        <v>7.7471874999999999</v>
      </c>
      <c r="J2018" s="4">
        <f ca="1">[1]!thsiFinD("ths_dptb_stock",$A2018,$A$1,7,104,100,100)</f>
        <v>0.42857142857142999</v>
      </c>
      <c r="K2018" s="4">
        <f ca="1">[1]!thsiFinD("ths_srmi_stock",$A2018,$A$1,7,100,100)</f>
        <v>-1.2722646310432999E-2</v>
      </c>
      <c r="L2018" s="4">
        <f ca="1">[1]!thsiFinD("ths_atr_stock",$A2018,$A$1,7,101,100,100)</f>
        <v>0.41428571428570998</v>
      </c>
      <c r="M2018" s="4">
        <f ca="1">[1]!thsiFinD("ths_vol_w_stock",$A2018,$A$1)/1000000</f>
        <v>9.307715</v>
      </c>
      <c r="N2018" s="4">
        <f ca="1">[1]!thsiFinD("ths_turnover_ratio_w_stock",$A2018,$A$1)</f>
        <v>4.4026174257962998</v>
      </c>
      <c r="O2018" s="4">
        <f ca="1">[1]!thsiFinD("ths_relative_chg_ratio_w_stock",$A2018,$A$1,104,100)</f>
        <v>-2.1254093046681999</v>
      </c>
      <c r="P2018" s="4"/>
    </row>
    <row r="2019" spans="1:16" x14ac:dyDescent="0.25">
      <c r="A2019" s="2" t="s">
        <v>4047</v>
      </c>
      <c r="B2019" s="2" t="s">
        <v>4048</v>
      </c>
      <c r="C2019" s="4">
        <f ca="1">[1]!thsiFinD("ths_vol_ratio_stock",$A2019,$A$1,7,100)</f>
        <v>1.1116445182912</v>
      </c>
      <c r="D2019" s="4">
        <f ca="1">[1]!thsiFinD("ths_cr_stock",$A2019,$A$1,7,100,100)</f>
        <v>72.815533980582998</v>
      </c>
      <c r="E2019" s="4">
        <f ca="1">[1]!thsiFinD("ths_mfi_stock",$A2019,$A$1,7,100,100)</f>
        <v>54.135815068837999</v>
      </c>
      <c r="F2019" s="4">
        <f ca="1">[1]!thsiFinD("ths_expma_stock",$A2019,$A$1,7,100,100)</f>
        <v>23.625064393521999</v>
      </c>
      <c r="G2019" s="4">
        <f ca="1">[1]!thsiFinD("ths_rsi_stock",$A2019,$A$1,7,100,100)</f>
        <v>52.92819458436</v>
      </c>
      <c r="H2019" s="4">
        <f ca="1">[1]!thsiFinD("ths_adtm_stock",$A2019,$A$1,7,3,100,100,100)</f>
        <v>0.49568965517240998</v>
      </c>
      <c r="I2019" s="4">
        <f ca="1">[1]!thsiFinD("ths_bbiboll_stock",$A2019,$A$1,7,3,100,100,100)</f>
        <v>23.649583333332998</v>
      </c>
      <c r="J2019" s="4">
        <f ca="1">[1]!thsiFinD("ths_dptb_stock",$A2019,$A$1,7,104,100,100)</f>
        <v>0.71428571428570997</v>
      </c>
      <c r="K2019" s="4">
        <f ca="1">[1]!thsiFinD("ths_srmi_stock",$A2019,$A$1,7,100,100)</f>
        <v>-2.5234025234025001E-2</v>
      </c>
      <c r="L2019" s="4">
        <f ca="1">[1]!thsiFinD("ths_atr_stock",$A2019,$A$1,7,101,100,100)</f>
        <v>0.77571428571429002</v>
      </c>
      <c r="M2019" s="4">
        <f ca="1">[1]!thsiFinD("ths_vol_w_stock",$A2019,$A$1)/1000000</f>
        <v>3.2263000000000002</v>
      </c>
      <c r="N2019" s="4">
        <f ca="1">[1]!thsiFinD("ths_turnover_ratio_w_stock",$A2019,$A$1)</f>
        <v>2.8822944403806998</v>
      </c>
      <c r="O2019" s="4">
        <f ca="1">[1]!thsiFinD("ths_relative_chg_ratio_w_stock",$A2019,$A$1,104,100)</f>
        <v>0.19250245972513</v>
      </c>
      <c r="P2019" s="4"/>
    </row>
    <row r="2020" spans="1:16" x14ac:dyDescent="0.25">
      <c r="A2020" s="2" t="s">
        <v>4049</v>
      </c>
      <c r="B2020" s="2" t="s">
        <v>4050</v>
      </c>
      <c r="C2020" s="4">
        <f ca="1">[1]!thsiFinD("ths_vol_ratio_stock",$A2020,$A$1,7,100)</f>
        <v>1.0506417806692001</v>
      </c>
      <c r="D2020" s="4">
        <f ca="1">[1]!thsiFinD("ths_cr_stock",$A2020,$A$1,7,100,100)</f>
        <v>91.949152542373</v>
      </c>
      <c r="E2020" s="4">
        <f ca="1">[1]!thsiFinD("ths_mfi_stock",$A2020,$A$1,7,100,100)</f>
        <v>76.947824674203005</v>
      </c>
      <c r="F2020" s="4">
        <f ca="1">[1]!thsiFinD("ths_expma_stock",$A2020,$A$1,7,100,100)</f>
        <v>10.680674528162999</v>
      </c>
      <c r="G2020" s="4">
        <f ca="1">[1]!thsiFinD("ths_rsi_stock",$A2020,$A$1,7,100,100)</f>
        <v>57.689204536143002</v>
      </c>
      <c r="H2020" s="4">
        <f ca="1">[1]!thsiFinD("ths_adtm_stock",$A2020,$A$1,7,3,100,100,100)</f>
        <v>0.64052287581698997</v>
      </c>
      <c r="I2020" s="4">
        <f ca="1">[1]!thsiFinD("ths_bbiboll_stock",$A2020,$A$1,7,3,100,100,100)</f>
        <v>10.565520833333</v>
      </c>
      <c r="J2020" s="4">
        <f ca="1">[1]!thsiFinD("ths_dptb_stock",$A2020,$A$1,7,104,100,100)</f>
        <v>0.71428571428570997</v>
      </c>
      <c r="K2020" s="4">
        <f ca="1">[1]!thsiFinD("ths_srmi_stock",$A2020,$A$1,7,100,100)</f>
        <v>-2.7877697841727E-2</v>
      </c>
      <c r="L2020" s="4">
        <f ca="1">[1]!thsiFinD("ths_atr_stock",$A2020,$A$1,7,101,100,100)</f>
        <v>0.46</v>
      </c>
      <c r="M2020" s="4">
        <f ca="1">[1]!thsiFinD("ths_vol_w_stock",$A2020,$A$1)/1000000</f>
        <v>5.527495</v>
      </c>
      <c r="N2020" s="4">
        <f ca="1">[1]!thsiFinD("ths_turnover_ratio_w_stock",$A2020,$A$1)</f>
        <v>4.2507997336117</v>
      </c>
      <c r="O2020" s="4">
        <f ca="1">[1]!thsiFinD("ths_relative_chg_ratio_w_stock",$A2020,$A$1,104,100)</f>
        <v>-0.16790059407113</v>
      </c>
      <c r="P2020" s="4"/>
    </row>
    <row r="2021" spans="1:16" x14ac:dyDescent="0.25">
      <c r="A2021" s="2" t="s">
        <v>4051</v>
      </c>
      <c r="B2021" s="2" t="s">
        <v>4052</v>
      </c>
      <c r="C2021" s="4">
        <f ca="1">[1]!thsiFinD("ths_vol_ratio_stock",$A2021,$A$1,7,100)</f>
        <v>0.94170946861478</v>
      </c>
      <c r="D2021" s="4">
        <f ca="1">[1]!thsiFinD("ths_cr_stock",$A2021,$A$1,7,100,100)</f>
        <v>58.576874205845002</v>
      </c>
      <c r="E2021" s="4">
        <f ca="1">[1]!thsiFinD("ths_mfi_stock",$A2021,$A$1,7,100,100)</f>
        <v>45.805288003019001</v>
      </c>
      <c r="F2021" s="4">
        <f ca="1">[1]!thsiFinD("ths_expma_stock",$A2021,$A$1,7,100,100)</f>
        <v>17.893852268787001</v>
      </c>
      <c r="G2021" s="4">
        <f ca="1">[1]!thsiFinD("ths_rsi_stock",$A2021,$A$1,7,100,100)</f>
        <v>51.218152429657998</v>
      </c>
      <c r="H2021" s="4">
        <f ca="1">[1]!thsiFinD("ths_adtm_stock",$A2021,$A$1,7,3,100,100,100)</f>
        <v>-0.74850299401197995</v>
      </c>
      <c r="I2021" s="4">
        <f ca="1">[1]!thsiFinD("ths_bbiboll_stock",$A2021,$A$1,7,3,100,100,100)</f>
        <v>17.920520833333001</v>
      </c>
      <c r="J2021" s="4">
        <f ca="1">[1]!thsiFinD("ths_dptb_stock",$A2021,$A$1,7,104,100,100)</f>
        <v>0.71428571428570997</v>
      </c>
      <c r="K2021" s="4">
        <f ca="1">[1]!thsiFinD("ths_srmi_stock",$A2021,$A$1,7,100,100)</f>
        <v>-2.9569892473118E-2</v>
      </c>
      <c r="L2021" s="4">
        <f ca="1">[1]!thsiFinD("ths_atr_stock",$A2021,$A$1,7,101,100,100)</f>
        <v>0.61285714285713999</v>
      </c>
      <c r="M2021" s="4">
        <f ca="1">[1]!thsiFinD("ths_vol_w_stock",$A2021,$A$1)/1000000</f>
        <v>3.7606160000000002</v>
      </c>
      <c r="N2021" s="4">
        <f ca="1">[1]!thsiFinD("ths_turnover_ratio_w_stock",$A2021,$A$1)</f>
        <v>2.1100550450679001</v>
      </c>
      <c r="O2021" s="4">
        <f ca="1">[1]!thsiFinD("ths_relative_chg_ratio_w_stock",$A2021,$A$1,104,100)</f>
        <v>0.82387263890908002</v>
      </c>
      <c r="P2021" s="4"/>
    </row>
    <row r="2022" spans="1:16" x14ac:dyDescent="0.25">
      <c r="A2022" s="2" t="s">
        <v>4053</v>
      </c>
      <c r="B2022" s="2" t="s">
        <v>4054</v>
      </c>
      <c r="C2022" s="4">
        <f ca="1">[1]!thsiFinD("ths_vol_ratio_stock",$A2022,$A$1,7,100)</f>
        <v>1.159711967674</v>
      </c>
      <c r="D2022" s="4">
        <f ca="1">[1]!thsiFinD("ths_cr_stock",$A2022,$A$1,7,100,100)</f>
        <v>98.662207357859003</v>
      </c>
      <c r="E2022" s="4">
        <f ca="1">[1]!thsiFinD("ths_mfi_stock",$A2022,$A$1,7,100,100)</f>
        <v>77.454653683936996</v>
      </c>
      <c r="F2022" s="4">
        <f ca="1">[1]!thsiFinD("ths_expma_stock",$A2022,$A$1,7,100,100)</f>
        <v>22.359764162681</v>
      </c>
      <c r="G2022" s="4">
        <f ca="1">[1]!thsiFinD("ths_rsi_stock",$A2022,$A$1,7,100,100)</f>
        <v>53.841448541708999</v>
      </c>
      <c r="H2022" s="4">
        <f ca="1">[1]!thsiFinD("ths_adtm_stock",$A2022,$A$1,7,3,100,100,100)</f>
        <v>-0.24752475247524999</v>
      </c>
      <c r="I2022" s="4">
        <f ca="1">[1]!thsiFinD("ths_bbiboll_stock",$A2022,$A$1,7,3,100,100,100)</f>
        <v>22.432395833333</v>
      </c>
      <c r="J2022" s="4">
        <f ca="1">[1]!thsiFinD("ths_dptb_stock",$A2022,$A$1,7,104,100,100)</f>
        <v>0.71428571428570997</v>
      </c>
      <c r="K2022" s="4">
        <f ca="1">[1]!thsiFinD("ths_srmi_stock",$A2022,$A$1,7,100,100)</f>
        <v>1.012323943662E-2</v>
      </c>
      <c r="L2022" s="4">
        <f ca="1">[1]!thsiFinD("ths_atr_stock",$A2022,$A$1,7,101,100,100)</f>
        <v>0.87714285714286</v>
      </c>
      <c r="M2022" s="4">
        <f ca="1">[1]!thsiFinD("ths_vol_w_stock",$A2022,$A$1)/1000000</f>
        <v>12.9621</v>
      </c>
      <c r="N2022" s="4">
        <f ca="1">[1]!thsiFinD("ths_turnover_ratio_w_stock",$A2022,$A$1)</f>
        <v>5.8305128336393004</v>
      </c>
      <c r="O2022" s="4">
        <f ca="1">[1]!thsiFinD("ths_relative_chg_ratio_w_stock",$A2022,$A$1,104,100)</f>
        <v>-0.22104057032359001</v>
      </c>
      <c r="P2022" s="4"/>
    </row>
    <row r="2023" spans="1:16" x14ac:dyDescent="0.25">
      <c r="A2023" s="2" t="s">
        <v>4055</v>
      </c>
      <c r="B2023" s="2" t="s">
        <v>4056</v>
      </c>
      <c r="C2023" s="4">
        <f ca="1">[1]!thsiFinD("ths_vol_ratio_stock",$A2023,$A$1,7,100)</f>
        <v>0.69020728104175999</v>
      </c>
      <c r="D2023" s="4">
        <f ca="1">[1]!thsiFinD("ths_cr_stock",$A2023,$A$1,7,100,100)</f>
        <v>92.268041237114005</v>
      </c>
      <c r="E2023" s="4">
        <f ca="1">[1]!thsiFinD("ths_mfi_stock",$A2023,$A$1,7,100,100)</f>
        <v>69.587417736681999</v>
      </c>
      <c r="F2023" s="4">
        <f ca="1">[1]!thsiFinD("ths_expma_stock",$A2023,$A$1,7,100,100)</f>
        <v>15.113164198731001</v>
      </c>
      <c r="G2023" s="4">
        <f ca="1">[1]!thsiFinD("ths_rsi_stock",$A2023,$A$1,7,100,100)</f>
        <v>53.439024217704002</v>
      </c>
      <c r="H2023" s="4">
        <f ca="1">[1]!thsiFinD("ths_adtm_stock",$A2023,$A$1,7,3,100,100,100)</f>
        <v>0.38970588235294001</v>
      </c>
      <c r="I2023" s="4">
        <f ca="1">[1]!thsiFinD("ths_bbiboll_stock",$A2023,$A$1,7,3,100,100,100)</f>
        <v>14.995520833333</v>
      </c>
      <c r="J2023" s="4">
        <f ca="1">[1]!thsiFinD("ths_dptb_stock",$A2023,$A$1,7,104,100,100)</f>
        <v>0.42857142857142999</v>
      </c>
      <c r="K2023" s="4">
        <f ca="1">[1]!thsiFinD("ths_srmi_stock",$A2023,$A$1,7,100,100)</f>
        <v>-1.4886731391586E-2</v>
      </c>
      <c r="L2023" s="4">
        <f ca="1">[1]!thsiFinD("ths_atr_stock",$A2023,$A$1,7,101,100,100)</f>
        <v>0.56714285714285995</v>
      </c>
      <c r="M2023" s="4">
        <f ca="1">[1]!thsiFinD("ths_vol_w_stock",$A2023,$A$1)/1000000</f>
        <v>1.712</v>
      </c>
      <c r="N2023" s="4">
        <f ca="1">[1]!thsiFinD("ths_turnover_ratio_w_stock",$A2023,$A$1)</f>
        <v>1.6941324090151999</v>
      </c>
      <c r="O2023" s="4">
        <f ca="1">[1]!thsiFinD("ths_relative_chg_ratio_w_stock",$A2023,$A$1,104,100)</f>
        <v>-0.2875111863416</v>
      </c>
      <c r="P2023" s="4"/>
    </row>
    <row r="2024" spans="1:16" x14ac:dyDescent="0.25">
      <c r="A2024" s="2" t="s">
        <v>4057</v>
      </c>
      <c r="B2024" s="2" t="s">
        <v>4058</v>
      </c>
      <c r="C2024" s="4">
        <f ca="1">[1]!thsiFinD("ths_vol_ratio_stock",$A2024,$A$1,7,100)</f>
        <v>2.7223662287685002</v>
      </c>
      <c r="D2024" s="4">
        <f ca="1">[1]!thsiFinD("ths_cr_stock",$A2024,$A$1,7,100,100)</f>
        <v>130.87248322148</v>
      </c>
      <c r="E2024" s="4">
        <f ca="1">[1]!thsiFinD("ths_mfi_stock",$A2024,$A$1,7,100,100)</f>
        <v>73.505556703799002</v>
      </c>
      <c r="F2024" s="4">
        <f ca="1">[1]!thsiFinD("ths_expma_stock",$A2024,$A$1,7,100,100)</f>
        <v>10.689084051346001</v>
      </c>
      <c r="G2024" s="4">
        <f ca="1">[1]!thsiFinD("ths_rsi_stock",$A2024,$A$1,7,100,100)</f>
        <v>70.171354650737996</v>
      </c>
      <c r="H2024" s="4">
        <f ca="1">[1]!thsiFinD("ths_adtm_stock",$A2024,$A$1,7,3,100,100,100)</f>
        <v>0.125</v>
      </c>
      <c r="I2024" s="4">
        <f ca="1">[1]!thsiFinD("ths_bbiboll_stock",$A2024,$A$1,7,3,100,100,100)</f>
        <v>10.5721875</v>
      </c>
      <c r="J2024" s="4">
        <f ca="1">[1]!thsiFinD("ths_dptb_stock",$A2024,$A$1,7,104,100,100)</f>
        <v>0.57142857142856995</v>
      </c>
      <c r="K2024" s="4">
        <f ca="1">[1]!thsiFinD("ths_srmi_stock",$A2024,$A$1,7,100,100)</f>
        <v>5.2444444444444002E-2</v>
      </c>
      <c r="L2024" s="4">
        <f ca="1">[1]!thsiFinD("ths_atr_stock",$A2024,$A$1,7,101,100,100)</f>
        <v>0.49857142857143</v>
      </c>
      <c r="M2024" s="4">
        <f ca="1">[1]!thsiFinD("ths_vol_w_stock",$A2024,$A$1)/1000000</f>
        <v>3.449014</v>
      </c>
      <c r="N2024" s="4">
        <f ca="1">[1]!thsiFinD("ths_turnover_ratio_w_stock",$A2024,$A$1)</f>
        <v>1.3150878578644001</v>
      </c>
      <c r="O2024" s="4">
        <f ca="1">[1]!thsiFinD("ths_relative_chg_ratio_w_stock",$A2024,$A$1,104,100)</f>
        <v>3.5248589375563002</v>
      </c>
      <c r="P2024" s="4"/>
    </row>
    <row r="2025" spans="1:16" x14ac:dyDescent="0.25">
      <c r="A2025" s="2" t="s">
        <v>4059</v>
      </c>
      <c r="B2025" s="2" t="s">
        <v>4060</v>
      </c>
      <c r="C2025" s="4">
        <f ca="1">[1]!thsiFinD("ths_vol_ratio_stock",$A2025,$A$1,7,100)</f>
        <v>0.99186196245825997</v>
      </c>
      <c r="D2025" s="4">
        <f ca="1">[1]!thsiFinD("ths_cr_stock",$A2025,$A$1,7,100,100)</f>
        <v>37.261698440208001</v>
      </c>
      <c r="E2025" s="4">
        <f ca="1">[1]!thsiFinD("ths_mfi_stock",$A2025,$A$1,7,100,100)</f>
        <v>34.303953115302001</v>
      </c>
      <c r="F2025" s="4">
        <f ca="1">[1]!thsiFinD("ths_expma_stock",$A2025,$A$1,7,100,100)</f>
        <v>8.3376909145315992</v>
      </c>
      <c r="G2025" s="4">
        <f ca="1">[1]!thsiFinD("ths_rsi_stock",$A2025,$A$1,7,100,100)</f>
        <v>29.661274908222001</v>
      </c>
      <c r="H2025" s="4">
        <f ca="1">[1]!thsiFinD("ths_adtm_stock",$A2025,$A$1,7,3,100,100,100)</f>
        <v>-0.51754385964911997</v>
      </c>
      <c r="I2025" s="4">
        <f ca="1">[1]!thsiFinD("ths_bbiboll_stock",$A2025,$A$1,7,3,100,100,100)</f>
        <v>8.5796875000000004</v>
      </c>
      <c r="J2025" s="4">
        <f ca="1">[1]!thsiFinD("ths_dptb_stock",$A2025,$A$1,7,104,100,100)</f>
        <v>0.28571428571428997</v>
      </c>
      <c r="K2025" s="4">
        <f ca="1">[1]!thsiFinD("ths_srmi_stock",$A2025,$A$1,7,100,100)</f>
        <v>-7.8677309007982005E-2</v>
      </c>
      <c r="L2025" s="4">
        <f ca="1">[1]!thsiFinD("ths_atr_stock",$A2025,$A$1,7,101,100,100)</f>
        <v>0.38285714285714001</v>
      </c>
      <c r="M2025" s="4">
        <f ca="1">[1]!thsiFinD("ths_vol_w_stock",$A2025,$A$1)/1000000</f>
        <v>16.720700000000001</v>
      </c>
      <c r="N2025" s="4">
        <f ca="1">[1]!thsiFinD("ths_turnover_ratio_w_stock",$A2025,$A$1)</f>
        <v>5.5545835256774003</v>
      </c>
      <c r="O2025" s="4">
        <f ca="1">[1]!thsiFinD("ths_relative_chg_ratio_w_stock",$A2025,$A$1,104,100)</f>
        <v>-2.1758576489473</v>
      </c>
      <c r="P2025" s="4"/>
    </row>
    <row r="2026" spans="1:16" x14ac:dyDescent="0.25">
      <c r="A2026" s="2" t="s">
        <v>4061</v>
      </c>
      <c r="B2026" s="2" t="s">
        <v>4062</v>
      </c>
      <c r="C2026" s="4">
        <f ca="1">[1]!thsiFinD("ths_vol_ratio_stock",$A2026,$A$1,7,100)</f>
        <v>1.4226584979896</v>
      </c>
      <c r="D2026" s="4">
        <f ca="1">[1]!thsiFinD("ths_cr_stock",$A2026,$A$1,7,100,100)</f>
        <v>74.927113702623998</v>
      </c>
      <c r="E2026" s="4">
        <f ca="1">[1]!thsiFinD("ths_mfi_stock",$A2026,$A$1,7,100,100)</f>
        <v>58.321283736725</v>
      </c>
      <c r="F2026" s="4">
        <f ca="1">[1]!thsiFinD("ths_expma_stock",$A2026,$A$1,7,100,100)</f>
        <v>26.47940196035</v>
      </c>
      <c r="G2026" s="4">
        <f ca="1">[1]!thsiFinD("ths_rsi_stock",$A2026,$A$1,7,100,100)</f>
        <v>61.321647804782003</v>
      </c>
      <c r="H2026" s="4">
        <f ca="1">[1]!thsiFinD("ths_adtm_stock",$A2026,$A$1,7,3,100,100,100)</f>
        <v>3.5242290748898002E-2</v>
      </c>
      <c r="I2026" s="4">
        <f ca="1">[1]!thsiFinD("ths_bbiboll_stock",$A2026,$A$1,7,3,100,100,100)</f>
        <v>26.071145833332999</v>
      </c>
      <c r="J2026" s="4">
        <f ca="1">[1]!thsiFinD("ths_dptb_stock",$A2026,$A$1,7,104,100,100)</f>
        <v>0.57142857142856995</v>
      </c>
      <c r="K2026" s="4">
        <f ca="1">[1]!thsiFinD("ths_srmi_stock",$A2026,$A$1,7,100,100)</f>
        <v>-5.4229934924078004E-3</v>
      </c>
      <c r="L2026" s="4">
        <f ca="1">[1]!thsiFinD("ths_atr_stock",$A2026,$A$1,7,101,100,100)</f>
        <v>1.2385714285714</v>
      </c>
      <c r="M2026" s="4">
        <f ca="1">[1]!thsiFinD("ths_vol_w_stock",$A2026,$A$1)/1000000</f>
        <v>15.780275</v>
      </c>
      <c r="N2026" s="4">
        <f ca="1">[1]!thsiFinD("ths_turnover_ratio_w_stock",$A2026,$A$1)</f>
        <v>12.535744520323</v>
      </c>
      <c r="O2026" s="4">
        <f ca="1">[1]!thsiFinD("ths_relative_chg_ratio_w_stock",$A2026,$A$1,104,100)</f>
        <v>4.3271078908696996</v>
      </c>
      <c r="P2026" s="4"/>
    </row>
    <row r="2027" spans="1:16" x14ac:dyDescent="0.25">
      <c r="A2027" s="2" t="s">
        <v>4063</v>
      </c>
      <c r="B2027" s="2" t="s">
        <v>4064</v>
      </c>
      <c r="C2027" s="4">
        <f ca="1">[1]!thsiFinD("ths_vol_ratio_stock",$A2027,$A$1,7,100)</f>
        <v>1.1968294842828</v>
      </c>
      <c r="D2027" s="4">
        <f ca="1">[1]!thsiFinD("ths_cr_stock",$A2027,$A$1,7,100,100)</f>
        <v>130.36951501154999</v>
      </c>
      <c r="E2027" s="4">
        <f ca="1">[1]!thsiFinD("ths_mfi_stock",$A2027,$A$1,7,100,100)</f>
        <v>64.370952706235997</v>
      </c>
      <c r="F2027" s="4">
        <f ca="1">[1]!thsiFinD("ths_expma_stock",$A2027,$A$1,7,100,100)</f>
        <v>27.544675547366001</v>
      </c>
      <c r="G2027" s="4">
        <f ca="1">[1]!thsiFinD("ths_rsi_stock",$A2027,$A$1,7,100,100)</f>
        <v>58.732166518322998</v>
      </c>
      <c r="H2027" s="4">
        <f ca="1">[1]!thsiFinD("ths_adtm_stock",$A2027,$A$1,7,3,100,100,100)</f>
        <v>0.73734939759036</v>
      </c>
      <c r="I2027" s="4">
        <f ca="1">[1]!thsiFinD("ths_bbiboll_stock",$A2027,$A$1,7,3,100,100,100)</f>
        <v>27.341354166666999</v>
      </c>
      <c r="J2027" s="4">
        <f ca="1">[1]!thsiFinD("ths_dptb_stock",$A2027,$A$1,7,104,100,100)</f>
        <v>0.57142857142856995</v>
      </c>
      <c r="K2027" s="4">
        <f ca="1">[1]!thsiFinD("ths_srmi_stock",$A2027,$A$1,7,100,100)</f>
        <v>6.7495559502662996E-3</v>
      </c>
      <c r="L2027" s="4">
        <f ca="1">[1]!thsiFinD("ths_atr_stock",$A2027,$A$1,7,101,100,100)</f>
        <v>1.01</v>
      </c>
      <c r="M2027" s="4">
        <f ca="1">[1]!thsiFinD("ths_vol_w_stock",$A2027,$A$1)/1000000</f>
        <v>1.4460999999999999</v>
      </c>
      <c r="N2027" s="4">
        <f ca="1">[1]!thsiFinD("ths_turnover_ratio_w_stock",$A2027,$A$1)</f>
        <v>2.6997837148583002</v>
      </c>
      <c r="O2027" s="4">
        <f ca="1">[1]!thsiFinD("ths_relative_chg_ratio_w_stock",$A2027,$A$1,104,100)</f>
        <v>-1.4425054733970999</v>
      </c>
      <c r="P2027" s="4"/>
    </row>
    <row r="2028" spans="1:16" x14ac:dyDescent="0.25">
      <c r="A2028" s="2" t="s">
        <v>4065</v>
      </c>
      <c r="B2028" s="2" t="s">
        <v>4066</v>
      </c>
      <c r="C2028" s="4">
        <f ca="1">[1]!thsiFinD("ths_vol_ratio_stock",$A2028,$A$1,7,100)</f>
        <v>5.0743122141938004</v>
      </c>
      <c r="D2028" s="4">
        <f ca="1">[1]!thsiFinD("ths_cr_stock",$A2028,$A$1,7,100,100)</f>
        <v>1481.8181818181999</v>
      </c>
      <c r="E2028" s="4">
        <f ca="1">[1]!thsiFinD("ths_mfi_stock",$A2028,$A$1,7,100,100)</f>
        <v>83.007010825294003</v>
      </c>
      <c r="F2028" s="4">
        <f ca="1">[1]!thsiFinD("ths_expma_stock",$A2028,$A$1,7,100,100)</f>
        <v>24.367563754081001</v>
      </c>
      <c r="G2028" s="4">
        <f ca="1">[1]!thsiFinD("ths_rsi_stock",$A2028,$A$1,7,100,100)</f>
        <v>84.867362205524998</v>
      </c>
      <c r="H2028" s="4">
        <f ca="1">[1]!thsiFinD("ths_adtm_stock",$A2028,$A$1,7,3,100,100,100)</f>
        <v>0.79831144465291004</v>
      </c>
      <c r="I2028" s="4">
        <f ca="1">[1]!thsiFinD("ths_bbiboll_stock",$A2028,$A$1,7,3,100,100,100)</f>
        <v>23.501145833332998</v>
      </c>
      <c r="J2028" s="4">
        <f ca="1">[1]!thsiFinD("ths_dptb_stock",$A2028,$A$1,7,104,100,100)</f>
        <v>0.57142857142856995</v>
      </c>
      <c r="K2028" s="4">
        <f ca="1">[1]!thsiFinD("ths_srmi_stock",$A2028,$A$1,7,100,100)</f>
        <v>0.20516351118761</v>
      </c>
      <c r="L2028" s="4">
        <f ca="1">[1]!thsiFinD("ths_atr_stock",$A2028,$A$1,7,101,100,100)</f>
        <v>2.0342857142857</v>
      </c>
      <c r="M2028" s="4">
        <f ca="1">[1]!thsiFinD("ths_vol_w_stock",$A2028,$A$1)/1000000</f>
        <v>34.514040000000001</v>
      </c>
      <c r="N2028" s="4">
        <f ca="1">[1]!thsiFinD("ths_turnover_ratio_w_stock",$A2028,$A$1)</f>
        <v>45.086961863520997</v>
      </c>
      <c r="O2028" s="4">
        <f ca="1">[1]!thsiFinD("ths_relative_chg_ratio_w_stock",$A2028,$A$1,104,100)</f>
        <v>11.722359878017</v>
      </c>
      <c r="P2028" s="4"/>
    </row>
    <row r="2029" spans="1:16" x14ac:dyDescent="0.25">
      <c r="A2029" s="2" t="s">
        <v>4067</v>
      </c>
      <c r="B2029" s="2" t="s">
        <v>4068</v>
      </c>
      <c r="C2029" s="4">
        <f ca="1">[1]!thsiFinD("ths_vol_ratio_stock",$A2029,$A$1,7,100)</f>
        <v>0.34866017718473002</v>
      </c>
      <c r="D2029" s="4">
        <f ca="1">[1]!thsiFinD("ths_cr_stock",$A2029,$A$1,7,100,100)</f>
        <v>33.410138248848</v>
      </c>
      <c r="E2029" s="4">
        <f ca="1">[1]!thsiFinD("ths_mfi_stock",$A2029,$A$1,7,100,100)</f>
        <v>22.336110922132999</v>
      </c>
      <c r="F2029" s="4">
        <f ca="1">[1]!thsiFinD("ths_expma_stock",$A2029,$A$1,7,100,100)</f>
        <v>5.6218264174426</v>
      </c>
      <c r="G2029" s="4">
        <f ca="1">[1]!thsiFinD("ths_rsi_stock",$A2029,$A$1,7,100,100)</f>
        <v>33.611299100452001</v>
      </c>
      <c r="H2029" s="4">
        <f ca="1">[1]!thsiFinD("ths_adtm_stock",$A2029,$A$1,7,3,100,100,100)</f>
        <v>-0.375</v>
      </c>
      <c r="I2029" s="4">
        <f ca="1">[1]!thsiFinD("ths_bbiboll_stock",$A2029,$A$1,7,3,100,100,100)</f>
        <v>5.7360416666666998</v>
      </c>
      <c r="J2029" s="4">
        <f ca="1">[1]!thsiFinD("ths_dptb_stock",$A2029,$A$1,7,104,100,100)</f>
        <v>0.14285714285713999</v>
      </c>
      <c r="K2029" s="4">
        <f ca="1">[1]!thsiFinD("ths_srmi_stock",$A2029,$A$1,7,100,100)</f>
        <v>-9.7719869706840004E-2</v>
      </c>
      <c r="L2029" s="4">
        <f ca="1">[1]!thsiFinD("ths_atr_stock",$A2029,$A$1,7,101,100,100)</f>
        <v>0.27857142857143002</v>
      </c>
      <c r="M2029" s="4">
        <f ca="1">[1]!thsiFinD("ths_vol_w_stock",$A2029,$A$1)/1000000</f>
        <v>0.45540000000000003</v>
      </c>
      <c r="N2029" s="4">
        <f ca="1">[1]!thsiFinD("ths_turnover_ratio_w_stock",$A2029,$A$1)</f>
        <v>0.23048575104846999</v>
      </c>
      <c r="O2029" s="4">
        <f ca="1">[1]!thsiFinD("ths_relative_chg_ratio_w_stock",$A2029,$A$1,104,100)</f>
        <v>-0.53343758611415004</v>
      </c>
      <c r="P2029" s="4"/>
    </row>
    <row r="2030" spans="1:16" x14ac:dyDescent="0.25">
      <c r="A2030" s="2" t="s">
        <v>4069</v>
      </c>
      <c r="B2030" s="2" t="s">
        <v>4070</v>
      </c>
      <c r="C2030" s="4">
        <f ca="1">[1]!thsiFinD("ths_vol_ratio_stock",$A2030,$A$1,7,100)</f>
        <v>0.71794875368989997</v>
      </c>
      <c r="D2030" s="4">
        <f ca="1">[1]!thsiFinD("ths_cr_stock",$A2030,$A$1,7,100,100)</f>
        <v>84.464751958224994</v>
      </c>
      <c r="E2030" s="4">
        <f ca="1">[1]!thsiFinD("ths_mfi_stock",$A2030,$A$1,7,100,100)</f>
        <v>68.669647271485005</v>
      </c>
      <c r="F2030" s="4">
        <f ca="1">[1]!thsiFinD("ths_expma_stock",$A2030,$A$1,7,100,100)</f>
        <v>19.049911234949999</v>
      </c>
      <c r="G2030" s="4">
        <f ca="1">[1]!thsiFinD("ths_rsi_stock",$A2030,$A$1,7,100,100)</f>
        <v>47.351783790161001</v>
      </c>
      <c r="H2030" s="4">
        <f ca="1">[1]!thsiFinD("ths_adtm_stock",$A2030,$A$1,7,3,100,100,100)</f>
        <v>0.62130177514792995</v>
      </c>
      <c r="I2030" s="4">
        <f ca="1">[1]!thsiFinD("ths_bbiboll_stock",$A2030,$A$1,7,3,100,100,100)</f>
        <v>19.138750000000002</v>
      </c>
      <c r="J2030" s="4">
        <f ca="1">[1]!thsiFinD("ths_dptb_stock",$A2030,$A$1,7,104,100,100)</f>
        <v>0.71428571428570997</v>
      </c>
      <c r="K2030" s="4">
        <f ca="1">[1]!thsiFinD("ths_srmi_stock",$A2030,$A$1,7,100,100)</f>
        <v>-1.3917525773196E-2</v>
      </c>
      <c r="L2030" s="4">
        <f ca="1">[1]!thsiFinD("ths_atr_stock",$A2030,$A$1,7,101,100,100)</f>
        <v>0.73428571428570999</v>
      </c>
      <c r="M2030" s="4">
        <f ca="1">[1]!thsiFinD("ths_vol_w_stock",$A2030,$A$1)/1000000</f>
        <v>4.1204999999999998</v>
      </c>
      <c r="N2030" s="4">
        <f ca="1">[1]!thsiFinD("ths_turnover_ratio_w_stock",$A2030,$A$1)</f>
        <v>4.0080905357469998</v>
      </c>
      <c r="O2030" s="4">
        <f ca="1">[1]!thsiFinD("ths_relative_chg_ratio_w_stock",$A2030,$A$1,104,100)</f>
        <v>-0.35325740593397997</v>
      </c>
      <c r="P2030" s="4"/>
    </row>
    <row r="2031" spans="1:16" x14ac:dyDescent="0.25">
      <c r="A2031" s="2" t="s">
        <v>4071</v>
      </c>
      <c r="B2031" s="2" t="s">
        <v>4072</v>
      </c>
      <c r="C2031" s="4">
        <f ca="1">[1]!thsiFinD("ths_vol_ratio_stock",$A2031,$A$1,7,100)</f>
        <v>1.0229629965636999</v>
      </c>
      <c r="D2031" s="4">
        <f ca="1">[1]!thsiFinD("ths_cr_stock",$A2031,$A$1,7,100,100)</f>
        <v>-44.994731296101001</v>
      </c>
      <c r="E2031" s="4">
        <f ca="1">[1]!thsiFinD("ths_mfi_stock",$A2031,$A$1,7,100,100)</f>
        <v>55.444050792093996</v>
      </c>
      <c r="F2031" s="4">
        <f ca="1">[1]!thsiFinD("ths_expma_stock",$A2031,$A$1,7,100,100)</f>
        <v>26.488288855187999</v>
      </c>
      <c r="G2031" s="4">
        <f ca="1">[1]!thsiFinD("ths_rsi_stock",$A2031,$A$1,7,100,100)</f>
        <v>14.880022642758</v>
      </c>
      <c r="H2031" s="4">
        <f ca="1">[1]!thsiFinD("ths_adtm_stock",$A2031,$A$1,7,3,100,100,100)</f>
        <v>-0.20093457943925</v>
      </c>
      <c r="I2031" s="4">
        <f ca="1">[1]!thsiFinD("ths_bbiboll_stock",$A2031,$A$1,7,3,100,100,100)</f>
        <v>27.086562499999999</v>
      </c>
      <c r="J2031" s="4">
        <f ca="1">[1]!thsiFinD("ths_dptb_stock",$A2031,$A$1,7,104,100,100)</f>
        <v>0.57142857142856995</v>
      </c>
      <c r="K2031" s="4">
        <f ca="1">[1]!thsiFinD("ths_srmi_stock",$A2031,$A$1,7,100,100)</f>
        <v>-0.23694779116466</v>
      </c>
      <c r="L2031" s="4">
        <f ca="1">[1]!thsiFinD("ths_atr_stock",$A2031,$A$1,7,101,100,100)</f>
        <v>1.6914285714285999</v>
      </c>
      <c r="M2031" s="4">
        <f ca="1">[1]!thsiFinD("ths_vol_w_stock",$A2031,$A$1)/1000000</f>
        <v>0.77642</v>
      </c>
      <c r="N2031" s="4">
        <f ca="1">[1]!thsiFinD("ths_turnover_ratio_w_stock",$A2031,$A$1)</f>
        <v>0.85398808818495997</v>
      </c>
      <c r="O2031" s="4">
        <f ca="1">[1]!thsiFinD("ths_relative_chg_ratio_w_stock",$A2031,$A$1,104,100)</f>
        <v>-0.70290775558431995</v>
      </c>
      <c r="P2031" s="4"/>
    </row>
    <row r="2032" spans="1:16" x14ac:dyDescent="0.25">
      <c r="A2032" s="2" t="s">
        <v>4073</v>
      </c>
      <c r="B2032" s="2" t="s">
        <v>4074</v>
      </c>
      <c r="C2032" s="4">
        <f ca="1">[1]!thsiFinD("ths_vol_ratio_stock",$A2032,$A$1,7,100)</f>
        <v>1.0401420634302001</v>
      </c>
      <c r="D2032" s="4">
        <f ca="1">[1]!thsiFinD("ths_cr_stock",$A2032,$A$1,7,100,100)</f>
        <v>14.060258249641</v>
      </c>
      <c r="E2032" s="4">
        <f ca="1">[1]!thsiFinD("ths_mfi_stock",$A2032,$A$1,7,100,100)</f>
        <v>0</v>
      </c>
      <c r="F2032" s="4">
        <f ca="1">[1]!thsiFinD("ths_expma_stock",$A2032,$A$1,7,100,100)</f>
        <v>41.083012507595001</v>
      </c>
      <c r="G2032" s="4">
        <f ca="1">[1]!thsiFinD("ths_rsi_stock",$A2032,$A$1,7,100,100)</f>
        <v>36.314095999274002</v>
      </c>
      <c r="H2032" s="4">
        <f ca="1">[1]!thsiFinD("ths_adtm_stock",$A2032,$A$1,7,3,100,100,100)</f>
        <v>-0.72011661807579996</v>
      </c>
      <c r="I2032" s="4">
        <f ca="1">[1]!thsiFinD("ths_bbiboll_stock",$A2032,$A$1,7,3,100,100,100)</f>
        <v>40.971041666666999</v>
      </c>
      <c r="J2032" s="4">
        <f ca="1">[1]!thsiFinD("ths_dptb_stock",$A2032,$A$1,7,104,100,100)</f>
        <v>0.57142857142856995</v>
      </c>
      <c r="K2032" s="4">
        <f ca="1">[1]!thsiFinD("ths_srmi_stock",$A2032,$A$1,7,100,100)</f>
        <v>-9.4570135746605999E-2</v>
      </c>
      <c r="L2032" s="4">
        <f ca="1">[1]!thsiFinD("ths_atr_stock",$A2032,$A$1,7,101,100,100)</f>
        <v>1.1414285714286001</v>
      </c>
      <c r="M2032" s="4">
        <f ca="1">[1]!thsiFinD("ths_vol_w_stock",$A2032,$A$1)/1000000</f>
        <v>5.5492010000000001</v>
      </c>
      <c r="N2032" s="4">
        <f ca="1">[1]!thsiFinD("ths_turnover_ratio_w_stock",$A2032,$A$1)</f>
        <v>1.3302460086651999</v>
      </c>
      <c r="O2032" s="4">
        <f ca="1">[1]!thsiFinD("ths_relative_chg_ratio_w_stock",$A2032,$A$1,104,100)</f>
        <v>-2.4569756055426</v>
      </c>
      <c r="P2032" s="4"/>
    </row>
    <row r="2033" spans="1:16" x14ac:dyDescent="0.25">
      <c r="A2033" s="2" t="s">
        <v>4075</v>
      </c>
      <c r="B2033" s="2" t="s">
        <v>4076</v>
      </c>
      <c r="C2033" s="4">
        <f ca="1">[1]!thsiFinD("ths_vol_ratio_stock",$A2033,$A$1,7,100)</f>
        <v>1.531645826034</v>
      </c>
      <c r="D2033" s="4">
        <f ca="1">[1]!thsiFinD("ths_cr_stock",$A2033,$A$1,7,100,100)</f>
        <v>71.348314606741994</v>
      </c>
      <c r="E2033" s="4">
        <f ca="1">[1]!thsiFinD("ths_mfi_stock",$A2033,$A$1,7,100,100)</f>
        <v>25.652953670386001</v>
      </c>
      <c r="F2033" s="4">
        <f ca="1">[1]!thsiFinD("ths_expma_stock",$A2033,$A$1,7,100,100)</f>
        <v>11.369636469085</v>
      </c>
      <c r="G2033" s="4">
        <f ca="1">[1]!thsiFinD("ths_rsi_stock",$A2033,$A$1,7,100,100)</f>
        <v>38.461206050944</v>
      </c>
      <c r="H2033" s="4">
        <f ca="1">[1]!thsiFinD("ths_adtm_stock",$A2033,$A$1,7,3,100,100,100)</f>
        <v>0.69473684210526998</v>
      </c>
      <c r="I2033" s="4">
        <f ca="1">[1]!thsiFinD("ths_bbiboll_stock",$A2033,$A$1,7,3,100,100,100)</f>
        <v>11.418229166667</v>
      </c>
      <c r="J2033" s="4">
        <f ca="1">[1]!thsiFinD("ths_dptb_stock",$A2033,$A$1,7,104,100,100)</f>
        <v>0.57142857142856995</v>
      </c>
      <c r="K2033" s="4">
        <f ca="1">[1]!thsiFinD("ths_srmi_stock",$A2033,$A$1,7,100,100)</f>
        <v>-4.1201716738197003E-2</v>
      </c>
      <c r="L2033" s="4">
        <f ca="1">[1]!thsiFinD("ths_atr_stock",$A2033,$A$1,7,101,100,100)</f>
        <v>0.44571428571429</v>
      </c>
      <c r="M2033" s="4">
        <f ca="1">[1]!thsiFinD("ths_vol_w_stock",$A2033,$A$1)/1000000</f>
        <v>10.207599999999999</v>
      </c>
      <c r="N2033" s="4">
        <f ca="1">[1]!thsiFinD("ths_turnover_ratio_w_stock",$A2033,$A$1)</f>
        <v>3.2807430420813999</v>
      </c>
      <c r="O2033" s="4">
        <f ca="1">[1]!thsiFinD("ths_relative_chg_ratio_w_stock",$A2033,$A$1,104,100)</f>
        <v>-2.1986001124365999</v>
      </c>
      <c r="P2033" s="4"/>
    </row>
    <row r="2034" spans="1:16" x14ac:dyDescent="0.25">
      <c r="A2034" s="2" t="s">
        <v>4077</v>
      </c>
      <c r="B2034" s="2" t="s">
        <v>4078</v>
      </c>
      <c r="C2034" s="4">
        <f ca="1">[1]!thsiFinD("ths_vol_ratio_stock",$A2034,$A$1,7,100)</f>
        <v>1.0787237550408</v>
      </c>
      <c r="D2034" s="4">
        <f ca="1">[1]!thsiFinD("ths_cr_stock",$A2034,$A$1,7,100,100)</f>
        <v>73.221757322174994</v>
      </c>
      <c r="E2034" s="4">
        <f ca="1">[1]!thsiFinD("ths_mfi_stock",$A2034,$A$1,7,100,100)</f>
        <v>43.889535318965997</v>
      </c>
      <c r="F2034" s="4">
        <f ca="1">[1]!thsiFinD("ths_expma_stock",$A2034,$A$1,7,100,100)</f>
        <v>12.614157271756</v>
      </c>
      <c r="G2034" s="4">
        <f ca="1">[1]!thsiFinD("ths_rsi_stock",$A2034,$A$1,7,100,100)</f>
        <v>45.971773716656998</v>
      </c>
      <c r="H2034" s="4">
        <f ca="1">[1]!thsiFinD("ths_adtm_stock",$A2034,$A$1,7,3,100,100,100)</f>
        <v>0.47169811320755001</v>
      </c>
      <c r="I2034" s="4">
        <f ca="1">[1]!thsiFinD("ths_bbiboll_stock",$A2034,$A$1,7,3,100,100,100)</f>
        <v>12.682916666666999</v>
      </c>
      <c r="J2034" s="4">
        <f ca="1">[1]!thsiFinD("ths_dptb_stock",$A2034,$A$1,7,104,100,100)</f>
        <v>0.57142857142856995</v>
      </c>
      <c r="K2034" s="4">
        <f ca="1">[1]!thsiFinD("ths_srmi_stock",$A2034,$A$1,7,100,100)</f>
        <v>-2.9953917050691E-2</v>
      </c>
      <c r="L2034" s="4">
        <f ca="1">[1]!thsiFinD("ths_atr_stock",$A2034,$A$1,7,101,100,100)</f>
        <v>0.41285714285713998</v>
      </c>
      <c r="M2034" s="4">
        <f ca="1">[1]!thsiFinD("ths_vol_w_stock",$A2034,$A$1)/1000000</f>
        <v>4.1911990000000001</v>
      </c>
      <c r="N2034" s="4">
        <f ca="1">[1]!thsiFinD("ths_turnover_ratio_w_stock",$A2034,$A$1)</f>
        <v>2.2418194138290999</v>
      </c>
      <c r="O2034" s="4">
        <f ca="1">[1]!thsiFinD("ths_relative_chg_ratio_w_stock",$A2034,$A$1,104,100)</f>
        <v>-1.6813824059339999</v>
      </c>
      <c r="P2034" s="4"/>
    </row>
    <row r="2035" spans="1:16" x14ac:dyDescent="0.25">
      <c r="A2035" s="2" t="s">
        <v>4079</v>
      </c>
      <c r="B2035" s="2" t="s">
        <v>4080</v>
      </c>
      <c r="C2035" s="4">
        <f ca="1">[1]!thsiFinD("ths_vol_ratio_stock",$A2035,$A$1,7,100)</f>
        <v>0.97640637218863002</v>
      </c>
      <c r="D2035" s="4">
        <f ca="1">[1]!thsiFinD("ths_cr_stock",$A2035,$A$1,7,100,100)</f>
        <v>67.142857142856997</v>
      </c>
      <c r="E2035" s="4">
        <f ca="1">[1]!thsiFinD("ths_mfi_stock",$A2035,$A$1,7,100,100)</f>
        <v>59.453957924134002</v>
      </c>
      <c r="F2035" s="4">
        <f ca="1">[1]!thsiFinD("ths_expma_stock",$A2035,$A$1,7,100,100)</f>
        <v>8.4624353358526996</v>
      </c>
      <c r="G2035" s="4">
        <f ca="1">[1]!thsiFinD("ths_rsi_stock",$A2035,$A$1,7,100,100)</f>
        <v>48.835454102351001</v>
      </c>
      <c r="H2035" s="4">
        <f ca="1">[1]!thsiFinD("ths_adtm_stock",$A2035,$A$1,7,3,100,100,100)</f>
        <v>0.29508196721310997</v>
      </c>
      <c r="I2035" s="4">
        <f ca="1">[1]!thsiFinD("ths_bbiboll_stock",$A2035,$A$1,7,3,100,100,100)</f>
        <v>8.4540624999999991</v>
      </c>
      <c r="J2035" s="4">
        <f ca="1">[1]!thsiFinD("ths_dptb_stock",$A2035,$A$1,7,104,100,100)</f>
        <v>0.57142857142856995</v>
      </c>
      <c r="K2035" s="4">
        <f ca="1">[1]!thsiFinD("ths_srmi_stock",$A2035,$A$1,7,100,100)</f>
        <v>-2.974828375286E-2</v>
      </c>
      <c r="L2035" s="4">
        <f ca="1">[1]!thsiFinD("ths_atr_stock",$A2035,$A$1,7,101,100,100)</f>
        <v>0.28857142857142998</v>
      </c>
      <c r="M2035" s="4">
        <f ca="1">[1]!thsiFinD("ths_vol_w_stock",$A2035,$A$1)/1000000</f>
        <v>2.818781</v>
      </c>
      <c r="N2035" s="4">
        <f ca="1">[1]!thsiFinD("ths_turnover_ratio_w_stock",$A2035,$A$1)</f>
        <v>1.4417343688302999</v>
      </c>
      <c r="O2035" s="4">
        <f ca="1">[1]!thsiFinD("ths_relative_chg_ratio_w_stock",$A2035,$A$1,104,100)</f>
        <v>-1.1719708562264</v>
      </c>
      <c r="P2035" s="4"/>
    </row>
    <row r="2036" spans="1:16" x14ac:dyDescent="0.25">
      <c r="A2036" s="2" t="s">
        <v>4081</v>
      </c>
      <c r="B2036" s="2" t="s">
        <v>4082</v>
      </c>
      <c r="C2036" s="4">
        <f ca="1">[1]!thsiFinD("ths_vol_ratio_stock",$A2036,$A$1,7,100)</f>
        <v>0.69061454785645005</v>
      </c>
      <c r="D2036" s="4">
        <f ca="1">[1]!thsiFinD("ths_cr_stock",$A2036,$A$1,7,100,100)</f>
        <v>58.411214953270999</v>
      </c>
      <c r="E2036" s="4">
        <f ca="1">[1]!thsiFinD("ths_mfi_stock",$A2036,$A$1,7,100,100)</f>
        <v>49.139027837348003</v>
      </c>
      <c r="F2036" s="4">
        <f ca="1">[1]!thsiFinD("ths_expma_stock",$A2036,$A$1,7,100,100)</f>
        <v>9.6848427023740005</v>
      </c>
      <c r="G2036" s="4">
        <f ca="1">[1]!thsiFinD("ths_rsi_stock",$A2036,$A$1,7,100,100)</f>
        <v>54.780895511244999</v>
      </c>
      <c r="H2036" s="4">
        <f ca="1">[1]!thsiFinD("ths_adtm_stock",$A2036,$A$1,7,3,100,100,100)</f>
        <v>0.63953488372093004</v>
      </c>
      <c r="I2036" s="4">
        <f ca="1">[1]!thsiFinD("ths_bbiboll_stock",$A2036,$A$1,7,3,100,100,100)</f>
        <v>9.5780208333332997</v>
      </c>
      <c r="J2036" s="4">
        <f ca="1">[1]!thsiFinD("ths_dptb_stock",$A2036,$A$1,7,104,100,100)</f>
        <v>0.28571428571428997</v>
      </c>
      <c r="K2036" s="4">
        <f ca="1">[1]!thsiFinD("ths_srmi_stock",$A2036,$A$1,7,100,100)</f>
        <v>-3.4895314057825998E-2</v>
      </c>
      <c r="L2036" s="4">
        <f ca="1">[1]!thsiFinD("ths_atr_stock",$A2036,$A$1,7,101,100,100)</f>
        <v>0.32285714285714001</v>
      </c>
      <c r="M2036" s="4">
        <f ca="1">[1]!thsiFinD("ths_vol_w_stock",$A2036,$A$1)/1000000</f>
        <v>3.1522000000000001</v>
      </c>
      <c r="N2036" s="4">
        <f ca="1">[1]!thsiFinD("ths_turnover_ratio_w_stock",$A2036,$A$1)</f>
        <v>1.9710200771737001</v>
      </c>
      <c r="O2036" s="4">
        <f ca="1">[1]!thsiFinD("ths_relative_chg_ratio_w_stock",$A2036,$A$1,104,100)</f>
        <v>-0.96927383303869996</v>
      </c>
      <c r="P2036" s="4"/>
    </row>
    <row r="2037" spans="1:16" x14ac:dyDescent="0.25">
      <c r="A2037" s="2" t="s">
        <v>4083</v>
      </c>
      <c r="B2037" s="2" t="s">
        <v>4084</v>
      </c>
      <c r="C2037" s="4">
        <f ca="1">[1]!thsiFinD("ths_vol_ratio_stock",$A2037,$A$1,7,100)</f>
        <v>1.1899977017793</v>
      </c>
      <c r="D2037" s="4">
        <f ca="1">[1]!thsiFinD("ths_cr_stock",$A2037,$A$1,7,100,100)</f>
        <v>980.47619047619003</v>
      </c>
      <c r="E2037" s="4">
        <f ca="1">[1]!thsiFinD("ths_mfi_stock",$A2037,$A$1,7,100,100)</f>
        <v>81.296310814511003</v>
      </c>
      <c r="F2037" s="4">
        <f ca="1">[1]!thsiFinD("ths_expma_stock",$A2037,$A$1,7,100,100)</f>
        <v>28.126137196617002</v>
      </c>
      <c r="G2037" s="4">
        <f ca="1">[1]!thsiFinD("ths_rsi_stock",$A2037,$A$1,7,100,100)</f>
        <v>83.797500999137</v>
      </c>
      <c r="H2037" s="4">
        <f ca="1">[1]!thsiFinD("ths_adtm_stock",$A2037,$A$1,7,3,100,100,100)</f>
        <v>0.98017285205896998</v>
      </c>
      <c r="I2037" s="4">
        <f ca="1">[1]!thsiFinD("ths_bbiboll_stock",$A2037,$A$1,7,3,100,100,100)</f>
        <v>26.043645833332999</v>
      </c>
      <c r="J2037" s="4">
        <f ca="1">[1]!thsiFinD("ths_dptb_stock",$A2037,$A$1,7,104,100,100)</f>
        <v>0.71428571428570997</v>
      </c>
      <c r="K2037" s="4">
        <f ca="1">[1]!thsiFinD("ths_srmi_stock",$A2037,$A$1,7,100,100)</f>
        <v>0.33549382716048998</v>
      </c>
      <c r="L2037" s="4">
        <f ca="1">[1]!thsiFinD("ths_atr_stock",$A2037,$A$1,7,101,100,100)</f>
        <v>3.51</v>
      </c>
      <c r="M2037" s="4">
        <f ca="1">[1]!thsiFinD("ths_vol_w_stock",$A2037,$A$1)/1000000</f>
        <v>49.210844000000002</v>
      </c>
      <c r="N2037" s="4">
        <f ca="1">[1]!thsiFinD("ths_turnover_ratio_w_stock",$A2037,$A$1)</f>
        <v>39.996134558961003</v>
      </c>
      <c r="O2037" s="4">
        <f ca="1">[1]!thsiFinD("ths_relative_chg_ratio_w_stock",$A2037,$A$1,104,100)</f>
        <v>-2.8510004092441998</v>
      </c>
      <c r="P2037" s="4"/>
    </row>
    <row r="2038" spans="1:16" x14ac:dyDescent="0.25">
      <c r="A2038" s="2" t="s">
        <v>4085</v>
      </c>
      <c r="B2038" s="2" t="s">
        <v>4086</v>
      </c>
      <c r="C2038" s="4">
        <f ca="1">[1]!thsiFinD("ths_vol_ratio_stock",$A2038,$A$1,7,100)</f>
        <v>2.2837173975317002</v>
      </c>
      <c r="D2038" s="4">
        <f ca="1">[1]!thsiFinD("ths_cr_stock",$A2038,$A$1,7,100,100)</f>
        <v>166.58031088083001</v>
      </c>
      <c r="E2038" s="4">
        <f ca="1">[1]!thsiFinD("ths_mfi_stock",$A2038,$A$1,7,100,100)</f>
        <v>78.153242303070996</v>
      </c>
      <c r="F2038" s="4">
        <f ca="1">[1]!thsiFinD("ths_expma_stock",$A2038,$A$1,7,100,100)</f>
        <v>10.523042056737999</v>
      </c>
      <c r="G2038" s="4">
        <f ca="1">[1]!thsiFinD("ths_rsi_stock",$A2038,$A$1,7,100,100)</f>
        <v>67.092600182080005</v>
      </c>
      <c r="H2038" s="4">
        <f ca="1">[1]!thsiFinD("ths_adtm_stock",$A2038,$A$1,7,3,100,100,100)</f>
        <v>0.45890410958903999</v>
      </c>
      <c r="I2038" s="4">
        <f ca="1">[1]!thsiFinD("ths_bbiboll_stock",$A2038,$A$1,7,3,100,100,100)</f>
        <v>10.427083333333</v>
      </c>
      <c r="J2038" s="4">
        <f ca="1">[1]!thsiFinD("ths_dptb_stock",$A2038,$A$1,7,104,100,100)</f>
        <v>0.57142857142856995</v>
      </c>
      <c r="K2038" s="4">
        <f ca="1">[1]!thsiFinD("ths_srmi_stock",$A2038,$A$1,7,100,100)</f>
        <v>6.6968325791854993E-2</v>
      </c>
      <c r="L2038" s="4">
        <f ca="1">[1]!thsiFinD("ths_atr_stock",$A2038,$A$1,7,101,100,100)</f>
        <v>0.49857142857143</v>
      </c>
      <c r="M2038" s="4">
        <f ca="1">[1]!thsiFinD("ths_vol_w_stock",$A2038,$A$1)/1000000</f>
        <v>5.7639360000000002</v>
      </c>
      <c r="N2038" s="4">
        <f ca="1">[1]!thsiFinD("ths_turnover_ratio_w_stock",$A2038,$A$1)</f>
        <v>5.0920254233057998</v>
      </c>
      <c r="O2038" s="4">
        <f ca="1">[1]!thsiFinD("ths_relative_chg_ratio_w_stock",$A2038,$A$1,104,100)</f>
        <v>2.7251008030212001</v>
      </c>
      <c r="P2038" s="4"/>
    </row>
    <row r="2039" spans="1:16" x14ac:dyDescent="0.25">
      <c r="A2039" s="2" t="s">
        <v>4087</v>
      </c>
      <c r="B2039" s="2" t="s">
        <v>4088</v>
      </c>
      <c r="C2039" s="4">
        <f ca="1">[1]!thsiFinD("ths_vol_ratio_stock",$A2039,$A$1,7,100)</f>
        <v>0.99064219417243005</v>
      </c>
      <c r="D2039" s="4">
        <f ca="1">[1]!thsiFinD("ths_cr_stock",$A2039,$A$1,7,100,100)</f>
        <v>90.635451505015993</v>
      </c>
      <c r="E2039" s="4">
        <f ca="1">[1]!thsiFinD("ths_mfi_stock",$A2039,$A$1,7,100,100)</f>
        <v>58.725287773142</v>
      </c>
      <c r="F2039" s="4">
        <f ca="1">[1]!thsiFinD("ths_expma_stock",$A2039,$A$1,7,100,100)</f>
        <v>10.857601268758</v>
      </c>
      <c r="G2039" s="4">
        <f ca="1">[1]!thsiFinD("ths_rsi_stock",$A2039,$A$1,7,100,100)</f>
        <v>59.445832137798</v>
      </c>
      <c r="H2039" s="4">
        <f ca="1">[1]!thsiFinD("ths_adtm_stock",$A2039,$A$1,7,3,100,100,100)</f>
        <v>0.67415730337079005</v>
      </c>
      <c r="I2039" s="4">
        <f ca="1">[1]!thsiFinD("ths_bbiboll_stock",$A2039,$A$1,7,3,100,100,100)</f>
        <v>10.781041666667001</v>
      </c>
      <c r="J2039" s="4">
        <f ca="1">[1]!thsiFinD("ths_dptb_stock",$A2039,$A$1,7,104,100,100)</f>
        <v>0.71428571428570997</v>
      </c>
      <c r="K2039" s="4">
        <f ca="1">[1]!thsiFinD("ths_srmi_stock",$A2039,$A$1,7,100,100)</f>
        <v>9.0991810737030005E-4</v>
      </c>
      <c r="L2039" s="4">
        <f ca="1">[1]!thsiFinD("ths_atr_stock",$A2039,$A$1,7,101,100,100)</f>
        <v>0.27428571428571002</v>
      </c>
      <c r="M2039" s="4">
        <f ca="1">[1]!thsiFinD("ths_vol_w_stock",$A2039,$A$1)/1000000</f>
        <v>3.3922629999999998</v>
      </c>
      <c r="N2039" s="4">
        <f ca="1">[1]!thsiFinD("ths_turnover_ratio_w_stock",$A2039,$A$1)</f>
        <v>1.8015976095843</v>
      </c>
      <c r="O2039" s="4">
        <f ca="1">[1]!thsiFinD("ths_relative_chg_ratio_w_stock",$A2039,$A$1,104,100)</f>
        <v>-0.26218272469536003</v>
      </c>
      <c r="P2039" s="4"/>
    </row>
    <row r="2040" spans="1:16" x14ac:dyDescent="0.25">
      <c r="A2040" s="2" t="s">
        <v>4089</v>
      </c>
      <c r="B2040" s="2" t="s">
        <v>4090</v>
      </c>
      <c r="C2040" s="4">
        <f ca="1">[1]!thsiFinD("ths_vol_ratio_stock",$A2040,$A$1,7,100)</f>
        <v>1.1296165333401</v>
      </c>
      <c r="D2040" s="4">
        <f ca="1">[1]!thsiFinD("ths_cr_stock",$A2040,$A$1,7,100,100)</f>
        <v>138.95348837208999</v>
      </c>
      <c r="E2040" s="4">
        <f ca="1">[1]!thsiFinD("ths_mfi_stock",$A2040,$A$1,7,100,100)</f>
        <v>64.549909550349</v>
      </c>
      <c r="F2040" s="4">
        <f ca="1">[1]!thsiFinD("ths_expma_stock",$A2040,$A$1,7,100,100)</f>
        <v>14.544173068038999</v>
      </c>
      <c r="G2040" s="4">
        <f ca="1">[1]!thsiFinD("ths_rsi_stock",$A2040,$A$1,7,100,100)</f>
        <v>66.120203254222005</v>
      </c>
      <c r="H2040" s="4">
        <f ca="1">[1]!thsiFinD("ths_adtm_stock",$A2040,$A$1,7,3,100,100,100)</f>
        <v>6.7415730337080995E-2</v>
      </c>
      <c r="I2040" s="4">
        <f ca="1">[1]!thsiFinD("ths_bbiboll_stock",$A2040,$A$1,7,3,100,100,100)</f>
        <v>14.374791666667001</v>
      </c>
      <c r="J2040" s="4">
        <f ca="1">[1]!thsiFinD("ths_dptb_stock",$A2040,$A$1,7,104,100,100)</f>
        <v>0.71428571428570997</v>
      </c>
      <c r="K2040" s="4">
        <f ca="1">[1]!thsiFinD("ths_srmi_stock",$A2040,$A$1,7,100,100)</f>
        <v>6.0606060606060996E-3</v>
      </c>
      <c r="L2040" s="4">
        <f ca="1">[1]!thsiFinD("ths_atr_stock",$A2040,$A$1,7,101,100,100)</f>
        <v>0.40714285714286003</v>
      </c>
      <c r="M2040" s="4">
        <f ca="1">[1]!thsiFinD("ths_vol_w_stock",$A2040,$A$1)/1000000</f>
        <v>5.2044899999999998</v>
      </c>
      <c r="N2040" s="4">
        <f ca="1">[1]!thsiFinD("ths_turnover_ratio_w_stock",$A2040,$A$1)</f>
        <v>2.2804352958641001</v>
      </c>
      <c r="O2040" s="4">
        <f ca="1">[1]!thsiFinD("ths_relative_chg_ratio_w_stock",$A2040,$A$1,104,100)</f>
        <v>-0.35325740593397997</v>
      </c>
      <c r="P2040" s="4"/>
    </row>
    <row r="2041" spans="1:16" x14ac:dyDescent="0.25">
      <c r="A2041" s="2" t="s">
        <v>4091</v>
      </c>
      <c r="B2041" s="2" t="s">
        <v>4092</v>
      </c>
      <c r="C2041" s="4">
        <f ca="1">[1]!thsiFinD("ths_vol_ratio_stock",$A2041,$A$1,7,100)</f>
        <v>0.82362980333105995</v>
      </c>
      <c r="D2041" s="4">
        <f ca="1">[1]!thsiFinD("ths_cr_stock",$A2041,$A$1,7,100,100)</f>
        <v>73.372415921012006</v>
      </c>
      <c r="E2041" s="4">
        <f ca="1">[1]!thsiFinD("ths_mfi_stock",$A2041,$A$1,7,100,100)</f>
        <v>43.324653130390999</v>
      </c>
      <c r="F2041" s="4">
        <f ca="1">[1]!thsiFinD("ths_expma_stock",$A2041,$A$1,7,100,100)</f>
        <v>58.503430516407001</v>
      </c>
      <c r="G2041" s="4">
        <f ca="1">[1]!thsiFinD("ths_rsi_stock",$A2041,$A$1,7,100,100)</f>
        <v>54.284727978177997</v>
      </c>
      <c r="H2041" s="4">
        <f ca="1">[1]!thsiFinD("ths_adtm_stock",$A2041,$A$1,7,3,100,100,100)</f>
        <v>0.37957317073170999</v>
      </c>
      <c r="I2041" s="4">
        <f ca="1">[1]!thsiFinD("ths_bbiboll_stock",$A2041,$A$1,7,3,100,100,100)</f>
        <v>58.592708333333</v>
      </c>
      <c r="J2041" s="4">
        <f ca="1">[1]!thsiFinD("ths_dptb_stock",$A2041,$A$1,7,104,100,100)</f>
        <v>0.57142857142856995</v>
      </c>
      <c r="K2041" s="4">
        <f ca="1">[1]!thsiFinD("ths_srmi_stock",$A2041,$A$1,7,100,100)</f>
        <v>-3.0681818181818001E-2</v>
      </c>
      <c r="L2041" s="4">
        <f ca="1">[1]!thsiFinD("ths_atr_stock",$A2041,$A$1,7,101,100,100)</f>
        <v>2.6757142857142999</v>
      </c>
      <c r="M2041" s="4">
        <f ca="1">[1]!thsiFinD("ths_vol_w_stock",$A2041,$A$1)/1000000</f>
        <v>2.8217530000000002</v>
      </c>
      <c r="N2041" s="4">
        <f ca="1">[1]!thsiFinD("ths_turnover_ratio_w_stock",$A2041,$A$1)</f>
        <v>1.3649062988892</v>
      </c>
      <c r="O2041" s="4">
        <f ca="1">[1]!thsiFinD("ths_relative_chg_ratio_w_stock",$A2041,$A$1,104,100)</f>
        <v>0.55936723493133</v>
      </c>
      <c r="P2041" s="4"/>
    </row>
    <row r="2042" spans="1:16" x14ac:dyDescent="0.25">
      <c r="A2042" s="2" t="s">
        <v>4093</v>
      </c>
      <c r="B2042" s="2" t="s">
        <v>4094</v>
      </c>
      <c r="C2042" s="4">
        <f ca="1">[1]!thsiFinD("ths_vol_ratio_stock",$A2042,$A$1,7,100)</f>
        <v>0.85063169028908003</v>
      </c>
      <c r="D2042" s="4">
        <f ca="1">[1]!thsiFinD("ths_cr_stock",$A2042,$A$1,7,100,100)</f>
        <v>33.576642335766998</v>
      </c>
      <c r="E2042" s="4">
        <f ca="1">[1]!thsiFinD("ths_mfi_stock",$A2042,$A$1,7,100,100)</f>
        <v>27.182318406090001</v>
      </c>
      <c r="F2042" s="4">
        <f ca="1">[1]!thsiFinD("ths_expma_stock",$A2042,$A$1,7,100,100)</f>
        <v>9.9470144794386002</v>
      </c>
      <c r="G2042" s="4">
        <f ca="1">[1]!thsiFinD("ths_rsi_stock",$A2042,$A$1,7,100,100)</f>
        <v>43.781948625308999</v>
      </c>
      <c r="H2042" s="4">
        <f ca="1">[1]!thsiFinD("ths_adtm_stock",$A2042,$A$1,7,3,100,100,100)</f>
        <v>-0.48484848484847998</v>
      </c>
      <c r="I2042" s="4">
        <f ca="1">[1]!thsiFinD("ths_bbiboll_stock",$A2042,$A$1,7,3,100,100,100)</f>
        <v>10.0296875</v>
      </c>
      <c r="J2042" s="4">
        <f ca="1">[1]!thsiFinD("ths_dptb_stock",$A2042,$A$1,7,104,100,100)</f>
        <v>0.57142857142856995</v>
      </c>
      <c r="K2042" s="4">
        <f ca="1">[1]!thsiFinD("ths_srmi_stock",$A2042,$A$1,7,100,100)</f>
        <v>-6.1553030303029999E-2</v>
      </c>
      <c r="L2042" s="4">
        <f ca="1">[1]!thsiFinD("ths_atr_stock",$A2042,$A$1,7,101,100,100)</f>
        <v>0.28571428571428997</v>
      </c>
      <c r="M2042" s="4">
        <f ca="1">[1]!thsiFinD("ths_vol_w_stock",$A2042,$A$1)/1000000</f>
        <v>27.652736000000001</v>
      </c>
      <c r="N2042" s="4">
        <f ca="1">[1]!thsiFinD("ths_turnover_ratio_w_stock",$A2042,$A$1)</f>
        <v>2.2804615100765</v>
      </c>
      <c r="O2042" s="4">
        <f ca="1">[1]!thsiFinD("ths_relative_chg_ratio_w_stock",$A2042,$A$1,104,100)</f>
        <v>-1.0546602115452</v>
      </c>
      <c r="P2042" s="4"/>
    </row>
    <row r="2043" spans="1:16" x14ac:dyDescent="0.25">
      <c r="A2043" s="2" t="s">
        <v>4095</v>
      </c>
      <c r="B2043" s="2" t="s">
        <v>4096</v>
      </c>
      <c r="C2043" s="4">
        <f ca="1">[1]!thsiFinD("ths_vol_ratio_stock",$A2043,$A$1,7,100)</f>
        <v>0.69848688249880997</v>
      </c>
      <c r="D2043" s="4">
        <f ca="1">[1]!thsiFinD("ths_cr_stock",$A2043,$A$1,7,100,100)</f>
        <v>93.548387096773993</v>
      </c>
      <c r="E2043" s="4">
        <f ca="1">[1]!thsiFinD("ths_mfi_stock",$A2043,$A$1,7,100,100)</f>
        <v>60.109393523386998</v>
      </c>
      <c r="F2043" s="4">
        <f ca="1">[1]!thsiFinD("ths_expma_stock",$A2043,$A$1,7,100,100)</f>
        <v>5.1455028255800999</v>
      </c>
      <c r="G2043" s="4">
        <f ca="1">[1]!thsiFinD("ths_rsi_stock",$A2043,$A$1,7,100,100)</f>
        <v>58.760398868279999</v>
      </c>
      <c r="H2043" s="4">
        <f ca="1">[1]!thsiFinD("ths_adtm_stock",$A2043,$A$1,7,3,100,100,100)</f>
        <v>0.5</v>
      </c>
      <c r="I2043" s="4">
        <f ca="1">[1]!thsiFinD("ths_bbiboll_stock",$A2043,$A$1,7,3,100,100,100)</f>
        <v>5.1081250000000002</v>
      </c>
      <c r="J2043" s="4">
        <f ca="1">[1]!thsiFinD("ths_dptb_stock",$A2043,$A$1,7,104,100,100)</f>
        <v>0.71428571428570997</v>
      </c>
      <c r="K2043" s="4">
        <f ca="1">[1]!thsiFinD("ths_srmi_stock",$A2043,$A$1,7,100,100)</f>
        <v>-7.6775431861804003E-3</v>
      </c>
      <c r="L2043" s="4">
        <f ca="1">[1]!thsiFinD("ths_atr_stock",$A2043,$A$1,7,101,100,100)</f>
        <v>0.11428571428570999</v>
      </c>
      <c r="M2043" s="4">
        <f ca="1">[1]!thsiFinD("ths_vol_w_stock",$A2043,$A$1)/1000000</f>
        <v>8.8317800000000002</v>
      </c>
      <c r="N2043" s="4">
        <f ca="1">[1]!thsiFinD("ths_turnover_ratio_w_stock",$A2043,$A$1)</f>
        <v>0.94533298283355005</v>
      </c>
      <c r="O2043" s="4">
        <f ca="1">[1]!thsiFinD("ths_relative_chg_ratio_w_stock",$A2043,$A$1,104,100)</f>
        <v>-0.15945895632158</v>
      </c>
      <c r="P2043" s="4"/>
    </row>
    <row r="2044" spans="1:16" x14ac:dyDescent="0.25">
      <c r="A2044" s="2" t="s">
        <v>4097</v>
      </c>
      <c r="B2044" s="2" t="s">
        <v>4098</v>
      </c>
      <c r="C2044" s="4">
        <f ca="1">[1]!thsiFinD("ths_vol_ratio_stock",$A2044,$A$1,7,100)</f>
        <v>1.0503402838583</v>
      </c>
      <c r="D2044" s="4">
        <f ca="1">[1]!thsiFinD("ths_cr_stock",$A2044,$A$1,7,100,100)</f>
        <v>121.01200686106</v>
      </c>
      <c r="E2044" s="4">
        <f ca="1">[1]!thsiFinD("ths_mfi_stock",$A2044,$A$1,7,100,100)</f>
        <v>65.940207013362993</v>
      </c>
      <c r="F2044" s="4">
        <f ca="1">[1]!thsiFinD("ths_expma_stock",$A2044,$A$1,7,100,100)</f>
        <v>38.139933010839997</v>
      </c>
      <c r="G2044" s="4">
        <f ca="1">[1]!thsiFinD("ths_rsi_stock",$A2044,$A$1,7,100,100)</f>
        <v>54.908652186993997</v>
      </c>
      <c r="H2044" s="4">
        <f ca="1">[1]!thsiFinD("ths_adtm_stock",$A2044,$A$1,7,3,100,100,100)</f>
        <v>0.36574074074075003</v>
      </c>
      <c r="I2044" s="4">
        <f ca="1">[1]!thsiFinD("ths_bbiboll_stock",$A2044,$A$1,7,3,100,100,100)</f>
        <v>38.201562500000001</v>
      </c>
      <c r="J2044" s="4">
        <f ca="1">[1]!thsiFinD("ths_dptb_stock",$A2044,$A$1,7,104,100,100)</f>
        <v>1</v>
      </c>
      <c r="K2044" s="4">
        <f ca="1">[1]!thsiFinD("ths_srmi_stock",$A2044,$A$1,7,100,100)</f>
        <v>2.8918151303898999E-2</v>
      </c>
      <c r="L2044" s="4">
        <f ca="1">[1]!thsiFinD("ths_atr_stock",$A2044,$A$1,7,101,100,100)</f>
        <v>1.3028571428571001</v>
      </c>
      <c r="M2044" s="4">
        <f ca="1">[1]!thsiFinD("ths_vol_w_stock",$A2044,$A$1)/1000000</f>
        <v>12.861800000000001</v>
      </c>
      <c r="N2044" s="4">
        <f ca="1">[1]!thsiFinD("ths_turnover_ratio_w_stock",$A2044,$A$1)</f>
        <v>6.6825939884804004</v>
      </c>
      <c r="O2044" s="4">
        <f ca="1">[1]!thsiFinD("ths_relative_chg_ratio_w_stock",$A2044,$A$1,104,100)</f>
        <v>3.5545082401944997E-2</v>
      </c>
      <c r="P2044" s="4"/>
    </row>
    <row r="2045" spans="1:16" x14ac:dyDescent="0.25">
      <c r="A2045" s="2" t="s">
        <v>4099</v>
      </c>
      <c r="B2045" s="2" t="s">
        <v>4100</v>
      </c>
      <c r="C2045" s="4">
        <f ca="1">[1]!thsiFinD("ths_vol_ratio_stock",$A2045,$A$1,7,100)</f>
        <v>0.94359476674855003</v>
      </c>
      <c r="D2045" s="4">
        <f ca="1">[1]!thsiFinD("ths_cr_stock",$A2045,$A$1,7,100,100)</f>
        <v>48.930481283421997</v>
      </c>
      <c r="E2045" s="4">
        <f ca="1">[1]!thsiFinD("ths_mfi_stock",$A2045,$A$1,7,100,100)</f>
        <v>44.392650328347003</v>
      </c>
      <c r="F2045" s="4">
        <f ca="1">[1]!thsiFinD("ths_expma_stock",$A2045,$A$1,7,100,100)</f>
        <v>24.417317404014</v>
      </c>
      <c r="G2045" s="4">
        <f ca="1">[1]!thsiFinD("ths_rsi_stock",$A2045,$A$1,7,100,100)</f>
        <v>40.759636803428997</v>
      </c>
      <c r="H2045" s="4">
        <f ca="1">[1]!thsiFinD("ths_adtm_stock",$A2045,$A$1,7,3,100,100,100)</f>
        <v>-8.4112149532709998E-2</v>
      </c>
      <c r="I2045" s="4">
        <f ca="1">[1]!thsiFinD("ths_bbiboll_stock",$A2045,$A$1,7,3,100,100,100)</f>
        <v>24.414895833332999</v>
      </c>
      <c r="J2045" s="4">
        <f ca="1">[1]!thsiFinD("ths_dptb_stock",$A2045,$A$1,7,104,100,100)</f>
        <v>0.57142857142856995</v>
      </c>
      <c r="K2045" s="4">
        <f ca="1">[1]!thsiFinD("ths_srmi_stock",$A2045,$A$1,7,100,100)</f>
        <v>-5.5815768930523001E-2</v>
      </c>
      <c r="L2045" s="4">
        <f ca="1">[1]!thsiFinD("ths_atr_stock",$A2045,$A$1,7,101,100,100)</f>
        <v>0.82142857142856995</v>
      </c>
      <c r="M2045" s="4">
        <f ca="1">[1]!thsiFinD("ths_vol_w_stock",$A2045,$A$1)/1000000</f>
        <v>1.2804</v>
      </c>
      <c r="N2045" s="4">
        <f ca="1">[1]!thsiFinD("ths_turnover_ratio_w_stock",$A2045,$A$1)</f>
        <v>1.1074984878719001</v>
      </c>
      <c r="O2045" s="4">
        <f ca="1">[1]!thsiFinD("ths_relative_chg_ratio_w_stock",$A2045,$A$1,104,100)</f>
        <v>-1.0103415948457</v>
      </c>
      <c r="P2045" s="4"/>
    </row>
    <row r="2046" spans="1:16" x14ac:dyDescent="0.25">
      <c r="A2046" s="2" t="s">
        <v>4101</v>
      </c>
      <c r="B2046" s="2" t="s">
        <v>4102</v>
      </c>
      <c r="C2046" s="4">
        <f ca="1">[1]!thsiFinD("ths_vol_ratio_stock",$A2046,$A$1,7,100)</f>
        <v>0.99928236435491002</v>
      </c>
      <c r="D2046" s="4">
        <f ca="1">[1]!thsiFinD("ths_cr_stock",$A2046,$A$1,7,100,100)</f>
        <v>92.328767123286994</v>
      </c>
      <c r="E2046" s="4">
        <f ca="1">[1]!thsiFinD("ths_mfi_stock",$A2046,$A$1,7,100,100)</f>
        <v>54.620239781362002</v>
      </c>
      <c r="F2046" s="4">
        <f ca="1">[1]!thsiFinD("ths_expma_stock",$A2046,$A$1,7,100,100)</f>
        <v>13.179204407038</v>
      </c>
      <c r="G2046" s="4">
        <f ca="1">[1]!thsiFinD("ths_rsi_stock",$A2046,$A$1,7,100,100)</f>
        <v>65.866017107548998</v>
      </c>
      <c r="H2046" s="4">
        <f ca="1">[1]!thsiFinD("ths_adtm_stock",$A2046,$A$1,7,3,100,100,100)</f>
        <v>0.74528301886792003</v>
      </c>
      <c r="I2046" s="4">
        <f ca="1">[1]!thsiFinD("ths_bbiboll_stock",$A2046,$A$1,7,3,100,100,100)</f>
        <v>12.928229166667</v>
      </c>
      <c r="J2046" s="4">
        <f ca="1">[1]!thsiFinD("ths_dptb_stock",$A2046,$A$1,7,104,100,100)</f>
        <v>0.71428571428570997</v>
      </c>
      <c r="K2046" s="4">
        <f ca="1">[1]!thsiFinD("ths_srmi_stock",$A2046,$A$1,7,100,100)</f>
        <v>-7.2516316171129997E-4</v>
      </c>
      <c r="L2046" s="4">
        <f ca="1">[1]!thsiFinD("ths_atr_stock",$A2046,$A$1,7,101,100,100)</f>
        <v>0.69285714285713995</v>
      </c>
      <c r="M2046" s="4">
        <f ca="1">[1]!thsiFinD("ths_vol_w_stock",$A2046,$A$1)/1000000</f>
        <v>5.4765639999999998</v>
      </c>
      <c r="N2046" s="4">
        <f ca="1">[1]!thsiFinD("ths_turnover_ratio_w_stock",$A2046,$A$1)</f>
        <v>2.9829338687884999</v>
      </c>
      <c r="O2046" s="4">
        <f ca="1">[1]!thsiFinD("ths_relative_chg_ratio_w_stock",$A2046,$A$1,104,100)</f>
        <v>3.0225865550563</v>
      </c>
      <c r="P2046" s="4"/>
    </row>
    <row r="2047" spans="1:16" x14ac:dyDescent="0.25">
      <c r="A2047" s="2" t="s">
        <v>4103</v>
      </c>
      <c r="B2047" s="2" t="s">
        <v>4104</v>
      </c>
      <c r="C2047" s="4">
        <f ca="1">[1]!thsiFinD("ths_vol_ratio_stock",$A2047,$A$1,7,100)</f>
        <v>0.65397734478487002</v>
      </c>
      <c r="D2047" s="4">
        <f ca="1">[1]!thsiFinD("ths_cr_stock",$A2047,$A$1,7,100,100)</f>
        <v>121.132935812</v>
      </c>
      <c r="E2047" s="4">
        <f ca="1">[1]!thsiFinD("ths_mfi_stock",$A2047,$A$1,7,100,100)</f>
        <v>45.366485923557001</v>
      </c>
      <c r="F2047" s="4">
        <f ca="1">[1]!thsiFinD("ths_expma_stock",$A2047,$A$1,7,100,100)</f>
        <v>279.57459170167999</v>
      </c>
      <c r="G2047" s="4">
        <f ca="1">[1]!thsiFinD("ths_rsi_stock",$A2047,$A$1,7,100,100)</f>
        <v>63.119304568338002</v>
      </c>
      <c r="H2047" s="4">
        <f ca="1">[1]!thsiFinD("ths_adtm_stock",$A2047,$A$1,7,3,100,100,100)</f>
        <v>0.47605455122106</v>
      </c>
      <c r="I2047" s="4">
        <f ca="1">[1]!thsiFinD("ths_bbiboll_stock",$A2047,$A$1,7,3,100,100,100)</f>
        <v>273.65822916667003</v>
      </c>
      <c r="J2047" s="4">
        <f ca="1">[1]!thsiFinD("ths_dptb_stock",$A2047,$A$1,7,104,100,100)</f>
        <v>0.42857142857142999</v>
      </c>
      <c r="K2047" s="4">
        <f ca="1">[1]!thsiFinD("ths_srmi_stock",$A2047,$A$1,7,100,100)</f>
        <v>1.5782177513952E-2</v>
      </c>
      <c r="L2047" s="4">
        <f ca="1">[1]!thsiFinD("ths_atr_stock",$A2047,$A$1,7,101,100,100)</f>
        <v>12.008571428571001</v>
      </c>
      <c r="M2047" s="4">
        <f ca="1">[1]!thsiFinD("ths_vol_w_stock",$A2047,$A$1)/1000000</f>
        <v>1.7252780000000001</v>
      </c>
      <c r="N2047" s="4">
        <f ca="1">[1]!thsiFinD("ths_turnover_ratio_w_stock",$A2047,$A$1)</f>
        <v>1.8026757951301</v>
      </c>
      <c r="O2047" s="4">
        <f ca="1">[1]!thsiFinD("ths_relative_chg_ratio_w_stock",$A2047,$A$1,104,100)</f>
        <v>1.4451215201045</v>
      </c>
      <c r="P2047" s="4"/>
    </row>
    <row r="2048" spans="1:16" x14ac:dyDescent="0.25">
      <c r="A2048" s="2" t="s">
        <v>4105</v>
      </c>
      <c r="B2048" s="2" t="s">
        <v>4106</v>
      </c>
      <c r="C2048" s="4">
        <f ca="1">[1]!thsiFinD("ths_vol_ratio_stock",$A2048,$A$1,7,100)</f>
        <v>1.0289774191723</v>
      </c>
      <c r="D2048" s="4">
        <f ca="1">[1]!thsiFinD("ths_cr_stock",$A2048,$A$1,7,100,100)</f>
        <v>90.794979079498006</v>
      </c>
      <c r="E2048" s="4">
        <f ca="1">[1]!thsiFinD("ths_mfi_stock",$A2048,$A$1,7,100,100)</f>
        <v>58.847983531243003</v>
      </c>
      <c r="F2048" s="4">
        <f ca="1">[1]!thsiFinD("ths_expma_stock",$A2048,$A$1,7,100,100)</f>
        <v>6.2720848612216002</v>
      </c>
      <c r="G2048" s="4">
        <f ca="1">[1]!thsiFinD("ths_rsi_stock",$A2048,$A$1,7,100,100)</f>
        <v>54.133613549148002</v>
      </c>
      <c r="H2048" s="4">
        <f ca="1">[1]!thsiFinD("ths_adtm_stock",$A2048,$A$1,7,3,100,100,100)</f>
        <v>5.4054054054053002E-2</v>
      </c>
      <c r="I2048" s="4">
        <f ca="1">[1]!thsiFinD("ths_bbiboll_stock",$A2048,$A$1,7,3,100,100,100)</f>
        <v>6.2330208333332999</v>
      </c>
      <c r="J2048" s="4">
        <f ca="1">[1]!thsiFinD("ths_dptb_stock",$A2048,$A$1,7,104,100,100)</f>
        <v>0.57142857142856995</v>
      </c>
      <c r="K2048" s="4">
        <f ca="1">[1]!thsiFinD("ths_srmi_stock",$A2048,$A$1,7,100,100)</f>
        <v>-1.2558869701727E-2</v>
      </c>
      <c r="L2048" s="4">
        <f ca="1">[1]!thsiFinD("ths_atr_stock",$A2048,$A$1,7,101,100,100)</f>
        <v>0.23</v>
      </c>
      <c r="M2048" s="4">
        <f ca="1">[1]!thsiFinD("ths_vol_w_stock",$A2048,$A$1)/1000000</f>
        <v>8.6905760000000001</v>
      </c>
      <c r="N2048" s="4">
        <f ca="1">[1]!thsiFinD("ths_turnover_ratio_w_stock",$A2048,$A$1)</f>
        <v>2.5254082970210998</v>
      </c>
      <c r="O2048" s="4">
        <f ca="1">[1]!thsiFinD("ths_relative_chg_ratio_w_stock",$A2048,$A$1,104,100)</f>
        <v>-3.4278139586281002E-2</v>
      </c>
      <c r="P2048" s="4"/>
    </row>
    <row r="2049" spans="1:16" x14ac:dyDescent="0.25">
      <c r="A2049" s="2" t="s">
        <v>4107</v>
      </c>
      <c r="B2049" s="2" t="s">
        <v>4108</v>
      </c>
      <c r="C2049" s="4">
        <f ca="1">[1]!thsiFinD("ths_vol_ratio_stock",$A2049,$A$1,7,100)</f>
        <v>1.0232587781797</v>
      </c>
      <c r="D2049" s="4">
        <f ca="1">[1]!thsiFinD("ths_cr_stock",$A2049,$A$1,7,100,100)</f>
        <v>-34.408602150538002</v>
      </c>
      <c r="E2049" s="4">
        <f ca="1">[1]!thsiFinD("ths_mfi_stock",$A2049,$A$1,7,100,100)</f>
        <v>14.269527867074</v>
      </c>
      <c r="F2049" s="4">
        <f ca="1">[1]!thsiFinD("ths_expma_stock",$A2049,$A$1,7,100,100)</f>
        <v>33.579635998858997</v>
      </c>
      <c r="G2049" s="4">
        <f ca="1">[1]!thsiFinD("ths_rsi_stock",$A2049,$A$1,7,100,100)</f>
        <v>22.988886245073001</v>
      </c>
      <c r="H2049" s="4">
        <f ca="1">[1]!thsiFinD("ths_adtm_stock",$A2049,$A$1,7,3,100,100,100)</f>
        <v>-0.86052631578947003</v>
      </c>
      <c r="I2049" s="4">
        <f ca="1">[1]!thsiFinD("ths_bbiboll_stock",$A2049,$A$1,7,3,100,100,100)</f>
        <v>34.040312499999999</v>
      </c>
      <c r="J2049" s="4">
        <f ca="1">[1]!thsiFinD("ths_dptb_stock",$A2049,$A$1,7,104,100,100)</f>
        <v>0.57142857142856995</v>
      </c>
      <c r="K2049" s="4">
        <f ca="1">[1]!thsiFinD("ths_srmi_stock",$A2049,$A$1,7,100,100)</f>
        <v>-0.20041057223504999</v>
      </c>
      <c r="L2049" s="4">
        <f ca="1">[1]!thsiFinD("ths_atr_stock",$A2049,$A$1,7,101,100,100)</f>
        <v>1.8842857142856999</v>
      </c>
      <c r="M2049" s="4">
        <f ca="1">[1]!thsiFinD("ths_vol_w_stock",$A2049,$A$1)/1000000</f>
        <v>5.994599</v>
      </c>
      <c r="N2049" s="4">
        <f ca="1">[1]!thsiFinD("ths_turnover_ratio_w_stock",$A2049,$A$1)</f>
        <v>3.2662629611614</v>
      </c>
      <c r="O2049" s="4">
        <f ca="1">[1]!thsiFinD("ths_relative_chg_ratio_w_stock",$A2049,$A$1,104,100)</f>
        <v>0.22776260697758</v>
      </c>
      <c r="P2049" s="4"/>
    </row>
    <row r="2050" spans="1:16" x14ac:dyDescent="0.25">
      <c r="A2050" s="2" t="s">
        <v>4109</v>
      </c>
      <c r="B2050" s="2" t="s">
        <v>4110</v>
      </c>
      <c r="C2050" s="4">
        <f ca="1">[1]!thsiFinD("ths_vol_ratio_stock",$A2050,$A$1,7,100)</f>
        <v>0.96209154625966997</v>
      </c>
      <c r="D2050" s="4">
        <f ca="1">[1]!thsiFinD("ths_cr_stock",$A2050,$A$1,7,100,100)</f>
        <v>92.386185243328001</v>
      </c>
      <c r="E2050" s="4">
        <f ca="1">[1]!thsiFinD("ths_mfi_stock",$A2050,$A$1,7,100,100)</f>
        <v>47.053924097089002</v>
      </c>
      <c r="F2050" s="4">
        <f ca="1">[1]!thsiFinD("ths_expma_stock",$A2050,$A$1,7,100,100)</f>
        <v>22.450826922910998</v>
      </c>
      <c r="G2050" s="4">
        <f ca="1">[1]!thsiFinD("ths_rsi_stock",$A2050,$A$1,7,100,100)</f>
        <v>56.336210437772003</v>
      </c>
      <c r="H2050" s="4">
        <f ca="1">[1]!thsiFinD("ths_adtm_stock",$A2050,$A$1,7,3,100,100,100)</f>
        <v>0.65254237288135997</v>
      </c>
      <c r="I2050" s="4">
        <f ca="1">[1]!thsiFinD("ths_bbiboll_stock",$A2050,$A$1,7,3,100,100,100)</f>
        <v>22.107500000000002</v>
      </c>
      <c r="J2050" s="4">
        <f ca="1">[1]!thsiFinD("ths_dptb_stock",$A2050,$A$1,7,104,100,100)</f>
        <v>0.71428571428570997</v>
      </c>
      <c r="K2050" s="4">
        <f ca="1">[1]!thsiFinD("ths_srmi_stock",$A2050,$A$1,7,100,100)</f>
        <v>4.4464206313900003E-4</v>
      </c>
      <c r="L2050" s="4">
        <f ca="1">[1]!thsiFinD("ths_atr_stock",$A2050,$A$1,7,101,100,100)</f>
        <v>1.1785714285714</v>
      </c>
      <c r="M2050" s="4">
        <f ca="1">[1]!thsiFinD("ths_vol_w_stock",$A2050,$A$1)/1000000</f>
        <v>2.3068080000000002</v>
      </c>
      <c r="N2050" s="4">
        <f ca="1">[1]!thsiFinD("ths_turnover_ratio_w_stock",$A2050,$A$1)</f>
        <v>1.6468629019659999</v>
      </c>
      <c r="O2050" s="4">
        <f ca="1">[1]!thsiFinD("ths_relative_chg_ratio_w_stock",$A2050,$A$1,104,100)</f>
        <v>1.5036266520370001</v>
      </c>
      <c r="P2050" s="4"/>
    </row>
    <row r="2051" spans="1:16" x14ac:dyDescent="0.25">
      <c r="A2051" s="2" t="s">
        <v>4111</v>
      </c>
      <c r="B2051" s="2" t="s">
        <v>4112</v>
      </c>
      <c r="C2051" s="4">
        <f ca="1">[1]!thsiFinD("ths_vol_ratio_stock",$A2051,$A$1,7,100)</f>
        <v>0.76927875344663998</v>
      </c>
      <c r="D2051" s="4">
        <f ca="1">[1]!thsiFinD("ths_cr_stock",$A2051,$A$1,7,100,100)</f>
        <v>84.541062801932</v>
      </c>
      <c r="E2051" s="4">
        <f ca="1">[1]!thsiFinD("ths_mfi_stock",$A2051,$A$1,7,100,100)</f>
        <v>31.884560884683999</v>
      </c>
      <c r="F2051" s="4">
        <f ca="1">[1]!thsiFinD("ths_expma_stock",$A2051,$A$1,7,100,100)</f>
        <v>13.925976574590999</v>
      </c>
      <c r="G2051" s="4">
        <f ca="1">[1]!thsiFinD("ths_rsi_stock",$A2051,$A$1,7,100,100)</f>
        <v>50.970978626498002</v>
      </c>
      <c r="H2051" s="4">
        <f ca="1">[1]!thsiFinD("ths_adtm_stock",$A2051,$A$1,7,3,100,100,100)</f>
        <v>0.56198347107437996</v>
      </c>
      <c r="I2051" s="4">
        <f ca="1">[1]!thsiFinD("ths_bbiboll_stock",$A2051,$A$1,7,3,100,100,100)</f>
        <v>13.762083333333001</v>
      </c>
      <c r="J2051" s="4">
        <f ca="1">[1]!thsiFinD("ths_dptb_stock",$A2051,$A$1,7,104,100,100)</f>
        <v>0.57142857142856995</v>
      </c>
      <c r="K2051" s="4">
        <f ca="1">[1]!thsiFinD("ths_srmi_stock",$A2051,$A$1,7,100,100)</f>
        <v>-2.0538243626061999E-2</v>
      </c>
      <c r="L2051" s="4">
        <f ca="1">[1]!thsiFinD("ths_atr_stock",$A2051,$A$1,7,101,100,100)</f>
        <v>0.57999999999999996</v>
      </c>
      <c r="M2051" s="4">
        <f ca="1">[1]!thsiFinD("ths_vol_w_stock",$A2051,$A$1)/1000000</f>
        <v>5.4808000000000003</v>
      </c>
      <c r="N2051" s="4">
        <f ca="1">[1]!thsiFinD("ths_turnover_ratio_w_stock",$A2051,$A$1)</f>
        <v>2.8253296202854998</v>
      </c>
      <c r="O2051" s="4">
        <f ca="1">[1]!thsiFinD("ths_relative_chg_ratio_w_stock",$A2051,$A$1,104,100)</f>
        <v>-2.5456194992861998</v>
      </c>
      <c r="P2051" s="4"/>
    </row>
    <row r="2052" spans="1:16" x14ac:dyDescent="0.25">
      <c r="A2052" s="2" t="s">
        <v>4113</v>
      </c>
      <c r="B2052" s="2" t="s">
        <v>4114</v>
      </c>
      <c r="C2052" s="4">
        <f ca="1">[1]!thsiFinD("ths_vol_ratio_stock",$A2052,$A$1,7,100)</f>
        <v>0.91147684416910002</v>
      </c>
      <c r="D2052" s="4">
        <f ca="1">[1]!thsiFinD("ths_cr_stock",$A2052,$A$1,7,100,100)</f>
        <v>73.380566801618997</v>
      </c>
      <c r="E2052" s="4">
        <f ca="1">[1]!thsiFinD("ths_mfi_stock",$A2052,$A$1,7,100,100)</f>
        <v>49.718106967479002</v>
      </c>
      <c r="F2052" s="4">
        <f ca="1">[1]!thsiFinD("ths_expma_stock",$A2052,$A$1,7,100,100)</f>
        <v>19.757985809063999</v>
      </c>
      <c r="G2052" s="4">
        <f ca="1">[1]!thsiFinD("ths_rsi_stock",$A2052,$A$1,7,100,100)</f>
        <v>49.983674430782997</v>
      </c>
      <c r="H2052" s="4">
        <f ca="1">[1]!thsiFinD("ths_adtm_stock",$A2052,$A$1,7,3,100,100,100)</f>
        <v>-0.18831168831167999</v>
      </c>
      <c r="I2052" s="4">
        <f ca="1">[1]!thsiFinD("ths_bbiboll_stock",$A2052,$A$1,7,3,100,100,100)</f>
        <v>19.717500000000001</v>
      </c>
      <c r="J2052" s="4">
        <f ca="1">[1]!thsiFinD("ths_dptb_stock",$A2052,$A$1,7,104,100,100)</f>
        <v>0.57142857142856995</v>
      </c>
      <c r="K2052" s="4">
        <f ca="1">[1]!thsiFinD("ths_srmi_stock",$A2052,$A$1,7,100,100)</f>
        <v>-1.6865079365079E-2</v>
      </c>
      <c r="L2052" s="4">
        <f ca="1">[1]!thsiFinD("ths_atr_stock",$A2052,$A$1,7,101,100,100)</f>
        <v>0.88</v>
      </c>
      <c r="M2052" s="4">
        <f ca="1">[1]!thsiFinD("ths_vol_w_stock",$A2052,$A$1)/1000000</f>
        <v>2.5966499999999999</v>
      </c>
      <c r="N2052" s="4">
        <f ca="1">[1]!thsiFinD("ths_turnover_ratio_w_stock",$A2052,$A$1)</f>
        <v>0.99157624352946006</v>
      </c>
      <c r="O2052" s="4">
        <f ca="1">[1]!thsiFinD("ths_relative_chg_ratio_w_stock",$A2052,$A$1,104,100)</f>
        <v>5.2011084440906998E-2</v>
      </c>
      <c r="P2052" s="4"/>
    </row>
    <row r="2053" spans="1:16" x14ac:dyDescent="0.25">
      <c r="A2053" s="2" t="s">
        <v>4115</v>
      </c>
      <c r="B2053" s="2" t="s">
        <v>4116</v>
      </c>
      <c r="C2053" s="4">
        <f ca="1">[1]!thsiFinD("ths_vol_ratio_stock",$A2053,$A$1,7,100)</f>
        <v>1.2245734411586</v>
      </c>
      <c r="D2053" s="4">
        <f ca="1">[1]!thsiFinD("ths_cr_stock",$A2053,$A$1,7,100,100)</f>
        <v>58.057395143488002</v>
      </c>
      <c r="E2053" s="4">
        <f ca="1">[1]!thsiFinD("ths_mfi_stock",$A2053,$A$1,7,100,100)</f>
        <v>61.815228829745003</v>
      </c>
      <c r="F2053" s="4">
        <f ca="1">[1]!thsiFinD("ths_expma_stock",$A2053,$A$1,7,100,100)</f>
        <v>25.868236646896001</v>
      </c>
      <c r="G2053" s="4">
        <f ca="1">[1]!thsiFinD("ths_rsi_stock",$A2053,$A$1,7,100,100)</f>
        <v>49.893144800267002</v>
      </c>
      <c r="H2053" s="4">
        <f ca="1">[1]!thsiFinD("ths_adtm_stock",$A2053,$A$1,7,3,100,100,100)</f>
        <v>-0.19026548672565999</v>
      </c>
      <c r="I2053" s="4">
        <f ca="1">[1]!thsiFinD("ths_bbiboll_stock",$A2053,$A$1,7,3,100,100,100)</f>
        <v>25.914687499999999</v>
      </c>
      <c r="J2053" s="4">
        <f ca="1">[1]!thsiFinD("ths_dptb_stock",$A2053,$A$1,7,104,100,100)</f>
        <v>0.85714285714285998</v>
      </c>
      <c r="K2053" s="4">
        <f ca="1">[1]!thsiFinD("ths_srmi_stock",$A2053,$A$1,7,100,100)</f>
        <v>-4.0470934510669999E-2</v>
      </c>
      <c r="L2053" s="4">
        <f ca="1">[1]!thsiFinD("ths_atr_stock",$A2053,$A$1,7,101,100,100)</f>
        <v>1.0742857142857001</v>
      </c>
      <c r="M2053" s="4">
        <f ca="1">[1]!thsiFinD("ths_vol_w_stock",$A2053,$A$1)/1000000</f>
        <v>6.9536990000000003</v>
      </c>
      <c r="N2053" s="4">
        <f ca="1">[1]!thsiFinD("ths_turnover_ratio_w_stock",$A2053,$A$1)</f>
        <v>2.1775507298433001</v>
      </c>
      <c r="O2053" s="4">
        <f ca="1">[1]!thsiFinD("ths_relative_chg_ratio_w_stock",$A2053,$A$1,104,100)</f>
        <v>1.0464315520754</v>
      </c>
      <c r="P2053" s="4"/>
    </row>
    <row r="2054" spans="1:16" x14ac:dyDescent="0.25">
      <c r="A2054" s="2" t="s">
        <v>4117</v>
      </c>
      <c r="B2054" s="2" t="s">
        <v>4118</v>
      </c>
      <c r="C2054" s="4">
        <f ca="1">[1]!thsiFinD("ths_vol_ratio_stock",$A2054,$A$1,7,100)</f>
        <v>2.2075407570015</v>
      </c>
      <c r="D2054" s="4">
        <f ca="1">[1]!thsiFinD("ths_cr_stock",$A2054,$A$1,7,100,100)</f>
        <v>158.91472868216999</v>
      </c>
      <c r="E2054" s="4">
        <f ca="1">[1]!thsiFinD("ths_mfi_stock",$A2054,$A$1,7,100,100)</f>
        <v>71.080777631740006</v>
      </c>
      <c r="F2054" s="4">
        <f ca="1">[1]!thsiFinD("ths_expma_stock",$A2054,$A$1,7,100,100)</f>
        <v>8.4847775964841006</v>
      </c>
      <c r="G2054" s="4">
        <f ca="1">[1]!thsiFinD("ths_rsi_stock",$A2054,$A$1,7,100,100)</f>
        <v>66.614776816792002</v>
      </c>
      <c r="H2054" s="4">
        <f ca="1">[1]!thsiFinD("ths_adtm_stock",$A2054,$A$1,7,3,100,100,100)</f>
        <v>0.625</v>
      </c>
      <c r="I2054" s="4">
        <f ca="1">[1]!thsiFinD("ths_bbiboll_stock",$A2054,$A$1,7,3,100,100,100)</f>
        <v>8.3762500000000006</v>
      </c>
      <c r="J2054" s="4">
        <f ca="1">[1]!thsiFinD("ths_dptb_stock",$A2054,$A$1,7,104,100,100)</f>
        <v>0.85714285714285998</v>
      </c>
      <c r="K2054" s="4">
        <f ca="1">[1]!thsiFinD("ths_srmi_stock",$A2054,$A$1,7,100,100)</f>
        <v>2.3255813953488001E-2</v>
      </c>
      <c r="L2054" s="4">
        <f ca="1">[1]!thsiFinD("ths_atr_stock",$A2054,$A$1,7,101,100,100)</f>
        <v>0.48571428571428998</v>
      </c>
      <c r="M2054" s="4">
        <f ca="1">[1]!thsiFinD("ths_vol_w_stock",$A2054,$A$1)/1000000</f>
        <v>33.398629</v>
      </c>
      <c r="N2054" s="4">
        <f ca="1">[1]!thsiFinD("ths_turnover_ratio_w_stock",$A2054,$A$1)</f>
        <v>6.0712687578048001</v>
      </c>
      <c r="O2054" s="4">
        <f ca="1">[1]!thsiFinD("ths_relative_chg_ratio_w_stock",$A2054,$A$1,104,100)</f>
        <v>6.1325916506698004</v>
      </c>
      <c r="P2054" s="4"/>
    </row>
    <row r="2055" spans="1:16" x14ac:dyDescent="0.25">
      <c r="A2055" s="2" t="s">
        <v>4119</v>
      </c>
      <c r="B2055" s="2" t="s">
        <v>4120</v>
      </c>
      <c r="C2055" s="4">
        <f ca="1">[1]!thsiFinD("ths_vol_ratio_stock",$A2055,$A$1,7,100)</f>
        <v>0.71057602039279999</v>
      </c>
      <c r="D2055" s="4">
        <f ca="1">[1]!thsiFinD("ths_cr_stock",$A2055,$A$1,7,100,100)</f>
        <v>173.23420074348999</v>
      </c>
      <c r="E2055" s="4">
        <f ca="1">[1]!thsiFinD("ths_mfi_stock",$A2055,$A$1,7,100,100)</f>
        <v>74.179596087628994</v>
      </c>
      <c r="F2055" s="4">
        <f ca="1">[1]!thsiFinD("ths_expma_stock",$A2055,$A$1,7,100,100)</f>
        <v>9.1777125195390994</v>
      </c>
      <c r="G2055" s="4">
        <f ca="1">[1]!thsiFinD("ths_rsi_stock",$A2055,$A$1,7,100,100)</f>
        <v>62.789999366479002</v>
      </c>
      <c r="H2055" s="4">
        <f ca="1">[1]!thsiFinD("ths_adtm_stock",$A2055,$A$1,7,3,100,100,100)</f>
        <v>0.97058823529411997</v>
      </c>
      <c r="I2055" s="4">
        <f ca="1">[1]!thsiFinD("ths_bbiboll_stock",$A2055,$A$1,7,3,100,100,100)</f>
        <v>9.0058333333332996</v>
      </c>
      <c r="J2055" s="4">
        <f ca="1">[1]!thsiFinD("ths_dptb_stock",$A2055,$A$1,7,104,100,100)</f>
        <v>0.42857142857142999</v>
      </c>
      <c r="K2055" s="4">
        <f ca="1">[1]!thsiFinD("ths_srmi_stock",$A2055,$A$1,7,100,100)</f>
        <v>1.9438444924405999E-2</v>
      </c>
      <c r="L2055" s="4">
        <f ca="1">[1]!thsiFinD("ths_atr_stock",$A2055,$A$1,7,101,100,100)</f>
        <v>0.35428571428570999</v>
      </c>
      <c r="M2055" s="4">
        <f ca="1">[1]!thsiFinD("ths_vol_w_stock",$A2055,$A$1)/1000000</f>
        <v>5.3331530000000003</v>
      </c>
      <c r="N2055" s="4">
        <f ca="1">[1]!thsiFinD("ths_turnover_ratio_w_stock",$A2055,$A$1)</f>
        <v>2.4078019466210998</v>
      </c>
      <c r="O2055" s="4">
        <f ca="1">[1]!thsiFinD("ths_relative_chg_ratio_w_stock",$A2055,$A$1,104,100)</f>
        <v>-1.6325751031621001</v>
      </c>
      <c r="P2055" s="4"/>
    </row>
    <row r="2056" spans="1:16" x14ac:dyDescent="0.25">
      <c r="A2056" s="2" t="s">
        <v>4121</v>
      </c>
      <c r="B2056" s="2" t="s">
        <v>4122</v>
      </c>
      <c r="C2056" s="4">
        <f ca="1">[1]!thsiFinD("ths_vol_ratio_stock",$A2056,$A$1,7,100)</f>
        <v>0.53088487883372004</v>
      </c>
      <c r="D2056" s="4">
        <f ca="1">[1]!thsiFinD("ths_cr_stock",$A2056,$A$1,7,100,100)</f>
        <v>-3.0599755201957999</v>
      </c>
      <c r="E2056" s="4">
        <f ca="1">[1]!thsiFinD("ths_mfi_stock",$A2056,$A$1,7,100,100)</f>
        <v>0</v>
      </c>
      <c r="F2056" s="4">
        <f ca="1">[1]!thsiFinD("ths_expma_stock",$A2056,$A$1,7,100,100)</f>
        <v>14.63281629147</v>
      </c>
      <c r="G2056" s="4">
        <f ca="1">[1]!thsiFinD("ths_rsi_stock",$A2056,$A$1,7,100,100)</f>
        <v>38.274707706024998</v>
      </c>
      <c r="H2056" s="4">
        <f ca="1">[1]!thsiFinD("ths_adtm_stock",$A2056,$A$1,7,3,100,100,100)</f>
        <v>-0.94827586206896997</v>
      </c>
      <c r="I2056" s="4">
        <f ca="1">[1]!thsiFinD("ths_bbiboll_stock",$A2056,$A$1,7,3,100,100,100)</f>
        <v>14.571666666666999</v>
      </c>
      <c r="J2056" s="4">
        <f ca="1">[1]!thsiFinD("ths_dptb_stock",$A2056,$A$1,7,104,100,100)</f>
        <v>0.28571428571428997</v>
      </c>
      <c r="K2056" s="4">
        <f ca="1">[1]!thsiFinD("ths_srmi_stock",$A2056,$A$1,7,100,100)</f>
        <v>-0.14910179640719001</v>
      </c>
      <c r="L2056" s="4">
        <f ca="1">[1]!thsiFinD("ths_atr_stock",$A2056,$A$1,7,101,100,100)</f>
        <v>0.75428571428571001</v>
      </c>
      <c r="M2056" s="4">
        <f ca="1">[1]!thsiFinD("ths_vol_w_stock",$A2056,$A$1)/1000000</f>
        <v>5.6100960000000004</v>
      </c>
      <c r="N2056" s="4">
        <f ca="1">[1]!thsiFinD("ths_turnover_ratio_w_stock",$A2056,$A$1)</f>
        <v>3.0246671782741998</v>
      </c>
      <c r="O2056" s="4">
        <f ca="1">[1]!thsiFinD("ths_relative_chg_ratio_w_stock",$A2056,$A$1,104,100)</f>
        <v>-0.70388854197884998</v>
      </c>
      <c r="P2056" s="4"/>
    </row>
    <row r="2057" spans="1:16" x14ac:dyDescent="0.25">
      <c r="A2057" s="2" t="s">
        <v>4123</v>
      </c>
      <c r="B2057" s="2" t="s">
        <v>4124</v>
      </c>
      <c r="C2057" s="4">
        <f ca="1">[1]!thsiFinD("ths_vol_ratio_stock",$A2057,$A$1,7,100)</f>
        <v>0.37581139978186001</v>
      </c>
      <c r="D2057" s="4">
        <f ca="1">[1]!thsiFinD("ths_cr_stock",$A2057,$A$1,7,100,100)</f>
        <v>44.552058111379999</v>
      </c>
      <c r="E2057" s="4">
        <f ca="1">[1]!thsiFinD("ths_mfi_stock",$A2057,$A$1,7,100,100)</f>
        <v>31.402805404483999</v>
      </c>
      <c r="F2057" s="4">
        <f ca="1">[1]!thsiFinD("ths_expma_stock",$A2057,$A$1,7,100,100)</f>
        <v>17.995857942356999</v>
      </c>
      <c r="G2057" s="4">
        <f ca="1">[1]!thsiFinD("ths_rsi_stock",$A2057,$A$1,7,100,100)</f>
        <v>51.074416990670002</v>
      </c>
      <c r="H2057" s="4">
        <f ca="1">[1]!thsiFinD("ths_adtm_stock",$A2057,$A$1,7,3,100,100,100)</f>
        <v>0.88741721854305</v>
      </c>
      <c r="I2057" s="4">
        <f ca="1">[1]!thsiFinD("ths_bbiboll_stock",$A2057,$A$1,7,3,100,100,100)</f>
        <v>17.789583333332999</v>
      </c>
      <c r="J2057" s="4">
        <f ca="1">[1]!thsiFinD("ths_dptb_stock",$A2057,$A$1,7,104,100,100)</f>
        <v>0.57142857142856995</v>
      </c>
      <c r="K2057" s="4">
        <f ca="1">[1]!thsiFinD("ths_srmi_stock",$A2057,$A$1,7,100,100)</f>
        <v>-8.9567430025444997E-2</v>
      </c>
      <c r="L2057" s="4">
        <f ca="1">[1]!thsiFinD("ths_atr_stock",$A2057,$A$1,7,101,100,100)</f>
        <v>0.85285714285713998</v>
      </c>
      <c r="M2057" s="4">
        <f ca="1">[1]!thsiFinD("ths_vol_w_stock",$A2057,$A$1)/1000000</f>
        <v>2.0338039999999999</v>
      </c>
      <c r="N2057" s="4">
        <f ca="1">[1]!thsiFinD("ths_turnover_ratio_w_stock",$A2057,$A$1)</f>
        <v>2.4766660414329</v>
      </c>
      <c r="O2057" s="4">
        <f ca="1">[1]!thsiFinD("ths_relative_chg_ratio_w_stock",$A2057,$A$1,104,100)</f>
        <v>0.26541525998277998</v>
      </c>
      <c r="P2057" s="4"/>
    </row>
    <row r="2058" spans="1:16" x14ac:dyDescent="0.25">
      <c r="A2058" s="2" t="s">
        <v>4125</v>
      </c>
      <c r="B2058" s="2" t="s">
        <v>4126</v>
      </c>
      <c r="C2058" s="4">
        <f ca="1">[1]!thsiFinD("ths_vol_ratio_stock",$A2058,$A$1,7,100)</f>
        <v>0.86007607682616005</v>
      </c>
      <c r="D2058" s="4">
        <f ca="1">[1]!thsiFinD("ths_cr_stock",$A2058,$A$1,7,100,100)</f>
        <v>24.729520865533001</v>
      </c>
      <c r="E2058" s="4">
        <f ca="1">[1]!thsiFinD("ths_mfi_stock",$A2058,$A$1,7,100,100)</f>
        <v>38.365572801219002</v>
      </c>
      <c r="F2058" s="4">
        <f ca="1">[1]!thsiFinD("ths_expma_stock",$A2058,$A$1,7,100,100)</f>
        <v>11.539724388873999</v>
      </c>
      <c r="G2058" s="4">
        <f ca="1">[1]!thsiFinD("ths_rsi_stock",$A2058,$A$1,7,100,100)</f>
        <v>39.439352820078</v>
      </c>
      <c r="H2058" s="4">
        <f ca="1">[1]!thsiFinD("ths_adtm_stock",$A2058,$A$1,7,3,100,100,100)</f>
        <v>-7.3529411764703997E-2</v>
      </c>
      <c r="I2058" s="4">
        <f ca="1">[1]!thsiFinD("ths_bbiboll_stock",$A2058,$A$1,7,3,100,100,100)</f>
        <v>11.590833333333</v>
      </c>
      <c r="J2058" s="4">
        <f ca="1">[1]!thsiFinD("ths_dptb_stock",$A2058,$A$1,7,104,100,100)</f>
        <v>0.57142857142856995</v>
      </c>
      <c r="K2058" s="4">
        <f ca="1">[1]!thsiFinD("ths_srmi_stock",$A2058,$A$1,7,100,100)</f>
        <v>-9.1273018414731996E-2</v>
      </c>
      <c r="L2058" s="4">
        <f ca="1">[1]!thsiFinD("ths_atr_stock",$A2058,$A$1,7,101,100,100)</f>
        <v>0.43142857142857</v>
      </c>
      <c r="M2058" s="4">
        <f ca="1">[1]!thsiFinD("ths_vol_w_stock",$A2058,$A$1)/1000000</f>
        <v>5.1840900000000003</v>
      </c>
      <c r="N2058" s="4">
        <f ca="1">[1]!thsiFinD("ths_turnover_ratio_w_stock",$A2058,$A$1)</f>
        <v>3.2400562499999999</v>
      </c>
      <c r="O2058" s="4">
        <f ca="1">[1]!thsiFinD("ths_relative_chg_ratio_w_stock",$A2058,$A$1,104,100)</f>
        <v>-1.8289518503783999</v>
      </c>
      <c r="P2058" s="4"/>
    </row>
    <row r="2059" spans="1:16" x14ac:dyDescent="0.25">
      <c r="A2059" s="2" t="s">
        <v>4127</v>
      </c>
      <c r="B2059" s="2" t="s">
        <v>4128</v>
      </c>
      <c r="C2059" s="4">
        <f ca="1">[1]!thsiFinD("ths_vol_ratio_stock",$A2059,$A$1,7,100)</f>
        <v>1.3394667493521</v>
      </c>
      <c r="D2059" s="4">
        <f ca="1">[1]!thsiFinD("ths_cr_stock",$A2059,$A$1,7,100,100)</f>
        <v>64</v>
      </c>
      <c r="E2059" s="4">
        <f ca="1">[1]!thsiFinD("ths_mfi_stock",$A2059,$A$1,7,100,100)</f>
        <v>33.28710989687</v>
      </c>
      <c r="F2059" s="4">
        <f ca="1">[1]!thsiFinD("ths_expma_stock",$A2059,$A$1,7,100,100)</f>
        <v>7.8804481732011</v>
      </c>
      <c r="G2059" s="4">
        <f ca="1">[1]!thsiFinD("ths_rsi_stock",$A2059,$A$1,7,100,100)</f>
        <v>62.236970591321999</v>
      </c>
      <c r="H2059" s="4">
        <f ca="1">[1]!thsiFinD("ths_adtm_stock",$A2059,$A$1,7,3,100,100,100)</f>
        <v>0.1046511627907</v>
      </c>
      <c r="I2059" s="4">
        <f ca="1">[1]!thsiFinD("ths_bbiboll_stock",$A2059,$A$1,7,3,100,100,100)</f>
        <v>7.8113541666666997</v>
      </c>
      <c r="J2059" s="4">
        <f ca="1">[1]!thsiFinD("ths_dptb_stock",$A2059,$A$1,7,104,100,100)</f>
        <v>0.57142857142856995</v>
      </c>
      <c r="K2059" s="4">
        <f ca="1">[1]!thsiFinD("ths_srmi_stock",$A2059,$A$1,7,100,100)</f>
        <v>-2.1660649819495E-2</v>
      </c>
      <c r="L2059" s="4">
        <f ca="1">[1]!thsiFinD("ths_atr_stock",$A2059,$A$1,7,101,100,100)</f>
        <v>0.37571428571429</v>
      </c>
      <c r="M2059" s="4">
        <f ca="1">[1]!thsiFinD("ths_vol_w_stock",$A2059,$A$1)/1000000</f>
        <v>27.330628999999998</v>
      </c>
      <c r="N2059" s="4">
        <f ca="1">[1]!thsiFinD("ths_turnover_ratio_w_stock",$A2059,$A$1)</f>
        <v>5.1130143226060003</v>
      </c>
      <c r="O2059" s="4">
        <f ca="1">[1]!thsiFinD("ths_relative_chg_ratio_w_stock",$A2059,$A$1,104,100)</f>
        <v>4.9576234230815999</v>
      </c>
      <c r="P2059" s="4"/>
    </row>
    <row r="2060" spans="1:16" x14ac:dyDescent="0.25">
      <c r="A2060" s="2" t="s">
        <v>4129</v>
      </c>
      <c r="B2060" s="2" t="s">
        <v>4130</v>
      </c>
      <c r="C2060" s="4">
        <f ca="1">[1]!thsiFinD("ths_vol_ratio_stock",$A2060,$A$1,7,100)</f>
        <v>1.2190134002294</v>
      </c>
      <c r="D2060" s="4">
        <f ca="1">[1]!thsiFinD("ths_cr_stock",$A2060,$A$1,7,100,100)</f>
        <v>129.00763358779</v>
      </c>
      <c r="E2060" s="4">
        <f ca="1">[1]!thsiFinD("ths_mfi_stock",$A2060,$A$1,7,100,100)</f>
        <v>44.216450770899002</v>
      </c>
      <c r="F2060" s="4">
        <f ca="1">[1]!thsiFinD("ths_expma_stock",$A2060,$A$1,7,100,100)</f>
        <v>4.9055344185878003</v>
      </c>
      <c r="G2060" s="4">
        <f ca="1">[1]!thsiFinD("ths_rsi_stock",$A2060,$A$1,7,100,100)</f>
        <v>70.599012636322001</v>
      </c>
      <c r="H2060" s="4">
        <f ca="1">[1]!thsiFinD("ths_adtm_stock",$A2060,$A$1,7,3,100,100,100)</f>
        <v>0.43333333333334001</v>
      </c>
      <c r="I2060" s="4">
        <f ca="1">[1]!thsiFinD("ths_bbiboll_stock",$A2060,$A$1,7,3,100,100,100)</f>
        <v>4.8176041666667002</v>
      </c>
      <c r="J2060" s="4">
        <f ca="1">[1]!thsiFinD("ths_dptb_stock",$A2060,$A$1,7,104,100,100)</f>
        <v>0.57142857142856995</v>
      </c>
      <c r="K2060" s="4">
        <f ca="1">[1]!thsiFinD("ths_srmi_stock",$A2060,$A$1,7,100,100)</f>
        <v>8.0160320641282992E-3</v>
      </c>
      <c r="L2060" s="4">
        <f ca="1">[1]!thsiFinD("ths_atr_stock",$A2060,$A$1,7,101,100,100)</f>
        <v>0.14285714285713999</v>
      </c>
      <c r="M2060" s="4">
        <f ca="1">[1]!thsiFinD("ths_vol_w_stock",$A2060,$A$1)/1000000</f>
        <v>17.414400000000001</v>
      </c>
      <c r="N2060" s="4">
        <f ca="1">[1]!thsiFinD("ths_turnover_ratio_w_stock",$A2060,$A$1)</f>
        <v>1.8357533037622</v>
      </c>
      <c r="O2060" s="4">
        <f ca="1">[1]!thsiFinD("ths_relative_chg_ratio_w_stock",$A2060,$A$1,104,100)</f>
        <v>0.65888834305387001</v>
      </c>
      <c r="P2060" s="4"/>
    </row>
    <row r="2061" spans="1:16" x14ac:dyDescent="0.25">
      <c r="A2061" s="2" t="s">
        <v>4131</v>
      </c>
      <c r="B2061" s="2" t="s">
        <v>4132</v>
      </c>
      <c r="C2061" s="4">
        <f ca="1">[1]!thsiFinD("ths_vol_ratio_stock",$A2061,$A$1,7,100)</f>
        <v>1.0461010141411999</v>
      </c>
      <c r="D2061" s="4">
        <f ca="1">[1]!thsiFinD("ths_cr_stock",$A2061,$A$1,7,100,100)</f>
        <v>114.28571428571</v>
      </c>
      <c r="E2061" s="4">
        <f ca="1">[1]!thsiFinD("ths_mfi_stock",$A2061,$A$1,7,100,100)</f>
        <v>70.881226443906996</v>
      </c>
      <c r="F2061" s="4">
        <f ca="1">[1]!thsiFinD("ths_expma_stock",$A2061,$A$1,7,100,100)</f>
        <v>8.3590728898053008</v>
      </c>
      <c r="G2061" s="4">
        <f ca="1">[1]!thsiFinD("ths_rsi_stock",$A2061,$A$1,7,100,100)</f>
        <v>53.772298378686997</v>
      </c>
      <c r="H2061" s="4">
        <f ca="1">[1]!thsiFinD("ths_adtm_stock",$A2061,$A$1,7,3,100,100,100)</f>
        <v>0.60483870967742004</v>
      </c>
      <c r="I2061" s="4">
        <f ca="1">[1]!thsiFinD("ths_bbiboll_stock",$A2061,$A$1,7,3,100,100,100)</f>
        <v>8.3278125000000003</v>
      </c>
      <c r="J2061" s="4">
        <f ca="1">[1]!thsiFinD("ths_dptb_stock",$A2061,$A$1,7,104,100,100)</f>
        <v>0.57142857142856995</v>
      </c>
      <c r="K2061" s="4">
        <f ca="1">[1]!thsiFinD("ths_srmi_stock",$A2061,$A$1,7,100,100)</f>
        <v>-1.1682242990654E-2</v>
      </c>
      <c r="L2061" s="4">
        <f ca="1">[1]!thsiFinD("ths_atr_stock",$A2061,$A$1,7,101,100,100)</f>
        <v>0.39428571428571002</v>
      </c>
      <c r="M2061" s="4">
        <f ca="1">[1]!thsiFinD("ths_vol_w_stock",$A2061,$A$1)/1000000</f>
        <v>4.2743000000000002</v>
      </c>
      <c r="N2061" s="4">
        <f ca="1">[1]!thsiFinD("ths_turnover_ratio_w_stock",$A2061,$A$1)</f>
        <v>2.9588524777749998</v>
      </c>
      <c r="O2061" s="4">
        <f ca="1">[1]!thsiFinD("ths_relative_chg_ratio_w_stock",$A2061,$A$1,104,100)</f>
        <v>-1.5214817049994001</v>
      </c>
      <c r="P2061" s="4"/>
    </row>
    <row r="2062" spans="1:16" x14ac:dyDescent="0.25">
      <c r="A2062" s="2" t="s">
        <v>4133</v>
      </c>
      <c r="B2062" s="2" t="s">
        <v>4134</v>
      </c>
      <c r="C2062" s="4">
        <f ca="1">[1]!thsiFinD("ths_vol_ratio_stock",$A2062,$A$1,7,100)</f>
        <v>1.0398515365819001</v>
      </c>
      <c r="D2062" s="4">
        <f ca="1">[1]!thsiFinD("ths_cr_stock",$A2062,$A$1,7,100,100)</f>
        <v>100.44543429844001</v>
      </c>
      <c r="E2062" s="4">
        <f ca="1">[1]!thsiFinD("ths_mfi_stock",$A2062,$A$1,7,100,100)</f>
        <v>55.545861200120001</v>
      </c>
      <c r="F2062" s="4">
        <f ca="1">[1]!thsiFinD("ths_expma_stock",$A2062,$A$1,7,100,100)</f>
        <v>12.420205150739999</v>
      </c>
      <c r="G2062" s="4">
        <f ca="1">[1]!thsiFinD("ths_rsi_stock",$A2062,$A$1,7,100,100)</f>
        <v>70.381015821077995</v>
      </c>
      <c r="H2062" s="4">
        <f ca="1">[1]!thsiFinD("ths_adtm_stock",$A2062,$A$1,7,3,100,100,100)</f>
        <v>0.81355932203390002</v>
      </c>
      <c r="I2062" s="4">
        <f ca="1">[1]!thsiFinD("ths_bbiboll_stock",$A2062,$A$1,7,3,100,100,100)</f>
        <v>12.235833333333</v>
      </c>
      <c r="J2062" s="4">
        <f ca="1">[1]!thsiFinD("ths_dptb_stock",$A2062,$A$1,7,104,100,100)</f>
        <v>0.57142857142856995</v>
      </c>
      <c r="K2062" s="4">
        <f ca="1">[1]!thsiFinD("ths_srmi_stock",$A2062,$A$1,7,100,100)</f>
        <v>-8.6206896551723998E-3</v>
      </c>
      <c r="L2062" s="4">
        <f ca="1">[1]!thsiFinD("ths_atr_stock",$A2062,$A$1,7,101,100,100)</f>
        <v>0.43714285714286</v>
      </c>
      <c r="M2062" s="4">
        <f ca="1">[1]!thsiFinD("ths_vol_w_stock",$A2062,$A$1)/1000000</f>
        <v>11.158200000000001</v>
      </c>
      <c r="N2062" s="4">
        <f ca="1">[1]!thsiFinD("ths_turnover_ratio_w_stock",$A2062,$A$1)</f>
        <v>5.0082448964338999</v>
      </c>
      <c r="O2062" s="4">
        <f ca="1">[1]!thsiFinD("ths_relative_chg_ratio_w_stock",$A2062,$A$1,104,100)</f>
        <v>1.8276795892194999</v>
      </c>
      <c r="P2062" s="4"/>
    </row>
    <row r="2063" spans="1:16" x14ac:dyDescent="0.25">
      <c r="A2063" s="2" t="s">
        <v>4135</v>
      </c>
      <c r="B2063" s="2" t="s">
        <v>4136</v>
      </c>
      <c r="C2063" s="4">
        <f ca="1">[1]!thsiFinD("ths_vol_ratio_stock",$A2063,$A$1,7,100)</f>
        <v>0.88019764024811997</v>
      </c>
      <c r="D2063" s="4">
        <f ca="1">[1]!thsiFinD("ths_cr_stock",$A2063,$A$1,7,100,100)</f>
        <v>51.891891891892001</v>
      </c>
      <c r="E2063" s="4">
        <f ca="1">[1]!thsiFinD("ths_mfi_stock",$A2063,$A$1,7,100,100)</f>
        <v>36.089993291630996</v>
      </c>
      <c r="F2063" s="4">
        <f ca="1">[1]!thsiFinD("ths_expma_stock",$A2063,$A$1,7,100,100)</f>
        <v>11.447194579162</v>
      </c>
      <c r="G2063" s="4">
        <f ca="1">[1]!thsiFinD("ths_rsi_stock",$A2063,$A$1,7,100,100)</f>
        <v>52.176384878295998</v>
      </c>
      <c r="H2063" s="4">
        <f ca="1">[1]!thsiFinD("ths_adtm_stock",$A2063,$A$1,7,3,100,100,100)</f>
        <v>0.51136363636364002</v>
      </c>
      <c r="I2063" s="4">
        <f ca="1">[1]!thsiFinD("ths_bbiboll_stock",$A2063,$A$1,7,3,100,100,100)</f>
        <v>11.486875</v>
      </c>
      <c r="J2063" s="4">
        <f ca="1">[1]!thsiFinD("ths_dptb_stock",$A2063,$A$1,7,104,100,100)</f>
        <v>1</v>
      </c>
      <c r="K2063" s="4">
        <f ca="1">[1]!thsiFinD("ths_srmi_stock",$A2063,$A$1,7,100,100)</f>
        <v>-2.7801179443976001E-2</v>
      </c>
      <c r="L2063" s="4">
        <f ca="1">[1]!thsiFinD("ths_atr_stock",$A2063,$A$1,7,101,100,100)</f>
        <v>0.41428571428570998</v>
      </c>
      <c r="M2063" s="4">
        <f ca="1">[1]!thsiFinD("ths_vol_w_stock",$A2063,$A$1)/1000000</f>
        <v>11.49643</v>
      </c>
      <c r="N2063" s="4">
        <f ca="1">[1]!thsiFinD("ths_turnover_ratio_w_stock",$A2063,$A$1)</f>
        <v>3.2549211683955002</v>
      </c>
      <c r="O2063" s="4">
        <f ca="1">[1]!thsiFinD("ths_relative_chg_ratio_w_stock",$A2063,$A$1,104,100)</f>
        <v>0.87481276950460996</v>
      </c>
      <c r="P2063" s="4"/>
    </row>
    <row r="2064" spans="1:16" x14ac:dyDescent="0.25">
      <c r="A2064" s="2" t="s">
        <v>4137</v>
      </c>
      <c r="B2064" s="2" t="s">
        <v>4138</v>
      </c>
      <c r="C2064" s="4">
        <f ca="1">[1]!thsiFinD("ths_vol_ratio_stock",$A2064,$A$1,7,100)</f>
        <v>0.98803112196466003</v>
      </c>
      <c r="D2064" s="4">
        <f ca="1">[1]!thsiFinD("ths_cr_stock",$A2064,$A$1,7,100,100)</f>
        <v>89.705882352941003</v>
      </c>
      <c r="E2064" s="4">
        <f ca="1">[1]!thsiFinD("ths_mfi_stock",$A2064,$A$1,7,100,100)</f>
        <v>57.667702249828999</v>
      </c>
      <c r="F2064" s="4">
        <f ca="1">[1]!thsiFinD("ths_expma_stock",$A2064,$A$1,7,100,100)</f>
        <v>3.9779771059004001</v>
      </c>
      <c r="G2064" s="4">
        <f ca="1">[1]!thsiFinD("ths_rsi_stock",$A2064,$A$1,7,100,100)</f>
        <v>51.656041181721001</v>
      </c>
      <c r="H2064" s="4">
        <f ca="1">[1]!thsiFinD("ths_adtm_stock",$A2064,$A$1,7,3,100,100,100)</f>
        <v>-0.34482758620689002</v>
      </c>
      <c r="I2064" s="4">
        <f ca="1">[1]!thsiFinD("ths_bbiboll_stock",$A2064,$A$1,7,3,100,100,100)</f>
        <v>3.9547916666666998</v>
      </c>
      <c r="J2064" s="4">
        <f ca="1">[1]!thsiFinD("ths_dptb_stock",$A2064,$A$1,7,104,100,100)</f>
        <v>0.28571428571428997</v>
      </c>
      <c r="K2064" s="4">
        <f ca="1">[1]!thsiFinD("ths_srmi_stock",$A2064,$A$1,7,100,100)</f>
        <v>-1.2406947890819E-2</v>
      </c>
      <c r="L2064" s="4">
        <f ca="1">[1]!thsiFinD("ths_atr_stock",$A2064,$A$1,7,101,100,100)</f>
        <v>0.13428571428571001</v>
      </c>
      <c r="M2064" s="4">
        <f ca="1">[1]!thsiFinD("ths_vol_w_stock",$A2064,$A$1)/1000000</f>
        <v>6.4946700000000002</v>
      </c>
      <c r="N2064" s="4">
        <f ca="1">[1]!thsiFinD("ths_turnover_ratio_w_stock",$A2064,$A$1)</f>
        <v>1.9538151076310999</v>
      </c>
      <c r="O2064" s="4">
        <f ca="1">[1]!thsiFinD("ths_relative_chg_ratio_w_stock",$A2064,$A$1,104,100)</f>
        <v>-1.1013870817444</v>
      </c>
      <c r="P2064" s="4"/>
    </row>
    <row r="2065" spans="1:16" x14ac:dyDescent="0.25">
      <c r="A2065" s="2" t="s">
        <v>4139</v>
      </c>
      <c r="B2065" s="2" t="s">
        <v>4140</v>
      </c>
      <c r="C2065" s="4">
        <f ca="1">[1]!thsiFinD("ths_vol_ratio_stock",$A2065,$A$1,7,100)</f>
        <v>1.0269388729089</v>
      </c>
      <c r="D2065" s="4">
        <f ca="1">[1]!thsiFinD("ths_cr_stock",$A2065,$A$1,7,100,100)</f>
        <v>158.75613747954</v>
      </c>
      <c r="E2065" s="4">
        <f ca="1">[1]!thsiFinD("ths_mfi_stock",$A2065,$A$1,7,100,100)</f>
        <v>40.635016957405</v>
      </c>
      <c r="F2065" s="4">
        <f ca="1">[1]!thsiFinD("ths_expma_stock",$A2065,$A$1,7,100,100)</f>
        <v>19.326489681719998</v>
      </c>
      <c r="G2065" s="4">
        <f ca="1">[1]!thsiFinD("ths_rsi_stock",$A2065,$A$1,7,100,100)</f>
        <v>58.439878569580003</v>
      </c>
      <c r="H2065" s="4">
        <f ca="1">[1]!thsiFinD("ths_adtm_stock",$A2065,$A$1,7,3,100,100,100)</f>
        <v>0.66206896551724004</v>
      </c>
      <c r="I2065" s="4">
        <f ca="1">[1]!thsiFinD("ths_bbiboll_stock",$A2065,$A$1,7,3,100,100,100)</f>
        <v>19.111770833333001</v>
      </c>
      <c r="J2065" s="4">
        <f ca="1">[1]!thsiFinD("ths_dptb_stock",$A2065,$A$1,7,104,100,100)</f>
        <v>0.42857142857142999</v>
      </c>
      <c r="K2065" s="4">
        <f ca="1">[1]!thsiFinD("ths_srmi_stock",$A2065,$A$1,7,100,100)</f>
        <v>2.5614754098361E-2</v>
      </c>
      <c r="L2065" s="4">
        <f ca="1">[1]!thsiFinD("ths_atr_stock",$A2065,$A$1,7,101,100,100)</f>
        <v>0.82428571428570996</v>
      </c>
      <c r="M2065" s="4">
        <f ca="1">[1]!thsiFinD("ths_vol_w_stock",$A2065,$A$1)/1000000</f>
        <v>6.9704990000000002</v>
      </c>
      <c r="N2065" s="4">
        <f ca="1">[1]!thsiFinD("ths_turnover_ratio_w_stock",$A2065,$A$1)</f>
        <v>4.8305113616581998</v>
      </c>
      <c r="O2065" s="4">
        <f ca="1">[1]!thsiFinD("ths_relative_chg_ratio_w_stock",$A2065,$A$1,104,100)</f>
        <v>-1.1158400190504001</v>
      </c>
      <c r="P2065" s="4"/>
    </row>
    <row r="2066" spans="1:16" x14ac:dyDescent="0.25">
      <c r="A2066" s="2" t="s">
        <v>4141</v>
      </c>
      <c r="B2066" s="2" t="s">
        <v>4142</v>
      </c>
      <c r="C2066" s="4">
        <f ca="1">[1]!thsiFinD("ths_vol_ratio_stock",$A2066,$A$1,7,100)</f>
        <v>0.89053275159056999</v>
      </c>
      <c r="D2066" s="4">
        <f ca="1">[1]!thsiFinD("ths_cr_stock",$A2066,$A$1,7,100,100)</f>
        <v>86.605504587156005</v>
      </c>
      <c r="E2066" s="4">
        <f ca="1">[1]!thsiFinD("ths_mfi_stock",$A2066,$A$1,7,100,100)</f>
        <v>53.026216140850998</v>
      </c>
      <c r="F2066" s="4">
        <f ca="1">[1]!thsiFinD("ths_expma_stock",$A2066,$A$1,7,100,100)</f>
        <v>10.072782923871999</v>
      </c>
      <c r="G2066" s="4">
        <f ca="1">[1]!thsiFinD("ths_rsi_stock",$A2066,$A$1,7,100,100)</f>
        <v>63.601606852661</v>
      </c>
      <c r="H2066" s="4">
        <f ca="1">[1]!thsiFinD("ths_adtm_stock",$A2066,$A$1,7,3,100,100,100)</f>
        <v>0.46724890829693999</v>
      </c>
      <c r="I2066" s="4">
        <f ca="1">[1]!thsiFinD("ths_bbiboll_stock",$A2066,$A$1,7,3,100,100,100)</f>
        <v>9.8482291666666999</v>
      </c>
      <c r="J2066" s="4">
        <f ca="1">[1]!thsiFinD("ths_dptb_stock",$A2066,$A$1,7,104,100,100)</f>
        <v>0.71428571428570997</v>
      </c>
      <c r="K2066" s="4">
        <f ca="1">[1]!thsiFinD("ths_srmi_stock",$A2066,$A$1,7,100,100)</f>
        <v>-6.5412186379928003E-2</v>
      </c>
      <c r="L2066" s="4">
        <f ca="1">[1]!thsiFinD("ths_atr_stock",$A2066,$A$1,7,101,100,100)</f>
        <v>0.49428571428571</v>
      </c>
      <c r="M2066" s="4">
        <f ca="1">[1]!thsiFinD("ths_vol_w_stock",$A2066,$A$1)/1000000</f>
        <v>22.543809</v>
      </c>
      <c r="N2066" s="4">
        <f ca="1">[1]!thsiFinD("ths_turnover_ratio_w_stock",$A2066,$A$1)</f>
        <v>5.0223783784815001</v>
      </c>
      <c r="O2066" s="4">
        <f ca="1">[1]!thsiFinD("ths_relative_chg_ratio_w_stock",$A2066,$A$1,104,100)</f>
        <v>3.1189648162882002</v>
      </c>
      <c r="P2066" s="4"/>
    </row>
    <row r="2067" spans="1:16" x14ac:dyDescent="0.25">
      <c r="A2067" s="2" t="s">
        <v>4143</v>
      </c>
      <c r="B2067" s="2" t="s">
        <v>4144</v>
      </c>
      <c r="C2067" s="4">
        <f ca="1">[1]!thsiFinD("ths_vol_ratio_stock",$A2067,$A$1,7,100)</f>
        <v>1.8339068717505</v>
      </c>
      <c r="D2067" s="4">
        <f ca="1">[1]!thsiFinD("ths_cr_stock",$A2067,$A$1,7,100,100)</f>
        <v>136.92003948666999</v>
      </c>
      <c r="E2067" s="4">
        <f ca="1">[1]!thsiFinD("ths_mfi_stock",$A2067,$A$1,7,100,100)</f>
        <v>48.868407783537002</v>
      </c>
      <c r="F2067" s="4">
        <f ca="1">[1]!thsiFinD("ths_expma_stock",$A2067,$A$1,7,100,100)</f>
        <v>17.35952370779</v>
      </c>
      <c r="G2067" s="4">
        <f ca="1">[1]!thsiFinD("ths_rsi_stock",$A2067,$A$1,7,100,100)</f>
        <v>73.070683477358997</v>
      </c>
      <c r="H2067" s="4">
        <f ca="1">[1]!thsiFinD("ths_adtm_stock",$A2067,$A$1,7,3,100,100,100)</f>
        <v>0.47719298245614</v>
      </c>
      <c r="I2067" s="4">
        <f ca="1">[1]!thsiFinD("ths_bbiboll_stock",$A2067,$A$1,7,3,100,100,100)</f>
        <v>16.987187500000001</v>
      </c>
      <c r="J2067" s="4">
        <f ca="1">[1]!thsiFinD("ths_dptb_stock",$A2067,$A$1,7,104,100,100)</f>
        <v>0.42857142857142999</v>
      </c>
      <c r="K2067" s="4">
        <f ca="1">[1]!thsiFinD("ths_srmi_stock",$A2067,$A$1,7,100,100)</f>
        <v>3.9806347498654998E-2</v>
      </c>
      <c r="L2067" s="4">
        <f ca="1">[1]!thsiFinD("ths_atr_stock",$A2067,$A$1,7,101,100,100)</f>
        <v>1.1428571428570999</v>
      </c>
      <c r="M2067" s="4">
        <f ca="1">[1]!thsiFinD("ths_vol_w_stock",$A2067,$A$1)/1000000</f>
        <v>7.0691319999999997</v>
      </c>
      <c r="N2067" s="4">
        <f ca="1">[1]!thsiFinD("ths_turnover_ratio_w_stock",$A2067,$A$1)</f>
        <v>7.7809101284678004</v>
      </c>
      <c r="O2067" s="4">
        <f ca="1">[1]!thsiFinD("ths_relative_chg_ratio_w_stock",$A2067,$A$1,104,100)</f>
        <v>4.3791369602632004</v>
      </c>
      <c r="P2067" s="4"/>
    </row>
    <row r="2068" spans="1:16" x14ac:dyDescent="0.25">
      <c r="A2068" s="2" t="s">
        <v>4145</v>
      </c>
      <c r="B2068" s="2" t="s">
        <v>4146</v>
      </c>
      <c r="C2068" s="4">
        <f ca="1">[1]!thsiFinD("ths_vol_ratio_stock",$A2068,$A$1,7,100)</f>
        <v>1.0233857611546</v>
      </c>
      <c r="D2068" s="4">
        <f ca="1">[1]!thsiFinD("ths_cr_stock",$A2068,$A$1,7,100,100)</f>
        <v>64.554455445543994</v>
      </c>
      <c r="E2068" s="4">
        <f ca="1">[1]!thsiFinD("ths_mfi_stock",$A2068,$A$1,7,100,100)</f>
        <v>29.882148355841</v>
      </c>
      <c r="F2068" s="4">
        <f ca="1">[1]!thsiFinD("ths_expma_stock",$A2068,$A$1,7,100,100)</f>
        <v>18.930668830456</v>
      </c>
      <c r="G2068" s="4">
        <f ca="1">[1]!thsiFinD("ths_rsi_stock",$A2068,$A$1,7,100,100)</f>
        <v>55.791911639528003</v>
      </c>
      <c r="H2068" s="4">
        <f ca="1">[1]!thsiFinD("ths_adtm_stock",$A2068,$A$1,7,3,100,100,100)</f>
        <v>0.19101123595505001</v>
      </c>
      <c r="I2068" s="4">
        <f ca="1">[1]!thsiFinD("ths_bbiboll_stock",$A2068,$A$1,7,3,100,100,100)</f>
        <v>18.774687499999999</v>
      </c>
      <c r="J2068" s="4">
        <f ca="1">[1]!thsiFinD("ths_dptb_stock",$A2068,$A$1,7,104,100,100)</f>
        <v>0.71428571428570997</v>
      </c>
      <c r="K2068" s="4">
        <f ca="1">[1]!thsiFinD("ths_srmi_stock",$A2068,$A$1,7,100,100)</f>
        <v>-2.9606942317508999E-2</v>
      </c>
      <c r="L2068" s="4">
        <f ca="1">[1]!thsiFinD("ths_atr_stock",$A2068,$A$1,7,101,100,100)</f>
        <v>0.39571428571429001</v>
      </c>
      <c r="M2068" s="4">
        <f ca="1">[1]!thsiFinD("ths_vol_w_stock",$A2068,$A$1)/1000000</f>
        <v>7.0985319999999996</v>
      </c>
      <c r="N2068" s="4">
        <f ca="1">[1]!thsiFinD("ths_turnover_ratio_w_stock",$A2068,$A$1)</f>
        <v>1.0618680092571</v>
      </c>
      <c r="O2068" s="4">
        <f ca="1">[1]!thsiFinD("ths_relative_chg_ratio_w_stock",$A2068,$A$1,104,100)</f>
        <v>-3.6634714641088001E-2</v>
      </c>
      <c r="P2068" s="4"/>
    </row>
    <row r="2069" spans="1:16" x14ac:dyDescent="0.25">
      <c r="A2069" s="2" t="s">
        <v>4147</v>
      </c>
      <c r="B2069" s="2" t="s">
        <v>4148</v>
      </c>
      <c r="C2069" s="4">
        <f ca="1">[1]!thsiFinD("ths_vol_ratio_stock",$A2069,$A$1,7,100)</f>
        <v>0.82782019128763995</v>
      </c>
      <c r="D2069" s="4">
        <f ca="1">[1]!thsiFinD("ths_cr_stock",$A2069,$A$1,7,100,100)</f>
        <v>56.863839285714</v>
      </c>
      <c r="E2069" s="4">
        <f ca="1">[1]!thsiFinD("ths_mfi_stock",$A2069,$A$1,7,100,100)</f>
        <v>39.809339524587003</v>
      </c>
      <c r="F2069" s="4">
        <f ca="1">[1]!thsiFinD("ths_expma_stock",$A2069,$A$1,7,100,100)</f>
        <v>32.169485488683002</v>
      </c>
      <c r="G2069" s="4">
        <f ca="1">[1]!thsiFinD("ths_rsi_stock",$A2069,$A$1,7,100,100)</f>
        <v>57.063357451671003</v>
      </c>
      <c r="H2069" s="4">
        <f ca="1">[1]!thsiFinD("ths_adtm_stock",$A2069,$A$1,7,3,100,100,100)</f>
        <v>0.30092592592592998</v>
      </c>
      <c r="I2069" s="4">
        <f ca="1">[1]!thsiFinD("ths_bbiboll_stock",$A2069,$A$1,7,3,100,100,100)</f>
        <v>31.566666666667</v>
      </c>
      <c r="J2069" s="4">
        <f ca="1">[1]!thsiFinD("ths_dptb_stock",$A2069,$A$1,7,104,100,100)</f>
        <v>0.71428571428570997</v>
      </c>
      <c r="K2069" s="4">
        <f ca="1">[1]!thsiFinD("ths_srmi_stock",$A2069,$A$1,7,100,100)</f>
        <v>-4.2136498516321001E-2</v>
      </c>
      <c r="L2069" s="4">
        <f ca="1">[1]!thsiFinD("ths_atr_stock",$A2069,$A$1,7,101,100,100)</f>
        <v>1.38</v>
      </c>
      <c r="M2069" s="4">
        <f ca="1">[1]!thsiFinD("ths_vol_w_stock",$A2069,$A$1)/1000000</f>
        <v>5.0272230000000002</v>
      </c>
      <c r="N2069" s="4">
        <f ca="1">[1]!thsiFinD("ths_turnover_ratio_w_stock",$A2069,$A$1)</f>
        <v>2.3444687472207999</v>
      </c>
      <c r="O2069" s="4">
        <f ca="1">[1]!thsiFinD("ths_relative_chg_ratio_w_stock",$A2069,$A$1,104,100)</f>
        <v>-0.63129262372822004</v>
      </c>
      <c r="P2069" s="4"/>
    </row>
    <row r="2070" spans="1:16" x14ac:dyDescent="0.25">
      <c r="A2070" s="2" t="s">
        <v>4149</v>
      </c>
      <c r="B2070" s="2" t="s">
        <v>4150</v>
      </c>
      <c r="C2070" s="4">
        <f ca="1">[1]!thsiFinD("ths_vol_ratio_stock",$A2070,$A$1,7,100)</f>
        <v>1.0310591657571</v>
      </c>
      <c r="D2070" s="4">
        <f ca="1">[1]!thsiFinD("ths_cr_stock",$A2070,$A$1,7,100,100)</f>
        <v>94.736842105262994</v>
      </c>
      <c r="E2070" s="4">
        <f ca="1">[1]!thsiFinD("ths_mfi_stock",$A2070,$A$1,7,100,100)</f>
        <v>56.373124396690002</v>
      </c>
      <c r="F2070" s="4">
        <f ca="1">[1]!thsiFinD("ths_expma_stock",$A2070,$A$1,7,100,100)</f>
        <v>7.3096907711870998</v>
      </c>
      <c r="G2070" s="4">
        <f ca="1">[1]!thsiFinD("ths_rsi_stock",$A2070,$A$1,7,100,100)</f>
        <v>56.750044007424997</v>
      </c>
      <c r="H2070" s="4">
        <f ca="1">[1]!thsiFinD("ths_adtm_stock",$A2070,$A$1,7,3,100,100,100)</f>
        <v>0.58064516129031996</v>
      </c>
      <c r="I2070" s="4">
        <f ca="1">[1]!thsiFinD("ths_bbiboll_stock",$A2070,$A$1,7,3,100,100,100)</f>
        <v>7.2603125000000004</v>
      </c>
      <c r="J2070" s="4">
        <f ca="1">[1]!thsiFinD("ths_dptb_stock",$A2070,$A$1,7,104,100,100)</f>
        <v>0.57142857142856995</v>
      </c>
      <c r="K2070" s="4">
        <f ca="1">[1]!thsiFinD("ths_srmi_stock",$A2070,$A$1,7,100,100)</f>
        <v>4.0485829959515003E-3</v>
      </c>
      <c r="L2070" s="4">
        <f ca="1">[1]!thsiFinD("ths_atr_stock",$A2070,$A$1,7,101,100,100)</f>
        <v>0.22714285714286001</v>
      </c>
      <c r="M2070" s="4">
        <f ca="1">[1]!thsiFinD("ths_vol_w_stock",$A2070,$A$1)/1000000</f>
        <v>4.5128000000000004</v>
      </c>
      <c r="N2070" s="4">
        <f ca="1">[1]!thsiFinD("ths_turnover_ratio_w_stock",$A2070,$A$1)</f>
        <v>1.6629556631360001</v>
      </c>
      <c r="O2070" s="4">
        <f ca="1">[1]!thsiFinD("ths_relative_chg_ratio_w_stock",$A2070,$A$1,104,100)</f>
        <v>-1.1564702573396</v>
      </c>
      <c r="P2070" s="4"/>
    </row>
    <row r="2071" spans="1:16" x14ac:dyDescent="0.25">
      <c r="A2071" s="2" t="s">
        <v>4151</v>
      </c>
      <c r="B2071" s="2" t="s">
        <v>4152</v>
      </c>
      <c r="C2071" s="4">
        <f ca="1">[1]!thsiFinD("ths_vol_ratio_stock",$A2071,$A$1,7,100)</f>
        <v>1.7290548642518999</v>
      </c>
      <c r="D2071" s="4">
        <f ca="1">[1]!thsiFinD("ths_cr_stock",$A2071,$A$1,7,100,100)</f>
        <v>102.18921032055999</v>
      </c>
      <c r="E2071" s="4">
        <f ca="1">[1]!thsiFinD("ths_mfi_stock",$A2071,$A$1,7,100,100)</f>
        <v>60.791533237408999</v>
      </c>
      <c r="F2071" s="4">
        <f ca="1">[1]!thsiFinD("ths_expma_stock",$A2071,$A$1,7,100,100)</f>
        <v>37.318018327597002</v>
      </c>
      <c r="G2071" s="4">
        <f ca="1">[1]!thsiFinD("ths_rsi_stock",$A2071,$A$1,7,100,100)</f>
        <v>56.995602322742997</v>
      </c>
      <c r="H2071" s="4">
        <f ca="1">[1]!thsiFinD("ths_adtm_stock",$A2071,$A$1,7,3,100,100,100)</f>
        <v>0.53846153846153999</v>
      </c>
      <c r="I2071" s="4">
        <f ca="1">[1]!thsiFinD("ths_bbiboll_stock",$A2071,$A$1,7,3,100,100,100)</f>
        <v>37.234375</v>
      </c>
      <c r="J2071" s="4">
        <f ca="1">[1]!thsiFinD("ths_dptb_stock",$A2071,$A$1,7,104,100,100)</f>
        <v>0.57142857142856995</v>
      </c>
      <c r="K2071" s="4">
        <f ca="1">[1]!thsiFinD("ths_srmi_stock",$A2071,$A$1,7,100,100)</f>
        <v>-6.2876604663349E-3</v>
      </c>
      <c r="L2071" s="4">
        <f ca="1">[1]!thsiFinD("ths_atr_stock",$A2071,$A$1,7,101,100,100)</f>
        <v>1.2642857142857</v>
      </c>
      <c r="M2071" s="4">
        <f ca="1">[1]!thsiFinD("ths_vol_w_stock",$A2071,$A$1)/1000000</f>
        <v>4.0577009999999998</v>
      </c>
      <c r="N2071" s="4">
        <f ca="1">[1]!thsiFinD("ths_turnover_ratio_w_stock",$A2071,$A$1)</f>
        <v>2.4314300871653001</v>
      </c>
      <c r="O2071" s="4">
        <f ca="1">[1]!thsiFinD("ths_relative_chg_ratio_w_stock",$A2071,$A$1,104,100)</f>
        <v>1.4176038765989001</v>
      </c>
      <c r="P2071" s="4"/>
    </row>
    <row r="2072" spans="1:16" x14ac:dyDescent="0.25">
      <c r="A2072" s="2" t="s">
        <v>4153</v>
      </c>
      <c r="B2072" s="2" t="s">
        <v>4154</v>
      </c>
      <c r="C2072" s="4">
        <f ca="1">[1]!thsiFinD("ths_vol_ratio_stock",$A2072,$A$1,7,100)</f>
        <v>1.1996511841380999</v>
      </c>
      <c r="D2072" s="4">
        <f ca="1">[1]!thsiFinD("ths_cr_stock",$A2072,$A$1,7,100,100)</f>
        <v>117.1270718232</v>
      </c>
      <c r="E2072" s="4">
        <f ca="1">[1]!thsiFinD("ths_mfi_stock",$A2072,$A$1,7,100,100)</f>
        <v>57.714033947196</v>
      </c>
      <c r="F2072" s="4">
        <f ca="1">[1]!thsiFinD("ths_expma_stock",$A2072,$A$1,7,100,100)</f>
        <v>6.2305997081777997</v>
      </c>
      <c r="G2072" s="4">
        <f ca="1">[1]!thsiFinD("ths_rsi_stock",$A2072,$A$1,7,100,100)</f>
        <v>66.088599805938003</v>
      </c>
      <c r="H2072" s="4">
        <f ca="1">[1]!thsiFinD("ths_adtm_stock",$A2072,$A$1,7,3,100,100,100)</f>
        <v>0.66666666666666996</v>
      </c>
      <c r="I2072" s="4">
        <f ca="1">[1]!thsiFinD("ths_bbiboll_stock",$A2072,$A$1,7,3,100,100,100)</f>
        <v>6.1546874999999996</v>
      </c>
      <c r="J2072" s="4">
        <f ca="1">[1]!thsiFinD("ths_dptb_stock",$A2072,$A$1,7,104,100,100)</f>
        <v>0.42857142857142999</v>
      </c>
      <c r="K2072" s="4">
        <f ca="1">[1]!thsiFinD("ths_srmi_stock",$A2072,$A$1,7,100,100)</f>
        <v>1.1041009463721999E-2</v>
      </c>
      <c r="L2072" s="4">
        <f ca="1">[1]!thsiFinD("ths_atr_stock",$A2072,$A$1,7,101,100,100)</f>
        <v>0.19142857142857</v>
      </c>
      <c r="M2072" s="4">
        <f ca="1">[1]!thsiFinD("ths_vol_w_stock",$A2072,$A$1)/1000000</f>
        <v>3.3605999999999998</v>
      </c>
      <c r="N2072" s="4">
        <f ca="1">[1]!thsiFinD("ths_turnover_ratio_w_stock",$A2072,$A$1)</f>
        <v>1.5837650313645</v>
      </c>
      <c r="O2072" s="4">
        <f ca="1">[1]!thsiFinD("ths_relative_chg_ratio_w_stock",$A2072,$A$1,104,100)</f>
        <v>0.12217841023084999</v>
      </c>
      <c r="P2072" s="4"/>
    </row>
    <row r="2073" spans="1:16" x14ac:dyDescent="0.25">
      <c r="A2073" s="2" t="s">
        <v>4155</v>
      </c>
      <c r="B2073" s="2" t="s">
        <v>4156</v>
      </c>
      <c r="C2073" s="4">
        <f ca="1">[1]!thsiFinD("ths_vol_ratio_stock",$A2073,$A$1,7,100)</f>
        <v>0</v>
      </c>
      <c r="D2073" s="4">
        <f ca="1">[1]!thsiFinD("ths_cr_stock",$A2073,$A$1,7,100,100)</f>
        <v>23.076923076922998</v>
      </c>
      <c r="E2073" s="4">
        <f ca="1">[1]!thsiFinD("ths_mfi_stock",$A2073,$A$1,7,100,100)</f>
        <v>32.479999304723997</v>
      </c>
      <c r="F2073" s="4">
        <f ca="1">[1]!thsiFinD("ths_expma_stock",$A2073,$A$1,7,100,100)</f>
        <v>7.7296251107508001</v>
      </c>
      <c r="G2073" s="4">
        <f ca="1">[1]!thsiFinD("ths_rsi_stock",$A2073,$A$1,7,100,100)</f>
        <v>39.925852590559003</v>
      </c>
      <c r="H2073" s="4">
        <f ca="1">[1]!thsiFinD("ths_adtm_stock",$A2073,$A$1,7,3,100,100,100)</f>
        <v>-0.44736842105263003</v>
      </c>
      <c r="I2073" s="4">
        <f ca="1">[1]!thsiFinD("ths_bbiboll_stock",$A2073,$A$1,7,3,100,100,100)</f>
        <v>7.7594791666666998</v>
      </c>
      <c r="J2073" s="4">
        <f ca="1">[1]!thsiFinD("ths_dptb_stock",$A2073,$A$1,7,104,100,100)</f>
        <v>0.85714285714285998</v>
      </c>
      <c r="K2073" s="4">
        <f ca="1">[1]!thsiFinD("ths_srmi_stock",$A2073,$A$1,7,100,100)</f>
        <v>-6.5594059405940999E-2</v>
      </c>
      <c r="L2073" s="4">
        <f ca="1">[1]!thsiFinD("ths_atr_stock",$A2073,$A$1,7,101,100,100)</f>
        <v>0.36</v>
      </c>
      <c r="M2073" s="4">
        <f ca="1">[1]!thsiFinD("ths_vol_w_stock",$A2073,$A$1)/1000000</f>
        <v>0</v>
      </c>
      <c r="N2073" s="4">
        <f ca="1">[1]!thsiFinD("ths_turnover_ratio_w_stock",$A2073,$A$1)</f>
        <v>0</v>
      </c>
      <c r="O2073" s="4">
        <f ca="1">[1]!thsiFinD("ths_relative_chg_ratio_w_stock",$A2073,$A$1,104,100)</f>
        <v>-0.35325740593397997</v>
      </c>
      <c r="P2073" s="4"/>
    </row>
    <row r="2074" spans="1:16" x14ac:dyDescent="0.25">
      <c r="A2074" s="2" t="s">
        <v>4157</v>
      </c>
      <c r="B2074" s="2" t="s">
        <v>4158</v>
      </c>
      <c r="C2074" s="4">
        <f ca="1">[1]!thsiFinD("ths_vol_ratio_stock",$A2074,$A$1,7,100)</f>
        <v>0.92085718328477995</v>
      </c>
      <c r="D2074" s="4">
        <f ca="1">[1]!thsiFinD("ths_cr_stock",$A2074,$A$1,7,100,100)</f>
        <v>23.832923832923999</v>
      </c>
      <c r="E2074" s="4">
        <f ca="1">[1]!thsiFinD("ths_mfi_stock",$A2074,$A$1,7,100,100)</f>
        <v>26.606884197827</v>
      </c>
      <c r="F2074" s="4">
        <f ca="1">[1]!thsiFinD("ths_expma_stock",$A2074,$A$1,7,100,100)</f>
        <v>20.066091880178</v>
      </c>
      <c r="G2074" s="4">
        <f ca="1">[1]!thsiFinD("ths_rsi_stock",$A2074,$A$1,7,100,100)</f>
        <v>40.117412065156998</v>
      </c>
      <c r="H2074" s="4">
        <f ca="1">[1]!thsiFinD("ths_adtm_stock",$A2074,$A$1,7,3,100,100,100)</f>
        <v>-0.18292682926830001</v>
      </c>
      <c r="I2074" s="4">
        <f ca="1">[1]!thsiFinD("ths_bbiboll_stock",$A2074,$A$1,7,3,100,100,100)</f>
        <v>20.136145833333</v>
      </c>
      <c r="J2074" s="4">
        <f ca="1">[1]!thsiFinD("ths_dptb_stock",$A2074,$A$1,7,104,100,100)</f>
        <v>0.42857142857142999</v>
      </c>
      <c r="K2074" s="4">
        <f ca="1">[1]!thsiFinD("ths_srmi_stock",$A2074,$A$1,7,100,100)</f>
        <v>-6.7041725269572999E-2</v>
      </c>
      <c r="L2074" s="4">
        <f ca="1">[1]!thsiFinD("ths_atr_stock",$A2074,$A$1,7,101,100,100)</f>
        <v>0.48857142857142999</v>
      </c>
      <c r="M2074" s="4">
        <f ca="1">[1]!thsiFinD("ths_vol_w_stock",$A2074,$A$1)/1000000</f>
        <v>8.9493950000000009</v>
      </c>
      <c r="N2074" s="4">
        <f ca="1">[1]!thsiFinD("ths_turnover_ratio_w_stock",$A2074,$A$1)</f>
        <v>1.0153848441868001</v>
      </c>
      <c r="O2074" s="4">
        <f ca="1">[1]!thsiFinD("ths_relative_chg_ratio_w_stock",$A2074,$A$1,104,100)</f>
        <v>-0.15184753685040001</v>
      </c>
      <c r="P2074" s="4"/>
    </row>
    <row r="2075" spans="1:16" x14ac:dyDescent="0.25">
      <c r="A2075" s="2" t="s">
        <v>4159</v>
      </c>
      <c r="B2075" s="2" t="s">
        <v>4160</v>
      </c>
      <c r="C2075" s="4">
        <f ca="1">[1]!thsiFinD("ths_vol_ratio_stock",$A2075,$A$1,7,100)</f>
        <v>0.83772381321881995</v>
      </c>
      <c r="D2075" s="4">
        <f ca="1">[1]!thsiFinD("ths_cr_stock",$A2075,$A$1,7,100,100)</f>
        <v>82.585278276482001</v>
      </c>
      <c r="E2075" s="4">
        <f ca="1">[1]!thsiFinD("ths_mfi_stock",$A2075,$A$1,7,100,100)</f>
        <v>54.097387197091003</v>
      </c>
      <c r="F2075" s="4">
        <f ca="1">[1]!thsiFinD("ths_expma_stock",$A2075,$A$1,7,100,100)</f>
        <v>14.422943444529</v>
      </c>
      <c r="G2075" s="4">
        <f ca="1">[1]!thsiFinD("ths_rsi_stock",$A2075,$A$1,7,100,100)</f>
        <v>48.382288700307001</v>
      </c>
      <c r="H2075" s="4">
        <f ca="1">[1]!thsiFinD("ths_adtm_stock",$A2075,$A$1,7,3,100,100,100)</f>
        <v>0.63235294117647001</v>
      </c>
      <c r="I2075" s="4">
        <f ca="1">[1]!thsiFinD("ths_bbiboll_stock",$A2075,$A$1,7,3,100,100,100)</f>
        <v>14.452500000000001</v>
      </c>
      <c r="J2075" s="4">
        <f ca="1">[1]!thsiFinD("ths_dptb_stock",$A2075,$A$1,7,104,100,100)</f>
        <v>0.57142857142856995</v>
      </c>
      <c r="K2075" s="4">
        <f ca="1">[1]!thsiFinD("ths_srmi_stock",$A2075,$A$1,7,100,100)</f>
        <v>-2.4915824915824999E-2</v>
      </c>
      <c r="L2075" s="4">
        <f ca="1">[1]!thsiFinD("ths_atr_stock",$A2075,$A$1,7,101,100,100)</f>
        <v>0.49428571428571</v>
      </c>
      <c r="M2075" s="4">
        <f ca="1">[1]!thsiFinD("ths_vol_w_stock",$A2075,$A$1)/1000000</f>
        <v>6.4591450000000004</v>
      </c>
      <c r="N2075" s="4">
        <f ca="1">[1]!thsiFinD("ths_turnover_ratio_w_stock",$A2075,$A$1)</f>
        <v>1.6486875063798001</v>
      </c>
      <c r="O2075" s="4">
        <f ca="1">[1]!thsiFinD("ths_relative_chg_ratio_w_stock",$A2075,$A$1,104,100)</f>
        <v>-0.56001136871825996</v>
      </c>
      <c r="P2075" s="4"/>
    </row>
    <row r="2076" spans="1:16" x14ac:dyDescent="0.25">
      <c r="A2076" s="2" t="s">
        <v>4161</v>
      </c>
      <c r="B2076" s="2" t="s">
        <v>4162</v>
      </c>
      <c r="C2076" s="4">
        <f ca="1">[1]!thsiFinD("ths_vol_ratio_stock",$A2076,$A$1,7,100)</f>
        <v>0.72132215437907998</v>
      </c>
      <c r="D2076" s="4">
        <f ca="1">[1]!thsiFinD("ths_cr_stock",$A2076,$A$1,7,100,100)</f>
        <v>105.60747663551</v>
      </c>
      <c r="E2076" s="4">
        <f ca="1">[1]!thsiFinD("ths_mfi_stock",$A2076,$A$1,7,100,100)</f>
        <v>63.196326377733001</v>
      </c>
      <c r="F2076" s="4">
        <f ca="1">[1]!thsiFinD("ths_expma_stock",$A2076,$A$1,7,100,100)</f>
        <v>7.8688041634393002</v>
      </c>
      <c r="G2076" s="4">
        <f ca="1">[1]!thsiFinD("ths_rsi_stock",$A2076,$A$1,7,100,100)</f>
        <v>51.718130848168002</v>
      </c>
      <c r="H2076" s="4">
        <f ca="1">[1]!thsiFinD("ths_adtm_stock",$A2076,$A$1,7,3,100,100,100)</f>
        <v>0.86754966887416995</v>
      </c>
      <c r="I2076" s="4">
        <f ca="1">[1]!thsiFinD("ths_bbiboll_stock",$A2076,$A$1,7,3,100,100,100)</f>
        <v>7.8802083333333002</v>
      </c>
      <c r="J2076" s="4">
        <f ca="1">[1]!thsiFinD("ths_dptb_stock",$A2076,$A$1,7,104,100,100)</f>
        <v>0.42857142857142999</v>
      </c>
      <c r="K2076" s="4">
        <f ca="1">[1]!thsiFinD("ths_srmi_stock",$A2076,$A$1,7,100,100)</f>
        <v>-1.2578616352200999E-3</v>
      </c>
      <c r="L2076" s="4">
        <f ca="1">[1]!thsiFinD("ths_atr_stock",$A2076,$A$1,7,101,100,100)</f>
        <v>0.33142857142857002</v>
      </c>
      <c r="M2076" s="4">
        <f ca="1">[1]!thsiFinD("ths_vol_w_stock",$A2076,$A$1)/1000000</f>
        <v>6.9042500000000002</v>
      </c>
      <c r="N2076" s="4">
        <f ca="1">[1]!thsiFinD("ths_turnover_ratio_w_stock",$A2076,$A$1)</f>
        <v>1.9339333358999</v>
      </c>
      <c r="O2076" s="4">
        <f ca="1">[1]!thsiFinD("ths_relative_chg_ratio_w_stock",$A2076,$A$1,104,100)</f>
        <v>-0.97903963371869995</v>
      </c>
      <c r="P2076" s="4"/>
    </row>
    <row r="2077" spans="1:16" x14ac:dyDescent="0.25">
      <c r="A2077" s="2" t="s">
        <v>4163</v>
      </c>
      <c r="B2077" s="2" t="s">
        <v>4164</v>
      </c>
      <c r="C2077" s="4">
        <f ca="1">[1]!thsiFinD("ths_vol_ratio_stock",$A2077,$A$1,7,100)</f>
        <v>1.1990639269953001</v>
      </c>
      <c r="D2077" s="4">
        <f ca="1">[1]!thsiFinD("ths_cr_stock",$A2077,$A$1,7,100,100)</f>
        <v>128.00729040096999</v>
      </c>
      <c r="E2077" s="4">
        <f ca="1">[1]!thsiFinD("ths_mfi_stock",$A2077,$A$1,7,100,100)</f>
        <v>61.086249120867997</v>
      </c>
      <c r="F2077" s="4">
        <f ca="1">[1]!thsiFinD("ths_expma_stock",$A2077,$A$1,7,100,100)</f>
        <v>29.217132202144001</v>
      </c>
      <c r="G2077" s="4">
        <f ca="1">[1]!thsiFinD("ths_rsi_stock",$A2077,$A$1,7,100,100)</f>
        <v>60.931321642465001</v>
      </c>
      <c r="H2077" s="4">
        <f ca="1">[1]!thsiFinD("ths_adtm_stock",$A2077,$A$1,7,3,100,100,100)</f>
        <v>0.78776041666666996</v>
      </c>
      <c r="I2077" s="4">
        <f ca="1">[1]!thsiFinD("ths_bbiboll_stock",$A2077,$A$1,7,3,100,100,100)</f>
        <v>28.920937500000001</v>
      </c>
      <c r="J2077" s="4">
        <f ca="1">[1]!thsiFinD("ths_dptb_stock",$A2077,$A$1,7,104,100,100)</f>
        <v>0.71428571428570997</v>
      </c>
      <c r="K2077" s="4">
        <f ca="1">[1]!thsiFinD("ths_srmi_stock",$A2077,$A$1,7,100,100)</f>
        <v>-9.9075297225890003E-4</v>
      </c>
      <c r="L2077" s="4">
        <f ca="1">[1]!thsiFinD("ths_atr_stock",$A2077,$A$1,7,101,100,100)</f>
        <v>1.8171428571429</v>
      </c>
      <c r="M2077" s="4">
        <f ca="1">[1]!thsiFinD("ths_vol_w_stock",$A2077,$A$1)/1000000</f>
        <v>20.818971999999999</v>
      </c>
      <c r="N2077" s="4">
        <f ca="1">[1]!thsiFinD("ths_turnover_ratio_w_stock",$A2077,$A$1)</f>
        <v>4.4605845207610004</v>
      </c>
      <c r="O2077" s="4">
        <f ca="1">[1]!thsiFinD("ths_relative_chg_ratio_w_stock",$A2077,$A$1,104,100)</f>
        <v>-3.2425029918088</v>
      </c>
      <c r="P2077" s="4"/>
    </row>
    <row r="2078" spans="1:16" x14ac:dyDescent="0.25">
      <c r="A2078" s="2" t="s">
        <v>4165</v>
      </c>
      <c r="B2078" s="2" t="s">
        <v>4166</v>
      </c>
      <c r="C2078" s="4">
        <f ca="1">[1]!thsiFinD("ths_vol_ratio_stock",$A2078,$A$1,7,100)</f>
        <v>1.8656335082094</v>
      </c>
      <c r="D2078" s="4">
        <f ca="1">[1]!thsiFinD("ths_cr_stock",$A2078,$A$1,7,100,100)</f>
        <v>120.94117647058999</v>
      </c>
      <c r="E2078" s="4">
        <f ca="1">[1]!thsiFinD("ths_mfi_stock",$A2078,$A$1,7,100,100)</f>
        <v>65.487805071077005</v>
      </c>
      <c r="F2078" s="4">
        <f ca="1">[1]!thsiFinD("ths_expma_stock",$A2078,$A$1,7,100,100)</f>
        <v>10.007398251253001</v>
      </c>
      <c r="G2078" s="4">
        <f ca="1">[1]!thsiFinD("ths_rsi_stock",$A2078,$A$1,7,100,100)</f>
        <v>59.831302787684002</v>
      </c>
      <c r="H2078" s="4">
        <f ca="1">[1]!thsiFinD("ths_adtm_stock",$A2078,$A$1,7,3,100,100,100)</f>
        <v>0.48387096774193</v>
      </c>
      <c r="I2078" s="4">
        <f ca="1">[1]!thsiFinD("ths_bbiboll_stock",$A2078,$A$1,7,3,100,100,100)</f>
        <v>9.9217708333332997</v>
      </c>
      <c r="J2078" s="4">
        <f ca="1">[1]!thsiFinD("ths_dptb_stock",$A2078,$A$1,7,104,100,100)</f>
        <v>0.57142857142856995</v>
      </c>
      <c r="K2078" s="4">
        <f ca="1">[1]!thsiFinD("ths_srmi_stock",$A2078,$A$1,7,100,100)</f>
        <v>3.9100684261975001E-3</v>
      </c>
      <c r="L2078" s="4">
        <f ca="1">[1]!thsiFinD("ths_atr_stock",$A2078,$A$1,7,101,100,100)</f>
        <v>0.45714285714286002</v>
      </c>
      <c r="M2078" s="4">
        <f ca="1">[1]!thsiFinD("ths_vol_w_stock",$A2078,$A$1)/1000000</f>
        <v>4.7350570000000003</v>
      </c>
      <c r="N2078" s="4">
        <f ca="1">[1]!thsiFinD("ths_turnover_ratio_w_stock",$A2078,$A$1)</f>
        <v>4.1936020060462997</v>
      </c>
      <c r="O2078" s="4">
        <f ca="1">[1]!thsiFinD("ths_relative_chg_ratio_w_stock",$A2078,$A$1,104,100)</f>
        <v>-0.83963872889115998</v>
      </c>
      <c r="P2078" s="4"/>
    </row>
    <row r="2079" spans="1:16" x14ac:dyDescent="0.25">
      <c r="A2079" s="2" t="s">
        <v>4167</v>
      </c>
      <c r="B2079" s="2" t="s">
        <v>4168</v>
      </c>
      <c r="C2079" s="4">
        <f ca="1">[1]!thsiFinD("ths_vol_ratio_stock",$A2079,$A$1,7,100)</f>
        <v>1.1160089023999999</v>
      </c>
      <c r="D2079" s="4">
        <f ca="1">[1]!thsiFinD("ths_cr_stock",$A2079,$A$1,7,100,100)</f>
        <v>66.758620689655004</v>
      </c>
      <c r="E2079" s="4">
        <f ca="1">[1]!thsiFinD("ths_mfi_stock",$A2079,$A$1,7,100,100)</f>
        <v>51.736039463067002</v>
      </c>
      <c r="F2079" s="4">
        <f ca="1">[1]!thsiFinD("ths_expma_stock",$A2079,$A$1,7,100,100)</f>
        <v>19.955333748217999</v>
      </c>
      <c r="G2079" s="4">
        <f ca="1">[1]!thsiFinD("ths_rsi_stock",$A2079,$A$1,7,100,100)</f>
        <v>35.994039727146003</v>
      </c>
      <c r="H2079" s="4">
        <f ca="1">[1]!thsiFinD("ths_adtm_stock",$A2079,$A$1,7,3,100,100,100)</f>
        <v>0.52542372881356003</v>
      </c>
      <c r="I2079" s="4">
        <f ca="1">[1]!thsiFinD("ths_bbiboll_stock",$A2079,$A$1,7,3,100,100,100)</f>
        <v>19.962499999999999</v>
      </c>
      <c r="J2079" s="4">
        <f ca="1">[1]!thsiFinD("ths_dptb_stock",$A2079,$A$1,7,104,100,100)</f>
        <v>0.28571428571428997</v>
      </c>
      <c r="K2079" s="4">
        <f ca="1">[1]!thsiFinD("ths_srmi_stock",$A2079,$A$1,7,100,100)</f>
        <v>-5.9547244094488E-2</v>
      </c>
      <c r="L2079" s="4">
        <f ca="1">[1]!thsiFinD("ths_atr_stock",$A2079,$A$1,7,101,100,100)</f>
        <v>1.2614285714286</v>
      </c>
      <c r="M2079" s="4">
        <f ca="1">[1]!thsiFinD("ths_vol_w_stock",$A2079,$A$1)/1000000</f>
        <v>7.1206170000000002</v>
      </c>
      <c r="N2079" s="4">
        <f ca="1">[1]!thsiFinD("ths_turnover_ratio_w_stock",$A2079,$A$1)</f>
        <v>6.0558534162094002</v>
      </c>
      <c r="O2079" s="4">
        <f ca="1">[1]!thsiFinD("ths_relative_chg_ratio_w_stock",$A2079,$A$1,104,100)</f>
        <v>-3.1508159003389</v>
      </c>
      <c r="P2079" s="4"/>
    </row>
    <row r="2080" spans="1:16" x14ac:dyDescent="0.25">
      <c r="A2080" s="2" t="s">
        <v>4169</v>
      </c>
      <c r="B2080" s="2" t="s">
        <v>4170</v>
      </c>
      <c r="C2080" s="4">
        <f ca="1">[1]!thsiFinD("ths_vol_ratio_stock",$A2080,$A$1,7,100)</f>
        <v>1.2166963527381001</v>
      </c>
      <c r="D2080" s="4">
        <f ca="1">[1]!thsiFinD("ths_cr_stock",$A2080,$A$1,7,100,100)</f>
        <v>76.470588235294002</v>
      </c>
      <c r="E2080" s="4">
        <f ca="1">[1]!thsiFinD("ths_mfi_stock",$A2080,$A$1,7,100,100)</f>
        <v>61.121812154577</v>
      </c>
      <c r="F2080" s="4">
        <f ca="1">[1]!thsiFinD("ths_expma_stock",$A2080,$A$1,7,100,100)</f>
        <v>13.048644740838</v>
      </c>
      <c r="G2080" s="4">
        <f ca="1">[1]!thsiFinD("ths_rsi_stock",$A2080,$A$1,7,100,100)</f>
        <v>53.247069884245001</v>
      </c>
      <c r="H2080" s="4">
        <f ca="1">[1]!thsiFinD("ths_adtm_stock",$A2080,$A$1,7,3,100,100,100)</f>
        <v>0.49074074074073998</v>
      </c>
      <c r="I2080" s="4">
        <f ca="1">[1]!thsiFinD("ths_bbiboll_stock",$A2080,$A$1,7,3,100,100,100)</f>
        <v>13.006666666667</v>
      </c>
      <c r="J2080" s="4">
        <f ca="1">[1]!thsiFinD("ths_dptb_stock",$A2080,$A$1,7,104,100,100)</f>
        <v>0.42857142857142999</v>
      </c>
      <c r="K2080" s="4">
        <f ca="1">[1]!thsiFinD("ths_srmi_stock",$A2080,$A$1,7,100,100)</f>
        <v>-2.0134228187919E-2</v>
      </c>
      <c r="L2080" s="4">
        <f ca="1">[1]!thsiFinD("ths_atr_stock",$A2080,$A$1,7,101,100,100)</f>
        <v>0.40142857142857002</v>
      </c>
      <c r="M2080" s="4">
        <f ca="1">[1]!thsiFinD("ths_vol_w_stock",$A2080,$A$1)/1000000</f>
        <v>8.1326800000000006</v>
      </c>
      <c r="N2080" s="4">
        <f ca="1">[1]!thsiFinD("ths_turnover_ratio_w_stock",$A2080,$A$1)</f>
        <v>2.8480975964378001</v>
      </c>
      <c r="O2080" s="4">
        <f ca="1">[1]!thsiFinD("ths_relative_chg_ratio_w_stock",$A2080,$A$1,104,100)</f>
        <v>-1.0335295147775001</v>
      </c>
      <c r="P2080" s="4"/>
    </row>
    <row r="2081" spans="1:16" x14ac:dyDescent="0.25">
      <c r="A2081" s="2" t="s">
        <v>4171</v>
      </c>
      <c r="B2081" s="2" t="s">
        <v>4172</v>
      </c>
      <c r="C2081" s="4">
        <f ca="1">[1]!thsiFinD("ths_vol_ratio_stock",$A2081,$A$1,7,100)</f>
        <v>0.69980001845067996</v>
      </c>
      <c r="D2081" s="4">
        <f ca="1">[1]!thsiFinD("ths_cr_stock",$A2081,$A$1,7,100,100)</f>
        <v>72.727272727273004</v>
      </c>
      <c r="E2081" s="4">
        <f ca="1">[1]!thsiFinD("ths_mfi_stock",$A2081,$A$1,7,100,100)</f>
        <v>47.156243188887998</v>
      </c>
      <c r="F2081" s="4">
        <f ca="1">[1]!thsiFinD("ths_expma_stock",$A2081,$A$1,7,100,100)</f>
        <v>10.693266443152</v>
      </c>
      <c r="G2081" s="4">
        <f ca="1">[1]!thsiFinD("ths_rsi_stock",$A2081,$A$1,7,100,100)</f>
        <v>43.318613621960999</v>
      </c>
      <c r="H2081" s="4">
        <f ca="1">[1]!thsiFinD("ths_adtm_stock",$A2081,$A$1,7,3,100,100,100)</f>
        <v>7.7777777777772006E-2</v>
      </c>
      <c r="I2081" s="4">
        <f ca="1">[1]!thsiFinD("ths_bbiboll_stock",$A2081,$A$1,7,3,100,100,100)</f>
        <v>10.743645833333</v>
      </c>
      <c r="J2081" s="4">
        <f ca="1">[1]!thsiFinD("ths_dptb_stock",$A2081,$A$1,7,104,100,100)</f>
        <v>0.42857142857142999</v>
      </c>
      <c r="K2081" s="4">
        <f ca="1">[1]!thsiFinD("ths_srmi_stock",$A2081,$A$1,7,100,100)</f>
        <v>-2.8336380255940999E-2</v>
      </c>
      <c r="L2081" s="4">
        <f ca="1">[1]!thsiFinD("ths_atr_stock",$A2081,$A$1,7,101,100,100)</f>
        <v>0.48571428571428998</v>
      </c>
      <c r="M2081" s="4">
        <f ca="1">[1]!thsiFinD("ths_vol_w_stock",$A2081,$A$1)/1000000</f>
        <v>6.7187000000000001</v>
      </c>
      <c r="N2081" s="4">
        <f ca="1">[1]!thsiFinD("ths_turnover_ratio_w_stock",$A2081,$A$1)</f>
        <v>2.4423069905258998</v>
      </c>
      <c r="O2081" s="4">
        <f ca="1">[1]!thsiFinD("ths_relative_chg_ratio_w_stock",$A2081,$A$1,104,100)</f>
        <v>-0.72814025504362001</v>
      </c>
      <c r="P2081" s="4"/>
    </row>
    <row r="2082" spans="1:16" x14ac:dyDescent="0.25">
      <c r="A2082" s="2" t="s">
        <v>4173</v>
      </c>
      <c r="B2082" s="2" t="s">
        <v>4174</v>
      </c>
      <c r="C2082" s="4">
        <f ca="1">[1]!thsiFinD("ths_vol_ratio_stock",$A2082,$A$1,7,100)</f>
        <v>0.75217500731553999</v>
      </c>
      <c r="D2082" s="4">
        <f ca="1">[1]!thsiFinD("ths_cr_stock",$A2082,$A$1,7,100,100)</f>
        <v>91.888760139050007</v>
      </c>
      <c r="E2082" s="4">
        <f ca="1">[1]!thsiFinD("ths_mfi_stock",$A2082,$A$1,7,100,100)</f>
        <v>49.697436830219999</v>
      </c>
      <c r="F2082" s="4">
        <f ca="1">[1]!thsiFinD("ths_expma_stock",$A2082,$A$1,7,100,100)</f>
        <v>18.158158877955</v>
      </c>
      <c r="G2082" s="4">
        <f ca="1">[1]!thsiFinD("ths_rsi_stock",$A2082,$A$1,7,100,100)</f>
        <v>50.475939045178997</v>
      </c>
      <c r="H2082" s="4">
        <f ca="1">[1]!thsiFinD("ths_adtm_stock",$A2082,$A$1,7,3,100,100,100)</f>
        <v>0.53333333333333</v>
      </c>
      <c r="I2082" s="4">
        <f ca="1">[1]!thsiFinD("ths_bbiboll_stock",$A2082,$A$1,7,3,100,100,100)</f>
        <v>18.099791666666999</v>
      </c>
      <c r="J2082" s="4">
        <f ca="1">[1]!thsiFinD("ths_dptb_stock",$A2082,$A$1,7,104,100,100)</f>
        <v>0.42857142857142999</v>
      </c>
      <c r="K2082" s="4">
        <f ca="1">[1]!thsiFinD("ths_srmi_stock",$A2082,$A$1,7,100,100)</f>
        <v>-1.9935344827586E-2</v>
      </c>
      <c r="L2082" s="4">
        <f ca="1">[1]!thsiFinD("ths_atr_stock",$A2082,$A$1,7,101,100,100)</f>
        <v>0.88285714285714001</v>
      </c>
      <c r="M2082" s="4">
        <f ca="1">[1]!thsiFinD("ths_vol_w_stock",$A2082,$A$1)/1000000</f>
        <v>1.8478000000000001</v>
      </c>
      <c r="N2082" s="4">
        <f ca="1">[1]!thsiFinD("ths_turnover_ratio_w_stock",$A2082,$A$1)</f>
        <v>1.5412035531957</v>
      </c>
      <c r="O2082" s="4">
        <f ca="1">[1]!thsiFinD("ths_relative_chg_ratio_w_stock",$A2082,$A$1,104,100)</f>
        <v>-0.84559876260793998</v>
      </c>
      <c r="P2082" s="4"/>
    </row>
    <row r="2083" spans="1:16" x14ac:dyDescent="0.25">
      <c r="A2083" s="2" t="s">
        <v>4175</v>
      </c>
      <c r="B2083" s="2" t="s">
        <v>4176</v>
      </c>
      <c r="C2083" s="4">
        <f ca="1">[1]!thsiFinD("ths_vol_ratio_stock",$A2083,$A$1,7,100)</f>
        <v>0.75447447022803005</v>
      </c>
      <c r="D2083" s="4">
        <f ca="1">[1]!thsiFinD("ths_cr_stock",$A2083,$A$1,7,100,100)</f>
        <v>77.648766328012002</v>
      </c>
      <c r="E2083" s="4">
        <f ca="1">[1]!thsiFinD("ths_mfi_stock",$A2083,$A$1,7,100,100)</f>
        <v>45.055366681324003</v>
      </c>
      <c r="F2083" s="4">
        <f ca="1">[1]!thsiFinD("ths_expma_stock",$A2083,$A$1,7,100,100)</f>
        <v>10.139354613893</v>
      </c>
      <c r="G2083" s="4">
        <f ca="1">[1]!thsiFinD("ths_rsi_stock",$A2083,$A$1,7,100,100)</f>
        <v>49.206572307765001</v>
      </c>
      <c r="H2083" s="4">
        <f ca="1">[1]!thsiFinD("ths_adtm_stock",$A2083,$A$1,7,3,100,100,100)</f>
        <v>0.72316384180791005</v>
      </c>
      <c r="I2083" s="4">
        <f ca="1">[1]!thsiFinD("ths_bbiboll_stock",$A2083,$A$1,7,3,100,100,100)</f>
        <v>10.035416666667</v>
      </c>
      <c r="J2083" s="4">
        <f ca="1">[1]!thsiFinD("ths_dptb_stock",$A2083,$A$1,7,104,100,100)</f>
        <v>0.57142857142856995</v>
      </c>
      <c r="K2083" s="4">
        <f ca="1">[1]!thsiFinD("ths_srmi_stock",$A2083,$A$1,7,100,100)</f>
        <v>-4.9335863377609E-2</v>
      </c>
      <c r="L2083" s="4">
        <f ca="1">[1]!thsiFinD("ths_atr_stock",$A2083,$A$1,7,101,100,100)</f>
        <v>0.59</v>
      </c>
      <c r="M2083" s="4">
        <f ca="1">[1]!thsiFinD("ths_vol_w_stock",$A2083,$A$1)/1000000</f>
        <v>7.3446999999999996</v>
      </c>
      <c r="N2083" s="4">
        <f ca="1">[1]!thsiFinD("ths_turnover_ratio_w_stock",$A2083,$A$1)</f>
        <v>4.6153076042476</v>
      </c>
      <c r="O2083" s="4">
        <f ca="1">[1]!thsiFinD("ths_relative_chg_ratio_w_stock",$A2083,$A$1,104,100)</f>
        <v>0.14824710760664001</v>
      </c>
      <c r="P2083" s="4"/>
    </row>
    <row r="2084" spans="1:16" x14ac:dyDescent="0.25">
      <c r="A2084" s="2" t="s">
        <v>4177</v>
      </c>
      <c r="B2084" s="2" t="s">
        <v>4178</v>
      </c>
      <c r="C2084" s="4">
        <f ca="1">[1]!thsiFinD("ths_vol_ratio_stock",$A2084,$A$1,7,100)</f>
        <v>1.9583549015604</v>
      </c>
      <c r="D2084" s="4">
        <f ca="1">[1]!thsiFinD("ths_cr_stock",$A2084,$A$1,7,100,100)</f>
        <v>102.33918128655</v>
      </c>
      <c r="E2084" s="4">
        <f ca="1">[1]!thsiFinD("ths_mfi_stock",$A2084,$A$1,7,100,100)</f>
        <v>51.257093975804999</v>
      </c>
      <c r="F2084" s="4">
        <f ca="1">[1]!thsiFinD("ths_expma_stock",$A2084,$A$1,7,100,100)</f>
        <v>8.9309189218945999</v>
      </c>
      <c r="G2084" s="4">
        <f ca="1">[1]!thsiFinD("ths_rsi_stock",$A2084,$A$1,7,100,100)</f>
        <v>46.373181067471997</v>
      </c>
      <c r="H2084" s="4">
        <f ca="1">[1]!thsiFinD("ths_adtm_stock",$A2084,$A$1,7,3,100,100,100)</f>
        <v>0.35897435897435997</v>
      </c>
      <c r="I2084" s="4">
        <f ca="1">[1]!thsiFinD("ths_bbiboll_stock",$A2084,$A$1,7,3,100,100,100)</f>
        <v>8.8573958333332996</v>
      </c>
      <c r="J2084" s="4">
        <f ca="1">[1]!thsiFinD("ths_dptb_stock",$A2084,$A$1,7,104,100,100)</f>
        <v>0.57142857142856995</v>
      </c>
      <c r="K2084" s="4">
        <f ca="1">[1]!thsiFinD("ths_srmi_stock",$A2084,$A$1,7,100,100)</f>
        <v>-3.7239868565170003E-2</v>
      </c>
      <c r="L2084" s="4">
        <f ca="1">[1]!thsiFinD("ths_atr_stock",$A2084,$A$1,7,101,100,100)</f>
        <v>0.50571428571429</v>
      </c>
      <c r="M2084" s="4">
        <f ca="1">[1]!thsiFinD("ths_vol_w_stock",$A2084,$A$1)/1000000</f>
        <v>10.753094000000001</v>
      </c>
      <c r="N2084" s="4">
        <f ca="1">[1]!thsiFinD("ths_turnover_ratio_w_stock",$A2084,$A$1)</f>
        <v>7.3156828691104998</v>
      </c>
      <c r="O2084" s="4">
        <f ca="1">[1]!thsiFinD("ths_relative_chg_ratio_w_stock",$A2084,$A$1,104,100)</f>
        <v>-4.497205061332</v>
      </c>
      <c r="P2084" s="4"/>
    </row>
    <row r="2085" spans="1:16" x14ac:dyDescent="0.25">
      <c r="A2085" s="2" t="s">
        <v>4179</v>
      </c>
      <c r="B2085" s="2" t="s">
        <v>4180</v>
      </c>
      <c r="C2085" s="4">
        <f ca="1">[1]!thsiFinD("ths_vol_ratio_stock",$A2085,$A$1,7,100)</f>
        <v>0.84077783851986998</v>
      </c>
      <c r="D2085" s="4">
        <f ca="1">[1]!thsiFinD("ths_cr_stock",$A2085,$A$1,7,100,100)</f>
        <v>71.654929577464998</v>
      </c>
      <c r="E2085" s="4">
        <f ca="1">[1]!thsiFinD("ths_mfi_stock",$A2085,$A$1,7,100,100)</f>
        <v>30.619196466870001</v>
      </c>
      <c r="F2085" s="4">
        <f ca="1">[1]!thsiFinD("ths_expma_stock",$A2085,$A$1,7,100,100)</f>
        <v>14.278338359564</v>
      </c>
      <c r="G2085" s="4">
        <f ca="1">[1]!thsiFinD("ths_rsi_stock",$A2085,$A$1,7,100,100)</f>
        <v>49.280548463605001</v>
      </c>
      <c r="H2085" s="4">
        <f ca="1">[1]!thsiFinD("ths_adtm_stock",$A2085,$A$1,7,3,100,100,100)</f>
        <v>0.43478260869565</v>
      </c>
      <c r="I2085" s="4">
        <f ca="1">[1]!thsiFinD("ths_bbiboll_stock",$A2085,$A$1,7,3,100,100,100)</f>
        <v>14.243645833333</v>
      </c>
      <c r="J2085" s="4">
        <f ca="1">[1]!thsiFinD("ths_dptb_stock",$A2085,$A$1,7,104,100,100)</f>
        <v>0.57142857142856995</v>
      </c>
      <c r="K2085" s="4">
        <f ca="1">[1]!thsiFinD("ths_srmi_stock",$A2085,$A$1,7,100,100)</f>
        <v>-1.9903912148249998E-2</v>
      </c>
      <c r="L2085" s="4">
        <f ca="1">[1]!thsiFinD("ths_atr_stock",$A2085,$A$1,7,101,100,100)</f>
        <v>0.49857142857143</v>
      </c>
      <c r="M2085" s="4">
        <f ca="1">[1]!thsiFinD("ths_vol_w_stock",$A2085,$A$1)/1000000</f>
        <v>2.5960999999999999</v>
      </c>
      <c r="N2085" s="4">
        <f ca="1">[1]!thsiFinD("ths_turnover_ratio_w_stock",$A2085,$A$1)</f>
        <v>1.6323568964344</v>
      </c>
      <c r="O2085" s="4">
        <f ca="1">[1]!thsiFinD("ths_relative_chg_ratio_w_stock",$A2085,$A$1,104,100)</f>
        <v>-0.49311754579412997</v>
      </c>
      <c r="P2085" s="4"/>
    </row>
    <row r="2086" spans="1:16" x14ac:dyDescent="0.25">
      <c r="A2086" s="2" t="s">
        <v>4181</v>
      </c>
      <c r="B2086" s="2" t="s">
        <v>4182</v>
      </c>
      <c r="C2086" s="4">
        <f ca="1">[1]!thsiFinD("ths_vol_ratio_stock",$A2086,$A$1,7,100)</f>
        <v>0.83004759746757995</v>
      </c>
      <c r="D2086" s="4">
        <f ca="1">[1]!thsiFinD("ths_cr_stock",$A2086,$A$1,7,100,100)</f>
        <v>61.083743842365003</v>
      </c>
      <c r="E2086" s="4">
        <f ca="1">[1]!thsiFinD("ths_mfi_stock",$A2086,$A$1,7,100,100)</f>
        <v>36.363530698974998</v>
      </c>
      <c r="F2086" s="4">
        <f ca="1">[1]!thsiFinD("ths_expma_stock",$A2086,$A$1,7,100,100)</f>
        <v>31.008021968322002</v>
      </c>
      <c r="G2086" s="4">
        <f ca="1">[1]!thsiFinD("ths_rsi_stock",$A2086,$A$1,7,100,100)</f>
        <v>46.651746760629997</v>
      </c>
      <c r="H2086" s="4">
        <f ca="1">[1]!thsiFinD("ths_adtm_stock",$A2086,$A$1,7,3,100,100,100)</f>
        <v>0.12236286919831001</v>
      </c>
      <c r="I2086" s="4">
        <f ca="1">[1]!thsiFinD("ths_bbiboll_stock",$A2086,$A$1,7,3,100,100,100)</f>
        <v>31.159166666667002</v>
      </c>
      <c r="J2086" s="4">
        <f ca="1">[1]!thsiFinD("ths_dptb_stock",$A2086,$A$1,7,104,100,100)</f>
        <v>0.71428571428570997</v>
      </c>
      <c r="K2086" s="4">
        <f ca="1">[1]!thsiFinD("ths_srmi_stock",$A2086,$A$1,7,100,100)</f>
        <v>-5.4777845404746998E-2</v>
      </c>
      <c r="L2086" s="4">
        <f ca="1">[1]!thsiFinD("ths_atr_stock",$A2086,$A$1,7,101,100,100)</f>
        <v>0.94142857142856995</v>
      </c>
      <c r="M2086" s="4">
        <f ca="1">[1]!thsiFinD("ths_vol_w_stock",$A2086,$A$1)/1000000</f>
        <v>1.9794400000000001</v>
      </c>
      <c r="N2086" s="4">
        <f ca="1">[1]!thsiFinD("ths_turnover_ratio_w_stock",$A2086,$A$1)</f>
        <v>0.90976250627345001</v>
      </c>
      <c r="O2086" s="4">
        <f ca="1">[1]!thsiFinD("ths_relative_chg_ratio_w_stock",$A2086,$A$1,104,100)</f>
        <v>6.7046506125509997E-2</v>
      </c>
      <c r="P2086" s="4"/>
    </row>
    <row r="2087" spans="1:16" x14ac:dyDescent="0.25">
      <c r="A2087" s="2" t="s">
        <v>4183</v>
      </c>
      <c r="B2087" s="2" t="s">
        <v>4184</v>
      </c>
      <c r="C2087" s="4">
        <f ca="1">[1]!thsiFinD("ths_vol_ratio_stock",$A2087,$A$1,7,100)</f>
        <v>0.37416538872312999</v>
      </c>
      <c r="D2087" s="4">
        <f ca="1">[1]!thsiFinD("ths_cr_stock",$A2087,$A$1,7,100,100)</f>
        <v>43.089430894308997</v>
      </c>
      <c r="E2087" s="4">
        <f ca="1">[1]!thsiFinD("ths_mfi_stock",$A2087,$A$1,7,100,100)</f>
        <v>31.70077367815</v>
      </c>
      <c r="F2087" s="4">
        <f ca="1">[1]!thsiFinD("ths_expma_stock",$A2087,$A$1,7,100,100)</f>
        <v>11.636337327681</v>
      </c>
      <c r="G2087" s="4">
        <f ca="1">[1]!thsiFinD("ths_rsi_stock",$A2087,$A$1,7,100,100)</f>
        <v>44.690117304723998</v>
      </c>
      <c r="H2087" s="4">
        <f ca="1">[1]!thsiFinD("ths_adtm_stock",$A2087,$A$1,7,3,100,100,100)</f>
        <v>0.42857142857142999</v>
      </c>
      <c r="I2087" s="4">
        <f ca="1">[1]!thsiFinD("ths_bbiboll_stock",$A2087,$A$1,7,3,100,100,100)</f>
        <v>11.501458333333</v>
      </c>
      <c r="J2087" s="4">
        <f ca="1">[1]!thsiFinD("ths_dptb_stock",$A2087,$A$1,7,104,100,100)</f>
        <v>0.57142857142856995</v>
      </c>
      <c r="K2087" s="4">
        <f ca="1">[1]!thsiFinD("ths_srmi_stock",$A2087,$A$1,7,100,100)</f>
        <v>-0.12509593246355</v>
      </c>
      <c r="L2087" s="4">
        <f ca="1">[1]!thsiFinD("ths_atr_stock",$A2087,$A$1,7,101,100,100)</f>
        <v>0.78857142857143003</v>
      </c>
      <c r="M2087" s="4">
        <f ca="1">[1]!thsiFinD("ths_vol_w_stock",$A2087,$A$1)/1000000</f>
        <v>3.2178</v>
      </c>
      <c r="N2087" s="4">
        <f ca="1">[1]!thsiFinD("ths_turnover_ratio_w_stock",$A2087,$A$1)</f>
        <v>3.6153290761779</v>
      </c>
      <c r="O2087" s="4">
        <f ca="1">[1]!thsiFinD("ths_relative_chg_ratio_w_stock",$A2087,$A$1,104,100)</f>
        <v>-0.70290775558431995</v>
      </c>
      <c r="P2087" s="4"/>
    </row>
    <row r="2088" spans="1:16" x14ac:dyDescent="0.25">
      <c r="A2088" s="2" t="s">
        <v>4185</v>
      </c>
      <c r="B2088" s="2" t="s">
        <v>4186</v>
      </c>
      <c r="C2088" s="4">
        <f ca="1">[1]!thsiFinD("ths_vol_ratio_stock",$A2088,$A$1,7,100)</f>
        <v>1.0274592605266</v>
      </c>
      <c r="D2088" s="4">
        <f ca="1">[1]!thsiFinD("ths_cr_stock",$A2088,$A$1,7,100,100)</f>
        <v>68.973747016706994</v>
      </c>
      <c r="E2088" s="4">
        <f ca="1">[1]!thsiFinD("ths_mfi_stock",$A2088,$A$1,7,100,100)</f>
        <v>53.600367021731003</v>
      </c>
      <c r="F2088" s="4">
        <f ca="1">[1]!thsiFinD("ths_expma_stock",$A2088,$A$1,7,100,100)</f>
        <v>10.484371964259999</v>
      </c>
      <c r="G2088" s="4">
        <f ca="1">[1]!thsiFinD("ths_rsi_stock",$A2088,$A$1,7,100,100)</f>
        <v>47.437652133886999</v>
      </c>
      <c r="H2088" s="4">
        <f ca="1">[1]!thsiFinD("ths_adtm_stock",$A2088,$A$1,7,3,100,100,100)</f>
        <v>0.26470588235294001</v>
      </c>
      <c r="I2088" s="4">
        <f ca="1">[1]!thsiFinD("ths_bbiboll_stock",$A2088,$A$1,7,3,100,100,100)</f>
        <v>10.494999999999999</v>
      </c>
      <c r="J2088" s="4">
        <f ca="1">[1]!thsiFinD("ths_dptb_stock",$A2088,$A$1,7,104,100,100)</f>
        <v>0.57142857142856995</v>
      </c>
      <c r="K2088" s="4">
        <f ca="1">[1]!thsiFinD("ths_srmi_stock",$A2088,$A$1,7,100,100)</f>
        <v>-3.0527289546716001E-2</v>
      </c>
      <c r="L2088" s="4">
        <f ca="1">[1]!thsiFinD("ths_atr_stock",$A2088,$A$1,7,101,100,100)</f>
        <v>0.35</v>
      </c>
      <c r="M2088" s="4">
        <f ca="1">[1]!thsiFinD("ths_vol_w_stock",$A2088,$A$1)/1000000</f>
        <v>2.0049999999999999</v>
      </c>
      <c r="N2088" s="4">
        <f ca="1">[1]!thsiFinD("ths_turnover_ratio_w_stock",$A2088,$A$1)</f>
        <v>1.5473010470280999</v>
      </c>
      <c r="O2088" s="4">
        <f ca="1">[1]!thsiFinD("ths_relative_chg_ratio_w_stock",$A2088,$A$1,104,100)</f>
        <v>-1.1108331635097</v>
      </c>
      <c r="P2088" s="4"/>
    </row>
    <row r="2089" spans="1:16" x14ac:dyDescent="0.25">
      <c r="A2089" s="2" t="s">
        <v>4187</v>
      </c>
      <c r="B2089" s="2" t="s">
        <v>4188</v>
      </c>
      <c r="C2089" s="4">
        <f ca="1">[1]!thsiFinD("ths_vol_ratio_stock",$A2089,$A$1,7,100)</f>
        <v>2.9944040502292002</v>
      </c>
      <c r="D2089" s="4">
        <f ca="1">[1]!thsiFinD("ths_cr_stock",$A2089,$A$1,7,100,100)</f>
        <v>266.03415559771997</v>
      </c>
      <c r="E2089" s="4">
        <f ca="1">[1]!thsiFinD("ths_mfi_stock",$A2089,$A$1,7,100,100)</f>
        <v>62.146478941684002</v>
      </c>
      <c r="F2089" s="4">
        <f ca="1">[1]!thsiFinD("ths_expma_stock",$A2089,$A$1,7,100,100)</f>
        <v>14.647265451528</v>
      </c>
      <c r="G2089" s="4">
        <f ca="1">[1]!thsiFinD("ths_rsi_stock",$A2089,$A$1,7,100,100)</f>
        <v>63.407569821891002</v>
      </c>
      <c r="H2089" s="4">
        <f ca="1">[1]!thsiFinD("ths_adtm_stock",$A2089,$A$1,7,3,100,100,100)</f>
        <v>0.87766990291262004</v>
      </c>
      <c r="I2089" s="4">
        <f ca="1">[1]!thsiFinD("ths_bbiboll_stock",$A2089,$A$1,7,3,100,100,100)</f>
        <v>14.344479166667</v>
      </c>
      <c r="J2089" s="4">
        <f ca="1">[1]!thsiFinD("ths_dptb_stock",$A2089,$A$1,7,104,100,100)</f>
        <v>0.42857142857142999</v>
      </c>
      <c r="K2089" s="4">
        <f ca="1">[1]!thsiFinD("ths_srmi_stock",$A2089,$A$1,7,100,100)</f>
        <v>9.0789473684210004E-2</v>
      </c>
      <c r="L2089" s="4">
        <f ca="1">[1]!thsiFinD("ths_atr_stock",$A2089,$A$1,7,101,100,100)</f>
        <v>0.99</v>
      </c>
      <c r="M2089" s="4">
        <f ca="1">[1]!thsiFinD("ths_vol_w_stock",$A2089,$A$1)/1000000</f>
        <v>20.878993000000001</v>
      </c>
      <c r="N2089" s="4">
        <f ca="1">[1]!thsiFinD("ths_turnover_ratio_w_stock",$A2089,$A$1)</f>
        <v>16.80472857002</v>
      </c>
      <c r="O2089" s="4">
        <f ca="1">[1]!thsiFinD("ths_relative_chg_ratio_w_stock",$A2089,$A$1,104,100)</f>
        <v>-6.9871640398406001</v>
      </c>
      <c r="P2089" s="4"/>
    </row>
    <row r="2090" spans="1:16" x14ac:dyDescent="0.25">
      <c r="A2090" s="2" t="s">
        <v>4189</v>
      </c>
      <c r="B2090" s="2" t="s">
        <v>4190</v>
      </c>
      <c r="C2090" s="4">
        <f ca="1">[1]!thsiFinD("ths_vol_ratio_stock",$A2090,$A$1,7,100)</f>
        <v>0.93853497643974004</v>
      </c>
      <c r="D2090" s="4">
        <f ca="1">[1]!thsiFinD("ths_cr_stock",$A2090,$A$1,7,100,100)</f>
        <v>125.97633136095</v>
      </c>
      <c r="E2090" s="4">
        <f ca="1">[1]!thsiFinD("ths_mfi_stock",$A2090,$A$1,7,100,100)</f>
        <v>58.911295224673999</v>
      </c>
      <c r="F2090" s="4">
        <f ca="1">[1]!thsiFinD("ths_expma_stock",$A2090,$A$1,7,100,100)</f>
        <v>28.157562566195001</v>
      </c>
      <c r="G2090" s="4">
        <f ca="1">[1]!thsiFinD("ths_rsi_stock",$A2090,$A$1,7,100,100)</f>
        <v>51.165297279783999</v>
      </c>
      <c r="H2090" s="4">
        <f ca="1">[1]!thsiFinD("ths_adtm_stock",$A2090,$A$1,7,3,100,100,100)</f>
        <v>0.67229729729730003</v>
      </c>
      <c r="I2090" s="4">
        <f ca="1">[1]!thsiFinD("ths_bbiboll_stock",$A2090,$A$1,7,3,100,100,100)</f>
        <v>27.856874999999999</v>
      </c>
      <c r="J2090" s="4">
        <f ca="1">[1]!thsiFinD("ths_dptb_stock",$A2090,$A$1,7,104,100,100)</f>
        <v>0.71428571428570997</v>
      </c>
      <c r="K2090" s="4">
        <f ca="1">[1]!thsiFinD("ths_srmi_stock",$A2090,$A$1,7,100,100)</f>
        <v>1.1115095016135E-2</v>
      </c>
      <c r="L2090" s="4">
        <f ca="1">[1]!thsiFinD("ths_atr_stock",$A2090,$A$1,7,101,100,100)</f>
        <v>1.8514285714286001</v>
      </c>
      <c r="M2090" s="4">
        <f ca="1">[1]!thsiFinD("ths_vol_w_stock",$A2090,$A$1)/1000000</f>
        <v>4.7525750000000002</v>
      </c>
      <c r="N2090" s="4">
        <f ca="1">[1]!thsiFinD("ths_turnover_ratio_w_stock",$A2090,$A$1)</f>
        <v>5.0701468957065998</v>
      </c>
      <c r="O2090" s="4">
        <f ca="1">[1]!thsiFinD("ths_relative_chg_ratio_w_stock",$A2090,$A$1,104,100)</f>
        <v>-1.7671845886841</v>
      </c>
      <c r="P2090" s="4"/>
    </row>
    <row r="2091" spans="1:16" x14ac:dyDescent="0.25">
      <c r="A2091" s="2" t="s">
        <v>4191</v>
      </c>
      <c r="B2091" s="2" t="s">
        <v>4192</v>
      </c>
      <c r="C2091" s="4">
        <f ca="1">[1]!thsiFinD("ths_vol_ratio_stock",$A2091,$A$1,7,100)</f>
        <v>1.2397138221769</v>
      </c>
      <c r="D2091" s="4">
        <f ca="1">[1]!thsiFinD("ths_cr_stock",$A2091,$A$1,7,100,100)</f>
        <v>82.237288135594</v>
      </c>
      <c r="E2091" s="4">
        <f ca="1">[1]!thsiFinD("ths_mfi_stock",$A2091,$A$1,7,100,100)</f>
        <v>40.968659043940001</v>
      </c>
      <c r="F2091" s="4">
        <f ca="1">[1]!thsiFinD("ths_expma_stock",$A2091,$A$1,7,100,100)</f>
        <v>31.100394177538</v>
      </c>
      <c r="G2091" s="4">
        <f ca="1">[1]!thsiFinD("ths_rsi_stock",$A2091,$A$1,7,100,100)</f>
        <v>60.068804981813997</v>
      </c>
      <c r="H2091" s="4">
        <f ca="1">[1]!thsiFinD("ths_adtm_stock",$A2091,$A$1,7,3,100,100,100)</f>
        <v>0.35497835497835001</v>
      </c>
      <c r="I2091" s="4">
        <f ca="1">[1]!thsiFinD("ths_bbiboll_stock",$A2091,$A$1,7,3,100,100,100)</f>
        <v>30.7659375</v>
      </c>
      <c r="J2091" s="4">
        <f ca="1">[1]!thsiFinD("ths_dptb_stock",$A2091,$A$1,7,104,100,100)</f>
        <v>0.71428571428570997</v>
      </c>
      <c r="K2091" s="4">
        <f ca="1">[1]!thsiFinD("ths_srmi_stock",$A2091,$A$1,7,100,100)</f>
        <v>-3.3060357901122002E-2</v>
      </c>
      <c r="L2091" s="4">
        <f ca="1">[1]!thsiFinD("ths_atr_stock",$A2091,$A$1,7,101,100,100)</f>
        <v>1.3957142857142999</v>
      </c>
      <c r="M2091" s="4">
        <f ca="1">[1]!thsiFinD("ths_vol_w_stock",$A2091,$A$1)/1000000</f>
        <v>19.064011000000001</v>
      </c>
      <c r="N2091" s="4">
        <f ca="1">[1]!thsiFinD("ths_turnover_ratio_w_stock",$A2091,$A$1)</f>
        <v>6.9930698732216001</v>
      </c>
      <c r="O2091" s="4">
        <f ca="1">[1]!thsiFinD("ths_relative_chg_ratio_w_stock",$A2091,$A$1,104,100)</f>
        <v>2.4191474941304998</v>
      </c>
      <c r="P2091" s="4"/>
    </row>
    <row r="2092" spans="1:16" x14ac:dyDescent="0.25">
      <c r="A2092" s="2" t="s">
        <v>4193</v>
      </c>
      <c r="B2092" s="2" t="s">
        <v>4194</v>
      </c>
      <c r="C2092" s="4">
        <f ca="1">[1]!thsiFinD("ths_vol_ratio_stock",$A2092,$A$1,7,100)</f>
        <v>0.42472477415283</v>
      </c>
      <c r="D2092" s="4">
        <f ca="1">[1]!thsiFinD("ths_cr_stock",$A2092,$A$1,7,100,100)</f>
        <v>29.483767961681998</v>
      </c>
      <c r="E2092" s="4">
        <f ca="1">[1]!thsiFinD("ths_mfi_stock",$A2092,$A$1,7,100,100)</f>
        <v>14.547473875678</v>
      </c>
      <c r="F2092" s="4">
        <f ca="1">[1]!thsiFinD("ths_expma_stock",$A2092,$A$1,7,100,100)</f>
        <v>39.805761540191</v>
      </c>
      <c r="G2092" s="4">
        <f ca="1">[1]!thsiFinD("ths_rsi_stock",$A2092,$A$1,7,100,100)</f>
        <v>40.515980714869002</v>
      </c>
      <c r="H2092" s="4">
        <f ca="1">[1]!thsiFinD("ths_adtm_stock",$A2092,$A$1,7,3,100,100,100)</f>
        <v>-0.28624535315985</v>
      </c>
      <c r="I2092" s="4">
        <f ca="1">[1]!thsiFinD("ths_bbiboll_stock",$A2092,$A$1,7,3,100,100,100)</f>
        <v>40.032916666666999</v>
      </c>
      <c r="J2092" s="4">
        <f ca="1">[1]!thsiFinD("ths_dptb_stock",$A2092,$A$1,7,104,100,100)</f>
        <v>0.57142857142856995</v>
      </c>
      <c r="K2092" s="4">
        <f ca="1">[1]!thsiFinD("ths_srmi_stock",$A2092,$A$1,7,100,100)</f>
        <v>-7.9156908665104997E-2</v>
      </c>
      <c r="L2092" s="4">
        <f ca="1">[1]!thsiFinD("ths_atr_stock",$A2092,$A$1,7,101,100,100)</f>
        <v>1.2657142857143</v>
      </c>
      <c r="M2092" s="4">
        <f ca="1">[1]!thsiFinD("ths_vol_w_stock",$A2092,$A$1)/1000000</f>
        <v>0.46300000000000002</v>
      </c>
      <c r="N2092" s="4">
        <f ca="1">[1]!thsiFinD("ths_turnover_ratio_w_stock",$A2092,$A$1)</f>
        <v>0.64037917971548997</v>
      </c>
      <c r="O2092" s="4">
        <f ca="1">[1]!thsiFinD("ths_relative_chg_ratio_w_stock",$A2092,$A$1,104,100)</f>
        <v>-0.85933028042791004</v>
      </c>
      <c r="P2092" s="4"/>
    </row>
    <row r="2093" spans="1:16" x14ac:dyDescent="0.25">
      <c r="A2093" s="2" t="s">
        <v>4195</v>
      </c>
      <c r="B2093" s="2" t="s">
        <v>4196</v>
      </c>
      <c r="C2093" s="4">
        <f ca="1">[1]!thsiFinD("ths_vol_ratio_stock",$A2093,$A$1,7,100)</f>
        <v>1.4607973315161999</v>
      </c>
      <c r="D2093" s="4">
        <f ca="1">[1]!thsiFinD("ths_cr_stock",$A2093,$A$1,7,100,100)</f>
        <v>97.899159663866001</v>
      </c>
      <c r="E2093" s="4">
        <f ca="1">[1]!thsiFinD("ths_mfi_stock",$A2093,$A$1,7,100,100)</f>
        <v>48.317261368894002</v>
      </c>
      <c r="F2093" s="4">
        <f ca="1">[1]!thsiFinD("ths_expma_stock",$A2093,$A$1,7,100,100)</f>
        <v>42.617996714447997</v>
      </c>
      <c r="G2093" s="4">
        <f ca="1">[1]!thsiFinD("ths_rsi_stock",$A2093,$A$1,7,100,100)</f>
        <v>56.925803464127</v>
      </c>
      <c r="H2093" s="4">
        <f ca="1">[1]!thsiFinD("ths_adtm_stock",$A2093,$A$1,7,3,100,100,100)</f>
        <v>0.68907563025209995</v>
      </c>
      <c r="I2093" s="4">
        <f ca="1">[1]!thsiFinD("ths_bbiboll_stock",$A2093,$A$1,7,3,100,100,100)</f>
        <v>42.704791666666999</v>
      </c>
      <c r="J2093" s="4">
        <f ca="1">[1]!thsiFinD("ths_dptb_stock",$A2093,$A$1,7,104,100,100)</f>
        <v>0.85714285714285998</v>
      </c>
      <c r="K2093" s="4">
        <f ca="1">[1]!thsiFinD("ths_srmi_stock",$A2093,$A$1,7,100,100)</f>
        <v>1.1473152822396001E-2</v>
      </c>
      <c r="L2093" s="4">
        <f ca="1">[1]!thsiFinD("ths_atr_stock",$A2093,$A$1,7,101,100,100)</f>
        <v>1.6142857142856999</v>
      </c>
      <c r="M2093" s="4">
        <f ca="1">[1]!thsiFinD("ths_vol_w_stock",$A2093,$A$1)/1000000</f>
        <v>8.8964540000000003</v>
      </c>
      <c r="N2093" s="4">
        <f ca="1">[1]!thsiFinD("ths_turnover_ratio_w_stock",$A2093,$A$1)</f>
        <v>3.6685186668526</v>
      </c>
      <c r="O2093" s="4">
        <f ca="1">[1]!thsiFinD("ths_relative_chg_ratio_w_stock",$A2093,$A$1,104,100)</f>
        <v>2.8435221346769999</v>
      </c>
      <c r="P2093" s="4"/>
    </row>
    <row r="2094" spans="1:16" x14ac:dyDescent="0.25">
      <c r="A2094" s="2" t="s">
        <v>4197</v>
      </c>
      <c r="B2094" s="2" t="s">
        <v>4198</v>
      </c>
      <c r="C2094" s="4">
        <f ca="1">[1]!thsiFinD("ths_vol_ratio_stock",$A2094,$A$1,7,100)</f>
        <v>1.354763357712</v>
      </c>
      <c r="D2094" s="4">
        <f ca="1">[1]!thsiFinD("ths_cr_stock",$A2094,$A$1,7,100,100)</f>
        <v>181.73913043478001</v>
      </c>
      <c r="E2094" s="4">
        <f ca="1">[1]!thsiFinD("ths_mfi_stock",$A2094,$A$1,7,100,100)</f>
        <v>75.012921084511007</v>
      </c>
      <c r="F2094" s="4">
        <f ca="1">[1]!thsiFinD("ths_expma_stock",$A2094,$A$1,7,100,100)</f>
        <v>8.9881182323972002</v>
      </c>
      <c r="G2094" s="4">
        <f ca="1">[1]!thsiFinD("ths_rsi_stock",$A2094,$A$1,7,100,100)</f>
        <v>56.506072956947001</v>
      </c>
      <c r="H2094" s="4">
        <f ca="1">[1]!thsiFinD("ths_adtm_stock",$A2094,$A$1,7,3,100,100,100)</f>
        <v>0.88191881918819004</v>
      </c>
      <c r="I2094" s="4">
        <f ca="1">[1]!thsiFinD("ths_bbiboll_stock",$A2094,$A$1,7,3,100,100,100)</f>
        <v>8.8508333333333002</v>
      </c>
      <c r="J2094" s="4">
        <f ca="1">[1]!thsiFinD("ths_dptb_stock",$A2094,$A$1,7,104,100,100)</f>
        <v>0.42857142857142999</v>
      </c>
      <c r="K2094" s="4">
        <f ca="1">[1]!thsiFinD("ths_srmi_stock",$A2094,$A$1,7,100,100)</f>
        <v>6.3806380638064E-2</v>
      </c>
      <c r="L2094" s="4">
        <f ca="1">[1]!thsiFinD("ths_atr_stock",$A2094,$A$1,7,101,100,100)</f>
        <v>0.64571428571429001</v>
      </c>
      <c r="M2094" s="4">
        <f ca="1">[1]!thsiFinD("ths_vol_w_stock",$A2094,$A$1)/1000000</f>
        <v>12.008903999999999</v>
      </c>
      <c r="N2094" s="4">
        <f ca="1">[1]!thsiFinD("ths_turnover_ratio_w_stock",$A2094,$A$1)</f>
        <v>6.1262210893578999</v>
      </c>
      <c r="O2094" s="4">
        <f ca="1">[1]!thsiFinD("ths_relative_chg_ratio_w_stock",$A2094,$A$1,104,100)</f>
        <v>-6.9308524727377003</v>
      </c>
      <c r="P2094" s="4"/>
    </row>
    <row r="2095" spans="1:16" x14ac:dyDescent="0.25">
      <c r="A2095" s="2" t="s">
        <v>4199</v>
      </c>
      <c r="B2095" s="2" t="s">
        <v>4200</v>
      </c>
      <c r="C2095" s="4">
        <f ca="1">[1]!thsiFinD("ths_vol_ratio_stock",$A2095,$A$1,7,100)</f>
        <v>1.1164147127527999</v>
      </c>
      <c r="D2095" s="4">
        <f ca="1">[1]!thsiFinD("ths_cr_stock",$A2095,$A$1,7,100,100)</f>
        <v>52</v>
      </c>
      <c r="E2095" s="4">
        <f ca="1">[1]!thsiFinD("ths_mfi_stock",$A2095,$A$1,7,100,100)</f>
        <v>42.897463138638003</v>
      </c>
      <c r="F2095" s="4">
        <f ca="1">[1]!thsiFinD("ths_expma_stock",$A2095,$A$1,7,100,100)</f>
        <v>15.596291639562001</v>
      </c>
      <c r="G2095" s="4">
        <f ca="1">[1]!thsiFinD("ths_rsi_stock",$A2095,$A$1,7,100,100)</f>
        <v>45.577414764425001</v>
      </c>
      <c r="H2095" s="4">
        <f ca="1">[1]!thsiFinD("ths_adtm_stock",$A2095,$A$1,7,3,100,100,100)</f>
        <v>-0.33802816901408</v>
      </c>
      <c r="I2095" s="4">
        <f ca="1">[1]!thsiFinD("ths_bbiboll_stock",$A2095,$A$1,7,3,100,100,100)</f>
        <v>15.572916666667</v>
      </c>
      <c r="J2095" s="4">
        <f ca="1">[1]!thsiFinD("ths_dptb_stock",$A2095,$A$1,7,104,100,100)</f>
        <v>0.28571428571428997</v>
      </c>
      <c r="K2095" s="4">
        <f ca="1">[1]!thsiFinD("ths_srmi_stock",$A2095,$A$1,7,100,100)</f>
        <v>-4.0173053152039999E-2</v>
      </c>
      <c r="L2095" s="4">
        <f ca="1">[1]!thsiFinD("ths_atr_stock",$A2095,$A$1,7,101,100,100)</f>
        <v>0.39</v>
      </c>
      <c r="M2095" s="4">
        <f ca="1">[1]!thsiFinD("ths_vol_w_stock",$A2095,$A$1)/1000000</f>
        <v>1.1292789999999999</v>
      </c>
      <c r="N2095" s="4">
        <f ca="1">[1]!thsiFinD("ths_turnover_ratio_w_stock",$A2095,$A$1)</f>
        <v>0.98194353725752004</v>
      </c>
      <c r="O2095" s="4">
        <f ca="1">[1]!thsiFinD("ths_relative_chg_ratio_w_stock",$A2095,$A$1,104,100)</f>
        <v>-9.5026289084401E-2</v>
      </c>
      <c r="P2095" s="4"/>
    </row>
    <row r="2096" spans="1:16" x14ac:dyDescent="0.25">
      <c r="A2096" s="2" t="s">
        <v>4201</v>
      </c>
      <c r="B2096" s="2" t="s">
        <v>4202</v>
      </c>
      <c r="C2096" s="4">
        <f ca="1">[1]!thsiFinD("ths_vol_ratio_stock",$A2096,$A$1,7,100)</f>
        <v>0.67022784235944999</v>
      </c>
      <c r="D2096" s="4">
        <f ca="1">[1]!thsiFinD("ths_cr_stock",$A2096,$A$1,7,100,100)</f>
        <v>64.299065420561007</v>
      </c>
      <c r="E2096" s="4">
        <f ca="1">[1]!thsiFinD("ths_mfi_stock",$A2096,$A$1,7,100,100)</f>
        <v>35.568007076153002</v>
      </c>
      <c r="F2096" s="4">
        <f ca="1">[1]!thsiFinD("ths_expma_stock",$A2096,$A$1,7,100,100)</f>
        <v>16.124347486333001</v>
      </c>
      <c r="G2096" s="4">
        <f ca="1">[1]!thsiFinD("ths_rsi_stock",$A2096,$A$1,7,100,100)</f>
        <v>51.449095835446002</v>
      </c>
      <c r="H2096" s="4">
        <f ca="1">[1]!thsiFinD("ths_adtm_stock",$A2096,$A$1,7,3,100,100,100)</f>
        <v>0.42452830188679003</v>
      </c>
      <c r="I2096" s="4">
        <f ca="1">[1]!thsiFinD("ths_bbiboll_stock",$A2096,$A$1,7,3,100,100,100)</f>
        <v>16.108333333333</v>
      </c>
      <c r="J2096" s="4">
        <f ca="1">[1]!thsiFinD("ths_dptb_stock",$A2096,$A$1,7,104,100,100)</f>
        <v>0.57142857142856995</v>
      </c>
      <c r="K2096" s="4">
        <f ca="1">[1]!thsiFinD("ths_srmi_stock",$A2096,$A$1,7,100,100)</f>
        <v>-3.5139964264442998E-2</v>
      </c>
      <c r="L2096" s="4">
        <f ca="1">[1]!thsiFinD("ths_atr_stock",$A2096,$A$1,7,101,100,100)</f>
        <v>0.43714285714286</v>
      </c>
      <c r="M2096" s="4">
        <f ca="1">[1]!thsiFinD("ths_vol_w_stock",$A2096,$A$1)/1000000</f>
        <v>6.1112019999999996</v>
      </c>
      <c r="N2096" s="4">
        <f ca="1">[1]!thsiFinD("ths_turnover_ratio_w_stock",$A2096,$A$1)</f>
        <v>0.91147998538666997</v>
      </c>
      <c r="O2096" s="4">
        <f ca="1">[1]!thsiFinD("ths_relative_chg_ratio_w_stock",$A2096,$A$1,104,100)</f>
        <v>8.0716555628332007E-2</v>
      </c>
      <c r="P2096" s="4"/>
    </row>
    <row r="2097" spans="1:16" x14ac:dyDescent="0.25">
      <c r="A2097" s="2" t="s">
        <v>4203</v>
      </c>
      <c r="B2097" s="2" t="s">
        <v>4204</v>
      </c>
      <c r="C2097" s="4">
        <f ca="1">[1]!thsiFinD("ths_vol_ratio_stock",$A2097,$A$1,7,100)</f>
        <v>0.62625354340443995</v>
      </c>
      <c r="D2097" s="4">
        <f ca="1">[1]!thsiFinD("ths_cr_stock",$A2097,$A$1,7,100,100)</f>
        <v>66.523297491039003</v>
      </c>
      <c r="E2097" s="4">
        <f ca="1">[1]!thsiFinD("ths_mfi_stock",$A2097,$A$1,7,100,100)</f>
        <v>32.449162587834003</v>
      </c>
      <c r="F2097" s="4">
        <f ca="1">[1]!thsiFinD("ths_expma_stock",$A2097,$A$1,7,100,100)</f>
        <v>85.075622836492997</v>
      </c>
      <c r="G2097" s="4">
        <f ca="1">[1]!thsiFinD("ths_rsi_stock",$A2097,$A$1,7,100,100)</f>
        <v>40.030410830525</v>
      </c>
      <c r="H2097" s="4">
        <f ca="1">[1]!thsiFinD("ths_adtm_stock",$A2097,$A$1,7,3,100,100,100)</f>
        <v>0.23225806451612999</v>
      </c>
      <c r="I2097" s="4">
        <f ca="1">[1]!thsiFinD("ths_bbiboll_stock",$A2097,$A$1,7,3,100,100,100)</f>
        <v>85.546458333333007</v>
      </c>
      <c r="J2097" s="4">
        <f ca="1">[1]!thsiFinD("ths_dptb_stock",$A2097,$A$1,7,104,100,100)</f>
        <v>0.85714285714285998</v>
      </c>
      <c r="K2097" s="4">
        <f ca="1">[1]!thsiFinD("ths_srmi_stock",$A2097,$A$1,7,100,100)</f>
        <v>-2.9245173968327001E-2</v>
      </c>
      <c r="L2097" s="4">
        <f ca="1">[1]!thsiFinD("ths_atr_stock",$A2097,$A$1,7,101,100,100)</f>
        <v>3.5842857142856999</v>
      </c>
      <c r="M2097" s="4">
        <f ca="1">[1]!thsiFinD("ths_vol_w_stock",$A2097,$A$1)/1000000</f>
        <v>5.2896679999999998</v>
      </c>
      <c r="N2097" s="4">
        <f ca="1">[1]!thsiFinD("ths_turnover_ratio_w_stock",$A2097,$A$1)</f>
        <v>4.3199029628463999</v>
      </c>
      <c r="O2097" s="4">
        <f ca="1">[1]!thsiFinD("ths_relative_chg_ratio_w_stock",$A2097,$A$1,104,100)</f>
        <v>-0.36516358524102999</v>
      </c>
      <c r="P2097" s="4"/>
    </row>
    <row r="2098" spans="1:16" x14ac:dyDescent="0.25">
      <c r="A2098" s="2" t="s">
        <v>4205</v>
      </c>
      <c r="B2098" s="2" t="s">
        <v>4206</v>
      </c>
      <c r="C2098" s="4">
        <f ca="1">[1]!thsiFinD("ths_vol_ratio_stock",$A2098,$A$1,7,100)</f>
        <v>0.97459951954426005</v>
      </c>
      <c r="D2098" s="4">
        <f ca="1">[1]!thsiFinD("ths_cr_stock",$A2098,$A$1,7,100,100)</f>
        <v>111.25</v>
      </c>
      <c r="E2098" s="4">
        <f ca="1">[1]!thsiFinD("ths_mfi_stock",$A2098,$A$1,7,100,100)</f>
        <v>55.405054346321002</v>
      </c>
      <c r="F2098" s="4">
        <f ca="1">[1]!thsiFinD("ths_expma_stock",$A2098,$A$1,7,100,100)</f>
        <v>12.745040544076</v>
      </c>
      <c r="G2098" s="4">
        <f ca="1">[1]!thsiFinD("ths_rsi_stock",$A2098,$A$1,7,100,100)</f>
        <v>51.39800519293</v>
      </c>
      <c r="H2098" s="4">
        <f ca="1">[1]!thsiFinD("ths_adtm_stock",$A2098,$A$1,7,3,100,100,100)</f>
        <v>-0.10909090909091</v>
      </c>
      <c r="I2098" s="4">
        <f ca="1">[1]!thsiFinD("ths_bbiboll_stock",$A2098,$A$1,7,3,100,100,100)</f>
        <v>12.697916666667</v>
      </c>
      <c r="J2098" s="4">
        <f ca="1">[1]!thsiFinD("ths_dptb_stock",$A2098,$A$1,7,104,100,100)</f>
        <v>0.42857142857142999</v>
      </c>
      <c r="K2098" s="4">
        <f ca="1">[1]!thsiFinD("ths_srmi_stock",$A2098,$A$1,7,100,100)</f>
        <v>-7.8492935635789997E-4</v>
      </c>
      <c r="L2098" s="4">
        <f ca="1">[1]!thsiFinD("ths_atr_stock",$A2098,$A$1,7,101,100,100)</f>
        <v>0.25857142857143001</v>
      </c>
      <c r="M2098" s="4">
        <f ca="1">[1]!thsiFinD("ths_vol_w_stock",$A2098,$A$1)/1000000</f>
        <v>2.2242099999999998</v>
      </c>
      <c r="N2098" s="4">
        <f ca="1">[1]!thsiFinD("ths_turnover_ratio_w_stock",$A2098,$A$1)</f>
        <v>1.3991407721525999</v>
      </c>
      <c r="O2098" s="4">
        <f ca="1">[1]!thsiFinD("ths_relative_chg_ratio_w_stock",$A2098,$A$1,104,100)</f>
        <v>-0.90013240593398003</v>
      </c>
      <c r="P2098" s="4"/>
    </row>
    <row r="2099" spans="1:16" x14ac:dyDescent="0.25">
      <c r="A2099" s="2" t="s">
        <v>4207</v>
      </c>
      <c r="B2099" s="2" t="s">
        <v>4208</v>
      </c>
      <c r="C2099" s="4">
        <f ca="1">[1]!thsiFinD("ths_vol_ratio_stock",$A2099,$A$1,7,100)</f>
        <v>1.2568801940709</v>
      </c>
      <c r="D2099" s="4">
        <f ca="1">[1]!thsiFinD("ths_cr_stock",$A2099,$A$1,7,100,100)</f>
        <v>171.57894736841999</v>
      </c>
      <c r="E2099" s="4">
        <f ca="1">[1]!thsiFinD("ths_mfi_stock",$A2099,$A$1,7,100,100)</f>
        <v>55.76356569336</v>
      </c>
      <c r="F2099" s="4">
        <f ca="1">[1]!thsiFinD("ths_expma_stock",$A2099,$A$1,7,100,100)</f>
        <v>7.8330223176373002</v>
      </c>
      <c r="G2099" s="4">
        <f ca="1">[1]!thsiFinD("ths_rsi_stock",$A2099,$A$1,7,100,100)</f>
        <v>72.246963681078</v>
      </c>
      <c r="H2099" s="4">
        <f ca="1">[1]!thsiFinD("ths_adtm_stock",$A2099,$A$1,7,3,100,100,100)</f>
        <v>0.71578947368420998</v>
      </c>
      <c r="I2099" s="4">
        <f ca="1">[1]!thsiFinD("ths_bbiboll_stock",$A2099,$A$1,7,3,100,100,100)</f>
        <v>7.6764583333332999</v>
      </c>
      <c r="J2099" s="4">
        <f ca="1">[1]!thsiFinD("ths_dptb_stock",$A2099,$A$1,7,104,100,100)</f>
        <v>0.57142857142856995</v>
      </c>
      <c r="K2099" s="4">
        <f ca="1">[1]!thsiFinD("ths_srmi_stock",$A2099,$A$1,7,100,100)</f>
        <v>1.4981273408240001E-2</v>
      </c>
      <c r="L2099" s="4">
        <f ca="1">[1]!thsiFinD("ths_atr_stock",$A2099,$A$1,7,101,100,100)</f>
        <v>0.25285714285714</v>
      </c>
      <c r="M2099" s="4">
        <f ca="1">[1]!thsiFinD("ths_vol_w_stock",$A2099,$A$1)/1000000</f>
        <v>4.9552199999999997</v>
      </c>
      <c r="N2099" s="4">
        <f ca="1">[1]!thsiFinD("ths_turnover_ratio_w_stock",$A2099,$A$1)</f>
        <v>2.7947986903664002</v>
      </c>
      <c r="O2099" s="4">
        <f ca="1">[1]!thsiFinD("ths_relative_chg_ratio_w_stock",$A2099,$A$1,104,100)</f>
        <v>0.78310623042965999</v>
      </c>
      <c r="P2099" s="4"/>
    </row>
    <row r="2100" spans="1:16" x14ac:dyDescent="0.25">
      <c r="A2100" s="2" t="s">
        <v>4209</v>
      </c>
      <c r="B2100" s="2" t="s">
        <v>4210</v>
      </c>
      <c r="C2100" s="4">
        <f ca="1">[1]!thsiFinD("ths_vol_ratio_stock",$A2100,$A$1,7,100)</f>
        <v>0.78825430078573</v>
      </c>
      <c r="D2100" s="4">
        <f ca="1">[1]!thsiFinD("ths_cr_stock",$A2100,$A$1,7,100,100)</f>
        <v>199.67032967033001</v>
      </c>
      <c r="E2100" s="4">
        <f ca="1">[1]!thsiFinD("ths_mfi_stock",$A2100,$A$1,7,100,100)</f>
        <v>40.107256631241</v>
      </c>
      <c r="F2100" s="4">
        <f ca="1">[1]!thsiFinD("ths_expma_stock",$A2100,$A$1,7,100,100)</f>
        <v>30.353015417323</v>
      </c>
      <c r="G2100" s="4">
        <f ca="1">[1]!thsiFinD("ths_rsi_stock",$A2100,$A$1,7,100,100)</f>
        <v>62.276740256689997</v>
      </c>
      <c r="H2100" s="4">
        <f ca="1">[1]!thsiFinD("ths_adtm_stock",$A2100,$A$1,7,3,100,100,100)</f>
        <v>0.92815533980581999</v>
      </c>
      <c r="I2100" s="4">
        <f ca="1">[1]!thsiFinD("ths_bbiboll_stock",$A2100,$A$1,7,3,100,100,100)</f>
        <v>29.965416666667</v>
      </c>
      <c r="J2100" s="4">
        <f ca="1">[1]!thsiFinD("ths_dptb_stock",$A2100,$A$1,7,104,100,100)</f>
        <v>0.28571428571428997</v>
      </c>
      <c r="K2100" s="4">
        <f ca="1">[1]!thsiFinD("ths_srmi_stock",$A2100,$A$1,7,100,100)</f>
        <v>3.3506831489914998E-2</v>
      </c>
      <c r="L2100" s="4">
        <f ca="1">[1]!thsiFinD("ths_atr_stock",$A2100,$A$1,7,101,100,100)</f>
        <v>1.3828571428570999</v>
      </c>
      <c r="M2100" s="4">
        <f ca="1">[1]!thsiFinD("ths_vol_w_stock",$A2100,$A$1)/1000000</f>
        <v>7.5530160000000004</v>
      </c>
      <c r="N2100" s="4">
        <f ca="1">[1]!thsiFinD("ths_turnover_ratio_w_stock",$A2100,$A$1)</f>
        <v>1.6841670795985</v>
      </c>
      <c r="O2100" s="4">
        <f ca="1">[1]!thsiFinD("ths_relative_chg_ratio_w_stock",$A2100,$A$1,104,100)</f>
        <v>0.73191194625279998</v>
      </c>
      <c r="P2100" s="4"/>
    </row>
    <row r="2101" spans="1:16" x14ac:dyDescent="0.25">
      <c r="A2101" s="2" t="s">
        <v>4211</v>
      </c>
      <c r="B2101" s="2" t="s">
        <v>4212</v>
      </c>
      <c r="C2101" s="4">
        <f ca="1">[1]!thsiFinD("ths_vol_ratio_stock",$A2101,$A$1,7,100)</f>
        <v>1.0598914626521001</v>
      </c>
      <c r="D2101" s="4">
        <f ca="1">[1]!thsiFinD("ths_cr_stock",$A2101,$A$1,7,100,100)</f>
        <v>126.28992628992999</v>
      </c>
      <c r="E2101" s="4">
        <f ca="1">[1]!thsiFinD("ths_mfi_stock",$A2101,$A$1,7,100,100)</f>
        <v>55.883356599521001</v>
      </c>
      <c r="F2101" s="4">
        <f ca="1">[1]!thsiFinD("ths_expma_stock",$A2101,$A$1,7,100,100)</f>
        <v>37.941507220231998</v>
      </c>
      <c r="G2101" s="4">
        <f ca="1">[1]!thsiFinD("ths_rsi_stock",$A2101,$A$1,7,100,100)</f>
        <v>56.961399602386997</v>
      </c>
      <c r="H2101" s="4">
        <f ca="1">[1]!thsiFinD("ths_adtm_stock",$A2101,$A$1,7,3,100,100,100)</f>
        <v>0.52100840336134002</v>
      </c>
      <c r="I2101" s="4">
        <f ca="1">[1]!thsiFinD("ths_bbiboll_stock",$A2101,$A$1,7,3,100,100,100)</f>
        <v>37.500833333332999</v>
      </c>
      <c r="J2101" s="4">
        <f ca="1">[1]!thsiFinD("ths_dptb_stock",$A2101,$A$1,7,104,100,100)</f>
        <v>0.42857142857142999</v>
      </c>
      <c r="K2101" s="4">
        <f ca="1">[1]!thsiFinD("ths_srmi_stock",$A2101,$A$1,7,100,100)</f>
        <v>2.6135163674761999E-2</v>
      </c>
      <c r="L2101" s="4">
        <f ca="1">[1]!thsiFinD("ths_atr_stock",$A2101,$A$1,7,101,100,100)</f>
        <v>1.7542857142857</v>
      </c>
      <c r="M2101" s="4">
        <f ca="1">[1]!thsiFinD("ths_vol_w_stock",$A2101,$A$1)/1000000</f>
        <v>9.6069990000000001</v>
      </c>
      <c r="N2101" s="4">
        <f ca="1">[1]!thsiFinD("ths_turnover_ratio_w_stock",$A2101,$A$1)</f>
        <v>1.3287655770514999</v>
      </c>
      <c r="O2101" s="4">
        <f ca="1">[1]!thsiFinD("ths_relative_chg_ratio_w_stock",$A2101,$A$1,104,100)</f>
        <v>1.7701788554632E-2</v>
      </c>
      <c r="P2101" s="4"/>
    </row>
    <row r="2102" spans="1:16" x14ac:dyDescent="0.25">
      <c r="A2102" s="2" t="s">
        <v>4213</v>
      </c>
      <c r="B2102" s="2" t="s">
        <v>4214</v>
      </c>
      <c r="C2102" s="4">
        <f ca="1">[1]!thsiFinD("ths_vol_ratio_stock",$A2102,$A$1,7,100)</f>
        <v>1.5731674589967</v>
      </c>
      <c r="D2102" s="4">
        <f ca="1">[1]!thsiFinD("ths_cr_stock",$A2102,$A$1,7,100,100)</f>
        <v>107.78210116731</v>
      </c>
      <c r="E2102" s="4">
        <f ca="1">[1]!thsiFinD("ths_mfi_stock",$A2102,$A$1,7,100,100)</f>
        <v>40.652685345683999</v>
      </c>
      <c r="F2102" s="4">
        <f ca="1">[1]!thsiFinD("ths_expma_stock",$A2102,$A$1,7,100,100)</f>
        <v>19.465578036461999</v>
      </c>
      <c r="G2102" s="4">
        <f ca="1">[1]!thsiFinD("ths_rsi_stock",$A2102,$A$1,7,100,100)</f>
        <v>63.685190412524001</v>
      </c>
      <c r="H2102" s="4">
        <f ca="1">[1]!thsiFinD("ths_adtm_stock",$A2102,$A$1,7,3,100,100,100)</f>
        <v>6.8027210884356995E-2</v>
      </c>
      <c r="I2102" s="4">
        <f ca="1">[1]!thsiFinD("ths_bbiboll_stock",$A2102,$A$1,7,3,100,100,100)</f>
        <v>19.309479166667</v>
      </c>
      <c r="J2102" s="4">
        <f ca="1">[1]!thsiFinD("ths_dptb_stock",$A2102,$A$1,7,104,100,100)</f>
        <v>0.71428571428570997</v>
      </c>
      <c r="K2102" s="4">
        <f ca="1">[1]!thsiFinD("ths_srmi_stock",$A2102,$A$1,7,100,100)</f>
        <v>9.4105993065875006E-3</v>
      </c>
      <c r="L2102" s="4">
        <f ca="1">[1]!thsiFinD("ths_atr_stock",$A2102,$A$1,7,101,100,100)</f>
        <v>0.77714285714286002</v>
      </c>
      <c r="M2102" s="4">
        <f ca="1">[1]!thsiFinD("ths_vol_w_stock",$A2102,$A$1)/1000000</f>
        <v>12.425985000000001</v>
      </c>
      <c r="N2102" s="4">
        <f ca="1">[1]!thsiFinD("ths_turnover_ratio_w_stock",$A2102,$A$1)</f>
        <v>6.2639518151200999</v>
      </c>
      <c r="O2102" s="4">
        <f ca="1">[1]!thsiFinD("ths_relative_chg_ratio_w_stock",$A2102,$A$1,104,100)</f>
        <v>1.7711735500600001</v>
      </c>
      <c r="P2102" s="4"/>
    </row>
    <row r="2103" spans="1:16" x14ac:dyDescent="0.25">
      <c r="A2103" s="2" t="s">
        <v>4215</v>
      </c>
      <c r="B2103" s="2" t="s">
        <v>4216</v>
      </c>
      <c r="C2103" s="4">
        <f ca="1">[1]!thsiFinD("ths_vol_ratio_stock",$A2103,$A$1,7,100)</f>
        <v>0</v>
      </c>
      <c r="D2103" s="4">
        <f ca="1">[1]!thsiFinD("ths_cr_stock",$A2103,$A$1,7,100,100)</f>
        <v>16.25</v>
      </c>
      <c r="E2103" s="4">
        <f ca="1">[1]!thsiFinD("ths_mfi_stock",$A2103,$A$1,7,100,100)</f>
        <v>41.571046380643999</v>
      </c>
      <c r="F2103" s="4">
        <f ca="1">[1]!thsiFinD("ths_expma_stock",$A2103,$A$1,7,100,100)</f>
        <v>14.262735826163</v>
      </c>
      <c r="G2103" s="4">
        <f ca="1">[1]!thsiFinD("ths_rsi_stock",$A2103,$A$1,7,100,100)</f>
        <v>17.804719957728</v>
      </c>
      <c r="H2103" s="4">
        <f ca="1">[1]!thsiFinD("ths_adtm_stock",$A2103,$A$1,7,3,100,100,100)</f>
        <v>0.89523809523810005</v>
      </c>
      <c r="I2103" s="4">
        <f ca="1">[1]!thsiFinD("ths_bbiboll_stock",$A2103,$A$1,7,3,100,100,100)</f>
        <v>14.835833333332999</v>
      </c>
      <c r="J2103" s="4">
        <f ca="1">[1]!thsiFinD("ths_dptb_stock",$A2103,$A$1,7,104,100,100)</f>
        <v>0.42857142857142999</v>
      </c>
      <c r="K2103" s="4">
        <f ca="1">[1]!thsiFinD("ths_srmi_stock",$A2103,$A$1,7,100,100)</f>
        <v>-0.14886285320469</v>
      </c>
      <c r="L2103" s="4">
        <f ca="1">[1]!thsiFinD("ths_atr_stock",$A2103,$A$1,7,101,100,100)</f>
        <v>0.88</v>
      </c>
      <c r="M2103" s="4">
        <f ca="1">[1]!thsiFinD("ths_vol_w_stock",$A2103,$A$1)/1000000</f>
        <v>0</v>
      </c>
      <c r="N2103" s="4">
        <f ca="1">[1]!thsiFinD("ths_turnover_ratio_w_stock",$A2103,$A$1)</f>
        <v>0</v>
      </c>
      <c r="O2103" s="4">
        <f ca="1">[1]!thsiFinD("ths_relative_chg_ratio_w_stock",$A2103,$A$1,104,100)</f>
        <v>-0.35325740593397997</v>
      </c>
      <c r="P2103" s="4"/>
    </row>
    <row r="2104" spans="1:16" x14ac:dyDescent="0.25">
      <c r="A2104" s="2" t="s">
        <v>4217</v>
      </c>
      <c r="B2104" s="2" t="s">
        <v>4218</v>
      </c>
      <c r="C2104" s="4">
        <f ca="1">[1]!thsiFinD("ths_vol_ratio_stock",$A2104,$A$1,7,100)</f>
        <v>0.69340981297171</v>
      </c>
      <c r="D2104" s="4">
        <f ca="1">[1]!thsiFinD("ths_cr_stock",$A2104,$A$1,7,100,100)</f>
        <v>31.440162271805001</v>
      </c>
      <c r="E2104" s="4">
        <f ca="1">[1]!thsiFinD("ths_mfi_stock",$A2104,$A$1,7,100,100)</f>
        <v>19.499833262269</v>
      </c>
      <c r="F2104" s="4">
        <f ca="1">[1]!thsiFinD("ths_expma_stock",$A2104,$A$1,7,100,100)</f>
        <v>23.095413745056</v>
      </c>
      <c r="G2104" s="4">
        <f ca="1">[1]!thsiFinD("ths_rsi_stock",$A2104,$A$1,7,100,100)</f>
        <v>49.915510012372003</v>
      </c>
      <c r="H2104" s="4">
        <f ca="1">[1]!thsiFinD("ths_adtm_stock",$A2104,$A$1,7,3,100,100,100)</f>
        <v>-0.28662420382165998</v>
      </c>
      <c r="I2104" s="4">
        <f ca="1">[1]!thsiFinD("ths_bbiboll_stock",$A2104,$A$1,7,3,100,100,100)</f>
        <v>22.899791666666999</v>
      </c>
      <c r="J2104" s="4">
        <f ca="1">[1]!thsiFinD("ths_dptb_stock",$A2104,$A$1,7,104,100,100)</f>
        <v>0.71428571428570997</v>
      </c>
      <c r="K2104" s="4">
        <f ca="1">[1]!thsiFinD("ths_srmi_stock",$A2104,$A$1,7,100,100)</f>
        <v>-7.0445344129554999E-2</v>
      </c>
      <c r="L2104" s="4">
        <f ca="1">[1]!thsiFinD("ths_atr_stock",$A2104,$A$1,7,101,100,100)</f>
        <v>0.63142857142857001</v>
      </c>
      <c r="M2104" s="4">
        <f ca="1">[1]!thsiFinD("ths_vol_w_stock",$A2104,$A$1)/1000000</f>
        <v>1.6505000000000001</v>
      </c>
      <c r="N2104" s="4">
        <f ca="1">[1]!thsiFinD("ths_turnover_ratio_w_stock",$A2104,$A$1)</f>
        <v>1.3838853994983999</v>
      </c>
      <c r="O2104" s="4">
        <f ca="1">[1]!thsiFinD("ths_relative_chg_ratio_w_stock",$A2104,$A$1,104,100)</f>
        <v>-0.87318808184384</v>
      </c>
      <c r="P2104" s="4"/>
    </row>
    <row r="2105" spans="1:16" x14ac:dyDescent="0.25">
      <c r="A2105" s="2" t="s">
        <v>4219</v>
      </c>
      <c r="B2105" s="2" t="s">
        <v>4220</v>
      </c>
      <c r="C2105" s="4">
        <f ca="1">[1]!thsiFinD("ths_vol_ratio_stock",$A2105,$A$1,7,100)</f>
        <v>1.6855959266553999</v>
      </c>
      <c r="D2105" s="4">
        <f ca="1">[1]!thsiFinD("ths_cr_stock",$A2105,$A$1,7,100,100)</f>
        <v>71.119133574006995</v>
      </c>
      <c r="E2105" s="4">
        <f ca="1">[1]!thsiFinD("ths_mfi_stock",$A2105,$A$1,7,100,100)</f>
        <v>60.099226549752998</v>
      </c>
      <c r="F2105" s="4">
        <f ca="1">[1]!thsiFinD("ths_expma_stock",$A2105,$A$1,7,100,100)</f>
        <v>9.9019047689039006</v>
      </c>
      <c r="G2105" s="4">
        <f ca="1">[1]!thsiFinD("ths_rsi_stock",$A2105,$A$1,7,100,100)</f>
        <v>52.443719764642999</v>
      </c>
      <c r="H2105" s="4">
        <f ca="1">[1]!thsiFinD("ths_adtm_stock",$A2105,$A$1,7,3,100,100,100)</f>
        <v>0.43636363636363001</v>
      </c>
      <c r="I2105" s="4">
        <f ca="1">[1]!thsiFinD("ths_bbiboll_stock",$A2105,$A$1,7,3,100,100,100)</f>
        <v>9.8471875000000004</v>
      </c>
      <c r="J2105" s="4">
        <f ca="1">[1]!thsiFinD("ths_dptb_stock",$A2105,$A$1,7,104,100,100)</f>
        <v>0.57142857142856995</v>
      </c>
      <c r="K2105" s="4">
        <f ca="1">[1]!thsiFinD("ths_srmi_stock",$A2105,$A$1,7,100,100)</f>
        <v>-2.6522593320236001E-2</v>
      </c>
      <c r="L2105" s="4">
        <f ca="1">[1]!thsiFinD("ths_atr_stock",$A2105,$A$1,7,101,100,100)</f>
        <v>0.22714285714286001</v>
      </c>
      <c r="M2105" s="4">
        <f ca="1">[1]!thsiFinD("ths_vol_w_stock",$A2105,$A$1)/1000000</f>
        <v>2.9039619999999999</v>
      </c>
      <c r="N2105" s="4">
        <f ca="1">[1]!thsiFinD("ths_turnover_ratio_w_stock",$A2105,$A$1)</f>
        <v>1.3127592219174</v>
      </c>
      <c r="O2105" s="4">
        <f ca="1">[1]!thsiFinD("ths_relative_chg_ratio_w_stock",$A2105,$A$1,104,100)</f>
        <v>-1.4510617971515001</v>
      </c>
      <c r="P2105" s="4"/>
    </row>
    <row r="2106" spans="1:16" x14ac:dyDescent="0.25">
      <c r="A2106" s="2" t="s">
        <v>4221</v>
      </c>
      <c r="B2106" s="2" t="s">
        <v>4222</v>
      </c>
      <c r="C2106" s="4">
        <f ca="1">[1]!thsiFinD("ths_vol_ratio_stock",$A2106,$A$1,7,100)</f>
        <v>1.1208086797307</v>
      </c>
      <c r="D2106" s="4">
        <f ca="1">[1]!thsiFinD("ths_cr_stock",$A2106,$A$1,7,100,100)</f>
        <v>115.84880636605</v>
      </c>
      <c r="E2106" s="4">
        <f ca="1">[1]!thsiFinD("ths_mfi_stock",$A2106,$A$1,7,100,100)</f>
        <v>35.078745325130001</v>
      </c>
      <c r="F2106" s="4">
        <f ca="1">[1]!thsiFinD("ths_expma_stock",$A2106,$A$1,7,100,100)</f>
        <v>41.346654860473002</v>
      </c>
      <c r="G2106" s="4">
        <f ca="1">[1]!thsiFinD("ths_rsi_stock",$A2106,$A$1,7,100,100)</f>
        <v>46.477378527414999</v>
      </c>
      <c r="H2106" s="4">
        <f ca="1">[1]!thsiFinD("ths_adtm_stock",$A2106,$A$1,7,3,100,100,100)</f>
        <v>0.95337620578778004</v>
      </c>
      <c r="I2106" s="4">
        <f ca="1">[1]!thsiFinD("ths_bbiboll_stock",$A2106,$A$1,7,3,100,100,100)</f>
        <v>41.129062500000003</v>
      </c>
      <c r="J2106" s="4">
        <f ca="1">[1]!thsiFinD("ths_dptb_stock",$A2106,$A$1,7,104,100,100)</f>
        <v>0.57142857142856995</v>
      </c>
      <c r="K2106" s="4">
        <f ca="1">[1]!thsiFinD("ths_srmi_stock",$A2106,$A$1,7,100,100)</f>
        <v>-6.8159688412852996E-3</v>
      </c>
      <c r="L2106" s="4">
        <f ca="1">[1]!thsiFinD("ths_atr_stock",$A2106,$A$1,7,101,100,100)</f>
        <v>1.5557142857143</v>
      </c>
      <c r="M2106" s="4">
        <f ca="1">[1]!thsiFinD("ths_vol_w_stock",$A2106,$A$1)/1000000</f>
        <v>3.4669850000000002</v>
      </c>
      <c r="N2106" s="4">
        <f ca="1">[1]!thsiFinD("ths_turnover_ratio_w_stock",$A2106,$A$1)</f>
        <v>0.80122154112960997</v>
      </c>
      <c r="O2106" s="4">
        <f ca="1">[1]!thsiFinD("ths_relative_chg_ratio_w_stock",$A2106,$A$1,104,100)</f>
        <v>-3.1641197213223</v>
      </c>
      <c r="P2106" s="4"/>
    </row>
    <row r="2107" spans="1:16" x14ac:dyDescent="0.25">
      <c r="A2107" s="2" t="s">
        <v>4223</v>
      </c>
      <c r="B2107" s="2" t="s">
        <v>4224</v>
      </c>
      <c r="C2107" s="4">
        <f ca="1">[1]!thsiFinD("ths_vol_ratio_stock",$A2107,$A$1,7,100)</f>
        <v>1.2360313612952001</v>
      </c>
      <c r="D2107" s="4">
        <f ca="1">[1]!thsiFinD("ths_cr_stock",$A2107,$A$1,7,100,100)</f>
        <v>94.542536115570002</v>
      </c>
      <c r="E2107" s="4">
        <f ca="1">[1]!thsiFinD("ths_mfi_stock",$A2107,$A$1,7,100,100)</f>
        <v>62.033432161268998</v>
      </c>
      <c r="F2107" s="4">
        <f ca="1">[1]!thsiFinD("ths_expma_stock",$A2107,$A$1,7,100,100)</f>
        <v>18.946873983675001</v>
      </c>
      <c r="G2107" s="4">
        <f ca="1">[1]!thsiFinD("ths_rsi_stock",$A2107,$A$1,7,100,100)</f>
        <v>59.397131332305001</v>
      </c>
      <c r="H2107" s="4">
        <f ca="1">[1]!thsiFinD("ths_adtm_stock",$A2107,$A$1,7,3,100,100,100)</f>
        <v>0.77181208053690997</v>
      </c>
      <c r="I2107" s="4">
        <f ca="1">[1]!thsiFinD("ths_bbiboll_stock",$A2107,$A$1,7,3,100,100,100)</f>
        <v>18.803125000000001</v>
      </c>
      <c r="J2107" s="4">
        <f ca="1">[1]!thsiFinD("ths_dptb_stock",$A2107,$A$1,7,104,100,100)</f>
        <v>0.71428571428570997</v>
      </c>
      <c r="K2107" s="4">
        <f ca="1">[1]!thsiFinD("ths_srmi_stock",$A2107,$A$1,7,100,100)</f>
        <v>3.6420395421436001E-3</v>
      </c>
      <c r="L2107" s="4">
        <f ca="1">[1]!thsiFinD("ths_atr_stock",$A2107,$A$1,7,101,100,100)</f>
        <v>0.58142857142856996</v>
      </c>
      <c r="M2107" s="4">
        <f ca="1">[1]!thsiFinD("ths_vol_w_stock",$A2107,$A$1)/1000000</f>
        <v>15.186455</v>
      </c>
      <c r="N2107" s="4">
        <f ca="1">[1]!thsiFinD("ths_turnover_ratio_w_stock",$A2107,$A$1)</f>
        <v>3.5211844978386999</v>
      </c>
      <c r="O2107" s="4">
        <f ca="1">[1]!thsiFinD("ths_relative_chg_ratio_w_stock",$A2107,$A$1,104,100)</f>
        <v>0.27501484537491</v>
      </c>
      <c r="P2107" s="4"/>
    </row>
    <row r="2108" spans="1:16" x14ac:dyDescent="0.25">
      <c r="A2108" s="2" t="s">
        <v>4225</v>
      </c>
      <c r="B2108" s="2" t="s">
        <v>4226</v>
      </c>
      <c r="C2108" s="4">
        <f ca="1">[1]!thsiFinD("ths_vol_ratio_stock",$A2108,$A$1,7,100)</f>
        <v>0.71502137327503001</v>
      </c>
      <c r="D2108" s="4">
        <f ca="1">[1]!thsiFinD("ths_cr_stock",$A2108,$A$1,7,100,100)</f>
        <v>112.57668711656</v>
      </c>
      <c r="E2108" s="4">
        <f ca="1">[1]!thsiFinD("ths_mfi_stock",$A2108,$A$1,7,100,100)</f>
        <v>61.246674312133997</v>
      </c>
      <c r="F2108" s="4">
        <f ca="1">[1]!thsiFinD("ths_expma_stock",$A2108,$A$1,7,100,100)</f>
        <v>8.9315693812341994</v>
      </c>
      <c r="G2108" s="4">
        <f ca="1">[1]!thsiFinD("ths_rsi_stock",$A2108,$A$1,7,100,100)</f>
        <v>55.504476257500997</v>
      </c>
      <c r="H2108" s="4">
        <f ca="1">[1]!thsiFinD("ths_adtm_stock",$A2108,$A$1,7,3,100,100,100)</f>
        <v>0.54782608695652002</v>
      </c>
      <c r="I2108" s="4">
        <f ca="1">[1]!thsiFinD("ths_bbiboll_stock",$A2108,$A$1,7,3,100,100,100)</f>
        <v>8.8384374999999995</v>
      </c>
      <c r="J2108" s="4">
        <f ca="1">[1]!thsiFinD("ths_dptb_stock",$A2108,$A$1,7,104,100,100)</f>
        <v>0.28571428571428997</v>
      </c>
      <c r="K2108" s="4">
        <f ca="1">[1]!thsiFinD("ths_srmi_stock",$A2108,$A$1,7,100,100)</f>
        <v>0</v>
      </c>
      <c r="L2108" s="4">
        <f ca="1">[1]!thsiFinD("ths_atr_stock",$A2108,$A$1,7,101,100,100)</f>
        <v>0.35285714285713998</v>
      </c>
      <c r="M2108" s="4">
        <f ca="1">[1]!thsiFinD("ths_vol_w_stock",$A2108,$A$1)/1000000</f>
        <v>3.0775999999999999</v>
      </c>
      <c r="N2108" s="4">
        <f ca="1">[1]!thsiFinD("ths_turnover_ratio_w_stock",$A2108,$A$1)</f>
        <v>2.5591511840347998</v>
      </c>
      <c r="O2108" s="4">
        <f ca="1">[1]!thsiFinD("ths_relative_chg_ratio_w_stock",$A2108,$A$1,104,100)</f>
        <v>-2.6358661015861</v>
      </c>
      <c r="P2108" s="4"/>
    </row>
    <row r="2109" spans="1:16" x14ac:dyDescent="0.25">
      <c r="A2109" s="2" t="s">
        <v>4227</v>
      </c>
      <c r="B2109" s="2" t="s">
        <v>4228</v>
      </c>
      <c r="C2109" s="4">
        <f ca="1">[1]!thsiFinD("ths_vol_ratio_stock",$A2109,$A$1,7,100)</f>
        <v>0.82611062913971001</v>
      </c>
      <c r="D2109" s="4">
        <f ca="1">[1]!thsiFinD("ths_cr_stock",$A2109,$A$1,7,100,100)</f>
        <v>37.078651685394</v>
      </c>
      <c r="E2109" s="4">
        <f ca="1">[1]!thsiFinD("ths_mfi_stock",$A2109,$A$1,7,100,100)</f>
        <v>27.981524488205</v>
      </c>
      <c r="F2109" s="4">
        <f ca="1">[1]!thsiFinD("ths_expma_stock",$A2109,$A$1,7,100,100)</f>
        <v>10.552678274963</v>
      </c>
      <c r="G2109" s="4">
        <f ca="1">[1]!thsiFinD("ths_rsi_stock",$A2109,$A$1,7,100,100)</f>
        <v>44.916118871155</v>
      </c>
      <c r="H2109" s="4">
        <f ca="1">[1]!thsiFinD("ths_adtm_stock",$A2109,$A$1,7,3,100,100,100)</f>
        <v>-0.82758620689655005</v>
      </c>
      <c r="I2109" s="4">
        <f ca="1">[1]!thsiFinD("ths_bbiboll_stock",$A2109,$A$1,7,3,100,100,100)</f>
        <v>10.505520833333</v>
      </c>
      <c r="J2109" s="4">
        <f ca="1">[1]!thsiFinD("ths_dptb_stock",$A2109,$A$1,7,104,100,100)</f>
        <v>0.28571428571428997</v>
      </c>
      <c r="K2109" s="4">
        <f ca="1">[1]!thsiFinD("ths_srmi_stock",$A2109,$A$1,7,100,100)</f>
        <v>-6.6546762589928005E-2</v>
      </c>
      <c r="L2109" s="4">
        <f ca="1">[1]!thsiFinD("ths_atr_stock",$A2109,$A$1,7,101,100,100)</f>
        <v>0.34857142857142998</v>
      </c>
      <c r="M2109" s="4">
        <f ca="1">[1]!thsiFinD("ths_vol_w_stock",$A2109,$A$1)/1000000</f>
        <v>4.6632340000000001</v>
      </c>
      <c r="N2109" s="4">
        <f ca="1">[1]!thsiFinD("ths_turnover_ratio_w_stock",$A2109,$A$1)</f>
        <v>1.2795563543316</v>
      </c>
      <c r="O2109" s="4">
        <f ca="1">[1]!thsiFinD("ths_relative_chg_ratio_w_stock",$A2109,$A$1,104,100)</f>
        <v>0.91503527699286002</v>
      </c>
      <c r="P2109" s="4"/>
    </row>
    <row r="2110" spans="1:16" x14ac:dyDescent="0.25">
      <c r="A2110" s="2" t="s">
        <v>4229</v>
      </c>
      <c r="B2110" s="2" t="s">
        <v>4230</v>
      </c>
      <c r="C2110" s="4">
        <f ca="1">[1]!thsiFinD("ths_vol_ratio_stock",$A2110,$A$1,7,100)</f>
        <v>0.71028264140871999</v>
      </c>
      <c r="D2110" s="4">
        <f ca="1">[1]!thsiFinD("ths_cr_stock",$A2110,$A$1,7,100,100)</f>
        <v>32.711864406779</v>
      </c>
      <c r="E2110" s="4">
        <f ca="1">[1]!thsiFinD("ths_mfi_stock",$A2110,$A$1,7,100,100)</f>
        <v>47.388940222735002</v>
      </c>
      <c r="F2110" s="4">
        <f ca="1">[1]!thsiFinD("ths_expma_stock",$A2110,$A$1,7,100,100)</f>
        <v>7.5309416243402998</v>
      </c>
      <c r="G2110" s="4">
        <f ca="1">[1]!thsiFinD("ths_rsi_stock",$A2110,$A$1,7,100,100)</f>
        <v>49.799871485615</v>
      </c>
      <c r="H2110" s="4">
        <f ca="1">[1]!thsiFinD("ths_adtm_stock",$A2110,$A$1,7,3,100,100,100)</f>
        <v>-1.0989010989009999E-2</v>
      </c>
      <c r="I2110" s="4">
        <f ca="1">[1]!thsiFinD("ths_bbiboll_stock",$A2110,$A$1,7,3,100,100,100)</f>
        <v>7.4898958333332999</v>
      </c>
      <c r="J2110" s="4">
        <f ca="1">[1]!thsiFinD("ths_dptb_stock",$A2110,$A$1,7,104,100,100)</f>
        <v>0.42857142857142999</v>
      </c>
      <c r="K2110" s="4">
        <f ca="1">[1]!thsiFinD("ths_srmi_stock",$A2110,$A$1,7,100,100)</f>
        <v>-8.1607795371497996E-2</v>
      </c>
      <c r="L2110" s="4">
        <f ca="1">[1]!thsiFinD("ths_atr_stock",$A2110,$A$1,7,101,100,100)</f>
        <v>0.40142857142857002</v>
      </c>
      <c r="M2110" s="4">
        <f ca="1">[1]!thsiFinD("ths_vol_w_stock",$A2110,$A$1)/1000000</f>
        <v>10.6692</v>
      </c>
      <c r="N2110" s="4">
        <f ca="1">[1]!thsiFinD("ths_turnover_ratio_w_stock",$A2110,$A$1)</f>
        <v>4.5555143426841003</v>
      </c>
      <c r="O2110" s="4">
        <f ca="1">[1]!thsiFinD("ths_relative_chg_ratio_w_stock",$A2110,$A$1,104,100)</f>
        <v>-1.7911659026660001</v>
      </c>
      <c r="P2110" s="4"/>
    </row>
    <row r="2111" spans="1:16" x14ac:dyDescent="0.25">
      <c r="A2111" s="2" t="s">
        <v>4231</v>
      </c>
      <c r="B2111" s="2" t="s">
        <v>4232</v>
      </c>
      <c r="C2111" s="4">
        <f ca="1">[1]!thsiFinD("ths_vol_ratio_stock",$A2111,$A$1,7,100)</f>
        <v>1.0141887479212</v>
      </c>
      <c r="D2111" s="4">
        <f ca="1">[1]!thsiFinD("ths_cr_stock",$A2111,$A$1,7,100,100)</f>
        <v>110.8606557377</v>
      </c>
      <c r="E2111" s="4">
        <f ca="1">[1]!thsiFinD("ths_mfi_stock",$A2111,$A$1,7,100,100)</f>
        <v>73.583943197329006</v>
      </c>
      <c r="F2111" s="4">
        <f ca="1">[1]!thsiFinD("ths_expma_stock",$A2111,$A$1,7,100,100)</f>
        <v>17.035811948108002</v>
      </c>
      <c r="G2111" s="4">
        <f ca="1">[1]!thsiFinD("ths_rsi_stock",$A2111,$A$1,7,100,100)</f>
        <v>63.071939341045997</v>
      </c>
      <c r="H2111" s="4">
        <f ca="1">[1]!thsiFinD("ths_adtm_stock",$A2111,$A$1,7,3,100,100,100)</f>
        <v>0.71126760563379998</v>
      </c>
      <c r="I2111" s="4">
        <f ca="1">[1]!thsiFinD("ths_bbiboll_stock",$A2111,$A$1,7,3,100,100,100)</f>
        <v>16.891979166666999</v>
      </c>
      <c r="J2111" s="4">
        <f ca="1">[1]!thsiFinD("ths_dptb_stock",$A2111,$A$1,7,104,100,100)</f>
        <v>0.85714285714285998</v>
      </c>
      <c r="K2111" s="4">
        <f ca="1">[1]!thsiFinD("ths_srmi_stock",$A2111,$A$1,7,100,100)</f>
        <v>1.1001737116387E-2</v>
      </c>
      <c r="L2111" s="4">
        <f ca="1">[1]!thsiFinD("ths_atr_stock",$A2111,$A$1,7,101,100,100)</f>
        <v>0.49571428571428999</v>
      </c>
      <c r="M2111" s="4">
        <f ca="1">[1]!thsiFinD("ths_vol_w_stock",$A2111,$A$1)/1000000</f>
        <v>18.518363999999998</v>
      </c>
      <c r="N2111" s="4">
        <f ca="1">[1]!thsiFinD("ths_turnover_ratio_w_stock",$A2111,$A$1)</f>
        <v>3.4878634991499</v>
      </c>
      <c r="O2111" s="4">
        <f ca="1">[1]!thsiFinD("ths_relative_chg_ratio_w_stock",$A2111,$A$1,104,100)</f>
        <v>1.1752552336897999</v>
      </c>
      <c r="P2111" s="4"/>
    </row>
    <row r="2112" spans="1:16" x14ac:dyDescent="0.25">
      <c r="A2112" s="2" t="s">
        <v>4233</v>
      </c>
      <c r="B2112" s="2" t="s">
        <v>4234</v>
      </c>
      <c r="C2112" s="4">
        <f ca="1">[1]!thsiFinD("ths_vol_ratio_stock",$A2112,$A$1,7,100)</f>
        <v>0.82742737413061995</v>
      </c>
      <c r="D2112" s="4">
        <f ca="1">[1]!thsiFinD("ths_cr_stock",$A2112,$A$1,7,100,100)</f>
        <v>22.330097087378</v>
      </c>
      <c r="E2112" s="4">
        <f ca="1">[1]!thsiFinD("ths_mfi_stock",$A2112,$A$1,7,100,100)</f>
        <v>24.977880076253001</v>
      </c>
      <c r="F2112" s="4">
        <f ca="1">[1]!thsiFinD("ths_expma_stock",$A2112,$A$1,7,100,100)</f>
        <v>6.1983054662445003</v>
      </c>
      <c r="G2112" s="4">
        <f ca="1">[1]!thsiFinD("ths_rsi_stock",$A2112,$A$1,7,100,100)</f>
        <v>37.787386717677997</v>
      </c>
      <c r="H2112" s="4">
        <f ca="1">[1]!thsiFinD("ths_adtm_stock",$A2112,$A$1,7,3,100,100,100)</f>
        <v>-0.64814814814815003</v>
      </c>
      <c r="I2112" s="4">
        <f ca="1">[1]!thsiFinD("ths_bbiboll_stock",$A2112,$A$1,7,3,100,100,100)</f>
        <v>6.2206250000000001</v>
      </c>
      <c r="J2112" s="4">
        <f ca="1">[1]!thsiFinD("ths_dptb_stock",$A2112,$A$1,7,104,100,100)</f>
        <v>0.57142857142856995</v>
      </c>
      <c r="K2112" s="4">
        <f ca="1">[1]!thsiFinD("ths_srmi_stock",$A2112,$A$1,7,100,100)</f>
        <v>-8.6438152011922995E-2</v>
      </c>
      <c r="L2112" s="4">
        <f ca="1">[1]!thsiFinD("ths_atr_stock",$A2112,$A$1,7,101,100,100)</f>
        <v>0.18142857142857</v>
      </c>
      <c r="M2112" s="4">
        <f ca="1">[1]!thsiFinD("ths_vol_w_stock",$A2112,$A$1)/1000000</f>
        <v>6.323626</v>
      </c>
      <c r="N2112" s="4">
        <f ca="1">[1]!thsiFinD("ths_turnover_ratio_w_stock",$A2112,$A$1)</f>
        <v>0.99558890402559996</v>
      </c>
      <c r="O2112" s="4">
        <f ca="1">[1]!thsiFinD("ths_relative_chg_ratio_w_stock",$A2112,$A$1,104,100)</f>
        <v>-0.35325740593397997</v>
      </c>
      <c r="P2112" s="4"/>
    </row>
    <row r="2113" spans="1:16" x14ac:dyDescent="0.25">
      <c r="A2113" s="2" t="s">
        <v>4235</v>
      </c>
      <c r="B2113" s="2" t="s">
        <v>4236</v>
      </c>
      <c r="C2113" s="4">
        <f ca="1">[1]!thsiFinD("ths_vol_ratio_stock",$A2113,$A$1,7,100)</f>
        <v>1.1705475328179</v>
      </c>
      <c r="D2113" s="4">
        <f ca="1">[1]!thsiFinD("ths_cr_stock",$A2113,$A$1,7,100,100)</f>
        <v>90.243902439023998</v>
      </c>
      <c r="E2113" s="4">
        <f ca="1">[1]!thsiFinD("ths_mfi_stock",$A2113,$A$1,7,100,100)</f>
        <v>54.823501021951003</v>
      </c>
      <c r="F2113" s="4">
        <f ca="1">[1]!thsiFinD("ths_expma_stock",$A2113,$A$1,7,100,100)</f>
        <v>4.8829981184221003</v>
      </c>
      <c r="G2113" s="4">
        <f ca="1">[1]!thsiFinD("ths_rsi_stock",$A2113,$A$1,7,100,100)</f>
        <v>53.801532692271998</v>
      </c>
      <c r="H2113" s="4">
        <f ca="1">[1]!thsiFinD("ths_adtm_stock",$A2113,$A$1,7,3,100,100,100)</f>
        <v>-0.13157894736841999</v>
      </c>
      <c r="I2113" s="4">
        <f ca="1">[1]!thsiFinD("ths_bbiboll_stock",$A2113,$A$1,7,3,100,100,100)</f>
        <v>4.8307291666666998</v>
      </c>
      <c r="J2113" s="4">
        <f ca="1">[1]!thsiFinD("ths_dptb_stock",$A2113,$A$1,7,104,100,100)</f>
        <v>0.57142857142856995</v>
      </c>
      <c r="K2113" s="4">
        <f ca="1">[1]!thsiFinD("ths_srmi_stock",$A2113,$A$1,7,100,100)</f>
        <v>-1.8108651911469001E-2</v>
      </c>
      <c r="L2113" s="4">
        <f ca="1">[1]!thsiFinD("ths_atr_stock",$A2113,$A$1,7,101,100,100)</f>
        <v>0.18571428571428999</v>
      </c>
      <c r="M2113" s="4">
        <f ca="1">[1]!thsiFinD("ths_vol_w_stock",$A2113,$A$1)/1000000</f>
        <v>4.156879</v>
      </c>
      <c r="N2113" s="4">
        <f ca="1">[1]!thsiFinD("ths_turnover_ratio_w_stock",$A2113,$A$1)</f>
        <v>1.8838316810617</v>
      </c>
      <c r="O2113" s="4">
        <f ca="1">[1]!thsiFinD("ths_relative_chg_ratio_w_stock",$A2113,$A$1,104,100)</f>
        <v>-2.1641225970809002</v>
      </c>
      <c r="P2113" s="4"/>
    </row>
    <row r="2114" spans="1:16" x14ac:dyDescent="0.25">
      <c r="A2114" s="2" t="s">
        <v>4237</v>
      </c>
      <c r="B2114" s="2" t="s">
        <v>4238</v>
      </c>
      <c r="C2114" s="4">
        <f ca="1">[1]!thsiFinD("ths_vol_ratio_stock",$A2114,$A$1,7,100)</f>
        <v>0.81589483657786999</v>
      </c>
      <c r="D2114" s="4">
        <f ca="1">[1]!thsiFinD("ths_cr_stock",$A2114,$A$1,7,100,100)</f>
        <v>361.60458452722003</v>
      </c>
      <c r="E2114" s="4">
        <f ca="1">[1]!thsiFinD("ths_mfi_stock",$A2114,$A$1,7,100,100)</f>
        <v>87.958021676290997</v>
      </c>
      <c r="F2114" s="4">
        <f ca="1">[1]!thsiFinD("ths_expma_stock",$A2114,$A$1,7,100,100)</f>
        <v>23.679635875757</v>
      </c>
      <c r="G2114" s="4">
        <f ca="1">[1]!thsiFinD("ths_rsi_stock",$A2114,$A$1,7,100,100)</f>
        <v>70.611633491865007</v>
      </c>
      <c r="H2114" s="4">
        <f ca="1">[1]!thsiFinD("ths_adtm_stock",$A2114,$A$1,7,3,100,100,100)</f>
        <v>0.83245767659077996</v>
      </c>
      <c r="I2114" s="4">
        <f ca="1">[1]!thsiFinD("ths_bbiboll_stock",$A2114,$A$1,7,3,100,100,100)</f>
        <v>21.438854166666999</v>
      </c>
      <c r="J2114" s="4">
        <f ca="1">[1]!thsiFinD("ths_dptb_stock",$A2114,$A$1,7,104,100,100)</f>
        <v>0.42857142857142999</v>
      </c>
      <c r="K2114" s="4">
        <f ca="1">[1]!thsiFinD("ths_srmi_stock",$A2114,$A$1,7,100,100)</f>
        <v>0.29497568881685998</v>
      </c>
      <c r="L2114" s="4">
        <f ca="1">[1]!thsiFinD("ths_atr_stock",$A2114,$A$1,7,101,100,100)</f>
        <v>3.86</v>
      </c>
      <c r="M2114" s="4">
        <f ca="1">[1]!thsiFinD("ths_vol_w_stock",$A2114,$A$1)/1000000</f>
        <v>61.821075</v>
      </c>
      <c r="N2114" s="4">
        <f ca="1">[1]!thsiFinD("ths_turnover_ratio_w_stock",$A2114,$A$1)</f>
        <v>12.167705246162001</v>
      </c>
      <c r="O2114" s="4">
        <f ca="1">[1]!thsiFinD("ths_relative_chg_ratio_w_stock",$A2114,$A$1,104,100)</f>
        <v>-4.5458039897848996</v>
      </c>
      <c r="P2114" s="4"/>
    </row>
    <row r="2115" spans="1:16" x14ac:dyDescent="0.25">
      <c r="A2115" s="2" t="s">
        <v>4239</v>
      </c>
      <c r="B2115" s="2" t="s">
        <v>4240</v>
      </c>
      <c r="C2115" s="4">
        <f ca="1">[1]!thsiFinD("ths_vol_ratio_stock",$A2115,$A$1,7,100)</f>
        <v>0.93528607099913996</v>
      </c>
      <c r="D2115" s="4">
        <f ca="1">[1]!thsiFinD("ths_cr_stock",$A2115,$A$1,7,100,100)</f>
        <v>44.220183486239002</v>
      </c>
      <c r="E2115" s="4">
        <f ca="1">[1]!thsiFinD("ths_mfi_stock",$A2115,$A$1,7,100,100)</f>
        <v>37.536628092565003</v>
      </c>
      <c r="F2115" s="4">
        <f ca="1">[1]!thsiFinD("ths_expma_stock",$A2115,$A$1,7,100,100)</f>
        <v>14.077261181044999</v>
      </c>
      <c r="G2115" s="4">
        <f ca="1">[1]!thsiFinD("ths_rsi_stock",$A2115,$A$1,7,100,100)</f>
        <v>49.114096902523997</v>
      </c>
      <c r="H2115" s="4">
        <f ca="1">[1]!thsiFinD("ths_adtm_stock",$A2115,$A$1,7,3,100,100,100)</f>
        <v>-5.4794520547948998E-2</v>
      </c>
      <c r="I2115" s="4">
        <f ca="1">[1]!thsiFinD("ths_bbiboll_stock",$A2115,$A$1,7,3,100,100,100)</f>
        <v>13.9965625</v>
      </c>
      <c r="J2115" s="4">
        <f ca="1">[1]!thsiFinD("ths_dptb_stock",$A2115,$A$1,7,104,100,100)</f>
        <v>0.57142857142856995</v>
      </c>
      <c r="K2115" s="4">
        <f ca="1">[1]!thsiFinD("ths_srmi_stock",$A2115,$A$1,7,100,100)</f>
        <v>-5.3944706675656998E-2</v>
      </c>
      <c r="L2115" s="4">
        <f ca="1">[1]!thsiFinD("ths_atr_stock",$A2115,$A$1,7,101,100,100)</f>
        <v>0.37571428571429</v>
      </c>
      <c r="M2115" s="4">
        <f ca="1">[1]!thsiFinD("ths_vol_w_stock",$A2115,$A$1)/1000000</f>
        <v>1.39001</v>
      </c>
      <c r="N2115" s="4">
        <f ca="1">[1]!thsiFinD("ths_turnover_ratio_w_stock",$A2115,$A$1)</f>
        <v>1.009397011913</v>
      </c>
      <c r="O2115" s="4">
        <f ca="1">[1]!thsiFinD("ths_relative_chg_ratio_w_stock",$A2115,$A$1,104,100)</f>
        <v>-0.49560616038237998</v>
      </c>
      <c r="P2115" s="4"/>
    </row>
    <row r="2116" spans="1:16" x14ac:dyDescent="0.25">
      <c r="A2116" s="2" t="s">
        <v>4241</v>
      </c>
      <c r="B2116" s="2" t="s">
        <v>4242</v>
      </c>
      <c r="C2116" s="4">
        <f ca="1">[1]!thsiFinD("ths_vol_ratio_stock",$A2116,$A$1,7,100)</f>
        <v>1.1230615518842999</v>
      </c>
      <c r="D2116" s="4">
        <f ca="1">[1]!thsiFinD("ths_cr_stock",$A2116,$A$1,7,100,100)</f>
        <v>83.844011142061007</v>
      </c>
      <c r="E2116" s="4">
        <f ca="1">[1]!thsiFinD("ths_mfi_stock",$A2116,$A$1,7,100,100)</f>
        <v>32.021260598205998</v>
      </c>
      <c r="F2116" s="4">
        <f ca="1">[1]!thsiFinD("ths_expma_stock",$A2116,$A$1,7,100,100)</f>
        <v>11.165113898467</v>
      </c>
      <c r="G2116" s="4">
        <f ca="1">[1]!thsiFinD("ths_rsi_stock",$A2116,$A$1,7,100,100)</f>
        <v>64.553232950771999</v>
      </c>
      <c r="H2116" s="4">
        <f ca="1">[1]!thsiFinD("ths_adtm_stock",$A2116,$A$1,7,3,100,100,100)</f>
        <v>0.53333333333333</v>
      </c>
      <c r="I2116" s="4">
        <f ca="1">[1]!thsiFinD("ths_bbiboll_stock",$A2116,$A$1,7,3,100,100,100)</f>
        <v>11.026666666666999</v>
      </c>
      <c r="J2116" s="4">
        <f ca="1">[1]!thsiFinD("ths_dptb_stock",$A2116,$A$1,7,104,100,100)</f>
        <v>0.42857142857142999</v>
      </c>
      <c r="K2116" s="4">
        <f ca="1">[1]!thsiFinD("ths_srmi_stock",$A2116,$A$1,7,100,100)</f>
        <v>-1.5693112467306002E-2</v>
      </c>
      <c r="L2116" s="4">
        <f ca="1">[1]!thsiFinD("ths_atr_stock",$A2116,$A$1,7,101,100,100)</f>
        <v>0.32285714285714001</v>
      </c>
      <c r="M2116" s="4">
        <f ca="1">[1]!thsiFinD("ths_vol_w_stock",$A2116,$A$1)/1000000</f>
        <v>2.2801999999999998</v>
      </c>
      <c r="N2116" s="4">
        <f ca="1">[1]!thsiFinD("ths_turnover_ratio_w_stock",$A2116,$A$1)</f>
        <v>0.99372764445103001</v>
      </c>
      <c r="O2116" s="4">
        <f ca="1">[1]!thsiFinD("ths_relative_chg_ratio_w_stock",$A2116,$A$1,104,100)</f>
        <v>0.72104877132653999</v>
      </c>
      <c r="P2116" s="4"/>
    </row>
    <row r="2117" spans="1:16" x14ac:dyDescent="0.25">
      <c r="A2117" s="2" t="s">
        <v>4243</v>
      </c>
      <c r="B2117" s="2" t="s">
        <v>4244</v>
      </c>
      <c r="C2117" s="4">
        <f ca="1">[1]!thsiFinD("ths_vol_ratio_stock",$A2117,$A$1,7,100)</f>
        <v>1.7974117149622999</v>
      </c>
      <c r="D2117" s="4">
        <f ca="1">[1]!thsiFinD("ths_cr_stock",$A2117,$A$1,7,100,100)</f>
        <v>513.63636363635999</v>
      </c>
      <c r="E2117" s="4">
        <f ca="1">[1]!thsiFinD("ths_mfi_stock",$A2117,$A$1,7,100,100)</f>
        <v>91.870304068400003</v>
      </c>
      <c r="F2117" s="4">
        <f ca="1">[1]!thsiFinD("ths_expma_stock",$A2117,$A$1,7,100,100)</f>
        <v>22.933483101016002</v>
      </c>
      <c r="G2117" s="4">
        <f ca="1">[1]!thsiFinD("ths_rsi_stock",$A2117,$A$1,7,100,100)</f>
        <v>82.872901842638001</v>
      </c>
      <c r="H2117" s="4">
        <f ca="1">[1]!thsiFinD("ths_adtm_stock",$A2117,$A$1,7,3,100,100,100)</f>
        <v>0.96288798920378005</v>
      </c>
      <c r="I2117" s="4">
        <f ca="1">[1]!thsiFinD("ths_bbiboll_stock",$A2117,$A$1,7,3,100,100,100)</f>
        <v>21.773854166667</v>
      </c>
      <c r="J2117" s="4">
        <f ca="1">[1]!thsiFinD("ths_dptb_stock",$A2117,$A$1,7,104,100,100)</f>
        <v>0.57142857142856995</v>
      </c>
      <c r="K2117" s="4">
        <f ca="1">[1]!thsiFinD("ths_srmi_stock",$A2117,$A$1,7,100,100)</f>
        <v>0.25718666155615</v>
      </c>
      <c r="L2117" s="4">
        <f ca="1">[1]!thsiFinD("ths_atr_stock",$A2117,$A$1,7,101,100,100)</f>
        <v>2.6357142857142999</v>
      </c>
      <c r="M2117" s="4">
        <f ca="1">[1]!thsiFinD("ths_vol_w_stock",$A2117,$A$1)/1000000</f>
        <v>29.184961999999999</v>
      </c>
      <c r="N2117" s="4">
        <f ca="1">[1]!thsiFinD("ths_turnover_ratio_w_stock",$A2117,$A$1)</f>
        <v>34.167371848891001</v>
      </c>
      <c r="O2117" s="4">
        <f ca="1">[1]!thsiFinD("ths_relative_chg_ratio_w_stock",$A2117,$A$1,104,100)</f>
        <v>-0.23813844967917999</v>
      </c>
      <c r="P2117" s="4"/>
    </row>
    <row r="2118" spans="1:16" x14ac:dyDescent="0.25">
      <c r="A2118" s="2" t="s">
        <v>4245</v>
      </c>
      <c r="B2118" s="2" t="s">
        <v>4246</v>
      </c>
      <c r="C2118" s="4">
        <f ca="1">[1]!thsiFinD("ths_vol_ratio_stock",$A2118,$A$1,7,100)</f>
        <v>0.97397063961853003</v>
      </c>
      <c r="D2118" s="4">
        <f ca="1">[1]!thsiFinD("ths_cr_stock",$A2118,$A$1,7,100,100)</f>
        <v>74.033149171271006</v>
      </c>
      <c r="E2118" s="4">
        <f ca="1">[1]!thsiFinD("ths_mfi_stock",$A2118,$A$1,7,100,100)</f>
        <v>53.667075612273003</v>
      </c>
      <c r="F2118" s="4">
        <f ca="1">[1]!thsiFinD("ths_expma_stock",$A2118,$A$1,7,100,100)</f>
        <v>12.664324914750001</v>
      </c>
      <c r="G2118" s="4">
        <f ca="1">[1]!thsiFinD("ths_rsi_stock",$A2118,$A$1,7,100,100)</f>
        <v>43.723000470514002</v>
      </c>
      <c r="H2118" s="4">
        <f ca="1">[1]!thsiFinD("ths_adtm_stock",$A2118,$A$1,7,3,100,100,100)</f>
        <v>0.56435643564355997</v>
      </c>
      <c r="I2118" s="4">
        <f ca="1">[1]!thsiFinD("ths_bbiboll_stock",$A2118,$A$1,7,3,100,100,100)</f>
        <v>12.7575</v>
      </c>
      <c r="J2118" s="4">
        <f ca="1">[1]!thsiFinD("ths_dptb_stock",$A2118,$A$1,7,104,100,100)</f>
        <v>0.57142857142856995</v>
      </c>
      <c r="K2118" s="4">
        <f ca="1">[1]!thsiFinD("ths_srmi_stock",$A2118,$A$1,7,100,100)</f>
        <v>-3.9543726235740997E-2</v>
      </c>
      <c r="L2118" s="4">
        <f ca="1">[1]!thsiFinD("ths_atr_stock",$A2118,$A$1,7,101,100,100)</f>
        <v>0.48</v>
      </c>
      <c r="M2118" s="4">
        <f ca="1">[1]!thsiFinD("ths_vol_w_stock",$A2118,$A$1)/1000000</f>
        <v>2.7078609999999999</v>
      </c>
      <c r="N2118" s="4">
        <f ca="1">[1]!thsiFinD("ths_turnover_ratio_w_stock",$A2118,$A$1)</f>
        <v>1.9060812201359001</v>
      </c>
      <c r="O2118" s="4">
        <f ca="1">[1]!thsiFinD("ths_relative_chg_ratio_w_stock",$A2118,$A$1,104,100)</f>
        <v>-1.6042347319699</v>
      </c>
      <c r="P2118" s="4"/>
    </row>
    <row r="2119" spans="1:16" x14ac:dyDescent="0.25">
      <c r="A2119" s="2" t="s">
        <v>4247</v>
      </c>
      <c r="B2119" s="2" t="s">
        <v>4248</v>
      </c>
      <c r="C2119" s="4">
        <f ca="1">[1]!thsiFinD("ths_vol_ratio_stock",$A2119,$A$1,7,100)</f>
        <v>1.0097275593888999</v>
      </c>
      <c r="D2119" s="4">
        <f ca="1">[1]!thsiFinD("ths_cr_stock",$A2119,$A$1,7,100,100)</f>
        <v>102.65957446809</v>
      </c>
      <c r="E2119" s="4">
        <f ca="1">[1]!thsiFinD("ths_mfi_stock",$A2119,$A$1,7,100,100)</f>
        <v>64.120618970514997</v>
      </c>
      <c r="F2119" s="4">
        <f ca="1">[1]!thsiFinD("ths_expma_stock",$A2119,$A$1,7,100,100)</f>
        <v>4.7377224846135002</v>
      </c>
      <c r="G2119" s="4">
        <f ca="1">[1]!thsiFinD("ths_rsi_stock",$A2119,$A$1,7,100,100)</f>
        <v>63.864491579594997</v>
      </c>
      <c r="H2119" s="4">
        <f ca="1">[1]!thsiFinD("ths_adtm_stock",$A2119,$A$1,7,3,100,100,100)</f>
        <v>0.7536231884058</v>
      </c>
      <c r="I2119" s="4">
        <f ca="1">[1]!thsiFinD("ths_bbiboll_stock",$A2119,$A$1,7,3,100,100,100)</f>
        <v>4.6581250000000001</v>
      </c>
      <c r="J2119" s="4">
        <f ca="1">[1]!thsiFinD("ths_dptb_stock",$A2119,$A$1,7,104,100,100)</f>
        <v>0.71428571428570997</v>
      </c>
      <c r="K2119" s="4">
        <f ca="1">[1]!thsiFinD("ths_srmi_stock",$A2119,$A$1,7,100,100)</f>
        <v>1.2320328542094999E-2</v>
      </c>
      <c r="L2119" s="4">
        <f ca="1">[1]!thsiFinD("ths_atr_stock",$A2119,$A$1,7,101,100,100)</f>
        <v>0.19571428571429</v>
      </c>
      <c r="M2119" s="4">
        <f ca="1">[1]!thsiFinD("ths_vol_w_stock",$A2119,$A$1)/1000000</f>
        <v>13.84135</v>
      </c>
      <c r="N2119" s="4">
        <f ca="1">[1]!thsiFinD("ths_turnover_ratio_w_stock",$A2119,$A$1)</f>
        <v>3.1518197126926002</v>
      </c>
      <c r="O2119" s="4">
        <f ca="1">[1]!thsiFinD("ths_relative_chg_ratio_w_stock",$A2119,$A$1,104,100)</f>
        <v>0.26657730480983</v>
      </c>
      <c r="P2119" s="4"/>
    </row>
    <row r="2120" spans="1:16" x14ac:dyDescent="0.25">
      <c r="A2120" s="2" t="s">
        <v>4249</v>
      </c>
      <c r="B2120" s="2" t="s">
        <v>4250</v>
      </c>
      <c r="C2120" s="4">
        <f ca="1">[1]!thsiFinD("ths_vol_ratio_stock",$A2120,$A$1,7,100)</f>
        <v>0.64910534126826003</v>
      </c>
      <c r="D2120" s="4">
        <f ca="1">[1]!thsiFinD("ths_cr_stock",$A2120,$A$1,7,100,100)</f>
        <v>14.665444546288001</v>
      </c>
      <c r="E2120" s="4">
        <f ca="1">[1]!thsiFinD("ths_mfi_stock",$A2120,$A$1,7,100,100)</f>
        <v>22.325483872782002</v>
      </c>
      <c r="F2120" s="4">
        <f ca="1">[1]!thsiFinD("ths_expma_stock",$A2120,$A$1,7,100,100)</f>
        <v>18.930045794089001</v>
      </c>
      <c r="G2120" s="4">
        <f ca="1">[1]!thsiFinD("ths_rsi_stock",$A2120,$A$1,7,100,100)</f>
        <v>48.710274456644001</v>
      </c>
      <c r="H2120" s="4">
        <f ca="1">[1]!thsiFinD("ths_adtm_stock",$A2120,$A$1,7,3,100,100,100)</f>
        <v>0.27950310559005997</v>
      </c>
      <c r="I2120" s="4">
        <f ca="1">[1]!thsiFinD("ths_bbiboll_stock",$A2120,$A$1,7,3,100,100,100)</f>
        <v>18.870208333333</v>
      </c>
      <c r="J2120" s="4">
        <f ca="1">[1]!thsiFinD("ths_dptb_stock",$A2120,$A$1,7,104,100,100)</f>
        <v>0.71428571428570997</v>
      </c>
      <c r="K2120" s="4">
        <f ca="1">[1]!thsiFinD("ths_srmi_stock",$A2120,$A$1,7,100,100)</f>
        <v>-8.4983099951714006E-2</v>
      </c>
      <c r="L2120" s="4">
        <f ca="1">[1]!thsiFinD("ths_atr_stock",$A2120,$A$1,7,101,100,100)</f>
        <v>0.68</v>
      </c>
      <c r="M2120" s="4">
        <f ca="1">[1]!thsiFinD("ths_vol_w_stock",$A2120,$A$1)/1000000</f>
        <v>2.3422000000000001</v>
      </c>
      <c r="N2120" s="4">
        <f ca="1">[1]!thsiFinD("ths_turnover_ratio_w_stock",$A2120,$A$1)</f>
        <v>2.2056807155212002</v>
      </c>
      <c r="O2120" s="4">
        <f ca="1">[1]!thsiFinD("ths_relative_chg_ratio_w_stock",$A2120,$A$1,104,100)</f>
        <v>7.0695959195850006E-2</v>
      </c>
      <c r="P2120" s="4"/>
    </row>
    <row r="2121" spans="1:16" x14ac:dyDescent="0.25">
      <c r="A2121" s="2" t="s">
        <v>4251</v>
      </c>
      <c r="B2121" s="2" t="s">
        <v>4252</v>
      </c>
      <c r="C2121" s="4">
        <f ca="1">[1]!thsiFinD("ths_vol_ratio_stock",$A2121,$A$1,7,100)</f>
        <v>2.3430474574520002</v>
      </c>
      <c r="D2121" s="4">
        <f ca="1">[1]!thsiFinD("ths_cr_stock",$A2121,$A$1,7,100,100)</f>
        <v>259.33456561921997</v>
      </c>
      <c r="E2121" s="4">
        <f ca="1">[1]!thsiFinD("ths_mfi_stock",$A2121,$A$1,7,100,100)</f>
        <v>94.371091619718001</v>
      </c>
      <c r="F2121" s="4">
        <f ca="1">[1]!thsiFinD("ths_expma_stock",$A2121,$A$1,7,100,100)</f>
        <v>12.443731941685</v>
      </c>
      <c r="G2121" s="4">
        <f ca="1">[1]!thsiFinD("ths_rsi_stock",$A2121,$A$1,7,100,100)</f>
        <v>81.279985756073003</v>
      </c>
      <c r="H2121" s="4">
        <f ca="1">[1]!thsiFinD("ths_adtm_stock",$A2121,$A$1,7,3,100,100,100)</f>
        <v>0.80796252927401002</v>
      </c>
      <c r="I2121" s="4">
        <f ca="1">[1]!thsiFinD("ths_bbiboll_stock",$A2121,$A$1,7,3,100,100,100)</f>
        <v>12.100833333333</v>
      </c>
      <c r="J2121" s="4">
        <f ca="1">[1]!thsiFinD("ths_dptb_stock",$A2121,$A$1,7,104,100,100)</f>
        <v>0.71428571428570997</v>
      </c>
      <c r="K2121" s="4">
        <f ca="1">[1]!thsiFinD("ths_srmi_stock",$A2121,$A$1,7,100,100)</f>
        <v>0.14592592592593001</v>
      </c>
      <c r="L2121" s="4">
        <f ca="1">[1]!thsiFinD("ths_atr_stock",$A2121,$A$1,7,101,100,100)</f>
        <v>0.94571428571428995</v>
      </c>
      <c r="M2121" s="4">
        <f ca="1">[1]!thsiFinD("ths_vol_w_stock",$A2121,$A$1)/1000000</f>
        <v>15.619554000000001</v>
      </c>
      <c r="N2121" s="4">
        <f ca="1">[1]!thsiFinD("ths_turnover_ratio_w_stock",$A2121,$A$1)</f>
        <v>14.864832417688</v>
      </c>
      <c r="O2121" s="4">
        <f ca="1">[1]!thsiFinD("ths_relative_chg_ratio_w_stock",$A2121,$A$1,104,100)</f>
        <v>2.7001777085698002</v>
      </c>
      <c r="P2121" s="4"/>
    </row>
    <row r="2122" spans="1:16" x14ac:dyDescent="0.25">
      <c r="A2122" s="2" t="s">
        <v>4253</v>
      </c>
      <c r="B2122" s="2" t="s">
        <v>4254</v>
      </c>
      <c r="C2122" s="4">
        <f ca="1">[1]!thsiFinD("ths_vol_ratio_stock",$A2122,$A$1,7,100)</f>
        <v>1.3187331072477</v>
      </c>
      <c r="D2122" s="4">
        <f ca="1">[1]!thsiFinD("ths_cr_stock",$A2122,$A$1,7,100,100)</f>
        <v>105.17241379310001</v>
      </c>
      <c r="E2122" s="4">
        <f ca="1">[1]!thsiFinD("ths_mfi_stock",$A2122,$A$1,7,100,100)</f>
        <v>60.827146978115998</v>
      </c>
      <c r="F2122" s="4">
        <f ca="1">[1]!thsiFinD("ths_expma_stock",$A2122,$A$1,7,100,100)</f>
        <v>9.6577954859618007</v>
      </c>
      <c r="G2122" s="4">
        <f ca="1">[1]!thsiFinD("ths_rsi_stock",$A2122,$A$1,7,100,100)</f>
        <v>55.032630874978999</v>
      </c>
      <c r="H2122" s="4">
        <f ca="1">[1]!thsiFinD("ths_adtm_stock",$A2122,$A$1,7,3,100,100,100)</f>
        <v>0.65454545454544999</v>
      </c>
      <c r="I2122" s="4">
        <f ca="1">[1]!thsiFinD("ths_bbiboll_stock",$A2122,$A$1,7,3,100,100,100)</f>
        <v>9.5655208333333004</v>
      </c>
      <c r="J2122" s="4">
        <f ca="1">[1]!thsiFinD("ths_dptb_stock",$A2122,$A$1,7,104,100,100)</f>
        <v>0.57142857142856995</v>
      </c>
      <c r="K2122" s="4">
        <f ca="1">[1]!thsiFinD("ths_srmi_stock",$A2122,$A$1,7,100,100)</f>
        <v>-1.7171717171717001E-2</v>
      </c>
      <c r="L2122" s="4">
        <f ca="1">[1]!thsiFinD("ths_atr_stock",$A2122,$A$1,7,101,100,100)</f>
        <v>0.34571428571429003</v>
      </c>
      <c r="M2122" s="4">
        <f ca="1">[1]!thsiFinD("ths_vol_w_stock",$A2122,$A$1)/1000000</f>
        <v>4.7122000000000002</v>
      </c>
      <c r="N2122" s="4">
        <f ca="1">[1]!thsiFinD("ths_turnover_ratio_w_stock",$A2122,$A$1)</f>
        <v>3.1010561425149001</v>
      </c>
      <c r="O2122" s="4">
        <f ca="1">[1]!thsiFinD("ths_relative_chg_ratio_w_stock",$A2122,$A$1,104,100)</f>
        <v>-2.2685799865791001</v>
      </c>
      <c r="P2122" s="4"/>
    </row>
    <row r="2123" spans="1:16" x14ac:dyDescent="0.25">
      <c r="A2123" s="2" t="s">
        <v>4255</v>
      </c>
      <c r="B2123" s="2" t="s">
        <v>4256</v>
      </c>
      <c r="C2123" s="4">
        <f ca="1">[1]!thsiFinD("ths_vol_ratio_stock",$A2123,$A$1,7,100)</f>
        <v>0.58942198728461004</v>
      </c>
      <c r="D2123" s="4">
        <f ca="1">[1]!thsiFinD("ths_cr_stock",$A2123,$A$1,7,100,100)</f>
        <v>112.39495798319</v>
      </c>
      <c r="E2123" s="4">
        <f ca="1">[1]!thsiFinD("ths_mfi_stock",$A2123,$A$1,7,100,100)</f>
        <v>82.875412220903002</v>
      </c>
      <c r="F2123" s="4">
        <f ca="1">[1]!thsiFinD("ths_expma_stock",$A2123,$A$1,7,100,100)</f>
        <v>14.889868925008001</v>
      </c>
      <c r="G2123" s="4">
        <f ca="1">[1]!thsiFinD("ths_rsi_stock",$A2123,$A$1,7,100,100)</f>
        <v>60.382680004649998</v>
      </c>
      <c r="H2123" s="4">
        <f ca="1">[1]!thsiFinD("ths_adtm_stock",$A2123,$A$1,7,3,100,100,100)</f>
        <v>0.48214285714285998</v>
      </c>
      <c r="I2123" s="4">
        <f ca="1">[1]!thsiFinD("ths_bbiboll_stock",$A2123,$A$1,7,3,100,100,100)</f>
        <v>14.665416666666999</v>
      </c>
      <c r="J2123" s="4">
        <f ca="1">[1]!thsiFinD("ths_dptb_stock",$A2123,$A$1,7,104,100,100)</f>
        <v>0.57142857142856995</v>
      </c>
      <c r="K2123" s="4">
        <f ca="1">[1]!thsiFinD("ths_srmi_stock",$A2123,$A$1,7,100,100)</f>
        <v>-3.3134526176275998E-3</v>
      </c>
      <c r="L2123" s="4">
        <f ca="1">[1]!thsiFinD("ths_atr_stock",$A2123,$A$1,7,101,100,100)</f>
        <v>0.51142857142857001</v>
      </c>
      <c r="M2123" s="4">
        <f ca="1">[1]!thsiFinD("ths_vol_w_stock",$A2123,$A$1)/1000000</f>
        <v>2.7545999999999999</v>
      </c>
      <c r="N2123" s="4">
        <f ca="1">[1]!thsiFinD("ths_turnover_ratio_w_stock",$A2123,$A$1)</f>
        <v>3.6249369129907998</v>
      </c>
      <c r="O2123" s="4">
        <f ca="1">[1]!thsiFinD("ths_relative_chg_ratio_w_stock",$A2123,$A$1,104,100)</f>
        <v>-0.68460266769674005</v>
      </c>
      <c r="P2123" s="4"/>
    </row>
    <row r="2124" spans="1:16" x14ac:dyDescent="0.25">
      <c r="A2124" s="2" t="s">
        <v>4257</v>
      </c>
      <c r="B2124" s="2" t="s">
        <v>4258</v>
      </c>
      <c r="C2124" s="4">
        <f ca="1">[1]!thsiFinD("ths_vol_ratio_stock",$A2124,$A$1,7,100)</f>
        <v>0.88817710368893998</v>
      </c>
      <c r="D2124" s="4">
        <f ca="1">[1]!thsiFinD("ths_cr_stock",$A2124,$A$1,7,100,100)</f>
        <v>68.785578747627994</v>
      </c>
      <c r="E2124" s="4">
        <f ca="1">[1]!thsiFinD("ths_mfi_stock",$A2124,$A$1,7,100,100)</f>
        <v>36.666142300936002</v>
      </c>
      <c r="F2124" s="4">
        <f ca="1">[1]!thsiFinD("ths_expma_stock",$A2124,$A$1,7,100,100)</f>
        <v>24.007978972762999</v>
      </c>
      <c r="G2124" s="4">
        <f ca="1">[1]!thsiFinD("ths_rsi_stock",$A2124,$A$1,7,100,100)</f>
        <v>50.195104750821997</v>
      </c>
      <c r="H2124" s="4">
        <f ca="1">[1]!thsiFinD("ths_adtm_stock",$A2124,$A$1,7,3,100,100,100)</f>
        <v>5.4054054054056E-2</v>
      </c>
      <c r="I2124" s="4">
        <f ca="1">[1]!thsiFinD("ths_bbiboll_stock",$A2124,$A$1,7,3,100,100,100)</f>
        <v>23.8315625</v>
      </c>
      <c r="J2124" s="4">
        <f ca="1">[1]!thsiFinD("ths_dptb_stock",$A2124,$A$1,7,104,100,100)</f>
        <v>0.42857142857142999</v>
      </c>
      <c r="K2124" s="4">
        <f ca="1">[1]!thsiFinD("ths_srmi_stock",$A2124,$A$1,7,100,100)</f>
        <v>-3.6678758565094997E-2</v>
      </c>
      <c r="L2124" s="4">
        <f ca="1">[1]!thsiFinD("ths_atr_stock",$A2124,$A$1,7,101,100,100)</f>
        <v>0.86428571428570999</v>
      </c>
      <c r="M2124" s="4">
        <f ca="1">[1]!thsiFinD("ths_vol_w_stock",$A2124,$A$1)/1000000</f>
        <v>1.230426</v>
      </c>
      <c r="N2124" s="4">
        <f ca="1">[1]!thsiFinD("ths_turnover_ratio_w_stock",$A2124,$A$1)</f>
        <v>1.3361021394621999</v>
      </c>
      <c r="O2124" s="4">
        <f ca="1">[1]!thsiFinD("ths_relative_chg_ratio_w_stock",$A2124,$A$1,104,100)</f>
        <v>-1.2653635419207001</v>
      </c>
      <c r="P2124" s="4"/>
    </row>
    <row r="2125" spans="1:16" x14ac:dyDescent="0.25">
      <c r="A2125" s="2" t="s">
        <v>4259</v>
      </c>
      <c r="B2125" s="2" t="s">
        <v>4260</v>
      </c>
      <c r="C2125" s="4">
        <f ca="1">[1]!thsiFinD("ths_vol_ratio_stock",$A2125,$A$1,7,100)</f>
        <v>0.55345565173856004</v>
      </c>
      <c r="D2125" s="4">
        <f ca="1">[1]!thsiFinD("ths_cr_stock",$A2125,$A$1,7,100,100)</f>
        <v>33.581533879374</v>
      </c>
      <c r="E2125" s="4">
        <f ca="1">[1]!thsiFinD("ths_mfi_stock",$A2125,$A$1,7,100,100)</f>
        <v>10.179051464099</v>
      </c>
      <c r="F2125" s="4">
        <f ca="1">[1]!thsiFinD("ths_expma_stock",$A2125,$A$1,7,100,100)</f>
        <v>25.138998609224</v>
      </c>
      <c r="G2125" s="4">
        <f ca="1">[1]!thsiFinD("ths_rsi_stock",$A2125,$A$1,7,100,100)</f>
        <v>54.143668994263997</v>
      </c>
      <c r="H2125" s="4">
        <f ca="1">[1]!thsiFinD("ths_adtm_stock",$A2125,$A$1,7,3,100,100,100)</f>
        <v>-0.72202166064981999</v>
      </c>
      <c r="I2125" s="4">
        <f ca="1">[1]!thsiFinD("ths_bbiboll_stock",$A2125,$A$1,7,3,100,100,100)</f>
        <v>24.896875000000001</v>
      </c>
      <c r="J2125" s="4">
        <f ca="1">[1]!thsiFinD("ths_dptb_stock",$A2125,$A$1,7,104,100,100)</f>
        <v>0.85714285714285998</v>
      </c>
      <c r="K2125" s="4">
        <f ca="1">[1]!thsiFinD("ths_srmi_stock",$A2125,$A$1,7,100,100)</f>
        <v>-6.6641984450204E-2</v>
      </c>
      <c r="L2125" s="4">
        <f ca="1">[1]!thsiFinD("ths_atr_stock",$A2125,$A$1,7,101,100,100)</f>
        <v>0.85714285714285998</v>
      </c>
      <c r="M2125" s="4">
        <f ca="1">[1]!thsiFinD("ths_vol_w_stock",$A2125,$A$1)/1000000</f>
        <v>2.9995699999999998</v>
      </c>
      <c r="N2125" s="4">
        <f ca="1">[1]!thsiFinD("ths_turnover_ratio_w_stock",$A2125,$A$1)</f>
        <v>1.6664277777778</v>
      </c>
      <c r="O2125" s="4">
        <f ca="1">[1]!thsiFinD("ths_relative_chg_ratio_w_stock",$A2125,$A$1,104,100)</f>
        <v>0.85107820225551001</v>
      </c>
      <c r="P2125" s="4"/>
    </row>
    <row r="2126" spans="1:16" x14ac:dyDescent="0.25">
      <c r="A2126" s="2" t="s">
        <v>4261</v>
      </c>
      <c r="B2126" s="2" t="s">
        <v>4262</v>
      </c>
      <c r="C2126" s="4">
        <f ca="1">[1]!thsiFinD("ths_vol_ratio_stock",$A2126,$A$1,7,100)</f>
        <v>0.56480179794650998</v>
      </c>
      <c r="D2126" s="4">
        <f ca="1">[1]!thsiFinD("ths_cr_stock",$A2126,$A$1,7,100,100)</f>
        <v>101.11111111111001</v>
      </c>
      <c r="E2126" s="4">
        <f ca="1">[1]!thsiFinD("ths_mfi_stock",$A2126,$A$1,7,100,100)</f>
        <v>42.203789072347</v>
      </c>
      <c r="F2126" s="4">
        <f ca="1">[1]!thsiFinD("ths_expma_stock",$A2126,$A$1,7,100,100)</f>
        <v>10.124925470456001</v>
      </c>
      <c r="G2126" s="4">
        <f ca="1">[1]!thsiFinD("ths_rsi_stock",$A2126,$A$1,7,100,100)</f>
        <v>44.613964489973</v>
      </c>
      <c r="H2126" s="4">
        <f ca="1">[1]!thsiFinD("ths_adtm_stock",$A2126,$A$1,7,3,100,100,100)</f>
        <v>0.46774193548387</v>
      </c>
      <c r="I2126" s="4">
        <f ca="1">[1]!thsiFinD("ths_bbiboll_stock",$A2126,$A$1,7,3,100,100,100)</f>
        <v>10.099583333332999</v>
      </c>
      <c r="J2126" s="4">
        <f ca="1">[1]!thsiFinD("ths_dptb_stock",$A2126,$A$1,7,104,100,100)</f>
        <v>0.42857142857142999</v>
      </c>
      <c r="K2126" s="4">
        <f ca="1">[1]!thsiFinD("ths_srmi_stock",$A2126,$A$1,7,100,100)</f>
        <v>3.0030030030029002E-3</v>
      </c>
      <c r="L2126" s="4">
        <f ca="1">[1]!thsiFinD("ths_atr_stock",$A2126,$A$1,7,101,100,100)</f>
        <v>0.58571428571428996</v>
      </c>
      <c r="M2126" s="4">
        <f ca="1">[1]!thsiFinD("ths_vol_w_stock",$A2126,$A$1)/1000000</f>
        <v>13.326810999999999</v>
      </c>
      <c r="N2126" s="4">
        <f ca="1">[1]!thsiFinD("ths_turnover_ratio_w_stock",$A2126,$A$1)</f>
        <v>4.1383807189924999</v>
      </c>
      <c r="O2126" s="4">
        <f ca="1">[1]!thsiFinD("ths_relative_chg_ratio_w_stock",$A2126,$A$1,104,100)</f>
        <v>-0.45325740593397001</v>
      </c>
      <c r="P2126" s="4"/>
    </row>
    <row r="2127" spans="1:16" x14ac:dyDescent="0.25">
      <c r="A2127" s="2" t="s">
        <v>4263</v>
      </c>
      <c r="B2127" s="2" t="s">
        <v>4264</v>
      </c>
      <c r="C2127" s="4">
        <f ca="1">[1]!thsiFinD("ths_vol_ratio_stock",$A2127,$A$1,7,100)</f>
        <v>1.0928256010921</v>
      </c>
      <c r="D2127" s="4">
        <f ca="1">[1]!thsiFinD("ths_cr_stock",$A2127,$A$1,7,100,100)</f>
        <v>48.680351906158997</v>
      </c>
      <c r="E2127" s="4">
        <f ca="1">[1]!thsiFinD("ths_mfi_stock",$A2127,$A$1,7,100,100)</f>
        <v>54.474835254953</v>
      </c>
      <c r="F2127" s="4">
        <f ca="1">[1]!thsiFinD("ths_expma_stock",$A2127,$A$1,7,100,100)</f>
        <v>7.2243181388068001</v>
      </c>
      <c r="G2127" s="4">
        <f ca="1">[1]!thsiFinD("ths_rsi_stock",$A2127,$A$1,7,100,100)</f>
        <v>49.616457321006003</v>
      </c>
      <c r="H2127" s="4">
        <f ca="1">[1]!thsiFinD("ths_adtm_stock",$A2127,$A$1,7,3,100,100,100)</f>
        <v>-0.57894736842104999</v>
      </c>
      <c r="I2127" s="4">
        <f ca="1">[1]!thsiFinD("ths_bbiboll_stock",$A2127,$A$1,7,3,100,100,100)</f>
        <v>7.2281250000000004</v>
      </c>
      <c r="J2127" s="4">
        <f ca="1">[1]!thsiFinD("ths_dptb_stock",$A2127,$A$1,7,104,100,100)</f>
        <v>0.71428571428570997</v>
      </c>
      <c r="K2127" s="4">
        <f ca="1">[1]!thsiFinD("ths_srmi_stock",$A2127,$A$1,7,100,100)</f>
        <v>-5.2151238591916997E-2</v>
      </c>
      <c r="L2127" s="4">
        <f ca="1">[1]!thsiFinD("ths_atr_stock",$A2127,$A$1,7,101,100,100)</f>
        <v>0.25571428571429</v>
      </c>
      <c r="M2127" s="4">
        <f ca="1">[1]!thsiFinD("ths_vol_w_stock",$A2127,$A$1)/1000000</f>
        <v>13.342324</v>
      </c>
      <c r="N2127" s="4">
        <f ca="1">[1]!thsiFinD("ths_turnover_ratio_w_stock",$A2127,$A$1)</f>
        <v>1.4044736378110001</v>
      </c>
      <c r="O2127" s="4">
        <f ca="1">[1]!thsiFinD("ths_relative_chg_ratio_w_stock",$A2127,$A$1,104,100)</f>
        <v>0.47892012527268002</v>
      </c>
      <c r="P2127" s="4"/>
    </row>
    <row r="2128" spans="1:16" x14ac:dyDescent="0.25">
      <c r="A2128" s="2" t="s">
        <v>4265</v>
      </c>
      <c r="B2128" s="2" t="s">
        <v>4266</v>
      </c>
      <c r="C2128" s="4">
        <f ca="1">[1]!thsiFinD("ths_vol_ratio_stock",$A2128,$A$1,7,100)</f>
        <v>0.66010283395880998</v>
      </c>
      <c r="D2128" s="4">
        <f ca="1">[1]!thsiFinD("ths_cr_stock",$A2128,$A$1,7,100,100)</f>
        <v>93.179190751445006</v>
      </c>
      <c r="E2128" s="4">
        <f ca="1">[1]!thsiFinD("ths_mfi_stock",$A2128,$A$1,7,100,100)</f>
        <v>63.140107979772999</v>
      </c>
      <c r="F2128" s="4">
        <f ca="1">[1]!thsiFinD("ths_expma_stock",$A2128,$A$1,7,100,100)</f>
        <v>18.800897168599001</v>
      </c>
      <c r="G2128" s="4">
        <f ca="1">[1]!thsiFinD("ths_rsi_stock",$A2128,$A$1,7,100,100)</f>
        <v>51.463457569261998</v>
      </c>
      <c r="H2128" s="4">
        <f ca="1">[1]!thsiFinD("ths_adtm_stock",$A2128,$A$1,7,3,100,100,100)</f>
        <v>0.67910447761194004</v>
      </c>
      <c r="I2128" s="4">
        <f ca="1">[1]!thsiFinD("ths_bbiboll_stock",$A2128,$A$1,7,3,100,100,100)</f>
        <v>18.764479166667002</v>
      </c>
      <c r="J2128" s="4">
        <f ca="1">[1]!thsiFinD("ths_dptb_stock",$A2128,$A$1,7,104,100,100)</f>
        <v>0.71428571428570997</v>
      </c>
      <c r="K2128" s="4">
        <f ca="1">[1]!thsiFinD("ths_srmi_stock",$A2128,$A$1,7,100,100)</f>
        <v>-3.9634146341462999E-2</v>
      </c>
      <c r="L2128" s="4">
        <f ca="1">[1]!thsiFinD("ths_atr_stock",$A2128,$A$1,7,101,100,100)</f>
        <v>0.81</v>
      </c>
      <c r="M2128" s="4">
        <f ca="1">[1]!thsiFinD("ths_vol_w_stock",$A2128,$A$1)/1000000</f>
        <v>0.75910599999999995</v>
      </c>
      <c r="N2128" s="4">
        <f ca="1">[1]!thsiFinD("ths_turnover_ratio_w_stock",$A2128,$A$1)</f>
        <v>0.59707820661400002</v>
      </c>
      <c r="O2128" s="4">
        <f ca="1">[1]!thsiFinD("ths_relative_chg_ratio_w_stock",$A2128,$A$1,104,100)</f>
        <v>-0.14116832852146999</v>
      </c>
      <c r="P2128" s="4"/>
    </row>
    <row r="2129" spans="1:16" x14ac:dyDescent="0.25">
      <c r="A2129" s="2" t="s">
        <v>4267</v>
      </c>
      <c r="B2129" s="2" t="s">
        <v>4268</v>
      </c>
      <c r="C2129" s="4">
        <f ca="1">[1]!thsiFinD("ths_vol_ratio_stock",$A2129,$A$1,7,100)</f>
        <v>1.2263987340745</v>
      </c>
      <c r="D2129" s="4">
        <f ca="1">[1]!thsiFinD("ths_cr_stock",$A2129,$A$1,7,100,100)</f>
        <v>51.130653266331002</v>
      </c>
      <c r="E2129" s="4">
        <f ca="1">[1]!thsiFinD("ths_mfi_stock",$A2129,$A$1,7,100,100)</f>
        <v>56.045688751832998</v>
      </c>
      <c r="F2129" s="4">
        <f ca="1">[1]!thsiFinD("ths_expma_stock",$A2129,$A$1,7,100,100)</f>
        <v>16.965563119696998</v>
      </c>
      <c r="G2129" s="4">
        <f ca="1">[1]!thsiFinD("ths_rsi_stock",$A2129,$A$1,7,100,100)</f>
        <v>46.187009053784998</v>
      </c>
      <c r="H2129" s="4">
        <f ca="1">[1]!thsiFinD("ths_adtm_stock",$A2129,$A$1,7,3,100,100,100)</f>
        <v>-0.80346820809247999</v>
      </c>
      <c r="I2129" s="4">
        <f ca="1">[1]!thsiFinD("ths_bbiboll_stock",$A2129,$A$1,7,3,100,100,100)</f>
        <v>17.040624999999999</v>
      </c>
      <c r="J2129" s="4">
        <f ca="1">[1]!thsiFinD("ths_dptb_stock",$A2129,$A$1,7,104,100,100)</f>
        <v>0.57142857142856995</v>
      </c>
      <c r="K2129" s="4">
        <f ca="1">[1]!thsiFinD("ths_srmi_stock",$A2129,$A$1,7,100,100)</f>
        <v>-4.98320268757E-2</v>
      </c>
      <c r="L2129" s="4">
        <f ca="1">[1]!thsiFinD("ths_atr_stock",$A2129,$A$1,7,101,100,100)</f>
        <v>0.62428571428571</v>
      </c>
      <c r="M2129" s="4">
        <f ca="1">[1]!thsiFinD("ths_vol_w_stock",$A2129,$A$1)/1000000</f>
        <v>15.199714</v>
      </c>
      <c r="N2129" s="4">
        <f ca="1">[1]!thsiFinD("ths_turnover_ratio_w_stock",$A2129,$A$1)</f>
        <v>3.2803808607653</v>
      </c>
      <c r="O2129" s="4">
        <f ca="1">[1]!thsiFinD("ths_relative_chg_ratio_w_stock",$A2129,$A$1,104,100)</f>
        <v>-0.11699042424467</v>
      </c>
      <c r="P2129" s="4"/>
    </row>
    <row r="2130" spans="1:16" x14ac:dyDescent="0.25">
      <c r="A2130" s="2" t="s">
        <v>4269</v>
      </c>
      <c r="B2130" s="2" t="s">
        <v>4270</v>
      </c>
      <c r="C2130" s="4">
        <f ca="1">[1]!thsiFinD("ths_vol_ratio_stock",$A2130,$A$1,7,100)</f>
        <v>1.2447035894670999</v>
      </c>
      <c r="D2130" s="4">
        <f ca="1">[1]!thsiFinD("ths_cr_stock",$A2130,$A$1,7,100,100)</f>
        <v>117.5</v>
      </c>
      <c r="E2130" s="4">
        <f ca="1">[1]!thsiFinD("ths_mfi_stock",$A2130,$A$1,7,100,100)</f>
        <v>50.714678841432999</v>
      </c>
      <c r="F2130" s="4">
        <f ca="1">[1]!thsiFinD("ths_expma_stock",$A2130,$A$1,7,100,100)</f>
        <v>5.1971446677488</v>
      </c>
      <c r="G2130" s="4">
        <f ca="1">[1]!thsiFinD("ths_rsi_stock",$A2130,$A$1,7,100,100)</f>
        <v>55.783923850459999</v>
      </c>
      <c r="H2130" s="4">
        <f ca="1">[1]!thsiFinD("ths_adtm_stock",$A2130,$A$1,7,3,100,100,100)</f>
        <v>0.34210526315790002</v>
      </c>
      <c r="I2130" s="4">
        <f ca="1">[1]!thsiFinD("ths_bbiboll_stock",$A2130,$A$1,7,3,100,100,100)</f>
        <v>5.1305208333332999</v>
      </c>
      <c r="J2130" s="4">
        <f ca="1">[1]!thsiFinD("ths_dptb_stock",$A2130,$A$1,7,104,100,100)</f>
        <v>0.42857142857142999</v>
      </c>
      <c r="K2130" s="4">
        <f ca="1">[1]!thsiFinD("ths_srmi_stock",$A2130,$A$1,7,100,100)</f>
        <v>-7.6481835564054003E-3</v>
      </c>
      <c r="L2130" s="4">
        <f ca="1">[1]!thsiFinD("ths_atr_stock",$A2130,$A$1,7,101,100,100)</f>
        <v>0.16571428571429</v>
      </c>
      <c r="M2130" s="4">
        <f ca="1">[1]!thsiFinD("ths_vol_w_stock",$A2130,$A$1)/1000000</f>
        <v>5.3026400000000002</v>
      </c>
      <c r="N2130" s="4">
        <f ca="1">[1]!thsiFinD("ths_turnover_ratio_w_stock",$A2130,$A$1)</f>
        <v>2.3525149073525</v>
      </c>
      <c r="O2130" s="4">
        <f ca="1">[1]!thsiFinD("ths_relative_chg_ratio_w_stock",$A2130,$A$1,104,100)</f>
        <v>-2.9798990569659001</v>
      </c>
      <c r="P2130" s="4"/>
    </row>
    <row r="2131" spans="1:16" x14ac:dyDescent="0.25">
      <c r="A2131" s="2" t="s">
        <v>4271</v>
      </c>
      <c r="B2131" s="2" t="s">
        <v>4272</v>
      </c>
      <c r="C2131" s="4">
        <f ca="1">[1]!thsiFinD("ths_vol_ratio_stock",$A2131,$A$1,7,100)</f>
        <v>0.99411138599802995</v>
      </c>
      <c r="D2131" s="4">
        <f ca="1">[1]!thsiFinD("ths_cr_stock",$A2131,$A$1,7,100,100)</f>
        <v>75.117370892018997</v>
      </c>
      <c r="E2131" s="4">
        <f ca="1">[1]!thsiFinD("ths_mfi_stock",$A2131,$A$1,7,100,100)</f>
        <v>54.493535744097997</v>
      </c>
      <c r="F2131" s="4">
        <f ca="1">[1]!thsiFinD("ths_expma_stock",$A2131,$A$1,7,100,100)</f>
        <v>14.916855006319</v>
      </c>
      <c r="G2131" s="4">
        <f ca="1">[1]!thsiFinD("ths_rsi_stock",$A2131,$A$1,7,100,100)</f>
        <v>52.374619415702</v>
      </c>
      <c r="H2131" s="4">
        <f ca="1">[1]!thsiFinD("ths_adtm_stock",$A2131,$A$1,7,3,100,100,100)</f>
        <v>0.39130434782609003</v>
      </c>
      <c r="I2131" s="4">
        <f ca="1">[1]!thsiFinD("ths_bbiboll_stock",$A2131,$A$1,7,3,100,100,100)</f>
        <v>14.924166666667</v>
      </c>
      <c r="J2131" s="4">
        <f ca="1">[1]!thsiFinD("ths_dptb_stock",$A2131,$A$1,7,104,100,100)</f>
        <v>0.71428571428570997</v>
      </c>
      <c r="K2131" s="4">
        <f ca="1">[1]!thsiFinD("ths_srmi_stock",$A2131,$A$1,7,100,100)</f>
        <v>-1.6276041666667001E-2</v>
      </c>
      <c r="L2131" s="4">
        <f ca="1">[1]!thsiFinD("ths_atr_stock",$A2131,$A$1,7,101,100,100)</f>
        <v>0.56142857142856994</v>
      </c>
      <c r="M2131" s="4">
        <f ca="1">[1]!thsiFinD("ths_vol_w_stock",$A2131,$A$1)/1000000</f>
        <v>3.363</v>
      </c>
      <c r="N2131" s="4">
        <f ca="1">[1]!thsiFinD("ths_turnover_ratio_w_stock",$A2131,$A$1)</f>
        <v>2.1623406950307</v>
      </c>
      <c r="O2131" s="4">
        <f ca="1">[1]!thsiFinD("ths_relative_chg_ratio_w_stock",$A2131,$A$1,104,100)</f>
        <v>0.31296511238713998</v>
      </c>
      <c r="P2131" s="4"/>
    </row>
    <row r="2132" spans="1:16" x14ac:dyDescent="0.25">
      <c r="A2132" s="2" t="s">
        <v>4273</v>
      </c>
      <c r="B2132" s="2" t="s">
        <v>4274</v>
      </c>
      <c r="C2132" s="4">
        <f ca="1">[1]!thsiFinD("ths_vol_ratio_stock",$A2132,$A$1,7,100)</f>
        <v>1.3621246004092999</v>
      </c>
      <c r="D2132" s="4">
        <f ca="1">[1]!thsiFinD("ths_cr_stock",$A2132,$A$1,7,100,100)</f>
        <v>92.307692307693003</v>
      </c>
      <c r="E2132" s="4">
        <f ca="1">[1]!thsiFinD("ths_mfi_stock",$A2132,$A$1,7,100,100)</f>
        <v>60.983787750287</v>
      </c>
      <c r="F2132" s="4">
        <f ca="1">[1]!thsiFinD("ths_expma_stock",$A2132,$A$1,7,100,100)</f>
        <v>27.717330591856001</v>
      </c>
      <c r="G2132" s="4">
        <f ca="1">[1]!thsiFinD("ths_rsi_stock",$A2132,$A$1,7,100,100)</f>
        <v>60.809225767527003</v>
      </c>
      <c r="H2132" s="4">
        <f ca="1">[1]!thsiFinD("ths_adtm_stock",$A2132,$A$1,7,3,100,100,100)</f>
        <v>0.22962962962962999</v>
      </c>
      <c r="I2132" s="4">
        <f ca="1">[1]!thsiFinD("ths_bbiboll_stock",$A2132,$A$1,7,3,100,100,100)</f>
        <v>27.515520833332999</v>
      </c>
      <c r="J2132" s="4">
        <f ca="1">[1]!thsiFinD("ths_dptb_stock",$A2132,$A$1,7,104,100,100)</f>
        <v>0.85714285714285998</v>
      </c>
      <c r="K2132" s="4">
        <f ca="1">[1]!thsiFinD("ths_srmi_stock",$A2132,$A$1,7,100,100)</f>
        <v>4.9680624556422996E-3</v>
      </c>
      <c r="L2132" s="4">
        <f ca="1">[1]!thsiFinD("ths_atr_stock",$A2132,$A$1,7,101,100,100)</f>
        <v>0.70428571428570996</v>
      </c>
      <c r="M2132" s="4">
        <f ca="1">[1]!thsiFinD("ths_vol_w_stock",$A2132,$A$1)/1000000</f>
        <v>5.5212810000000001</v>
      </c>
      <c r="N2132" s="4">
        <f ca="1">[1]!thsiFinD("ths_turnover_ratio_w_stock",$A2132,$A$1)</f>
        <v>1.7424994596979999</v>
      </c>
      <c r="O2132" s="4">
        <f ca="1">[1]!thsiFinD("ths_relative_chg_ratio_w_stock",$A2132,$A$1,104,100)</f>
        <v>1.4898940216048999</v>
      </c>
      <c r="P2132" s="4"/>
    </row>
    <row r="2133" spans="1:16" x14ac:dyDescent="0.25">
      <c r="A2133" s="2" t="s">
        <v>4275</v>
      </c>
      <c r="B2133" s="2" t="s">
        <v>4276</v>
      </c>
      <c r="C2133" s="4">
        <f ca="1">[1]!thsiFinD("ths_vol_ratio_stock",$A2133,$A$1,7,100)</f>
        <v>1.1220024640909001</v>
      </c>
      <c r="D2133" s="4">
        <f ca="1">[1]!thsiFinD("ths_cr_stock",$A2133,$A$1,7,100,100)</f>
        <v>147.98174798175</v>
      </c>
      <c r="E2133" s="4">
        <f ca="1">[1]!thsiFinD("ths_mfi_stock",$A2133,$A$1,7,100,100)</f>
        <v>55.421846422744999</v>
      </c>
      <c r="F2133" s="4">
        <f ca="1">[1]!thsiFinD("ths_expma_stock",$A2133,$A$1,7,100,100)</f>
        <v>76.233944249201002</v>
      </c>
      <c r="G2133" s="4">
        <f ca="1">[1]!thsiFinD("ths_rsi_stock",$A2133,$A$1,7,100,100)</f>
        <v>51.751851075101001</v>
      </c>
      <c r="H2133" s="4">
        <f ca="1">[1]!thsiFinD("ths_adtm_stock",$A2133,$A$1,7,3,100,100,100)</f>
        <v>0.18447694038244999</v>
      </c>
      <c r="I2133" s="4">
        <f ca="1">[1]!thsiFinD("ths_bbiboll_stock",$A2133,$A$1,7,3,100,100,100)</f>
        <v>75.168958333332995</v>
      </c>
      <c r="J2133" s="4">
        <f ca="1">[1]!thsiFinD("ths_dptb_stock",$A2133,$A$1,7,104,100,100)</f>
        <v>0.28571428571428997</v>
      </c>
      <c r="K2133" s="4">
        <f ca="1">[1]!thsiFinD("ths_srmi_stock",$A2133,$A$1,7,100,100)</f>
        <v>2.0725388601036E-2</v>
      </c>
      <c r="L2133" s="4">
        <f ca="1">[1]!thsiFinD("ths_atr_stock",$A2133,$A$1,7,101,100,100)</f>
        <v>3.4171428571428999</v>
      </c>
      <c r="M2133" s="4">
        <f ca="1">[1]!thsiFinD("ths_vol_w_stock",$A2133,$A$1)/1000000</f>
        <v>3.2201740000000001</v>
      </c>
      <c r="N2133" s="4">
        <f ca="1">[1]!thsiFinD("ths_turnover_ratio_w_stock",$A2133,$A$1)</f>
        <v>0.71426296620780005</v>
      </c>
      <c r="O2133" s="4">
        <f ca="1">[1]!thsiFinD("ths_relative_chg_ratio_w_stock",$A2133,$A$1,104,100)</f>
        <v>-1.677326624602</v>
      </c>
      <c r="P2133" s="4"/>
    </row>
    <row r="2134" spans="1:16" x14ac:dyDescent="0.25">
      <c r="A2134" s="2" t="s">
        <v>4277</v>
      </c>
      <c r="B2134" s="2" t="s">
        <v>4278</v>
      </c>
      <c r="C2134" s="4">
        <f ca="1">[1]!thsiFinD("ths_vol_ratio_stock",$A2134,$A$1,7,100)</f>
        <v>0.87930712433763003</v>
      </c>
      <c r="D2134" s="4">
        <f ca="1">[1]!thsiFinD("ths_cr_stock",$A2134,$A$1,7,100,100)</f>
        <v>119.97649823737</v>
      </c>
      <c r="E2134" s="4">
        <f ca="1">[1]!thsiFinD("ths_mfi_stock",$A2134,$A$1,7,100,100)</f>
        <v>58.494225280960997</v>
      </c>
      <c r="F2134" s="4">
        <f ca="1">[1]!thsiFinD("ths_expma_stock",$A2134,$A$1,7,100,100)</f>
        <v>22.849959402341</v>
      </c>
      <c r="G2134" s="4">
        <f ca="1">[1]!thsiFinD("ths_rsi_stock",$A2134,$A$1,7,100,100)</f>
        <v>63.348411468080002</v>
      </c>
      <c r="H2134" s="4">
        <f ca="1">[1]!thsiFinD("ths_adtm_stock",$A2134,$A$1,7,3,100,100,100)</f>
        <v>0.62773722627737005</v>
      </c>
      <c r="I2134" s="4">
        <f ca="1">[1]!thsiFinD("ths_bbiboll_stock",$A2134,$A$1,7,3,100,100,100)</f>
        <v>22.392604166666999</v>
      </c>
      <c r="J2134" s="4">
        <f ca="1">[1]!thsiFinD("ths_dptb_stock",$A2134,$A$1,7,104,100,100)</f>
        <v>0.28571428571428997</v>
      </c>
      <c r="K2134" s="4">
        <f ca="1">[1]!thsiFinD("ths_srmi_stock",$A2134,$A$1,7,100,100)</f>
        <v>-1.0734220695578001E-2</v>
      </c>
      <c r="L2134" s="4">
        <f ca="1">[1]!thsiFinD("ths_atr_stock",$A2134,$A$1,7,101,100,100)</f>
        <v>0.89142857142857002</v>
      </c>
      <c r="M2134" s="4">
        <f ca="1">[1]!thsiFinD("ths_vol_w_stock",$A2134,$A$1)/1000000</f>
        <v>2.032969</v>
      </c>
      <c r="N2134" s="4">
        <f ca="1">[1]!thsiFinD("ths_turnover_ratio_w_stock",$A2134,$A$1)</f>
        <v>1.0329793256324999</v>
      </c>
      <c r="O2134" s="4">
        <f ca="1">[1]!thsiFinD("ths_relative_chg_ratio_w_stock",$A2134,$A$1,104,100)</f>
        <v>-1.4691372342602</v>
      </c>
      <c r="P2134" s="4"/>
    </row>
    <row r="2135" spans="1:16" x14ac:dyDescent="0.25">
      <c r="A2135" s="2" t="s">
        <v>4279</v>
      </c>
      <c r="B2135" s="2" t="s">
        <v>4280</v>
      </c>
      <c r="C2135" s="4">
        <f ca="1">[1]!thsiFinD("ths_vol_ratio_stock",$A2135,$A$1,7,100)</f>
        <v>0.88081555405978995</v>
      </c>
      <c r="D2135" s="4">
        <f ca="1">[1]!thsiFinD("ths_cr_stock",$A2135,$A$1,7,100,100)</f>
        <v>114.15094339623001</v>
      </c>
      <c r="E2135" s="4">
        <f ca="1">[1]!thsiFinD("ths_mfi_stock",$A2135,$A$1,7,100,100)</f>
        <v>71.124309614774006</v>
      </c>
      <c r="F2135" s="4">
        <f ca="1">[1]!thsiFinD("ths_expma_stock",$A2135,$A$1,7,100,100)</f>
        <v>10.273718403028001</v>
      </c>
      <c r="G2135" s="4">
        <f ca="1">[1]!thsiFinD("ths_rsi_stock",$A2135,$A$1,7,100,100)</f>
        <v>57.657335302733003</v>
      </c>
      <c r="H2135" s="4">
        <f ca="1">[1]!thsiFinD("ths_adtm_stock",$A2135,$A$1,7,3,100,100,100)</f>
        <v>-0.17391304347826</v>
      </c>
      <c r="I2135" s="4">
        <f ca="1">[1]!thsiFinD("ths_bbiboll_stock",$A2135,$A$1,7,3,100,100,100)</f>
        <v>10.222604166667001</v>
      </c>
      <c r="J2135" s="4">
        <f ca="1">[1]!thsiFinD("ths_dptb_stock",$A2135,$A$1,7,104,100,100)</f>
        <v>0.57142857142856995</v>
      </c>
      <c r="K2135" s="4">
        <f ca="1">[1]!thsiFinD("ths_srmi_stock",$A2135,$A$1,7,100,100)</f>
        <v>0</v>
      </c>
      <c r="L2135" s="4">
        <f ca="1">[1]!thsiFinD("ths_atr_stock",$A2135,$A$1,7,101,100,100)</f>
        <v>0.32857142857143001</v>
      </c>
      <c r="M2135" s="4">
        <f ca="1">[1]!thsiFinD("ths_vol_w_stock",$A2135,$A$1)/1000000</f>
        <v>7.5295550000000002</v>
      </c>
      <c r="N2135" s="4">
        <f ca="1">[1]!thsiFinD("ths_turnover_ratio_w_stock",$A2135,$A$1)</f>
        <v>1.8149592304005999</v>
      </c>
      <c r="O2135" s="4">
        <f ca="1">[1]!thsiFinD("ths_relative_chg_ratio_w_stock",$A2135,$A$1,104,100)</f>
        <v>0.32241826974170001</v>
      </c>
      <c r="P2135" s="4"/>
    </row>
    <row r="2136" spans="1:16" x14ac:dyDescent="0.25">
      <c r="A2136" s="2" t="s">
        <v>4281</v>
      </c>
      <c r="B2136" s="2" t="s">
        <v>4282</v>
      </c>
      <c r="C2136" s="4">
        <f ca="1">[1]!thsiFinD("ths_vol_ratio_stock",$A2136,$A$1,7,100)</f>
        <v>0.75897027452312005</v>
      </c>
      <c r="D2136" s="4">
        <f ca="1">[1]!thsiFinD("ths_cr_stock",$A2136,$A$1,7,100,100)</f>
        <v>106.25</v>
      </c>
      <c r="E2136" s="4">
        <f ca="1">[1]!thsiFinD("ths_mfi_stock",$A2136,$A$1,7,100,100)</f>
        <v>72.130127050997004</v>
      </c>
      <c r="F2136" s="4">
        <f ca="1">[1]!thsiFinD("ths_expma_stock",$A2136,$A$1,7,100,100)</f>
        <v>5.0951392563726996</v>
      </c>
      <c r="G2136" s="4">
        <f ca="1">[1]!thsiFinD("ths_rsi_stock",$A2136,$A$1,7,100,100)</f>
        <v>60.330993754623002</v>
      </c>
      <c r="H2136" s="4">
        <f ca="1">[1]!thsiFinD("ths_adtm_stock",$A2136,$A$1,7,3,100,100,100)</f>
        <v>0.39130434782609003</v>
      </c>
      <c r="I2136" s="4">
        <f ca="1">[1]!thsiFinD("ths_bbiboll_stock",$A2136,$A$1,7,3,100,100,100)</f>
        <v>5.0590624999999996</v>
      </c>
      <c r="J2136" s="4">
        <f ca="1">[1]!thsiFinD("ths_dptb_stock",$A2136,$A$1,7,104,100,100)</f>
        <v>1</v>
      </c>
      <c r="K2136" s="4">
        <f ca="1">[1]!thsiFinD("ths_srmi_stock",$A2136,$A$1,7,100,100)</f>
        <v>0</v>
      </c>
      <c r="L2136" s="4">
        <f ca="1">[1]!thsiFinD("ths_atr_stock",$A2136,$A$1,7,101,100,100)</f>
        <v>9.5714285714286002E-2</v>
      </c>
      <c r="M2136" s="4">
        <f ca="1">[1]!thsiFinD("ths_vol_w_stock",$A2136,$A$1)/1000000</f>
        <v>4.8391999999999999</v>
      </c>
      <c r="N2136" s="4">
        <f ca="1">[1]!thsiFinD("ths_turnover_ratio_w_stock",$A2136,$A$1)</f>
        <v>0.62926270641568005</v>
      </c>
      <c r="O2136" s="4">
        <f ca="1">[1]!thsiFinD("ths_relative_chg_ratio_w_stock",$A2136,$A$1,104,100)</f>
        <v>-0.35325740593397997</v>
      </c>
      <c r="P2136" s="4"/>
    </row>
    <row r="2137" spans="1:16" x14ac:dyDescent="0.25">
      <c r="A2137" s="2" t="s">
        <v>4283</v>
      </c>
      <c r="B2137" s="2" t="s">
        <v>4284</v>
      </c>
      <c r="C2137" s="4">
        <f ca="1">[1]!thsiFinD("ths_vol_ratio_stock",$A2137,$A$1,7,100)</f>
        <v>0.70908189453170001</v>
      </c>
      <c r="D2137" s="4">
        <f ca="1">[1]!thsiFinD("ths_cr_stock",$A2137,$A$1,7,100,100)</f>
        <v>90.188679245282998</v>
      </c>
      <c r="E2137" s="4">
        <f ca="1">[1]!thsiFinD("ths_mfi_stock",$A2137,$A$1,7,100,100)</f>
        <v>65.332028790837001</v>
      </c>
      <c r="F2137" s="4">
        <f ca="1">[1]!thsiFinD("ths_expma_stock",$A2137,$A$1,7,100,100)</f>
        <v>6.2997144256738</v>
      </c>
      <c r="G2137" s="4">
        <f ca="1">[1]!thsiFinD("ths_rsi_stock",$A2137,$A$1,7,100,100)</f>
        <v>55.707364829519001</v>
      </c>
      <c r="H2137" s="4">
        <f ca="1">[1]!thsiFinD("ths_adtm_stock",$A2137,$A$1,7,3,100,100,100)</f>
        <v>0.49122807017544001</v>
      </c>
      <c r="I2137" s="4">
        <f ca="1">[1]!thsiFinD("ths_bbiboll_stock",$A2137,$A$1,7,3,100,100,100)</f>
        <v>6.2898958333332997</v>
      </c>
      <c r="J2137" s="4">
        <f ca="1">[1]!thsiFinD("ths_dptb_stock",$A2137,$A$1,7,104,100,100)</f>
        <v>0.42857142857142999</v>
      </c>
      <c r="K2137" s="4">
        <f ca="1">[1]!thsiFinD("ths_srmi_stock",$A2137,$A$1,7,100,100)</f>
        <v>-1.9908116385911001E-2</v>
      </c>
      <c r="L2137" s="4">
        <f ca="1">[1]!thsiFinD("ths_atr_stock",$A2137,$A$1,7,101,100,100)</f>
        <v>0.25142857142857</v>
      </c>
      <c r="M2137" s="4">
        <f ca="1">[1]!thsiFinD("ths_vol_w_stock",$A2137,$A$1)/1000000</f>
        <v>4.4317039999999999</v>
      </c>
      <c r="N2137" s="4">
        <f ca="1">[1]!thsiFinD("ths_turnover_ratio_w_stock",$A2137,$A$1)</f>
        <v>2.9416496633225999</v>
      </c>
      <c r="O2137" s="4">
        <f ca="1">[1]!thsiFinD("ths_relative_chg_ratio_w_stock",$A2137,$A$1,104,100)</f>
        <v>-0.81982039193708001</v>
      </c>
      <c r="P2137" s="4"/>
    </row>
    <row r="2138" spans="1:16" x14ac:dyDescent="0.25">
      <c r="A2138" s="2" t="s">
        <v>4285</v>
      </c>
      <c r="B2138" s="2" t="s">
        <v>4286</v>
      </c>
      <c r="C2138" s="4">
        <f ca="1">[1]!thsiFinD("ths_vol_ratio_stock",$A2138,$A$1,7,100)</f>
        <v>1.1389325176475</v>
      </c>
      <c r="D2138" s="4">
        <f ca="1">[1]!thsiFinD("ths_cr_stock",$A2138,$A$1,7,100,100)</f>
        <v>59.795918367348001</v>
      </c>
      <c r="E2138" s="4">
        <f ca="1">[1]!thsiFinD("ths_mfi_stock",$A2138,$A$1,7,100,100)</f>
        <v>27.543384012891</v>
      </c>
      <c r="F2138" s="4">
        <f ca="1">[1]!thsiFinD("ths_expma_stock",$A2138,$A$1,7,100,100)</f>
        <v>46.375655018738001</v>
      </c>
      <c r="G2138" s="4">
        <f ca="1">[1]!thsiFinD("ths_rsi_stock",$A2138,$A$1,7,100,100)</f>
        <v>50.450006106098002</v>
      </c>
      <c r="H2138" s="4">
        <f ca="1">[1]!thsiFinD("ths_adtm_stock",$A2138,$A$1,7,3,100,100,100)</f>
        <v>0.49401197604789998</v>
      </c>
      <c r="I2138" s="4">
        <f ca="1">[1]!thsiFinD("ths_bbiboll_stock",$A2138,$A$1,7,3,100,100,100)</f>
        <v>46.126249999999999</v>
      </c>
      <c r="J2138" s="4">
        <f ca="1">[1]!thsiFinD("ths_dptb_stock",$A2138,$A$1,7,104,100,100)</f>
        <v>0.42857142857142999</v>
      </c>
      <c r="K2138" s="4">
        <f ca="1">[1]!thsiFinD("ths_srmi_stock",$A2138,$A$1,7,100,100)</f>
        <v>-3.9427267067856001E-2</v>
      </c>
      <c r="L2138" s="4">
        <f ca="1">[1]!thsiFinD("ths_atr_stock",$A2138,$A$1,7,101,100,100)</f>
        <v>1.1471428571429001</v>
      </c>
      <c r="M2138" s="4">
        <f ca="1">[1]!thsiFinD("ths_vol_w_stock",$A2138,$A$1)/1000000</f>
        <v>4.7480180000000001</v>
      </c>
      <c r="N2138" s="4">
        <f ca="1">[1]!thsiFinD("ths_turnover_ratio_w_stock",$A2138,$A$1)</f>
        <v>2.2677554934019</v>
      </c>
      <c r="O2138" s="4">
        <f ca="1">[1]!thsiFinD("ths_relative_chg_ratio_w_stock",$A2138,$A$1,104,100)</f>
        <v>-1.2948366911897</v>
      </c>
      <c r="P2138" s="4"/>
    </row>
    <row r="2139" spans="1:16" x14ac:dyDescent="0.25">
      <c r="A2139" s="2" t="s">
        <v>4287</v>
      </c>
      <c r="B2139" s="2" t="s">
        <v>4288</v>
      </c>
      <c r="C2139" s="4">
        <f ca="1">[1]!thsiFinD("ths_vol_ratio_stock",$A2139,$A$1,7,100)</f>
        <v>2.4788446286790999</v>
      </c>
      <c r="D2139" s="4">
        <f ca="1">[1]!thsiFinD("ths_cr_stock",$A2139,$A$1,7,100,100)</f>
        <v>136.01398601399001</v>
      </c>
      <c r="E2139" s="4">
        <f ca="1">[1]!thsiFinD("ths_mfi_stock",$A2139,$A$1,7,100,100)</f>
        <v>40.096913230658998</v>
      </c>
      <c r="F2139" s="4">
        <f ca="1">[1]!thsiFinD("ths_expma_stock",$A2139,$A$1,7,100,100)</f>
        <v>12.988887313012</v>
      </c>
      <c r="G2139" s="4">
        <f ca="1">[1]!thsiFinD("ths_rsi_stock",$A2139,$A$1,7,100,100)</f>
        <v>62.954463269074999</v>
      </c>
      <c r="H2139" s="4">
        <f ca="1">[1]!thsiFinD("ths_adtm_stock",$A2139,$A$1,7,3,100,100,100)</f>
        <v>0.69784172661871002</v>
      </c>
      <c r="I2139" s="4">
        <f ca="1">[1]!thsiFinD("ths_bbiboll_stock",$A2139,$A$1,7,3,100,100,100)</f>
        <v>12.878854166667001</v>
      </c>
      <c r="J2139" s="4">
        <f ca="1">[1]!thsiFinD("ths_dptb_stock",$A2139,$A$1,7,104,100,100)</f>
        <v>0.85714285714285998</v>
      </c>
      <c r="K2139" s="4">
        <f ca="1">[1]!thsiFinD("ths_srmi_stock",$A2139,$A$1,7,100,100)</f>
        <v>1.7011834319526999E-2</v>
      </c>
      <c r="L2139" s="4">
        <f ca="1">[1]!thsiFinD("ths_atr_stock",$A2139,$A$1,7,101,100,100)</f>
        <v>0.70142857142856996</v>
      </c>
      <c r="M2139" s="4">
        <f ca="1">[1]!thsiFinD("ths_vol_w_stock",$A2139,$A$1)/1000000</f>
        <v>12.011100000000001</v>
      </c>
      <c r="N2139" s="4">
        <f ca="1">[1]!thsiFinD("ths_turnover_ratio_w_stock",$A2139,$A$1)</f>
        <v>7.3745925550046003</v>
      </c>
      <c r="O2139" s="4">
        <f ca="1">[1]!thsiFinD("ths_relative_chg_ratio_w_stock",$A2139,$A$1,104,100)</f>
        <v>-1.3781475962706999</v>
      </c>
      <c r="P2139" s="4"/>
    </row>
    <row r="2140" spans="1:16" x14ac:dyDescent="0.25">
      <c r="A2140" s="2" t="s">
        <v>4289</v>
      </c>
      <c r="B2140" s="2" t="s">
        <v>4290</v>
      </c>
      <c r="C2140" s="4">
        <f ca="1">[1]!thsiFinD("ths_vol_ratio_stock",$A2140,$A$1,7,100)</f>
        <v>1.1399325568998</v>
      </c>
      <c r="D2140" s="4">
        <f ca="1">[1]!thsiFinD("ths_cr_stock",$A2140,$A$1,7,100,100)</f>
        <v>95.412844036698004</v>
      </c>
      <c r="E2140" s="4">
        <f ca="1">[1]!thsiFinD("ths_mfi_stock",$A2140,$A$1,7,100,100)</f>
        <v>56.01711168213</v>
      </c>
      <c r="F2140" s="4">
        <f ca="1">[1]!thsiFinD("ths_expma_stock",$A2140,$A$1,7,100,100)</f>
        <v>18.032689688600001</v>
      </c>
      <c r="G2140" s="4">
        <f ca="1">[1]!thsiFinD("ths_rsi_stock",$A2140,$A$1,7,100,100)</f>
        <v>47.092209213739999</v>
      </c>
      <c r="H2140" s="4">
        <f ca="1">[1]!thsiFinD("ths_adtm_stock",$A2140,$A$1,7,3,100,100,100)</f>
        <v>-0.37908496732025998</v>
      </c>
      <c r="I2140" s="4">
        <f ca="1">[1]!thsiFinD("ths_bbiboll_stock",$A2140,$A$1,7,3,100,100,100)</f>
        <v>18.070833333332999</v>
      </c>
      <c r="J2140" s="4">
        <f ca="1">[1]!thsiFinD("ths_dptb_stock",$A2140,$A$1,7,104,100,100)</f>
        <v>0.42857142857142999</v>
      </c>
      <c r="K2140" s="4">
        <f ca="1">[1]!thsiFinD("ths_srmi_stock",$A2140,$A$1,7,100,100)</f>
        <v>-1.4246575342465999E-2</v>
      </c>
      <c r="L2140" s="4">
        <f ca="1">[1]!thsiFinD("ths_atr_stock",$A2140,$A$1,7,101,100,100)</f>
        <v>0.61428571428570999</v>
      </c>
      <c r="M2140" s="4">
        <f ca="1">[1]!thsiFinD("ths_vol_w_stock",$A2140,$A$1)/1000000</f>
        <v>0.98727799999999999</v>
      </c>
      <c r="N2140" s="4">
        <f ca="1">[1]!thsiFinD("ths_turnover_ratio_w_stock",$A2140,$A$1)</f>
        <v>1.2287058465922001</v>
      </c>
      <c r="O2140" s="4">
        <f ca="1">[1]!thsiFinD("ths_relative_chg_ratio_w_stock",$A2140,$A$1,104,100)</f>
        <v>-1.7238714410217</v>
      </c>
      <c r="P2140" s="4"/>
    </row>
    <row r="2141" spans="1:16" x14ac:dyDescent="0.25">
      <c r="A2141" s="2" t="s">
        <v>4291</v>
      </c>
      <c r="B2141" s="2" t="s">
        <v>4292</v>
      </c>
      <c r="C2141" s="4">
        <f ca="1">[1]!thsiFinD("ths_vol_ratio_stock",$A2141,$A$1,7,100)</f>
        <v>0.84050926157572003</v>
      </c>
      <c r="D2141" s="4">
        <f ca="1">[1]!thsiFinD("ths_cr_stock",$A2141,$A$1,7,100,100)</f>
        <v>86.917960088691999</v>
      </c>
      <c r="E2141" s="4">
        <f ca="1">[1]!thsiFinD("ths_mfi_stock",$A2141,$A$1,7,100,100)</f>
        <v>62.206422281072001</v>
      </c>
      <c r="F2141" s="4">
        <f ca="1">[1]!thsiFinD("ths_expma_stock",$A2141,$A$1,7,100,100)</f>
        <v>14.20453020025</v>
      </c>
      <c r="G2141" s="4">
        <f ca="1">[1]!thsiFinD("ths_rsi_stock",$A2141,$A$1,7,100,100)</f>
        <v>58.075363706757003</v>
      </c>
      <c r="H2141" s="4">
        <f ca="1">[1]!thsiFinD("ths_adtm_stock",$A2141,$A$1,7,3,100,100,100)</f>
        <v>0.68032786885245999</v>
      </c>
      <c r="I2141" s="4">
        <f ca="1">[1]!thsiFinD("ths_bbiboll_stock",$A2141,$A$1,7,3,100,100,100)</f>
        <v>14.091354166666999</v>
      </c>
      <c r="J2141" s="4">
        <f ca="1">[1]!thsiFinD("ths_dptb_stock",$A2141,$A$1,7,104,100,100)</f>
        <v>0.57142857142856995</v>
      </c>
      <c r="K2141" s="4">
        <f ca="1">[1]!thsiFinD("ths_srmi_stock",$A2141,$A$1,7,100,100)</f>
        <v>-2.5920873124146999E-2</v>
      </c>
      <c r="L2141" s="4">
        <f ca="1">[1]!thsiFinD("ths_atr_stock",$A2141,$A$1,7,101,100,100)</f>
        <v>0.40142857142857002</v>
      </c>
      <c r="M2141" s="4">
        <f ca="1">[1]!thsiFinD("ths_vol_w_stock",$A2141,$A$1)/1000000</f>
        <v>0.95989999999999998</v>
      </c>
      <c r="N2141" s="4">
        <f ca="1">[1]!thsiFinD("ths_turnover_ratio_w_stock",$A2141,$A$1)</f>
        <v>0.53497239795450002</v>
      </c>
      <c r="O2141" s="4">
        <f ca="1">[1]!thsiFinD("ths_relative_chg_ratio_w_stock",$A2141,$A$1,104,100)</f>
        <v>-0.21300495151602999</v>
      </c>
      <c r="P2141" s="4"/>
    </row>
    <row r="2142" spans="1:16" x14ac:dyDescent="0.25">
      <c r="A2142" s="2" t="s">
        <v>4293</v>
      </c>
      <c r="B2142" s="2" t="s">
        <v>4294</v>
      </c>
      <c r="C2142" s="4">
        <f ca="1">[1]!thsiFinD("ths_vol_ratio_stock",$A2142,$A$1,7,100)</f>
        <v>0.60654192450590005</v>
      </c>
      <c r="D2142" s="4">
        <f ca="1">[1]!thsiFinD("ths_cr_stock",$A2142,$A$1,7,100,100)</f>
        <v>114.80582524272</v>
      </c>
      <c r="E2142" s="4">
        <f ca="1">[1]!thsiFinD("ths_mfi_stock",$A2142,$A$1,7,100,100)</f>
        <v>56.47884690307</v>
      </c>
      <c r="F2142" s="4">
        <f ca="1">[1]!thsiFinD("ths_expma_stock",$A2142,$A$1,7,100,100)</f>
        <v>5.5188340720984996</v>
      </c>
      <c r="G2142" s="4">
        <f ca="1">[1]!thsiFinD("ths_rsi_stock",$A2142,$A$1,7,100,100)</f>
        <v>55.644515519887001</v>
      </c>
      <c r="H2142" s="4">
        <f ca="1">[1]!thsiFinD("ths_adtm_stock",$A2142,$A$1,7,3,100,100,100)</f>
        <v>0.74257425742574001</v>
      </c>
      <c r="I2142" s="4">
        <f ca="1">[1]!thsiFinD("ths_bbiboll_stock",$A2142,$A$1,7,3,100,100,100)</f>
        <v>5.4204166666667</v>
      </c>
      <c r="J2142" s="4">
        <f ca="1">[1]!thsiFinD("ths_dptb_stock",$A2142,$A$1,7,104,100,100)</f>
        <v>0.42857142857142999</v>
      </c>
      <c r="K2142" s="4">
        <f ca="1">[1]!thsiFinD("ths_srmi_stock",$A2142,$A$1,7,100,100)</f>
        <v>2.1582733812949999E-2</v>
      </c>
      <c r="L2142" s="4">
        <f ca="1">[1]!thsiFinD("ths_atr_stock",$A2142,$A$1,7,101,100,100)</f>
        <v>0.45</v>
      </c>
      <c r="M2142" s="4">
        <f ca="1">[1]!thsiFinD("ths_vol_w_stock",$A2142,$A$1)/1000000</f>
        <v>13.8733</v>
      </c>
      <c r="N2142" s="4">
        <f ca="1">[1]!thsiFinD("ths_turnover_ratio_w_stock",$A2142,$A$1)</f>
        <v>6.1899916919017004</v>
      </c>
      <c r="O2142" s="4">
        <f ca="1">[1]!thsiFinD("ths_relative_chg_ratio_w_stock",$A2142,$A$1,104,100)</f>
        <v>1.1065966086645</v>
      </c>
      <c r="P2142" s="4"/>
    </row>
    <row r="2143" spans="1:16" x14ac:dyDescent="0.25">
      <c r="A2143" s="2" t="s">
        <v>4295</v>
      </c>
      <c r="B2143" s="2" t="s">
        <v>4296</v>
      </c>
      <c r="C2143" s="4">
        <f ca="1">[1]!thsiFinD("ths_vol_ratio_stock",$A2143,$A$1,7,100)</f>
        <v>0.99440006099781997</v>
      </c>
      <c r="D2143" s="4">
        <f ca="1">[1]!thsiFinD("ths_cr_stock",$A2143,$A$1,7,100,100)</f>
        <v>117.7752293578</v>
      </c>
      <c r="E2143" s="4">
        <f ca="1">[1]!thsiFinD("ths_mfi_stock",$A2143,$A$1,7,100,100)</f>
        <v>56.618142245228</v>
      </c>
      <c r="F2143" s="4">
        <f ca="1">[1]!thsiFinD("ths_expma_stock",$A2143,$A$1,7,100,100)</f>
        <v>22.713849765479999</v>
      </c>
      <c r="G2143" s="4">
        <f ca="1">[1]!thsiFinD("ths_rsi_stock",$A2143,$A$1,7,100,100)</f>
        <v>56.228767046512999</v>
      </c>
      <c r="H2143" s="4">
        <f ca="1">[1]!thsiFinD("ths_adtm_stock",$A2143,$A$1,7,3,100,100,100)</f>
        <v>0.70694864048338002</v>
      </c>
      <c r="I2143" s="4">
        <f ca="1">[1]!thsiFinD("ths_bbiboll_stock",$A2143,$A$1,7,3,100,100,100)</f>
        <v>22.5628125</v>
      </c>
      <c r="J2143" s="4">
        <f ca="1">[1]!thsiFinD("ths_dptb_stock",$A2143,$A$1,7,104,100,100)</f>
        <v>0.42857142857142999</v>
      </c>
      <c r="K2143" s="4">
        <f ca="1">[1]!thsiFinD("ths_srmi_stock",$A2143,$A$1,7,100,100)</f>
        <v>-2.1729867916488999E-2</v>
      </c>
      <c r="L2143" s="4">
        <f ca="1">[1]!thsiFinD("ths_atr_stock",$A2143,$A$1,7,101,100,100)</f>
        <v>0.92714285714286004</v>
      </c>
      <c r="M2143" s="4">
        <f ca="1">[1]!thsiFinD("ths_vol_w_stock",$A2143,$A$1)/1000000</f>
        <v>2.5152000000000001</v>
      </c>
      <c r="N2143" s="4">
        <f ca="1">[1]!thsiFinD("ths_turnover_ratio_w_stock",$A2143,$A$1)</f>
        <v>1.1589733070549999</v>
      </c>
      <c r="O2143" s="4">
        <f ca="1">[1]!thsiFinD("ths_relative_chg_ratio_w_stock",$A2143,$A$1,104,100)</f>
        <v>-0.87318808184384</v>
      </c>
      <c r="P2143" s="4"/>
    </row>
    <row r="2144" spans="1:16" x14ac:dyDescent="0.25">
      <c r="A2144" s="2" t="s">
        <v>4297</v>
      </c>
      <c r="B2144" s="2" t="s">
        <v>4298</v>
      </c>
      <c r="C2144" s="4">
        <f ca="1">[1]!thsiFinD("ths_vol_ratio_stock",$A2144,$A$1,7,100)</f>
        <v>1.033769267432</v>
      </c>
      <c r="D2144" s="4">
        <f ca="1">[1]!thsiFinD("ths_cr_stock",$A2144,$A$1,7,100,100)</f>
        <v>40.537897310513003</v>
      </c>
      <c r="E2144" s="4">
        <f ca="1">[1]!thsiFinD("ths_mfi_stock",$A2144,$A$1,7,100,100)</f>
        <v>14.691862741874001</v>
      </c>
      <c r="F2144" s="4">
        <f ca="1">[1]!thsiFinD("ths_expma_stock",$A2144,$A$1,7,100,100)</f>
        <v>48.35938308755</v>
      </c>
      <c r="G2144" s="4">
        <f ca="1">[1]!thsiFinD("ths_rsi_stock",$A2144,$A$1,7,100,100)</f>
        <v>43.447939642906</v>
      </c>
      <c r="H2144" s="4">
        <f ca="1">[1]!thsiFinD("ths_adtm_stock",$A2144,$A$1,7,3,100,100,100)</f>
        <v>0.2078853046595</v>
      </c>
      <c r="I2144" s="4">
        <f ca="1">[1]!thsiFinD("ths_bbiboll_stock",$A2144,$A$1,7,3,100,100,100)</f>
        <v>48.348958333333002</v>
      </c>
      <c r="J2144" s="4">
        <f ca="1">[1]!thsiFinD("ths_dptb_stock",$A2144,$A$1,7,104,100,100)</f>
        <v>0.57142857142856995</v>
      </c>
      <c r="K2144" s="4">
        <f ca="1">[1]!thsiFinD("ths_srmi_stock",$A2144,$A$1,7,100,100)</f>
        <v>-6.4409418174741995E-2</v>
      </c>
      <c r="L2144" s="4">
        <f ca="1">[1]!thsiFinD("ths_atr_stock",$A2144,$A$1,7,101,100,100)</f>
        <v>1.3685714285713999</v>
      </c>
      <c r="M2144" s="4">
        <f ca="1">[1]!thsiFinD("ths_vol_w_stock",$A2144,$A$1)/1000000</f>
        <v>2.592854</v>
      </c>
      <c r="N2144" s="4">
        <f ca="1">[1]!thsiFinD("ths_turnover_ratio_w_stock",$A2144,$A$1)</f>
        <v>1.2341055285133999</v>
      </c>
      <c r="O2144" s="4">
        <f ca="1">[1]!thsiFinD("ths_relative_chg_ratio_w_stock",$A2144,$A$1,104,100)</f>
        <v>-4.0301011191647002E-2</v>
      </c>
      <c r="P2144" s="4"/>
    </row>
    <row r="2145" spans="1:16" x14ac:dyDescent="0.25">
      <c r="A2145" s="2" t="s">
        <v>4299</v>
      </c>
      <c r="B2145" s="2" t="s">
        <v>4300</v>
      </c>
      <c r="C2145" s="4">
        <f ca="1">[1]!thsiFinD("ths_vol_ratio_stock",$A2145,$A$1,7,100)</f>
        <v>0.73534601232836005</v>
      </c>
      <c r="D2145" s="4">
        <f ca="1">[1]!thsiFinD("ths_cr_stock",$A2145,$A$1,7,100,100)</f>
        <v>117.88793103448</v>
      </c>
      <c r="E2145" s="4">
        <f ca="1">[1]!thsiFinD("ths_mfi_stock",$A2145,$A$1,7,100,100)</f>
        <v>61.857771009563002</v>
      </c>
      <c r="F2145" s="4">
        <f ca="1">[1]!thsiFinD("ths_expma_stock",$A2145,$A$1,7,100,100)</f>
        <v>14.891854516408999</v>
      </c>
      <c r="G2145" s="4">
        <f ca="1">[1]!thsiFinD("ths_rsi_stock",$A2145,$A$1,7,100,100)</f>
        <v>63.979853526075999</v>
      </c>
      <c r="H2145" s="4">
        <f ca="1">[1]!thsiFinD("ths_adtm_stock",$A2145,$A$1,7,3,100,100,100)</f>
        <v>0.89333333333332998</v>
      </c>
      <c r="I2145" s="4">
        <f ca="1">[1]!thsiFinD("ths_bbiboll_stock",$A2145,$A$1,7,3,100,100,100)</f>
        <v>14.619479166667</v>
      </c>
      <c r="J2145" s="4">
        <f ca="1">[1]!thsiFinD("ths_dptb_stock",$A2145,$A$1,7,104,100,100)</f>
        <v>0.71428571428570997</v>
      </c>
      <c r="K2145" s="4">
        <f ca="1">[1]!thsiFinD("ths_srmi_stock",$A2145,$A$1,7,100,100)</f>
        <v>-6.6006600660065999E-3</v>
      </c>
      <c r="L2145" s="4">
        <f ca="1">[1]!thsiFinD("ths_atr_stock",$A2145,$A$1,7,101,100,100)</f>
        <v>0.48714285714285999</v>
      </c>
      <c r="M2145" s="4">
        <f ca="1">[1]!thsiFinD("ths_vol_w_stock",$A2145,$A$1)/1000000</f>
        <v>3.2388499999999998</v>
      </c>
      <c r="N2145" s="4">
        <f ca="1">[1]!thsiFinD("ths_turnover_ratio_w_stock",$A2145,$A$1)</f>
        <v>1.9489865519656999</v>
      </c>
      <c r="O2145" s="4">
        <f ca="1">[1]!thsiFinD("ths_relative_chg_ratio_w_stock",$A2145,$A$1,104,100)</f>
        <v>0.58570973021626005</v>
      </c>
      <c r="P2145" s="4"/>
    </row>
    <row r="2146" spans="1:16" x14ac:dyDescent="0.25">
      <c r="A2146" s="2" t="s">
        <v>4301</v>
      </c>
      <c r="B2146" s="2" t="s">
        <v>4302</v>
      </c>
      <c r="C2146" s="4">
        <f ca="1">[1]!thsiFinD("ths_vol_ratio_stock",$A2146,$A$1,7,100)</f>
        <v>0.99908857782894001</v>
      </c>
      <c r="D2146" s="4">
        <f ca="1">[1]!thsiFinD("ths_cr_stock",$A2146,$A$1,7,100,100)</f>
        <v>74.852071005916997</v>
      </c>
      <c r="E2146" s="4">
        <f ca="1">[1]!thsiFinD("ths_mfi_stock",$A2146,$A$1,7,100,100)</f>
        <v>54.810254503502001</v>
      </c>
      <c r="F2146" s="4">
        <f ca="1">[1]!thsiFinD("ths_expma_stock",$A2146,$A$1,7,100,100)</f>
        <v>12.385303403769001</v>
      </c>
      <c r="G2146" s="4">
        <f ca="1">[1]!thsiFinD("ths_rsi_stock",$A2146,$A$1,7,100,100)</f>
        <v>48.375584553282003</v>
      </c>
      <c r="H2146" s="4">
        <f ca="1">[1]!thsiFinD("ths_adtm_stock",$A2146,$A$1,7,3,100,100,100)</f>
        <v>-2.0833333333332999E-2</v>
      </c>
      <c r="I2146" s="4">
        <f ca="1">[1]!thsiFinD("ths_bbiboll_stock",$A2146,$A$1,7,3,100,100,100)</f>
        <v>12.426458333333001</v>
      </c>
      <c r="J2146" s="4">
        <f ca="1">[1]!thsiFinD("ths_dptb_stock",$A2146,$A$1,7,104,100,100)</f>
        <v>0.57142857142856995</v>
      </c>
      <c r="K2146" s="4">
        <f ca="1">[1]!thsiFinD("ths_srmi_stock",$A2146,$A$1,7,100,100)</f>
        <v>-1.1119936457506001E-2</v>
      </c>
      <c r="L2146" s="4">
        <f ca="1">[1]!thsiFinD("ths_atr_stock",$A2146,$A$1,7,101,100,100)</f>
        <v>0.30714285714285999</v>
      </c>
      <c r="M2146" s="4">
        <f ca="1">[1]!thsiFinD("ths_vol_w_stock",$A2146,$A$1)/1000000</f>
        <v>7.1834660000000001</v>
      </c>
      <c r="N2146" s="4">
        <f ca="1">[1]!thsiFinD("ths_turnover_ratio_w_stock",$A2146,$A$1)</f>
        <v>1.0213351503379</v>
      </c>
      <c r="O2146" s="4">
        <f ca="1">[1]!thsiFinD("ths_relative_chg_ratio_w_stock",$A2146,$A$1,104,100)</f>
        <v>0.21217070392062001</v>
      </c>
      <c r="P2146" s="4"/>
    </row>
    <row r="2147" spans="1:16" x14ac:dyDescent="0.25">
      <c r="A2147" s="2" t="s">
        <v>4303</v>
      </c>
      <c r="B2147" s="2" t="s">
        <v>4304</v>
      </c>
      <c r="C2147" s="4">
        <f ca="1">[1]!thsiFinD("ths_vol_ratio_stock",$A2147,$A$1,7,100)</f>
        <v>0.90008300419815002</v>
      </c>
      <c r="D2147" s="4">
        <f ca="1">[1]!thsiFinD("ths_cr_stock",$A2147,$A$1,7,100,100)</f>
        <v>192.81437125749</v>
      </c>
      <c r="E2147" s="4">
        <f ca="1">[1]!thsiFinD("ths_mfi_stock",$A2147,$A$1,7,100,100)</f>
        <v>78.997515433223995</v>
      </c>
      <c r="F2147" s="4">
        <f ca="1">[1]!thsiFinD("ths_expma_stock",$A2147,$A$1,7,100,100)</f>
        <v>13.131394090952</v>
      </c>
      <c r="G2147" s="4">
        <f ca="1">[1]!thsiFinD("ths_rsi_stock",$A2147,$A$1,7,100,100)</f>
        <v>58.218637662966003</v>
      </c>
      <c r="H2147" s="4">
        <f ca="1">[1]!thsiFinD("ths_adtm_stock",$A2147,$A$1,7,3,100,100,100)</f>
        <v>0.99789473684211005</v>
      </c>
      <c r="I2147" s="4">
        <f ca="1">[1]!thsiFinD("ths_bbiboll_stock",$A2147,$A$1,7,3,100,100,100)</f>
        <v>12.868541666666999</v>
      </c>
      <c r="J2147" s="4">
        <f ca="1">[1]!thsiFinD("ths_dptb_stock",$A2147,$A$1,7,104,100,100)</f>
        <v>0.57142857142856995</v>
      </c>
      <c r="K2147" s="4">
        <f ca="1">[1]!thsiFinD("ths_srmi_stock",$A2147,$A$1,7,100,100)</f>
        <v>0.10757575757576</v>
      </c>
      <c r="L2147" s="4">
        <f ca="1">[1]!thsiFinD("ths_atr_stock",$A2147,$A$1,7,101,100,100)</f>
        <v>1.2342857142857</v>
      </c>
      <c r="M2147" s="4">
        <f ca="1">[1]!thsiFinD("ths_vol_w_stock",$A2147,$A$1)/1000000</f>
        <v>11.237301</v>
      </c>
      <c r="N2147" s="4">
        <f ca="1">[1]!thsiFinD("ths_turnover_ratio_w_stock",$A2147,$A$1)</f>
        <v>7.6617943950466998</v>
      </c>
      <c r="O2147" s="4">
        <f ca="1">[1]!thsiFinD("ths_relative_chg_ratio_w_stock",$A2147,$A$1,104,100)</f>
        <v>-5.7973834804326003</v>
      </c>
      <c r="P2147" s="4"/>
    </row>
    <row r="2148" spans="1:16" x14ac:dyDescent="0.25">
      <c r="A2148" s="2" t="s">
        <v>4305</v>
      </c>
      <c r="B2148" s="2" t="s">
        <v>4306</v>
      </c>
      <c r="C2148" s="4">
        <f ca="1">[1]!thsiFinD("ths_vol_ratio_stock",$A2148,$A$1,7,100)</f>
        <v>0.62160816899100002</v>
      </c>
      <c r="D2148" s="4">
        <f ca="1">[1]!thsiFinD("ths_cr_stock",$A2148,$A$1,7,100,100)</f>
        <v>72.285143237841993</v>
      </c>
      <c r="E2148" s="4">
        <f ca="1">[1]!thsiFinD("ths_mfi_stock",$A2148,$A$1,7,100,100)</f>
        <v>47.240747210442997</v>
      </c>
      <c r="F2148" s="4">
        <f ca="1">[1]!thsiFinD("ths_expma_stock",$A2148,$A$1,7,100,100)</f>
        <v>41.341875531496001</v>
      </c>
      <c r="G2148" s="4">
        <f ca="1">[1]!thsiFinD("ths_rsi_stock",$A2148,$A$1,7,100,100)</f>
        <v>47.393690420334998</v>
      </c>
      <c r="H2148" s="4">
        <f ca="1">[1]!thsiFinD("ths_adtm_stock",$A2148,$A$1,7,3,100,100,100)</f>
        <v>0.61560693641619002</v>
      </c>
      <c r="I2148" s="4">
        <f ca="1">[1]!thsiFinD("ths_bbiboll_stock",$A2148,$A$1,7,3,100,100,100)</f>
        <v>41.137291666666997</v>
      </c>
      <c r="J2148" s="4">
        <f ca="1">[1]!thsiFinD("ths_dptb_stock",$A2148,$A$1,7,104,100,100)</f>
        <v>0.57142857142856995</v>
      </c>
      <c r="K2148" s="4">
        <f ca="1">[1]!thsiFinD("ths_srmi_stock",$A2148,$A$1,7,100,100)</f>
        <v>-4.7255038220986999E-2</v>
      </c>
      <c r="L2148" s="4">
        <f ca="1">[1]!thsiFinD("ths_atr_stock",$A2148,$A$1,7,101,100,100)</f>
        <v>1.2314285714286</v>
      </c>
      <c r="M2148" s="4">
        <f ca="1">[1]!thsiFinD("ths_vol_w_stock",$A2148,$A$1)/1000000</f>
        <v>2.1187510000000001</v>
      </c>
      <c r="N2148" s="4">
        <f ca="1">[1]!thsiFinD("ths_turnover_ratio_w_stock",$A2148,$A$1)</f>
        <v>0.51560255924571996</v>
      </c>
      <c r="O2148" s="4">
        <f ca="1">[1]!thsiFinD("ths_relative_chg_ratio_w_stock",$A2148,$A$1,104,100)</f>
        <v>-0.76487968196302003</v>
      </c>
      <c r="P2148" s="4"/>
    </row>
    <row r="2149" spans="1:16" x14ac:dyDescent="0.25">
      <c r="A2149" s="2" t="s">
        <v>4307</v>
      </c>
      <c r="B2149" s="2" t="s">
        <v>4308</v>
      </c>
      <c r="C2149" s="4">
        <f ca="1">[1]!thsiFinD("ths_vol_ratio_stock",$A2149,$A$1,7,100)</f>
        <v>0.48567288969685002</v>
      </c>
      <c r="D2149" s="4">
        <f ca="1">[1]!thsiFinD("ths_cr_stock",$A2149,$A$1,7,100,100)</f>
        <v>35.756676557863997</v>
      </c>
      <c r="E2149" s="4">
        <f ca="1">[1]!thsiFinD("ths_mfi_stock",$A2149,$A$1,7,100,100)</f>
        <v>39.486785657280002</v>
      </c>
      <c r="F2149" s="4">
        <f ca="1">[1]!thsiFinD("ths_expma_stock",$A2149,$A$1,7,100,100)</f>
        <v>25.616799141575001</v>
      </c>
      <c r="G2149" s="4">
        <f ca="1">[1]!thsiFinD("ths_rsi_stock",$A2149,$A$1,7,100,100)</f>
        <v>38.174517104213997</v>
      </c>
      <c r="H2149" s="4">
        <f ca="1">[1]!thsiFinD("ths_adtm_stock",$A2149,$A$1,7,3,100,100,100)</f>
        <v>-0.38161559888579999</v>
      </c>
      <c r="I2149" s="4">
        <f ca="1">[1]!thsiFinD("ths_bbiboll_stock",$A2149,$A$1,7,3,100,100,100)</f>
        <v>25.518541666667002</v>
      </c>
      <c r="J2149" s="4">
        <f ca="1">[1]!thsiFinD("ths_dptb_stock",$A2149,$A$1,7,104,100,100)</f>
        <v>0</v>
      </c>
      <c r="K2149" s="4">
        <f ca="1">[1]!thsiFinD("ths_srmi_stock",$A2149,$A$1,7,100,100)</f>
        <v>-0.10440751445087</v>
      </c>
      <c r="L2149" s="4">
        <f ca="1">[1]!thsiFinD("ths_atr_stock",$A2149,$A$1,7,101,100,100)</f>
        <v>1.3857142857143001</v>
      </c>
      <c r="M2149" s="4">
        <f ca="1">[1]!thsiFinD("ths_vol_w_stock",$A2149,$A$1)/1000000</f>
        <v>10.712792</v>
      </c>
      <c r="N2149" s="4">
        <f ca="1">[1]!thsiFinD("ths_turnover_ratio_w_stock",$A2149,$A$1)</f>
        <v>2.2844029701193</v>
      </c>
      <c r="O2149" s="4">
        <f ca="1">[1]!thsiFinD("ths_relative_chg_ratio_w_stock",$A2149,$A$1,104,100)</f>
        <v>-1.0343471495237</v>
      </c>
      <c r="P2149" s="4"/>
    </row>
    <row r="2150" spans="1:16" x14ac:dyDescent="0.25">
      <c r="A2150" s="2" t="s">
        <v>4309</v>
      </c>
      <c r="B2150" s="2" t="s">
        <v>4310</v>
      </c>
      <c r="C2150" s="4">
        <f ca="1">[1]!thsiFinD("ths_vol_ratio_stock",$A2150,$A$1,7,100)</f>
        <v>1.2575924712363</v>
      </c>
      <c r="D2150" s="4">
        <f ca="1">[1]!thsiFinD("ths_cr_stock",$A2150,$A$1,7,100,100)</f>
        <v>75.851393188854004</v>
      </c>
      <c r="E2150" s="4">
        <f ca="1">[1]!thsiFinD("ths_mfi_stock",$A2150,$A$1,7,100,100)</f>
        <v>43.606814758821997</v>
      </c>
      <c r="F2150" s="4">
        <f ca="1">[1]!thsiFinD("ths_expma_stock",$A2150,$A$1,7,100,100)</f>
        <v>27.922567318445999</v>
      </c>
      <c r="G2150" s="4">
        <f ca="1">[1]!thsiFinD("ths_rsi_stock",$A2150,$A$1,7,100,100)</f>
        <v>50.993129473705999</v>
      </c>
      <c r="H2150" s="4">
        <f ca="1">[1]!thsiFinD("ths_adtm_stock",$A2150,$A$1,7,3,100,100,100)</f>
        <v>-0.25477707006369998</v>
      </c>
      <c r="I2150" s="4">
        <f ca="1">[1]!thsiFinD("ths_bbiboll_stock",$A2150,$A$1,7,3,100,100,100)</f>
        <v>28.098437499999999</v>
      </c>
      <c r="J2150" s="4">
        <f ca="1">[1]!thsiFinD("ths_dptb_stock",$A2150,$A$1,7,104,100,100)</f>
        <v>0.57142857142856995</v>
      </c>
      <c r="K2150" s="4">
        <f ca="1">[1]!thsiFinD("ths_srmi_stock",$A2150,$A$1,7,100,100)</f>
        <v>-1.4644351464435001E-2</v>
      </c>
      <c r="L2150" s="4">
        <f ca="1">[1]!thsiFinD("ths_atr_stock",$A2150,$A$1,7,101,100,100)</f>
        <v>0.85428571428570999</v>
      </c>
      <c r="M2150" s="4">
        <f ca="1">[1]!thsiFinD("ths_vol_w_stock",$A2150,$A$1)/1000000</f>
        <v>7.9593499999999997</v>
      </c>
      <c r="N2150" s="4">
        <f ca="1">[1]!thsiFinD("ths_turnover_ratio_w_stock",$A2150,$A$1)</f>
        <v>2.7873856660056</v>
      </c>
      <c r="O2150" s="4">
        <f ca="1">[1]!thsiFinD("ths_relative_chg_ratio_w_stock",$A2150,$A$1,104,100)</f>
        <v>1.3379984414932</v>
      </c>
      <c r="P2150" s="4"/>
    </row>
    <row r="2151" spans="1:16" x14ac:dyDescent="0.25">
      <c r="A2151" s="2" t="s">
        <v>4311</v>
      </c>
      <c r="B2151" s="2" t="s">
        <v>4312</v>
      </c>
      <c r="C2151" s="4">
        <f ca="1">[1]!thsiFinD("ths_vol_ratio_stock",$A2151,$A$1,7,100)</f>
        <v>0.93223703295935001</v>
      </c>
      <c r="D2151" s="4">
        <f ca="1">[1]!thsiFinD("ths_cr_stock",$A2151,$A$1,7,100,100)</f>
        <v>41.309823677582003</v>
      </c>
      <c r="E2151" s="4">
        <f ca="1">[1]!thsiFinD("ths_mfi_stock",$A2151,$A$1,7,100,100)</f>
        <v>11.352878240529</v>
      </c>
      <c r="F2151" s="4">
        <f ca="1">[1]!thsiFinD("ths_expma_stock",$A2151,$A$1,7,100,100)</f>
        <v>42.293828190451002</v>
      </c>
      <c r="G2151" s="4">
        <f ca="1">[1]!thsiFinD("ths_rsi_stock",$A2151,$A$1,7,100,100)</f>
        <v>42.719405078165003</v>
      </c>
      <c r="H2151" s="4">
        <f ca="1">[1]!thsiFinD("ths_adtm_stock",$A2151,$A$1,7,3,100,100,100)</f>
        <v>-0.16842105263157001</v>
      </c>
      <c r="I2151" s="4">
        <f ca="1">[1]!thsiFinD("ths_bbiboll_stock",$A2151,$A$1,7,3,100,100,100)</f>
        <v>42.244166666666999</v>
      </c>
      <c r="J2151" s="4">
        <f ca="1">[1]!thsiFinD("ths_dptb_stock",$A2151,$A$1,7,104,100,100)</f>
        <v>0.71428571428570997</v>
      </c>
      <c r="K2151" s="4">
        <f ca="1">[1]!thsiFinD("ths_srmi_stock",$A2151,$A$1,7,100,100)</f>
        <v>-4.6294184720639002E-2</v>
      </c>
      <c r="L2151" s="4">
        <f ca="1">[1]!thsiFinD("ths_atr_stock",$A2151,$A$1,7,101,100,100)</f>
        <v>1.0814285714286</v>
      </c>
      <c r="M2151" s="4">
        <f ca="1">[1]!thsiFinD("ths_vol_w_stock",$A2151,$A$1)/1000000</f>
        <v>4.0614330000000001</v>
      </c>
      <c r="N2151" s="4">
        <f ca="1">[1]!thsiFinD("ths_turnover_ratio_w_stock",$A2151,$A$1)</f>
        <v>1.1407429612527</v>
      </c>
      <c r="O2151" s="4">
        <f ca="1">[1]!thsiFinD("ths_relative_chg_ratio_w_stock",$A2151,$A$1,104,100)</f>
        <v>-1.6047332028643</v>
      </c>
      <c r="P2151" s="4"/>
    </row>
    <row r="2152" spans="1:16" x14ac:dyDescent="0.25">
      <c r="A2152" s="2" t="s">
        <v>4313</v>
      </c>
      <c r="B2152" s="2" t="s">
        <v>4314</v>
      </c>
      <c r="C2152" s="4">
        <f ca="1">[1]!thsiFinD("ths_vol_ratio_stock",$A2152,$A$1,7,100)</f>
        <v>0.72975605184696002</v>
      </c>
      <c r="D2152" s="4">
        <f ca="1">[1]!thsiFinD("ths_cr_stock",$A2152,$A$1,7,100,100)</f>
        <v>39.336492890994997</v>
      </c>
      <c r="E2152" s="4">
        <f ca="1">[1]!thsiFinD("ths_mfi_stock",$A2152,$A$1,7,100,100)</f>
        <v>27.422086893231999</v>
      </c>
      <c r="F2152" s="4">
        <f ca="1">[1]!thsiFinD("ths_expma_stock",$A2152,$A$1,7,100,100)</f>
        <v>16.937774352354001</v>
      </c>
      <c r="G2152" s="4">
        <f ca="1">[1]!thsiFinD("ths_rsi_stock",$A2152,$A$1,7,100,100)</f>
        <v>50.353221507747001</v>
      </c>
      <c r="H2152" s="4">
        <f ca="1">[1]!thsiFinD("ths_adtm_stock",$A2152,$A$1,7,3,100,100,100)</f>
        <v>0.57425742574256999</v>
      </c>
      <c r="I2152" s="4">
        <f ca="1">[1]!thsiFinD("ths_bbiboll_stock",$A2152,$A$1,7,3,100,100,100)</f>
        <v>16.846979166667001</v>
      </c>
      <c r="J2152" s="4">
        <f ca="1">[1]!thsiFinD("ths_dptb_stock",$A2152,$A$1,7,104,100,100)</f>
        <v>0.57142857142856995</v>
      </c>
      <c r="K2152" s="4">
        <f ca="1">[1]!thsiFinD("ths_srmi_stock",$A2152,$A$1,7,100,100)</f>
        <v>-4.2492917847024997E-2</v>
      </c>
      <c r="L2152" s="4">
        <f ca="1">[1]!thsiFinD("ths_atr_stock",$A2152,$A$1,7,101,100,100)</f>
        <v>0.47571428571428998</v>
      </c>
      <c r="M2152" s="4">
        <f ca="1">[1]!thsiFinD("ths_vol_w_stock",$A2152,$A$1)/1000000</f>
        <v>3.6109789999999999</v>
      </c>
      <c r="N2152" s="4">
        <f ca="1">[1]!thsiFinD("ths_turnover_ratio_w_stock",$A2152,$A$1)</f>
        <v>2.0846476114219001</v>
      </c>
      <c r="O2152" s="4">
        <f ca="1">[1]!thsiFinD("ths_relative_chg_ratio_w_stock",$A2152,$A$1,104,100)</f>
        <v>-1.2911237599784999</v>
      </c>
      <c r="P2152" s="4"/>
    </row>
    <row r="2153" spans="1:16" x14ac:dyDescent="0.25">
      <c r="A2153" s="2" t="s">
        <v>4315</v>
      </c>
      <c r="B2153" s="2" t="s">
        <v>4316</v>
      </c>
      <c r="C2153" s="4">
        <f ca="1">[1]!thsiFinD("ths_vol_ratio_stock",$A2153,$A$1,7,100)</f>
        <v>0.88664014344788</v>
      </c>
      <c r="D2153" s="4">
        <f ca="1">[1]!thsiFinD("ths_cr_stock",$A2153,$A$1,7,100,100)</f>
        <v>43.829113924051001</v>
      </c>
      <c r="E2153" s="4">
        <f ca="1">[1]!thsiFinD("ths_mfi_stock",$A2153,$A$1,7,100,100)</f>
        <v>26.059900273745999</v>
      </c>
      <c r="F2153" s="4">
        <f ca="1">[1]!thsiFinD("ths_expma_stock",$A2153,$A$1,7,100,100)</f>
        <v>14.780872020345999</v>
      </c>
      <c r="G2153" s="4">
        <f ca="1">[1]!thsiFinD("ths_rsi_stock",$A2153,$A$1,7,100,100)</f>
        <v>40.638962310924001</v>
      </c>
      <c r="H2153" s="4">
        <f ca="1">[1]!thsiFinD("ths_adtm_stock",$A2153,$A$1,7,3,100,100,100)</f>
        <v>-0.38709677419354999</v>
      </c>
      <c r="I2153" s="4">
        <f ca="1">[1]!thsiFinD("ths_bbiboll_stock",$A2153,$A$1,7,3,100,100,100)</f>
        <v>14.7928125</v>
      </c>
      <c r="J2153" s="4">
        <f ca="1">[1]!thsiFinD("ths_dptb_stock",$A2153,$A$1,7,104,100,100)</f>
        <v>0.57142857142856995</v>
      </c>
      <c r="K2153" s="4">
        <f ca="1">[1]!thsiFinD("ths_srmi_stock",$A2153,$A$1,7,100,100)</f>
        <v>-5.4945054945055E-2</v>
      </c>
      <c r="L2153" s="4">
        <f ca="1">[1]!thsiFinD("ths_atr_stock",$A2153,$A$1,7,101,100,100)</f>
        <v>0.44142857142857</v>
      </c>
      <c r="M2153" s="4">
        <f ca="1">[1]!thsiFinD("ths_vol_w_stock",$A2153,$A$1)/1000000</f>
        <v>3.2084990000000002</v>
      </c>
      <c r="N2153" s="4">
        <f ca="1">[1]!thsiFinD("ths_turnover_ratio_w_stock",$A2153,$A$1)</f>
        <v>1.8549198432720999</v>
      </c>
      <c r="O2153" s="4">
        <f ca="1">[1]!thsiFinD("ths_relative_chg_ratio_w_stock",$A2153,$A$1,104,100)</f>
        <v>-0.89747509300881001</v>
      </c>
      <c r="P2153" s="4"/>
    </row>
    <row r="2154" spans="1:16" x14ac:dyDescent="0.25">
      <c r="A2154" s="2" t="s">
        <v>4317</v>
      </c>
      <c r="B2154" s="2" t="s">
        <v>4318</v>
      </c>
      <c r="C2154" s="4">
        <f ca="1">[1]!thsiFinD("ths_vol_ratio_stock",$A2154,$A$1,7,100)</f>
        <v>1.1883067835714001</v>
      </c>
      <c r="D2154" s="4">
        <f ca="1">[1]!thsiFinD("ths_cr_stock",$A2154,$A$1,7,100,100)</f>
        <v>59.791122715405002</v>
      </c>
      <c r="E2154" s="4">
        <f ca="1">[1]!thsiFinD("ths_mfi_stock",$A2154,$A$1,7,100,100)</f>
        <v>45.924753954467</v>
      </c>
      <c r="F2154" s="4">
        <f ca="1">[1]!thsiFinD("ths_expma_stock",$A2154,$A$1,7,100,100)</f>
        <v>9.6148830806199008</v>
      </c>
      <c r="G2154" s="4">
        <f ca="1">[1]!thsiFinD("ths_rsi_stock",$A2154,$A$1,7,100,100)</f>
        <v>35.161662945807002</v>
      </c>
      <c r="H2154" s="4">
        <f ca="1">[1]!thsiFinD("ths_adtm_stock",$A2154,$A$1,7,3,100,100,100)</f>
        <v>-0.15277777777778001</v>
      </c>
      <c r="I2154" s="4">
        <f ca="1">[1]!thsiFinD("ths_bbiboll_stock",$A2154,$A$1,7,3,100,100,100)</f>
        <v>9.7471875000000008</v>
      </c>
      <c r="J2154" s="4">
        <f ca="1">[1]!thsiFinD("ths_dptb_stock",$A2154,$A$1,7,104,100,100)</f>
        <v>0.57142857142856995</v>
      </c>
      <c r="K2154" s="4">
        <f ca="1">[1]!thsiFinD("ths_srmi_stock",$A2154,$A$1,7,100,100)</f>
        <v>-6.2252964426877E-2</v>
      </c>
      <c r="L2154" s="4">
        <f ca="1">[1]!thsiFinD("ths_atr_stock",$A2154,$A$1,7,101,100,100)</f>
        <v>0.29857142857142999</v>
      </c>
      <c r="M2154" s="4">
        <f ca="1">[1]!thsiFinD("ths_vol_w_stock",$A2154,$A$1)/1000000</f>
        <v>16.719149999999999</v>
      </c>
      <c r="N2154" s="4">
        <f ca="1">[1]!thsiFinD("ths_turnover_ratio_w_stock",$A2154,$A$1)</f>
        <v>1.5902370400104</v>
      </c>
      <c r="O2154" s="4">
        <f ca="1">[1]!thsiFinD("ths_relative_chg_ratio_w_stock",$A2154,$A$1,104,100)</f>
        <v>-1.6019566775261</v>
      </c>
      <c r="P2154" s="4"/>
    </row>
    <row r="2155" spans="1:16" x14ac:dyDescent="0.25">
      <c r="A2155" s="2" t="s">
        <v>4319</v>
      </c>
      <c r="B2155" s="2" t="s">
        <v>4320</v>
      </c>
      <c r="C2155" s="4">
        <f ca="1">[1]!thsiFinD("ths_vol_ratio_stock",$A2155,$A$1,7,100)</f>
        <v>0.73895057790622998</v>
      </c>
      <c r="D2155" s="4">
        <f ca="1">[1]!thsiFinD("ths_cr_stock",$A2155,$A$1,7,100,100)</f>
        <v>93.195625759416998</v>
      </c>
      <c r="E2155" s="4">
        <f ca="1">[1]!thsiFinD("ths_mfi_stock",$A2155,$A$1,7,100,100)</f>
        <v>47.966834486978001</v>
      </c>
      <c r="F2155" s="4">
        <f ca="1">[1]!thsiFinD("ths_expma_stock",$A2155,$A$1,7,100,100)</f>
        <v>26.593665358751998</v>
      </c>
      <c r="G2155" s="4">
        <f ca="1">[1]!thsiFinD("ths_rsi_stock",$A2155,$A$1,7,100,100)</f>
        <v>48.165238114437003</v>
      </c>
      <c r="H2155" s="4">
        <f ca="1">[1]!thsiFinD("ths_adtm_stock",$A2155,$A$1,7,3,100,100,100)</f>
        <v>0.43478260869565</v>
      </c>
      <c r="I2155" s="4">
        <f ca="1">[1]!thsiFinD("ths_bbiboll_stock",$A2155,$A$1,7,3,100,100,100)</f>
        <v>26.157604166666999</v>
      </c>
      <c r="J2155" s="4">
        <f ca="1">[1]!thsiFinD("ths_dptb_stock",$A2155,$A$1,7,104,100,100)</f>
        <v>0.28571428571428997</v>
      </c>
      <c r="K2155" s="4">
        <f ca="1">[1]!thsiFinD("ths_srmi_stock",$A2155,$A$1,7,100,100)</f>
        <v>-2.4417731029301001E-2</v>
      </c>
      <c r="L2155" s="4">
        <f ca="1">[1]!thsiFinD("ths_atr_stock",$A2155,$A$1,7,101,100,100)</f>
        <v>2.2757142857143</v>
      </c>
      <c r="M2155" s="4">
        <f ca="1">[1]!thsiFinD("ths_vol_w_stock",$A2155,$A$1)/1000000</f>
        <v>3.4428610000000002</v>
      </c>
      <c r="N2155" s="4">
        <f ca="1">[1]!thsiFinD("ths_turnover_ratio_w_stock",$A2155,$A$1)</f>
        <v>2.8246881409775</v>
      </c>
      <c r="O2155" s="4">
        <f ca="1">[1]!thsiFinD("ths_relative_chg_ratio_w_stock",$A2155,$A$1,104,100)</f>
        <v>-1.3067280390385001</v>
      </c>
      <c r="P2155" s="4"/>
    </row>
    <row r="2156" spans="1:16" x14ac:dyDescent="0.25">
      <c r="A2156" s="2" t="s">
        <v>4321</v>
      </c>
      <c r="B2156" s="2" t="s">
        <v>4322</v>
      </c>
      <c r="C2156" s="4">
        <f ca="1">[1]!thsiFinD("ths_vol_ratio_stock",$A2156,$A$1,7,100)</f>
        <v>0.82358943486877001</v>
      </c>
      <c r="D2156" s="4">
        <f ca="1">[1]!thsiFinD("ths_cr_stock",$A2156,$A$1,7,100,100)</f>
        <v>114.58333333333</v>
      </c>
      <c r="E2156" s="4">
        <f ca="1">[1]!thsiFinD("ths_mfi_stock",$A2156,$A$1,7,100,100)</f>
        <v>61.038361177474002</v>
      </c>
      <c r="F2156" s="4">
        <f ca="1">[1]!thsiFinD("ths_expma_stock",$A2156,$A$1,7,100,100)</f>
        <v>15.89153577501</v>
      </c>
      <c r="G2156" s="4">
        <f ca="1">[1]!thsiFinD("ths_rsi_stock",$A2156,$A$1,7,100,100)</f>
        <v>64.274154165677004</v>
      </c>
      <c r="H2156" s="4">
        <f ca="1">[1]!thsiFinD("ths_adtm_stock",$A2156,$A$1,7,3,100,100,100)</f>
        <v>0.45081967213114998</v>
      </c>
      <c r="I2156" s="4">
        <f ca="1">[1]!thsiFinD("ths_bbiboll_stock",$A2156,$A$1,7,3,100,100,100)</f>
        <v>15.706250000000001</v>
      </c>
      <c r="J2156" s="4">
        <f ca="1">[1]!thsiFinD("ths_dptb_stock",$A2156,$A$1,7,104,100,100)</f>
        <v>0.85714285714285998</v>
      </c>
      <c r="K2156" s="4">
        <f ca="1">[1]!thsiFinD("ths_srmi_stock",$A2156,$A$1,7,100,100)</f>
        <v>1.0500308832612999E-2</v>
      </c>
      <c r="L2156" s="4">
        <f ca="1">[1]!thsiFinD("ths_atr_stock",$A2156,$A$1,7,101,100,100)</f>
        <v>0.60714285714285998</v>
      </c>
      <c r="M2156" s="4">
        <f ca="1">[1]!thsiFinD("ths_vol_w_stock",$A2156,$A$1)/1000000</f>
        <v>6.1923000000000004</v>
      </c>
      <c r="N2156" s="4">
        <f ca="1">[1]!thsiFinD("ths_turnover_ratio_w_stock",$A2156,$A$1)</f>
        <v>3.0799246642757998</v>
      </c>
      <c r="O2156" s="4">
        <f ca="1">[1]!thsiFinD("ths_relative_chg_ratio_w_stock",$A2156,$A$1,104,100)</f>
        <v>0.51901673736820997</v>
      </c>
      <c r="P2156" s="4"/>
    </row>
    <row r="2157" spans="1:16" x14ac:dyDescent="0.25">
      <c r="A2157" s="2" t="s">
        <v>4323</v>
      </c>
      <c r="B2157" s="2" t="s">
        <v>4324</v>
      </c>
      <c r="C2157" s="4">
        <f ca="1">[1]!thsiFinD("ths_vol_ratio_stock",$A2157,$A$1,7,100)</f>
        <v>1.1649519052609001</v>
      </c>
      <c r="D2157" s="4">
        <f ca="1">[1]!thsiFinD("ths_cr_stock",$A2157,$A$1,7,100,100)</f>
        <v>8.9576547231270993</v>
      </c>
      <c r="E2157" s="4">
        <f ca="1">[1]!thsiFinD("ths_mfi_stock",$A2157,$A$1,7,100,100)</f>
        <v>12.749205341381</v>
      </c>
      <c r="F2157" s="4">
        <f ca="1">[1]!thsiFinD("ths_expma_stock",$A2157,$A$1,7,100,100)</f>
        <v>20.414847101652999</v>
      </c>
      <c r="G2157" s="4">
        <f ca="1">[1]!thsiFinD("ths_rsi_stock",$A2157,$A$1,7,100,100)</f>
        <v>27.529189099692999</v>
      </c>
      <c r="H2157" s="4">
        <f ca="1">[1]!thsiFinD("ths_adtm_stock",$A2157,$A$1,7,3,100,100,100)</f>
        <v>-0.49668874172185001</v>
      </c>
      <c r="I2157" s="4">
        <f ca="1">[1]!thsiFinD("ths_bbiboll_stock",$A2157,$A$1,7,3,100,100,100)</f>
        <v>20.611458333333001</v>
      </c>
      <c r="J2157" s="4">
        <f ca="1">[1]!thsiFinD("ths_dptb_stock",$A2157,$A$1,7,104,100,100)</f>
        <v>0.42857142857142999</v>
      </c>
      <c r="K2157" s="4">
        <f ca="1">[1]!thsiFinD("ths_srmi_stock",$A2157,$A$1,7,100,100)</f>
        <v>-0.10058903488899</v>
      </c>
      <c r="L2157" s="4">
        <f ca="1">[1]!thsiFinD("ths_atr_stock",$A2157,$A$1,7,101,100,100)</f>
        <v>0.64714285714286002</v>
      </c>
      <c r="M2157" s="4">
        <f ca="1">[1]!thsiFinD("ths_vol_w_stock",$A2157,$A$1)/1000000</f>
        <v>5.8076800000000004</v>
      </c>
      <c r="N2157" s="4">
        <f ca="1">[1]!thsiFinD("ths_turnover_ratio_w_stock",$A2157,$A$1)</f>
        <v>1.4753696019097</v>
      </c>
      <c r="O2157" s="4">
        <f ca="1">[1]!thsiFinD("ths_relative_chg_ratio_w_stock",$A2157,$A$1,104,100)</f>
        <v>-1.1032574059339999</v>
      </c>
      <c r="P2157" s="4"/>
    </row>
    <row r="2158" spans="1:16" x14ac:dyDescent="0.25">
      <c r="A2158" s="2" t="s">
        <v>4325</v>
      </c>
      <c r="B2158" s="2" t="s">
        <v>4326</v>
      </c>
      <c r="C2158" s="4">
        <f ca="1">[1]!thsiFinD("ths_vol_ratio_stock",$A2158,$A$1,7,100)</f>
        <v>1.5469824771584999</v>
      </c>
      <c r="D2158" s="4">
        <f ca="1">[1]!thsiFinD("ths_cr_stock",$A2158,$A$1,7,100,100)</f>
        <v>92.086330935251993</v>
      </c>
      <c r="E2158" s="4">
        <f ca="1">[1]!thsiFinD("ths_mfi_stock",$A2158,$A$1,7,100,100)</f>
        <v>41.870505271748002</v>
      </c>
      <c r="F2158" s="4">
        <f ca="1">[1]!thsiFinD("ths_expma_stock",$A2158,$A$1,7,100,100)</f>
        <v>7.3355255021402002</v>
      </c>
      <c r="G2158" s="4">
        <f ca="1">[1]!thsiFinD("ths_rsi_stock",$A2158,$A$1,7,100,100)</f>
        <v>49.956032564883998</v>
      </c>
      <c r="H2158" s="4">
        <f ca="1">[1]!thsiFinD("ths_adtm_stock",$A2158,$A$1,7,3,100,100,100)</f>
        <v>-0.48571428571428998</v>
      </c>
      <c r="I2158" s="4">
        <f ca="1">[1]!thsiFinD("ths_bbiboll_stock",$A2158,$A$1,7,3,100,100,100)</f>
        <v>7.2970833333333003</v>
      </c>
      <c r="J2158" s="4">
        <f ca="1">[1]!thsiFinD("ths_dptb_stock",$A2158,$A$1,7,104,100,100)</f>
        <v>0.71428571428570997</v>
      </c>
      <c r="K2158" s="4">
        <f ca="1">[1]!thsiFinD("ths_srmi_stock",$A2158,$A$1,7,100,100)</f>
        <v>-1.8791946308725001E-2</v>
      </c>
      <c r="L2158" s="4">
        <f ca="1">[1]!thsiFinD("ths_atr_stock",$A2158,$A$1,7,101,100,100)</f>
        <v>0.26428571428571002</v>
      </c>
      <c r="M2158" s="4">
        <f ca="1">[1]!thsiFinD("ths_vol_w_stock",$A2158,$A$1)/1000000</f>
        <v>5.5602</v>
      </c>
      <c r="N2158" s="4">
        <f ca="1">[1]!thsiFinD("ths_turnover_ratio_w_stock",$A2158,$A$1)</f>
        <v>2.7986989356926002</v>
      </c>
      <c r="O2158" s="4">
        <f ca="1">[1]!thsiFinD("ths_relative_chg_ratio_w_stock",$A2158,$A$1,104,100)</f>
        <v>-2.8865907392672998</v>
      </c>
      <c r="P2158" s="4"/>
    </row>
    <row r="2159" spans="1:16" x14ac:dyDescent="0.25">
      <c r="A2159" s="2" t="s">
        <v>4327</v>
      </c>
      <c r="B2159" s="2" t="s">
        <v>4328</v>
      </c>
      <c r="C2159" s="4">
        <f ca="1">[1]!thsiFinD("ths_vol_ratio_stock",$A2159,$A$1,7,100)</f>
        <v>1.0677298343131001</v>
      </c>
      <c r="D2159" s="4">
        <f ca="1">[1]!thsiFinD("ths_cr_stock",$A2159,$A$1,7,100,100)</f>
        <v>47.774480712166003</v>
      </c>
      <c r="E2159" s="4">
        <f ca="1">[1]!thsiFinD("ths_mfi_stock",$A2159,$A$1,7,100,100)</f>
        <v>29.057489300368001</v>
      </c>
      <c r="F2159" s="4">
        <f ca="1">[1]!thsiFinD("ths_expma_stock",$A2159,$A$1,7,100,100)</f>
        <v>16.235967670569998</v>
      </c>
      <c r="G2159" s="4">
        <f ca="1">[1]!thsiFinD("ths_rsi_stock",$A2159,$A$1,7,100,100)</f>
        <v>44.190101263424999</v>
      </c>
      <c r="H2159" s="4">
        <f ca="1">[1]!thsiFinD("ths_adtm_stock",$A2159,$A$1,7,3,100,100,100)</f>
        <v>-0.61702127659574002</v>
      </c>
      <c r="I2159" s="4">
        <f ca="1">[1]!thsiFinD("ths_bbiboll_stock",$A2159,$A$1,7,3,100,100,100)</f>
        <v>16.308125</v>
      </c>
      <c r="J2159" s="4">
        <f ca="1">[1]!thsiFinD("ths_dptb_stock",$A2159,$A$1,7,104,100,100)</f>
        <v>0.71428571428570997</v>
      </c>
      <c r="K2159" s="4">
        <f ca="1">[1]!thsiFinD("ths_srmi_stock",$A2159,$A$1,7,100,100)</f>
        <v>-4.3580683156654899E-2</v>
      </c>
      <c r="L2159" s="4">
        <f ca="1">[1]!thsiFinD("ths_atr_stock",$A2159,$A$1,7,101,100,100)</f>
        <v>0.47428571428570998</v>
      </c>
      <c r="M2159" s="4">
        <f ca="1">[1]!thsiFinD("ths_vol_w_stock",$A2159,$A$1)/1000000</f>
        <v>5.4370599999999998</v>
      </c>
      <c r="N2159" s="4">
        <f ca="1">[1]!thsiFinD("ths_turnover_ratio_w_stock",$A2159,$A$1)</f>
        <v>1.6709757254961</v>
      </c>
      <c r="O2159" s="4">
        <f ca="1">[1]!thsiFinD("ths_relative_chg_ratio_w_stock",$A2159,$A$1,104,100)</f>
        <v>0.14179209901650999</v>
      </c>
      <c r="P2159" s="4"/>
    </row>
    <row r="2160" spans="1:16" x14ac:dyDescent="0.25">
      <c r="A2160" s="2" t="s">
        <v>4329</v>
      </c>
      <c r="B2160" s="2" t="s">
        <v>4330</v>
      </c>
      <c r="C2160" s="4">
        <f ca="1">[1]!thsiFinD("ths_vol_ratio_stock",$A2160,$A$1,7,100)</f>
        <v>1.0767363397567999</v>
      </c>
      <c r="D2160" s="4">
        <f ca="1">[1]!thsiFinD("ths_cr_stock",$A2160,$A$1,7,100,100)</f>
        <v>535.05434782608995</v>
      </c>
      <c r="E2160" s="4">
        <f ca="1">[1]!thsiFinD("ths_mfi_stock",$A2160,$A$1,7,100,100)</f>
        <v>87.054565028143998</v>
      </c>
      <c r="F2160" s="4">
        <f ca="1">[1]!thsiFinD("ths_expma_stock",$A2160,$A$1,7,100,100)</f>
        <v>24.775560892689001</v>
      </c>
      <c r="G2160" s="4">
        <f ca="1">[1]!thsiFinD("ths_rsi_stock",$A2160,$A$1,7,100,100)</f>
        <v>82.509241322172997</v>
      </c>
      <c r="H2160" s="4">
        <f ca="1">[1]!thsiFinD("ths_adtm_stock",$A2160,$A$1,7,3,100,100,100)</f>
        <v>0.87567567567568005</v>
      </c>
      <c r="I2160" s="4">
        <f ca="1">[1]!thsiFinD("ths_bbiboll_stock",$A2160,$A$1,7,3,100,100,100)</f>
        <v>24.202083333333</v>
      </c>
      <c r="J2160" s="4">
        <f ca="1">[1]!thsiFinD("ths_dptb_stock",$A2160,$A$1,7,104,100,100)</f>
        <v>0.57142857142856995</v>
      </c>
      <c r="K2160" s="4">
        <f ca="1">[1]!thsiFinD("ths_srmi_stock",$A2160,$A$1,7,100,100)</f>
        <v>0.13358778625953999</v>
      </c>
      <c r="L2160" s="4">
        <f ca="1">[1]!thsiFinD("ths_atr_stock",$A2160,$A$1,7,101,100,100)</f>
        <v>1.1571428571429001</v>
      </c>
      <c r="M2160" s="4">
        <f ca="1">[1]!thsiFinD("ths_vol_w_stock",$A2160,$A$1)/1000000</f>
        <v>8.0644899999999993</v>
      </c>
      <c r="N2160" s="4">
        <f ca="1">[1]!thsiFinD("ths_turnover_ratio_w_stock",$A2160,$A$1)</f>
        <v>5.6834265269852002</v>
      </c>
      <c r="O2160" s="4">
        <f ca="1">[1]!thsiFinD("ths_relative_chg_ratio_w_stock",$A2160,$A$1,104,100)</f>
        <v>3.2450027759561002</v>
      </c>
      <c r="P2160" s="4"/>
    </row>
    <row r="2161" spans="1:16" x14ac:dyDescent="0.25">
      <c r="A2161" s="2" t="s">
        <v>4331</v>
      </c>
      <c r="B2161" s="2" t="s">
        <v>4332</v>
      </c>
      <c r="C2161" s="4">
        <f ca="1">[1]!thsiFinD("ths_vol_ratio_stock",$A2161,$A$1,7,100)</f>
        <v>1.25702115955</v>
      </c>
      <c r="D2161" s="4">
        <f ca="1">[1]!thsiFinD("ths_cr_stock",$A2161,$A$1,7,100,100)</f>
        <v>135.28795811518</v>
      </c>
      <c r="E2161" s="4">
        <f ca="1">[1]!thsiFinD("ths_mfi_stock",$A2161,$A$1,7,100,100)</f>
        <v>40.658010502223</v>
      </c>
      <c r="F2161" s="4">
        <f ca="1">[1]!thsiFinD("ths_expma_stock",$A2161,$A$1,7,100,100)</f>
        <v>14.296695606168001</v>
      </c>
      <c r="G2161" s="4">
        <f ca="1">[1]!thsiFinD("ths_rsi_stock",$A2161,$A$1,7,100,100)</f>
        <v>55.765942214486003</v>
      </c>
      <c r="H2161" s="4">
        <f ca="1">[1]!thsiFinD("ths_adtm_stock",$A2161,$A$1,7,3,100,100,100)</f>
        <v>0.73504273504273998</v>
      </c>
      <c r="I2161" s="4">
        <f ca="1">[1]!thsiFinD("ths_bbiboll_stock",$A2161,$A$1,7,3,100,100,100)</f>
        <v>14.147916666666999</v>
      </c>
      <c r="J2161" s="4">
        <f ca="1">[1]!thsiFinD("ths_dptb_stock",$A2161,$A$1,7,104,100,100)</f>
        <v>0.28571428571428997</v>
      </c>
      <c r="K2161" s="4">
        <f ca="1">[1]!thsiFinD("ths_srmi_stock",$A2161,$A$1,7,100,100)</f>
        <v>1.0409437890353999E-2</v>
      </c>
      <c r="L2161" s="4">
        <f ca="1">[1]!thsiFinD("ths_atr_stock",$A2161,$A$1,7,101,100,100)</f>
        <v>1.1200000000000001</v>
      </c>
      <c r="M2161" s="4">
        <f ca="1">[1]!thsiFinD("ths_vol_w_stock",$A2161,$A$1)/1000000</f>
        <v>3.0710600000000001</v>
      </c>
      <c r="N2161" s="4">
        <f ca="1">[1]!thsiFinD("ths_turnover_ratio_w_stock",$A2161,$A$1)</f>
        <v>3.0351564064307999</v>
      </c>
      <c r="O2161" s="4">
        <f ca="1">[1]!thsiFinD("ths_relative_chg_ratio_w_stock",$A2161,$A$1,104,100)</f>
        <v>-1.8570168044302</v>
      </c>
      <c r="P2161" s="4"/>
    </row>
    <row r="2162" spans="1:16" x14ac:dyDescent="0.25">
      <c r="A2162" s="2" t="s">
        <v>4333</v>
      </c>
      <c r="B2162" s="2" t="s">
        <v>4334</v>
      </c>
      <c r="C2162" s="4">
        <f ca="1">[1]!thsiFinD("ths_vol_ratio_stock",$A2162,$A$1,7,100)</f>
        <v>0.94884119172292003</v>
      </c>
      <c r="D2162" s="4">
        <f ca="1">[1]!thsiFinD("ths_cr_stock",$A2162,$A$1,7,100,100)</f>
        <v>64.548080891457005</v>
      </c>
      <c r="E2162" s="4">
        <f ca="1">[1]!thsiFinD("ths_mfi_stock",$A2162,$A$1,7,100,100)</f>
        <v>43.676687761799997</v>
      </c>
      <c r="F2162" s="4">
        <f ca="1">[1]!thsiFinD("ths_expma_stock",$A2162,$A$1,7,100,100)</f>
        <v>24.736440332657001</v>
      </c>
      <c r="G2162" s="4">
        <f ca="1">[1]!thsiFinD("ths_rsi_stock",$A2162,$A$1,7,100,100)</f>
        <v>42.373954784855997</v>
      </c>
      <c r="H2162" s="4">
        <f ca="1">[1]!thsiFinD("ths_adtm_stock",$A2162,$A$1,7,3,100,100,100)</f>
        <v>-0.27371273712736999</v>
      </c>
      <c r="I2162" s="4">
        <f ca="1">[1]!thsiFinD("ths_bbiboll_stock",$A2162,$A$1,7,3,100,100,100)</f>
        <v>25.116458333333</v>
      </c>
      <c r="J2162" s="4">
        <f ca="1">[1]!thsiFinD("ths_dptb_stock",$A2162,$A$1,7,104,100,100)</f>
        <v>0.42857142857142999</v>
      </c>
      <c r="K2162" s="4">
        <f ca="1">[1]!thsiFinD("ths_srmi_stock",$A2162,$A$1,7,100,100)</f>
        <v>-7.4074074074074001E-2</v>
      </c>
      <c r="L2162" s="4">
        <f ca="1">[1]!thsiFinD("ths_atr_stock",$A2162,$A$1,7,101,100,100)</f>
        <v>1.8985714285713999</v>
      </c>
      <c r="M2162" s="4">
        <f ca="1">[1]!thsiFinD("ths_vol_w_stock",$A2162,$A$1)/1000000</f>
        <v>15.90103</v>
      </c>
      <c r="N2162" s="4">
        <f ca="1">[1]!thsiFinD("ths_turnover_ratio_w_stock",$A2162,$A$1)</f>
        <v>14.511985155875999</v>
      </c>
      <c r="O2162" s="4">
        <f ca="1">[1]!thsiFinD("ths_relative_chg_ratio_w_stock",$A2162,$A$1,104,100)</f>
        <v>-3.5082094826113002</v>
      </c>
      <c r="P2162" s="4"/>
    </row>
    <row r="2163" spans="1:16" x14ac:dyDescent="0.25">
      <c r="A2163" s="2" t="s">
        <v>4335</v>
      </c>
      <c r="B2163" s="2" t="s">
        <v>4336</v>
      </c>
      <c r="C2163" s="4">
        <f ca="1">[1]!thsiFinD("ths_vol_ratio_stock",$A2163,$A$1,7,100)</f>
        <v>1.3494776512336</v>
      </c>
      <c r="D2163" s="4">
        <f ca="1">[1]!thsiFinD("ths_cr_stock",$A2163,$A$1,7,100,100)</f>
        <v>106.32183908045999</v>
      </c>
      <c r="E2163" s="4">
        <f ca="1">[1]!thsiFinD("ths_mfi_stock",$A2163,$A$1,7,100,100)</f>
        <v>46.389435471791998</v>
      </c>
      <c r="F2163" s="4">
        <f ca="1">[1]!thsiFinD("ths_expma_stock",$A2163,$A$1,7,100,100)</f>
        <v>15.395733004102</v>
      </c>
      <c r="G2163" s="4">
        <f ca="1">[1]!thsiFinD("ths_rsi_stock",$A2163,$A$1,7,100,100)</f>
        <v>53.184222062022002</v>
      </c>
      <c r="H2163" s="4">
        <f ca="1">[1]!thsiFinD("ths_adtm_stock",$A2163,$A$1,7,3,100,100,100)</f>
        <v>0.38400000000000001</v>
      </c>
      <c r="I2163" s="4">
        <f ca="1">[1]!thsiFinD("ths_bbiboll_stock",$A2163,$A$1,7,3,100,100,100)</f>
        <v>15.376354166666999</v>
      </c>
      <c r="J2163" s="4">
        <f ca="1">[1]!thsiFinD("ths_dptb_stock",$A2163,$A$1,7,104,100,100)</f>
        <v>0.42857142857142999</v>
      </c>
      <c r="K2163" s="4">
        <f ca="1">[1]!thsiFinD("ths_srmi_stock",$A2163,$A$1,7,100,100)</f>
        <v>-2.1397105097545999E-2</v>
      </c>
      <c r="L2163" s="4">
        <f ca="1">[1]!thsiFinD("ths_atr_stock",$A2163,$A$1,7,101,100,100)</f>
        <v>0.53857142857143003</v>
      </c>
      <c r="M2163" s="4">
        <f ca="1">[1]!thsiFinD("ths_vol_w_stock",$A2163,$A$1)/1000000</f>
        <v>3.4091049999999998</v>
      </c>
      <c r="N2163" s="4">
        <f ca="1">[1]!thsiFinD("ths_turnover_ratio_w_stock",$A2163,$A$1)</f>
        <v>1.7629175706749001</v>
      </c>
      <c r="O2163" s="4">
        <f ca="1">[1]!thsiFinD("ths_relative_chg_ratio_w_stock",$A2163,$A$1,104,100)</f>
        <v>-0.35325740593397997</v>
      </c>
      <c r="P2163" s="4"/>
    </row>
    <row r="2164" spans="1:16" x14ac:dyDescent="0.25">
      <c r="A2164" s="2" t="s">
        <v>4337</v>
      </c>
      <c r="B2164" s="2" t="s">
        <v>4338</v>
      </c>
      <c r="C2164" s="4">
        <f ca="1">[1]!thsiFinD("ths_vol_ratio_stock",$A2164,$A$1,7,100)</f>
        <v>0.45152446721083001</v>
      </c>
      <c r="D2164" s="4">
        <f ca="1">[1]!thsiFinD("ths_cr_stock",$A2164,$A$1,7,100,100)</f>
        <v>28.865979381443001</v>
      </c>
      <c r="E2164" s="4">
        <f ca="1">[1]!thsiFinD("ths_mfi_stock",$A2164,$A$1,7,100,100)</f>
        <v>10.230500891549999</v>
      </c>
      <c r="F2164" s="4">
        <f ca="1">[1]!thsiFinD("ths_expma_stock",$A2164,$A$1,7,100,100)</f>
        <v>5.4040949101922999</v>
      </c>
      <c r="G2164" s="4">
        <f ca="1">[1]!thsiFinD("ths_rsi_stock",$A2164,$A$1,7,100,100)</f>
        <v>47.411296242622001</v>
      </c>
      <c r="H2164" s="4">
        <f ca="1">[1]!thsiFinD("ths_adtm_stock",$A2164,$A$1,7,3,100,100,100)</f>
        <v>-0.45652173913042998</v>
      </c>
      <c r="I2164" s="4">
        <f ca="1">[1]!thsiFinD("ths_bbiboll_stock",$A2164,$A$1,7,3,100,100,100)</f>
        <v>5.3629166666666999</v>
      </c>
      <c r="J2164" s="4">
        <f ca="1">[1]!thsiFinD("ths_dptb_stock",$A2164,$A$1,7,104,100,100)</f>
        <v>0.57142857142856995</v>
      </c>
      <c r="K2164" s="4">
        <f ca="1">[1]!thsiFinD("ths_srmi_stock",$A2164,$A$1,7,100,100)</f>
        <v>-7.1180555555555997E-2</v>
      </c>
      <c r="L2164" s="4">
        <f ca="1">[1]!thsiFinD("ths_atr_stock",$A2164,$A$1,7,101,100,100)</f>
        <v>0.18</v>
      </c>
      <c r="M2164" s="4">
        <f ca="1">[1]!thsiFinD("ths_vol_w_stock",$A2164,$A$1)/1000000</f>
        <v>4.426939</v>
      </c>
      <c r="N2164" s="4">
        <f ca="1">[1]!thsiFinD("ths_turnover_ratio_w_stock",$A2164,$A$1)</f>
        <v>1.1818394820156</v>
      </c>
      <c r="O2164" s="4">
        <f ca="1">[1]!thsiFinD("ths_relative_chg_ratio_w_stock",$A2164,$A$1,104,100)</f>
        <v>-1.0953724337633</v>
      </c>
      <c r="P2164" s="4"/>
    </row>
    <row r="2165" spans="1:16" x14ac:dyDescent="0.25">
      <c r="A2165" s="2" t="s">
        <v>4339</v>
      </c>
      <c r="B2165" s="2" t="s">
        <v>4340</v>
      </c>
      <c r="C2165" s="4">
        <f ca="1">[1]!thsiFinD("ths_vol_ratio_stock",$A2165,$A$1,7,100)</f>
        <v>0.52714822140393003</v>
      </c>
      <c r="D2165" s="4">
        <f ca="1">[1]!thsiFinD("ths_cr_stock",$A2165,$A$1,7,100,100)</f>
        <v>26.659585767391999</v>
      </c>
      <c r="E2165" s="4">
        <f ca="1">[1]!thsiFinD("ths_mfi_stock",$A2165,$A$1,7,100,100)</f>
        <v>31.029976770571999</v>
      </c>
      <c r="F2165" s="4">
        <f ca="1">[1]!thsiFinD("ths_expma_stock",$A2165,$A$1,7,100,100)</f>
        <v>27.409093984837</v>
      </c>
      <c r="G2165" s="4">
        <f ca="1">[1]!thsiFinD("ths_rsi_stock",$A2165,$A$1,7,100,100)</f>
        <v>31.341374680725</v>
      </c>
      <c r="H2165" s="4">
        <f ca="1">[1]!thsiFinD("ths_adtm_stock",$A2165,$A$1,7,3,100,100,100)</f>
        <v>5.7377049180331E-2</v>
      </c>
      <c r="I2165" s="4">
        <f ca="1">[1]!thsiFinD("ths_bbiboll_stock",$A2165,$A$1,7,3,100,100,100)</f>
        <v>27.882604166667001</v>
      </c>
      <c r="J2165" s="4">
        <f ca="1">[1]!thsiFinD("ths_dptb_stock",$A2165,$A$1,7,104,100,100)</f>
        <v>0.42857142857142999</v>
      </c>
      <c r="K2165" s="4">
        <f ca="1">[1]!thsiFinD("ths_srmi_stock",$A2165,$A$1,7,100,100)</f>
        <v>-9.0044172612980006E-2</v>
      </c>
      <c r="L2165" s="4">
        <f ca="1">[1]!thsiFinD("ths_atr_stock",$A2165,$A$1,7,101,100,100)</f>
        <v>1.32</v>
      </c>
      <c r="M2165" s="4">
        <f ca="1">[1]!thsiFinD("ths_vol_w_stock",$A2165,$A$1)/1000000</f>
        <v>6.009036</v>
      </c>
      <c r="N2165" s="4">
        <f ca="1">[1]!thsiFinD("ths_turnover_ratio_w_stock",$A2165,$A$1)</f>
        <v>2.4096280508954999</v>
      </c>
      <c r="O2165" s="4">
        <f ca="1">[1]!thsiFinD("ths_relative_chg_ratio_w_stock",$A2165,$A$1,104,100)</f>
        <v>-1.2781556671251999</v>
      </c>
      <c r="P2165" s="4"/>
    </row>
    <row r="2166" spans="1:16" x14ac:dyDescent="0.25">
      <c r="A2166" s="2" t="s">
        <v>4341</v>
      </c>
      <c r="B2166" s="2" t="s">
        <v>4342</v>
      </c>
      <c r="C2166" s="4">
        <f ca="1">[1]!thsiFinD("ths_vol_ratio_stock",$A2166,$A$1,7,100)</f>
        <v>0.96286948554271001</v>
      </c>
      <c r="D2166" s="4">
        <f ca="1">[1]!thsiFinD("ths_cr_stock",$A2166,$A$1,7,100,100)</f>
        <v>117.70833333333</v>
      </c>
      <c r="E2166" s="4">
        <f ca="1">[1]!thsiFinD("ths_mfi_stock",$A2166,$A$1,7,100,100)</f>
        <v>68.780732368575997</v>
      </c>
      <c r="F2166" s="4">
        <f ca="1">[1]!thsiFinD("ths_expma_stock",$A2166,$A$1,7,100,100)</f>
        <v>10.319130586684</v>
      </c>
      <c r="G2166" s="4">
        <f ca="1">[1]!thsiFinD("ths_rsi_stock",$A2166,$A$1,7,100,100)</f>
        <v>58.542681057312997</v>
      </c>
      <c r="H2166" s="4">
        <f ca="1">[1]!thsiFinD("ths_adtm_stock",$A2166,$A$1,7,3,100,100,100)</f>
        <v>0.2</v>
      </c>
      <c r="I2166" s="4">
        <f ca="1">[1]!thsiFinD("ths_bbiboll_stock",$A2166,$A$1,7,3,100,100,100)</f>
        <v>10.19875</v>
      </c>
      <c r="J2166" s="4">
        <f ca="1">[1]!thsiFinD("ths_dptb_stock",$A2166,$A$1,7,104,100,100)</f>
        <v>0.57142857142856995</v>
      </c>
      <c r="K2166" s="4">
        <f ca="1">[1]!thsiFinD("ths_srmi_stock",$A2166,$A$1,7,100,100)</f>
        <v>-1.3333333333332999E-2</v>
      </c>
      <c r="L2166" s="4">
        <f ca="1">[1]!thsiFinD("ths_atr_stock",$A2166,$A$1,7,101,100,100)</f>
        <v>0.29857142857142999</v>
      </c>
      <c r="M2166" s="4">
        <f ca="1">[1]!thsiFinD("ths_vol_w_stock",$A2166,$A$1)/1000000</f>
        <v>2.1726000000000001</v>
      </c>
      <c r="N2166" s="4">
        <f ca="1">[1]!thsiFinD("ths_turnover_ratio_w_stock",$A2166,$A$1)</f>
        <v>1.0090240120731</v>
      </c>
      <c r="O2166" s="4">
        <f ca="1">[1]!thsiFinD("ths_relative_chg_ratio_w_stock",$A2166,$A$1,104,100)</f>
        <v>-1.1195409308382001</v>
      </c>
      <c r="P2166" s="4"/>
    </row>
    <row r="2167" spans="1:16" x14ac:dyDescent="0.25">
      <c r="A2167" s="2" t="s">
        <v>4343</v>
      </c>
      <c r="B2167" s="2" t="s">
        <v>4344</v>
      </c>
      <c r="C2167" s="4">
        <f ca="1">[1]!thsiFinD("ths_vol_ratio_stock",$A2167,$A$1,7,100)</f>
        <v>0.77051031933462999</v>
      </c>
      <c r="D2167" s="4">
        <f ca="1">[1]!thsiFinD("ths_cr_stock",$A2167,$A$1,7,100,100)</f>
        <v>41.711229946524</v>
      </c>
      <c r="E2167" s="4">
        <f ca="1">[1]!thsiFinD("ths_mfi_stock",$A2167,$A$1,7,100,100)</f>
        <v>26.677502844319999</v>
      </c>
      <c r="F2167" s="4">
        <f ca="1">[1]!thsiFinD("ths_expma_stock",$A2167,$A$1,7,100,100)</f>
        <v>41.488125332563001</v>
      </c>
      <c r="G2167" s="4">
        <f ca="1">[1]!thsiFinD("ths_rsi_stock",$A2167,$A$1,7,100,100)</f>
        <v>39.717605704877002</v>
      </c>
      <c r="H2167" s="4">
        <f ca="1">[1]!thsiFinD("ths_adtm_stock",$A2167,$A$1,7,3,100,100,100)</f>
        <v>-0.50847457627118997</v>
      </c>
      <c r="I2167" s="4">
        <f ca="1">[1]!thsiFinD("ths_bbiboll_stock",$A2167,$A$1,7,3,100,100,100)</f>
        <v>41.650624999999998</v>
      </c>
      <c r="J2167" s="4">
        <f ca="1">[1]!thsiFinD("ths_dptb_stock",$A2167,$A$1,7,104,100,100)</f>
        <v>0.42857142857142999</v>
      </c>
      <c r="K2167" s="4">
        <f ca="1">[1]!thsiFinD("ths_srmi_stock",$A2167,$A$1,7,100,100)</f>
        <v>-3.7114845938375003E-2</v>
      </c>
      <c r="L2167" s="4">
        <f ca="1">[1]!thsiFinD("ths_atr_stock",$A2167,$A$1,7,101,100,100)</f>
        <v>0.77142857142857002</v>
      </c>
      <c r="M2167" s="4">
        <f ca="1">[1]!thsiFinD("ths_vol_w_stock",$A2167,$A$1)/1000000</f>
        <v>0.21440000000000001</v>
      </c>
      <c r="N2167" s="4">
        <f ca="1">[1]!thsiFinD("ths_turnover_ratio_w_stock",$A2167,$A$1)</f>
        <v>0.30227038898364</v>
      </c>
      <c r="O2167" s="4">
        <f ca="1">[1]!thsiFinD("ths_relative_chg_ratio_w_stock",$A2167,$A$1,104,100)</f>
        <v>-0.45013316277581999</v>
      </c>
      <c r="P2167" s="4"/>
    </row>
    <row r="2168" spans="1:16" x14ac:dyDescent="0.25">
      <c r="A2168" s="2" t="s">
        <v>4345</v>
      </c>
      <c r="B2168" s="2" t="s">
        <v>4346</v>
      </c>
      <c r="C2168" s="4">
        <f ca="1">[1]!thsiFinD("ths_vol_ratio_stock",$A2168,$A$1,7,100)</f>
        <v>1.6370442679696</v>
      </c>
      <c r="D2168" s="4">
        <f ca="1">[1]!thsiFinD("ths_cr_stock",$A2168,$A$1,7,100,100)</f>
        <v>137.91540785499001</v>
      </c>
      <c r="E2168" s="4">
        <f ca="1">[1]!thsiFinD("ths_mfi_stock",$A2168,$A$1,7,100,100)</f>
        <v>80.410222616004006</v>
      </c>
      <c r="F2168" s="4">
        <f ca="1">[1]!thsiFinD("ths_expma_stock",$A2168,$A$1,7,100,100)</f>
        <v>14.876473112464</v>
      </c>
      <c r="G2168" s="4">
        <f ca="1">[1]!thsiFinD("ths_rsi_stock",$A2168,$A$1,7,100,100)</f>
        <v>69.737314049703002</v>
      </c>
      <c r="H2168" s="4">
        <f ca="1">[1]!thsiFinD("ths_adtm_stock",$A2168,$A$1,7,3,100,100,100)</f>
        <v>0.50190114068441005</v>
      </c>
      <c r="I2168" s="4">
        <f ca="1">[1]!thsiFinD("ths_bbiboll_stock",$A2168,$A$1,7,3,100,100,100)</f>
        <v>14.628020833333</v>
      </c>
      <c r="J2168" s="4">
        <f ca="1">[1]!thsiFinD("ths_dptb_stock",$A2168,$A$1,7,104,100,100)</f>
        <v>0.85714285714285998</v>
      </c>
      <c r="K2168" s="4">
        <f ca="1">[1]!thsiFinD("ths_srmi_stock",$A2168,$A$1,7,100,100)</f>
        <v>2.4142312579416E-2</v>
      </c>
      <c r="L2168" s="4">
        <f ca="1">[1]!thsiFinD("ths_atr_stock",$A2168,$A$1,7,101,100,100)</f>
        <v>0.76</v>
      </c>
      <c r="M2168" s="4">
        <f ca="1">[1]!thsiFinD("ths_vol_w_stock",$A2168,$A$1)/1000000</f>
        <v>17.438614999999999</v>
      </c>
      <c r="N2168" s="4">
        <f ca="1">[1]!thsiFinD("ths_turnover_ratio_w_stock",$A2168,$A$1)</f>
        <v>9.3689742879024998</v>
      </c>
      <c r="O2168" s="4">
        <f ca="1">[1]!thsiFinD("ths_relative_chg_ratio_w_stock",$A2168,$A$1,104,100)</f>
        <v>4.6500781511040001</v>
      </c>
      <c r="P2168" s="4"/>
    </row>
    <row r="2169" spans="1:16" x14ac:dyDescent="0.25">
      <c r="A2169" s="2" t="s">
        <v>4347</v>
      </c>
      <c r="B2169" s="2" t="s">
        <v>4348</v>
      </c>
      <c r="C2169" s="4">
        <f ca="1">[1]!thsiFinD("ths_vol_ratio_stock",$A2169,$A$1,7,100)</f>
        <v>5.0307252015303003</v>
      </c>
      <c r="D2169" s="4">
        <f ca="1">[1]!thsiFinD("ths_cr_stock",$A2169,$A$1,7,100,100)</f>
        <v>279.36507936508002</v>
      </c>
      <c r="E2169" s="4">
        <f ca="1">[1]!thsiFinD("ths_mfi_stock",$A2169,$A$1,7,100,100)</f>
        <v>78.010234753567005</v>
      </c>
      <c r="F2169" s="4">
        <f ca="1">[1]!thsiFinD("ths_expma_stock",$A2169,$A$1,7,100,100)</f>
        <v>11.180012449567</v>
      </c>
      <c r="G2169" s="4">
        <f ca="1">[1]!thsiFinD("ths_rsi_stock",$A2169,$A$1,7,100,100)</f>
        <v>76.352515757448998</v>
      </c>
      <c r="H2169" s="4">
        <f ca="1">[1]!thsiFinD("ths_adtm_stock",$A2169,$A$1,7,3,100,100,100)</f>
        <v>0.75280898876404001</v>
      </c>
      <c r="I2169" s="4">
        <f ca="1">[1]!thsiFinD("ths_bbiboll_stock",$A2169,$A$1,7,3,100,100,100)</f>
        <v>10.908229166667001</v>
      </c>
      <c r="J2169" s="4">
        <f ca="1">[1]!thsiFinD("ths_dptb_stock",$A2169,$A$1,7,104,100,100)</f>
        <v>0.57142857142856995</v>
      </c>
      <c r="K2169" s="4">
        <f ca="1">[1]!thsiFinD("ths_srmi_stock",$A2169,$A$1,7,100,100)</f>
        <v>0.14553990610329001</v>
      </c>
      <c r="L2169" s="4">
        <f ca="1">[1]!thsiFinD("ths_atr_stock",$A2169,$A$1,7,101,100,100)</f>
        <v>0.79571428571429004</v>
      </c>
      <c r="M2169" s="4">
        <f ca="1">[1]!thsiFinD("ths_vol_w_stock",$A2169,$A$1)/1000000</f>
        <v>45.402655000000003</v>
      </c>
      <c r="N2169" s="4">
        <f ca="1">[1]!thsiFinD("ths_turnover_ratio_w_stock",$A2169,$A$1)</f>
        <v>17.818938383046</v>
      </c>
      <c r="O2169" s="4">
        <f ca="1">[1]!thsiFinD("ths_relative_chg_ratio_w_stock",$A2169,$A$1,104,100)</f>
        <v>19.646742594066001</v>
      </c>
      <c r="P2169" s="4"/>
    </row>
    <row r="2170" spans="1:16" x14ac:dyDescent="0.25">
      <c r="A2170" s="2" t="s">
        <v>4349</v>
      </c>
      <c r="B2170" s="2" t="s">
        <v>4350</v>
      </c>
      <c r="C2170" s="4">
        <f ca="1">[1]!thsiFinD("ths_vol_ratio_stock",$A2170,$A$1,7,100)</f>
        <v>1.9258557656505</v>
      </c>
      <c r="D2170" s="4">
        <f ca="1">[1]!thsiFinD("ths_cr_stock",$A2170,$A$1,7,100,100)</f>
        <v>97.760290556900998</v>
      </c>
      <c r="E2170" s="4">
        <f ca="1">[1]!thsiFinD("ths_mfi_stock",$A2170,$A$1,7,100,100)</f>
        <v>50.081622609664002</v>
      </c>
      <c r="F2170" s="4">
        <f ca="1">[1]!thsiFinD("ths_expma_stock",$A2170,$A$1,7,100,100)</f>
        <v>33.011522848523001</v>
      </c>
      <c r="G2170" s="4">
        <f ca="1">[1]!thsiFinD("ths_rsi_stock",$A2170,$A$1,7,100,100)</f>
        <v>69.967944771174004</v>
      </c>
      <c r="H2170" s="4">
        <f ca="1">[1]!thsiFinD("ths_adtm_stock",$A2170,$A$1,7,3,100,100,100)</f>
        <v>-0.71653543307086998</v>
      </c>
      <c r="I2170" s="4">
        <f ca="1">[1]!thsiFinD("ths_bbiboll_stock",$A2170,$A$1,7,3,100,100,100)</f>
        <v>32.468645833332999</v>
      </c>
      <c r="J2170" s="4">
        <f ca="1">[1]!thsiFinD("ths_dptb_stock",$A2170,$A$1,7,104,100,100)</f>
        <v>0.57142857142856995</v>
      </c>
      <c r="K2170" s="4">
        <f ca="1">[1]!thsiFinD("ths_srmi_stock",$A2170,$A$1,7,100,100)</f>
        <v>3.0449630051223999E-2</v>
      </c>
      <c r="L2170" s="4">
        <f ca="1">[1]!thsiFinD("ths_atr_stock",$A2170,$A$1,7,101,100,100)</f>
        <v>1.5557142857143</v>
      </c>
      <c r="M2170" s="4">
        <f ca="1">[1]!thsiFinD("ths_vol_w_stock",$A2170,$A$1)/1000000</f>
        <v>5.1093599999999997</v>
      </c>
      <c r="N2170" s="4">
        <f ca="1">[1]!thsiFinD("ths_turnover_ratio_w_stock",$A2170,$A$1)</f>
        <v>4.1347584439813998</v>
      </c>
      <c r="O2170" s="4">
        <f ca="1">[1]!thsiFinD("ths_relative_chg_ratio_w_stock",$A2170,$A$1,104,100)</f>
        <v>9.3563897998106</v>
      </c>
      <c r="P2170" s="4"/>
    </row>
    <row r="2171" spans="1:16" x14ac:dyDescent="0.25">
      <c r="A2171" s="2" t="s">
        <v>4351</v>
      </c>
      <c r="B2171" s="2" t="s">
        <v>4352</v>
      </c>
      <c r="C2171" s="4">
        <f ca="1">[1]!thsiFinD("ths_vol_ratio_stock",$A2171,$A$1,7,100)</f>
        <v>1.7442823253569999</v>
      </c>
      <c r="D2171" s="4">
        <f ca="1">[1]!thsiFinD("ths_cr_stock",$A2171,$A$1,7,100,100)</f>
        <v>176.46076794658001</v>
      </c>
      <c r="E2171" s="4">
        <f ca="1">[1]!thsiFinD("ths_mfi_stock",$A2171,$A$1,7,100,100)</f>
        <v>57.950520784836002</v>
      </c>
      <c r="F2171" s="4">
        <f ca="1">[1]!thsiFinD("ths_expma_stock",$A2171,$A$1,7,100,100)</f>
        <v>27.079176301387001</v>
      </c>
      <c r="G2171" s="4">
        <f ca="1">[1]!thsiFinD("ths_rsi_stock",$A2171,$A$1,7,100,100)</f>
        <v>60.556125437425003</v>
      </c>
      <c r="H2171" s="4">
        <f ca="1">[1]!thsiFinD("ths_adtm_stock",$A2171,$A$1,7,3,100,100,100)</f>
        <v>0.76213592233009997</v>
      </c>
      <c r="I2171" s="4">
        <f ca="1">[1]!thsiFinD("ths_bbiboll_stock",$A2171,$A$1,7,3,100,100,100)</f>
        <v>27.067395833332998</v>
      </c>
      <c r="J2171" s="4">
        <f ca="1">[1]!thsiFinD("ths_dptb_stock",$A2171,$A$1,7,104,100,100)</f>
        <v>0.42857142857142999</v>
      </c>
      <c r="K2171" s="4">
        <f ca="1">[1]!thsiFinD("ths_srmi_stock",$A2171,$A$1,7,100,100)</f>
        <v>9.325681492109E-3</v>
      </c>
      <c r="L2171" s="4">
        <f ca="1">[1]!thsiFinD("ths_atr_stock",$A2171,$A$1,7,101,100,100)</f>
        <v>0.84714285714285997</v>
      </c>
      <c r="M2171" s="4">
        <f ca="1">[1]!thsiFinD("ths_vol_w_stock",$A2171,$A$1)/1000000</f>
        <v>24.162338999999999</v>
      </c>
      <c r="N2171" s="4">
        <f ca="1">[1]!thsiFinD("ths_turnover_ratio_w_stock",$A2171,$A$1)</f>
        <v>2.9554293527271001</v>
      </c>
      <c r="O2171" s="4">
        <f ca="1">[1]!thsiFinD("ths_relative_chg_ratio_w_stock",$A2171,$A$1,104,100)</f>
        <v>0.36928594666718001</v>
      </c>
      <c r="P2171" s="4"/>
    </row>
    <row r="2172" spans="1:16" x14ac:dyDescent="0.25">
      <c r="A2172" s="2" t="s">
        <v>4353</v>
      </c>
      <c r="B2172" s="2" t="s">
        <v>4354</v>
      </c>
      <c r="C2172" s="4">
        <f ca="1">[1]!thsiFinD("ths_vol_ratio_stock",$A2172,$A$1,7,100)</f>
        <v>1.4979437674363001</v>
      </c>
      <c r="D2172" s="4">
        <f ca="1">[1]!thsiFinD("ths_cr_stock",$A2172,$A$1,7,100,100)</f>
        <v>-47.376311844078003</v>
      </c>
      <c r="E2172" s="4">
        <f ca="1">[1]!thsiFinD("ths_mfi_stock",$A2172,$A$1,7,100,100)</f>
        <v>48.290373107329003</v>
      </c>
      <c r="F2172" s="4">
        <f ca="1">[1]!thsiFinD("ths_expma_stock",$A2172,$A$1,7,100,100)</f>
        <v>8.5140956160647008</v>
      </c>
      <c r="G2172" s="4">
        <f ca="1">[1]!thsiFinD("ths_rsi_stock",$A2172,$A$1,7,100,100)</f>
        <v>28.747862258689999</v>
      </c>
      <c r="H2172" s="4">
        <f ca="1">[1]!thsiFinD("ths_adtm_stock",$A2172,$A$1,7,3,100,100,100)</f>
        <v>0.84105960264901003</v>
      </c>
      <c r="I2172" s="4">
        <f ca="1">[1]!thsiFinD("ths_bbiboll_stock",$A2172,$A$1,7,3,100,100,100)</f>
        <v>8.8879166666666993</v>
      </c>
      <c r="J2172" s="4">
        <f ca="1">[1]!thsiFinD("ths_dptb_stock",$A2172,$A$1,7,104,100,100)</f>
        <v>0.57142857142856995</v>
      </c>
      <c r="K2172" s="4">
        <f ca="1">[1]!thsiFinD("ths_srmi_stock",$A2172,$A$1,7,100,100)</f>
        <v>-0.30656303972366</v>
      </c>
      <c r="L2172" s="4">
        <f ca="1">[1]!thsiFinD("ths_atr_stock",$A2172,$A$1,7,101,100,100)</f>
        <v>0.82142857142856995</v>
      </c>
      <c r="M2172" s="4">
        <f ca="1">[1]!thsiFinD("ths_vol_w_stock",$A2172,$A$1)/1000000</f>
        <v>9.3407440000000008</v>
      </c>
      <c r="N2172" s="4">
        <f ca="1">[1]!thsiFinD("ths_turnover_ratio_w_stock",$A2172,$A$1)</f>
        <v>3.5439739449274001</v>
      </c>
      <c r="O2172" s="4">
        <f ca="1">[1]!thsiFinD("ths_relative_chg_ratio_w_stock",$A2172,$A$1,104,100)</f>
        <v>-2.1869982372297998</v>
      </c>
      <c r="P2172" s="4"/>
    </row>
    <row r="2173" spans="1:16" x14ac:dyDescent="0.25">
      <c r="A2173" s="2" t="s">
        <v>4355</v>
      </c>
      <c r="B2173" s="2" t="s">
        <v>4356</v>
      </c>
      <c r="C2173" s="4">
        <f ca="1">[1]!thsiFinD("ths_vol_ratio_stock",$A2173,$A$1,7,100)</f>
        <v>1.5419472035213</v>
      </c>
      <c r="D2173" s="4">
        <f ca="1">[1]!thsiFinD("ths_cr_stock",$A2173,$A$1,7,100,100)</f>
        <v>135.98326359833001</v>
      </c>
      <c r="E2173" s="4">
        <f ca="1">[1]!thsiFinD("ths_mfi_stock",$A2173,$A$1,7,100,100)</f>
        <v>74.740215962115002</v>
      </c>
      <c r="F2173" s="4">
        <f ca="1">[1]!thsiFinD("ths_expma_stock",$A2173,$A$1,7,100,100)</f>
        <v>8.3302493039830008</v>
      </c>
      <c r="G2173" s="4">
        <f ca="1">[1]!thsiFinD("ths_rsi_stock",$A2173,$A$1,7,100,100)</f>
        <v>68.873924192209003</v>
      </c>
      <c r="H2173" s="4">
        <f ca="1">[1]!thsiFinD("ths_adtm_stock",$A2173,$A$1,7,3,100,100,100)</f>
        <v>0.72448979591837004</v>
      </c>
      <c r="I2173" s="4">
        <f ca="1">[1]!thsiFinD("ths_bbiboll_stock",$A2173,$A$1,7,3,100,100,100)</f>
        <v>8.2249999999999996</v>
      </c>
      <c r="J2173" s="4">
        <f ca="1">[1]!thsiFinD("ths_dptb_stock",$A2173,$A$1,7,104,100,100)</f>
        <v>0.57142857142856995</v>
      </c>
      <c r="K2173" s="4">
        <f ca="1">[1]!thsiFinD("ths_srmi_stock",$A2173,$A$1,7,100,100)</f>
        <v>1.8757327080890999E-2</v>
      </c>
      <c r="L2173" s="4">
        <f ca="1">[1]!thsiFinD("ths_atr_stock",$A2173,$A$1,7,101,100,100)</f>
        <v>0.27285714285714002</v>
      </c>
      <c r="M2173" s="4">
        <f ca="1">[1]!thsiFinD("ths_vol_w_stock",$A2173,$A$1)/1000000</f>
        <v>4.6699250000000001</v>
      </c>
      <c r="N2173" s="4">
        <f ca="1">[1]!thsiFinD("ths_turnover_ratio_w_stock",$A2173,$A$1)</f>
        <v>1.9390114471068001</v>
      </c>
      <c r="O2173" s="4">
        <f ca="1">[1]!thsiFinD("ths_relative_chg_ratio_w_stock",$A2173,$A$1,104,100)</f>
        <v>0.59348815619619999</v>
      </c>
      <c r="P2173" s="4"/>
    </row>
    <row r="2174" spans="1:16" x14ac:dyDescent="0.25">
      <c r="A2174" s="2" t="s">
        <v>4357</v>
      </c>
      <c r="B2174" s="2" t="s">
        <v>4358</v>
      </c>
      <c r="C2174" s="4">
        <f ca="1">[1]!thsiFinD("ths_vol_ratio_stock",$A2174,$A$1,7,100)</f>
        <v>0.65035154578912002</v>
      </c>
      <c r="D2174" s="4">
        <f ca="1">[1]!thsiFinD("ths_cr_stock",$A2174,$A$1,7,100,100)</f>
        <v>93.709884467264999</v>
      </c>
      <c r="E2174" s="4">
        <f ca="1">[1]!thsiFinD("ths_mfi_stock",$A2174,$A$1,7,100,100)</f>
        <v>57.437614727469999</v>
      </c>
      <c r="F2174" s="4">
        <f ca="1">[1]!thsiFinD("ths_expma_stock",$A2174,$A$1,7,100,100)</f>
        <v>20.553405294712</v>
      </c>
      <c r="G2174" s="4">
        <f ca="1">[1]!thsiFinD("ths_rsi_stock",$A2174,$A$1,7,100,100)</f>
        <v>66.319588760894007</v>
      </c>
      <c r="H2174" s="4">
        <f ca="1">[1]!thsiFinD("ths_adtm_stock",$A2174,$A$1,7,3,100,100,100)</f>
        <v>0.17682926829268</v>
      </c>
      <c r="I2174" s="4">
        <f ca="1">[1]!thsiFinD("ths_bbiboll_stock",$A2174,$A$1,7,3,100,100,100)</f>
        <v>20.145937499999999</v>
      </c>
      <c r="J2174" s="4">
        <f ca="1">[1]!thsiFinD("ths_dptb_stock",$A2174,$A$1,7,104,100,100)</f>
        <v>0.42857142857142999</v>
      </c>
      <c r="K2174" s="4">
        <f ca="1">[1]!thsiFinD("ths_srmi_stock",$A2174,$A$1,7,100,100)</f>
        <v>-1.6098484848485001E-2</v>
      </c>
      <c r="L2174" s="4">
        <f ca="1">[1]!thsiFinD("ths_atr_stock",$A2174,$A$1,7,101,100,100)</f>
        <v>0.71857142857142997</v>
      </c>
      <c r="M2174" s="4">
        <f ca="1">[1]!thsiFinD("ths_vol_w_stock",$A2174,$A$1)/1000000</f>
        <v>1.5363</v>
      </c>
      <c r="N2174" s="4">
        <f ca="1">[1]!thsiFinD("ths_turnover_ratio_w_stock",$A2174,$A$1)</f>
        <v>0.72753712090873002</v>
      </c>
      <c r="O2174" s="4">
        <f ca="1">[1]!thsiFinD("ths_relative_chg_ratio_w_stock",$A2174,$A$1,104,100)</f>
        <v>1.0620671426263</v>
      </c>
      <c r="P2174" s="4"/>
    </row>
    <row r="2175" spans="1:16" x14ac:dyDescent="0.25">
      <c r="A2175" s="2" t="s">
        <v>4359</v>
      </c>
      <c r="B2175" s="2" t="s">
        <v>4360</v>
      </c>
      <c r="C2175" s="4">
        <f ca="1">[1]!thsiFinD("ths_vol_ratio_stock",$A2175,$A$1,7,100)</f>
        <v>0.88979194576839005</v>
      </c>
      <c r="D2175" s="4">
        <f ca="1">[1]!thsiFinD("ths_cr_stock",$A2175,$A$1,7,100,100)</f>
        <v>94.214876033058005</v>
      </c>
      <c r="E2175" s="4">
        <f ca="1">[1]!thsiFinD("ths_mfi_stock",$A2175,$A$1,7,100,100)</f>
        <v>57.545331324029</v>
      </c>
      <c r="F2175" s="4">
        <f ca="1">[1]!thsiFinD("ths_expma_stock",$A2175,$A$1,7,100,100)</f>
        <v>9.3148444844688996</v>
      </c>
      <c r="G2175" s="4">
        <f ca="1">[1]!thsiFinD("ths_rsi_stock",$A2175,$A$1,7,100,100)</f>
        <v>54.682132062234999</v>
      </c>
      <c r="H2175" s="4">
        <f ca="1">[1]!thsiFinD("ths_adtm_stock",$A2175,$A$1,7,3,100,100,100)</f>
        <v>0.5625</v>
      </c>
      <c r="I2175" s="4">
        <f ca="1">[1]!thsiFinD("ths_bbiboll_stock",$A2175,$A$1,7,3,100,100,100)</f>
        <v>9.2178125000000009</v>
      </c>
      <c r="J2175" s="4">
        <f ca="1">[1]!thsiFinD("ths_dptb_stock",$A2175,$A$1,7,104,100,100)</f>
        <v>0.28571428571428997</v>
      </c>
      <c r="K2175" s="4">
        <f ca="1">[1]!thsiFinD("ths_srmi_stock",$A2175,$A$1,7,100,100)</f>
        <v>4.3010752688172997E-3</v>
      </c>
      <c r="L2175" s="4">
        <f ca="1">[1]!thsiFinD("ths_atr_stock",$A2175,$A$1,7,101,100,100)</f>
        <v>0.35428571428570999</v>
      </c>
      <c r="M2175" s="4">
        <f ca="1">[1]!thsiFinD("ths_vol_w_stock",$A2175,$A$1)/1000000</f>
        <v>3.6392229999999999</v>
      </c>
      <c r="N2175" s="4">
        <f ca="1">[1]!thsiFinD("ths_turnover_ratio_w_stock",$A2175,$A$1)</f>
        <v>2.1889067254708001</v>
      </c>
      <c r="O2175" s="4">
        <f ca="1">[1]!thsiFinD("ths_relative_chg_ratio_w_stock",$A2175,$A$1,104,100)</f>
        <v>-0.99428304695960001</v>
      </c>
      <c r="P2175" s="4"/>
    </row>
    <row r="2176" spans="1:16" x14ac:dyDescent="0.25">
      <c r="A2176" s="2" t="s">
        <v>4361</v>
      </c>
      <c r="B2176" s="2" t="s">
        <v>4362</v>
      </c>
      <c r="C2176" s="4">
        <f ca="1">[1]!thsiFinD("ths_vol_ratio_stock",$A2176,$A$1,7,100)</f>
        <v>1.4854344945667</v>
      </c>
      <c r="D2176" s="4">
        <f ca="1">[1]!thsiFinD("ths_cr_stock",$A2176,$A$1,7,100,100)</f>
        <v>24.601132269686001</v>
      </c>
      <c r="E2176" s="4">
        <f ca="1">[1]!thsiFinD("ths_mfi_stock",$A2176,$A$1,7,100,100)</f>
        <v>0</v>
      </c>
      <c r="F2176" s="4">
        <f ca="1">[1]!thsiFinD("ths_expma_stock",$A2176,$A$1,7,100,100)</f>
        <v>36.864605552001002</v>
      </c>
      <c r="G2176" s="4">
        <f ca="1">[1]!thsiFinD("ths_rsi_stock",$A2176,$A$1,7,100,100)</f>
        <v>41.243313872672999</v>
      </c>
      <c r="H2176" s="4">
        <f ca="1">[1]!thsiFinD("ths_adtm_stock",$A2176,$A$1,7,3,100,100,100)</f>
        <v>-0.83687943262411002</v>
      </c>
      <c r="I2176" s="4">
        <f ca="1">[1]!thsiFinD("ths_bbiboll_stock",$A2176,$A$1,7,3,100,100,100)</f>
        <v>36.813749999999999</v>
      </c>
      <c r="J2176" s="4">
        <f ca="1">[1]!thsiFinD("ths_dptb_stock",$A2176,$A$1,7,104,100,100)</f>
        <v>0.42857142857142999</v>
      </c>
      <c r="K2176" s="4">
        <f ca="1">[1]!thsiFinD("ths_srmi_stock",$A2176,$A$1,7,100,100)</f>
        <v>-6.4524421593829998E-2</v>
      </c>
      <c r="L2176" s="4">
        <f ca="1">[1]!thsiFinD("ths_atr_stock",$A2176,$A$1,7,101,100,100)</f>
        <v>1.1528571428570999</v>
      </c>
      <c r="M2176" s="4">
        <f ca="1">[1]!thsiFinD("ths_vol_w_stock",$A2176,$A$1)/1000000</f>
        <v>3.72858</v>
      </c>
      <c r="N2176" s="4">
        <f ca="1">[1]!thsiFinD("ths_turnover_ratio_w_stock",$A2176,$A$1)</f>
        <v>1.7851002143621</v>
      </c>
      <c r="O2176" s="4">
        <f ca="1">[1]!thsiFinD("ths_relative_chg_ratio_w_stock",$A2176,$A$1,104,100)</f>
        <v>0.75816243291013996</v>
      </c>
      <c r="P2176" s="4"/>
    </row>
    <row r="2177" spans="1:16" x14ac:dyDescent="0.25">
      <c r="A2177" s="2" t="s">
        <v>4363</v>
      </c>
      <c r="B2177" s="2" t="s">
        <v>4364</v>
      </c>
      <c r="C2177" s="4">
        <f ca="1">[1]!thsiFinD("ths_vol_ratio_stock",$A2177,$A$1,7,100)</f>
        <v>5.4704164725795001</v>
      </c>
      <c r="D2177" s="4">
        <f ca="1">[1]!thsiFinD("ths_cr_stock",$A2177,$A$1,7,100,100)</f>
        <v>323.83720930233</v>
      </c>
      <c r="E2177" s="4">
        <f ca="1">[1]!thsiFinD("ths_mfi_stock",$A2177,$A$1,7,100,100)</f>
        <v>84.475492620096006</v>
      </c>
      <c r="F2177" s="4">
        <f ca="1">[1]!thsiFinD("ths_expma_stock",$A2177,$A$1,7,100,100)</f>
        <v>19.070631335196001</v>
      </c>
      <c r="G2177" s="4">
        <f ca="1">[1]!thsiFinD("ths_rsi_stock",$A2177,$A$1,7,100,100)</f>
        <v>78.440277304144004</v>
      </c>
      <c r="H2177" s="4">
        <f ca="1">[1]!thsiFinD("ths_adtm_stock",$A2177,$A$1,7,3,100,100,100)</f>
        <v>0.92811501597444002</v>
      </c>
      <c r="I2177" s="4">
        <f ca="1">[1]!thsiFinD("ths_bbiboll_stock",$A2177,$A$1,7,3,100,100,100)</f>
        <v>18.73</v>
      </c>
      <c r="J2177" s="4">
        <f ca="1">[1]!thsiFinD("ths_dptb_stock",$A2177,$A$1,7,104,100,100)</f>
        <v>0.57142857142856995</v>
      </c>
      <c r="K2177" s="4">
        <f ca="1">[1]!thsiFinD("ths_srmi_stock",$A2177,$A$1,7,100,100)</f>
        <v>9.2708836310960996E-2</v>
      </c>
      <c r="L2177" s="4">
        <f ca="1">[1]!thsiFinD("ths_atr_stock",$A2177,$A$1,7,101,100,100)</f>
        <v>1.06</v>
      </c>
      <c r="M2177" s="4">
        <f ca="1">[1]!thsiFinD("ths_vol_w_stock",$A2177,$A$1)/1000000</f>
        <v>14.148042</v>
      </c>
      <c r="N2177" s="4">
        <f ca="1">[1]!thsiFinD("ths_turnover_ratio_w_stock",$A2177,$A$1)</f>
        <v>12.490491456209</v>
      </c>
      <c r="O2177" s="4">
        <f ca="1">[1]!thsiFinD("ths_relative_chg_ratio_w_stock",$A2177,$A$1,104,100)</f>
        <v>2.7328550878439999</v>
      </c>
      <c r="P2177" s="4"/>
    </row>
    <row r="2178" spans="1:16" x14ac:dyDescent="0.25">
      <c r="A2178" s="2" t="s">
        <v>4365</v>
      </c>
      <c r="B2178" s="2" t="s">
        <v>4366</v>
      </c>
      <c r="C2178" s="4">
        <f ca="1">[1]!thsiFinD("ths_vol_ratio_stock",$A2178,$A$1,7,100)</f>
        <v>0.97429873308657</v>
      </c>
      <c r="D2178" s="4">
        <f ca="1">[1]!thsiFinD("ths_cr_stock",$A2178,$A$1,7,100,100)</f>
        <v>76.744186046511004</v>
      </c>
      <c r="E2178" s="4">
        <f ca="1">[1]!thsiFinD("ths_mfi_stock",$A2178,$A$1,7,100,100)</f>
        <v>25.330163621305001</v>
      </c>
      <c r="F2178" s="4">
        <f ca="1">[1]!thsiFinD("ths_expma_stock",$A2178,$A$1,7,100,100)</f>
        <v>14.39849507023</v>
      </c>
      <c r="G2178" s="4">
        <f ca="1">[1]!thsiFinD("ths_rsi_stock",$A2178,$A$1,7,100,100)</f>
        <v>64.152867819944007</v>
      </c>
      <c r="H2178" s="4">
        <f ca="1">[1]!thsiFinD("ths_adtm_stock",$A2178,$A$1,7,3,100,100,100)</f>
        <v>-0.37288135593221</v>
      </c>
      <c r="I2178" s="4">
        <f ca="1">[1]!thsiFinD("ths_bbiboll_stock",$A2178,$A$1,7,3,100,100,100)</f>
        <v>14.144583333332999</v>
      </c>
      <c r="J2178" s="4">
        <f ca="1">[1]!thsiFinD("ths_dptb_stock",$A2178,$A$1,7,104,100,100)</f>
        <v>0.57142857142856995</v>
      </c>
      <c r="K2178" s="4">
        <f ca="1">[1]!thsiFinD("ths_srmi_stock",$A2178,$A$1,7,100,100)</f>
        <v>-1.8145161290323002E-2</v>
      </c>
      <c r="L2178" s="4">
        <f ca="1">[1]!thsiFinD("ths_atr_stock",$A2178,$A$1,7,101,100,100)</f>
        <v>0.54285714285714004</v>
      </c>
      <c r="M2178" s="4">
        <f ca="1">[1]!thsiFinD("ths_vol_w_stock",$A2178,$A$1)/1000000</f>
        <v>4.9367000000000001</v>
      </c>
      <c r="N2178" s="4">
        <f ca="1">[1]!thsiFinD("ths_turnover_ratio_w_stock",$A2178,$A$1)</f>
        <v>3.9630288033852001</v>
      </c>
      <c r="O2178" s="4">
        <f ca="1">[1]!thsiFinD("ths_relative_chg_ratio_w_stock",$A2178,$A$1,104,100)</f>
        <v>1.6718822588705</v>
      </c>
      <c r="P2178" s="4"/>
    </row>
    <row r="2179" spans="1:16" x14ac:dyDescent="0.25">
      <c r="A2179" s="2" t="s">
        <v>4367</v>
      </c>
      <c r="B2179" s="2" t="s">
        <v>4368</v>
      </c>
      <c r="C2179" s="4">
        <f ca="1">[1]!thsiFinD("ths_vol_ratio_stock",$A2179,$A$1,7,100)</f>
        <v>2.6284219223824001</v>
      </c>
      <c r="D2179" s="4">
        <f ca="1">[1]!thsiFinD("ths_cr_stock",$A2179,$A$1,7,100,100)</f>
        <v>191.52542372881001</v>
      </c>
      <c r="E2179" s="4">
        <f ca="1">[1]!thsiFinD("ths_mfi_stock",$A2179,$A$1,7,100,100)</f>
        <v>69.217118180843997</v>
      </c>
      <c r="F2179" s="4">
        <f ca="1">[1]!thsiFinD("ths_expma_stock",$A2179,$A$1,7,100,100)</f>
        <v>9.1123365424572</v>
      </c>
      <c r="G2179" s="4">
        <f ca="1">[1]!thsiFinD("ths_rsi_stock",$A2179,$A$1,7,100,100)</f>
        <v>66.679682978947</v>
      </c>
      <c r="H2179" s="4">
        <f ca="1">[1]!thsiFinD("ths_adtm_stock",$A2179,$A$1,7,3,100,100,100)</f>
        <v>0.625</v>
      </c>
      <c r="I2179" s="4">
        <f ca="1">[1]!thsiFinD("ths_bbiboll_stock",$A2179,$A$1,7,3,100,100,100)</f>
        <v>9.0563541666667007</v>
      </c>
      <c r="J2179" s="4">
        <f ca="1">[1]!thsiFinD("ths_dptb_stock",$A2179,$A$1,7,104,100,100)</f>
        <v>0.57142857142856995</v>
      </c>
      <c r="K2179" s="4">
        <f ca="1">[1]!thsiFinD("ths_srmi_stock",$A2179,$A$1,7,100,100)</f>
        <v>1.8201284796573999E-2</v>
      </c>
      <c r="L2179" s="4">
        <f ca="1">[1]!thsiFinD("ths_atr_stock",$A2179,$A$1,7,101,100,100)</f>
        <v>0.25571428571429</v>
      </c>
      <c r="M2179" s="4">
        <f ca="1">[1]!thsiFinD("ths_vol_w_stock",$A2179,$A$1)/1000000</f>
        <v>18.5167</v>
      </c>
      <c r="N2179" s="4">
        <f ca="1">[1]!thsiFinD("ths_turnover_ratio_w_stock",$A2179,$A$1)</f>
        <v>3.6780115792283001</v>
      </c>
      <c r="O2179" s="4">
        <f ca="1">[1]!thsiFinD("ths_relative_chg_ratio_w_stock",$A2179,$A$1,104,100)</f>
        <v>0.83850857456438999</v>
      </c>
      <c r="P2179" s="4"/>
    </row>
    <row r="2180" spans="1:16" x14ac:dyDescent="0.25">
      <c r="A2180" s="2" t="s">
        <v>4369</v>
      </c>
      <c r="B2180" s="2" t="s">
        <v>4370</v>
      </c>
      <c r="C2180" s="4">
        <f ca="1">[1]!thsiFinD("ths_vol_ratio_stock",$A2180,$A$1,7,100)</f>
        <v>0.93571593444489998</v>
      </c>
      <c r="D2180" s="4">
        <f ca="1">[1]!thsiFinD("ths_cr_stock",$A2180,$A$1,7,100,100)</f>
        <v>57.167235494880998</v>
      </c>
      <c r="E2180" s="4">
        <f ca="1">[1]!thsiFinD("ths_mfi_stock",$A2180,$A$1,7,100,100)</f>
        <v>63.631855414307999</v>
      </c>
      <c r="F2180" s="4">
        <f ca="1">[1]!thsiFinD("ths_expma_stock",$A2180,$A$1,7,100,100)</f>
        <v>27.630011081521001</v>
      </c>
      <c r="G2180" s="4">
        <f ca="1">[1]!thsiFinD("ths_rsi_stock",$A2180,$A$1,7,100,100)</f>
        <v>43.933923394529998</v>
      </c>
      <c r="H2180" s="4">
        <f ca="1">[1]!thsiFinD("ths_adtm_stock",$A2180,$A$1,7,3,100,100,100)</f>
        <v>-0.18390804597700999</v>
      </c>
      <c r="I2180" s="4">
        <f ca="1">[1]!thsiFinD("ths_bbiboll_stock",$A2180,$A$1,7,3,100,100,100)</f>
        <v>27.853645833333001</v>
      </c>
      <c r="J2180" s="4">
        <f ca="1">[1]!thsiFinD("ths_dptb_stock",$A2180,$A$1,7,104,100,100)</f>
        <v>0.85714285714285998</v>
      </c>
      <c r="K2180" s="4">
        <f ca="1">[1]!thsiFinD("ths_srmi_stock",$A2180,$A$1,7,100,100)</f>
        <v>-3.2540237928620999E-2</v>
      </c>
      <c r="L2180" s="4">
        <f ca="1">[1]!thsiFinD("ths_atr_stock",$A2180,$A$1,7,101,100,100)</f>
        <v>0.95857142857142996</v>
      </c>
      <c r="M2180" s="4">
        <f ca="1">[1]!thsiFinD("ths_vol_w_stock",$A2180,$A$1)/1000000</f>
        <v>6.8092879999999996</v>
      </c>
      <c r="N2180" s="4">
        <f ca="1">[1]!thsiFinD("ths_turnover_ratio_w_stock",$A2180,$A$1)</f>
        <v>4.5736884074187998</v>
      </c>
      <c r="O2180" s="4">
        <f ca="1">[1]!thsiFinD("ths_relative_chg_ratio_w_stock",$A2180,$A$1,104,100)</f>
        <v>-0.67769864602049001</v>
      </c>
      <c r="P2180" s="4"/>
    </row>
    <row r="2181" spans="1:16" x14ac:dyDescent="0.25">
      <c r="A2181" s="2" t="s">
        <v>4371</v>
      </c>
      <c r="B2181" s="2" t="s">
        <v>4372</v>
      </c>
      <c r="C2181" s="4">
        <f ca="1">[1]!thsiFinD("ths_vol_ratio_stock",$A2181,$A$1,7,100)</f>
        <v>1.1840756413027</v>
      </c>
      <c r="D2181" s="4">
        <f ca="1">[1]!thsiFinD("ths_cr_stock",$A2181,$A$1,7,100,100)</f>
        <v>152.20820189273999</v>
      </c>
      <c r="E2181" s="4">
        <f ca="1">[1]!thsiFinD("ths_mfi_stock",$A2181,$A$1,7,100,100)</f>
        <v>63.226219658881</v>
      </c>
      <c r="F2181" s="4">
        <f ca="1">[1]!thsiFinD("ths_expma_stock",$A2181,$A$1,7,100,100)</f>
        <v>18.192012574911999</v>
      </c>
      <c r="G2181" s="4">
        <f ca="1">[1]!thsiFinD("ths_rsi_stock",$A2181,$A$1,7,100,100)</f>
        <v>56.969250544711997</v>
      </c>
      <c r="H2181" s="4">
        <f ca="1">[1]!thsiFinD("ths_adtm_stock",$A2181,$A$1,7,3,100,100,100)</f>
        <v>0.76415094339623002</v>
      </c>
      <c r="I2181" s="4">
        <f ca="1">[1]!thsiFinD("ths_bbiboll_stock",$A2181,$A$1,7,3,100,100,100)</f>
        <v>17.994062499999998</v>
      </c>
      <c r="J2181" s="4">
        <f ca="1">[1]!thsiFinD("ths_dptb_stock",$A2181,$A$1,7,104,100,100)</f>
        <v>0.28571428571428997</v>
      </c>
      <c r="K2181" s="4">
        <f ca="1">[1]!thsiFinD("ths_srmi_stock",$A2181,$A$1,7,100,100)</f>
        <v>3.3461327482172003E-2</v>
      </c>
      <c r="L2181" s="4">
        <f ca="1">[1]!thsiFinD("ths_atr_stock",$A2181,$A$1,7,101,100,100)</f>
        <v>0.76142857142857001</v>
      </c>
      <c r="M2181" s="4">
        <f ca="1">[1]!thsiFinD("ths_vol_w_stock",$A2181,$A$1)/1000000</f>
        <v>5.70547</v>
      </c>
      <c r="N2181" s="4">
        <f ca="1">[1]!thsiFinD("ths_turnover_ratio_w_stock",$A2181,$A$1)</f>
        <v>6.4009176712568001</v>
      </c>
      <c r="O2181" s="4">
        <f ca="1">[1]!thsiFinD("ths_relative_chg_ratio_w_stock",$A2181,$A$1,104,100)</f>
        <v>-1.7594229007961</v>
      </c>
      <c r="P2181" s="4"/>
    </row>
    <row r="2182" spans="1:16" x14ac:dyDescent="0.25">
      <c r="A2182" s="2" t="s">
        <v>4373</v>
      </c>
      <c r="B2182" s="2" t="s">
        <v>4374</v>
      </c>
      <c r="C2182" s="4">
        <f ca="1">[1]!thsiFinD("ths_vol_ratio_stock",$A2182,$A$1,7,100)</f>
        <v>1.4145788206211001</v>
      </c>
      <c r="D2182" s="4">
        <f ca="1">[1]!thsiFinD("ths_cr_stock",$A2182,$A$1,7,100,100)</f>
        <v>152.62183837137999</v>
      </c>
      <c r="E2182" s="4">
        <f ca="1">[1]!thsiFinD("ths_mfi_stock",$A2182,$A$1,7,100,100)</f>
        <v>78.188039424370999</v>
      </c>
      <c r="F2182" s="4">
        <f ca="1">[1]!thsiFinD("ths_expma_stock",$A2182,$A$1,7,100,100)</f>
        <v>20.828749374346</v>
      </c>
      <c r="G2182" s="4">
        <f ca="1">[1]!thsiFinD("ths_rsi_stock",$A2182,$A$1,7,100,100)</f>
        <v>67.211909438822005</v>
      </c>
      <c r="H2182" s="4">
        <f ca="1">[1]!thsiFinD("ths_adtm_stock",$A2182,$A$1,7,3,100,100,100)</f>
        <v>0.76437847866418995</v>
      </c>
      <c r="I2182" s="4">
        <f ca="1">[1]!thsiFinD("ths_bbiboll_stock",$A2182,$A$1,7,3,100,100,100)</f>
        <v>20.163437500000001</v>
      </c>
      <c r="J2182" s="4">
        <f ca="1">[1]!thsiFinD("ths_dptb_stock",$A2182,$A$1,7,104,100,100)</f>
        <v>0.71428571428570997</v>
      </c>
      <c r="K2182" s="4">
        <f ca="1">[1]!thsiFinD("ths_srmi_stock",$A2182,$A$1,7,100,100)</f>
        <v>8.4262148907712997E-2</v>
      </c>
      <c r="L2182" s="4">
        <f ca="1">[1]!thsiFinD("ths_atr_stock",$A2182,$A$1,7,101,100,100)</f>
        <v>1.95</v>
      </c>
      <c r="M2182" s="4">
        <f ca="1">[1]!thsiFinD("ths_vol_w_stock",$A2182,$A$1)/1000000</f>
        <v>35.296849000000002</v>
      </c>
      <c r="N2182" s="4">
        <f ca="1">[1]!thsiFinD("ths_turnover_ratio_w_stock",$A2182,$A$1)</f>
        <v>14.230254017954</v>
      </c>
      <c r="O2182" s="4">
        <f ca="1">[1]!thsiFinD("ths_relative_chg_ratio_w_stock",$A2182,$A$1,104,100)</f>
        <v>4.5578744930369997</v>
      </c>
      <c r="P2182" s="4"/>
    </row>
    <row r="2183" spans="1:16" x14ac:dyDescent="0.25">
      <c r="A2183" s="2" t="s">
        <v>4375</v>
      </c>
      <c r="B2183" s="2" t="s">
        <v>4376</v>
      </c>
      <c r="C2183" s="4">
        <f ca="1">[1]!thsiFinD("ths_vol_ratio_stock",$A2183,$A$1,7,100)</f>
        <v>0.59648557467825003</v>
      </c>
      <c r="D2183" s="4">
        <f ca="1">[1]!thsiFinD("ths_cr_stock",$A2183,$A$1,7,100,100)</f>
        <v>132.19034289712999</v>
      </c>
      <c r="E2183" s="4">
        <f ca="1">[1]!thsiFinD("ths_mfi_stock",$A2183,$A$1,7,100,100)</f>
        <v>62.787598390378001</v>
      </c>
      <c r="F2183" s="4">
        <f ca="1">[1]!thsiFinD("ths_expma_stock",$A2183,$A$1,7,100,100)</f>
        <v>25.743669670452999</v>
      </c>
      <c r="G2183" s="4">
        <f ca="1">[1]!thsiFinD("ths_rsi_stock",$A2183,$A$1,7,100,100)</f>
        <v>50.093932262232997</v>
      </c>
      <c r="H2183" s="4">
        <f ca="1">[1]!thsiFinD("ths_adtm_stock",$A2183,$A$1,7,3,100,100,100)</f>
        <v>0.64182194616976995</v>
      </c>
      <c r="I2183" s="4">
        <f ca="1">[1]!thsiFinD("ths_bbiboll_stock",$A2183,$A$1,7,3,100,100,100)</f>
        <v>25.495000000000001</v>
      </c>
      <c r="J2183" s="4">
        <f ca="1">[1]!thsiFinD("ths_dptb_stock",$A2183,$A$1,7,104,100,100)</f>
        <v>0.85714285714285998</v>
      </c>
      <c r="K2183" s="4">
        <f ca="1">[1]!thsiFinD("ths_srmi_stock",$A2183,$A$1,7,100,100)</f>
        <v>3.9370078740157003E-3</v>
      </c>
      <c r="L2183" s="4">
        <f ca="1">[1]!thsiFinD("ths_atr_stock",$A2183,$A$1,7,101,100,100)</f>
        <v>1.6142857142856999</v>
      </c>
      <c r="M2183" s="4">
        <f ca="1">[1]!thsiFinD("ths_vol_w_stock",$A2183,$A$1)/1000000</f>
        <v>2.7210299999999998</v>
      </c>
      <c r="N2183" s="4">
        <f ca="1">[1]!thsiFinD("ths_turnover_ratio_w_stock",$A2183,$A$1)</f>
        <v>1.4582974144687999</v>
      </c>
      <c r="O2183" s="4">
        <f ca="1">[1]!thsiFinD("ths_relative_chg_ratio_w_stock",$A2183,$A$1,104,100)</f>
        <v>-2.6609497136262998</v>
      </c>
      <c r="P2183" s="4"/>
    </row>
    <row r="2184" spans="1:16" x14ac:dyDescent="0.25">
      <c r="A2184" s="2" t="s">
        <v>4377</v>
      </c>
      <c r="B2184" s="2" t="s">
        <v>4378</v>
      </c>
      <c r="C2184" s="4">
        <f ca="1">[1]!thsiFinD("ths_vol_ratio_stock",$A2184,$A$1,7,100)</f>
        <v>1.3831249127906</v>
      </c>
      <c r="D2184" s="4">
        <f ca="1">[1]!thsiFinD("ths_cr_stock",$A2184,$A$1,7,100,100)</f>
        <v>79.828734538535002</v>
      </c>
      <c r="E2184" s="4">
        <f ca="1">[1]!thsiFinD("ths_mfi_stock",$A2184,$A$1,7,100,100)</f>
        <v>44.628238222073001</v>
      </c>
      <c r="F2184" s="4">
        <f ca="1">[1]!thsiFinD("ths_expma_stock",$A2184,$A$1,7,100,100)</f>
        <v>12.583247329803999</v>
      </c>
      <c r="G2184" s="4">
        <f ca="1">[1]!thsiFinD("ths_rsi_stock",$A2184,$A$1,7,100,100)</f>
        <v>37.976131669617999</v>
      </c>
      <c r="H2184" s="4">
        <f ca="1">[1]!thsiFinD("ths_adtm_stock",$A2184,$A$1,7,3,100,100,100)</f>
        <v>0.73737373737374001</v>
      </c>
      <c r="I2184" s="4">
        <f ca="1">[1]!thsiFinD("ths_bbiboll_stock",$A2184,$A$1,7,3,100,100,100)</f>
        <v>12.5703125</v>
      </c>
      <c r="J2184" s="4">
        <f ca="1">[1]!thsiFinD("ths_dptb_stock",$A2184,$A$1,7,104,100,100)</f>
        <v>0.42857142857142999</v>
      </c>
      <c r="K2184" s="4">
        <f ca="1">[1]!thsiFinD("ths_srmi_stock",$A2184,$A$1,7,100,100)</f>
        <v>-6.5485362095532004E-2</v>
      </c>
      <c r="L2184" s="4">
        <f ca="1">[1]!thsiFinD("ths_atr_stock",$A2184,$A$1,7,101,100,100)</f>
        <v>0.92142857142857004</v>
      </c>
      <c r="M2184" s="4">
        <f ca="1">[1]!thsiFinD("ths_vol_w_stock",$A2184,$A$1)/1000000</f>
        <v>7.4739339999999999</v>
      </c>
      <c r="N2184" s="4">
        <f ca="1">[1]!thsiFinD("ths_turnover_ratio_w_stock",$A2184,$A$1)</f>
        <v>8.5285411622365999</v>
      </c>
      <c r="O2184" s="4">
        <f ca="1">[1]!thsiFinD("ths_relative_chg_ratio_w_stock",$A2184,$A$1,104,100)</f>
        <v>-5.9563702464009003</v>
      </c>
      <c r="P2184" s="4"/>
    </row>
    <row r="2185" spans="1:16" x14ac:dyDescent="0.25">
      <c r="A2185" s="2" t="s">
        <v>4379</v>
      </c>
      <c r="B2185" s="2" t="s">
        <v>4380</v>
      </c>
      <c r="C2185" s="4">
        <f ca="1">[1]!thsiFinD("ths_vol_ratio_stock",$A2185,$A$1,7,100)</f>
        <v>4.7786326147795997</v>
      </c>
      <c r="D2185" s="4">
        <f ca="1">[1]!thsiFinD("ths_cr_stock",$A2185,$A$1,7,100,100)</f>
        <v>270.58823529412001</v>
      </c>
      <c r="E2185" s="4">
        <f ca="1">[1]!thsiFinD("ths_mfi_stock",$A2185,$A$1,7,100,100)</f>
        <v>88.676123084493994</v>
      </c>
      <c r="F2185" s="4">
        <f ca="1">[1]!thsiFinD("ths_expma_stock",$A2185,$A$1,7,100,100)</f>
        <v>9.2647478077717995</v>
      </c>
      <c r="G2185" s="4">
        <f ca="1">[1]!thsiFinD("ths_rsi_stock",$A2185,$A$1,7,100,100)</f>
        <v>80.234054498866996</v>
      </c>
      <c r="H2185" s="4">
        <f ca="1">[1]!thsiFinD("ths_adtm_stock",$A2185,$A$1,7,3,100,100,100)</f>
        <v>0.83132530120481996</v>
      </c>
      <c r="I2185" s="4">
        <f ca="1">[1]!thsiFinD("ths_bbiboll_stock",$A2185,$A$1,7,3,100,100,100)</f>
        <v>9.0970833333333001</v>
      </c>
      <c r="J2185" s="4">
        <f ca="1">[1]!thsiFinD("ths_dptb_stock",$A2185,$A$1,7,104,100,100)</f>
        <v>0.57142857142856995</v>
      </c>
      <c r="K2185" s="4">
        <f ca="1">[1]!thsiFinD("ths_srmi_stock",$A2185,$A$1,7,100,100)</f>
        <v>0.1021021021021</v>
      </c>
      <c r="L2185" s="4">
        <f ca="1">[1]!thsiFinD("ths_atr_stock",$A2185,$A$1,7,101,100,100)</f>
        <v>0.54857142857143004</v>
      </c>
      <c r="M2185" s="4">
        <f ca="1">[1]!thsiFinD("ths_vol_w_stock",$A2185,$A$1)/1000000</f>
        <v>9.3683139999999998</v>
      </c>
      <c r="N2185" s="4">
        <f ca="1">[1]!thsiFinD("ths_turnover_ratio_w_stock",$A2185,$A$1)</f>
        <v>3.3506051933291001</v>
      </c>
      <c r="O2185" s="4">
        <f ca="1">[1]!thsiFinD("ths_relative_chg_ratio_w_stock",$A2185,$A$1,104,100)</f>
        <v>2.6364333157155002</v>
      </c>
      <c r="P2185" s="4"/>
    </row>
    <row r="2186" spans="1:16" x14ac:dyDescent="0.25">
      <c r="A2186" s="2" t="s">
        <v>4381</v>
      </c>
      <c r="B2186" s="2" t="s">
        <v>4382</v>
      </c>
      <c r="C2186" s="4">
        <f ca="1">[1]!thsiFinD("ths_vol_ratio_stock",$A2186,$A$1,7,100)</f>
        <v>0.67432614204709995</v>
      </c>
      <c r="D2186" s="4">
        <f ca="1">[1]!thsiFinD("ths_cr_stock",$A2186,$A$1,7,100,100)</f>
        <v>22.89156626506</v>
      </c>
      <c r="E2186" s="4">
        <f ca="1">[1]!thsiFinD("ths_mfi_stock",$A2186,$A$1,7,100,100)</f>
        <v>35.174534692484997</v>
      </c>
      <c r="F2186" s="4">
        <f ca="1">[1]!thsiFinD("ths_expma_stock",$A2186,$A$1,7,100,100)</f>
        <v>7.4301225624434002</v>
      </c>
      <c r="G2186" s="4">
        <f ca="1">[1]!thsiFinD("ths_rsi_stock",$A2186,$A$1,7,100,100)</f>
        <v>40.641472890951</v>
      </c>
      <c r="H2186" s="4">
        <f ca="1">[1]!thsiFinD("ths_adtm_stock",$A2186,$A$1,7,3,100,100,100)</f>
        <v>-0.26865671641791</v>
      </c>
      <c r="I2186" s="4">
        <f ca="1">[1]!thsiFinD("ths_bbiboll_stock",$A2186,$A$1,7,3,100,100,100)</f>
        <v>7.5061458333333002</v>
      </c>
      <c r="J2186" s="4">
        <f ca="1">[1]!thsiFinD("ths_dptb_stock",$A2186,$A$1,7,104,100,100)</f>
        <v>0.57142857142856995</v>
      </c>
      <c r="K2186" s="4">
        <f ca="1">[1]!thsiFinD("ths_srmi_stock",$A2186,$A$1,7,100,100)</f>
        <v>-0.12694610778443</v>
      </c>
      <c r="L2186" s="4">
        <f ca="1">[1]!thsiFinD("ths_atr_stock",$A2186,$A$1,7,101,100,100)</f>
        <v>0.51142857142857001</v>
      </c>
      <c r="M2186" s="4">
        <f ca="1">[1]!thsiFinD("ths_vol_w_stock",$A2186,$A$1)/1000000</f>
        <v>4.5369000000000002</v>
      </c>
      <c r="N2186" s="4">
        <f ca="1">[1]!thsiFinD("ths_turnover_ratio_w_stock",$A2186,$A$1)</f>
        <v>2.8352080989876001</v>
      </c>
      <c r="O2186" s="4">
        <f ca="1">[1]!thsiFinD("ths_relative_chg_ratio_w_stock",$A2186,$A$1,104,100)</f>
        <v>-3.5405084019499</v>
      </c>
      <c r="P2186" s="4"/>
    </row>
    <row r="2187" spans="1:16" x14ac:dyDescent="0.25">
      <c r="A2187" s="2" t="s">
        <v>4383</v>
      </c>
      <c r="B2187" s="2" t="s">
        <v>4384</v>
      </c>
      <c r="C2187" s="4">
        <f ca="1">[1]!thsiFinD("ths_vol_ratio_stock",$A2187,$A$1,7,100)</f>
        <v>0.83717824156512</v>
      </c>
      <c r="D2187" s="4">
        <f ca="1">[1]!thsiFinD("ths_cr_stock",$A2187,$A$1,7,100,100)</f>
        <v>132.67716535432999</v>
      </c>
      <c r="E2187" s="4">
        <f ca="1">[1]!thsiFinD("ths_mfi_stock",$A2187,$A$1,7,100,100)</f>
        <v>54.408597258866997</v>
      </c>
      <c r="F2187" s="4">
        <f ca="1">[1]!thsiFinD("ths_expma_stock",$A2187,$A$1,7,100,100)</f>
        <v>15.583251465774</v>
      </c>
      <c r="G2187" s="4">
        <f ca="1">[1]!thsiFinD("ths_rsi_stock",$A2187,$A$1,7,100,100)</f>
        <v>73.142695534785005</v>
      </c>
      <c r="H2187" s="4">
        <f ca="1">[1]!thsiFinD("ths_adtm_stock",$A2187,$A$1,7,3,100,100,100)</f>
        <v>0.64432989690721998</v>
      </c>
      <c r="I2187" s="4">
        <f ca="1">[1]!thsiFinD("ths_bbiboll_stock",$A2187,$A$1,7,3,100,100,100)</f>
        <v>15.275208333333</v>
      </c>
      <c r="J2187" s="4">
        <f ca="1">[1]!thsiFinD("ths_dptb_stock",$A2187,$A$1,7,104,100,100)</f>
        <v>0.57142857142856995</v>
      </c>
      <c r="K2187" s="4">
        <f ca="1">[1]!thsiFinD("ths_srmi_stock",$A2187,$A$1,7,100,100)</f>
        <v>6.2305295950160005E-4</v>
      </c>
      <c r="L2187" s="4">
        <f ca="1">[1]!thsiFinD("ths_atr_stock",$A2187,$A$1,7,101,100,100)</f>
        <v>0.59714285714285997</v>
      </c>
      <c r="M2187" s="4">
        <f ca="1">[1]!thsiFinD("ths_vol_w_stock",$A2187,$A$1)/1000000</f>
        <v>1.6949000000000001</v>
      </c>
      <c r="N2187" s="4">
        <f ca="1">[1]!thsiFinD("ths_turnover_ratio_w_stock",$A2187,$A$1)</f>
        <v>1.6640583426768001</v>
      </c>
      <c r="O2187" s="4">
        <f ca="1">[1]!thsiFinD("ths_relative_chg_ratio_w_stock",$A2187,$A$1,104,100)</f>
        <v>1.8109692013225001</v>
      </c>
      <c r="P2187" s="4"/>
    </row>
    <row r="2188" spans="1:16" x14ac:dyDescent="0.25">
      <c r="A2188" s="2" t="s">
        <v>4385</v>
      </c>
      <c r="B2188" s="2" t="s">
        <v>4386</v>
      </c>
      <c r="C2188" s="4">
        <f ca="1">[1]!thsiFinD("ths_vol_ratio_stock",$A2188,$A$1,7,100)</f>
        <v>0.56847624057319002</v>
      </c>
      <c r="D2188" s="4">
        <f ca="1">[1]!thsiFinD("ths_cr_stock",$A2188,$A$1,7,100,100)</f>
        <v>86.091794158553</v>
      </c>
      <c r="E2188" s="4">
        <f ca="1">[1]!thsiFinD("ths_mfi_stock",$A2188,$A$1,7,100,100)</f>
        <v>38.087687016531</v>
      </c>
      <c r="F2188" s="4">
        <f ca="1">[1]!thsiFinD("ths_expma_stock",$A2188,$A$1,7,100,100)</f>
        <v>15.114945598969999</v>
      </c>
      <c r="G2188" s="4">
        <f ca="1">[1]!thsiFinD("ths_rsi_stock",$A2188,$A$1,7,100,100)</f>
        <v>44.396750592057998</v>
      </c>
      <c r="H2188" s="4">
        <f ca="1">[1]!thsiFinD("ths_adtm_stock",$A2188,$A$1,7,3,100,100,100)</f>
        <v>0.44787644787644998</v>
      </c>
      <c r="I2188" s="4">
        <f ca="1">[1]!thsiFinD("ths_bbiboll_stock",$A2188,$A$1,7,3,100,100,100)</f>
        <v>15.1596875</v>
      </c>
      <c r="J2188" s="4">
        <f ca="1">[1]!thsiFinD("ths_dptb_stock",$A2188,$A$1,7,104,100,100)</f>
        <v>0.42857142857142999</v>
      </c>
      <c r="K2188" s="4">
        <f ca="1">[1]!thsiFinD("ths_srmi_stock",$A2188,$A$1,7,100,100)</f>
        <v>-2.7958387516254998E-2</v>
      </c>
      <c r="L2188" s="4">
        <f ca="1">[1]!thsiFinD("ths_atr_stock",$A2188,$A$1,7,101,100,100)</f>
        <v>0.73</v>
      </c>
      <c r="M2188" s="4">
        <f ca="1">[1]!thsiFinD("ths_vol_w_stock",$A2188,$A$1)/1000000</f>
        <v>4.8358920000000003</v>
      </c>
      <c r="N2188" s="4">
        <f ca="1">[1]!thsiFinD("ths_turnover_ratio_w_stock",$A2188,$A$1)</f>
        <v>2.5364724002745</v>
      </c>
      <c r="O2188" s="4">
        <f ca="1">[1]!thsiFinD("ths_relative_chg_ratio_w_stock",$A2188,$A$1,104,100)</f>
        <v>4.9697597423973998E-2</v>
      </c>
      <c r="P2188" s="4"/>
    </row>
    <row r="2189" spans="1:16" x14ac:dyDescent="0.25">
      <c r="A2189" s="2" t="s">
        <v>4387</v>
      </c>
      <c r="B2189" s="2" t="s">
        <v>4388</v>
      </c>
      <c r="C2189" s="4">
        <f ca="1">[1]!thsiFinD("ths_vol_ratio_stock",$A2189,$A$1,7,100)</f>
        <v>1.2111081497555001</v>
      </c>
      <c r="D2189" s="4">
        <f ca="1">[1]!thsiFinD("ths_cr_stock",$A2189,$A$1,7,100,100)</f>
        <v>178.71198568873001</v>
      </c>
      <c r="E2189" s="4">
        <f ca="1">[1]!thsiFinD("ths_mfi_stock",$A2189,$A$1,7,100,100)</f>
        <v>66.900394069274</v>
      </c>
      <c r="F2189" s="4">
        <f ca="1">[1]!thsiFinD("ths_expma_stock",$A2189,$A$1,7,100,100)</f>
        <v>23.194814506288001</v>
      </c>
      <c r="G2189" s="4">
        <f ca="1">[1]!thsiFinD("ths_rsi_stock",$A2189,$A$1,7,100,100)</f>
        <v>68.491545284680001</v>
      </c>
      <c r="H2189" s="4">
        <f ca="1">[1]!thsiFinD("ths_adtm_stock",$A2189,$A$1,7,3,100,100,100)</f>
        <v>0.82995951417003999</v>
      </c>
      <c r="I2189" s="4">
        <f ca="1">[1]!thsiFinD("ths_bbiboll_stock",$A2189,$A$1,7,3,100,100,100)</f>
        <v>22.244583333333001</v>
      </c>
      <c r="J2189" s="4">
        <f ca="1">[1]!thsiFinD("ths_dptb_stock",$A2189,$A$1,7,104,100,100)</f>
        <v>0.71428571428570997</v>
      </c>
      <c r="K2189" s="4">
        <f ca="1">[1]!thsiFinD("ths_srmi_stock",$A2189,$A$1,7,100,100)</f>
        <v>0.1078705553336</v>
      </c>
      <c r="L2189" s="4">
        <f ca="1">[1]!thsiFinD("ths_atr_stock",$A2189,$A$1,7,101,100,100)</f>
        <v>2.3228571428570999</v>
      </c>
      <c r="M2189" s="4">
        <f ca="1">[1]!thsiFinD("ths_vol_w_stock",$A2189,$A$1)/1000000</f>
        <v>58.184868999999999</v>
      </c>
      <c r="N2189" s="4">
        <f ca="1">[1]!thsiFinD("ths_turnover_ratio_w_stock",$A2189,$A$1)</f>
        <v>32.393289300109998</v>
      </c>
      <c r="O2189" s="4">
        <f ca="1">[1]!thsiFinD("ths_relative_chg_ratio_w_stock",$A2189,$A$1,104,100)</f>
        <v>-2.3501250645087999</v>
      </c>
      <c r="P2189" s="4"/>
    </row>
    <row r="2190" spans="1:16" x14ac:dyDescent="0.25">
      <c r="A2190" s="2" t="s">
        <v>4389</v>
      </c>
      <c r="B2190" s="2" t="s">
        <v>4390</v>
      </c>
      <c r="C2190" s="4">
        <f ca="1">[1]!thsiFinD("ths_vol_ratio_stock",$A2190,$A$1,7,100)</f>
        <v>3.1531819614013998</v>
      </c>
      <c r="D2190" s="4">
        <f ca="1">[1]!thsiFinD("ths_cr_stock",$A2190,$A$1,7,100,100)</f>
        <v>388.27586206897001</v>
      </c>
      <c r="E2190" s="4">
        <f ca="1">[1]!thsiFinD("ths_mfi_stock",$A2190,$A$1,7,100,100)</f>
        <v>79.362412265021007</v>
      </c>
      <c r="F2190" s="4">
        <f ca="1">[1]!thsiFinD("ths_expma_stock",$A2190,$A$1,7,100,100)</f>
        <v>17.295095743186</v>
      </c>
      <c r="G2190" s="4">
        <f ca="1">[1]!thsiFinD("ths_rsi_stock",$A2190,$A$1,7,100,100)</f>
        <v>85.528590461654005</v>
      </c>
      <c r="H2190" s="4">
        <f ca="1">[1]!thsiFinD("ths_adtm_stock",$A2190,$A$1,7,3,100,100,100)</f>
        <v>0.82547169811320997</v>
      </c>
      <c r="I2190" s="4">
        <f ca="1">[1]!thsiFinD("ths_bbiboll_stock",$A2190,$A$1,7,3,100,100,100)</f>
        <v>16.817604166667</v>
      </c>
      <c r="J2190" s="4">
        <f ca="1">[1]!thsiFinD("ths_dptb_stock",$A2190,$A$1,7,104,100,100)</f>
        <v>0.71428571428570997</v>
      </c>
      <c r="K2190" s="4">
        <f ca="1">[1]!thsiFinD("ths_srmi_stock",$A2190,$A$1,7,100,100)</f>
        <v>0.12998446400829</v>
      </c>
      <c r="L2190" s="4">
        <f ca="1">[1]!thsiFinD("ths_atr_stock",$A2190,$A$1,7,101,100,100)</f>
        <v>1.0128571428571</v>
      </c>
      <c r="M2190" s="4">
        <f ca="1">[1]!thsiFinD("ths_vol_w_stock",$A2190,$A$1)/1000000</f>
        <v>10.828071</v>
      </c>
      <c r="N2190" s="4">
        <f ca="1">[1]!thsiFinD("ths_turnover_ratio_w_stock",$A2190,$A$1)</f>
        <v>6.2480916628044003</v>
      </c>
      <c r="O2190" s="4">
        <f ca="1">[1]!thsiFinD("ths_relative_chg_ratio_w_stock",$A2190,$A$1,104,100)</f>
        <v>11.136349984365999</v>
      </c>
      <c r="P2190" s="4"/>
    </row>
    <row r="2191" spans="1:16" x14ac:dyDescent="0.25">
      <c r="A2191" s="2" t="s">
        <v>4391</v>
      </c>
      <c r="B2191" s="2" t="s">
        <v>4392</v>
      </c>
      <c r="C2191" s="4">
        <f ca="1">[1]!thsiFinD("ths_vol_ratio_stock",$A2191,$A$1,7,100)</f>
        <v>0.71034922350880003</v>
      </c>
      <c r="D2191" s="4">
        <f ca="1">[1]!thsiFinD("ths_cr_stock",$A2191,$A$1,7,100,100)</f>
        <v>20.779220779220999</v>
      </c>
      <c r="E2191" s="4">
        <f ca="1">[1]!thsiFinD("ths_mfi_stock",$A2191,$A$1,7,100,100)</f>
        <v>35.767228747649</v>
      </c>
      <c r="F2191" s="4">
        <f ca="1">[1]!thsiFinD("ths_expma_stock",$A2191,$A$1,7,100,100)</f>
        <v>12.810875708973001</v>
      </c>
      <c r="G2191" s="4">
        <f ca="1">[1]!thsiFinD("ths_rsi_stock",$A2191,$A$1,7,100,100)</f>
        <v>56.342337336481997</v>
      </c>
      <c r="H2191" s="4">
        <f ca="1">[1]!thsiFinD("ths_adtm_stock",$A2191,$A$1,7,3,100,100,100)</f>
        <v>-0.74439461883407998</v>
      </c>
      <c r="I2191" s="4">
        <f ca="1">[1]!thsiFinD("ths_bbiboll_stock",$A2191,$A$1,7,3,100,100,100)</f>
        <v>12.545937500000001</v>
      </c>
      <c r="J2191" s="4">
        <f ca="1">[1]!thsiFinD("ths_dptb_stock",$A2191,$A$1,7,104,100,100)</f>
        <v>0.57142857142856995</v>
      </c>
      <c r="K2191" s="4">
        <f ca="1">[1]!thsiFinD("ths_srmi_stock",$A2191,$A$1,7,100,100)</f>
        <v>-9.2307692307691994E-2</v>
      </c>
      <c r="L2191" s="4">
        <f ca="1">[1]!thsiFinD("ths_atr_stock",$A2191,$A$1,7,101,100,100)</f>
        <v>0.71571428571428997</v>
      </c>
      <c r="M2191" s="4">
        <f ca="1">[1]!thsiFinD("ths_vol_w_stock",$A2191,$A$1)/1000000</f>
        <v>10.177</v>
      </c>
      <c r="N2191" s="4">
        <f ca="1">[1]!thsiFinD("ths_turnover_ratio_w_stock",$A2191,$A$1)</f>
        <v>7.419754087317</v>
      </c>
      <c r="O2191" s="4">
        <f ca="1">[1]!thsiFinD("ths_relative_chg_ratio_w_stock",$A2191,$A$1,104,100)</f>
        <v>2.9084768820533</v>
      </c>
      <c r="P2191" s="4"/>
    </row>
    <row r="2192" spans="1:16" x14ac:dyDescent="0.25">
      <c r="A2192" s="2" t="s">
        <v>4393</v>
      </c>
      <c r="B2192" s="2" t="s">
        <v>4394</v>
      </c>
      <c r="C2192" s="4">
        <f ca="1">[1]!thsiFinD("ths_vol_ratio_stock",$A2192,$A$1,7,100)</f>
        <v>5.4430588922677998</v>
      </c>
      <c r="D2192" s="4">
        <f ca="1">[1]!thsiFinD("ths_cr_stock",$A2192,$A$1,7,100,100)</f>
        <v>217.47881355932</v>
      </c>
      <c r="E2192" s="4">
        <f ca="1">[1]!thsiFinD("ths_mfi_stock",$A2192,$A$1,7,100,100)</f>
        <v>69.338838600638994</v>
      </c>
      <c r="F2192" s="4">
        <f ca="1">[1]!thsiFinD("ths_expma_stock",$A2192,$A$1,7,100,100)</f>
        <v>22.154692748458999</v>
      </c>
      <c r="G2192" s="4">
        <f ca="1">[1]!thsiFinD("ths_rsi_stock",$A2192,$A$1,7,100,100)</f>
        <v>76.912695612289994</v>
      </c>
      <c r="H2192" s="4">
        <f ca="1">[1]!thsiFinD("ths_adtm_stock",$A2192,$A$1,7,3,100,100,100)</f>
        <v>0.58248472505091997</v>
      </c>
      <c r="I2192" s="4">
        <f ca="1">[1]!thsiFinD("ths_bbiboll_stock",$A2192,$A$1,7,3,100,100,100)</f>
        <v>21.759270833333002</v>
      </c>
      <c r="J2192" s="4">
        <f ca="1">[1]!thsiFinD("ths_dptb_stock",$A2192,$A$1,7,104,100,100)</f>
        <v>0.71428571428570997</v>
      </c>
      <c r="K2192" s="4">
        <f ca="1">[1]!thsiFinD("ths_srmi_stock",$A2192,$A$1,7,100,100)</f>
        <v>9.6068098905552998E-2</v>
      </c>
      <c r="L2192" s="4">
        <f ca="1">[1]!thsiFinD("ths_atr_stock",$A2192,$A$1,7,101,100,100)</f>
        <v>1.4757142857143</v>
      </c>
      <c r="M2192" s="4">
        <f ca="1">[1]!thsiFinD("ths_vol_w_stock",$A2192,$A$1)/1000000</f>
        <v>20.830335999999999</v>
      </c>
      <c r="N2192" s="4">
        <f ca="1">[1]!thsiFinD("ths_turnover_ratio_w_stock",$A2192,$A$1)</f>
        <v>9.0319125319125</v>
      </c>
      <c r="O2192" s="4">
        <f ca="1">[1]!thsiFinD("ths_relative_chg_ratio_w_stock",$A2192,$A$1,104,100)</f>
        <v>14.444322863959</v>
      </c>
      <c r="P2192" s="4"/>
    </row>
    <row r="2193" spans="1:16" x14ac:dyDescent="0.25">
      <c r="A2193" s="2" t="s">
        <v>4395</v>
      </c>
      <c r="B2193" s="2" t="s">
        <v>4396</v>
      </c>
      <c r="C2193" s="4">
        <f ca="1">[1]!thsiFinD("ths_vol_ratio_stock",$A2193,$A$1,7,100)</f>
        <v>0.95560696567700998</v>
      </c>
      <c r="D2193" s="4">
        <f ca="1">[1]!thsiFinD("ths_cr_stock",$A2193,$A$1,7,100,100)</f>
        <v>35.853658536585002</v>
      </c>
      <c r="E2193" s="4">
        <f ca="1">[1]!thsiFinD("ths_mfi_stock",$A2193,$A$1,7,100,100)</f>
        <v>15.568359776175001</v>
      </c>
      <c r="F2193" s="4">
        <f ca="1">[1]!thsiFinD("ths_expma_stock",$A2193,$A$1,7,100,100)</f>
        <v>22.614637523768</v>
      </c>
      <c r="G2193" s="4">
        <f ca="1">[1]!thsiFinD("ths_rsi_stock",$A2193,$A$1,7,100,100)</f>
        <v>40.784575615156001</v>
      </c>
      <c r="H2193" s="4">
        <f ca="1">[1]!thsiFinD("ths_adtm_stock",$A2193,$A$1,7,3,100,100,100)</f>
        <v>-0.64233576642335999</v>
      </c>
      <c r="I2193" s="4">
        <f ca="1">[1]!thsiFinD("ths_bbiboll_stock",$A2193,$A$1,7,3,100,100,100)</f>
        <v>22.636354166667001</v>
      </c>
      <c r="J2193" s="4">
        <f ca="1">[1]!thsiFinD("ths_dptb_stock",$A2193,$A$1,7,104,100,100)</f>
        <v>0.42857142857142999</v>
      </c>
      <c r="K2193" s="4">
        <f ca="1">[1]!thsiFinD("ths_srmi_stock",$A2193,$A$1,7,100,100)</f>
        <v>-6.5326633165828998E-2</v>
      </c>
      <c r="L2193" s="4">
        <f ca="1">[1]!thsiFinD("ths_atr_stock",$A2193,$A$1,7,101,100,100)</f>
        <v>0.80714285714286005</v>
      </c>
      <c r="M2193" s="4">
        <f ca="1">[1]!thsiFinD("ths_vol_w_stock",$A2193,$A$1)/1000000</f>
        <v>4.0300960000000003</v>
      </c>
      <c r="N2193" s="4">
        <f ca="1">[1]!thsiFinD("ths_turnover_ratio_w_stock",$A2193,$A$1)</f>
        <v>0.96490770074419996</v>
      </c>
      <c r="O2193" s="4">
        <f ca="1">[1]!thsiFinD("ths_relative_chg_ratio_w_stock",$A2193,$A$1,104,100)</f>
        <v>-0.75486383163679005</v>
      </c>
      <c r="P2193" s="4"/>
    </row>
    <row r="2194" spans="1:16" x14ac:dyDescent="0.25">
      <c r="A2194" s="2" t="s">
        <v>4397</v>
      </c>
      <c r="B2194" s="2" t="s">
        <v>4398</v>
      </c>
      <c r="C2194" s="4">
        <f ca="1">[1]!thsiFinD("ths_vol_ratio_stock",$A2194,$A$1,7,100)</f>
        <v>0.88686734213970997</v>
      </c>
      <c r="D2194" s="4">
        <f ca="1">[1]!thsiFinD("ths_cr_stock",$A2194,$A$1,7,100,100)</f>
        <v>66.713532513180994</v>
      </c>
      <c r="E2194" s="4">
        <f ca="1">[1]!thsiFinD("ths_mfi_stock",$A2194,$A$1,7,100,100)</f>
        <v>28.781404853757</v>
      </c>
      <c r="F2194" s="4">
        <f ca="1">[1]!thsiFinD("ths_expma_stock",$A2194,$A$1,7,100,100)</f>
        <v>67.332575447295</v>
      </c>
      <c r="G2194" s="4">
        <f ca="1">[1]!thsiFinD("ths_rsi_stock",$A2194,$A$1,7,100,100)</f>
        <v>59.092124558164997</v>
      </c>
      <c r="H2194" s="4">
        <f ca="1">[1]!thsiFinD("ths_adtm_stock",$A2194,$A$1,7,3,100,100,100)</f>
        <v>0.12911392405062999</v>
      </c>
      <c r="I2194" s="4">
        <f ca="1">[1]!thsiFinD("ths_bbiboll_stock",$A2194,$A$1,7,3,100,100,100)</f>
        <v>66.551145833332995</v>
      </c>
      <c r="J2194" s="4">
        <f ca="1">[1]!thsiFinD("ths_dptb_stock",$A2194,$A$1,7,104,100,100)</f>
        <v>1</v>
      </c>
      <c r="K2194" s="4">
        <f ca="1">[1]!thsiFinD("ths_srmi_stock",$A2194,$A$1,7,100,100)</f>
        <v>-2.7686128245589001E-2</v>
      </c>
      <c r="L2194" s="4">
        <f ca="1">[1]!thsiFinD("ths_atr_stock",$A2194,$A$1,7,101,100,100)</f>
        <v>2.2885714285713998</v>
      </c>
      <c r="M2194" s="4">
        <f ca="1">[1]!thsiFinD("ths_vol_w_stock",$A2194,$A$1)/1000000</f>
        <v>5.9575129999999996</v>
      </c>
      <c r="N2194" s="4">
        <f ca="1">[1]!thsiFinD("ths_turnover_ratio_w_stock",$A2194,$A$1)</f>
        <v>2.1731795667418998</v>
      </c>
      <c r="O2194" s="4">
        <f ca="1">[1]!thsiFinD("ths_relative_chg_ratio_w_stock",$A2194,$A$1,104,100)</f>
        <v>-0.35325740593397997</v>
      </c>
      <c r="P2194" s="4"/>
    </row>
    <row r="2195" spans="1:16" x14ac:dyDescent="0.25">
      <c r="A2195" s="2" t="s">
        <v>4399</v>
      </c>
      <c r="B2195" s="2" t="s">
        <v>4400</v>
      </c>
      <c r="C2195" s="4">
        <f ca="1">[1]!thsiFinD("ths_vol_ratio_stock",$A2195,$A$1,7,100)</f>
        <v>0.50863940565012</v>
      </c>
      <c r="D2195" s="4">
        <f ca="1">[1]!thsiFinD("ths_cr_stock",$A2195,$A$1,7,100,100)</f>
        <v>52.463157894736</v>
      </c>
      <c r="E2195" s="4">
        <f ca="1">[1]!thsiFinD("ths_mfi_stock",$A2195,$A$1,7,100,100)</f>
        <v>29.841622709824001</v>
      </c>
      <c r="F2195" s="4">
        <f ca="1">[1]!thsiFinD("ths_expma_stock",$A2195,$A$1,7,100,100)</f>
        <v>33.725184028454002</v>
      </c>
      <c r="G2195" s="4">
        <f ca="1">[1]!thsiFinD("ths_rsi_stock",$A2195,$A$1,7,100,100)</f>
        <v>43.590050039478001</v>
      </c>
      <c r="H2195" s="4">
        <f ca="1">[1]!thsiFinD("ths_adtm_stock",$A2195,$A$1,7,3,100,100,100)</f>
        <v>-0.36231884057970998</v>
      </c>
      <c r="I2195" s="4">
        <f ca="1">[1]!thsiFinD("ths_bbiboll_stock",$A2195,$A$1,7,3,100,100,100)</f>
        <v>33.579374999999999</v>
      </c>
      <c r="J2195" s="4">
        <f ca="1">[1]!thsiFinD("ths_dptb_stock",$A2195,$A$1,7,104,100,100)</f>
        <v>0.42857142857142999</v>
      </c>
      <c r="K2195" s="4">
        <f ca="1">[1]!thsiFinD("ths_srmi_stock",$A2195,$A$1,7,100,100)</f>
        <v>-6.7882187938288999E-2</v>
      </c>
      <c r="L2195" s="4">
        <f ca="1">[1]!thsiFinD("ths_atr_stock",$A2195,$A$1,7,101,100,100)</f>
        <v>1.8</v>
      </c>
      <c r="M2195" s="4">
        <f ca="1">[1]!thsiFinD("ths_vol_w_stock",$A2195,$A$1)/1000000</f>
        <v>3.8839619999999999</v>
      </c>
      <c r="N2195" s="4">
        <f ca="1">[1]!thsiFinD("ths_turnover_ratio_w_stock",$A2195,$A$1)</f>
        <v>2.3056607154175</v>
      </c>
      <c r="O2195" s="4">
        <f ca="1">[1]!thsiFinD("ths_relative_chg_ratio_w_stock",$A2195,$A$1,104,100)</f>
        <v>0.68049145390182997</v>
      </c>
      <c r="P2195" s="4"/>
    </row>
    <row r="2196" spans="1:16" x14ac:dyDescent="0.25">
      <c r="A2196" s="2" t="s">
        <v>4401</v>
      </c>
      <c r="B2196" s="2" t="s">
        <v>4402</v>
      </c>
      <c r="C2196" s="4">
        <f ca="1">[1]!thsiFinD("ths_vol_ratio_stock",$A2196,$A$1,7,100)</f>
        <v>0.89422191938982998</v>
      </c>
      <c r="D2196" s="4">
        <f ca="1">[1]!thsiFinD("ths_cr_stock",$A2196,$A$1,7,100,100)</f>
        <v>80.821917808218998</v>
      </c>
      <c r="E2196" s="4">
        <f ca="1">[1]!thsiFinD("ths_mfi_stock",$A2196,$A$1,7,100,100)</f>
        <v>53.870343841274</v>
      </c>
      <c r="F2196" s="4">
        <f ca="1">[1]!thsiFinD("ths_expma_stock",$A2196,$A$1,7,100,100)</f>
        <v>24.06256077223</v>
      </c>
      <c r="G2196" s="4">
        <f ca="1">[1]!thsiFinD("ths_rsi_stock",$A2196,$A$1,7,100,100)</f>
        <v>62.661999760355997</v>
      </c>
      <c r="H2196" s="4">
        <f ca="1">[1]!thsiFinD("ths_adtm_stock",$A2196,$A$1,7,3,100,100,100)</f>
        <v>0.55421686746987997</v>
      </c>
      <c r="I2196" s="4">
        <f ca="1">[1]!thsiFinD("ths_bbiboll_stock",$A2196,$A$1,7,3,100,100,100)</f>
        <v>23.756562500000001</v>
      </c>
      <c r="J2196" s="4">
        <f ca="1">[1]!thsiFinD("ths_dptb_stock",$A2196,$A$1,7,104,100,100)</f>
        <v>0.71428571428570997</v>
      </c>
      <c r="K2196" s="4">
        <f ca="1">[1]!thsiFinD("ths_srmi_stock",$A2196,$A$1,7,100,100)</f>
        <v>-2.7154663518299999E-2</v>
      </c>
      <c r="L2196" s="4">
        <f ca="1">[1]!thsiFinD("ths_atr_stock",$A2196,$A$1,7,101,100,100)</f>
        <v>0.79</v>
      </c>
      <c r="M2196" s="4">
        <f ca="1">[1]!thsiFinD("ths_vol_w_stock",$A2196,$A$1)/1000000</f>
        <v>5.5671270000000002</v>
      </c>
      <c r="N2196" s="4">
        <f ca="1">[1]!thsiFinD("ths_turnover_ratio_w_stock",$A2196,$A$1)</f>
        <v>2.6066724525952001</v>
      </c>
      <c r="O2196" s="4">
        <f ca="1">[1]!thsiFinD("ths_relative_chg_ratio_w_stock",$A2196,$A$1,104,100)</f>
        <v>2.5609807289536</v>
      </c>
      <c r="P2196" s="4"/>
    </row>
    <row r="2197" spans="1:16" x14ac:dyDescent="0.25">
      <c r="A2197" s="2" t="s">
        <v>4403</v>
      </c>
      <c r="B2197" s="2" t="s">
        <v>4404</v>
      </c>
      <c r="C2197" s="4">
        <f ca="1">[1]!thsiFinD("ths_vol_ratio_stock",$A2197,$A$1,7,100)</f>
        <v>0.91541283851665001</v>
      </c>
      <c r="D2197" s="4">
        <f ca="1">[1]!thsiFinD("ths_cr_stock",$A2197,$A$1,7,100,100)</f>
        <v>87.376509330405995</v>
      </c>
      <c r="E2197" s="4">
        <f ca="1">[1]!thsiFinD("ths_mfi_stock",$A2197,$A$1,7,100,100)</f>
        <v>47.462492141550001</v>
      </c>
      <c r="F2197" s="4">
        <f ca="1">[1]!thsiFinD("ths_expma_stock",$A2197,$A$1,7,100,100)</f>
        <v>24.675202214845001</v>
      </c>
      <c r="G2197" s="4">
        <f ca="1">[1]!thsiFinD("ths_rsi_stock",$A2197,$A$1,7,100,100)</f>
        <v>57.895151955590997</v>
      </c>
      <c r="H2197" s="4">
        <f ca="1">[1]!thsiFinD("ths_adtm_stock",$A2197,$A$1,7,3,100,100,100)</f>
        <v>-0.18691588785047</v>
      </c>
      <c r="I2197" s="4">
        <f ca="1">[1]!thsiFinD("ths_bbiboll_stock",$A2197,$A$1,7,3,100,100,100)</f>
        <v>24.478020833333002</v>
      </c>
      <c r="J2197" s="4">
        <f ca="1">[1]!thsiFinD("ths_dptb_stock",$A2197,$A$1,7,104,100,100)</f>
        <v>0.85714285714285998</v>
      </c>
      <c r="K2197" s="4">
        <f ca="1">[1]!thsiFinD("ths_srmi_stock",$A2197,$A$1,7,100,100)</f>
        <v>-1.6889238020424E-2</v>
      </c>
      <c r="L2197" s="4">
        <f ca="1">[1]!thsiFinD("ths_atr_stock",$A2197,$A$1,7,101,100,100)</f>
        <v>0.82571428571428995</v>
      </c>
      <c r="M2197" s="4">
        <f ca="1">[1]!thsiFinD("ths_vol_w_stock",$A2197,$A$1)/1000000</f>
        <v>3.0863</v>
      </c>
      <c r="N2197" s="4">
        <f ca="1">[1]!thsiFinD("ths_turnover_ratio_w_stock",$A2197,$A$1)</f>
        <v>2.7087562848601001</v>
      </c>
      <c r="O2197" s="4">
        <f ca="1">[1]!thsiFinD("ths_relative_chg_ratio_w_stock",$A2197,$A$1,104,100)</f>
        <v>-7.2808687985256998E-2</v>
      </c>
      <c r="P2197" s="4"/>
    </row>
    <row r="2198" spans="1:16" x14ac:dyDescent="0.25">
      <c r="A2198" s="2" t="s">
        <v>4405</v>
      </c>
      <c r="B2198" s="2" t="s">
        <v>4406</v>
      </c>
      <c r="C2198" s="4">
        <f ca="1">[1]!thsiFinD("ths_vol_ratio_stock",$A2198,$A$1,7,100)</f>
        <v>1.0609975186066001</v>
      </c>
      <c r="D2198" s="4">
        <f ca="1">[1]!thsiFinD("ths_cr_stock",$A2198,$A$1,7,100,100)</f>
        <v>97.852760736196004</v>
      </c>
      <c r="E2198" s="4">
        <f ca="1">[1]!thsiFinD("ths_mfi_stock",$A2198,$A$1,7,100,100)</f>
        <v>45.598153004517002</v>
      </c>
      <c r="F2198" s="4">
        <f ca="1">[1]!thsiFinD("ths_expma_stock",$A2198,$A$1,7,100,100)</f>
        <v>17.487553079243</v>
      </c>
      <c r="G2198" s="4">
        <f ca="1">[1]!thsiFinD("ths_rsi_stock",$A2198,$A$1,7,100,100)</f>
        <v>44.461353556097002</v>
      </c>
      <c r="H2198" s="4">
        <f ca="1">[1]!thsiFinD("ths_adtm_stock",$A2198,$A$1,7,3,100,100,100)</f>
        <v>0.69934640522876002</v>
      </c>
      <c r="I2198" s="4">
        <f ca="1">[1]!thsiFinD("ths_bbiboll_stock",$A2198,$A$1,7,3,100,100,100)</f>
        <v>17.662187500000002</v>
      </c>
      <c r="J2198" s="4">
        <f ca="1">[1]!thsiFinD("ths_dptb_stock",$A2198,$A$1,7,104,100,100)</f>
        <v>0.57142857142856995</v>
      </c>
      <c r="K2198" s="4">
        <f ca="1">[1]!thsiFinD("ths_srmi_stock",$A2198,$A$1,7,100,100)</f>
        <v>1.1428571428571E-3</v>
      </c>
      <c r="L2198" s="4">
        <f ca="1">[1]!thsiFinD("ths_atr_stock",$A2198,$A$1,7,101,100,100)</f>
        <v>0.64</v>
      </c>
      <c r="M2198" s="4">
        <f ca="1">[1]!thsiFinD("ths_vol_w_stock",$A2198,$A$1)/1000000</f>
        <v>7.8699399999999997</v>
      </c>
      <c r="N2198" s="4">
        <f ca="1">[1]!thsiFinD("ths_turnover_ratio_w_stock",$A2198,$A$1)</f>
        <v>2.6668573263929001</v>
      </c>
      <c r="O2198" s="4">
        <f ca="1">[1]!thsiFinD("ths_relative_chg_ratio_w_stock",$A2198,$A$1,104,100)</f>
        <v>1.7470926524090999</v>
      </c>
      <c r="P2198" s="4"/>
    </row>
    <row r="2199" spans="1:16" x14ac:dyDescent="0.25">
      <c r="A2199" s="2" t="s">
        <v>4407</v>
      </c>
      <c r="B2199" s="2" t="s">
        <v>4408</v>
      </c>
      <c r="C2199" s="4">
        <f ca="1">[1]!thsiFinD("ths_vol_ratio_stock",$A2199,$A$1,7,100)</f>
        <v>0.88313580912554002</v>
      </c>
      <c r="D2199" s="4">
        <f ca="1">[1]!thsiFinD("ths_cr_stock",$A2199,$A$1,7,100,100)</f>
        <v>71.744471744471994</v>
      </c>
      <c r="E2199" s="4">
        <f ca="1">[1]!thsiFinD("ths_mfi_stock",$A2199,$A$1,7,100,100)</f>
        <v>56.882984585030997</v>
      </c>
      <c r="F2199" s="4">
        <f ca="1">[1]!thsiFinD("ths_expma_stock",$A2199,$A$1,7,100,100)</f>
        <v>9.2293265530187991</v>
      </c>
      <c r="G2199" s="4">
        <f ca="1">[1]!thsiFinD("ths_rsi_stock",$A2199,$A$1,7,100,100)</f>
        <v>52.241883879258999</v>
      </c>
      <c r="H2199" s="4">
        <f ca="1">[1]!thsiFinD("ths_adtm_stock",$A2199,$A$1,7,3,100,100,100)</f>
        <v>-4.1095890410960997E-2</v>
      </c>
      <c r="I2199" s="4">
        <f ca="1">[1]!thsiFinD("ths_bbiboll_stock",$A2199,$A$1,7,3,100,100,100)</f>
        <v>9.2093749999999996</v>
      </c>
      <c r="J2199" s="4">
        <f ca="1">[1]!thsiFinD("ths_dptb_stock",$A2199,$A$1,7,104,100,100)</f>
        <v>0.57142857142856995</v>
      </c>
      <c r="K2199" s="4">
        <f ca="1">[1]!thsiFinD("ths_srmi_stock",$A2199,$A$1,7,100,100)</f>
        <v>-0.02</v>
      </c>
      <c r="L2199" s="4">
        <f ca="1">[1]!thsiFinD("ths_atr_stock",$A2199,$A$1,7,101,100,100)</f>
        <v>0.35428571428570999</v>
      </c>
      <c r="M2199" s="4">
        <f ca="1">[1]!thsiFinD("ths_vol_w_stock",$A2199,$A$1)/1000000</f>
        <v>4.9770500000000002</v>
      </c>
      <c r="N2199" s="4">
        <f ca="1">[1]!thsiFinD("ths_turnover_ratio_w_stock",$A2199,$A$1)</f>
        <v>2.5324023270452001</v>
      </c>
      <c r="O2199" s="4">
        <f ca="1">[1]!thsiFinD("ths_relative_chg_ratio_w_stock",$A2199,$A$1,104,100)</f>
        <v>-0.67445654940291999</v>
      </c>
      <c r="P2199" s="4"/>
    </row>
    <row r="2200" spans="1:16" x14ac:dyDescent="0.25">
      <c r="A2200" s="2" t="s">
        <v>4409</v>
      </c>
      <c r="B2200" s="2" t="s">
        <v>4410</v>
      </c>
      <c r="C2200" s="4">
        <f ca="1">[1]!thsiFinD("ths_vol_ratio_stock",$A2200,$A$1,7,100)</f>
        <v>0.91979462808798995</v>
      </c>
      <c r="D2200" s="4">
        <f ca="1">[1]!thsiFinD("ths_cr_stock",$A2200,$A$1,7,100,100)</f>
        <v>88.952654232423995</v>
      </c>
      <c r="E2200" s="4">
        <f ca="1">[1]!thsiFinD("ths_mfi_stock",$A2200,$A$1,7,100,100)</f>
        <v>69.596747256209994</v>
      </c>
      <c r="F2200" s="4">
        <f ca="1">[1]!thsiFinD("ths_expma_stock",$A2200,$A$1,7,100,100)</f>
        <v>15.753985900715</v>
      </c>
      <c r="G2200" s="4">
        <f ca="1">[1]!thsiFinD("ths_rsi_stock",$A2200,$A$1,7,100,100)</f>
        <v>59.081542760860003</v>
      </c>
      <c r="H2200" s="4">
        <f ca="1">[1]!thsiFinD("ths_adtm_stock",$A2200,$A$1,7,3,100,100,100)</f>
        <v>0.22395833333333001</v>
      </c>
      <c r="I2200" s="4">
        <f ca="1">[1]!thsiFinD("ths_bbiboll_stock",$A2200,$A$1,7,3,100,100,100)</f>
        <v>15.633645833333</v>
      </c>
      <c r="J2200" s="4">
        <f ca="1">[1]!thsiFinD("ths_dptb_stock",$A2200,$A$1,7,104,100,100)</f>
        <v>0.57142857142856995</v>
      </c>
      <c r="K2200" s="4">
        <f ca="1">[1]!thsiFinD("ths_srmi_stock",$A2200,$A$1,7,100,100)</f>
        <v>-9.2764378478664995E-3</v>
      </c>
      <c r="L2200" s="4">
        <f ca="1">[1]!thsiFinD("ths_atr_stock",$A2200,$A$1,7,101,100,100)</f>
        <v>0.63714285714286001</v>
      </c>
      <c r="M2200" s="4">
        <f ca="1">[1]!thsiFinD("ths_vol_w_stock",$A2200,$A$1)/1000000</f>
        <v>2.8074400000000002</v>
      </c>
      <c r="N2200" s="4">
        <f ca="1">[1]!thsiFinD("ths_turnover_ratio_w_stock",$A2200,$A$1)</f>
        <v>2.3365933342420999</v>
      </c>
      <c r="O2200" s="4">
        <f ca="1">[1]!thsiFinD("ths_relative_chg_ratio_w_stock",$A2200,$A$1,104,100)</f>
        <v>-0.10294451482009</v>
      </c>
      <c r="P2200" s="4"/>
    </row>
    <row r="2201" spans="1:16" x14ac:dyDescent="0.25">
      <c r="A2201" s="2" t="s">
        <v>4411</v>
      </c>
      <c r="B2201" s="2" t="s">
        <v>4412</v>
      </c>
      <c r="C2201" s="4">
        <f ca="1">[1]!thsiFinD("ths_vol_ratio_stock",$A2201,$A$1,7,100)</f>
        <v>2.1110866766134002</v>
      </c>
      <c r="D2201" s="4">
        <f ca="1">[1]!thsiFinD("ths_cr_stock",$A2201,$A$1,7,100,100)</f>
        <v>254.33070866142</v>
      </c>
      <c r="E2201" s="4">
        <f ca="1">[1]!thsiFinD("ths_mfi_stock",$A2201,$A$1,7,100,100)</f>
        <v>62.159369614729002</v>
      </c>
      <c r="F2201" s="4">
        <f ca="1">[1]!thsiFinD("ths_expma_stock",$A2201,$A$1,7,100,100)</f>
        <v>8.1901368340207998</v>
      </c>
      <c r="G2201" s="4">
        <f ca="1">[1]!thsiFinD("ths_rsi_stock",$A2201,$A$1,7,100,100)</f>
        <v>60.084336893946002</v>
      </c>
      <c r="H2201" s="4">
        <f ca="1">[1]!thsiFinD("ths_adtm_stock",$A2201,$A$1,7,3,100,100,100)</f>
        <v>0.87356321839079998</v>
      </c>
      <c r="I2201" s="4">
        <f ca="1">[1]!thsiFinD("ths_bbiboll_stock",$A2201,$A$1,7,3,100,100,100)</f>
        <v>8.0372916666667003</v>
      </c>
      <c r="J2201" s="4">
        <f ca="1">[1]!thsiFinD("ths_dptb_stock",$A2201,$A$1,7,104,100,100)</f>
        <v>0.42857142857142999</v>
      </c>
      <c r="K2201" s="4">
        <f ca="1">[1]!thsiFinD("ths_srmi_stock",$A2201,$A$1,7,100,100)</f>
        <v>0.11149425287356</v>
      </c>
      <c r="L2201" s="4">
        <f ca="1">[1]!thsiFinD("ths_atr_stock",$A2201,$A$1,7,101,100,100)</f>
        <v>0.79571428571429004</v>
      </c>
      <c r="M2201" s="4">
        <f ca="1">[1]!thsiFinD("ths_vol_w_stock",$A2201,$A$1)/1000000</f>
        <v>51.908617</v>
      </c>
      <c r="N2201" s="4">
        <f ca="1">[1]!thsiFinD("ths_turnover_ratio_w_stock",$A2201,$A$1)</f>
        <v>16.034298943347</v>
      </c>
      <c r="O2201" s="4">
        <f ca="1">[1]!thsiFinD("ths_relative_chg_ratio_w_stock",$A2201,$A$1,104,100)</f>
        <v>-11.305150957623001</v>
      </c>
      <c r="P2201" s="4"/>
    </row>
    <row r="2202" spans="1:16" x14ac:dyDescent="0.25">
      <c r="A2202" s="2" t="s">
        <v>4413</v>
      </c>
      <c r="B2202" s="2" t="s">
        <v>4414</v>
      </c>
      <c r="C2202" s="4">
        <f ca="1">[1]!thsiFinD("ths_vol_ratio_stock",$A2202,$A$1,7,100)</f>
        <v>1.1530008910288001</v>
      </c>
      <c r="D2202" s="4">
        <f ca="1">[1]!thsiFinD("ths_cr_stock",$A2202,$A$1,7,100,100)</f>
        <v>107.61904761904999</v>
      </c>
      <c r="E2202" s="4">
        <f ca="1">[1]!thsiFinD("ths_mfi_stock",$A2202,$A$1,7,100,100)</f>
        <v>59.045578240434999</v>
      </c>
      <c r="F2202" s="4">
        <f ca="1">[1]!thsiFinD("ths_expma_stock",$A2202,$A$1,7,100,100)</f>
        <v>10.062519773008001</v>
      </c>
      <c r="G2202" s="4">
        <f ca="1">[1]!thsiFinD("ths_rsi_stock",$A2202,$A$1,7,100,100)</f>
        <v>63.884260220294003</v>
      </c>
      <c r="H2202" s="4">
        <f ca="1">[1]!thsiFinD("ths_adtm_stock",$A2202,$A$1,7,3,100,100,100)</f>
        <v>0.33823529411763997</v>
      </c>
      <c r="I2202" s="4">
        <f ca="1">[1]!thsiFinD("ths_bbiboll_stock",$A2202,$A$1,7,3,100,100,100)</f>
        <v>9.9446875000000006</v>
      </c>
      <c r="J2202" s="4">
        <f ca="1">[1]!thsiFinD("ths_dptb_stock",$A2202,$A$1,7,104,100,100)</f>
        <v>0.57142857142856995</v>
      </c>
      <c r="K2202" s="4">
        <f ca="1">[1]!thsiFinD("ths_srmi_stock",$A2202,$A$1,7,100,100)</f>
        <v>0</v>
      </c>
      <c r="L2202" s="4">
        <f ca="1">[1]!thsiFinD("ths_atr_stock",$A2202,$A$1,7,101,100,100)</f>
        <v>0.31857142857143</v>
      </c>
      <c r="M2202" s="4">
        <f ca="1">[1]!thsiFinD("ths_vol_w_stock",$A2202,$A$1)/1000000</f>
        <v>2.338832</v>
      </c>
      <c r="N2202" s="4">
        <f ca="1">[1]!thsiFinD("ths_turnover_ratio_w_stock",$A2202,$A$1)</f>
        <v>0.95825581668952997</v>
      </c>
      <c r="O2202" s="4">
        <f ca="1">[1]!thsiFinD("ths_relative_chg_ratio_w_stock",$A2202,$A$1,104,100)</f>
        <v>1.1333630103197001</v>
      </c>
      <c r="P2202" s="4"/>
    </row>
    <row r="2203" spans="1:16" x14ac:dyDescent="0.25">
      <c r="A2203" s="2" t="s">
        <v>4415</v>
      </c>
      <c r="B2203" s="2" t="s">
        <v>4416</v>
      </c>
      <c r="C2203" s="4">
        <f ca="1">[1]!thsiFinD("ths_vol_ratio_stock",$A2203,$A$1,7,100)</f>
        <v>0.83106813788455003</v>
      </c>
      <c r="D2203" s="4">
        <f ca="1">[1]!thsiFinD("ths_cr_stock",$A2203,$A$1,7,100,100)</f>
        <v>47.193347193347002</v>
      </c>
      <c r="E2203" s="4">
        <f ca="1">[1]!thsiFinD("ths_mfi_stock",$A2203,$A$1,7,100,100)</f>
        <v>26.011761858033999</v>
      </c>
      <c r="F2203" s="4">
        <f ca="1">[1]!thsiFinD("ths_expma_stock",$A2203,$A$1,7,100,100)</f>
        <v>21.722409830973</v>
      </c>
      <c r="G2203" s="4">
        <f ca="1">[1]!thsiFinD("ths_rsi_stock",$A2203,$A$1,7,100,100)</f>
        <v>38.582327094493003</v>
      </c>
      <c r="H2203" s="4">
        <f ca="1">[1]!thsiFinD("ths_adtm_stock",$A2203,$A$1,7,3,100,100,100)</f>
        <v>4.635761589404E-2</v>
      </c>
      <c r="I2203" s="4">
        <f ca="1">[1]!thsiFinD("ths_bbiboll_stock",$A2203,$A$1,7,3,100,100,100)</f>
        <v>22.130937500000002</v>
      </c>
      <c r="J2203" s="4">
        <f ca="1">[1]!thsiFinD("ths_dptb_stock",$A2203,$A$1,7,104,100,100)</f>
        <v>0.42857142857142999</v>
      </c>
      <c r="K2203" s="4">
        <f ca="1">[1]!thsiFinD("ths_srmi_stock",$A2203,$A$1,7,100,100)</f>
        <v>-4.2109929078014002E-2</v>
      </c>
      <c r="L2203" s="4">
        <f ca="1">[1]!thsiFinD("ths_atr_stock",$A2203,$A$1,7,101,100,100)</f>
        <v>0.7</v>
      </c>
      <c r="M2203" s="4">
        <f ca="1">[1]!thsiFinD("ths_vol_w_stock",$A2203,$A$1)/1000000</f>
        <v>22.377538000000001</v>
      </c>
      <c r="N2203" s="4">
        <f ca="1">[1]!thsiFinD("ths_turnover_ratio_w_stock",$A2203,$A$1)</f>
        <v>2.9719516399485002</v>
      </c>
      <c r="O2203" s="4">
        <f ca="1">[1]!thsiFinD("ths_relative_chg_ratio_w_stock",$A2203,$A$1,104,100)</f>
        <v>0.62805100528098001</v>
      </c>
      <c r="P2203" s="4"/>
    </row>
    <row r="2204" spans="1:16" x14ac:dyDescent="0.25">
      <c r="A2204" s="2" t="s">
        <v>4417</v>
      </c>
      <c r="B2204" s="2" t="s">
        <v>4418</v>
      </c>
      <c r="C2204" s="4">
        <f ca="1">[1]!thsiFinD("ths_vol_ratio_stock",$A2204,$A$1,7,100)</f>
        <v>0.97325937092519998</v>
      </c>
      <c r="D2204" s="4">
        <f ca="1">[1]!thsiFinD("ths_cr_stock",$A2204,$A$1,7,100,100)</f>
        <v>45.550847457627</v>
      </c>
      <c r="E2204" s="4">
        <f ca="1">[1]!thsiFinD("ths_mfi_stock",$A2204,$A$1,7,100,100)</f>
        <v>27.850028755206001</v>
      </c>
      <c r="F2204" s="4">
        <f ca="1">[1]!thsiFinD("ths_expma_stock",$A2204,$A$1,7,100,100)</f>
        <v>15.188515203428</v>
      </c>
      <c r="G2204" s="4">
        <f ca="1">[1]!thsiFinD("ths_rsi_stock",$A2204,$A$1,7,100,100)</f>
        <v>43.315352587132999</v>
      </c>
      <c r="H2204" s="4">
        <f ca="1">[1]!thsiFinD("ths_adtm_stock",$A2204,$A$1,7,3,100,100,100)</f>
        <v>-0.58904109589040998</v>
      </c>
      <c r="I2204" s="4">
        <f ca="1">[1]!thsiFinD("ths_bbiboll_stock",$A2204,$A$1,7,3,100,100,100)</f>
        <v>15.190104166667</v>
      </c>
      <c r="J2204" s="4">
        <f ca="1">[1]!thsiFinD("ths_dptb_stock",$A2204,$A$1,7,104,100,100)</f>
        <v>0.28571428571428997</v>
      </c>
      <c r="K2204" s="4">
        <f ca="1">[1]!thsiFinD("ths_srmi_stock",$A2204,$A$1,7,100,100)</f>
        <v>-2.2595222724338001E-2</v>
      </c>
      <c r="L2204" s="4">
        <f ca="1">[1]!thsiFinD("ths_atr_stock",$A2204,$A$1,7,101,100,100)</f>
        <v>0.32857142857143001</v>
      </c>
      <c r="M2204" s="4">
        <f ca="1">[1]!thsiFinD("ths_vol_w_stock",$A2204,$A$1)/1000000</f>
        <v>2.0026999999999999</v>
      </c>
      <c r="N2204" s="4">
        <f ca="1">[1]!thsiFinD("ths_turnover_ratio_w_stock",$A2204,$A$1)</f>
        <v>1.5560963366523</v>
      </c>
      <c r="O2204" s="4">
        <f ca="1">[1]!thsiFinD("ths_relative_chg_ratio_w_stock",$A2204,$A$1,104,100)</f>
        <v>-0.35325740593397997</v>
      </c>
      <c r="P2204" s="4"/>
    </row>
    <row r="2205" spans="1:16" x14ac:dyDescent="0.25">
      <c r="A2205" s="2" t="s">
        <v>4419</v>
      </c>
      <c r="B2205" s="2" t="s">
        <v>4420</v>
      </c>
      <c r="C2205" s="4">
        <f ca="1">[1]!thsiFinD("ths_vol_ratio_stock",$A2205,$A$1,7,100)</f>
        <v>2.8511180254038</v>
      </c>
      <c r="D2205" s="4">
        <f ca="1">[1]!thsiFinD("ths_cr_stock",$A2205,$A$1,7,100,100)</f>
        <v>1210.5263157894999</v>
      </c>
      <c r="E2205" s="4">
        <f ca="1">[1]!thsiFinD("ths_mfi_stock",$A2205,$A$1,7,100,100)</f>
        <v>96.229858716674002</v>
      </c>
      <c r="F2205" s="4">
        <f ca="1">[1]!thsiFinD("ths_expma_stock",$A2205,$A$1,7,100,100)</f>
        <v>5.4525185632681001</v>
      </c>
      <c r="G2205" s="4">
        <f ca="1">[1]!thsiFinD("ths_rsi_stock",$A2205,$A$1,7,100,100)</f>
        <v>92.419801019206005</v>
      </c>
      <c r="H2205" s="4">
        <f ca="1">[1]!thsiFinD("ths_adtm_stock",$A2205,$A$1,7,3,100,100,100)</f>
        <v>0.96103896103896003</v>
      </c>
      <c r="I2205" s="4">
        <f ca="1">[1]!thsiFinD("ths_bbiboll_stock",$A2205,$A$1,7,3,100,100,100)</f>
        <v>5.1762499999999996</v>
      </c>
      <c r="J2205" s="4">
        <f ca="1">[1]!thsiFinD("ths_dptb_stock",$A2205,$A$1,7,104,100,100)</f>
        <v>0.42857142857142999</v>
      </c>
      <c r="K2205" s="4">
        <f ca="1">[1]!thsiFinD("ths_srmi_stock",$A2205,$A$1,7,100,100)</f>
        <v>0.28967642526964998</v>
      </c>
      <c r="L2205" s="4">
        <f ca="1">[1]!thsiFinD("ths_atr_stock",$A2205,$A$1,7,101,100,100)</f>
        <v>0.47571428571428998</v>
      </c>
      <c r="M2205" s="4">
        <f ca="1">[1]!thsiFinD("ths_vol_w_stock",$A2205,$A$1)/1000000</f>
        <v>95.982568999999998</v>
      </c>
      <c r="N2205" s="4">
        <f ca="1">[1]!thsiFinD("ths_turnover_ratio_w_stock",$A2205,$A$1)</f>
        <v>10.662089138191</v>
      </c>
      <c r="O2205" s="4">
        <f ca="1">[1]!thsiFinD("ths_relative_chg_ratio_w_stock",$A2205,$A$1,104,100)</f>
        <v>4.6629238238394999</v>
      </c>
      <c r="P2205" s="4"/>
    </row>
    <row r="2206" spans="1:16" x14ac:dyDescent="0.25">
      <c r="A2206" s="2" t="s">
        <v>4421</v>
      </c>
      <c r="B2206" s="2" t="s">
        <v>4422</v>
      </c>
      <c r="C2206" s="4">
        <f ca="1">[1]!thsiFinD("ths_vol_ratio_stock",$A2206,$A$1,7,100)</f>
        <v>1.1065059464686999</v>
      </c>
      <c r="D2206" s="4">
        <f ca="1">[1]!thsiFinD("ths_cr_stock",$A2206,$A$1,7,100,100)</f>
        <v>173.46153846153999</v>
      </c>
      <c r="E2206" s="4">
        <f ca="1">[1]!thsiFinD("ths_mfi_stock",$A2206,$A$1,7,100,100)</f>
        <v>68.804923429751994</v>
      </c>
      <c r="F2206" s="4">
        <f ca="1">[1]!thsiFinD("ths_expma_stock",$A2206,$A$1,7,100,100)</f>
        <v>11.956672680084999</v>
      </c>
      <c r="G2206" s="4">
        <f ca="1">[1]!thsiFinD("ths_rsi_stock",$A2206,$A$1,7,100,100)</f>
        <v>69.058695420270993</v>
      </c>
      <c r="H2206" s="4">
        <f ca="1">[1]!thsiFinD("ths_adtm_stock",$A2206,$A$1,7,3,100,100,100)</f>
        <v>0.85882352941175999</v>
      </c>
      <c r="I2206" s="4">
        <f ca="1">[1]!thsiFinD("ths_bbiboll_stock",$A2206,$A$1,7,3,100,100,100)</f>
        <v>11.775729166667</v>
      </c>
      <c r="J2206" s="4">
        <f ca="1">[1]!thsiFinD("ths_dptb_stock",$A2206,$A$1,7,104,100,100)</f>
        <v>0.71428571428570997</v>
      </c>
      <c r="K2206" s="4">
        <f ca="1">[1]!thsiFinD("ths_srmi_stock",$A2206,$A$1,7,100,100)</f>
        <v>6.8825910931174003E-2</v>
      </c>
      <c r="L2206" s="4">
        <f ca="1">[1]!thsiFinD("ths_atr_stock",$A2206,$A$1,7,101,100,100)</f>
        <v>0.67714285714286004</v>
      </c>
      <c r="M2206" s="4">
        <f ca="1">[1]!thsiFinD("ths_vol_w_stock",$A2206,$A$1)/1000000</f>
        <v>88.038256000000004</v>
      </c>
      <c r="N2206" s="4">
        <f ca="1">[1]!thsiFinD("ths_turnover_ratio_w_stock",$A2206,$A$1)</f>
        <v>9.1273043678390007</v>
      </c>
      <c r="O2206" s="4">
        <f ca="1">[1]!thsiFinD("ths_relative_chg_ratio_w_stock",$A2206,$A$1,104,100)</f>
        <v>-0.59558373872881998</v>
      </c>
      <c r="P2206" s="4"/>
    </row>
    <row r="2207" spans="1:16" x14ac:dyDescent="0.25">
      <c r="A2207" s="2" t="s">
        <v>4423</v>
      </c>
      <c r="B2207" s="2" t="s">
        <v>4424</v>
      </c>
      <c r="C2207" s="4">
        <f ca="1">[1]!thsiFinD("ths_vol_ratio_stock",$A2207,$A$1,7,100)</f>
        <v>0.95917368301009998</v>
      </c>
      <c r="D2207" s="4">
        <f ca="1">[1]!thsiFinD("ths_cr_stock",$A2207,$A$1,7,100,100)</f>
        <v>81.922196796338994</v>
      </c>
      <c r="E2207" s="4">
        <f ca="1">[1]!thsiFinD("ths_mfi_stock",$A2207,$A$1,7,100,100)</f>
        <v>55.169484700344</v>
      </c>
      <c r="F2207" s="4">
        <f ca="1">[1]!thsiFinD("ths_expma_stock",$A2207,$A$1,7,100,100)</f>
        <v>11.600498152804001</v>
      </c>
      <c r="G2207" s="4">
        <f ca="1">[1]!thsiFinD("ths_rsi_stock",$A2207,$A$1,7,100,100)</f>
        <v>57.757479167271001</v>
      </c>
      <c r="H2207" s="4">
        <f ca="1">[1]!thsiFinD("ths_adtm_stock",$A2207,$A$1,7,3,100,100,100)</f>
        <v>0.38738738738738998</v>
      </c>
      <c r="I2207" s="4">
        <f ca="1">[1]!thsiFinD("ths_bbiboll_stock",$A2207,$A$1,7,3,100,100,100)</f>
        <v>11.600937500000001</v>
      </c>
      <c r="J2207" s="4">
        <f ca="1">[1]!thsiFinD("ths_dptb_stock",$A2207,$A$1,7,104,100,100)</f>
        <v>0.71428571428570997</v>
      </c>
      <c r="K2207" s="4">
        <f ca="1">[1]!thsiFinD("ths_srmi_stock",$A2207,$A$1,7,100,100)</f>
        <v>-1.0860484544694999E-2</v>
      </c>
      <c r="L2207" s="4">
        <f ca="1">[1]!thsiFinD("ths_atr_stock",$A2207,$A$1,7,101,100,100)</f>
        <v>0.39857142857143002</v>
      </c>
      <c r="M2207" s="4">
        <f ca="1">[1]!thsiFinD("ths_vol_w_stock",$A2207,$A$1)/1000000</f>
        <v>2.6854520000000002</v>
      </c>
      <c r="N2207" s="4">
        <f ca="1">[1]!thsiFinD("ths_turnover_ratio_w_stock",$A2207,$A$1)</f>
        <v>0.91485181758806</v>
      </c>
      <c r="O2207" s="4">
        <f ca="1">[1]!thsiFinD("ths_relative_chg_ratio_w_stock",$A2207,$A$1,104,100)</f>
        <v>-1.4274355086526001E-2</v>
      </c>
      <c r="P2207" s="4"/>
    </row>
    <row r="2208" spans="1:16" x14ac:dyDescent="0.25">
      <c r="A2208" s="2" t="s">
        <v>4425</v>
      </c>
      <c r="B2208" s="2" t="s">
        <v>4426</v>
      </c>
      <c r="C2208" s="4">
        <f ca="1">[1]!thsiFinD("ths_vol_ratio_stock",$A2208,$A$1,7,100)</f>
        <v>0.48091637052959002</v>
      </c>
      <c r="D2208" s="4">
        <f ca="1">[1]!thsiFinD("ths_cr_stock",$A2208,$A$1,7,100,100)</f>
        <v>58.687258687258002</v>
      </c>
      <c r="E2208" s="4">
        <f ca="1">[1]!thsiFinD("ths_mfi_stock",$A2208,$A$1,7,100,100)</f>
        <v>47.677147031726001</v>
      </c>
      <c r="F2208" s="4">
        <f ca="1">[1]!thsiFinD("ths_expma_stock",$A2208,$A$1,7,100,100)</f>
        <v>18.673083955193999</v>
      </c>
      <c r="G2208" s="4">
        <f ca="1">[1]!thsiFinD("ths_rsi_stock",$A2208,$A$1,7,100,100)</f>
        <v>49.030349068615003</v>
      </c>
      <c r="H2208" s="4">
        <f ca="1">[1]!thsiFinD("ths_adtm_stock",$A2208,$A$1,7,3,100,100,100)</f>
        <v>0.11320754716981</v>
      </c>
      <c r="I2208" s="4">
        <f ca="1">[1]!thsiFinD("ths_bbiboll_stock",$A2208,$A$1,7,3,100,100,100)</f>
        <v>18.638958333333001</v>
      </c>
      <c r="J2208" s="4">
        <f ca="1">[1]!thsiFinD("ths_dptb_stock",$A2208,$A$1,7,104,100,100)</f>
        <v>0.71428571428570997</v>
      </c>
      <c r="K2208" s="4">
        <f ca="1">[1]!thsiFinD("ths_srmi_stock",$A2208,$A$1,7,100,100)</f>
        <v>-4.8979591836734997E-2</v>
      </c>
      <c r="L2208" s="4">
        <f ca="1">[1]!thsiFinD("ths_atr_stock",$A2208,$A$1,7,101,100,100)</f>
        <v>0.78285714285714003</v>
      </c>
      <c r="M2208" s="4">
        <f ca="1">[1]!thsiFinD("ths_vol_w_stock",$A2208,$A$1)/1000000</f>
        <v>4.4161999999999999</v>
      </c>
      <c r="N2208" s="4">
        <f ca="1">[1]!thsiFinD("ths_turnover_ratio_w_stock",$A2208,$A$1)</f>
        <v>1.235787129312</v>
      </c>
      <c r="O2208" s="4">
        <f ca="1">[1]!thsiFinD("ths_relative_chg_ratio_w_stock",$A2208,$A$1,104,100)</f>
        <v>0.51254345986688998</v>
      </c>
      <c r="P2208" s="4"/>
    </row>
    <row r="2209" spans="1:16" x14ac:dyDescent="0.25">
      <c r="A2209" s="2" t="s">
        <v>4427</v>
      </c>
      <c r="B2209" s="2" t="s">
        <v>4428</v>
      </c>
      <c r="C2209" s="4">
        <f ca="1">[1]!thsiFinD("ths_vol_ratio_stock",$A2209,$A$1,7,100)</f>
        <v>0.70888606514807995</v>
      </c>
      <c r="D2209" s="4">
        <f ca="1">[1]!thsiFinD("ths_cr_stock",$A2209,$A$1,7,100,100)</f>
        <v>139.49152542373</v>
      </c>
      <c r="E2209" s="4">
        <f ca="1">[1]!thsiFinD("ths_mfi_stock",$A2209,$A$1,7,100,100)</f>
        <v>61.631938251390999</v>
      </c>
      <c r="F2209" s="4">
        <f ca="1">[1]!thsiFinD("ths_expma_stock",$A2209,$A$1,7,100,100)</f>
        <v>19.029413707172999</v>
      </c>
      <c r="G2209" s="4">
        <f ca="1">[1]!thsiFinD("ths_rsi_stock",$A2209,$A$1,7,100,100)</f>
        <v>64.042598031107005</v>
      </c>
      <c r="H2209" s="4">
        <f ca="1">[1]!thsiFinD("ths_adtm_stock",$A2209,$A$1,7,3,100,100,100)</f>
        <v>0.85762711864407004</v>
      </c>
      <c r="I2209" s="4">
        <f ca="1">[1]!thsiFinD("ths_bbiboll_stock",$A2209,$A$1,7,3,100,100,100)</f>
        <v>18.866354166667001</v>
      </c>
      <c r="J2209" s="4">
        <f ca="1">[1]!thsiFinD("ths_dptb_stock",$A2209,$A$1,7,104,100,100)</f>
        <v>0.28571428571428997</v>
      </c>
      <c r="K2209" s="4">
        <f ca="1">[1]!thsiFinD("ths_srmi_stock",$A2209,$A$1,7,100,100)</f>
        <v>2.0800832033280999E-3</v>
      </c>
      <c r="L2209" s="4">
        <f ca="1">[1]!thsiFinD("ths_atr_stock",$A2209,$A$1,7,101,100,100)</f>
        <v>0.67285714285714004</v>
      </c>
      <c r="M2209" s="4">
        <f ca="1">[1]!thsiFinD("ths_vol_w_stock",$A2209,$A$1)/1000000</f>
        <v>1.7481500000000001</v>
      </c>
      <c r="N2209" s="4">
        <f ca="1">[1]!thsiFinD("ths_turnover_ratio_w_stock",$A2209,$A$1)</f>
        <v>0.28384719257729002</v>
      </c>
      <c r="O2209" s="4">
        <f ca="1">[1]!thsiFinD("ths_relative_chg_ratio_w_stock",$A2209,$A$1,104,100)</f>
        <v>0.1169620298027</v>
      </c>
      <c r="P2209" s="4"/>
    </row>
    <row r="2210" spans="1:16" x14ac:dyDescent="0.25">
      <c r="A2210" s="2" t="s">
        <v>4429</v>
      </c>
      <c r="B2210" s="2" t="s">
        <v>4430</v>
      </c>
      <c r="C2210" s="4">
        <f ca="1">[1]!thsiFinD("ths_vol_ratio_stock",$A2210,$A$1,7,100)</f>
        <v>0</v>
      </c>
      <c r="D2210" s="4">
        <f ca="1">[1]!thsiFinD("ths_cr_stock",$A2210,$A$1,7,100,100)</f>
        <v>-30.973451327433999</v>
      </c>
      <c r="E2210" s="4">
        <f ca="1">[1]!thsiFinD("ths_mfi_stock",$A2210,$A$1,7,100,100)</f>
        <v>0</v>
      </c>
      <c r="F2210" s="4">
        <f ca="1">[1]!thsiFinD("ths_expma_stock",$A2210,$A$1,7,100,100)</f>
        <v>1.3910186708008001</v>
      </c>
      <c r="G2210" s="4">
        <f ca="1">[1]!thsiFinD("ths_rsi_stock",$A2210,$A$1,7,100,100)</f>
        <v>9.7622405394933995</v>
      </c>
      <c r="H2210" s="4">
        <f ca="1">[1]!thsiFinD("ths_adtm_stock",$A2210,$A$1,7,3,100,100,100)</f>
        <v>0</v>
      </c>
      <c r="I2210" s="4">
        <f ca="1">[1]!thsiFinD("ths_bbiboll_stock",$A2210,$A$1,7,3,100,100,100)</f>
        <v>1.7785416666667</v>
      </c>
      <c r="J2210" s="4">
        <f ca="1">[1]!thsiFinD("ths_dptb_stock",$A2210,$A$1,7,104,100,100)</f>
        <v>0.28571428571428997</v>
      </c>
      <c r="K2210" s="4">
        <f ca="1">[1]!thsiFinD("ths_srmi_stock",$A2210,$A$1,7,100,100)</f>
        <v>-0.60975609756098004</v>
      </c>
      <c r="L2210" s="4">
        <f ca="1">[1]!thsiFinD("ths_atr_stock",$A2210,$A$1,7,101,100,100)</f>
        <v>0.23285714285713999</v>
      </c>
      <c r="M2210" s="4">
        <f ca="1">[1]!thsiFinD("ths_vol_w_stock",$A2210,$A$1)/1000000</f>
        <v>0</v>
      </c>
      <c r="N2210" s="4">
        <f ca="1">[1]!thsiFinD("ths_turnover_ratio_w_stock",$A2210,$A$1)</f>
        <v>0</v>
      </c>
      <c r="O2210" s="4">
        <f ca="1">[1]!thsiFinD("ths_relative_chg_ratio_w_stock",$A2210,$A$1,104,100)</f>
        <v>-0.35325740593397997</v>
      </c>
      <c r="P2210" s="4"/>
    </row>
    <row r="2211" spans="1:16" x14ac:dyDescent="0.25">
      <c r="A2211" s="2" t="s">
        <v>4431</v>
      </c>
      <c r="B2211" s="2" t="s">
        <v>4432</v>
      </c>
      <c r="C2211" s="4">
        <f ca="1">[1]!thsiFinD("ths_vol_ratio_stock",$A2211,$A$1,7,100)</f>
        <v>0.91610238514956999</v>
      </c>
      <c r="D2211" s="4">
        <f ca="1">[1]!thsiFinD("ths_cr_stock",$A2211,$A$1,7,100,100)</f>
        <v>169.14285714286001</v>
      </c>
      <c r="E2211" s="4">
        <f ca="1">[1]!thsiFinD("ths_mfi_stock",$A2211,$A$1,7,100,100)</f>
        <v>65.191770085913006</v>
      </c>
      <c r="F2211" s="4">
        <f ca="1">[1]!thsiFinD("ths_expma_stock",$A2211,$A$1,7,100,100)</f>
        <v>12.917502988771</v>
      </c>
      <c r="G2211" s="4">
        <f ca="1">[1]!thsiFinD("ths_rsi_stock",$A2211,$A$1,7,100,100)</f>
        <v>69.034488312407007</v>
      </c>
      <c r="H2211" s="4">
        <f ca="1">[1]!thsiFinD("ths_adtm_stock",$A2211,$A$1,7,3,100,100,100)</f>
        <v>0.68493150684931003</v>
      </c>
      <c r="I2211" s="4">
        <f ca="1">[1]!thsiFinD("ths_bbiboll_stock",$A2211,$A$1,7,3,100,100,100)</f>
        <v>12.648958333333001</v>
      </c>
      <c r="J2211" s="4">
        <f ca="1">[1]!thsiFinD("ths_dptb_stock",$A2211,$A$1,7,104,100,100)</f>
        <v>0.71428571428570997</v>
      </c>
      <c r="K2211" s="4">
        <f ca="1">[1]!thsiFinD("ths_srmi_stock",$A2211,$A$1,7,100,100)</f>
        <v>5.0796057619409002E-2</v>
      </c>
      <c r="L2211" s="4">
        <f ca="1">[1]!thsiFinD("ths_atr_stock",$A2211,$A$1,7,101,100,100)</f>
        <v>0.45285714285714002</v>
      </c>
      <c r="M2211" s="4">
        <f ca="1">[1]!thsiFinD("ths_vol_w_stock",$A2211,$A$1)/1000000</f>
        <v>4.0649350000000002</v>
      </c>
      <c r="N2211" s="4">
        <f ca="1">[1]!thsiFinD("ths_turnover_ratio_w_stock",$A2211,$A$1)</f>
        <v>3.1431535727714999</v>
      </c>
      <c r="O2211" s="4">
        <f ca="1">[1]!thsiFinD("ths_relative_chg_ratio_w_stock",$A2211,$A$1,104,100)</f>
        <v>0.71953952893191997</v>
      </c>
      <c r="P2211" s="4"/>
    </row>
    <row r="2212" spans="1:16" x14ac:dyDescent="0.25">
      <c r="A2212" s="2" t="s">
        <v>4433</v>
      </c>
      <c r="B2212" s="2" t="s">
        <v>4434</v>
      </c>
      <c r="C2212" s="4">
        <f ca="1">[1]!thsiFinD("ths_vol_ratio_stock",$A2212,$A$1,7,100)</f>
        <v>0.82901722929785004</v>
      </c>
      <c r="D2212" s="4">
        <f ca="1">[1]!thsiFinD("ths_cr_stock",$A2212,$A$1,7,100,100)</f>
        <v>89.612676056338003</v>
      </c>
      <c r="E2212" s="4">
        <f ca="1">[1]!thsiFinD("ths_mfi_stock",$A2212,$A$1,7,100,100)</f>
        <v>40.143373532567999</v>
      </c>
      <c r="F2212" s="4">
        <f ca="1">[1]!thsiFinD("ths_expma_stock",$A2212,$A$1,7,100,100)</f>
        <v>15.858711386169</v>
      </c>
      <c r="G2212" s="4">
        <f ca="1">[1]!thsiFinD("ths_rsi_stock",$A2212,$A$1,7,100,100)</f>
        <v>53.619507626145001</v>
      </c>
      <c r="H2212" s="4">
        <f ca="1">[1]!thsiFinD("ths_adtm_stock",$A2212,$A$1,7,3,100,100,100)</f>
        <v>0.68452380952380998</v>
      </c>
      <c r="I2212" s="4">
        <f ca="1">[1]!thsiFinD("ths_bbiboll_stock",$A2212,$A$1,7,3,100,100,100)</f>
        <v>15.749479166666999</v>
      </c>
      <c r="J2212" s="4">
        <f ca="1">[1]!thsiFinD("ths_dptb_stock",$A2212,$A$1,7,104,100,100)</f>
        <v>0.71428571428570997</v>
      </c>
      <c r="K2212" s="4">
        <f ca="1">[1]!thsiFinD("ths_srmi_stock",$A2212,$A$1,7,100,100)</f>
        <v>-2.9751062537948E-2</v>
      </c>
      <c r="L2212" s="4">
        <f ca="1">[1]!thsiFinD("ths_atr_stock",$A2212,$A$1,7,101,100,100)</f>
        <v>0.53857142857143003</v>
      </c>
      <c r="M2212" s="4">
        <f ca="1">[1]!thsiFinD("ths_vol_w_stock",$A2212,$A$1)/1000000</f>
        <v>2.525887</v>
      </c>
      <c r="N2212" s="4">
        <f ca="1">[1]!thsiFinD("ths_turnover_ratio_w_stock",$A2212,$A$1)</f>
        <v>1.7876987686521999</v>
      </c>
      <c r="O2212" s="4">
        <f ca="1">[1]!thsiFinD("ths_relative_chg_ratio_w_stock",$A2212,$A$1,104,100)</f>
        <v>-1.0369118496879</v>
      </c>
      <c r="P2212" s="4"/>
    </row>
    <row r="2213" spans="1:16" x14ac:dyDescent="0.25">
      <c r="A2213" s="2" t="s">
        <v>4435</v>
      </c>
      <c r="B2213" s="2" t="s">
        <v>4436</v>
      </c>
      <c r="C2213" s="4">
        <f ca="1">[1]!thsiFinD("ths_vol_ratio_stock",$A2213,$A$1,7,100)</f>
        <v>1.4076128150006</v>
      </c>
      <c r="D2213" s="4">
        <f ca="1">[1]!thsiFinD("ths_cr_stock",$A2213,$A$1,7,100,100)</f>
        <v>141.35338345865</v>
      </c>
      <c r="E2213" s="4">
        <f ca="1">[1]!thsiFinD("ths_mfi_stock",$A2213,$A$1,7,100,100)</f>
        <v>61.873322829068002</v>
      </c>
      <c r="F2213" s="4">
        <f ca="1">[1]!thsiFinD("ths_expma_stock",$A2213,$A$1,7,100,100)</f>
        <v>7.4048474233360997</v>
      </c>
      <c r="G2213" s="4">
        <f ca="1">[1]!thsiFinD("ths_rsi_stock",$A2213,$A$1,7,100,100)</f>
        <v>55.084300389679001</v>
      </c>
      <c r="H2213" s="4">
        <f ca="1">[1]!thsiFinD("ths_adtm_stock",$A2213,$A$1,7,3,100,100,100)</f>
        <v>0.81395348837209003</v>
      </c>
      <c r="I2213" s="4">
        <f ca="1">[1]!thsiFinD("ths_bbiboll_stock",$A2213,$A$1,7,3,100,100,100)</f>
        <v>7.3094791666666996</v>
      </c>
      <c r="J2213" s="4">
        <f ca="1">[1]!thsiFinD("ths_dptb_stock",$A2213,$A$1,7,104,100,100)</f>
        <v>0.42857142857142999</v>
      </c>
      <c r="K2213" s="4">
        <f ca="1">[1]!thsiFinD("ths_srmi_stock",$A2213,$A$1,7,100,100)</f>
        <v>1.4784946236559E-2</v>
      </c>
      <c r="L2213" s="4">
        <f ca="1">[1]!thsiFinD("ths_atr_stock",$A2213,$A$1,7,101,100,100)</f>
        <v>0.33285714285714002</v>
      </c>
      <c r="M2213" s="4">
        <f ca="1">[1]!thsiFinD("ths_vol_w_stock",$A2213,$A$1)/1000000</f>
        <v>6.6113</v>
      </c>
      <c r="N2213" s="4">
        <f ca="1">[1]!thsiFinD("ths_turnover_ratio_w_stock",$A2213,$A$1)</f>
        <v>2.9796170407233999</v>
      </c>
      <c r="O2213" s="4">
        <f ca="1">[1]!thsiFinD("ths_relative_chg_ratio_w_stock",$A2213,$A$1,104,100)</f>
        <v>-4.6003616530381999</v>
      </c>
      <c r="P2213" s="4"/>
    </row>
    <row r="2214" spans="1:16" x14ac:dyDescent="0.25">
      <c r="A2214" s="2" t="s">
        <v>4437</v>
      </c>
      <c r="B2214" s="2" t="s">
        <v>4438</v>
      </c>
      <c r="C2214" s="4">
        <f ca="1">[1]!thsiFinD("ths_vol_ratio_stock",$A2214,$A$1,7,100)</f>
        <v>2.3616839489379</v>
      </c>
      <c r="D2214" s="4">
        <f ca="1">[1]!thsiFinD("ths_cr_stock",$A2214,$A$1,7,100,100)</f>
        <v>42.724458204333999</v>
      </c>
      <c r="E2214" s="4">
        <f ca="1">[1]!thsiFinD("ths_mfi_stock",$A2214,$A$1,7,100,100)</f>
        <v>23.466256314494998</v>
      </c>
      <c r="F2214" s="4">
        <f ca="1">[1]!thsiFinD("ths_expma_stock",$A2214,$A$1,7,100,100)</f>
        <v>20.299670540579001</v>
      </c>
      <c r="G2214" s="4">
        <f ca="1">[1]!thsiFinD("ths_rsi_stock",$A2214,$A$1,7,100,100)</f>
        <v>36.674602356221001</v>
      </c>
      <c r="H2214" s="4">
        <f ca="1">[1]!thsiFinD("ths_adtm_stock",$A2214,$A$1,7,3,100,100,100)</f>
        <v>-3.8095238095231E-2</v>
      </c>
      <c r="I2214" s="4">
        <f ca="1">[1]!thsiFinD("ths_bbiboll_stock",$A2214,$A$1,7,3,100,100,100)</f>
        <v>20.344583333332999</v>
      </c>
      <c r="J2214" s="4">
        <f ca="1">[1]!thsiFinD("ths_dptb_stock",$A2214,$A$1,7,104,100,100)</f>
        <v>0.57142857142856995</v>
      </c>
      <c r="K2214" s="4">
        <f ca="1">[1]!thsiFinD("ths_srmi_stock",$A2214,$A$1,7,100,100)</f>
        <v>-7.0792311298639998E-2</v>
      </c>
      <c r="L2214" s="4">
        <f ca="1">[1]!thsiFinD("ths_atr_stock",$A2214,$A$1,7,101,100,100)</f>
        <v>0.66571428571429003</v>
      </c>
      <c r="M2214" s="4">
        <f ca="1">[1]!thsiFinD("ths_vol_w_stock",$A2214,$A$1)/1000000</f>
        <v>15.722448</v>
      </c>
      <c r="N2214" s="4">
        <f ca="1">[1]!thsiFinD("ths_turnover_ratio_w_stock",$A2214,$A$1)</f>
        <v>3.0872253243002001</v>
      </c>
      <c r="O2214" s="4">
        <f ca="1">[1]!thsiFinD("ths_relative_chg_ratio_w_stock",$A2214,$A$1,104,100)</f>
        <v>-3.7174699851635999</v>
      </c>
      <c r="P2214" s="4"/>
    </row>
    <row r="2215" spans="1:16" x14ac:dyDescent="0.25">
      <c r="A2215" s="2" t="s">
        <v>4439</v>
      </c>
      <c r="B2215" s="2" t="s">
        <v>4440</v>
      </c>
      <c r="C2215" s="4">
        <f ca="1">[1]!thsiFinD("ths_vol_ratio_stock",$A2215,$A$1,7,100)</f>
        <v>0.98907855087887997</v>
      </c>
      <c r="D2215" s="4">
        <f ca="1">[1]!thsiFinD("ths_cr_stock",$A2215,$A$1,7,100,100)</f>
        <v>63.522012578616</v>
      </c>
      <c r="E2215" s="4">
        <f ca="1">[1]!thsiFinD("ths_mfi_stock",$A2215,$A$1,7,100,100)</f>
        <v>42.126892327983001</v>
      </c>
      <c r="F2215" s="4">
        <f ca="1">[1]!thsiFinD("ths_expma_stock",$A2215,$A$1,7,100,100)</f>
        <v>14.909618577645</v>
      </c>
      <c r="G2215" s="4">
        <f ca="1">[1]!thsiFinD("ths_rsi_stock",$A2215,$A$1,7,100,100)</f>
        <v>50.934077382430999</v>
      </c>
      <c r="H2215" s="4">
        <f ca="1">[1]!thsiFinD("ths_adtm_stock",$A2215,$A$1,7,3,100,100,100)</f>
        <v>-0.26605504587155998</v>
      </c>
      <c r="I2215" s="4">
        <f ca="1">[1]!thsiFinD("ths_bbiboll_stock",$A2215,$A$1,7,3,100,100,100)</f>
        <v>14.916666666667</v>
      </c>
      <c r="J2215" s="4">
        <f ca="1">[1]!thsiFinD("ths_dptb_stock",$A2215,$A$1,7,104,100,100)</f>
        <v>0.71428571428570997</v>
      </c>
      <c r="K2215" s="4">
        <f ca="1">[1]!thsiFinD("ths_srmi_stock",$A2215,$A$1,7,100,100)</f>
        <v>-3.4105534105533998E-2</v>
      </c>
      <c r="L2215" s="4">
        <f ca="1">[1]!thsiFinD("ths_atr_stock",$A2215,$A$1,7,101,100,100)</f>
        <v>0.39</v>
      </c>
      <c r="M2215" s="4">
        <f ca="1">[1]!thsiFinD("ths_vol_w_stock",$A2215,$A$1)/1000000</f>
        <v>11.503667</v>
      </c>
      <c r="N2215" s="4">
        <f ca="1">[1]!thsiFinD("ths_turnover_ratio_w_stock",$A2215,$A$1)</f>
        <v>1.0147020371187001</v>
      </c>
      <c r="O2215" s="4">
        <f ca="1">[1]!thsiFinD("ths_relative_chg_ratio_w_stock",$A2215,$A$1,104,100)</f>
        <v>0.72418367150709995</v>
      </c>
      <c r="P2215" s="4"/>
    </row>
    <row r="2216" spans="1:16" x14ac:dyDescent="0.25">
      <c r="A2216" s="2" t="s">
        <v>4441</v>
      </c>
      <c r="B2216" s="2" t="s">
        <v>4442</v>
      </c>
      <c r="C2216" s="4">
        <f ca="1">[1]!thsiFinD("ths_vol_ratio_stock",$A2216,$A$1,7,100)</f>
        <v>1.9809399744784999</v>
      </c>
      <c r="D2216" s="4">
        <f ca="1">[1]!thsiFinD("ths_cr_stock",$A2216,$A$1,7,100,100)</f>
        <v>183.58662613982</v>
      </c>
      <c r="E2216" s="4">
        <f ca="1">[1]!thsiFinD("ths_mfi_stock",$A2216,$A$1,7,100,100)</f>
        <v>68.855898649229005</v>
      </c>
      <c r="F2216" s="4">
        <f ca="1">[1]!thsiFinD("ths_expma_stock",$A2216,$A$1,7,100,100)</f>
        <v>6.6040038233927003</v>
      </c>
      <c r="G2216" s="4">
        <f ca="1">[1]!thsiFinD("ths_rsi_stock",$A2216,$A$1,7,100,100)</f>
        <v>60.509954397576998</v>
      </c>
      <c r="H2216" s="4">
        <f ca="1">[1]!thsiFinD("ths_adtm_stock",$A2216,$A$1,7,3,100,100,100)</f>
        <v>0.78061224489795999</v>
      </c>
      <c r="I2216" s="4">
        <f ca="1">[1]!thsiFinD("ths_bbiboll_stock",$A2216,$A$1,7,3,100,100,100)</f>
        <v>6.4988541666666997</v>
      </c>
      <c r="J2216" s="4">
        <f ca="1">[1]!thsiFinD("ths_dptb_stock",$A2216,$A$1,7,104,100,100)</f>
        <v>0.42857142857142999</v>
      </c>
      <c r="K2216" s="4">
        <f ca="1">[1]!thsiFinD("ths_srmi_stock",$A2216,$A$1,7,100,100)</f>
        <v>4.8816568047337E-2</v>
      </c>
      <c r="L2216" s="4">
        <f ca="1">[1]!thsiFinD("ths_atr_stock",$A2216,$A$1,7,101,100,100)</f>
        <v>0.45285714285714002</v>
      </c>
      <c r="M2216" s="4">
        <f ca="1">[1]!thsiFinD("ths_vol_w_stock",$A2216,$A$1)/1000000</f>
        <v>18.539952</v>
      </c>
      <c r="N2216" s="4">
        <f ca="1">[1]!thsiFinD("ths_turnover_ratio_w_stock",$A2216,$A$1)</f>
        <v>11.905889288429</v>
      </c>
      <c r="O2216" s="4">
        <f ca="1">[1]!thsiFinD("ths_relative_chg_ratio_w_stock",$A2216,$A$1,104,100)</f>
        <v>-5.1419898003002</v>
      </c>
      <c r="P2216" s="4"/>
    </row>
    <row r="2217" spans="1:16" x14ac:dyDescent="0.25">
      <c r="A2217" s="2" t="s">
        <v>4443</v>
      </c>
      <c r="B2217" s="2" t="s">
        <v>4444</v>
      </c>
      <c r="C2217" s="4">
        <f ca="1">[1]!thsiFinD("ths_vol_ratio_stock",$A2217,$A$1,7,100)</f>
        <v>1.1192771117803999</v>
      </c>
      <c r="D2217" s="4">
        <f ca="1">[1]!thsiFinD("ths_cr_stock",$A2217,$A$1,7,100,100)</f>
        <v>76.248759510420996</v>
      </c>
      <c r="E2217" s="4">
        <f ca="1">[1]!thsiFinD("ths_mfi_stock",$A2217,$A$1,7,100,100)</f>
        <v>50.781021793889003</v>
      </c>
      <c r="F2217" s="4">
        <f ca="1">[1]!thsiFinD("ths_expma_stock",$A2217,$A$1,7,100,100)</f>
        <v>201.76969096185999</v>
      </c>
      <c r="G2217" s="4">
        <f ca="1">[1]!thsiFinD("ths_rsi_stock",$A2217,$A$1,7,100,100)</f>
        <v>57.009139977711001</v>
      </c>
      <c r="H2217" s="4">
        <f ca="1">[1]!thsiFinD("ths_adtm_stock",$A2217,$A$1,7,3,100,100,100)</f>
        <v>0.77399890290729001</v>
      </c>
      <c r="I2217" s="4">
        <f ca="1">[1]!thsiFinD("ths_bbiboll_stock",$A2217,$A$1,7,3,100,100,100)</f>
        <v>201.03947916666999</v>
      </c>
      <c r="J2217" s="4">
        <f ca="1">[1]!thsiFinD("ths_dptb_stock",$A2217,$A$1,7,104,100,100)</f>
        <v>0.85714285714285998</v>
      </c>
      <c r="K2217" s="4">
        <f ca="1">[1]!thsiFinD("ths_srmi_stock",$A2217,$A$1,7,100,100)</f>
        <v>-2.8414517669532E-2</v>
      </c>
      <c r="L2217" s="4">
        <f ca="1">[1]!thsiFinD("ths_atr_stock",$A2217,$A$1,7,101,100,100)</f>
        <v>5.3228571428571003</v>
      </c>
      <c r="M2217" s="4">
        <f ca="1">[1]!thsiFinD("ths_vol_w_stock",$A2217,$A$1)/1000000</f>
        <v>19.917171</v>
      </c>
      <c r="N2217" s="4">
        <f ca="1">[1]!thsiFinD("ths_turnover_ratio_w_stock",$A2217,$A$1)</f>
        <v>0.51137161078703997</v>
      </c>
      <c r="O2217" s="4">
        <f ca="1">[1]!thsiFinD("ths_relative_chg_ratio_w_stock",$A2217,$A$1,104,100)</f>
        <v>-0.13158252908668999</v>
      </c>
      <c r="P2217" s="4"/>
    </row>
    <row r="2218" spans="1:16" x14ac:dyDescent="0.25">
      <c r="A2218" s="2" t="s">
        <v>4445</v>
      </c>
      <c r="B2218" s="2" t="s">
        <v>4446</v>
      </c>
      <c r="C2218" s="4">
        <f ca="1">[1]!thsiFinD("ths_vol_ratio_stock",$A2218,$A$1,7,100)</f>
        <v>1.9962927565969999</v>
      </c>
      <c r="D2218" s="4">
        <f ca="1">[1]!thsiFinD("ths_cr_stock",$A2218,$A$1,7,100,100)</f>
        <v>330.04824259131999</v>
      </c>
      <c r="E2218" s="4">
        <f ca="1">[1]!thsiFinD("ths_mfi_stock",$A2218,$A$1,7,100,100)</f>
        <v>68.776310654363996</v>
      </c>
      <c r="F2218" s="4">
        <f ca="1">[1]!thsiFinD("ths_expma_stock",$A2218,$A$1,7,100,100)</f>
        <v>125.90921432784999</v>
      </c>
      <c r="G2218" s="4">
        <f ca="1">[1]!thsiFinD("ths_rsi_stock",$A2218,$A$1,7,100,100)</f>
        <v>87.024284883855003</v>
      </c>
      <c r="H2218" s="4">
        <f ca="1">[1]!thsiFinD("ths_adtm_stock",$A2218,$A$1,7,3,100,100,100)</f>
        <v>0.77591312931885004</v>
      </c>
      <c r="I2218" s="4">
        <f ca="1">[1]!thsiFinD("ths_bbiboll_stock",$A2218,$A$1,7,3,100,100,100)</f>
        <v>123.1653125</v>
      </c>
      <c r="J2218" s="4">
        <f ca="1">[1]!thsiFinD("ths_dptb_stock",$A2218,$A$1,7,104,100,100)</f>
        <v>0.57142857142856995</v>
      </c>
      <c r="K2218" s="4">
        <f ca="1">[1]!thsiFinD("ths_srmi_stock",$A2218,$A$1,7,100,100)</f>
        <v>0.1090949654198</v>
      </c>
      <c r="L2218" s="4">
        <f ca="1">[1]!thsiFinD("ths_atr_stock",$A2218,$A$1,7,101,100,100)</f>
        <v>6.02</v>
      </c>
      <c r="M2218" s="4">
        <f ca="1">[1]!thsiFinD("ths_vol_w_stock",$A2218,$A$1)/1000000</f>
        <v>4.9942890000000002</v>
      </c>
      <c r="N2218" s="4">
        <f ca="1">[1]!thsiFinD("ths_turnover_ratio_w_stock",$A2218,$A$1)</f>
        <v>2.5859833861786998</v>
      </c>
      <c r="O2218" s="4">
        <f ca="1">[1]!thsiFinD("ths_relative_chg_ratio_w_stock",$A2218,$A$1,104,100)</f>
        <v>6.8283144097842001</v>
      </c>
      <c r="P2218" s="4"/>
    </row>
    <row r="2219" spans="1:16" x14ac:dyDescent="0.25">
      <c r="A2219" s="2" t="s">
        <v>4447</v>
      </c>
      <c r="B2219" s="2" t="s">
        <v>4448</v>
      </c>
      <c r="C2219" s="4">
        <f ca="1">[1]!thsiFinD("ths_vol_ratio_stock",$A2219,$A$1,7,100)</f>
        <v>4.0488391364509004</v>
      </c>
      <c r="D2219" s="4">
        <f ca="1">[1]!thsiFinD("ths_cr_stock",$A2219,$A$1,7,100,100)</f>
        <v>1182.4427480915999</v>
      </c>
      <c r="E2219" s="4">
        <f ca="1">[1]!thsiFinD("ths_mfi_stock",$A2219,$A$1,7,100,100)</f>
        <v>69.118129784298006</v>
      </c>
      <c r="F2219" s="4">
        <f ca="1">[1]!thsiFinD("ths_expma_stock",$A2219,$A$1,7,100,100)</f>
        <v>13.103451791422</v>
      </c>
      <c r="G2219" s="4">
        <f ca="1">[1]!thsiFinD("ths_rsi_stock",$A2219,$A$1,7,100,100)</f>
        <v>85.013930293043003</v>
      </c>
      <c r="H2219" s="4">
        <f ca="1">[1]!thsiFinD("ths_adtm_stock",$A2219,$A$1,7,3,100,100,100)</f>
        <v>0.92842105263158003</v>
      </c>
      <c r="I2219" s="4">
        <f ca="1">[1]!thsiFinD("ths_bbiboll_stock",$A2219,$A$1,7,3,100,100,100)</f>
        <v>12.695416666667001</v>
      </c>
      <c r="J2219" s="4">
        <f ca="1">[1]!thsiFinD("ths_dptb_stock",$A2219,$A$1,7,104,100,100)</f>
        <v>0.57142857142856995</v>
      </c>
      <c r="K2219" s="4">
        <f ca="1">[1]!thsiFinD("ths_srmi_stock",$A2219,$A$1,7,100,100)</f>
        <v>0.16442953020133999</v>
      </c>
      <c r="L2219" s="4">
        <f ca="1">[1]!thsiFinD("ths_atr_stock",$A2219,$A$1,7,101,100,100)</f>
        <v>0.96571428571428997</v>
      </c>
      <c r="M2219" s="4">
        <f ca="1">[1]!thsiFinD("ths_vol_w_stock",$A2219,$A$1)/1000000</f>
        <v>21.686530999999999</v>
      </c>
      <c r="N2219" s="4">
        <f ca="1">[1]!thsiFinD("ths_turnover_ratio_w_stock",$A2219,$A$1)</f>
        <v>13.869168226627</v>
      </c>
      <c r="O2219" s="4">
        <f ca="1">[1]!thsiFinD("ths_relative_chg_ratio_w_stock",$A2219,$A$1,104,100)</f>
        <v>13.387200609333</v>
      </c>
      <c r="P2219" s="4"/>
    </row>
    <row r="2220" spans="1:16" x14ac:dyDescent="0.25">
      <c r="A2220" s="2" t="s">
        <v>4449</v>
      </c>
      <c r="B2220" s="2" t="s">
        <v>4450</v>
      </c>
      <c r="C2220" s="4">
        <f ca="1">[1]!thsiFinD("ths_vol_ratio_stock",$A2220,$A$1,7,100)</f>
        <v>0.41010193781856003</v>
      </c>
      <c r="D2220" s="4">
        <f ca="1">[1]!thsiFinD("ths_cr_stock",$A2220,$A$1,7,100,100)</f>
        <v>9.9236641221373993</v>
      </c>
      <c r="E2220" s="4">
        <f ca="1">[1]!thsiFinD("ths_mfi_stock",$A2220,$A$1,7,100,100)</f>
        <v>24.20771614365</v>
      </c>
      <c r="F2220" s="4">
        <f ca="1">[1]!thsiFinD("ths_expma_stock",$A2220,$A$1,7,100,100)</f>
        <v>12.550544650574</v>
      </c>
      <c r="G2220" s="4">
        <f ca="1">[1]!thsiFinD("ths_rsi_stock",$A2220,$A$1,7,100,100)</f>
        <v>55.810013420529998</v>
      </c>
      <c r="H2220" s="4">
        <f ca="1">[1]!thsiFinD("ths_adtm_stock",$A2220,$A$1,7,3,100,100,100)</f>
        <v>0.16363636363636999</v>
      </c>
      <c r="I2220" s="4">
        <f ca="1">[1]!thsiFinD("ths_bbiboll_stock",$A2220,$A$1,7,3,100,100,100)</f>
        <v>12.3853125</v>
      </c>
      <c r="J2220" s="4">
        <f ca="1">[1]!thsiFinD("ths_dptb_stock",$A2220,$A$1,7,104,100,100)</f>
        <v>0.42857142857142999</v>
      </c>
      <c r="K2220" s="4">
        <f ca="1">[1]!thsiFinD("ths_srmi_stock",$A2220,$A$1,7,100,100)</f>
        <v>-0.11118881118880999</v>
      </c>
      <c r="L2220" s="4">
        <f ca="1">[1]!thsiFinD("ths_atr_stock",$A2220,$A$1,7,101,100,100)</f>
        <v>0.60142857142856998</v>
      </c>
      <c r="M2220" s="4">
        <f ca="1">[1]!thsiFinD("ths_vol_w_stock",$A2220,$A$1)/1000000</f>
        <v>3.8525740000000002</v>
      </c>
      <c r="N2220" s="4">
        <f ca="1">[1]!thsiFinD("ths_turnover_ratio_w_stock",$A2220,$A$1)</f>
        <v>4.7565615119868996</v>
      </c>
      <c r="O2220" s="4">
        <f ca="1">[1]!thsiFinD("ths_relative_chg_ratio_w_stock",$A2220,$A$1,104,100)</f>
        <v>0.9216429924724</v>
      </c>
      <c r="P2220" s="4"/>
    </row>
    <row r="2221" spans="1:16" x14ac:dyDescent="0.25">
      <c r="A2221" s="2" t="s">
        <v>4451</v>
      </c>
      <c r="B2221" s="2" t="s">
        <v>4452</v>
      </c>
      <c r="C2221" s="4">
        <f ca="1">[1]!thsiFinD("ths_vol_ratio_stock",$A2221,$A$1,7,100)</f>
        <v>2.1177256608155002</v>
      </c>
      <c r="D2221" s="4">
        <f ca="1">[1]!thsiFinD("ths_cr_stock",$A2221,$A$1,7,100,100)</f>
        <v>165.53524804177999</v>
      </c>
      <c r="E2221" s="4">
        <f ca="1">[1]!thsiFinD("ths_mfi_stock",$A2221,$A$1,7,100,100)</f>
        <v>54.989538192898998</v>
      </c>
      <c r="F2221" s="4">
        <f ca="1">[1]!thsiFinD("ths_expma_stock",$A2221,$A$1,7,100,100)</f>
        <v>18.041443352091001</v>
      </c>
      <c r="G2221" s="4">
        <f ca="1">[1]!thsiFinD("ths_rsi_stock",$A2221,$A$1,7,100,100)</f>
        <v>65.275143604026994</v>
      </c>
      <c r="H2221" s="4">
        <f ca="1">[1]!thsiFinD("ths_adtm_stock",$A2221,$A$1,7,3,100,100,100)</f>
        <v>0.14423076923077</v>
      </c>
      <c r="I2221" s="4">
        <f ca="1">[1]!thsiFinD("ths_bbiboll_stock",$A2221,$A$1,7,3,100,100,100)</f>
        <v>17.878333333333</v>
      </c>
      <c r="J2221" s="4">
        <f ca="1">[1]!thsiFinD("ths_dptb_stock",$A2221,$A$1,7,104,100,100)</f>
        <v>0.42857142857142999</v>
      </c>
      <c r="K2221" s="4">
        <f ca="1">[1]!thsiFinD("ths_srmi_stock",$A2221,$A$1,7,100,100)</f>
        <v>1.0982976386601001E-3</v>
      </c>
      <c r="L2221" s="4">
        <f ca="1">[1]!thsiFinD("ths_atr_stock",$A2221,$A$1,7,101,100,100)</f>
        <v>0.50285714285714</v>
      </c>
      <c r="M2221" s="4">
        <f ca="1">[1]!thsiFinD("ths_vol_w_stock",$A2221,$A$1)/1000000</f>
        <v>4.2263330000000003</v>
      </c>
      <c r="N2221" s="4">
        <f ca="1">[1]!thsiFinD("ths_turnover_ratio_w_stock",$A2221,$A$1)</f>
        <v>1.0147754283352</v>
      </c>
      <c r="O2221" s="4">
        <f ca="1">[1]!thsiFinD("ths_relative_chg_ratio_w_stock",$A2221,$A$1,104,100)</f>
        <v>0.42150739760780997</v>
      </c>
      <c r="P2221" s="4"/>
    </row>
    <row r="2222" spans="1:16" x14ac:dyDescent="0.25">
      <c r="A2222" s="2" t="s">
        <v>4453</v>
      </c>
      <c r="B2222" s="2" t="s">
        <v>4454</v>
      </c>
      <c r="C2222" s="4">
        <f ca="1">[1]!thsiFinD("ths_vol_ratio_stock",$A2222,$A$1,7,100)</f>
        <v>3.2034747026216999</v>
      </c>
      <c r="D2222" s="4">
        <f ca="1">[1]!thsiFinD("ths_cr_stock",$A2222,$A$1,7,100,100)</f>
        <v>590.87591240875997</v>
      </c>
      <c r="E2222" s="4">
        <f ca="1">[1]!thsiFinD("ths_mfi_stock",$A2222,$A$1,7,100,100)</f>
        <v>85.528056532207998</v>
      </c>
      <c r="F2222" s="4">
        <f ca="1">[1]!thsiFinD("ths_expma_stock",$A2222,$A$1,7,100,100)</f>
        <v>14.272911553179</v>
      </c>
      <c r="G2222" s="4">
        <f ca="1">[1]!thsiFinD("ths_rsi_stock",$A2222,$A$1,7,100,100)</f>
        <v>73.315541168701003</v>
      </c>
      <c r="H2222" s="4">
        <f ca="1">[1]!thsiFinD("ths_adtm_stock",$A2222,$A$1,7,3,100,100,100)</f>
        <v>0.94117647058824006</v>
      </c>
      <c r="I2222" s="4">
        <f ca="1">[1]!thsiFinD("ths_bbiboll_stock",$A2222,$A$1,7,3,100,100,100)</f>
        <v>14.078541666667</v>
      </c>
      <c r="J2222" s="4">
        <f ca="1">[1]!thsiFinD("ths_dptb_stock",$A2222,$A$1,7,104,100,100)</f>
        <v>0.57142857142856995</v>
      </c>
      <c r="K2222" s="4">
        <f ca="1">[1]!thsiFinD("ths_srmi_stock",$A2222,$A$1,7,100,100)</f>
        <v>0.124191461837</v>
      </c>
      <c r="L2222" s="4">
        <f ca="1">[1]!thsiFinD("ths_atr_stock",$A2222,$A$1,7,101,100,100)</f>
        <v>1</v>
      </c>
      <c r="M2222" s="4">
        <f ca="1">[1]!thsiFinD("ths_vol_w_stock",$A2222,$A$1)/1000000</f>
        <v>17.466851999999999</v>
      </c>
      <c r="N2222" s="4">
        <f ca="1">[1]!thsiFinD("ths_turnover_ratio_w_stock",$A2222,$A$1)</f>
        <v>14.756984944757001</v>
      </c>
      <c r="O2222" s="4">
        <f ca="1">[1]!thsiFinD("ths_relative_chg_ratio_w_stock",$A2222,$A$1,104,100)</f>
        <v>6.2674322492384</v>
      </c>
      <c r="P2222" s="4"/>
    </row>
    <row r="2223" spans="1:16" x14ac:dyDescent="0.25">
      <c r="A2223" s="2" t="s">
        <v>4455</v>
      </c>
      <c r="B2223" s="2" t="s">
        <v>4456</v>
      </c>
      <c r="C2223" s="4">
        <f ca="1">[1]!thsiFinD("ths_vol_ratio_stock",$A2223,$A$1,7,100)</f>
        <v>0.95242972281257998</v>
      </c>
      <c r="D2223" s="4">
        <f ca="1">[1]!thsiFinD("ths_cr_stock",$A2223,$A$1,7,100,100)</f>
        <v>459.11078717201002</v>
      </c>
      <c r="E2223" s="4">
        <f ca="1">[1]!thsiFinD("ths_mfi_stock",$A2223,$A$1,7,100,100)</f>
        <v>91.831931331960007</v>
      </c>
      <c r="F2223" s="4">
        <f ca="1">[1]!thsiFinD("ths_expma_stock",$A2223,$A$1,7,100,100)</f>
        <v>124.16561683238</v>
      </c>
      <c r="G2223" s="4">
        <f ca="1">[1]!thsiFinD("ths_rsi_stock",$A2223,$A$1,7,100,100)</f>
        <v>68.798356655527002</v>
      </c>
      <c r="H2223" s="4">
        <f ca="1">[1]!thsiFinD("ths_adtm_stock",$A2223,$A$1,7,3,100,100,100)</f>
        <v>0.90534759358288996</v>
      </c>
      <c r="I2223" s="4">
        <f ca="1">[1]!thsiFinD("ths_bbiboll_stock",$A2223,$A$1,7,3,100,100,100)</f>
        <v>121.92874999999999</v>
      </c>
      <c r="J2223" s="4">
        <f ca="1">[1]!thsiFinD("ths_dptb_stock",$A2223,$A$1,7,104,100,100)</f>
        <v>0.71428571428570997</v>
      </c>
      <c r="K2223" s="4">
        <f ca="1">[1]!thsiFinD("ths_srmi_stock",$A2223,$A$1,7,100,100)</f>
        <v>0.14735314338095001</v>
      </c>
      <c r="L2223" s="4">
        <f ca="1">[1]!thsiFinD("ths_atr_stock",$A2223,$A$1,7,101,100,100)</f>
        <v>7.4157142857142997</v>
      </c>
      <c r="M2223" s="4">
        <f ca="1">[1]!thsiFinD("ths_vol_w_stock",$A2223,$A$1)/1000000</f>
        <v>6.9076279999999999</v>
      </c>
      <c r="N2223" s="4">
        <f ca="1">[1]!thsiFinD("ths_turnover_ratio_w_stock",$A2223,$A$1)</f>
        <v>6.6419499999999996</v>
      </c>
      <c r="O2223" s="4">
        <f ca="1">[1]!thsiFinD("ths_relative_chg_ratio_w_stock",$A2223,$A$1,104,100)</f>
        <v>-1.7764501770183001</v>
      </c>
      <c r="P2223" s="4"/>
    </row>
    <row r="2224" spans="1:16" x14ac:dyDescent="0.25">
      <c r="A2224" s="2" t="s">
        <v>4457</v>
      </c>
      <c r="B2224" s="2" t="s">
        <v>4458</v>
      </c>
      <c r="C2224" s="4">
        <f ca="1">[1]!thsiFinD("ths_vol_ratio_stock",$A2224,$A$1,7,100)</f>
        <v>0.74025959536816999</v>
      </c>
      <c r="D2224" s="4">
        <f ca="1">[1]!thsiFinD("ths_cr_stock",$A2224,$A$1,7,100,100)</f>
        <v>10.526315789473999</v>
      </c>
      <c r="E2224" s="4">
        <f ca="1">[1]!thsiFinD("ths_mfi_stock",$A2224,$A$1,7,100,100)</f>
        <v>11.229418263429</v>
      </c>
      <c r="F2224" s="4">
        <f ca="1">[1]!thsiFinD("ths_expma_stock",$A2224,$A$1,7,100,100)</f>
        <v>13.804124990349999</v>
      </c>
      <c r="G2224" s="4">
        <f ca="1">[1]!thsiFinD("ths_rsi_stock",$A2224,$A$1,7,100,100)</f>
        <v>54.988233172877003</v>
      </c>
      <c r="H2224" s="4">
        <f ca="1">[1]!thsiFinD("ths_adtm_stock",$A2224,$A$1,7,3,100,100,100)</f>
        <v>-0.31506849315069002</v>
      </c>
      <c r="I2224" s="4">
        <f ca="1">[1]!thsiFinD("ths_bbiboll_stock",$A2224,$A$1,7,3,100,100,100)</f>
        <v>13.308229166666999</v>
      </c>
      <c r="J2224" s="4">
        <f ca="1">[1]!thsiFinD("ths_dptb_stock",$A2224,$A$1,7,104,100,100)</f>
        <v>0.57142857142856995</v>
      </c>
      <c r="K2224" s="4">
        <f ca="1">[1]!thsiFinD("ths_srmi_stock",$A2224,$A$1,7,100,100)</f>
        <v>-0.16798059429958001</v>
      </c>
      <c r="L2224" s="4">
        <f ca="1">[1]!thsiFinD("ths_atr_stock",$A2224,$A$1,7,101,100,100)</f>
        <v>1.1671428571428999</v>
      </c>
      <c r="M2224" s="4">
        <f ca="1">[1]!thsiFinD("ths_vol_w_stock",$A2224,$A$1)/1000000</f>
        <v>46.142671999999997</v>
      </c>
      <c r="N2224" s="4">
        <f ca="1">[1]!thsiFinD("ths_turnover_ratio_w_stock",$A2224,$A$1)</f>
        <v>13.075513940663001</v>
      </c>
      <c r="O2224" s="4">
        <f ca="1">[1]!thsiFinD("ths_relative_chg_ratio_w_stock",$A2224,$A$1,104,100)</f>
        <v>3.7438594377686001</v>
      </c>
      <c r="P2224" s="4"/>
    </row>
    <row r="2225" spans="1:16" x14ac:dyDescent="0.25">
      <c r="A2225" s="2" t="s">
        <v>4459</v>
      </c>
      <c r="B2225" s="2" t="s">
        <v>4460</v>
      </c>
      <c r="C2225" s="4">
        <f ca="1">[1]!thsiFinD("ths_vol_ratio_stock",$A2225,$A$1,7,100)</f>
        <v>0.49517346631582998</v>
      </c>
      <c r="D2225" s="4">
        <f ca="1">[1]!thsiFinD("ths_cr_stock",$A2225,$A$1,7,100,100)</f>
        <v>267.04180064309003</v>
      </c>
      <c r="E2225" s="4">
        <f ca="1">[1]!thsiFinD("ths_mfi_stock",$A2225,$A$1,7,100,100)</f>
        <v>55.278984350976998</v>
      </c>
      <c r="F2225" s="4">
        <f ca="1">[1]!thsiFinD("ths_expma_stock",$A2225,$A$1,7,100,100)</f>
        <v>21.903162328861999</v>
      </c>
      <c r="G2225" s="4">
        <f ca="1">[1]!thsiFinD("ths_rsi_stock",$A2225,$A$1,7,100,100)</f>
        <v>71.515984905009006</v>
      </c>
      <c r="H2225" s="4">
        <f ca="1">[1]!thsiFinD("ths_adtm_stock",$A2225,$A$1,7,3,100,100,100)</f>
        <v>0.81488933601610003</v>
      </c>
      <c r="I2225" s="4">
        <f ca="1">[1]!thsiFinD("ths_bbiboll_stock",$A2225,$A$1,7,3,100,100,100)</f>
        <v>21.463958333333</v>
      </c>
      <c r="J2225" s="4">
        <f ca="1">[1]!thsiFinD("ths_dptb_stock",$A2225,$A$1,7,104,100,100)</f>
        <v>0.28571428571428997</v>
      </c>
      <c r="K2225" s="4">
        <f ca="1">[1]!thsiFinD("ths_srmi_stock",$A2225,$A$1,7,100,100)</f>
        <v>5.5580659737912E-2</v>
      </c>
      <c r="L2225" s="4">
        <f ca="1">[1]!thsiFinD("ths_atr_stock",$A2225,$A$1,7,101,100,100)</f>
        <v>1.1314285714286001</v>
      </c>
      <c r="M2225" s="4">
        <f ca="1">[1]!thsiFinD("ths_vol_w_stock",$A2225,$A$1)/1000000</f>
        <v>19.431298999999999</v>
      </c>
      <c r="N2225" s="4">
        <f ca="1">[1]!thsiFinD("ths_turnover_ratio_w_stock",$A2225,$A$1)</f>
        <v>1.3601795459773001</v>
      </c>
      <c r="O2225" s="4">
        <f ca="1">[1]!thsiFinD("ths_relative_chg_ratio_w_stock",$A2225,$A$1,104,100)</f>
        <v>-0.75829790998437996</v>
      </c>
      <c r="P2225" s="4"/>
    </row>
    <row r="2226" spans="1:16" x14ac:dyDescent="0.25">
      <c r="A2226" s="2" t="s">
        <v>4461</v>
      </c>
      <c r="B2226" s="2" t="s">
        <v>4462</v>
      </c>
      <c r="C2226" s="4">
        <f ca="1">[1]!thsiFinD("ths_vol_ratio_stock",$A2226,$A$1,7,100)</f>
        <v>1.1630682427765</v>
      </c>
      <c r="D2226" s="4">
        <f ca="1">[1]!thsiFinD("ths_cr_stock",$A2226,$A$1,7,100,100)</f>
        <v>137.73096183733</v>
      </c>
      <c r="E2226" s="4">
        <f ca="1">[1]!thsiFinD("ths_mfi_stock",$A2226,$A$1,7,100,100)</f>
        <v>67.280331316423002</v>
      </c>
      <c r="F2226" s="4">
        <f ca="1">[1]!thsiFinD("ths_expma_stock",$A2226,$A$1,7,100,100)</f>
        <v>308.24703985329</v>
      </c>
      <c r="G2226" s="4">
        <f ca="1">[1]!thsiFinD("ths_rsi_stock",$A2226,$A$1,7,100,100)</f>
        <v>57.938579181401998</v>
      </c>
      <c r="H2226" s="4">
        <f ca="1">[1]!thsiFinD("ths_adtm_stock",$A2226,$A$1,7,3,100,100,100)</f>
        <v>0.63492063492063999</v>
      </c>
      <c r="I2226" s="4">
        <f ca="1">[1]!thsiFinD("ths_bbiboll_stock",$A2226,$A$1,7,3,100,100,100)</f>
        <v>305.42302083332999</v>
      </c>
      <c r="J2226" s="4">
        <f ca="1">[1]!thsiFinD("ths_dptb_stock",$A2226,$A$1,7,104,100,100)</f>
        <v>0.28571428571428997</v>
      </c>
      <c r="K2226" s="4">
        <f ca="1">[1]!thsiFinD("ths_srmi_stock",$A2226,$A$1,7,100,100)</f>
        <v>1.2585365853659001E-2</v>
      </c>
      <c r="L2226" s="4">
        <f ca="1">[1]!thsiFinD("ths_atr_stock",$A2226,$A$1,7,101,100,100)</f>
        <v>6.5557142857143003</v>
      </c>
      <c r="M2226" s="4">
        <f ca="1">[1]!thsiFinD("ths_vol_w_stock",$A2226,$A$1)/1000000</f>
        <v>3.8593069999999998</v>
      </c>
      <c r="N2226" s="4">
        <f ca="1">[1]!thsiFinD("ths_turnover_ratio_w_stock",$A2226,$A$1)</f>
        <v>0.31830900220095998</v>
      </c>
      <c r="O2226" s="4">
        <f ca="1">[1]!thsiFinD("ths_relative_chg_ratio_w_stock",$A2226,$A$1,104,100)</f>
        <v>-0.83869429913785998</v>
      </c>
      <c r="P2226" s="4"/>
    </row>
    <row r="2227" spans="1:16" x14ac:dyDescent="0.25">
      <c r="A2227" s="2" t="s">
        <v>4463</v>
      </c>
      <c r="B2227" s="2" t="s">
        <v>4464</v>
      </c>
      <c r="C2227" s="4">
        <f ca="1">[1]!thsiFinD("ths_vol_ratio_stock",$A2227,$A$1,7,100)</f>
        <v>1.8479851495351001</v>
      </c>
      <c r="D2227" s="4">
        <f ca="1">[1]!thsiFinD("ths_cr_stock",$A2227,$A$1,7,100,100)</f>
        <v>303.50553505534998</v>
      </c>
      <c r="E2227" s="4">
        <f ca="1">[1]!thsiFinD("ths_mfi_stock",$A2227,$A$1,7,100,100)</f>
        <v>77.997250712409993</v>
      </c>
      <c r="F2227" s="4">
        <f ca="1">[1]!thsiFinD("ths_expma_stock",$A2227,$A$1,7,100,100)</f>
        <v>23.263662830693001</v>
      </c>
      <c r="G2227" s="4">
        <f ca="1">[1]!thsiFinD("ths_rsi_stock",$A2227,$A$1,7,100,100)</f>
        <v>76.140513756060997</v>
      </c>
      <c r="H2227" s="4">
        <f ca="1">[1]!thsiFinD("ths_adtm_stock",$A2227,$A$1,7,3,100,100,100)</f>
        <v>0.71919770773639002</v>
      </c>
      <c r="I2227" s="4">
        <f ca="1">[1]!thsiFinD("ths_bbiboll_stock",$A2227,$A$1,7,3,100,100,100)</f>
        <v>22.902395833332999</v>
      </c>
      <c r="J2227" s="4">
        <f ca="1">[1]!thsiFinD("ths_dptb_stock",$A2227,$A$1,7,104,100,100)</f>
        <v>1</v>
      </c>
      <c r="K2227" s="4">
        <f ca="1">[1]!thsiFinD("ths_srmi_stock",$A2227,$A$1,7,100,100)</f>
        <v>0.10644257703081</v>
      </c>
      <c r="L2227" s="4">
        <f ca="1">[1]!thsiFinD("ths_atr_stock",$A2227,$A$1,7,101,100,100)</f>
        <v>1.0414285714286</v>
      </c>
      <c r="M2227" s="4">
        <f ca="1">[1]!thsiFinD("ths_vol_w_stock",$A2227,$A$1)/1000000</f>
        <v>12.116429999999999</v>
      </c>
      <c r="N2227" s="4">
        <f ca="1">[1]!thsiFinD("ths_turnover_ratio_w_stock",$A2227,$A$1)</f>
        <v>2.0030497979423001</v>
      </c>
      <c r="O2227" s="4">
        <f ca="1">[1]!thsiFinD("ths_relative_chg_ratio_w_stock",$A2227,$A$1,104,100)</f>
        <v>7.1306135618080004</v>
      </c>
      <c r="P2227" s="4"/>
    </row>
    <row r="2228" spans="1:16" x14ac:dyDescent="0.25">
      <c r="A2228" s="2" t="s">
        <v>4465</v>
      </c>
      <c r="B2228" s="2" t="s">
        <v>4466</v>
      </c>
      <c r="C2228" s="4">
        <f ca="1">[1]!thsiFinD("ths_vol_ratio_stock",$A2228,$A$1,7,100)</f>
        <v>1.2989073362964001</v>
      </c>
      <c r="D2228" s="4">
        <f ca="1">[1]!thsiFinD("ths_cr_stock",$A2228,$A$1,7,100,100)</f>
        <v>147.05882352941001</v>
      </c>
      <c r="E2228" s="4">
        <f ca="1">[1]!thsiFinD("ths_mfi_stock",$A2228,$A$1,7,100,100)</f>
        <v>46.347979614941003</v>
      </c>
      <c r="F2228" s="4">
        <f ca="1">[1]!thsiFinD("ths_expma_stock",$A2228,$A$1,7,100,100)</f>
        <v>16.212815199851001</v>
      </c>
      <c r="G2228" s="4">
        <f ca="1">[1]!thsiFinD("ths_rsi_stock",$A2228,$A$1,7,100,100)</f>
        <v>79.816181859872003</v>
      </c>
      <c r="H2228" s="4">
        <f ca="1">[1]!thsiFinD("ths_adtm_stock",$A2228,$A$1,7,3,100,100,100)</f>
        <v>0.81300813008130002</v>
      </c>
      <c r="I2228" s="4">
        <f ca="1">[1]!thsiFinD("ths_bbiboll_stock",$A2228,$A$1,7,3,100,100,100)</f>
        <v>15.61125</v>
      </c>
      <c r="J2228" s="4">
        <f ca="1">[1]!thsiFinD("ths_dptb_stock",$A2228,$A$1,7,104,100,100)</f>
        <v>0.85714285714285998</v>
      </c>
      <c r="K2228" s="4">
        <f ca="1">[1]!thsiFinD("ths_srmi_stock",$A2228,$A$1,7,100,100)</f>
        <v>6.4050778995960997E-2</v>
      </c>
      <c r="L2228" s="4">
        <f ca="1">[1]!thsiFinD("ths_atr_stock",$A2228,$A$1,7,101,100,100)</f>
        <v>1.22</v>
      </c>
      <c r="M2228" s="4">
        <f ca="1">[1]!thsiFinD("ths_vol_w_stock",$A2228,$A$1)/1000000</f>
        <v>69.454172</v>
      </c>
      <c r="N2228" s="4">
        <f ca="1">[1]!thsiFinD("ths_turnover_ratio_w_stock",$A2228,$A$1)</f>
        <v>11.060184343933001</v>
      </c>
      <c r="O2228" s="4">
        <f ca="1">[1]!thsiFinD("ths_relative_chg_ratio_w_stock",$A2228,$A$1,104,100)</f>
        <v>6.2928964402199004</v>
      </c>
      <c r="P2228" s="4"/>
    </row>
    <row r="2229" spans="1:16" x14ac:dyDescent="0.25">
      <c r="A2229" s="2" t="s">
        <v>4467</v>
      </c>
      <c r="B2229" s="2" t="s">
        <v>4468</v>
      </c>
      <c r="C2229" s="4">
        <f ca="1">[1]!thsiFinD("ths_vol_ratio_stock",$A2229,$A$1,7,100)</f>
        <v>0.4455317147474</v>
      </c>
      <c r="D2229" s="4">
        <f ca="1">[1]!thsiFinD("ths_cr_stock",$A2229,$A$1,7,100,100)</f>
        <v>132.45778611631999</v>
      </c>
      <c r="E2229" s="4">
        <f ca="1">[1]!thsiFinD("ths_mfi_stock",$A2229,$A$1,7,100,100)</f>
        <v>48.375529510065</v>
      </c>
      <c r="F2229" s="4">
        <f ca="1">[1]!thsiFinD("ths_expma_stock",$A2229,$A$1,7,100,100)</f>
        <v>59.258132529491</v>
      </c>
      <c r="G2229" s="4">
        <f ca="1">[1]!thsiFinD("ths_rsi_stock",$A2229,$A$1,7,100,100)</f>
        <v>57.212523318416999</v>
      </c>
      <c r="H2229" s="4">
        <f ca="1">[1]!thsiFinD("ths_adtm_stock",$A2229,$A$1,7,3,100,100,100)</f>
        <v>0.85192909280500995</v>
      </c>
      <c r="I2229" s="4">
        <f ca="1">[1]!thsiFinD("ths_bbiboll_stock",$A2229,$A$1,7,3,100,100,100)</f>
        <v>58.607395833333001</v>
      </c>
      <c r="J2229" s="4">
        <f ca="1">[1]!thsiFinD("ths_dptb_stock",$A2229,$A$1,7,104,100,100)</f>
        <v>0.71428571428570997</v>
      </c>
      <c r="K2229" s="4">
        <f ca="1">[1]!thsiFinD("ths_srmi_stock",$A2229,$A$1,7,100,100)</f>
        <v>2.0302013422818999E-2</v>
      </c>
      <c r="L2229" s="4">
        <f ca="1">[1]!thsiFinD("ths_atr_stock",$A2229,$A$1,7,101,100,100)</f>
        <v>2.95</v>
      </c>
      <c r="M2229" s="4">
        <f ca="1">[1]!thsiFinD("ths_vol_w_stock",$A2229,$A$1)/1000000</f>
        <v>4.41106</v>
      </c>
      <c r="N2229" s="4">
        <f ca="1">[1]!thsiFinD("ths_turnover_ratio_w_stock",$A2229,$A$1)</f>
        <v>1.3718772198719</v>
      </c>
      <c r="O2229" s="4">
        <f ca="1">[1]!thsiFinD("ths_relative_chg_ratio_w_stock",$A2229,$A$1,104,100)</f>
        <v>-1.3334866798997</v>
      </c>
      <c r="P2229" s="4"/>
    </row>
    <row r="2230" spans="1:16" x14ac:dyDescent="0.25">
      <c r="A2230" s="2" t="s">
        <v>4469</v>
      </c>
      <c r="B2230" s="2" t="s">
        <v>4470</v>
      </c>
      <c r="C2230" s="4">
        <f ca="1">[1]!thsiFinD("ths_vol_ratio_stock",$A2230,$A$1,7,100)</f>
        <v>1.5497611605082999</v>
      </c>
      <c r="D2230" s="4">
        <f ca="1">[1]!thsiFinD("ths_cr_stock",$A2230,$A$1,7,100,100)</f>
        <v>26.994680851064</v>
      </c>
      <c r="E2230" s="4">
        <f ca="1">[1]!thsiFinD("ths_mfi_stock",$A2230,$A$1,7,100,100)</f>
        <v>30.024663901136002</v>
      </c>
      <c r="F2230" s="4">
        <f ca="1">[1]!thsiFinD("ths_expma_stock",$A2230,$A$1,7,100,100)</f>
        <v>33.186028063850998</v>
      </c>
      <c r="G2230" s="4">
        <f ca="1">[1]!thsiFinD("ths_rsi_stock",$A2230,$A$1,7,100,100)</f>
        <v>32.287623919460998</v>
      </c>
      <c r="H2230" s="4">
        <f ca="1">[1]!thsiFinD("ths_adtm_stock",$A2230,$A$1,7,3,100,100,100)</f>
        <v>-0.82735042735042996</v>
      </c>
      <c r="I2230" s="4">
        <f ca="1">[1]!thsiFinD("ths_bbiboll_stock",$A2230,$A$1,7,3,100,100,100)</f>
        <v>33.627395833332997</v>
      </c>
      <c r="J2230" s="4">
        <f ca="1">[1]!thsiFinD("ths_dptb_stock",$A2230,$A$1,7,104,100,100)</f>
        <v>0.57142857142856995</v>
      </c>
      <c r="K2230" s="4">
        <f ca="1">[1]!thsiFinD("ths_srmi_stock",$A2230,$A$1,7,100,100)</f>
        <v>-7.4864787930544005E-2</v>
      </c>
      <c r="L2230" s="4">
        <f ca="1">[1]!thsiFinD("ths_atr_stock",$A2230,$A$1,7,101,100,100)</f>
        <v>1.3885714285713999</v>
      </c>
      <c r="M2230" s="4">
        <f ca="1">[1]!thsiFinD("ths_vol_w_stock",$A2230,$A$1)/1000000</f>
        <v>15.366897</v>
      </c>
      <c r="N2230" s="4">
        <f ca="1">[1]!thsiFinD("ths_turnover_ratio_w_stock",$A2230,$A$1)</f>
        <v>1.232237725816</v>
      </c>
      <c r="O2230" s="4">
        <f ca="1">[1]!thsiFinD("ths_relative_chg_ratio_w_stock",$A2230,$A$1,104,100)</f>
        <v>1.1775142279304001</v>
      </c>
      <c r="P2230" s="4"/>
    </row>
    <row r="2231" spans="1:16" x14ac:dyDescent="0.25">
      <c r="A2231" s="2" t="s">
        <v>4471</v>
      </c>
      <c r="B2231" s="2" t="s">
        <v>4472</v>
      </c>
      <c r="C2231" s="4">
        <f ca="1">[1]!thsiFinD("ths_vol_ratio_stock",$A2231,$A$1,7,100)</f>
        <v>0.48366332993581002</v>
      </c>
      <c r="D2231" s="4">
        <f ca="1">[1]!thsiFinD("ths_cr_stock",$A2231,$A$1,7,100,100)</f>
        <v>125.19280205656</v>
      </c>
      <c r="E2231" s="4">
        <f ca="1">[1]!thsiFinD("ths_mfi_stock",$A2231,$A$1,7,100,100)</f>
        <v>48.562948431957999</v>
      </c>
      <c r="F2231" s="4">
        <f ca="1">[1]!thsiFinD("ths_expma_stock",$A2231,$A$1,7,100,100)</f>
        <v>12.144026689915</v>
      </c>
      <c r="G2231" s="4">
        <f ca="1">[1]!thsiFinD("ths_rsi_stock",$A2231,$A$1,7,100,100)</f>
        <v>51.369410844255</v>
      </c>
      <c r="H2231" s="4">
        <f ca="1">[1]!thsiFinD("ths_adtm_stock",$A2231,$A$1,7,3,100,100,100)</f>
        <v>0.8938679245283</v>
      </c>
      <c r="I2231" s="4">
        <f ca="1">[1]!thsiFinD("ths_bbiboll_stock",$A2231,$A$1,7,3,100,100,100)</f>
        <v>12.003333333333</v>
      </c>
      <c r="J2231" s="4">
        <f ca="1">[1]!thsiFinD("ths_dptb_stock",$A2231,$A$1,7,104,100,100)</f>
        <v>0.42857142857142999</v>
      </c>
      <c r="K2231" s="4">
        <f ca="1">[1]!thsiFinD("ths_srmi_stock",$A2231,$A$1,7,100,100)</f>
        <v>5.4455445544553997E-2</v>
      </c>
      <c r="L2231" s="4">
        <f ca="1">[1]!thsiFinD("ths_atr_stock",$A2231,$A$1,7,101,100,100)</f>
        <v>0.96428571428570997</v>
      </c>
      <c r="M2231" s="4">
        <f ca="1">[1]!thsiFinD("ths_vol_w_stock",$A2231,$A$1)/1000000</f>
        <v>14.6995</v>
      </c>
      <c r="N2231" s="4">
        <f ca="1">[1]!thsiFinD("ths_turnover_ratio_w_stock",$A2231,$A$1)</f>
        <v>4.0578292804927996</v>
      </c>
      <c r="O2231" s="4">
        <f ca="1">[1]!thsiFinD("ths_relative_chg_ratio_w_stock",$A2231,$A$1,104,100)</f>
        <v>0.64674259406601997</v>
      </c>
      <c r="P2231" s="4"/>
    </row>
    <row r="2232" spans="1:16" x14ac:dyDescent="0.25">
      <c r="A2232" s="2" t="s">
        <v>4473</v>
      </c>
      <c r="B2232" s="2" t="s">
        <v>4474</v>
      </c>
      <c r="C2232" s="4">
        <f ca="1">[1]!thsiFinD("ths_vol_ratio_stock",$A2232,$A$1,7,100)</f>
        <v>1.8090266502882999</v>
      </c>
      <c r="D2232" s="4">
        <f ca="1">[1]!thsiFinD("ths_cr_stock",$A2232,$A$1,7,100,100)</f>
        <v>129.16666666667001</v>
      </c>
      <c r="E2232" s="4">
        <f ca="1">[1]!thsiFinD("ths_mfi_stock",$A2232,$A$1,7,100,100)</f>
        <v>41.312575195588003</v>
      </c>
      <c r="F2232" s="4">
        <f ca="1">[1]!thsiFinD("ths_expma_stock",$A2232,$A$1,7,100,100)</f>
        <v>11.286468590522</v>
      </c>
      <c r="G2232" s="4">
        <f ca="1">[1]!thsiFinD("ths_rsi_stock",$A2232,$A$1,7,100,100)</f>
        <v>56.981761936182998</v>
      </c>
      <c r="H2232" s="4">
        <f ca="1">[1]!thsiFinD("ths_adtm_stock",$A2232,$A$1,7,3,100,100,100)</f>
        <v>0.69377990430622005</v>
      </c>
      <c r="I2232" s="4">
        <f ca="1">[1]!thsiFinD("ths_bbiboll_stock",$A2232,$A$1,7,3,100,100,100)</f>
        <v>11.154166666667001</v>
      </c>
      <c r="J2232" s="4">
        <f ca="1">[1]!thsiFinD("ths_dptb_stock",$A2232,$A$1,7,104,100,100)</f>
        <v>0.71428571428570997</v>
      </c>
      <c r="K2232" s="4">
        <f ca="1">[1]!thsiFinD("ths_srmi_stock",$A2232,$A$1,7,100,100)</f>
        <v>-1.2079378774806001E-2</v>
      </c>
      <c r="L2232" s="4">
        <f ca="1">[1]!thsiFinD("ths_atr_stock",$A2232,$A$1,7,101,100,100)</f>
        <v>0.48285714285713999</v>
      </c>
      <c r="M2232" s="4">
        <f ca="1">[1]!thsiFinD("ths_vol_w_stock",$A2232,$A$1)/1000000</f>
        <v>10.305716</v>
      </c>
      <c r="N2232" s="4">
        <f ca="1">[1]!thsiFinD("ths_turnover_ratio_w_stock",$A2232,$A$1)</f>
        <v>4.9202024860913003</v>
      </c>
      <c r="O2232" s="4">
        <f ca="1">[1]!thsiFinD("ths_relative_chg_ratio_w_stock",$A2232,$A$1,104,100)</f>
        <v>-3.8915893351672999</v>
      </c>
      <c r="P2232" s="4"/>
    </row>
    <row r="2233" spans="1:16" x14ac:dyDescent="0.25">
      <c r="A2233" s="2" t="s">
        <v>4475</v>
      </c>
      <c r="B2233" s="2" t="s">
        <v>4476</v>
      </c>
      <c r="C2233" s="4">
        <f ca="1">[1]!thsiFinD("ths_vol_ratio_stock",$A2233,$A$1,7,100)</f>
        <v>1.1364368777710001</v>
      </c>
      <c r="D2233" s="4">
        <f ca="1">[1]!thsiFinD("ths_cr_stock",$A2233,$A$1,7,100,100)</f>
        <v>80</v>
      </c>
      <c r="E2233" s="4">
        <f ca="1">[1]!thsiFinD("ths_mfi_stock",$A2233,$A$1,7,100,100)</f>
        <v>64.122101328273999</v>
      </c>
      <c r="F2233" s="4">
        <f ca="1">[1]!thsiFinD("ths_expma_stock",$A2233,$A$1,7,100,100)</f>
        <v>12.783453764036</v>
      </c>
      <c r="G2233" s="4">
        <f ca="1">[1]!thsiFinD("ths_rsi_stock",$A2233,$A$1,7,100,100)</f>
        <v>61.070887457898998</v>
      </c>
      <c r="H2233" s="4">
        <f ca="1">[1]!thsiFinD("ths_adtm_stock",$A2233,$A$1,7,3,100,100,100)</f>
        <v>0.60606060606059997</v>
      </c>
      <c r="I2233" s="4">
        <f ca="1">[1]!thsiFinD("ths_bbiboll_stock",$A2233,$A$1,7,3,100,100,100)</f>
        <v>12.647187499999999</v>
      </c>
      <c r="J2233" s="4">
        <f ca="1">[1]!thsiFinD("ths_dptb_stock",$A2233,$A$1,7,104,100,100)</f>
        <v>0.42857142857142999</v>
      </c>
      <c r="K2233" s="4">
        <f ca="1">[1]!thsiFinD("ths_srmi_stock",$A2233,$A$1,7,100,100)</f>
        <v>6.8754774637126998E-3</v>
      </c>
      <c r="L2233" s="4">
        <f ca="1">[1]!thsiFinD("ths_atr_stock",$A2233,$A$1,7,101,100,100)</f>
        <v>0.52714285714286002</v>
      </c>
      <c r="M2233" s="4">
        <f ca="1">[1]!thsiFinD("ths_vol_w_stock",$A2233,$A$1)/1000000</f>
        <v>9.0425869999999993</v>
      </c>
      <c r="N2233" s="4">
        <f ca="1">[1]!thsiFinD("ths_turnover_ratio_w_stock",$A2233,$A$1)</f>
        <v>2.1495795390371</v>
      </c>
      <c r="O2233" s="4">
        <f ca="1">[1]!thsiFinD("ths_relative_chg_ratio_w_stock",$A2233,$A$1,104,100)</f>
        <v>1.9923250803835</v>
      </c>
      <c r="P2233" s="4"/>
    </row>
    <row r="2234" spans="1:16" x14ac:dyDescent="0.25">
      <c r="A2234" s="2" t="s">
        <v>4477</v>
      </c>
      <c r="B2234" s="2" t="s">
        <v>4478</v>
      </c>
      <c r="C2234" s="4">
        <f ca="1">[1]!thsiFinD("ths_vol_ratio_stock",$A2234,$A$1,7,100)</f>
        <v>0.60893430208192001</v>
      </c>
      <c r="D2234" s="4">
        <f ca="1">[1]!thsiFinD("ths_cr_stock",$A2234,$A$1,7,100,100)</f>
        <v>15.618661257606</v>
      </c>
      <c r="E2234" s="4">
        <f ca="1">[1]!thsiFinD("ths_mfi_stock",$A2234,$A$1,7,100,100)</f>
        <v>24.402547496131</v>
      </c>
      <c r="F2234" s="4">
        <f ca="1">[1]!thsiFinD("ths_expma_stock",$A2234,$A$1,7,100,100)</f>
        <v>36.501476059467002</v>
      </c>
      <c r="G2234" s="4">
        <f ca="1">[1]!thsiFinD("ths_rsi_stock",$A2234,$A$1,7,100,100)</f>
        <v>50.244669320192003</v>
      </c>
      <c r="H2234" s="4">
        <f ca="1">[1]!thsiFinD("ths_adtm_stock",$A2234,$A$1,7,3,100,100,100)</f>
        <v>-0.7607476635514</v>
      </c>
      <c r="I2234" s="4">
        <f ca="1">[1]!thsiFinD("ths_bbiboll_stock",$A2234,$A$1,7,3,100,100,100)</f>
        <v>36.239166666667003</v>
      </c>
      <c r="J2234" s="4">
        <f ca="1">[1]!thsiFinD("ths_dptb_stock",$A2234,$A$1,7,104,100,100)</f>
        <v>0.57142857142856995</v>
      </c>
      <c r="K2234" s="4">
        <f ca="1">[1]!thsiFinD("ths_srmi_stock",$A2234,$A$1,7,100,100)</f>
        <v>-8.5154483798040997E-2</v>
      </c>
      <c r="L2234" s="4">
        <f ca="1">[1]!thsiFinD("ths_atr_stock",$A2234,$A$1,7,101,100,100)</f>
        <v>1.4</v>
      </c>
      <c r="M2234" s="4">
        <f ca="1">[1]!thsiFinD("ths_vol_w_stock",$A2234,$A$1)/1000000</f>
        <v>6.2418300000000002</v>
      </c>
      <c r="N2234" s="4">
        <f ca="1">[1]!thsiFinD("ths_turnover_ratio_w_stock",$A2234,$A$1)</f>
        <v>2.487760121994</v>
      </c>
      <c r="O2234" s="4">
        <f ca="1">[1]!thsiFinD("ths_relative_chg_ratio_w_stock",$A2234,$A$1,104,100)</f>
        <v>-1.1432328894535</v>
      </c>
      <c r="P2234" s="4"/>
    </row>
    <row r="2235" spans="1:16" x14ac:dyDescent="0.25">
      <c r="A2235" s="2" t="s">
        <v>4479</v>
      </c>
      <c r="B2235" s="2" t="s">
        <v>4480</v>
      </c>
      <c r="C2235" s="4">
        <f ca="1">[1]!thsiFinD("ths_vol_ratio_stock",$A2235,$A$1,7,100)</f>
        <v>0.88868268869486999</v>
      </c>
      <c r="D2235" s="4">
        <f ca="1">[1]!thsiFinD("ths_cr_stock",$A2235,$A$1,7,100,100)</f>
        <v>48.470688190315002</v>
      </c>
      <c r="E2235" s="4">
        <f ca="1">[1]!thsiFinD("ths_mfi_stock",$A2235,$A$1,7,100,100)</f>
        <v>35.690559091456997</v>
      </c>
      <c r="F2235" s="4">
        <f ca="1">[1]!thsiFinD("ths_expma_stock",$A2235,$A$1,7,100,100)</f>
        <v>39.488589348832001</v>
      </c>
      <c r="G2235" s="4">
        <f ca="1">[1]!thsiFinD("ths_rsi_stock",$A2235,$A$1,7,100,100)</f>
        <v>34.483231297027999</v>
      </c>
      <c r="H2235" s="4">
        <f ca="1">[1]!thsiFinD("ths_adtm_stock",$A2235,$A$1,7,3,100,100,100)</f>
        <v>0.16223404255318999</v>
      </c>
      <c r="I2235" s="4">
        <f ca="1">[1]!thsiFinD("ths_bbiboll_stock",$A2235,$A$1,7,3,100,100,100)</f>
        <v>39.450937500000002</v>
      </c>
      <c r="J2235" s="4">
        <f ca="1">[1]!thsiFinD("ths_dptb_stock",$A2235,$A$1,7,104,100,100)</f>
        <v>0.57142857142856995</v>
      </c>
      <c r="K2235" s="4">
        <f ca="1">[1]!thsiFinD("ths_srmi_stock",$A2235,$A$1,7,100,100)</f>
        <v>-6.3025210084034E-2</v>
      </c>
      <c r="L2235" s="4">
        <f ca="1">[1]!thsiFinD("ths_atr_stock",$A2235,$A$1,7,101,100,100)</f>
        <v>1.8257142857143001</v>
      </c>
      <c r="M2235" s="4">
        <f ca="1">[1]!thsiFinD("ths_vol_w_stock",$A2235,$A$1)/1000000</f>
        <v>6.2130289999999997</v>
      </c>
      <c r="N2235" s="4">
        <f ca="1">[1]!thsiFinD("ths_turnover_ratio_w_stock",$A2235,$A$1)</f>
        <v>2.6889460975767001</v>
      </c>
      <c r="O2235" s="4">
        <f ca="1">[1]!thsiFinD("ths_relative_chg_ratio_w_stock",$A2235,$A$1,104,100)</f>
        <v>-1.6035830115605001</v>
      </c>
      <c r="P2235" s="4"/>
    </row>
    <row r="2236" spans="1:16" x14ac:dyDescent="0.25">
      <c r="A2236" s="2" t="s">
        <v>4481</v>
      </c>
      <c r="B2236" s="2" t="s">
        <v>4482</v>
      </c>
      <c r="C2236" s="4">
        <f ca="1">[1]!thsiFinD("ths_vol_ratio_stock",$A2236,$A$1,7,100)</f>
        <v>1.1391551365498001</v>
      </c>
      <c r="D2236" s="4">
        <f ca="1">[1]!thsiFinD("ths_cr_stock",$A2236,$A$1,7,100,100)</f>
        <v>88.073394495412998</v>
      </c>
      <c r="E2236" s="4">
        <f ca="1">[1]!thsiFinD("ths_mfi_stock",$A2236,$A$1,7,100,100)</f>
        <v>67.179364052786994</v>
      </c>
      <c r="F2236" s="4">
        <f ca="1">[1]!thsiFinD("ths_expma_stock",$A2236,$A$1,7,100,100)</f>
        <v>9.7507191439826002</v>
      </c>
      <c r="G2236" s="4">
        <f ca="1">[1]!thsiFinD("ths_rsi_stock",$A2236,$A$1,7,100,100)</f>
        <v>58.230880045821998</v>
      </c>
      <c r="H2236" s="4">
        <f ca="1">[1]!thsiFinD("ths_adtm_stock",$A2236,$A$1,7,3,100,100,100)</f>
        <v>0.44444444444443998</v>
      </c>
      <c r="I2236" s="4">
        <f ca="1">[1]!thsiFinD("ths_bbiboll_stock",$A2236,$A$1,7,3,100,100,100)</f>
        <v>9.6517708333333001</v>
      </c>
      <c r="J2236" s="4">
        <f ca="1">[1]!thsiFinD("ths_dptb_stock",$A2236,$A$1,7,104,100,100)</f>
        <v>0.42857142857142999</v>
      </c>
      <c r="K2236" s="4">
        <f ca="1">[1]!thsiFinD("ths_srmi_stock",$A2236,$A$1,7,100,100)</f>
        <v>-1.497005988024E-2</v>
      </c>
      <c r="L2236" s="4">
        <f ca="1">[1]!thsiFinD("ths_atr_stock",$A2236,$A$1,7,101,100,100)</f>
        <v>0.30714285714285999</v>
      </c>
      <c r="M2236" s="4">
        <f ca="1">[1]!thsiFinD("ths_vol_w_stock",$A2236,$A$1)/1000000</f>
        <v>9.5353700000000003</v>
      </c>
      <c r="N2236" s="4">
        <f ca="1">[1]!thsiFinD("ths_turnover_ratio_w_stock",$A2236,$A$1)</f>
        <v>5.2623705086278996</v>
      </c>
      <c r="O2236" s="4">
        <f ca="1">[1]!thsiFinD("ths_relative_chg_ratio_w_stock",$A2236,$A$1,104,100)</f>
        <v>-4.8379357153494999E-2</v>
      </c>
      <c r="P2236" s="4"/>
    </row>
    <row r="2237" spans="1:16" x14ac:dyDescent="0.25">
      <c r="A2237" s="2" t="s">
        <v>4483</v>
      </c>
      <c r="B2237" s="2" t="s">
        <v>4484</v>
      </c>
      <c r="C2237" s="4">
        <f ca="1">[1]!thsiFinD("ths_vol_ratio_stock",$A2237,$A$1,7,100)</f>
        <v>0.52098211369323</v>
      </c>
      <c r="D2237" s="4">
        <f ca="1">[1]!thsiFinD("ths_cr_stock",$A2237,$A$1,7,100,100)</f>
        <v>171.00840336133999</v>
      </c>
      <c r="E2237" s="4">
        <f ca="1">[1]!thsiFinD("ths_mfi_stock",$A2237,$A$1,7,100,100)</f>
        <v>56.834693558295001</v>
      </c>
      <c r="F2237" s="4">
        <f ca="1">[1]!thsiFinD("ths_expma_stock",$A2237,$A$1,7,100,100)</f>
        <v>10.210818544001</v>
      </c>
      <c r="G2237" s="4">
        <f ca="1">[1]!thsiFinD("ths_rsi_stock",$A2237,$A$1,7,100,100)</f>
        <v>61.952605518993003</v>
      </c>
      <c r="H2237" s="4">
        <f ca="1">[1]!thsiFinD("ths_adtm_stock",$A2237,$A$1,7,3,100,100,100)</f>
        <v>0.56730769230768996</v>
      </c>
      <c r="I2237" s="4">
        <f ca="1">[1]!thsiFinD("ths_bbiboll_stock",$A2237,$A$1,7,3,100,100,100)</f>
        <v>10.0940625</v>
      </c>
      <c r="J2237" s="4">
        <f ca="1">[1]!thsiFinD("ths_dptb_stock",$A2237,$A$1,7,104,100,100)</f>
        <v>0.71428571428570997</v>
      </c>
      <c r="K2237" s="4">
        <f ca="1">[1]!thsiFinD("ths_srmi_stock",$A2237,$A$1,7,100,100)</f>
        <v>9.7465886939571006E-3</v>
      </c>
      <c r="L2237" s="4">
        <f ca="1">[1]!thsiFinD("ths_atr_stock",$A2237,$A$1,7,101,100,100)</f>
        <v>0.30714285714285999</v>
      </c>
      <c r="M2237" s="4">
        <f ca="1">[1]!thsiFinD("ths_vol_w_stock",$A2237,$A$1)/1000000</f>
        <v>5.6690630000000004</v>
      </c>
      <c r="N2237" s="4">
        <f ca="1">[1]!thsiFinD("ths_turnover_ratio_w_stock",$A2237,$A$1)</f>
        <v>0.81939834426425995</v>
      </c>
      <c r="O2237" s="4">
        <f ca="1">[1]!thsiFinD("ths_relative_chg_ratio_w_stock",$A2237,$A$1,104,100)</f>
        <v>0.13645855880645999</v>
      </c>
      <c r="P2237" s="4"/>
    </row>
    <row r="2238" spans="1:16" x14ac:dyDescent="0.25">
      <c r="A2238" s="2" t="s">
        <v>4485</v>
      </c>
      <c r="B2238" s="2" t="s">
        <v>4486</v>
      </c>
      <c r="C2238" s="4">
        <f ca="1">[1]!thsiFinD("ths_vol_ratio_stock",$A2238,$A$1,7,100)</f>
        <v>0.97996715911595</v>
      </c>
      <c r="D2238" s="4">
        <f ca="1">[1]!thsiFinD("ths_cr_stock",$A2238,$A$1,7,100,100)</f>
        <v>96.829268292682997</v>
      </c>
      <c r="E2238" s="4">
        <f ca="1">[1]!thsiFinD("ths_mfi_stock",$A2238,$A$1,7,100,100)</f>
        <v>48.309544923803998</v>
      </c>
      <c r="F2238" s="4">
        <f ca="1">[1]!thsiFinD("ths_expma_stock",$A2238,$A$1,7,100,100)</f>
        <v>14.352385543605999</v>
      </c>
      <c r="G2238" s="4">
        <f ca="1">[1]!thsiFinD("ths_rsi_stock",$A2238,$A$1,7,100,100)</f>
        <v>49.589003439765001</v>
      </c>
      <c r="H2238" s="4">
        <f ca="1">[1]!thsiFinD("ths_adtm_stock",$A2238,$A$1,7,3,100,100,100)</f>
        <v>0.15</v>
      </c>
      <c r="I2238" s="4">
        <f ca="1">[1]!thsiFinD("ths_bbiboll_stock",$A2238,$A$1,7,3,100,100,100)</f>
        <v>14.276041666667</v>
      </c>
      <c r="J2238" s="4">
        <f ca="1">[1]!thsiFinD("ths_dptb_stock",$A2238,$A$1,7,104,100,100)</f>
        <v>0.42857142857142999</v>
      </c>
      <c r="K2238" s="4">
        <f ca="1">[1]!thsiFinD("ths_srmi_stock",$A2238,$A$1,7,100,100)</f>
        <v>-8.3333333333333991E-3</v>
      </c>
      <c r="L2238" s="4">
        <f ca="1">[1]!thsiFinD("ths_atr_stock",$A2238,$A$1,7,101,100,100)</f>
        <v>0.39285714285714002</v>
      </c>
      <c r="M2238" s="4">
        <f ca="1">[1]!thsiFinD("ths_vol_w_stock",$A2238,$A$1)/1000000</f>
        <v>9.9605429999999995</v>
      </c>
      <c r="N2238" s="4">
        <f ca="1">[1]!thsiFinD("ths_turnover_ratio_w_stock",$A2238,$A$1)</f>
        <v>1.356402377397</v>
      </c>
      <c r="O2238" s="4">
        <f ca="1">[1]!thsiFinD("ths_relative_chg_ratio_w_stock",$A2238,$A$1,104,100)</f>
        <v>-1.3927584454349999</v>
      </c>
      <c r="P2238" s="4"/>
    </row>
    <row r="2239" spans="1:16" x14ac:dyDescent="0.25">
      <c r="A2239" s="2" t="s">
        <v>4487</v>
      </c>
      <c r="B2239" s="2" t="s">
        <v>4488</v>
      </c>
      <c r="C2239" s="4">
        <f ca="1">[1]!thsiFinD("ths_vol_ratio_stock",$A2239,$A$1,7,100)</f>
        <v>3.4645548132693</v>
      </c>
      <c r="D2239" s="4">
        <f ca="1">[1]!thsiFinD("ths_cr_stock",$A2239,$A$1,7,100,100)</f>
        <v>121.31147540984</v>
      </c>
      <c r="E2239" s="4">
        <f ca="1">[1]!thsiFinD("ths_mfi_stock",$A2239,$A$1,7,100,100)</f>
        <v>61.6571364805</v>
      </c>
      <c r="F2239" s="4">
        <f ca="1">[1]!thsiFinD("ths_expma_stock",$A2239,$A$1,7,100,100)</f>
        <v>8.1588180761926008</v>
      </c>
      <c r="G2239" s="4">
        <f ca="1">[1]!thsiFinD("ths_rsi_stock",$A2239,$A$1,7,100,100)</f>
        <v>68.722337788814002</v>
      </c>
      <c r="H2239" s="4">
        <f ca="1">[1]!thsiFinD("ths_adtm_stock",$A2239,$A$1,7,3,100,100,100)</f>
        <v>0.58139534883721</v>
      </c>
      <c r="I2239" s="4">
        <f ca="1">[1]!thsiFinD("ths_bbiboll_stock",$A2239,$A$1,7,3,100,100,100)</f>
        <v>8.0837500000000002</v>
      </c>
      <c r="J2239" s="4">
        <f ca="1">[1]!thsiFinD("ths_dptb_stock",$A2239,$A$1,7,104,100,100)</f>
        <v>0.57142857142856995</v>
      </c>
      <c r="K2239" s="4">
        <f ca="1">[1]!thsiFinD("ths_srmi_stock",$A2239,$A$1,7,100,100)</f>
        <v>1.6509433962264002E-2</v>
      </c>
      <c r="L2239" s="4">
        <f ca="1">[1]!thsiFinD("ths_atr_stock",$A2239,$A$1,7,101,100,100)</f>
        <v>0.26285714285714001</v>
      </c>
      <c r="M2239" s="4">
        <f ca="1">[1]!thsiFinD("ths_vol_w_stock",$A2239,$A$1)/1000000</f>
        <v>7.8291000000000004</v>
      </c>
      <c r="N2239" s="4">
        <f ca="1">[1]!thsiFinD("ths_turnover_ratio_w_stock",$A2239,$A$1)</f>
        <v>6.3317589865206996</v>
      </c>
      <c r="O2239" s="4">
        <f ca="1">[1]!thsiFinD("ths_relative_chg_ratio_w_stock",$A2239,$A$1,104,100)</f>
        <v>4.7272878233100997</v>
      </c>
      <c r="P2239" s="4"/>
    </row>
    <row r="2240" spans="1:16" x14ac:dyDescent="0.25">
      <c r="A2240" s="2" t="s">
        <v>4489</v>
      </c>
      <c r="B2240" s="2" t="s">
        <v>4490</v>
      </c>
      <c r="C2240" s="4">
        <f ca="1">[1]!thsiFinD("ths_vol_ratio_stock",$A2240,$A$1,7,100)</f>
        <v>1.0548169149116</v>
      </c>
      <c r="D2240" s="4">
        <f ca="1">[1]!thsiFinD("ths_cr_stock",$A2240,$A$1,7,100,100)</f>
        <v>426.47058823528999</v>
      </c>
      <c r="E2240" s="4">
        <f ca="1">[1]!thsiFinD("ths_mfi_stock",$A2240,$A$1,7,100,100)</f>
        <v>55.552510727807999</v>
      </c>
      <c r="F2240" s="4">
        <f ca="1">[1]!thsiFinD("ths_expma_stock",$A2240,$A$1,7,100,100)</f>
        <v>31.747115436996999</v>
      </c>
      <c r="G2240" s="4">
        <f ca="1">[1]!thsiFinD("ths_rsi_stock",$A2240,$A$1,7,100,100)</f>
        <v>84.900295301062997</v>
      </c>
      <c r="H2240" s="4">
        <f ca="1">[1]!thsiFinD("ths_adtm_stock",$A2240,$A$1,7,3,100,100,100)</f>
        <v>0.66229760986893005</v>
      </c>
      <c r="I2240" s="4">
        <f ca="1">[1]!thsiFinD("ths_bbiboll_stock",$A2240,$A$1,7,3,100,100,100)</f>
        <v>30.370729166667001</v>
      </c>
      <c r="J2240" s="4">
        <f ca="1">[1]!thsiFinD("ths_dptb_stock",$A2240,$A$1,7,104,100,100)</f>
        <v>0.71428571428570997</v>
      </c>
      <c r="K2240" s="4">
        <f ca="1">[1]!thsiFinD("ths_srmi_stock",$A2240,$A$1,7,100,100)</f>
        <v>0.10744039069233</v>
      </c>
      <c r="L2240" s="4">
        <f ca="1">[1]!thsiFinD("ths_atr_stock",$A2240,$A$1,7,101,100,100)</f>
        <v>2.3957142857143001</v>
      </c>
      <c r="M2240" s="4">
        <f ca="1">[1]!thsiFinD("ths_vol_w_stock",$A2240,$A$1)/1000000</f>
        <v>52.793478999999998</v>
      </c>
      <c r="N2240" s="4">
        <f ca="1">[1]!thsiFinD("ths_turnover_ratio_w_stock",$A2240,$A$1)</f>
        <v>9.9287184551606007</v>
      </c>
      <c r="O2240" s="4">
        <f ca="1">[1]!thsiFinD("ths_relative_chg_ratio_w_stock",$A2240,$A$1,104,100)</f>
        <v>6.9194698667932997</v>
      </c>
      <c r="P2240" s="4"/>
    </row>
    <row r="2241" spans="1:16" x14ac:dyDescent="0.25">
      <c r="A2241" s="2" t="s">
        <v>4491</v>
      </c>
      <c r="B2241" s="2" t="s">
        <v>4492</v>
      </c>
      <c r="C2241" s="4">
        <f ca="1">[1]!thsiFinD("ths_vol_ratio_stock",$A2241,$A$1,7,100)</f>
        <v>5.8596354118829996</v>
      </c>
      <c r="D2241" s="4">
        <f ca="1">[1]!thsiFinD("ths_cr_stock",$A2241,$A$1,7,100,100)</f>
        <v>1202.8017241379</v>
      </c>
      <c r="E2241" s="4">
        <f ca="1">[1]!thsiFinD("ths_mfi_stock",$A2241,$A$1,7,100,100)</f>
        <v>87.769368923811996</v>
      </c>
      <c r="F2241" s="4">
        <f ca="1">[1]!thsiFinD("ths_expma_stock",$A2241,$A$1,7,100,100)</f>
        <v>49.253778255184997</v>
      </c>
      <c r="G2241" s="4">
        <f ca="1">[1]!thsiFinD("ths_rsi_stock",$A2241,$A$1,7,100,100)</f>
        <v>86.588068186645998</v>
      </c>
      <c r="H2241" s="4">
        <f ca="1">[1]!thsiFinD("ths_adtm_stock",$A2241,$A$1,7,3,100,100,100)</f>
        <v>0.93425440686040995</v>
      </c>
      <c r="I2241" s="4">
        <f ca="1">[1]!thsiFinD("ths_bbiboll_stock",$A2241,$A$1,7,3,100,100,100)</f>
        <v>47.685000000000002</v>
      </c>
      <c r="J2241" s="4">
        <f ca="1">[1]!thsiFinD("ths_dptb_stock",$A2241,$A$1,7,104,100,100)</f>
        <v>0.71428571428570997</v>
      </c>
      <c r="K2241" s="4">
        <f ca="1">[1]!thsiFinD("ths_srmi_stock",$A2241,$A$1,7,100,100)</f>
        <v>0.15667030170846999</v>
      </c>
      <c r="L2241" s="4">
        <f ca="1">[1]!thsiFinD("ths_atr_stock",$A2241,$A$1,7,101,100,100)</f>
        <v>2.9171428571428999</v>
      </c>
      <c r="M2241" s="4">
        <f ca="1">[1]!thsiFinD("ths_vol_w_stock",$A2241,$A$1)/1000000</f>
        <v>28.253537999999999</v>
      </c>
      <c r="N2241" s="4">
        <f ca="1">[1]!thsiFinD("ths_turnover_ratio_w_stock",$A2241,$A$1)</f>
        <v>16.906295007560999</v>
      </c>
      <c r="O2241" s="4">
        <f ca="1">[1]!thsiFinD("ths_relative_chg_ratio_w_stock",$A2241,$A$1,104,100)</f>
        <v>2.2385755233965998</v>
      </c>
      <c r="P2241" s="4"/>
    </row>
    <row r="2242" spans="1:16" x14ac:dyDescent="0.25">
      <c r="A2242" s="2" t="s">
        <v>4493</v>
      </c>
      <c r="B2242" s="2" t="s">
        <v>4494</v>
      </c>
      <c r="C2242" s="4">
        <f ca="1">[1]!thsiFinD("ths_vol_ratio_stock",$A2242,$A$1,7,100)</f>
        <v>1.0669035880905999</v>
      </c>
      <c r="D2242" s="4">
        <f ca="1">[1]!thsiFinD("ths_cr_stock",$A2242,$A$1,7,100,100)</f>
        <v>224.94736842104999</v>
      </c>
      <c r="E2242" s="4">
        <f ca="1">[1]!thsiFinD("ths_mfi_stock",$A2242,$A$1,7,100,100)</f>
        <v>65.804493167350998</v>
      </c>
      <c r="F2242" s="4">
        <f ca="1">[1]!thsiFinD("ths_expma_stock",$A2242,$A$1,7,100,100)</f>
        <v>27.582174232023</v>
      </c>
      <c r="G2242" s="4">
        <f ca="1">[1]!thsiFinD("ths_rsi_stock",$A2242,$A$1,7,100,100)</f>
        <v>63.794717201121998</v>
      </c>
      <c r="H2242" s="4">
        <f ca="1">[1]!thsiFinD("ths_adtm_stock",$A2242,$A$1,7,3,100,100,100)</f>
        <v>0.93145869947276005</v>
      </c>
      <c r="I2242" s="4">
        <f ca="1">[1]!thsiFinD("ths_bbiboll_stock",$A2242,$A$1,7,3,100,100,100)</f>
        <v>27.1015625</v>
      </c>
      <c r="J2242" s="4">
        <f ca="1">[1]!thsiFinD("ths_dptb_stock",$A2242,$A$1,7,104,100,100)</f>
        <v>0.57142857142856995</v>
      </c>
      <c r="K2242" s="4">
        <f ca="1">[1]!thsiFinD("ths_srmi_stock",$A2242,$A$1,7,100,100)</f>
        <v>6.6359119943221995E-2</v>
      </c>
      <c r="L2242" s="4">
        <f ca="1">[1]!thsiFinD("ths_atr_stock",$A2242,$A$1,7,101,100,100)</f>
        <v>1.47</v>
      </c>
      <c r="M2242" s="4">
        <f ca="1">[1]!thsiFinD("ths_vol_w_stock",$A2242,$A$1)/1000000</f>
        <v>13.930657999999999</v>
      </c>
      <c r="N2242" s="4">
        <f ca="1">[1]!thsiFinD("ths_turnover_ratio_w_stock",$A2242,$A$1)</f>
        <v>3.2875268974492</v>
      </c>
      <c r="O2242" s="4">
        <f ca="1">[1]!thsiFinD("ths_relative_chg_ratio_w_stock",$A2242,$A$1,104,100)</f>
        <v>-2.3358661015862001</v>
      </c>
      <c r="P2242" s="4"/>
    </row>
    <row r="2243" spans="1:16" x14ac:dyDescent="0.25">
      <c r="A2243" s="2" t="s">
        <v>4495</v>
      </c>
      <c r="B2243" s="2" t="s">
        <v>4496</v>
      </c>
      <c r="C2243" s="4">
        <f ca="1">[1]!thsiFinD("ths_vol_ratio_stock",$A2243,$A$1,7,100)</f>
        <v>1.0112358055210999</v>
      </c>
      <c r="D2243" s="4">
        <f ca="1">[1]!thsiFinD("ths_cr_stock",$A2243,$A$1,7,100,100)</f>
        <v>172.63157894737</v>
      </c>
      <c r="E2243" s="4">
        <f ca="1">[1]!thsiFinD("ths_mfi_stock",$A2243,$A$1,7,100,100)</f>
        <v>75.181267801835006</v>
      </c>
      <c r="F2243" s="4">
        <f ca="1">[1]!thsiFinD("ths_expma_stock",$A2243,$A$1,7,100,100)</f>
        <v>13.234146512680001</v>
      </c>
      <c r="G2243" s="4">
        <f ca="1">[1]!thsiFinD("ths_rsi_stock",$A2243,$A$1,7,100,100)</f>
        <v>53.488174029615003</v>
      </c>
      <c r="H2243" s="4">
        <f ca="1">[1]!thsiFinD("ths_adtm_stock",$A2243,$A$1,7,3,100,100,100)</f>
        <v>0.78996865203762001</v>
      </c>
      <c r="I2243" s="4">
        <f ca="1">[1]!thsiFinD("ths_bbiboll_stock",$A2243,$A$1,7,3,100,100,100)</f>
        <v>12.945520833332999</v>
      </c>
      <c r="J2243" s="4">
        <f ca="1">[1]!thsiFinD("ths_dptb_stock",$A2243,$A$1,7,104,100,100)</f>
        <v>0.57142857142856995</v>
      </c>
      <c r="K2243" s="4">
        <f ca="1">[1]!thsiFinD("ths_srmi_stock",$A2243,$A$1,7,100,100)</f>
        <v>8.8414634146341001E-2</v>
      </c>
      <c r="L2243" s="4">
        <f ca="1">[1]!thsiFinD("ths_atr_stock",$A2243,$A$1,7,101,100,100)</f>
        <v>1.1728571428571</v>
      </c>
      <c r="M2243" s="4">
        <f ca="1">[1]!thsiFinD("ths_vol_w_stock",$A2243,$A$1)/1000000</f>
        <v>19.896819000000001</v>
      </c>
      <c r="N2243" s="4">
        <f ca="1">[1]!thsiFinD("ths_turnover_ratio_w_stock",$A2243,$A$1)</f>
        <v>9.7714129113760002</v>
      </c>
      <c r="O2243" s="4">
        <f ca="1">[1]!thsiFinD("ths_relative_chg_ratio_w_stock",$A2243,$A$1,104,100)</f>
        <v>-9.4315664842431008</v>
      </c>
      <c r="P2243" s="4"/>
    </row>
    <row r="2244" spans="1:16" x14ac:dyDescent="0.25">
      <c r="A2244" s="2" t="s">
        <v>4497</v>
      </c>
      <c r="B2244" s="2" t="s">
        <v>4498</v>
      </c>
      <c r="C2244" s="4">
        <f ca="1">[1]!thsiFinD("ths_vol_ratio_stock",$A2244,$A$1,7,100)</f>
        <v>1.3732513568461</v>
      </c>
      <c r="D2244" s="4">
        <f ca="1">[1]!thsiFinD("ths_cr_stock",$A2244,$A$1,7,100,100)</f>
        <v>273.99103139012999</v>
      </c>
      <c r="E2244" s="4">
        <f ca="1">[1]!thsiFinD("ths_mfi_stock",$A2244,$A$1,7,100,100)</f>
        <v>74.440266429046005</v>
      </c>
      <c r="F2244" s="4">
        <f ca="1">[1]!thsiFinD("ths_expma_stock",$A2244,$A$1,7,100,100)</f>
        <v>68.470708229864996</v>
      </c>
      <c r="G2244" s="4">
        <f ca="1">[1]!thsiFinD("ths_rsi_stock",$A2244,$A$1,7,100,100)</f>
        <v>69.476780903969001</v>
      </c>
      <c r="H2244" s="4">
        <f ca="1">[1]!thsiFinD("ths_adtm_stock",$A2244,$A$1,7,3,100,100,100)</f>
        <v>0.69708333333332995</v>
      </c>
      <c r="I2244" s="4">
        <f ca="1">[1]!thsiFinD("ths_bbiboll_stock",$A2244,$A$1,7,3,100,100,100)</f>
        <v>65.522083333333001</v>
      </c>
      <c r="J2244" s="4">
        <f ca="1">[1]!thsiFinD("ths_dptb_stock",$A2244,$A$1,7,104,100,100)</f>
        <v>0.42857142857142999</v>
      </c>
      <c r="K2244" s="4">
        <f ca="1">[1]!thsiFinD("ths_srmi_stock",$A2244,$A$1,7,100,100)</f>
        <v>0.19108635097493001</v>
      </c>
      <c r="L2244" s="4">
        <f ca="1">[1]!thsiFinD("ths_atr_stock",$A2244,$A$1,7,101,100,100)</f>
        <v>7.3242857142856996</v>
      </c>
      <c r="M2244" s="4">
        <f ca="1">[1]!thsiFinD("ths_vol_w_stock",$A2244,$A$1)/1000000</f>
        <v>9.3583689999999997</v>
      </c>
      <c r="N2244" s="4">
        <f ca="1">[1]!thsiFinD("ths_turnover_ratio_w_stock",$A2244,$A$1)</f>
        <v>8.8072874258230005</v>
      </c>
      <c r="O2244" s="4">
        <f ca="1">[1]!thsiFinD("ths_relative_chg_ratio_w_stock",$A2244,$A$1,104,100)</f>
        <v>-5.7675638214260001</v>
      </c>
      <c r="P2244" s="4"/>
    </row>
    <row r="2245" spans="1:16" x14ac:dyDescent="0.25">
      <c r="A2245" s="2" t="s">
        <v>4499</v>
      </c>
      <c r="B2245" s="2" t="s">
        <v>4500</v>
      </c>
      <c r="C2245" s="4">
        <f ca="1">[1]!thsiFinD("ths_vol_ratio_stock",$A2245,$A$1,7,100)</f>
        <v>0.81044821156390001</v>
      </c>
      <c r="D2245" s="4">
        <f ca="1">[1]!thsiFinD("ths_cr_stock",$A2245,$A$1,7,100,100)</f>
        <v>47.126436781609002</v>
      </c>
      <c r="E2245" s="4">
        <f ca="1">[1]!thsiFinD("ths_mfi_stock",$A2245,$A$1,7,100,100)</f>
        <v>50.085585044776003</v>
      </c>
      <c r="F2245" s="4">
        <f ca="1">[1]!thsiFinD("ths_expma_stock",$A2245,$A$1,7,100,100)</f>
        <v>15.027919482196999</v>
      </c>
      <c r="G2245" s="4">
        <f ca="1">[1]!thsiFinD("ths_rsi_stock",$A2245,$A$1,7,100,100)</f>
        <v>42.636343619237998</v>
      </c>
      <c r="H2245" s="4">
        <f ca="1">[1]!thsiFinD("ths_adtm_stock",$A2245,$A$1,7,3,100,100,100)</f>
        <v>0.40799999999999997</v>
      </c>
      <c r="I2245" s="4">
        <f ca="1">[1]!thsiFinD("ths_bbiboll_stock",$A2245,$A$1,7,3,100,100,100)</f>
        <v>15.081770833333</v>
      </c>
      <c r="J2245" s="4">
        <f ca="1">[1]!thsiFinD("ths_dptb_stock",$A2245,$A$1,7,104,100,100)</f>
        <v>0.42857142857142999</v>
      </c>
      <c r="K2245" s="4">
        <f ca="1">[1]!thsiFinD("ths_srmi_stock",$A2245,$A$1,7,100,100)</f>
        <v>-5.7522123893804997E-2</v>
      </c>
      <c r="L2245" s="4">
        <f ca="1">[1]!thsiFinD("ths_atr_stock",$A2245,$A$1,7,101,100,100)</f>
        <v>0.57571428571428995</v>
      </c>
      <c r="M2245" s="4">
        <f ca="1">[1]!thsiFinD("ths_vol_w_stock",$A2245,$A$1)/1000000</f>
        <v>2.9927999999999999</v>
      </c>
      <c r="N2245" s="4">
        <f ca="1">[1]!thsiFinD("ths_turnover_ratio_w_stock",$A2245,$A$1)</f>
        <v>2.8997984190518</v>
      </c>
      <c r="O2245" s="4">
        <f ca="1">[1]!thsiFinD("ths_relative_chg_ratio_w_stock",$A2245,$A$1,104,100)</f>
        <v>-1.6768841431941</v>
      </c>
      <c r="P2245" s="4"/>
    </row>
    <row r="2246" spans="1:16" x14ac:dyDescent="0.25">
      <c r="A2246" s="2" t="s">
        <v>4501</v>
      </c>
      <c r="B2246" s="2" t="s">
        <v>4502</v>
      </c>
      <c r="C2246" s="4">
        <f ca="1">[1]!thsiFinD("ths_vol_ratio_stock",$A2246,$A$1,7,100)</f>
        <v>0.79498584722811005</v>
      </c>
      <c r="D2246" s="4">
        <f ca="1">[1]!thsiFinD("ths_cr_stock",$A2246,$A$1,7,100,100)</f>
        <v>57.013574660633999</v>
      </c>
      <c r="E2246" s="4">
        <f ca="1">[1]!thsiFinD("ths_mfi_stock",$A2246,$A$1,7,100,100)</f>
        <v>31.162035824886999</v>
      </c>
      <c r="F2246" s="4">
        <f ca="1">[1]!thsiFinD("ths_expma_stock",$A2246,$A$1,7,100,100)</f>
        <v>50.809638584577002</v>
      </c>
      <c r="G2246" s="4">
        <f ca="1">[1]!thsiFinD("ths_rsi_stock",$A2246,$A$1,7,100,100)</f>
        <v>42.468876470147997</v>
      </c>
      <c r="H2246" s="4">
        <f ca="1">[1]!thsiFinD("ths_adtm_stock",$A2246,$A$1,7,3,100,100,100)</f>
        <v>0.28097731239092</v>
      </c>
      <c r="I2246" s="4">
        <f ca="1">[1]!thsiFinD("ths_bbiboll_stock",$A2246,$A$1,7,3,100,100,100)</f>
        <v>51.221354166666998</v>
      </c>
      <c r="J2246" s="4">
        <f ca="1">[1]!thsiFinD("ths_dptb_stock",$A2246,$A$1,7,104,100,100)</f>
        <v>0.85714285714285998</v>
      </c>
      <c r="K2246" s="4">
        <f ca="1">[1]!thsiFinD("ths_srmi_stock",$A2246,$A$1,7,100,100)</f>
        <v>-5.5118110236220999E-2</v>
      </c>
      <c r="L2246" s="4">
        <f ca="1">[1]!thsiFinD("ths_atr_stock",$A2246,$A$1,7,101,100,100)</f>
        <v>2.6042857142856999</v>
      </c>
      <c r="M2246" s="4">
        <f ca="1">[1]!thsiFinD("ths_vol_w_stock",$A2246,$A$1)/1000000</f>
        <v>6.4024150000000004</v>
      </c>
      <c r="N2246" s="4">
        <f ca="1">[1]!thsiFinD("ths_turnover_ratio_w_stock",$A2246,$A$1)</f>
        <v>7.8942127174378998</v>
      </c>
      <c r="O2246" s="4">
        <f ca="1">[1]!thsiFinD("ths_relative_chg_ratio_w_stock",$A2246,$A$1,104,100)</f>
        <v>1.2596458198725</v>
      </c>
      <c r="P2246" s="4"/>
    </row>
    <row r="2247" spans="1:16" x14ac:dyDescent="0.25">
      <c r="A2247" s="2" t="s">
        <v>4503</v>
      </c>
      <c r="B2247" s="2" t="s">
        <v>4504</v>
      </c>
      <c r="C2247" s="4">
        <f ca="1">[1]!thsiFinD("ths_vol_ratio_stock",$A2247,$A$1,7,100)</f>
        <v>0.93170827661053002</v>
      </c>
      <c r="D2247" s="4">
        <f ca="1">[1]!thsiFinD("ths_cr_stock",$A2247,$A$1,7,100,100)</f>
        <v>50.188323917136998</v>
      </c>
      <c r="E2247" s="4">
        <f ca="1">[1]!thsiFinD("ths_mfi_stock",$A2247,$A$1,7,100,100)</f>
        <v>28.808831263254</v>
      </c>
      <c r="F2247" s="4">
        <f ca="1">[1]!thsiFinD("ths_expma_stock",$A2247,$A$1,7,100,100)</f>
        <v>88.425126312977994</v>
      </c>
      <c r="G2247" s="4">
        <f ca="1">[1]!thsiFinD("ths_rsi_stock",$A2247,$A$1,7,100,100)</f>
        <v>41.477852368520999</v>
      </c>
      <c r="H2247" s="4">
        <f ca="1">[1]!thsiFinD("ths_adtm_stock",$A2247,$A$1,7,3,100,100,100)</f>
        <v>0.17510548523207001</v>
      </c>
      <c r="I2247" s="4">
        <f ca="1">[1]!thsiFinD("ths_bbiboll_stock",$A2247,$A$1,7,3,100,100,100)</f>
        <v>88.760937499999997</v>
      </c>
      <c r="J2247" s="4">
        <f ca="1">[1]!thsiFinD("ths_dptb_stock",$A2247,$A$1,7,104,100,100)</f>
        <v>0.71428571428570997</v>
      </c>
      <c r="K2247" s="4">
        <f ca="1">[1]!thsiFinD("ths_srmi_stock",$A2247,$A$1,7,100,100)</f>
        <v>-4.7345612134344003E-2</v>
      </c>
      <c r="L2247" s="4">
        <f ca="1">[1]!thsiFinD("ths_atr_stock",$A2247,$A$1,7,101,100,100)</f>
        <v>2.2871428571429</v>
      </c>
      <c r="M2247" s="4">
        <f ca="1">[1]!thsiFinD("ths_vol_w_stock",$A2247,$A$1)/1000000</f>
        <v>5.6608809999999998</v>
      </c>
      <c r="N2247" s="4">
        <f ca="1">[1]!thsiFinD("ths_turnover_ratio_w_stock",$A2247,$A$1)</f>
        <v>1.2726326719348999</v>
      </c>
      <c r="O2247" s="4">
        <f ca="1">[1]!thsiFinD("ths_relative_chg_ratio_w_stock",$A2247,$A$1,104,100)</f>
        <v>-0.41008850391078999</v>
      </c>
      <c r="P2247" s="4"/>
    </row>
    <row r="2248" spans="1:16" x14ac:dyDescent="0.25">
      <c r="A2248" s="2" t="s">
        <v>4505</v>
      </c>
      <c r="B2248" s="2" t="s">
        <v>4506</v>
      </c>
      <c r="C2248" s="4">
        <f ca="1">[1]!thsiFinD("ths_vol_ratio_stock",$A2248,$A$1,7,100)</f>
        <v>0.8700493086644</v>
      </c>
      <c r="D2248" s="4">
        <f ca="1">[1]!thsiFinD("ths_cr_stock",$A2248,$A$1,7,100,100)</f>
        <v>65.061475409836007</v>
      </c>
      <c r="E2248" s="4">
        <f ca="1">[1]!thsiFinD("ths_mfi_stock",$A2248,$A$1,7,100,100)</f>
        <v>35.169250178147003</v>
      </c>
      <c r="F2248" s="4">
        <f ca="1">[1]!thsiFinD("ths_expma_stock",$A2248,$A$1,7,100,100)</f>
        <v>26.108640849276998</v>
      </c>
      <c r="G2248" s="4">
        <f ca="1">[1]!thsiFinD("ths_rsi_stock",$A2248,$A$1,7,100,100)</f>
        <v>52.262441251704999</v>
      </c>
      <c r="H2248" s="4">
        <f ca="1">[1]!thsiFinD("ths_adtm_stock",$A2248,$A$1,7,3,100,100,100)</f>
        <v>6.2068965517244001E-2</v>
      </c>
      <c r="I2248" s="4">
        <f ca="1">[1]!thsiFinD("ths_bbiboll_stock",$A2248,$A$1,7,3,100,100,100)</f>
        <v>25.910729166667</v>
      </c>
      <c r="J2248" s="4">
        <f ca="1">[1]!thsiFinD("ths_dptb_stock",$A2248,$A$1,7,104,100,100)</f>
        <v>0.57142857142856995</v>
      </c>
      <c r="K2248" s="4">
        <f ca="1">[1]!thsiFinD("ths_srmi_stock",$A2248,$A$1,7,100,100)</f>
        <v>-2.2949586155004E-2</v>
      </c>
      <c r="L2248" s="4">
        <f ca="1">[1]!thsiFinD("ths_atr_stock",$A2248,$A$1,7,101,100,100)</f>
        <v>0.77428571428571002</v>
      </c>
      <c r="M2248" s="4">
        <f ca="1">[1]!thsiFinD("ths_vol_w_stock",$A2248,$A$1)/1000000</f>
        <v>5.3917950000000001</v>
      </c>
      <c r="N2248" s="4">
        <f ca="1">[1]!thsiFinD("ths_turnover_ratio_w_stock",$A2248,$A$1)</f>
        <v>1.928423511066</v>
      </c>
      <c r="O2248" s="4">
        <f ca="1">[1]!thsiFinD("ths_relative_chg_ratio_w_stock",$A2248,$A$1,104,100)</f>
        <v>-0.27618611498985002</v>
      </c>
      <c r="P2248" s="4"/>
    </row>
    <row r="2249" spans="1:16" x14ac:dyDescent="0.25">
      <c r="A2249" s="2" t="s">
        <v>4507</v>
      </c>
      <c r="B2249" s="2" t="s">
        <v>4508</v>
      </c>
      <c r="C2249" s="4">
        <f ca="1">[1]!thsiFinD("ths_vol_ratio_stock",$A2249,$A$1,7,100)</f>
        <v>0.60158979588955996</v>
      </c>
      <c r="D2249" s="4">
        <f ca="1">[1]!thsiFinD("ths_cr_stock",$A2249,$A$1,7,100,100)</f>
        <v>87.748344370861005</v>
      </c>
      <c r="E2249" s="4">
        <f ca="1">[1]!thsiFinD("ths_mfi_stock",$A2249,$A$1,7,100,100)</f>
        <v>45.880037322568</v>
      </c>
      <c r="F2249" s="4">
        <f ca="1">[1]!thsiFinD("ths_expma_stock",$A2249,$A$1,7,100,100)</f>
        <v>20.767105489774</v>
      </c>
      <c r="G2249" s="4">
        <f ca="1">[1]!thsiFinD("ths_rsi_stock",$A2249,$A$1,7,100,100)</f>
        <v>50.42060550171</v>
      </c>
      <c r="H2249" s="4">
        <f ca="1">[1]!thsiFinD("ths_adtm_stock",$A2249,$A$1,7,3,100,100,100)</f>
        <v>0.46031746031746001</v>
      </c>
      <c r="I2249" s="4">
        <f ca="1">[1]!thsiFinD("ths_bbiboll_stock",$A2249,$A$1,7,3,100,100,100)</f>
        <v>20.530729166667001</v>
      </c>
      <c r="J2249" s="4">
        <f ca="1">[1]!thsiFinD("ths_dptb_stock",$A2249,$A$1,7,104,100,100)</f>
        <v>0.71428571428570997</v>
      </c>
      <c r="K2249" s="4">
        <f ca="1">[1]!thsiFinD("ths_srmi_stock",$A2249,$A$1,7,100,100)</f>
        <v>-3.6031820308843998E-2</v>
      </c>
      <c r="L2249" s="4">
        <f ca="1">[1]!thsiFinD("ths_atr_stock",$A2249,$A$1,7,101,100,100)</f>
        <v>1.4328571428571</v>
      </c>
      <c r="M2249" s="4">
        <f ca="1">[1]!thsiFinD("ths_vol_w_stock",$A2249,$A$1)/1000000</f>
        <v>7.3061189999999998</v>
      </c>
      <c r="N2249" s="4">
        <f ca="1">[1]!thsiFinD("ths_turnover_ratio_w_stock",$A2249,$A$1)</f>
        <v>6.4194077483748</v>
      </c>
      <c r="O2249" s="4">
        <f ca="1">[1]!thsiFinD("ths_relative_chg_ratio_w_stock",$A2249,$A$1,104,100)</f>
        <v>0.38023892658436997</v>
      </c>
      <c r="P2249" s="4"/>
    </row>
    <row r="2250" spans="1:16" x14ac:dyDescent="0.25">
      <c r="A2250" s="2" t="s">
        <v>4509</v>
      </c>
      <c r="B2250" s="2" t="s">
        <v>4510</v>
      </c>
      <c r="C2250" s="4">
        <f ca="1">[1]!thsiFinD("ths_vol_ratio_stock",$A2250,$A$1,7,100)</f>
        <v>0.85006580423097999</v>
      </c>
      <c r="D2250" s="4">
        <f ca="1">[1]!thsiFinD("ths_cr_stock",$A2250,$A$1,7,100,100)</f>
        <v>94.054054054054006</v>
      </c>
      <c r="E2250" s="4">
        <f ca="1">[1]!thsiFinD("ths_mfi_stock",$A2250,$A$1,7,100,100)</f>
        <v>35.459304394530001</v>
      </c>
      <c r="F2250" s="4">
        <f ca="1">[1]!thsiFinD("ths_expma_stock",$A2250,$A$1,7,100,100)</f>
        <v>11.942552172162999</v>
      </c>
      <c r="G2250" s="4">
        <f ca="1">[1]!thsiFinD("ths_rsi_stock",$A2250,$A$1,7,100,100)</f>
        <v>53.782486315996003</v>
      </c>
      <c r="H2250" s="4">
        <f ca="1">[1]!thsiFinD("ths_adtm_stock",$A2250,$A$1,7,3,100,100,100)</f>
        <v>0.703125</v>
      </c>
      <c r="I2250" s="4">
        <f ca="1">[1]!thsiFinD("ths_bbiboll_stock",$A2250,$A$1,7,3,100,100,100)</f>
        <v>11.839895833332999</v>
      </c>
      <c r="J2250" s="4">
        <f ca="1">[1]!thsiFinD("ths_dptb_stock",$A2250,$A$1,7,104,100,100)</f>
        <v>0.57142857142856995</v>
      </c>
      <c r="K2250" s="4">
        <f ca="1">[1]!thsiFinD("ths_srmi_stock",$A2250,$A$1,7,100,100)</f>
        <v>-1.1560693641618E-2</v>
      </c>
      <c r="L2250" s="4">
        <f ca="1">[1]!thsiFinD("ths_atr_stock",$A2250,$A$1,7,101,100,100)</f>
        <v>0.53571428571429003</v>
      </c>
      <c r="M2250" s="4">
        <f ca="1">[1]!thsiFinD("ths_vol_w_stock",$A2250,$A$1)/1000000</f>
        <v>3.5558000000000001</v>
      </c>
      <c r="N2250" s="4">
        <f ca="1">[1]!thsiFinD("ths_turnover_ratio_w_stock",$A2250,$A$1)</f>
        <v>2.4712715206967002</v>
      </c>
      <c r="O2250" s="4">
        <f ca="1">[1]!thsiFinD("ths_relative_chg_ratio_w_stock",$A2250,$A$1,104,100)</f>
        <v>-1.2638534324240001</v>
      </c>
      <c r="P2250" s="4"/>
    </row>
    <row r="2251" spans="1:16" x14ac:dyDescent="0.25">
      <c r="A2251" s="2" t="s">
        <v>4511</v>
      </c>
      <c r="B2251" s="2" t="s">
        <v>4512</v>
      </c>
      <c r="C2251" s="4">
        <f ca="1">[1]!thsiFinD("ths_vol_ratio_stock",$A2251,$A$1,7,100)</f>
        <v>1.0391680977576001</v>
      </c>
      <c r="D2251" s="4">
        <f ca="1">[1]!thsiFinD("ths_cr_stock",$A2251,$A$1,7,100,100)</f>
        <v>111.9804400978</v>
      </c>
      <c r="E2251" s="4">
        <f ca="1">[1]!thsiFinD("ths_mfi_stock",$A2251,$A$1,7,100,100)</f>
        <v>56.983360613442997</v>
      </c>
      <c r="F2251" s="4">
        <f ca="1">[1]!thsiFinD("ths_expma_stock",$A2251,$A$1,7,100,100)</f>
        <v>13.159772331609</v>
      </c>
      <c r="G2251" s="4">
        <f ca="1">[1]!thsiFinD("ths_rsi_stock",$A2251,$A$1,7,100,100)</f>
        <v>61.557127239327002</v>
      </c>
      <c r="H2251" s="4">
        <f ca="1">[1]!thsiFinD("ths_adtm_stock",$A2251,$A$1,7,3,100,100,100)</f>
        <v>0.18072289156626001</v>
      </c>
      <c r="I2251" s="4">
        <f ca="1">[1]!thsiFinD("ths_bbiboll_stock",$A2251,$A$1,7,3,100,100,100)</f>
        <v>13.0171875</v>
      </c>
      <c r="J2251" s="4">
        <f ca="1">[1]!thsiFinD("ths_dptb_stock",$A2251,$A$1,7,104,100,100)</f>
        <v>0.57142857142856995</v>
      </c>
      <c r="K2251" s="4">
        <f ca="1">[1]!thsiFinD("ths_srmi_stock",$A2251,$A$1,7,100,100)</f>
        <v>-2.9895366218236998E-3</v>
      </c>
      <c r="L2251" s="4">
        <f ca="1">[1]!thsiFinD("ths_atr_stock",$A2251,$A$1,7,101,100,100)</f>
        <v>0.41285714285713998</v>
      </c>
      <c r="M2251" s="4">
        <f ca="1">[1]!thsiFinD("ths_vol_w_stock",$A2251,$A$1)/1000000</f>
        <v>1.6734</v>
      </c>
      <c r="N2251" s="4">
        <f ca="1">[1]!thsiFinD("ths_turnover_ratio_w_stock",$A2251,$A$1)</f>
        <v>1.2398272338462</v>
      </c>
      <c r="O2251" s="4">
        <f ca="1">[1]!thsiFinD("ths_relative_chg_ratio_w_stock",$A2251,$A$1,104,100)</f>
        <v>-0.80101859996382996</v>
      </c>
      <c r="P2251" s="4"/>
    </row>
    <row r="2252" spans="1:16" x14ac:dyDescent="0.25">
      <c r="A2252" s="2" t="s">
        <v>4513</v>
      </c>
      <c r="B2252" s="2" t="s">
        <v>4514</v>
      </c>
      <c r="C2252" s="4">
        <f ca="1">[1]!thsiFinD("ths_vol_ratio_stock",$A2252,$A$1,7,100)</f>
        <v>0.75841184428699004</v>
      </c>
      <c r="D2252" s="4">
        <f ca="1">[1]!thsiFinD("ths_cr_stock",$A2252,$A$1,7,100,100)</f>
        <v>47.945205479452</v>
      </c>
      <c r="E2252" s="4">
        <f ca="1">[1]!thsiFinD("ths_mfi_stock",$A2252,$A$1,7,100,100)</f>
        <v>56.379976245355003</v>
      </c>
      <c r="F2252" s="4">
        <f ca="1">[1]!thsiFinD("ths_expma_stock",$A2252,$A$1,7,100,100)</f>
        <v>27.909781764085</v>
      </c>
      <c r="G2252" s="4">
        <f ca="1">[1]!thsiFinD("ths_rsi_stock",$A2252,$A$1,7,100,100)</f>
        <v>43.478790150870999</v>
      </c>
      <c r="H2252" s="4">
        <f ca="1">[1]!thsiFinD("ths_adtm_stock",$A2252,$A$1,7,3,100,100,100)</f>
        <v>-0.67647058823529005</v>
      </c>
      <c r="I2252" s="4">
        <f ca="1">[1]!thsiFinD("ths_bbiboll_stock",$A2252,$A$1,7,3,100,100,100)</f>
        <v>28.060416666666999</v>
      </c>
      <c r="J2252" s="4">
        <f ca="1">[1]!thsiFinD("ths_dptb_stock",$A2252,$A$1,7,104,100,100)</f>
        <v>0.28571428571428997</v>
      </c>
      <c r="K2252" s="4">
        <f ca="1">[1]!thsiFinD("ths_srmi_stock",$A2252,$A$1,7,100,100)</f>
        <v>-3.9473684210526001E-2</v>
      </c>
      <c r="L2252" s="4">
        <f ca="1">[1]!thsiFinD("ths_atr_stock",$A2252,$A$1,7,101,100,100)</f>
        <v>0.86714285714285999</v>
      </c>
      <c r="M2252" s="4">
        <f ca="1">[1]!thsiFinD("ths_vol_w_stock",$A2252,$A$1)/1000000</f>
        <v>2.4847000000000001</v>
      </c>
      <c r="N2252" s="4">
        <f ca="1">[1]!thsiFinD("ths_turnover_ratio_w_stock",$A2252,$A$1)</f>
        <v>1.3066948217583001</v>
      </c>
      <c r="O2252" s="4">
        <f ca="1">[1]!thsiFinD("ths_relative_chg_ratio_w_stock",$A2252,$A$1,104,100)</f>
        <v>0.92458122130222997</v>
      </c>
      <c r="P2252" s="4"/>
    </row>
    <row r="2253" spans="1:16" x14ac:dyDescent="0.25">
      <c r="A2253" s="2" t="s">
        <v>4515</v>
      </c>
      <c r="B2253" s="2" t="s">
        <v>4516</v>
      </c>
      <c r="C2253" s="4">
        <f ca="1">[1]!thsiFinD("ths_vol_ratio_stock",$A2253,$A$1,7,100)</f>
        <v>2.0457285503459999</v>
      </c>
      <c r="D2253" s="4">
        <f ca="1">[1]!thsiFinD("ths_cr_stock",$A2253,$A$1,7,100,100)</f>
        <v>138.75598086124</v>
      </c>
      <c r="E2253" s="4">
        <f ca="1">[1]!thsiFinD("ths_mfi_stock",$A2253,$A$1,7,100,100)</f>
        <v>70.372461928275996</v>
      </c>
      <c r="F2253" s="4">
        <f ca="1">[1]!thsiFinD("ths_expma_stock",$A2253,$A$1,7,100,100)</f>
        <v>18.266969733690001</v>
      </c>
      <c r="G2253" s="4">
        <f ca="1">[1]!thsiFinD("ths_rsi_stock",$A2253,$A$1,7,100,100)</f>
        <v>67.606490723603997</v>
      </c>
      <c r="H2253" s="4">
        <f ca="1">[1]!thsiFinD("ths_adtm_stock",$A2253,$A$1,7,3,100,100,100)</f>
        <v>0.18421052631578999</v>
      </c>
      <c r="I2253" s="4">
        <f ca="1">[1]!thsiFinD("ths_bbiboll_stock",$A2253,$A$1,7,3,100,100,100)</f>
        <v>18.09</v>
      </c>
      <c r="J2253" s="4">
        <f ca="1">[1]!thsiFinD("ths_dptb_stock",$A2253,$A$1,7,104,100,100)</f>
        <v>0.85714285714285998</v>
      </c>
      <c r="K2253" s="4">
        <f ca="1">[1]!thsiFinD("ths_srmi_stock",$A2253,$A$1,7,100,100)</f>
        <v>3.9640591966172999E-2</v>
      </c>
      <c r="L2253" s="4">
        <f ca="1">[1]!thsiFinD("ths_atr_stock",$A2253,$A$1,7,101,100,100)</f>
        <v>0.72428571428571997</v>
      </c>
      <c r="M2253" s="4">
        <f ca="1">[1]!thsiFinD("ths_vol_w_stock",$A2253,$A$1)/1000000</f>
        <v>3.3413390000000001</v>
      </c>
      <c r="N2253" s="4">
        <f ca="1">[1]!thsiFinD("ths_turnover_ratio_w_stock",$A2253,$A$1)</f>
        <v>4.4576855803311997</v>
      </c>
      <c r="O2253" s="4">
        <f ca="1">[1]!thsiFinD("ths_relative_chg_ratio_w_stock",$A2253,$A$1,104,100)</f>
        <v>3.6599366567378002</v>
      </c>
      <c r="P2253" s="4"/>
    </row>
    <row r="2254" spans="1:16" x14ac:dyDescent="0.25">
      <c r="A2254" s="2" t="s">
        <v>4517</v>
      </c>
      <c r="B2254" s="2" t="s">
        <v>4518</v>
      </c>
      <c r="C2254" s="4">
        <f ca="1">[1]!thsiFinD("ths_vol_ratio_stock",$A2254,$A$1,7,100)</f>
        <v>0.97334594878196001</v>
      </c>
      <c r="D2254" s="4">
        <f ca="1">[1]!thsiFinD("ths_cr_stock",$A2254,$A$1,7,100,100)</f>
        <v>91.638795986622</v>
      </c>
      <c r="E2254" s="4">
        <f ca="1">[1]!thsiFinD("ths_mfi_stock",$A2254,$A$1,7,100,100)</f>
        <v>53.915515992218999</v>
      </c>
      <c r="F2254" s="4">
        <f ca="1">[1]!thsiFinD("ths_expma_stock",$A2254,$A$1,7,100,100)</f>
        <v>14.063827768141</v>
      </c>
      <c r="G2254" s="4">
        <f ca="1">[1]!thsiFinD("ths_rsi_stock",$A2254,$A$1,7,100,100)</f>
        <v>55.150169255020003</v>
      </c>
      <c r="H2254" s="4">
        <f ca="1">[1]!thsiFinD("ths_adtm_stock",$A2254,$A$1,7,3,100,100,100)</f>
        <v>0.58064516129031996</v>
      </c>
      <c r="I2254" s="4">
        <f ca="1">[1]!thsiFinD("ths_bbiboll_stock",$A2254,$A$1,7,3,100,100,100)</f>
        <v>14.005729166667001</v>
      </c>
      <c r="J2254" s="4">
        <f ca="1">[1]!thsiFinD("ths_dptb_stock",$A2254,$A$1,7,104,100,100)</f>
        <v>0.28571428571428997</v>
      </c>
      <c r="K2254" s="4">
        <f ca="1">[1]!thsiFinD("ths_srmi_stock",$A2254,$A$1,7,100,100)</f>
        <v>-1.8672199170125001E-2</v>
      </c>
      <c r="L2254" s="4">
        <f ca="1">[1]!thsiFinD("ths_atr_stock",$A2254,$A$1,7,101,100,100)</f>
        <v>0.54714285714286004</v>
      </c>
      <c r="M2254" s="4">
        <f ca="1">[1]!thsiFinD("ths_vol_w_stock",$A2254,$A$1)/1000000</f>
        <v>8.1609499999999997</v>
      </c>
      <c r="N2254" s="4">
        <f ca="1">[1]!thsiFinD("ths_turnover_ratio_w_stock",$A2254,$A$1)</f>
        <v>3.3119346252808999</v>
      </c>
      <c r="O2254" s="4">
        <f ca="1">[1]!thsiFinD("ths_relative_chg_ratio_w_stock",$A2254,$A$1,104,100)</f>
        <v>-0.14139299915431999</v>
      </c>
      <c r="P2254" s="4"/>
    </row>
    <row r="2255" spans="1:16" x14ac:dyDescent="0.25">
      <c r="A2255" s="2" t="s">
        <v>4519</v>
      </c>
      <c r="B2255" s="2" t="s">
        <v>4520</v>
      </c>
      <c r="C2255" s="4">
        <f ca="1">[1]!thsiFinD("ths_vol_ratio_stock",$A2255,$A$1,7,100)</f>
        <v>1.824528865764</v>
      </c>
      <c r="D2255" s="4">
        <f ca="1">[1]!thsiFinD("ths_cr_stock",$A2255,$A$1,7,100,100)</f>
        <v>59.455782312925002</v>
      </c>
      <c r="E2255" s="4">
        <f ca="1">[1]!thsiFinD("ths_mfi_stock",$A2255,$A$1,7,100,100)</f>
        <v>30.059514469740002</v>
      </c>
      <c r="F2255" s="4">
        <f ca="1">[1]!thsiFinD("ths_expma_stock",$A2255,$A$1,7,100,100)</f>
        <v>40.847619010625998</v>
      </c>
      <c r="G2255" s="4">
        <f ca="1">[1]!thsiFinD("ths_rsi_stock",$A2255,$A$1,7,100,100)</f>
        <v>42.040277950248999</v>
      </c>
      <c r="H2255" s="4">
        <f ca="1">[1]!thsiFinD("ths_adtm_stock",$A2255,$A$1,7,3,100,100,100)</f>
        <v>-0.39186295503211999</v>
      </c>
      <c r="I2255" s="4">
        <f ca="1">[1]!thsiFinD("ths_bbiboll_stock",$A2255,$A$1,7,3,100,100,100)</f>
        <v>40.465520833333002</v>
      </c>
      <c r="J2255" s="4">
        <f ca="1">[1]!thsiFinD("ths_dptb_stock",$A2255,$A$1,7,104,100,100)</f>
        <v>0.28571428571428997</v>
      </c>
      <c r="K2255" s="4">
        <f ca="1">[1]!thsiFinD("ths_srmi_stock",$A2255,$A$1,7,100,100)</f>
        <v>-5.7299096528769002E-2</v>
      </c>
      <c r="L2255" s="4">
        <f ca="1">[1]!thsiFinD("ths_atr_stock",$A2255,$A$1,7,101,100,100)</f>
        <v>1.68</v>
      </c>
      <c r="M2255" s="4">
        <f ca="1">[1]!thsiFinD("ths_vol_w_stock",$A2255,$A$1)/1000000</f>
        <v>2.1437499999999998</v>
      </c>
      <c r="N2255" s="4">
        <f ca="1">[1]!thsiFinD("ths_turnover_ratio_w_stock",$A2255,$A$1)</f>
        <v>1.4295777751126999</v>
      </c>
      <c r="O2255" s="4">
        <f ca="1">[1]!thsiFinD("ths_relative_chg_ratio_w_stock",$A2255,$A$1,104,100)</f>
        <v>-3.5042100195148</v>
      </c>
      <c r="P2255" s="4"/>
    </row>
    <row r="2256" spans="1:16" x14ac:dyDescent="0.25">
      <c r="A2256" s="2" t="s">
        <v>4521</v>
      </c>
      <c r="B2256" s="2" t="s">
        <v>4522</v>
      </c>
      <c r="C2256" s="4">
        <f ca="1">[1]!thsiFinD("ths_vol_ratio_stock",$A2256,$A$1,7,100)</f>
        <v>1.0757872533424999</v>
      </c>
      <c r="D2256" s="4">
        <f ca="1">[1]!thsiFinD("ths_cr_stock",$A2256,$A$1,7,100,100)</f>
        <v>110.25104602511</v>
      </c>
      <c r="E2256" s="4">
        <f ca="1">[1]!thsiFinD("ths_mfi_stock",$A2256,$A$1,7,100,100)</f>
        <v>59.403989709343001</v>
      </c>
      <c r="F2256" s="4">
        <f ca="1">[1]!thsiFinD("ths_expma_stock",$A2256,$A$1,7,100,100)</f>
        <v>17.794931230163002</v>
      </c>
      <c r="G2256" s="4">
        <f ca="1">[1]!thsiFinD("ths_rsi_stock",$A2256,$A$1,7,100,100)</f>
        <v>54.830096089942003</v>
      </c>
      <c r="H2256" s="4">
        <f ca="1">[1]!thsiFinD("ths_adtm_stock",$A2256,$A$1,7,3,100,100,100)</f>
        <v>0.49152542372882002</v>
      </c>
      <c r="I2256" s="4">
        <f ca="1">[1]!thsiFinD("ths_bbiboll_stock",$A2256,$A$1,7,3,100,100,100)</f>
        <v>17.686250000000001</v>
      </c>
      <c r="J2256" s="4">
        <f ca="1">[1]!thsiFinD("ths_dptb_stock",$A2256,$A$1,7,104,100,100)</f>
        <v>0.57142857142856995</v>
      </c>
      <c r="K2256" s="4">
        <f ca="1">[1]!thsiFinD("ths_srmi_stock",$A2256,$A$1,7,100,100)</f>
        <v>-1.5951595159516E-2</v>
      </c>
      <c r="L2256" s="4">
        <f ca="1">[1]!thsiFinD("ths_atr_stock",$A2256,$A$1,7,101,100,100)</f>
        <v>0.49142857142856999</v>
      </c>
      <c r="M2256" s="4">
        <f ca="1">[1]!thsiFinD("ths_vol_w_stock",$A2256,$A$1)/1000000</f>
        <v>2.4776530000000001</v>
      </c>
      <c r="N2256" s="4">
        <f ca="1">[1]!thsiFinD("ths_turnover_ratio_w_stock",$A2256,$A$1)</f>
        <v>1.1869789508138999</v>
      </c>
      <c r="O2256" s="4">
        <f ca="1">[1]!thsiFinD("ths_relative_chg_ratio_w_stock",$A2256,$A$1,104,100)</f>
        <v>-0.96436851704507998</v>
      </c>
      <c r="P2256" s="4"/>
    </row>
    <row r="2257" spans="1:16" x14ac:dyDescent="0.25">
      <c r="A2257" s="2" t="s">
        <v>4523</v>
      </c>
      <c r="B2257" s="2" t="s">
        <v>4524</v>
      </c>
      <c r="C2257" s="4">
        <f ca="1">[1]!thsiFinD("ths_vol_ratio_stock",$A2257,$A$1,7,100)</f>
        <v>0.65445937119402997</v>
      </c>
      <c r="D2257" s="4">
        <f ca="1">[1]!thsiFinD("ths_cr_stock",$A2257,$A$1,7,100,100)</f>
        <v>114.46629213483</v>
      </c>
      <c r="E2257" s="4">
        <f ca="1">[1]!thsiFinD("ths_mfi_stock",$A2257,$A$1,7,100,100)</f>
        <v>56.280737076047998</v>
      </c>
      <c r="F2257" s="4">
        <f ca="1">[1]!thsiFinD("ths_expma_stock",$A2257,$A$1,7,100,100)</f>
        <v>13.507394858301</v>
      </c>
      <c r="G2257" s="4">
        <f ca="1">[1]!thsiFinD("ths_rsi_stock",$A2257,$A$1,7,100,100)</f>
        <v>46.197413903825002</v>
      </c>
      <c r="H2257" s="4">
        <f ca="1">[1]!thsiFinD("ths_adtm_stock",$A2257,$A$1,7,3,100,100,100)</f>
        <v>0.65600000000000003</v>
      </c>
      <c r="I2257" s="4">
        <f ca="1">[1]!thsiFinD("ths_bbiboll_stock",$A2257,$A$1,7,3,100,100,100)</f>
        <v>13.410833333333001</v>
      </c>
      <c r="J2257" s="4">
        <f ca="1">[1]!thsiFinD("ths_dptb_stock",$A2257,$A$1,7,104,100,100)</f>
        <v>0.28571428571428997</v>
      </c>
      <c r="K2257" s="4">
        <f ca="1">[1]!thsiFinD("ths_srmi_stock",$A2257,$A$1,7,100,100)</f>
        <v>-5.9790732436472002E-3</v>
      </c>
      <c r="L2257" s="4">
        <f ca="1">[1]!thsiFinD("ths_atr_stock",$A2257,$A$1,7,101,100,100)</f>
        <v>0.73857142857142999</v>
      </c>
      <c r="M2257" s="4">
        <f ca="1">[1]!thsiFinD("ths_vol_w_stock",$A2257,$A$1)/1000000</f>
        <v>9.4509899999999991</v>
      </c>
      <c r="N2257" s="4">
        <f ca="1">[1]!thsiFinD("ths_turnover_ratio_w_stock",$A2257,$A$1)</f>
        <v>2.8645413894995002</v>
      </c>
      <c r="O2257" s="4">
        <f ca="1">[1]!thsiFinD("ths_relative_chg_ratio_w_stock",$A2257,$A$1,104,100)</f>
        <v>-1.9076615510117001</v>
      </c>
      <c r="P2257" s="4"/>
    </row>
    <row r="2258" spans="1:16" x14ac:dyDescent="0.25">
      <c r="A2258" s="2" t="s">
        <v>4525</v>
      </c>
      <c r="B2258" s="2" t="s">
        <v>4526</v>
      </c>
      <c r="C2258" s="4">
        <f ca="1">[1]!thsiFinD("ths_vol_ratio_stock",$A2258,$A$1,7,100)</f>
        <v>1.1159633040585999</v>
      </c>
      <c r="D2258" s="4">
        <f ca="1">[1]!thsiFinD("ths_cr_stock",$A2258,$A$1,7,100,100)</f>
        <v>12.654745529574001</v>
      </c>
      <c r="E2258" s="4">
        <f ca="1">[1]!thsiFinD("ths_mfi_stock",$A2258,$A$1,7,100,100)</f>
        <v>20.362991470535999</v>
      </c>
      <c r="F2258" s="4">
        <f ca="1">[1]!thsiFinD("ths_expma_stock",$A2258,$A$1,7,100,100)</f>
        <v>21.366256452910999</v>
      </c>
      <c r="G2258" s="4">
        <f ca="1">[1]!thsiFinD("ths_rsi_stock",$A2258,$A$1,7,100,100)</f>
        <v>18.06612391062</v>
      </c>
      <c r="H2258" s="4">
        <f ca="1">[1]!thsiFinD("ths_adtm_stock",$A2258,$A$1,7,3,100,100,100)</f>
        <v>-0.72757475083056999</v>
      </c>
      <c r="I2258" s="4">
        <f ca="1">[1]!thsiFinD("ths_bbiboll_stock",$A2258,$A$1,7,3,100,100,100)</f>
        <v>22.885000000000002</v>
      </c>
      <c r="J2258" s="4">
        <f ca="1">[1]!thsiFinD("ths_dptb_stock",$A2258,$A$1,7,104,100,100)</f>
        <v>0.28571428571428997</v>
      </c>
      <c r="K2258" s="4">
        <f ca="1">[1]!thsiFinD("ths_srmi_stock",$A2258,$A$1,7,100,100)</f>
        <v>-0.15407220822838</v>
      </c>
      <c r="L2258" s="4">
        <f ca="1">[1]!thsiFinD("ths_atr_stock",$A2258,$A$1,7,101,100,100)</f>
        <v>1.1942857142857</v>
      </c>
      <c r="M2258" s="4">
        <f ca="1">[1]!thsiFinD("ths_vol_w_stock",$A2258,$A$1)/1000000</f>
        <v>4.07545</v>
      </c>
      <c r="N2258" s="4">
        <f ca="1">[1]!thsiFinD("ths_turnover_ratio_w_stock",$A2258,$A$1)</f>
        <v>3.0629210924653001</v>
      </c>
      <c r="O2258" s="4">
        <f ca="1">[1]!thsiFinD("ths_relative_chg_ratio_w_stock",$A2258,$A$1,104,100)</f>
        <v>-0.79792143755453004</v>
      </c>
      <c r="P2258" s="4"/>
    </row>
    <row r="2259" spans="1:16" x14ac:dyDescent="0.25">
      <c r="A2259" s="2" t="s">
        <v>4527</v>
      </c>
      <c r="B2259" s="2" t="s">
        <v>4528</v>
      </c>
      <c r="C2259" s="4">
        <f ca="1">[1]!thsiFinD("ths_vol_ratio_stock",$A2259,$A$1,7,100)</f>
        <v>1.2401506200099</v>
      </c>
      <c r="D2259" s="4">
        <f ca="1">[1]!thsiFinD("ths_cr_stock",$A2259,$A$1,7,100,100)</f>
        <v>53.344768439108002</v>
      </c>
      <c r="E2259" s="4">
        <f ca="1">[1]!thsiFinD("ths_mfi_stock",$A2259,$A$1,7,100,100)</f>
        <v>46.069655475769999</v>
      </c>
      <c r="F2259" s="4">
        <f ca="1">[1]!thsiFinD("ths_expma_stock",$A2259,$A$1,7,100,100)</f>
        <v>14.966376094325</v>
      </c>
      <c r="G2259" s="4">
        <f ca="1">[1]!thsiFinD("ths_rsi_stock",$A2259,$A$1,7,100,100)</f>
        <v>27.89254115372</v>
      </c>
      <c r="H2259" s="4">
        <f ca="1">[1]!thsiFinD("ths_adtm_stock",$A2259,$A$1,7,3,100,100,100)</f>
        <v>-0.28124999999999001</v>
      </c>
      <c r="I2259" s="4">
        <f ca="1">[1]!thsiFinD("ths_bbiboll_stock",$A2259,$A$1,7,3,100,100,100)</f>
        <v>15.134270833333</v>
      </c>
      <c r="J2259" s="4">
        <f ca="1">[1]!thsiFinD("ths_dptb_stock",$A2259,$A$1,7,104,100,100)</f>
        <v>0.42857142857142999</v>
      </c>
      <c r="K2259" s="4">
        <f ca="1">[1]!thsiFinD("ths_srmi_stock",$A2259,$A$1,7,100,100)</f>
        <v>-0.02</v>
      </c>
      <c r="L2259" s="4">
        <f ca="1">[1]!thsiFinD("ths_atr_stock",$A2259,$A$1,7,101,100,100)</f>
        <v>0.42571428571428999</v>
      </c>
      <c r="M2259" s="4">
        <f ca="1">[1]!thsiFinD("ths_vol_w_stock",$A2259,$A$1)/1000000</f>
        <v>7.2081030000000004</v>
      </c>
      <c r="N2259" s="4">
        <f ca="1">[1]!thsiFinD("ths_turnover_ratio_w_stock",$A2259,$A$1)</f>
        <v>1.9959145144085999</v>
      </c>
      <c r="O2259" s="4">
        <f ca="1">[1]!thsiFinD("ths_relative_chg_ratio_w_stock",$A2259,$A$1,104,100)</f>
        <v>-1.3633584160350001</v>
      </c>
      <c r="P2259" s="4"/>
    </row>
    <row r="2260" spans="1:16" x14ac:dyDescent="0.25">
      <c r="A2260" s="2" t="s">
        <v>4529</v>
      </c>
      <c r="B2260" s="2" t="s">
        <v>4530</v>
      </c>
      <c r="C2260" s="4">
        <f ca="1">[1]!thsiFinD("ths_vol_ratio_stock",$A2260,$A$1,7,100)</f>
        <v>0.71513518641242002</v>
      </c>
      <c r="D2260" s="4">
        <f ca="1">[1]!thsiFinD("ths_cr_stock",$A2260,$A$1,7,100,100)</f>
        <v>78.977272727273004</v>
      </c>
      <c r="E2260" s="4">
        <f ca="1">[1]!thsiFinD("ths_mfi_stock",$A2260,$A$1,7,100,100)</f>
        <v>41.767107540902003</v>
      </c>
      <c r="F2260" s="4">
        <f ca="1">[1]!thsiFinD("ths_expma_stock",$A2260,$A$1,7,100,100)</f>
        <v>10.633063509296001</v>
      </c>
      <c r="G2260" s="4">
        <f ca="1">[1]!thsiFinD("ths_rsi_stock",$A2260,$A$1,7,100,100)</f>
        <v>55.500145571512</v>
      </c>
      <c r="H2260" s="4">
        <f ca="1">[1]!thsiFinD("ths_adtm_stock",$A2260,$A$1,7,3,100,100,100)</f>
        <v>0.38823529411765001</v>
      </c>
      <c r="I2260" s="4">
        <f ca="1">[1]!thsiFinD("ths_bbiboll_stock",$A2260,$A$1,7,3,100,100,100)</f>
        <v>10.604374999999999</v>
      </c>
      <c r="J2260" s="4">
        <f ca="1">[1]!thsiFinD("ths_dptb_stock",$A2260,$A$1,7,104,100,100)</f>
        <v>0.57142857142856995</v>
      </c>
      <c r="K2260" s="4">
        <f ca="1">[1]!thsiFinD("ths_srmi_stock",$A2260,$A$1,7,100,100)</f>
        <v>-2.4500907441016E-2</v>
      </c>
      <c r="L2260" s="4">
        <f ca="1">[1]!thsiFinD("ths_atr_stock",$A2260,$A$1,7,101,100,100)</f>
        <v>0.30714285714285999</v>
      </c>
      <c r="M2260" s="4">
        <f ca="1">[1]!thsiFinD("ths_vol_w_stock",$A2260,$A$1)/1000000</f>
        <v>2.1409660000000001</v>
      </c>
      <c r="N2260" s="4">
        <f ca="1">[1]!thsiFinD("ths_turnover_ratio_w_stock",$A2260,$A$1)</f>
        <v>0.57506473274240999</v>
      </c>
      <c r="O2260" s="4">
        <f ca="1">[1]!thsiFinD("ths_relative_chg_ratio_w_stock",$A2260,$A$1,104,100)</f>
        <v>0.49102026761199002</v>
      </c>
      <c r="P2260" s="4"/>
    </row>
    <row r="2261" spans="1:16" x14ac:dyDescent="0.25">
      <c r="A2261" s="2" t="s">
        <v>4531</v>
      </c>
      <c r="B2261" s="2" t="s">
        <v>4532</v>
      </c>
      <c r="C2261" s="4">
        <f ca="1">[1]!thsiFinD("ths_vol_ratio_stock",$A2261,$A$1,7,100)</f>
        <v>0.73668628049328999</v>
      </c>
      <c r="D2261" s="4">
        <f ca="1">[1]!thsiFinD("ths_cr_stock",$A2261,$A$1,7,100,100)</f>
        <v>50</v>
      </c>
      <c r="E2261" s="4">
        <f ca="1">[1]!thsiFinD("ths_mfi_stock",$A2261,$A$1,7,100,100)</f>
        <v>39.703421728591003</v>
      </c>
      <c r="F2261" s="4">
        <f ca="1">[1]!thsiFinD("ths_expma_stock",$A2261,$A$1,7,100,100)</f>
        <v>7.4364372450487997</v>
      </c>
      <c r="G2261" s="4">
        <f ca="1">[1]!thsiFinD("ths_rsi_stock",$A2261,$A$1,7,100,100)</f>
        <v>52.758193462736003</v>
      </c>
      <c r="H2261" s="4">
        <f ca="1">[1]!thsiFinD("ths_adtm_stock",$A2261,$A$1,7,3,100,100,100)</f>
        <v>-0.10294117647059001</v>
      </c>
      <c r="I2261" s="4">
        <f ca="1">[1]!thsiFinD("ths_bbiboll_stock",$A2261,$A$1,7,3,100,100,100)</f>
        <v>7.3907291666667003</v>
      </c>
      <c r="J2261" s="4">
        <f ca="1">[1]!thsiFinD("ths_dptb_stock",$A2261,$A$1,7,104,100,100)</f>
        <v>0.42857142857142999</v>
      </c>
      <c r="K2261" s="4">
        <f ca="1">[1]!thsiFinD("ths_srmi_stock",$A2261,$A$1,7,100,100)</f>
        <v>-2.6041666666667001E-2</v>
      </c>
      <c r="L2261" s="4">
        <f ca="1">[1]!thsiFinD("ths_atr_stock",$A2261,$A$1,7,101,100,100)</f>
        <v>0.25714285714286</v>
      </c>
      <c r="M2261" s="4">
        <f ca="1">[1]!thsiFinD("ths_vol_w_stock",$A2261,$A$1)/1000000</f>
        <v>8.5170010000000005</v>
      </c>
      <c r="N2261" s="4">
        <f ca="1">[1]!thsiFinD("ths_turnover_ratio_w_stock",$A2261,$A$1)</f>
        <v>2.3029580084736998</v>
      </c>
      <c r="O2261" s="4">
        <f ca="1">[1]!thsiFinD("ths_relative_chg_ratio_w_stock",$A2261,$A$1,104,100)</f>
        <v>-0.88517229955098997</v>
      </c>
      <c r="P2261" s="4"/>
    </row>
    <row r="2262" spans="1:16" x14ac:dyDescent="0.25">
      <c r="A2262" s="2" t="s">
        <v>4533</v>
      </c>
      <c r="B2262" s="2" t="s">
        <v>4534</v>
      </c>
      <c r="C2262" s="4">
        <f ca="1">[1]!thsiFinD("ths_vol_ratio_stock",$A2262,$A$1,7,100)</f>
        <v>0</v>
      </c>
      <c r="D2262" s="4">
        <f ca="1">[1]!thsiFinD("ths_cr_stock",$A2262,$A$1,7,100,100)</f>
        <v>-10.053285968028</v>
      </c>
      <c r="E2262" s="4">
        <f ca="1">[1]!thsiFinD("ths_mfi_stock",$A2262,$A$1,7,100,100)</f>
        <v>0</v>
      </c>
      <c r="F2262" s="4">
        <f ca="1">[1]!thsiFinD("ths_expma_stock",$A2262,$A$1,7,100,100)</f>
        <v>8.8858180978886008</v>
      </c>
      <c r="G2262" s="4">
        <f ca="1">[1]!thsiFinD("ths_rsi_stock",$A2262,$A$1,7,100,100)</f>
        <v>7.6359709385969996</v>
      </c>
      <c r="H2262" s="4">
        <f ca="1">[1]!thsiFinD("ths_adtm_stock",$A2262,$A$1,7,3,100,100,100)</f>
        <v>-0.76333333333332998</v>
      </c>
      <c r="I2262" s="4">
        <f ca="1">[1]!thsiFinD("ths_bbiboll_stock",$A2262,$A$1,7,3,100,100,100)</f>
        <v>10.1584375</v>
      </c>
      <c r="J2262" s="4">
        <f ca="1">[1]!thsiFinD("ths_dptb_stock",$A2262,$A$1,7,104,100,100)</f>
        <v>0.57142857142856995</v>
      </c>
      <c r="K2262" s="4">
        <f ca="1">[1]!thsiFinD("ths_srmi_stock",$A2262,$A$1,7,100,100)</f>
        <v>-0.48478099480327003</v>
      </c>
      <c r="L2262" s="4">
        <f ca="1">[1]!thsiFinD("ths_atr_stock",$A2262,$A$1,7,101,100,100)</f>
        <v>1.3342857142857001</v>
      </c>
      <c r="M2262" s="4">
        <f ca="1">[1]!thsiFinD("ths_vol_w_stock",$A2262,$A$1)/1000000</f>
        <v>0</v>
      </c>
      <c r="N2262" s="4">
        <f ca="1">[1]!thsiFinD("ths_turnover_ratio_w_stock",$A2262,$A$1)</f>
        <v>0</v>
      </c>
      <c r="O2262" s="4">
        <f ca="1">[1]!thsiFinD("ths_relative_chg_ratio_w_stock",$A2262,$A$1,104,100)</f>
        <v>-0.35325740593397997</v>
      </c>
      <c r="P2262" s="4"/>
    </row>
    <row r="2263" spans="1:16" x14ac:dyDescent="0.25">
      <c r="A2263" s="2" t="s">
        <v>4535</v>
      </c>
      <c r="B2263" s="2" t="s">
        <v>4536</v>
      </c>
      <c r="C2263" s="4">
        <f ca="1">[1]!thsiFinD("ths_vol_ratio_stock",$A2263,$A$1,7,100)</f>
        <v>1.3379970625430999</v>
      </c>
      <c r="D2263" s="4">
        <f ca="1">[1]!thsiFinD("ths_cr_stock",$A2263,$A$1,7,100,100)</f>
        <v>166.66666666667001</v>
      </c>
      <c r="E2263" s="4">
        <f ca="1">[1]!thsiFinD("ths_mfi_stock",$A2263,$A$1,7,100,100)</f>
        <v>73.105181145017994</v>
      </c>
      <c r="F2263" s="4">
        <f ca="1">[1]!thsiFinD("ths_expma_stock",$A2263,$A$1,7,100,100)</f>
        <v>10.707271530133999</v>
      </c>
      <c r="G2263" s="4">
        <f ca="1">[1]!thsiFinD("ths_rsi_stock",$A2263,$A$1,7,100,100)</f>
        <v>67.844657186082003</v>
      </c>
      <c r="H2263" s="4">
        <f ca="1">[1]!thsiFinD("ths_adtm_stock",$A2263,$A$1,7,3,100,100,100)</f>
        <v>0.49333333333334001</v>
      </c>
      <c r="I2263" s="4">
        <f ca="1">[1]!thsiFinD("ths_bbiboll_stock",$A2263,$A$1,7,3,100,100,100)</f>
        <v>10.601354166667001</v>
      </c>
      <c r="J2263" s="4">
        <f ca="1">[1]!thsiFinD("ths_dptb_stock",$A2263,$A$1,7,104,100,100)</f>
        <v>0.71428571428570997</v>
      </c>
      <c r="K2263" s="4">
        <f ca="1">[1]!thsiFinD("ths_srmi_stock",$A2263,$A$1,7,100,100)</f>
        <v>2.4680073126142999E-2</v>
      </c>
      <c r="L2263" s="4">
        <f ca="1">[1]!thsiFinD("ths_atr_stock",$A2263,$A$1,7,101,100,100)</f>
        <v>0.30428571428571</v>
      </c>
      <c r="M2263" s="4">
        <f ca="1">[1]!thsiFinD("ths_vol_w_stock",$A2263,$A$1)/1000000</f>
        <v>2.4125619999999999</v>
      </c>
      <c r="N2263" s="4">
        <f ca="1">[1]!thsiFinD("ths_turnover_ratio_w_stock",$A2263,$A$1)</f>
        <v>1.7193600698439</v>
      </c>
      <c r="O2263" s="4">
        <f ca="1">[1]!thsiFinD("ths_relative_chg_ratio_w_stock",$A2263,$A$1,104,100)</f>
        <v>1.1309726497246999</v>
      </c>
      <c r="P2263" s="4"/>
    </row>
    <row r="2264" spans="1:16" x14ac:dyDescent="0.25">
      <c r="A2264" s="2" t="s">
        <v>4537</v>
      </c>
      <c r="B2264" s="2" t="s">
        <v>4538</v>
      </c>
      <c r="C2264" s="4">
        <f ca="1">[1]!thsiFinD("ths_vol_ratio_stock",$A2264,$A$1,7,100)</f>
        <v>0.47524693482345998</v>
      </c>
      <c r="D2264" s="4">
        <f ca="1">[1]!thsiFinD("ths_cr_stock",$A2264,$A$1,7,100,100)</f>
        <v>104.93358633776</v>
      </c>
      <c r="E2264" s="4">
        <f ca="1">[1]!thsiFinD("ths_mfi_stock",$A2264,$A$1,7,100,100)</f>
        <v>40.008427449521001</v>
      </c>
      <c r="F2264" s="4">
        <f ca="1">[1]!thsiFinD("ths_expma_stock",$A2264,$A$1,7,100,100)</f>
        <v>15.835502858287001</v>
      </c>
      <c r="G2264" s="4">
        <f ca="1">[1]!thsiFinD("ths_rsi_stock",$A2264,$A$1,7,100,100)</f>
        <v>55.497376683098999</v>
      </c>
      <c r="H2264" s="4">
        <f ca="1">[1]!thsiFinD("ths_adtm_stock",$A2264,$A$1,7,3,100,100,100)</f>
        <v>0.70465116279069995</v>
      </c>
      <c r="I2264" s="4">
        <f ca="1">[1]!thsiFinD("ths_bbiboll_stock",$A2264,$A$1,7,3,100,100,100)</f>
        <v>15.635208333333001</v>
      </c>
      <c r="J2264" s="4">
        <f ca="1">[1]!thsiFinD("ths_dptb_stock",$A2264,$A$1,7,104,100,100)</f>
        <v>0.57142857142856995</v>
      </c>
      <c r="K2264" s="4">
        <f ca="1">[1]!thsiFinD("ths_srmi_stock",$A2264,$A$1,7,100,100)</f>
        <v>-3.4001214329082999E-2</v>
      </c>
      <c r="L2264" s="4">
        <f ca="1">[1]!thsiFinD("ths_atr_stock",$A2264,$A$1,7,101,100,100)</f>
        <v>1.0357142857143</v>
      </c>
      <c r="M2264" s="4">
        <f ca="1">[1]!thsiFinD("ths_vol_w_stock",$A2264,$A$1)/1000000</f>
        <v>3.3090000000000002</v>
      </c>
      <c r="N2264" s="4">
        <f ca="1">[1]!thsiFinD("ths_turnover_ratio_w_stock",$A2264,$A$1)</f>
        <v>2.4379006691407001</v>
      </c>
      <c r="O2264" s="4">
        <f ca="1">[1]!thsiFinD("ths_relative_chg_ratio_w_stock",$A2264,$A$1,104,100)</f>
        <v>1.048909579407</v>
      </c>
      <c r="P2264" s="4"/>
    </row>
    <row r="2265" spans="1:16" x14ac:dyDescent="0.25">
      <c r="A2265" s="2" t="s">
        <v>4539</v>
      </c>
      <c r="B2265" s="2" t="s">
        <v>4540</v>
      </c>
      <c r="C2265" s="4">
        <f ca="1">[1]!thsiFinD("ths_vol_ratio_stock",$A2265,$A$1,7,100)</f>
        <v>0.87408075462139001</v>
      </c>
      <c r="D2265" s="4">
        <f ca="1">[1]!thsiFinD("ths_cr_stock",$A2265,$A$1,7,100,100)</f>
        <v>57.596566523604999</v>
      </c>
      <c r="E2265" s="4">
        <f ca="1">[1]!thsiFinD("ths_mfi_stock",$A2265,$A$1,7,100,100)</f>
        <v>71.477983219582001</v>
      </c>
      <c r="F2265" s="4">
        <f ca="1">[1]!thsiFinD("ths_expma_stock",$A2265,$A$1,7,100,100)</f>
        <v>16.337126903556001</v>
      </c>
      <c r="G2265" s="4">
        <f ca="1">[1]!thsiFinD("ths_rsi_stock",$A2265,$A$1,7,100,100)</f>
        <v>52.615152985759998</v>
      </c>
      <c r="H2265" s="4">
        <f ca="1">[1]!thsiFinD("ths_adtm_stock",$A2265,$A$1,7,3,100,100,100)</f>
        <v>-0.40151515151514999</v>
      </c>
      <c r="I2265" s="4">
        <f ca="1">[1]!thsiFinD("ths_bbiboll_stock",$A2265,$A$1,7,3,100,100,100)</f>
        <v>16.251770833333001</v>
      </c>
      <c r="J2265" s="4">
        <f ca="1">[1]!thsiFinD("ths_dptb_stock",$A2265,$A$1,7,104,100,100)</f>
        <v>0.85714285714285998</v>
      </c>
      <c r="K2265" s="4">
        <f ca="1">[1]!thsiFinD("ths_srmi_stock",$A2265,$A$1,7,100,100)</f>
        <v>-3.4157832744405002E-2</v>
      </c>
      <c r="L2265" s="4">
        <f ca="1">[1]!thsiFinD("ths_atr_stock",$A2265,$A$1,7,101,100,100)</f>
        <v>0.87428571428571</v>
      </c>
      <c r="M2265" s="4">
        <f ca="1">[1]!thsiFinD("ths_vol_w_stock",$A2265,$A$1)/1000000</f>
        <v>1.2974589999999999</v>
      </c>
      <c r="N2265" s="4">
        <f ca="1">[1]!thsiFinD("ths_turnover_ratio_w_stock",$A2265,$A$1)</f>
        <v>0.66689459162748999</v>
      </c>
      <c r="O2265" s="4">
        <f ca="1">[1]!thsiFinD("ths_relative_chg_ratio_w_stock",$A2265,$A$1,104,100)</f>
        <v>-0.29224459324332003</v>
      </c>
      <c r="P2265" s="4"/>
    </row>
    <row r="2266" spans="1:16" x14ac:dyDescent="0.25">
      <c r="A2266" s="2" t="s">
        <v>4541</v>
      </c>
      <c r="B2266" s="2" t="s">
        <v>4542</v>
      </c>
      <c r="C2266" s="4">
        <f ca="1">[1]!thsiFinD("ths_vol_ratio_stock",$A2266,$A$1,7,100)</f>
        <v>0.97742320994704002</v>
      </c>
      <c r="D2266" s="4">
        <f ca="1">[1]!thsiFinD("ths_cr_stock",$A2266,$A$1,7,100,100)</f>
        <v>79.340357306458998</v>
      </c>
      <c r="E2266" s="4">
        <f ca="1">[1]!thsiFinD("ths_mfi_stock",$A2266,$A$1,7,100,100)</f>
        <v>44.443871709371997</v>
      </c>
      <c r="F2266" s="4">
        <f ca="1">[1]!thsiFinD("ths_expma_stock",$A2266,$A$1,7,100,100)</f>
        <v>44.321980015062003</v>
      </c>
      <c r="G2266" s="4">
        <f ca="1">[1]!thsiFinD("ths_rsi_stock",$A2266,$A$1,7,100,100)</f>
        <v>52.393281768542998</v>
      </c>
      <c r="H2266" s="4">
        <f ca="1">[1]!thsiFinD("ths_adtm_stock",$A2266,$A$1,7,3,100,100,100)</f>
        <v>9.5652173913038999E-2</v>
      </c>
      <c r="I2266" s="4">
        <f ca="1">[1]!thsiFinD("ths_bbiboll_stock",$A2266,$A$1,7,3,100,100,100)</f>
        <v>44.167395833333003</v>
      </c>
      <c r="J2266" s="4">
        <f ca="1">[1]!thsiFinD("ths_dptb_stock",$A2266,$A$1,7,104,100,100)</f>
        <v>0.42857142857142999</v>
      </c>
      <c r="K2266" s="4">
        <f ca="1">[1]!thsiFinD("ths_srmi_stock",$A2266,$A$1,7,100,100)</f>
        <v>-2.3413566739606002E-2</v>
      </c>
      <c r="L2266" s="4">
        <f ca="1">[1]!thsiFinD("ths_atr_stock",$A2266,$A$1,7,101,100,100)</f>
        <v>1.8857142857143001</v>
      </c>
      <c r="M2266" s="4">
        <f ca="1">[1]!thsiFinD("ths_vol_w_stock",$A2266,$A$1)/1000000</f>
        <v>8.8965580000000006</v>
      </c>
      <c r="N2266" s="4">
        <f ca="1">[1]!thsiFinD("ths_turnover_ratio_w_stock",$A2266,$A$1)</f>
        <v>2.2011089667149002</v>
      </c>
      <c r="O2266" s="4">
        <f ca="1">[1]!thsiFinD("ths_relative_chg_ratio_w_stock",$A2266,$A$1,104,100)</f>
        <v>0.61959327279904997</v>
      </c>
      <c r="P2266" s="4"/>
    </row>
    <row r="2267" spans="1:16" x14ac:dyDescent="0.25">
      <c r="A2267" s="2" t="s">
        <v>4543</v>
      </c>
      <c r="B2267" s="2" t="s">
        <v>4544</v>
      </c>
      <c r="C2267" s="4">
        <f ca="1">[1]!thsiFinD("ths_vol_ratio_stock",$A2267,$A$1,7,100)</f>
        <v>0.78890787548028996</v>
      </c>
      <c r="D2267" s="4">
        <f ca="1">[1]!thsiFinD("ths_cr_stock",$A2267,$A$1,7,100,100)</f>
        <v>25.721961047682999</v>
      </c>
      <c r="E2267" s="4">
        <f ca="1">[1]!thsiFinD("ths_mfi_stock",$A2267,$A$1,7,100,100)</f>
        <v>34.109837591450002</v>
      </c>
      <c r="F2267" s="4">
        <f ca="1">[1]!thsiFinD("ths_expma_stock",$A2267,$A$1,7,100,100)</f>
        <v>24.423289500652999</v>
      </c>
      <c r="G2267" s="4">
        <f ca="1">[1]!thsiFinD("ths_rsi_stock",$A2267,$A$1,7,100,100)</f>
        <v>57.231437566701999</v>
      </c>
      <c r="H2267" s="4">
        <f ca="1">[1]!thsiFinD("ths_adtm_stock",$A2267,$A$1,7,3,100,100,100)</f>
        <v>-0.28820960698690001</v>
      </c>
      <c r="I2267" s="4">
        <f ca="1">[1]!thsiFinD("ths_bbiboll_stock",$A2267,$A$1,7,3,100,100,100)</f>
        <v>24.083437499999999</v>
      </c>
      <c r="J2267" s="4">
        <f ca="1">[1]!thsiFinD("ths_dptb_stock",$A2267,$A$1,7,104,100,100)</f>
        <v>0.71428571428570997</v>
      </c>
      <c r="K2267" s="4">
        <f ca="1">[1]!thsiFinD("ths_srmi_stock",$A2267,$A$1,7,100,100)</f>
        <v>-5.7619408642910999E-2</v>
      </c>
      <c r="L2267" s="4">
        <f ca="1">[1]!thsiFinD("ths_atr_stock",$A2267,$A$1,7,101,100,100)</f>
        <v>0.95571428571428996</v>
      </c>
      <c r="M2267" s="4">
        <f ca="1">[1]!thsiFinD("ths_vol_w_stock",$A2267,$A$1)/1000000</f>
        <v>1.702725</v>
      </c>
      <c r="N2267" s="4">
        <f ca="1">[1]!thsiFinD("ths_turnover_ratio_w_stock",$A2267,$A$1)</f>
        <v>9.4865863744155003</v>
      </c>
      <c r="O2267" s="4">
        <f ca="1">[1]!thsiFinD("ths_relative_chg_ratio_w_stock",$A2267,$A$1,104,100)</f>
        <v>2.1622065115917999</v>
      </c>
      <c r="P2267" s="4"/>
    </row>
    <row r="2268" spans="1:16" x14ac:dyDescent="0.25">
      <c r="A2268" s="2" t="s">
        <v>4545</v>
      </c>
      <c r="B2268" s="2" t="s">
        <v>4546</v>
      </c>
      <c r="C2268" s="4">
        <f ca="1">[1]!thsiFinD("ths_vol_ratio_stock",$A2268,$A$1,7,100)</f>
        <v>0.88147416977006998</v>
      </c>
      <c r="D2268" s="4">
        <f ca="1">[1]!thsiFinD("ths_cr_stock",$A2268,$A$1,7,100,100)</f>
        <v>95.698924731182998</v>
      </c>
      <c r="E2268" s="4">
        <f ca="1">[1]!thsiFinD("ths_mfi_stock",$A2268,$A$1,7,100,100)</f>
        <v>70.292793045988006</v>
      </c>
      <c r="F2268" s="4">
        <f ca="1">[1]!thsiFinD("ths_expma_stock",$A2268,$A$1,7,100,100)</f>
        <v>7.1972290630922</v>
      </c>
      <c r="G2268" s="4">
        <f ca="1">[1]!thsiFinD("ths_rsi_stock",$A2268,$A$1,7,100,100)</f>
        <v>56.194770454006999</v>
      </c>
      <c r="H2268" s="4">
        <f ca="1">[1]!thsiFinD("ths_adtm_stock",$A2268,$A$1,7,3,100,100,100)</f>
        <v>0.63076923076922997</v>
      </c>
      <c r="I2268" s="4">
        <f ca="1">[1]!thsiFinD("ths_bbiboll_stock",$A2268,$A$1,7,3,100,100,100)</f>
        <v>7.1448958333333001</v>
      </c>
      <c r="J2268" s="4">
        <f ca="1">[1]!thsiFinD("ths_dptb_stock",$A2268,$A$1,7,104,100,100)</f>
        <v>0.57142857142856995</v>
      </c>
      <c r="K2268" s="4">
        <f ca="1">[1]!thsiFinD("ths_srmi_stock",$A2268,$A$1,7,100,100)</f>
        <v>-1.0884353741497E-2</v>
      </c>
      <c r="L2268" s="4">
        <f ca="1">[1]!thsiFinD("ths_atr_stock",$A2268,$A$1,7,101,100,100)</f>
        <v>0.26714285714286001</v>
      </c>
      <c r="M2268" s="4">
        <f ca="1">[1]!thsiFinD("ths_vol_w_stock",$A2268,$A$1)/1000000</f>
        <v>5.0598000000000001</v>
      </c>
      <c r="N2268" s="4">
        <f ca="1">[1]!thsiFinD("ths_turnover_ratio_w_stock",$A2268,$A$1)</f>
        <v>1.7621418461847</v>
      </c>
      <c r="O2268" s="4">
        <f ca="1">[1]!thsiFinD("ths_relative_chg_ratio_w_stock",$A2268,$A$1,104,100)</f>
        <v>-0.49062004329662001</v>
      </c>
      <c r="P2268" s="4"/>
    </row>
    <row r="2269" spans="1:16" x14ac:dyDescent="0.25">
      <c r="A2269" s="2" t="s">
        <v>4547</v>
      </c>
      <c r="B2269" s="2" t="s">
        <v>4548</v>
      </c>
      <c r="C2269" s="4">
        <f ca="1">[1]!thsiFinD("ths_vol_ratio_stock",$A2269,$A$1,7,100)</f>
        <v>1.0909339540056</v>
      </c>
      <c r="D2269" s="4">
        <f ca="1">[1]!thsiFinD("ths_cr_stock",$A2269,$A$1,7,100,100)</f>
        <v>100.71174377224</v>
      </c>
      <c r="E2269" s="4">
        <f ca="1">[1]!thsiFinD("ths_mfi_stock",$A2269,$A$1,7,100,100)</f>
        <v>56.078059901031999</v>
      </c>
      <c r="F2269" s="4">
        <f ca="1">[1]!thsiFinD("ths_expma_stock",$A2269,$A$1,7,100,100)</f>
        <v>9.1988633636544996</v>
      </c>
      <c r="G2269" s="4">
        <f ca="1">[1]!thsiFinD("ths_rsi_stock",$A2269,$A$1,7,100,100)</f>
        <v>64.022637789263001</v>
      </c>
      <c r="H2269" s="4">
        <f ca="1">[1]!thsiFinD("ths_adtm_stock",$A2269,$A$1,7,3,100,100,100)</f>
        <v>0.62857142857143</v>
      </c>
      <c r="I2269" s="4">
        <f ca="1">[1]!thsiFinD("ths_bbiboll_stock",$A2269,$A$1,7,3,100,100,100)</f>
        <v>9.0906249999999993</v>
      </c>
      <c r="J2269" s="4">
        <f ca="1">[1]!thsiFinD("ths_dptb_stock",$A2269,$A$1,7,104,100,100)</f>
        <v>0.57142857142856995</v>
      </c>
      <c r="K2269" s="4">
        <f ca="1">[1]!thsiFinD("ths_srmi_stock",$A2269,$A$1,7,100,100)</f>
        <v>2.1231422505307001E-3</v>
      </c>
      <c r="L2269" s="4">
        <f ca="1">[1]!thsiFinD("ths_atr_stock",$A2269,$A$1,7,101,100,100)</f>
        <v>0.28142857142856997</v>
      </c>
      <c r="M2269" s="4">
        <f ca="1">[1]!thsiFinD("ths_vol_w_stock",$A2269,$A$1)/1000000</f>
        <v>4.5290840000000001</v>
      </c>
      <c r="N2269" s="4">
        <f ca="1">[1]!thsiFinD("ths_turnover_ratio_w_stock",$A2269,$A$1)</f>
        <v>1.6431695839213001</v>
      </c>
      <c r="O2269" s="4">
        <f ca="1">[1]!thsiFinD("ths_relative_chg_ratio_w_stock",$A2269,$A$1,104,100)</f>
        <v>1.2648655714123</v>
      </c>
      <c r="P2269" s="4"/>
    </row>
    <row r="2270" spans="1:16" x14ac:dyDescent="0.25">
      <c r="A2270" s="2" t="s">
        <v>4549</v>
      </c>
      <c r="B2270" s="2" t="s">
        <v>4550</v>
      </c>
      <c r="C2270" s="4">
        <f ca="1">[1]!thsiFinD("ths_vol_ratio_stock",$A2270,$A$1,7,100)</f>
        <v>0.62835740264482998</v>
      </c>
      <c r="D2270" s="4">
        <f ca="1">[1]!thsiFinD("ths_cr_stock",$A2270,$A$1,7,100,100)</f>
        <v>58.051689860834998</v>
      </c>
      <c r="E2270" s="4">
        <f ca="1">[1]!thsiFinD("ths_mfi_stock",$A2270,$A$1,7,100,100)</f>
        <v>52.455047000115997</v>
      </c>
      <c r="F2270" s="4">
        <f ca="1">[1]!thsiFinD("ths_expma_stock",$A2270,$A$1,7,100,100)</f>
        <v>23.871856498789001</v>
      </c>
      <c r="G2270" s="4">
        <f ca="1">[1]!thsiFinD("ths_rsi_stock",$A2270,$A$1,7,100,100)</f>
        <v>48.887302603789998</v>
      </c>
      <c r="H2270" s="4">
        <f ca="1">[1]!thsiFinD("ths_adtm_stock",$A2270,$A$1,7,3,100,100,100)</f>
        <v>0.41580756013746001</v>
      </c>
      <c r="I2270" s="4">
        <f ca="1">[1]!thsiFinD("ths_bbiboll_stock",$A2270,$A$1,7,3,100,100,100)</f>
        <v>23.740208333333001</v>
      </c>
      <c r="J2270" s="4">
        <f ca="1">[1]!thsiFinD("ths_dptb_stock",$A2270,$A$1,7,104,100,100)</f>
        <v>0.28571428571428997</v>
      </c>
      <c r="K2270" s="4">
        <f ca="1">[1]!thsiFinD("ths_srmi_stock",$A2270,$A$1,7,100,100)</f>
        <v>-4.1112454655380999E-2</v>
      </c>
      <c r="L2270" s="4">
        <f ca="1">[1]!thsiFinD("ths_atr_stock",$A2270,$A$1,7,101,100,100)</f>
        <v>1.2914285714286</v>
      </c>
      <c r="M2270" s="4">
        <f ca="1">[1]!thsiFinD("ths_vol_w_stock",$A2270,$A$1)/1000000</f>
        <v>1.8875999999999999</v>
      </c>
      <c r="N2270" s="4">
        <f ca="1">[1]!thsiFinD("ths_turnover_ratio_w_stock",$A2270,$A$1)</f>
        <v>3.8480051031119999</v>
      </c>
      <c r="O2270" s="4">
        <f ca="1">[1]!thsiFinD("ths_relative_chg_ratio_w_stock",$A2270,$A$1,104,100)</f>
        <v>-0.89673566680354999</v>
      </c>
      <c r="P2270" s="4"/>
    </row>
    <row r="2271" spans="1:16" x14ac:dyDescent="0.25">
      <c r="A2271" s="2" t="s">
        <v>4551</v>
      </c>
      <c r="B2271" s="2" t="s">
        <v>4552</v>
      </c>
      <c r="C2271" s="4">
        <f ca="1">[1]!thsiFinD("ths_vol_ratio_stock",$A2271,$A$1,7,100)</f>
        <v>0.49691510051322002</v>
      </c>
      <c r="D2271" s="4">
        <f ca="1">[1]!thsiFinD("ths_cr_stock",$A2271,$A$1,7,100,100)</f>
        <v>220.28985507246</v>
      </c>
      <c r="E2271" s="4">
        <f ca="1">[1]!thsiFinD("ths_mfi_stock",$A2271,$A$1,7,100,100)</f>
        <v>73.819526579116996</v>
      </c>
      <c r="F2271" s="4">
        <f ca="1">[1]!thsiFinD("ths_expma_stock",$A2271,$A$1,7,100,100)</f>
        <v>17.753104374669999</v>
      </c>
      <c r="G2271" s="4">
        <f ca="1">[1]!thsiFinD("ths_rsi_stock",$A2271,$A$1,7,100,100)</f>
        <v>67.232449276037002</v>
      </c>
      <c r="H2271" s="4">
        <f ca="1">[1]!thsiFinD("ths_adtm_stock",$A2271,$A$1,7,3,100,100,100)</f>
        <v>0.86827458256029999</v>
      </c>
      <c r="I2271" s="4">
        <f ca="1">[1]!thsiFinD("ths_bbiboll_stock",$A2271,$A$1,7,3,100,100,100)</f>
        <v>17.332812499999999</v>
      </c>
      <c r="J2271" s="4">
        <f ca="1">[1]!thsiFinD("ths_dptb_stock",$A2271,$A$1,7,104,100,100)</f>
        <v>0.71428571428570997</v>
      </c>
      <c r="K2271" s="4">
        <f ca="1">[1]!thsiFinD("ths_srmi_stock",$A2271,$A$1,7,100,100)</f>
        <v>7.1625344352616999E-2</v>
      </c>
      <c r="L2271" s="4">
        <f ca="1">[1]!thsiFinD("ths_atr_stock",$A2271,$A$1,7,101,100,100)</f>
        <v>1.3042857142857001</v>
      </c>
      <c r="M2271" s="4">
        <f ca="1">[1]!thsiFinD("ths_vol_w_stock",$A2271,$A$1)/1000000</f>
        <v>2.7652000000000001</v>
      </c>
      <c r="N2271" s="4">
        <f ca="1">[1]!thsiFinD("ths_turnover_ratio_w_stock",$A2271,$A$1)</f>
        <v>2.6285311274330998</v>
      </c>
      <c r="O2271" s="4">
        <f ca="1">[1]!thsiFinD("ths_relative_chg_ratio_w_stock",$A2271,$A$1,104,100)</f>
        <v>-2.4568172764841001</v>
      </c>
      <c r="P2271" s="4"/>
    </row>
    <row r="2272" spans="1:16" x14ac:dyDescent="0.25">
      <c r="A2272" s="2" t="s">
        <v>4553</v>
      </c>
      <c r="B2272" s="2" t="s">
        <v>4554</v>
      </c>
      <c r="C2272" s="4">
        <f ca="1">[1]!thsiFinD("ths_vol_ratio_stock",$A2272,$A$1,7,100)</f>
        <v>0.84589001118356</v>
      </c>
      <c r="D2272" s="4">
        <f ca="1">[1]!thsiFinD("ths_cr_stock",$A2272,$A$1,7,100,100)</f>
        <v>31.319702602229999</v>
      </c>
      <c r="E2272" s="4">
        <f ca="1">[1]!thsiFinD("ths_mfi_stock",$A2272,$A$1,7,100,100)</f>
        <v>48.752467458196001</v>
      </c>
      <c r="F2272" s="4">
        <f ca="1">[1]!thsiFinD("ths_expma_stock",$A2272,$A$1,7,100,100)</f>
        <v>22.237339488545</v>
      </c>
      <c r="G2272" s="4">
        <f ca="1">[1]!thsiFinD("ths_rsi_stock",$A2272,$A$1,7,100,100)</f>
        <v>40.004122418087</v>
      </c>
      <c r="H2272" s="4">
        <f ca="1">[1]!thsiFinD("ths_adtm_stock",$A2272,$A$1,7,3,100,100,100)</f>
        <v>0.32191780821917998</v>
      </c>
      <c r="I2272" s="4">
        <f ca="1">[1]!thsiFinD("ths_bbiboll_stock",$A2272,$A$1,7,3,100,100,100)</f>
        <v>22.3715625</v>
      </c>
      <c r="J2272" s="4">
        <f ca="1">[1]!thsiFinD("ths_dptb_stock",$A2272,$A$1,7,104,100,100)</f>
        <v>0.57142857142856995</v>
      </c>
      <c r="K2272" s="4">
        <f ca="1">[1]!thsiFinD("ths_srmi_stock",$A2272,$A$1,7,100,100)</f>
        <v>-6.3983050847458006E-2</v>
      </c>
      <c r="L2272" s="4">
        <f ca="1">[1]!thsiFinD("ths_atr_stock",$A2272,$A$1,7,101,100,100)</f>
        <v>0.70571428571428996</v>
      </c>
      <c r="M2272" s="4">
        <f ca="1">[1]!thsiFinD("ths_vol_w_stock",$A2272,$A$1)/1000000</f>
        <v>2.91818</v>
      </c>
      <c r="N2272" s="4">
        <f ca="1">[1]!thsiFinD("ths_turnover_ratio_w_stock",$A2272,$A$1)</f>
        <v>2.0883778478656998</v>
      </c>
      <c r="O2272" s="4">
        <f ca="1">[1]!thsiFinD("ths_relative_chg_ratio_w_stock",$A2272,$A$1,104,100)</f>
        <v>-0.98303698308197995</v>
      </c>
      <c r="P2272" s="4"/>
    </row>
    <row r="2273" spans="1:16" x14ac:dyDescent="0.25">
      <c r="A2273" s="2" t="s">
        <v>4555</v>
      </c>
      <c r="B2273" s="2" t="s">
        <v>4556</v>
      </c>
      <c r="C2273" s="4">
        <f ca="1">[1]!thsiFinD("ths_vol_ratio_stock",$A2273,$A$1,7,100)</f>
        <v>1.1662569981886</v>
      </c>
      <c r="D2273" s="4">
        <f ca="1">[1]!thsiFinD("ths_cr_stock",$A2273,$A$1,7,100,100)</f>
        <v>135.86800573887999</v>
      </c>
      <c r="E2273" s="4">
        <f ca="1">[1]!thsiFinD("ths_mfi_stock",$A2273,$A$1,7,100,100)</f>
        <v>63.580092284464001</v>
      </c>
      <c r="F2273" s="4">
        <f ca="1">[1]!thsiFinD("ths_expma_stock",$A2273,$A$1,7,100,100)</f>
        <v>18.138681345841</v>
      </c>
      <c r="G2273" s="4">
        <f ca="1">[1]!thsiFinD("ths_rsi_stock",$A2273,$A$1,7,100,100)</f>
        <v>64.166872116247006</v>
      </c>
      <c r="H2273" s="4">
        <f ca="1">[1]!thsiFinD("ths_adtm_stock",$A2273,$A$1,7,3,100,100,100)</f>
        <v>0.51813471502591002</v>
      </c>
      <c r="I2273" s="4">
        <f ca="1">[1]!thsiFinD("ths_bbiboll_stock",$A2273,$A$1,7,3,100,100,100)</f>
        <v>17.819895833333</v>
      </c>
      <c r="J2273" s="4">
        <f ca="1">[1]!thsiFinD("ths_dptb_stock",$A2273,$A$1,7,104,100,100)</f>
        <v>0.57142857142856995</v>
      </c>
      <c r="K2273" s="4">
        <f ca="1">[1]!thsiFinD("ths_srmi_stock",$A2273,$A$1,7,100,100)</f>
        <v>2.1645021645020999E-3</v>
      </c>
      <c r="L2273" s="4">
        <f ca="1">[1]!thsiFinD("ths_atr_stock",$A2273,$A$1,7,101,100,100)</f>
        <v>0.79714285714286004</v>
      </c>
      <c r="M2273" s="4">
        <f ca="1">[1]!thsiFinD("ths_vol_w_stock",$A2273,$A$1)/1000000</f>
        <v>2.5379499999999999</v>
      </c>
      <c r="N2273" s="4">
        <f ca="1">[1]!thsiFinD("ths_turnover_ratio_w_stock",$A2273,$A$1)</f>
        <v>2.2263617654746999</v>
      </c>
      <c r="O2273" s="4">
        <f ca="1">[1]!thsiFinD("ths_relative_chg_ratio_w_stock",$A2273,$A$1,104,100)</f>
        <v>-0.46136551404207998</v>
      </c>
      <c r="P2273" s="4"/>
    </row>
    <row r="2274" spans="1:16" x14ac:dyDescent="0.25">
      <c r="A2274" s="2" t="s">
        <v>4557</v>
      </c>
      <c r="B2274" s="2" t="s">
        <v>4558</v>
      </c>
      <c r="C2274" s="4">
        <f ca="1">[1]!thsiFinD("ths_vol_ratio_stock",$A2274,$A$1,7,100)</f>
        <v>0.91750937088981999</v>
      </c>
      <c r="D2274" s="4">
        <f ca="1">[1]!thsiFinD("ths_cr_stock",$A2274,$A$1,7,100,100)</f>
        <v>61.960600375235003</v>
      </c>
      <c r="E2274" s="4">
        <f ca="1">[1]!thsiFinD("ths_mfi_stock",$A2274,$A$1,7,100,100)</f>
        <v>49.191569870107998</v>
      </c>
      <c r="F2274" s="4">
        <f ca="1">[1]!thsiFinD("ths_expma_stock",$A2274,$A$1,7,100,100)</f>
        <v>53.945760172055003</v>
      </c>
      <c r="G2274" s="4">
        <f ca="1">[1]!thsiFinD("ths_rsi_stock",$A2274,$A$1,7,100,100)</f>
        <v>44.053181219519999</v>
      </c>
      <c r="H2274" s="4">
        <f ca="1">[1]!thsiFinD("ths_adtm_stock",$A2274,$A$1,7,3,100,100,100)</f>
        <v>2.6315789473686999E-2</v>
      </c>
      <c r="I2274" s="4">
        <f ca="1">[1]!thsiFinD("ths_bbiboll_stock",$A2274,$A$1,7,3,100,100,100)</f>
        <v>54.209375000000001</v>
      </c>
      <c r="J2274" s="4">
        <f ca="1">[1]!thsiFinD("ths_dptb_stock",$A2274,$A$1,7,104,100,100)</f>
        <v>0.42857142857142999</v>
      </c>
      <c r="K2274" s="4">
        <f ca="1">[1]!thsiFinD("ths_srmi_stock",$A2274,$A$1,7,100,100)</f>
        <v>-3.1452192667146002E-2</v>
      </c>
      <c r="L2274" s="4">
        <f ca="1">[1]!thsiFinD("ths_atr_stock",$A2274,$A$1,7,101,100,100)</f>
        <v>1.6442857142856999</v>
      </c>
      <c r="M2274" s="4">
        <f ca="1">[1]!thsiFinD("ths_vol_w_stock",$A2274,$A$1)/1000000</f>
        <v>1.667837</v>
      </c>
      <c r="N2274" s="4">
        <f ca="1">[1]!thsiFinD("ths_turnover_ratio_w_stock",$A2274,$A$1)</f>
        <v>1.0318866184821001</v>
      </c>
      <c r="O2274" s="4">
        <f ca="1">[1]!thsiFinD("ths_relative_chg_ratio_w_stock",$A2274,$A$1,104,100)</f>
        <v>0.46994184570306002</v>
      </c>
      <c r="P2274" s="4"/>
    </row>
    <row r="2275" spans="1:16" x14ac:dyDescent="0.25">
      <c r="A2275" s="2" t="s">
        <v>4559</v>
      </c>
      <c r="B2275" s="2" t="s">
        <v>4560</v>
      </c>
      <c r="C2275" s="4">
        <f ca="1">[1]!thsiFinD("ths_vol_ratio_stock",$A2275,$A$1,7,100)</f>
        <v>1.3204590651156001</v>
      </c>
      <c r="D2275" s="4">
        <f ca="1">[1]!thsiFinD("ths_cr_stock",$A2275,$A$1,7,100,100)</f>
        <v>108.45481049563</v>
      </c>
      <c r="E2275" s="4">
        <f ca="1">[1]!thsiFinD("ths_mfi_stock",$A2275,$A$1,7,100,100)</f>
        <v>73.140061519078003</v>
      </c>
      <c r="F2275" s="4">
        <f ca="1">[1]!thsiFinD("ths_expma_stock",$A2275,$A$1,7,100,100)</f>
        <v>22.786413873607</v>
      </c>
      <c r="G2275" s="4">
        <f ca="1">[1]!thsiFinD("ths_rsi_stock",$A2275,$A$1,7,100,100)</f>
        <v>58.621622097771997</v>
      </c>
      <c r="H2275" s="4">
        <f ca="1">[1]!thsiFinD("ths_adtm_stock",$A2275,$A$1,7,3,100,100,100)</f>
        <v>0.42553191489362002</v>
      </c>
      <c r="I2275" s="4">
        <f ca="1">[1]!thsiFinD("ths_bbiboll_stock",$A2275,$A$1,7,3,100,100,100)</f>
        <v>22.729479166667002</v>
      </c>
      <c r="J2275" s="4">
        <f ca="1">[1]!thsiFinD("ths_dptb_stock",$A2275,$A$1,7,104,100,100)</f>
        <v>0.57142857142856995</v>
      </c>
      <c r="K2275" s="4">
        <f ca="1">[1]!thsiFinD("ths_srmi_stock",$A2275,$A$1,7,100,100)</f>
        <v>-5.9498512537186996E-3</v>
      </c>
      <c r="L2275" s="4">
        <f ca="1">[1]!thsiFinD("ths_atr_stock",$A2275,$A$1,7,101,100,100)</f>
        <v>1.0628571428571001</v>
      </c>
      <c r="M2275" s="4">
        <f ca="1">[1]!thsiFinD("ths_vol_w_stock",$A2275,$A$1)/1000000</f>
        <v>5.6970980000000004</v>
      </c>
      <c r="N2275" s="4">
        <f ca="1">[1]!thsiFinD("ths_turnover_ratio_w_stock",$A2275,$A$1)</f>
        <v>6.3860275000906999</v>
      </c>
      <c r="O2275" s="4">
        <f ca="1">[1]!thsiFinD("ths_relative_chg_ratio_w_stock",$A2275,$A$1,104,100)</f>
        <v>0.98989684016655</v>
      </c>
      <c r="P2275" s="4"/>
    </row>
    <row r="2276" spans="1:16" x14ac:dyDescent="0.25">
      <c r="A2276" s="2" t="s">
        <v>4561</v>
      </c>
      <c r="B2276" s="2" t="s">
        <v>4562</v>
      </c>
      <c r="C2276" s="4">
        <f ca="1">[1]!thsiFinD("ths_vol_ratio_stock",$A2276,$A$1,7,100)</f>
        <v>0.54320220782573003</v>
      </c>
      <c r="D2276" s="4">
        <f ca="1">[1]!thsiFinD("ths_cr_stock",$A2276,$A$1,7,100,100)</f>
        <v>36.781609195401998</v>
      </c>
      <c r="E2276" s="4">
        <f ca="1">[1]!thsiFinD("ths_mfi_stock",$A2276,$A$1,7,100,100)</f>
        <v>31.945719300000999</v>
      </c>
      <c r="F2276" s="4">
        <f ca="1">[1]!thsiFinD("ths_expma_stock",$A2276,$A$1,7,100,100)</f>
        <v>22.286244831803</v>
      </c>
      <c r="G2276" s="4">
        <f ca="1">[1]!thsiFinD("ths_rsi_stock",$A2276,$A$1,7,100,100)</f>
        <v>51.455983684244003</v>
      </c>
      <c r="H2276" s="4">
        <f ca="1">[1]!thsiFinD("ths_adtm_stock",$A2276,$A$1,7,3,100,100,100)</f>
        <v>0.11740041928721</v>
      </c>
      <c r="I2276" s="4">
        <f ca="1">[1]!thsiFinD("ths_bbiboll_stock",$A2276,$A$1,7,3,100,100,100)</f>
        <v>21.536770833333001</v>
      </c>
      <c r="J2276" s="4">
        <f ca="1">[1]!thsiFinD("ths_dptb_stock",$A2276,$A$1,7,104,100,100)</f>
        <v>0.85714285714285998</v>
      </c>
      <c r="K2276" s="4">
        <f ca="1">[1]!thsiFinD("ths_srmi_stock",$A2276,$A$1,7,100,100)</f>
        <v>-0.18666169895678</v>
      </c>
      <c r="L2276" s="4">
        <f ca="1">[1]!thsiFinD("ths_atr_stock",$A2276,$A$1,7,101,100,100)</f>
        <v>2.6485714285714002</v>
      </c>
      <c r="M2276" s="4">
        <f ca="1">[1]!thsiFinD("ths_vol_w_stock",$A2276,$A$1)/1000000</f>
        <v>6.2764490000000004</v>
      </c>
      <c r="N2276" s="4">
        <f ca="1">[1]!thsiFinD("ths_turnover_ratio_w_stock",$A2276,$A$1)</f>
        <v>10.593597698390001</v>
      </c>
      <c r="O2276" s="4">
        <f ca="1">[1]!thsiFinD("ths_relative_chg_ratio_w_stock",$A2276,$A$1,104,100)</f>
        <v>1.9429000448625999</v>
      </c>
      <c r="P2276" s="4"/>
    </row>
    <row r="2277" spans="1:16" x14ac:dyDescent="0.25">
      <c r="A2277" s="2" t="s">
        <v>4563</v>
      </c>
      <c r="B2277" s="2" t="s">
        <v>4564</v>
      </c>
      <c r="C2277" s="4">
        <f ca="1">[1]!thsiFinD("ths_vol_ratio_stock",$A2277,$A$1,7,100)</f>
        <v>1.252598929962</v>
      </c>
      <c r="D2277" s="4">
        <f ca="1">[1]!thsiFinD("ths_cr_stock",$A2277,$A$1,7,100,100)</f>
        <v>127.34864300626</v>
      </c>
      <c r="E2277" s="4">
        <f ca="1">[1]!thsiFinD("ths_mfi_stock",$A2277,$A$1,7,100,100)</f>
        <v>78.703711175668005</v>
      </c>
      <c r="F2277" s="4">
        <f ca="1">[1]!thsiFinD("ths_expma_stock",$A2277,$A$1,7,100,100)</f>
        <v>27.624740057528001</v>
      </c>
      <c r="G2277" s="4">
        <f ca="1">[1]!thsiFinD("ths_rsi_stock",$A2277,$A$1,7,100,100)</f>
        <v>59.797419431800002</v>
      </c>
      <c r="H2277" s="4">
        <f ca="1">[1]!thsiFinD("ths_adtm_stock",$A2277,$A$1,7,3,100,100,100)</f>
        <v>0.72136222910216996</v>
      </c>
      <c r="I2277" s="4">
        <f ca="1">[1]!thsiFinD("ths_bbiboll_stock",$A2277,$A$1,7,3,100,100,100)</f>
        <v>27.424270833333001</v>
      </c>
      <c r="J2277" s="4">
        <f ca="1">[1]!thsiFinD("ths_dptb_stock",$A2277,$A$1,7,104,100,100)</f>
        <v>0.57142857142856995</v>
      </c>
      <c r="K2277" s="4">
        <f ca="1">[1]!thsiFinD("ths_srmi_stock",$A2277,$A$1,7,100,100)</f>
        <v>1.3111268603826999E-2</v>
      </c>
      <c r="L2277" s="4">
        <f ca="1">[1]!thsiFinD("ths_atr_stock",$A2277,$A$1,7,101,100,100)</f>
        <v>1.6157142857143001</v>
      </c>
      <c r="M2277" s="4">
        <f ca="1">[1]!thsiFinD("ths_vol_w_stock",$A2277,$A$1)/1000000</f>
        <v>5.2920340000000001</v>
      </c>
      <c r="N2277" s="4">
        <f ca="1">[1]!thsiFinD("ths_turnover_ratio_w_stock",$A2277,$A$1)</f>
        <v>10.418210095282999</v>
      </c>
      <c r="O2277" s="4">
        <f ca="1">[1]!thsiFinD("ths_relative_chg_ratio_w_stock",$A2277,$A$1,104,100)</f>
        <v>-2.1284053349280998</v>
      </c>
      <c r="P2277" s="4"/>
    </row>
    <row r="2278" spans="1:16" x14ac:dyDescent="0.25">
      <c r="A2278" s="2" t="s">
        <v>4565</v>
      </c>
      <c r="B2278" s="2" t="s">
        <v>4566</v>
      </c>
      <c r="C2278" s="4">
        <f ca="1">[1]!thsiFinD("ths_vol_ratio_stock",$A2278,$A$1,7,100)</f>
        <v>1.8167992955196</v>
      </c>
      <c r="D2278" s="4">
        <f ca="1">[1]!thsiFinD("ths_cr_stock",$A2278,$A$1,7,100,100)</f>
        <v>76.886792452831003</v>
      </c>
      <c r="E2278" s="4">
        <f ca="1">[1]!thsiFinD("ths_mfi_stock",$A2278,$A$1,7,100,100)</f>
        <v>27.855112470264999</v>
      </c>
      <c r="F2278" s="4">
        <f ca="1">[1]!thsiFinD("ths_expma_stock",$A2278,$A$1,7,100,100)</f>
        <v>13.779146312421</v>
      </c>
      <c r="G2278" s="4">
        <f ca="1">[1]!thsiFinD("ths_rsi_stock",$A2278,$A$1,7,100,100)</f>
        <v>45.773672412892999</v>
      </c>
      <c r="H2278" s="4">
        <f ca="1">[1]!thsiFinD("ths_adtm_stock",$A2278,$A$1,7,3,100,100,100)</f>
        <v>0.28787878787879001</v>
      </c>
      <c r="I2278" s="4">
        <f ca="1">[1]!thsiFinD("ths_bbiboll_stock",$A2278,$A$1,7,3,100,100,100)</f>
        <v>13.7359375</v>
      </c>
      <c r="J2278" s="4">
        <f ca="1">[1]!thsiFinD("ths_dptb_stock",$A2278,$A$1,7,104,100,100)</f>
        <v>0.85714285714285998</v>
      </c>
      <c r="K2278" s="4">
        <f ca="1">[1]!thsiFinD("ths_srmi_stock",$A2278,$A$1,7,100,100)</f>
        <v>-2.1551724137931001E-2</v>
      </c>
      <c r="L2278" s="4">
        <f ca="1">[1]!thsiFinD("ths_atr_stock",$A2278,$A$1,7,101,100,100)</f>
        <v>0.36142857142856999</v>
      </c>
      <c r="M2278" s="4">
        <f ca="1">[1]!thsiFinD("ths_vol_w_stock",$A2278,$A$1)/1000000</f>
        <v>6.2946299999999997</v>
      </c>
      <c r="N2278" s="4">
        <f ca="1">[1]!thsiFinD("ths_turnover_ratio_w_stock",$A2278,$A$1)</f>
        <v>1.6231974873127999</v>
      </c>
      <c r="O2278" s="4">
        <f ca="1">[1]!thsiFinD("ths_relative_chg_ratio_w_stock",$A2278,$A$1,104,100)</f>
        <v>-3.2063244530096</v>
      </c>
      <c r="P2278" s="4"/>
    </row>
    <row r="2279" spans="1:16" x14ac:dyDescent="0.25">
      <c r="A2279" s="2" t="s">
        <v>4567</v>
      </c>
      <c r="B2279" s="2" t="s">
        <v>4568</v>
      </c>
      <c r="C2279" s="4">
        <f ca="1">[1]!thsiFinD("ths_vol_ratio_stock",$A2279,$A$1,7,100)</f>
        <v>0.98654993846896999</v>
      </c>
      <c r="D2279" s="4">
        <f ca="1">[1]!thsiFinD("ths_cr_stock",$A2279,$A$1,7,100,100)</f>
        <v>247.51381215469999</v>
      </c>
      <c r="E2279" s="4">
        <f ca="1">[1]!thsiFinD("ths_mfi_stock",$A2279,$A$1,7,100,100)</f>
        <v>66.066340983925002</v>
      </c>
      <c r="F2279" s="4">
        <f ca="1">[1]!thsiFinD("ths_expma_stock",$A2279,$A$1,7,100,100)</f>
        <v>23.807816892016</v>
      </c>
      <c r="G2279" s="4">
        <f ca="1">[1]!thsiFinD("ths_rsi_stock",$A2279,$A$1,7,100,100)</f>
        <v>80.428500304425995</v>
      </c>
      <c r="H2279" s="4">
        <f ca="1">[1]!thsiFinD("ths_adtm_stock",$A2279,$A$1,7,3,100,100,100)</f>
        <v>0.74707259953161997</v>
      </c>
      <c r="I2279" s="4">
        <f ca="1">[1]!thsiFinD("ths_bbiboll_stock",$A2279,$A$1,7,3,100,100,100)</f>
        <v>23.178229166666998</v>
      </c>
      <c r="J2279" s="4">
        <f ca="1">[1]!thsiFinD("ths_dptb_stock",$A2279,$A$1,7,104,100,100)</f>
        <v>0.85714285714285998</v>
      </c>
      <c r="K2279" s="4">
        <f ca="1">[1]!thsiFinD("ths_srmi_stock",$A2279,$A$1,7,100,100)</f>
        <v>7.2405470635558994E-2</v>
      </c>
      <c r="L2279" s="4">
        <f ca="1">[1]!thsiFinD("ths_atr_stock",$A2279,$A$1,7,101,100,100)</f>
        <v>0.89857142857143002</v>
      </c>
      <c r="M2279" s="4">
        <f ca="1">[1]!thsiFinD("ths_vol_w_stock",$A2279,$A$1)/1000000</f>
        <v>0.97460000000000002</v>
      </c>
      <c r="N2279" s="4">
        <f ca="1">[1]!thsiFinD("ths_turnover_ratio_w_stock",$A2279,$A$1)</f>
        <v>2.0150434384936</v>
      </c>
      <c r="O2279" s="4">
        <f ca="1">[1]!thsiFinD("ths_relative_chg_ratio_w_stock",$A2279,$A$1,104,100)</f>
        <v>0.25378427759494998</v>
      </c>
      <c r="P2279" s="4"/>
    </row>
    <row r="2280" spans="1:16" x14ac:dyDescent="0.25">
      <c r="A2280" s="2" t="s">
        <v>4569</v>
      </c>
      <c r="B2280" s="2" t="s">
        <v>4570</v>
      </c>
      <c r="C2280" s="4">
        <f ca="1">[1]!thsiFinD("ths_vol_ratio_stock",$A2280,$A$1,7,100)</f>
        <v>0.91236590472654</v>
      </c>
      <c r="D2280" s="4">
        <f ca="1">[1]!thsiFinD("ths_cr_stock",$A2280,$A$1,7,100,100)</f>
        <v>65.842696629212995</v>
      </c>
      <c r="E2280" s="4">
        <f ca="1">[1]!thsiFinD("ths_mfi_stock",$A2280,$A$1,7,100,100)</f>
        <v>43.134509416500002</v>
      </c>
      <c r="F2280" s="4">
        <f ca="1">[1]!thsiFinD("ths_expma_stock",$A2280,$A$1,7,100,100)</f>
        <v>12.124854746024001</v>
      </c>
      <c r="G2280" s="4">
        <f ca="1">[1]!thsiFinD("ths_rsi_stock",$A2280,$A$1,7,100,100)</f>
        <v>54.370453565757998</v>
      </c>
      <c r="H2280" s="4">
        <f ca="1">[1]!thsiFinD("ths_adtm_stock",$A2280,$A$1,7,3,100,100,100)</f>
        <v>0.56962025316456</v>
      </c>
      <c r="I2280" s="4">
        <f ca="1">[1]!thsiFinD("ths_bbiboll_stock",$A2280,$A$1,7,3,100,100,100)</f>
        <v>12.022708333333</v>
      </c>
      <c r="J2280" s="4">
        <f ca="1">[1]!thsiFinD("ths_dptb_stock",$A2280,$A$1,7,104,100,100)</f>
        <v>0.57142857142856995</v>
      </c>
      <c r="K2280" s="4">
        <f ca="1">[1]!thsiFinD("ths_srmi_stock",$A2280,$A$1,7,100,100)</f>
        <v>-3.1075697211154999E-2</v>
      </c>
      <c r="L2280" s="4">
        <f ca="1">[1]!thsiFinD("ths_atr_stock",$A2280,$A$1,7,101,100,100)</f>
        <v>0.36142857142856999</v>
      </c>
      <c r="M2280" s="4">
        <f ca="1">[1]!thsiFinD("ths_vol_w_stock",$A2280,$A$1)/1000000</f>
        <v>1.7191540000000001</v>
      </c>
      <c r="N2280" s="4">
        <f ca="1">[1]!thsiFinD("ths_turnover_ratio_w_stock",$A2280,$A$1)</f>
        <v>1.7301071004399999</v>
      </c>
      <c r="O2280" s="4">
        <f ca="1">[1]!thsiFinD("ths_relative_chg_ratio_w_stock",$A2280,$A$1,104,100)</f>
        <v>-1.087951283485</v>
      </c>
      <c r="P2280" s="4"/>
    </row>
    <row r="2281" spans="1:16" x14ac:dyDescent="0.25">
      <c r="A2281" s="2" t="s">
        <v>4571</v>
      </c>
      <c r="B2281" s="2" t="s">
        <v>4572</v>
      </c>
      <c r="C2281" s="4">
        <f ca="1">[1]!thsiFinD("ths_vol_ratio_stock",$A2281,$A$1,7,100)</f>
        <v>0.90362258316469002</v>
      </c>
      <c r="D2281" s="4">
        <f ca="1">[1]!thsiFinD("ths_cr_stock",$A2281,$A$1,7,100,100)</f>
        <v>60.909090909090999</v>
      </c>
      <c r="E2281" s="4">
        <f ca="1">[1]!thsiFinD("ths_mfi_stock",$A2281,$A$1,7,100,100)</f>
        <v>49.632416856257002</v>
      </c>
      <c r="F2281" s="4">
        <f ca="1">[1]!thsiFinD("ths_expma_stock",$A2281,$A$1,7,100,100)</f>
        <v>29.374088685842999</v>
      </c>
      <c r="G2281" s="4">
        <f ca="1">[1]!thsiFinD("ths_rsi_stock",$A2281,$A$1,7,100,100)</f>
        <v>37.577827112103002</v>
      </c>
      <c r="H2281" s="4">
        <f ca="1">[1]!thsiFinD("ths_adtm_stock",$A2281,$A$1,7,3,100,100,100)</f>
        <v>0.34991708126035997</v>
      </c>
      <c r="I2281" s="4">
        <f ca="1">[1]!thsiFinD("ths_bbiboll_stock",$A2281,$A$1,7,3,100,100,100)</f>
        <v>30.330937500000001</v>
      </c>
      <c r="J2281" s="4">
        <f ca="1">[1]!thsiFinD("ths_dptb_stock",$A2281,$A$1,7,104,100,100)</f>
        <v>0.57142857142856995</v>
      </c>
      <c r="K2281" s="4">
        <f ca="1">[1]!thsiFinD("ths_srmi_stock",$A2281,$A$1,7,100,100)</f>
        <v>-9.5387511766551997E-2</v>
      </c>
      <c r="L2281" s="4">
        <f ca="1">[1]!thsiFinD("ths_atr_stock",$A2281,$A$1,7,101,100,100)</f>
        <v>1.7214285714286</v>
      </c>
      <c r="M2281" s="4">
        <f ca="1">[1]!thsiFinD("ths_vol_w_stock",$A2281,$A$1)/1000000</f>
        <v>4.5269000000000004</v>
      </c>
      <c r="N2281" s="4">
        <f ca="1">[1]!thsiFinD("ths_turnover_ratio_w_stock",$A2281,$A$1)</f>
        <v>4.8707443002774999</v>
      </c>
      <c r="O2281" s="4">
        <f ca="1">[1]!thsiFinD("ths_relative_chg_ratio_w_stock",$A2281,$A$1,104,100)</f>
        <v>2.6110283083516999</v>
      </c>
      <c r="P2281" s="4"/>
    </row>
    <row r="2282" spans="1:16" x14ac:dyDescent="0.25">
      <c r="A2282" s="2" t="s">
        <v>4573</v>
      </c>
      <c r="B2282" s="2" t="s">
        <v>4574</v>
      </c>
      <c r="C2282" s="4">
        <f ca="1">[1]!thsiFinD("ths_vol_ratio_stock",$A2282,$A$1,7,100)</f>
        <v>1.2894754060256</v>
      </c>
      <c r="D2282" s="4">
        <f ca="1">[1]!thsiFinD("ths_cr_stock",$A2282,$A$1,7,100,100)</f>
        <v>201.97368421053</v>
      </c>
      <c r="E2282" s="4">
        <f ca="1">[1]!thsiFinD("ths_mfi_stock",$A2282,$A$1,7,100,100)</f>
        <v>58.702364510349</v>
      </c>
      <c r="F2282" s="4">
        <f ca="1">[1]!thsiFinD("ths_expma_stock",$A2282,$A$1,7,100,100)</f>
        <v>14.448889129241</v>
      </c>
      <c r="G2282" s="4">
        <f ca="1">[1]!thsiFinD("ths_rsi_stock",$A2282,$A$1,7,100,100)</f>
        <v>60.612576944273997</v>
      </c>
      <c r="H2282" s="4">
        <f ca="1">[1]!thsiFinD("ths_adtm_stock",$A2282,$A$1,7,3,100,100,100)</f>
        <v>0.74562798092210003</v>
      </c>
      <c r="I2282" s="4">
        <f ca="1">[1]!thsiFinD("ths_bbiboll_stock",$A2282,$A$1,7,3,100,100,100)</f>
        <v>14.0334375</v>
      </c>
      <c r="J2282" s="4">
        <f ca="1">[1]!thsiFinD("ths_dptb_stock",$A2282,$A$1,7,104,100,100)</f>
        <v>0.28571428571428997</v>
      </c>
      <c r="K2282" s="4">
        <f ca="1">[1]!thsiFinD("ths_srmi_stock",$A2282,$A$1,7,100,100)</f>
        <v>0.13091158327621999</v>
      </c>
      <c r="L2282" s="4">
        <f ca="1">[1]!thsiFinD("ths_atr_stock",$A2282,$A$1,7,101,100,100)</f>
        <v>1.5757142857143001</v>
      </c>
      <c r="M2282" s="4">
        <f ca="1">[1]!thsiFinD("ths_vol_w_stock",$A2282,$A$1)/1000000</f>
        <v>10.44525</v>
      </c>
      <c r="N2282" s="4">
        <f ca="1">[1]!thsiFinD("ths_turnover_ratio_w_stock",$A2282,$A$1)</f>
        <v>7.7508723696733002</v>
      </c>
      <c r="O2282" s="4">
        <f ca="1">[1]!thsiFinD("ths_relative_chg_ratio_w_stock",$A2282,$A$1,104,100)</f>
        <v>-5.6129976656742002</v>
      </c>
      <c r="P2282" s="4"/>
    </row>
    <row r="2283" spans="1:16" x14ac:dyDescent="0.25">
      <c r="A2283" s="2" t="s">
        <v>4575</v>
      </c>
      <c r="B2283" s="2" t="s">
        <v>4576</v>
      </c>
      <c r="C2283" s="4">
        <f ca="1">[1]!thsiFinD("ths_vol_ratio_stock",$A2283,$A$1,7,100)</f>
        <v>0.68256360769138003</v>
      </c>
      <c r="D2283" s="4">
        <f ca="1">[1]!thsiFinD("ths_cr_stock",$A2283,$A$1,7,100,100)</f>
        <v>47.329986307622001</v>
      </c>
      <c r="E2283" s="4">
        <f ca="1">[1]!thsiFinD("ths_mfi_stock",$A2283,$A$1,7,100,100)</f>
        <v>26.336003709178001</v>
      </c>
      <c r="F2283" s="4">
        <f ca="1">[1]!thsiFinD("ths_expma_stock",$A2283,$A$1,7,100,100)</f>
        <v>45.330073232015003</v>
      </c>
      <c r="G2283" s="4">
        <f ca="1">[1]!thsiFinD("ths_rsi_stock",$A2283,$A$1,7,100,100)</f>
        <v>44.941491867707001</v>
      </c>
      <c r="H2283" s="4">
        <f ca="1">[1]!thsiFinD("ths_adtm_stock",$A2283,$A$1,7,3,100,100,100)</f>
        <v>0.16602316602316999</v>
      </c>
      <c r="I2283" s="4">
        <f ca="1">[1]!thsiFinD("ths_bbiboll_stock",$A2283,$A$1,7,3,100,100,100)</f>
        <v>45.603645833332997</v>
      </c>
      <c r="J2283" s="4">
        <f ca="1">[1]!thsiFinD("ths_dptb_stock",$A2283,$A$1,7,104,100,100)</f>
        <v>0.57142857142856995</v>
      </c>
      <c r="K2283" s="4">
        <f ca="1">[1]!thsiFinD("ths_srmi_stock",$A2283,$A$1,7,100,100)</f>
        <v>-4.4832666806987997E-2</v>
      </c>
      <c r="L2283" s="4">
        <f ca="1">[1]!thsiFinD("ths_atr_stock",$A2283,$A$1,7,101,100,100)</f>
        <v>1.5814285714286</v>
      </c>
      <c r="M2283" s="4">
        <f ca="1">[1]!thsiFinD("ths_vol_w_stock",$A2283,$A$1)/1000000</f>
        <v>1.8945019999999999</v>
      </c>
      <c r="N2283" s="4">
        <f ca="1">[1]!thsiFinD("ths_turnover_ratio_w_stock",$A2283,$A$1)</f>
        <v>1.7259568587220999</v>
      </c>
      <c r="O2283" s="4">
        <f ca="1">[1]!thsiFinD("ths_relative_chg_ratio_w_stock",$A2283,$A$1,104,100)</f>
        <v>1.3956215178328</v>
      </c>
      <c r="P2283" s="4"/>
    </row>
    <row r="2284" spans="1:16" x14ac:dyDescent="0.25">
      <c r="A2284" s="2" t="s">
        <v>4577</v>
      </c>
      <c r="B2284" s="2" t="s">
        <v>4578</v>
      </c>
      <c r="C2284" s="4">
        <f ca="1">[1]!thsiFinD("ths_vol_ratio_stock",$A2284,$A$1,7,100)</f>
        <v>1.0064234576907001</v>
      </c>
      <c r="D2284" s="4">
        <f ca="1">[1]!thsiFinD("ths_cr_stock",$A2284,$A$1,7,100,100)</f>
        <v>100</v>
      </c>
      <c r="E2284" s="4">
        <f ca="1">[1]!thsiFinD("ths_mfi_stock",$A2284,$A$1,7,100,100)</f>
        <v>54.933063646478999</v>
      </c>
      <c r="F2284" s="4">
        <f ca="1">[1]!thsiFinD("ths_expma_stock",$A2284,$A$1,7,100,100)</f>
        <v>8.0812661785312994</v>
      </c>
      <c r="G2284" s="4">
        <f ca="1">[1]!thsiFinD("ths_rsi_stock",$A2284,$A$1,7,100,100)</f>
        <v>67.897984574597004</v>
      </c>
      <c r="H2284" s="4">
        <f ca="1">[1]!thsiFinD("ths_adtm_stock",$A2284,$A$1,7,3,100,100,100)</f>
        <v>0.69767441860464996</v>
      </c>
      <c r="I2284" s="4">
        <f ca="1">[1]!thsiFinD("ths_bbiboll_stock",$A2284,$A$1,7,3,100,100,100)</f>
        <v>7.9694791666666998</v>
      </c>
      <c r="J2284" s="4">
        <f ca="1">[1]!thsiFinD("ths_dptb_stock",$A2284,$A$1,7,104,100,100)</f>
        <v>0.57142857142856995</v>
      </c>
      <c r="K2284" s="4">
        <f ca="1">[1]!thsiFinD("ths_srmi_stock",$A2284,$A$1,7,100,100)</f>
        <v>-3.6363636363635999E-3</v>
      </c>
      <c r="L2284" s="4">
        <f ca="1">[1]!thsiFinD("ths_atr_stock",$A2284,$A$1,7,101,100,100)</f>
        <v>0.20571428571429001</v>
      </c>
      <c r="M2284" s="4">
        <f ca="1">[1]!thsiFinD("ths_vol_w_stock",$A2284,$A$1)/1000000</f>
        <v>6.5246000000000004</v>
      </c>
      <c r="N2284" s="4">
        <f ca="1">[1]!thsiFinD("ths_turnover_ratio_w_stock",$A2284,$A$1)</f>
        <v>0.54371666666666996</v>
      </c>
      <c r="O2284" s="4">
        <f ca="1">[1]!thsiFinD("ths_relative_chg_ratio_w_stock",$A2284,$A$1,104,100)</f>
        <v>0.13574014907825999</v>
      </c>
      <c r="P2284" s="4"/>
    </row>
    <row r="2285" spans="1:16" x14ac:dyDescent="0.25">
      <c r="A2285" s="2" t="s">
        <v>4579</v>
      </c>
      <c r="B2285" s="2" t="s">
        <v>4580</v>
      </c>
      <c r="C2285" s="4">
        <f ca="1">[1]!thsiFinD("ths_vol_ratio_stock",$A2285,$A$1,7,100)</f>
        <v>1.0837156083841999</v>
      </c>
      <c r="D2285" s="4">
        <f ca="1">[1]!thsiFinD("ths_cr_stock",$A2285,$A$1,7,100,100)</f>
        <v>119.07894736842</v>
      </c>
      <c r="E2285" s="4">
        <f ca="1">[1]!thsiFinD("ths_mfi_stock",$A2285,$A$1,7,100,100)</f>
        <v>53.886043554495998</v>
      </c>
      <c r="F2285" s="4">
        <f ca="1">[1]!thsiFinD("ths_expma_stock",$A2285,$A$1,7,100,100)</f>
        <v>10.975347132215999</v>
      </c>
      <c r="G2285" s="4">
        <f ca="1">[1]!thsiFinD("ths_rsi_stock",$A2285,$A$1,7,100,100)</f>
        <v>63.738975302922</v>
      </c>
      <c r="H2285" s="4">
        <f ca="1">[1]!thsiFinD("ths_adtm_stock",$A2285,$A$1,7,3,100,100,100)</f>
        <v>0.54</v>
      </c>
      <c r="I2285" s="4">
        <f ca="1">[1]!thsiFinD("ths_bbiboll_stock",$A2285,$A$1,7,3,100,100,100)</f>
        <v>10.815208333333</v>
      </c>
      <c r="J2285" s="4">
        <f ca="1">[1]!thsiFinD("ths_dptb_stock",$A2285,$A$1,7,104,100,100)</f>
        <v>0.71428571428570997</v>
      </c>
      <c r="K2285" s="4">
        <f ca="1">[1]!thsiFinD("ths_srmi_stock",$A2285,$A$1,7,100,100)</f>
        <v>6.2222222222222002E-3</v>
      </c>
      <c r="L2285" s="4">
        <f ca="1">[1]!thsiFinD("ths_atr_stock",$A2285,$A$1,7,101,100,100)</f>
        <v>0.31714285714286</v>
      </c>
      <c r="M2285" s="4">
        <f ca="1">[1]!thsiFinD("ths_vol_w_stock",$A2285,$A$1)/1000000</f>
        <v>2.5775749999999999</v>
      </c>
      <c r="N2285" s="4">
        <f ca="1">[1]!thsiFinD("ths_turnover_ratio_w_stock",$A2285,$A$1)</f>
        <v>1.1576378719836999</v>
      </c>
      <c r="O2285" s="4">
        <f ca="1">[1]!thsiFinD("ths_relative_chg_ratio_w_stock",$A2285,$A$1,104,100)</f>
        <v>1.4566973451972001</v>
      </c>
      <c r="P2285" s="4"/>
    </row>
    <row r="2286" spans="1:16" x14ac:dyDescent="0.25">
      <c r="A2286" s="2" t="s">
        <v>4581</v>
      </c>
      <c r="B2286" s="2" t="s">
        <v>4582</v>
      </c>
      <c r="C2286" s="4">
        <f ca="1">[1]!thsiFinD("ths_vol_ratio_stock",$A2286,$A$1,7,100)</f>
        <v>0.69659216588751005</v>
      </c>
      <c r="D2286" s="4">
        <f ca="1">[1]!thsiFinD("ths_cr_stock",$A2286,$A$1,7,100,100)</f>
        <v>117.29323308271</v>
      </c>
      <c r="E2286" s="4">
        <f ca="1">[1]!thsiFinD("ths_mfi_stock",$A2286,$A$1,7,100,100)</f>
        <v>44.225624354266003</v>
      </c>
      <c r="F2286" s="4">
        <f ca="1">[1]!thsiFinD("ths_expma_stock",$A2286,$A$1,7,100,100)</f>
        <v>19.138250601429</v>
      </c>
      <c r="G2286" s="4">
        <f ca="1">[1]!thsiFinD("ths_rsi_stock",$A2286,$A$1,7,100,100)</f>
        <v>56.561405191551003</v>
      </c>
      <c r="H2286" s="4">
        <f ca="1">[1]!thsiFinD("ths_adtm_stock",$A2286,$A$1,7,3,100,100,100)</f>
        <v>0.34146341463413998</v>
      </c>
      <c r="I2286" s="4">
        <f ca="1">[1]!thsiFinD("ths_bbiboll_stock",$A2286,$A$1,7,3,100,100,100)</f>
        <v>19.015416666667001</v>
      </c>
      <c r="J2286" s="4">
        <f ca="1">[1]!thsiFinD("ths_dptb_stock",$A2286,$A$1,7,104,100,100)</f>
        <v>0.71428571428570997</v>
      </c>
      <c r="K2286" s="4">
        <f ca="1">[1]!thsiFinD("ths_srmi_stock",$A2286,$A$1,7,100,100)</f>
        <v>-2.6014568158167E-3</v>
      </c>
      <c r="L2286" s="4">
        <f ca="1">[1]!thsiFinD("ths_atr_stock",$A2286,$A$1,7,101,100,100)</f>
        <v>0.87285714285714</v>
      </c>
      <c r="M2286" s="4">
        <f ca="1">[1]!thsiFinD("ths_vol_w_stock",$A2286,$A$1)/1000000</f>
        <v>4.9115000000000002</v>
      </c>
      <c r="N2286" s="4">
        <f ca="1">[1]!thsiFinD("ths_turnover_ratio_w_stock",$A2286,$A$1)</f>
        <v>8.9722198408141995</v>
      </c>
      <c r="O2286" s="4">
        <f ca="1">[1]!thsiFinD("ths_relative_chg_ratio_w_stock",$A2286,$A$1,104,100)</f>
        <v>-2.0455650982417</v>
      </c>
      <c r="P2286" s="4"/>
    </row>
    <row r="2287" spans="1:16" x14ac:dyDescent="0.25">
      <c r="A2287" s="2" t="s">
        <v>4583</v>
      </c>
      <c r="B2287" s="2" t="s">
        <v>4584</v>
      </c>
      <c r="C2287" s="4">
        <f ca="1">[1]!thsiFinD("ths_vol_ratio_stock",$A2287,$A$1,7,100)</f>
        <v>0.74326884790515002</v>
      </c>
      <c r="D2287" s="4">
        <f ca="1">[1]!thsiFinD("ths_cr_stock",$A2287,$A$1,7,100,100)</f>
        <v>149.20886075948999</v>
      </c>
      <c r="E2287" s="4">
        <f ca="1">[1]!thsiFinD("ths_mfi_stock",$A2287,$A$1,7,100,100)</f>
        <v>70.318407445131001</v>
      </c>
      <c r="F2287" s="4">
        <f ca="1">[1]!thsiFinD("ths_expma_stock",$A2287,$A$1,7,100,100)</f>
        <v>9.2895973370295</v>
      </c>
      <c r="G2287" s="4">
        <f ca="1">[1]!thsiFinD("ths_rsi_stock",$A2287,$A$1,7,100,100)</f>
        <v>52.160457759243002</v>
      </c>
      <c r="H2287" s="4">
        <f ca="1">[1]!thsiFinD("ths_adtm_stock",$A2287,$A$1,7,3,100,100,100)</f>
        <v>0.82061068702289997</v>
      </c>
      <c r="I2287" s="4">
        <f ca="1">[1]!thsiFinD("ths_bbiboll_stock",$A2287,$A$1,7,3,100,100,100)</f>
        <v>9.2635416666667005</v>
      </c>
      <c r="J2287" s="4">
        <f ca="1">[1]!thsiFinD("ths_dptb_stock",$A2287,$A$1,7,104,100,100)</f>
        <v>0.42857142857142999</v>
      </c>
      <c r="K2287" s="4">
        <f ca="1">[1]!thsiFinD("ths_srmi_stock",$A2287,$A$1,7,100,100)</f>
        <v>7.7173913043477996E-2</v>
      </c>
      <c r="L2287" s="4">
        <f ca="1">[1]!thsiFinD("ths_atr_stock",$A2287,$A$1,7,101,100,100)</f>
        <v>0.77</v>
      </c>
      <c r="M2287" s="4">
        <f ca="1">[1]!thsiFinD("ths_vol_w_stock",$A2287,$A$1)/1000000</f>
        <v>12.0595</v>
      </c>
      <c r="N2287" s="4">
        <f ca="1">[1]!thsiFinD("ths_turnover_ratio_w_stock",$A2287,$A$1)</f>
        <v>3.8155692862755002</v>
      </c>
      <c r="O2287" s="4">
        <f ca="1">[1]!thsiFinD("ths_relative_chg_ratio_w_stock",$A2287,$A$1,104,100)</f>
        <v>-2.8956302872899</v>
      </c>
      <c r="P2287" s="4"/>
    </row>
    <row r="2288" spans="1:16" x14ac:dyDescent="0.25">
      <c r="A2288" s="2" t="s">
        <v>4585</v>
      </c>
      <c r="B2288" s="2" t="s">
        <v>4586</v>
      </c>
      <c r="C2288" s="4">
        <f ca="1">[1]!thsiFinD("ths_vol_ratio_stock",$A2288,$A$1,7,100)</f>
        <v>1.3396154182077999</v>
      </c>
      <c r="D2288" s="4">
        <f ca="1">[1]!thsiFinD("ths_cr_stock",$A2288,$A$1,7,100,100)</f>
        <v>79.112754158965004</v>
      </c>
      <c r="E2288" s="4">
        <f ca="1">[1]!thsiFinD("ths_mfi_stock",$A2288,$A$1,7,100,100)</f>
        <v>40.446083065019998</v>
      </c>
      <c r="F2288" s="4">
        <f ca="1">[1]!thsiFinD("ths_expma_stock",$A2288,$A$1,7,100,100)</f>
        <v>11.344395621226001</v>
      </c>
      <c r="G2288" s="4">
        <f ca="1">[1]!thsiFinD("ths_rsi_stock",$A2288,$A$1,7,100,100)</f>
        <v>48.339272606908999</v>
      </c>
      <c r="H2288" s="4">
        <f ca="1">[1]!thsiFinD("ths_adtm_stock",$A2288,$A$1,7,3,100,100,100)</f>
        <v>-0.13934426229508001</v>
      </c>
      <c r="I2288" s="4">
        <f ca="1">[1]!thsiFinD("ths_bbiboll_stock",$A2288,$A$1,7,3,100,100,100)</f>
        <v>11.354687500000001</v>
      </c>
      <c r="J2288" s="4">
        <f ca="1">[1]!thsiFinD("ths_dptb_stock",$A2288,$A$1,7,104,100,100)</f>
        <v>0.42857142857142999</v>
      </c>
      <c r="K2288" s="4">
        <f ca="1">[1]!thsiFinD("ths_srmi_stock",$A2288,$A$1,7,100,100)</f>
        <v>-1.7301038062283999E-2</v>
      </c>
      <c r="L2288" s="4">
        <f ca="1">[1]!thsiFinD("ths_atr_stock",$A2288,$A$1,7,101,100,100)</f>
        <v>0.47285714285713998</v>
      </c>
      <c r="M2288" s="4">
        <f ca="1">[1]!thsiFinD("ths_vol_w_stock",$A2288,$A$1)/1000000</f>
        <v>12.43465</v>
      </c>
      <c r="N2288" s="4">
        <f ca="1">[1]!thsiFinD("ths_turnover_ratio_w_stock",$A2288,$A$1)</f>
        <v>2.6132444199124998</v>
      </c>
      <c r="O2288" s="4">
        <f ca="1">[1]!thsiFinD("ths_relative_chg_ratio_w_stock",$A2288,$A$1,104,100)</f>
        <v>-2.1682962996246</v>
      </c>
      <c r="P2288" s="4"/>
    </row>
    <row r="2289" spans="1:16" x14ac:dyDescent="0.25">
      <c r="A2289" s="2" t="s">
        <v>4587</v>
      </c>
      <c r="B2289" s="2" t="s">
        <v>4588</v>
      </c>
      <c r="C2289" s="4">
        <f ca="1">[1]!thsiFinD("ths_vol_ratio_stock",$A2289,$A$1,7,100)</f>
        <v>1.5472282789569001</v>
      </c>
      <c r="D2289" s="4">
        <f ca="1">[1]!thsiFinD("ths_cr_stock",$A2289,$A$1,7,100,100)</f>
        <v>115.28662420382</v>
      </c>
      <c r="E2289" s="4">
        <f ca="1">[1]!thsiFinD("ths_mfi_stock",$A2289,$A$1,7,100,100)</f>
        <v>80.086607467177004</v>
      </c>
      <c r="F2289" s="4">
        <f ca="1">[1]!thsiFinD("ths_expma_stock",$A2289,$A$1,7,100,100)</f>
        <v>12.55554046842</v>
      </c>
      <c r="G2289" s="4">
        <f ca="1">[1]!thsiFinD("ths_rsi_stock",$A2289,$A$1,7,100,100)</f>
        <v>60.361969675024</v>
      </c>
      <c r="H2289" s="4">
        <f ca="1">[1]!thsiFinD("ths_adtm_stock",$A2289,$A$1,7,3,100,100,100)</f>
        <v>0.76585365853659004</v>
      </c>
      <c r="I2289" s="4">
        <f ca="1">[1]!thsiFinD("ths_bbiboll_stock",$A2289,$A$1,7,3,100,100,100)</f>
        <v>12.448229166667</v>
      </c>
      <c r="J2289" s="4">
        <f ca="1">[1]!thsiFinD("ths_dptb_stock",$A2289,$A$1,7,104,100,100)</f>
        <v>0.42857142857142999</v>
      </c>
      <c r="K2289" s="4">
        <f ca="1">[1]!thsiFinD("ths_srmi_stock",$A2289,$A$1,7,100,100)</f>
        <v>7.0367474589523001E-3</v>
      </c>
      <c r="L2289" s="4">
        <f ca="1">[1]!thsiFinD("ths_atr_stock",$A2289,$A$1,7,101,100,100)</f>
        <v>0.50857142857143001</v>
      </c>
      <c r="M2289" s="4">
        <f ca="1">[1]!thsiFinD("ths_vol_w_stock",$A2289,$A$1)/1000000</f>
        <v>5.1929509999999999</v>
      </c>
      <c r="N2289" s="4">
        <f ca="1">[1]!thsiFinD("ths_turnover_ratio_w_stock",$A2289,$A$1)</f>
        <v>3.4109395413571</v>
      </c>
      <c r="O2289" s="4">
        <f ca="1">[1]!thsiFinD("ths_relative_chg_ratio_w_stock",$A2289,$A$1,104,100)</f>
        <v>-0.58726676630840002</v>
      </c>
      <c r="P2289" s="4"/>
    </row>
    <row r="2290" spans="1:16" x14ac:dyDescent="0.25">
      <c r="A2290" s="2" t="s">
        <v>4589</v>
      </c>
      <c r="B2290" s="2" t="s">
        <v>4590</v>
      </c>
      <c r="C2290" s="4">
        <f ca="1">[1]!thsiFinD("ths_vol_ratio_stock",$A2290,$A$1,7,100)</f>
        <v>0.79244657259275997</v>
      </c>
      <c r="D2290" s="4">
        <f ca="1">[1]!thsiFinD("ths_cr_stock",$A2290,$A$1,7,100,100)</f>
        <v>49.338235294118</v>
      </c>
      <c r="E2290" s="4">
        <f ca="1">[1]!thsiFinD("ths_mfi_stock",$A2290,$A$1,7,100,100)</f>
        <v>56.295321265269003</v>
      </c>
      <c r="F2290" s="4">
        <f ca="1">[1]!thsiFinD("ths_expma_stock",$A2290,$A$1,7,100,100)</f>
        <v>27.31685127119</v>
      </c>
      <c r="G2290" s="4">
        <f ca="1">[1]!thsiFinD("ths_rsi_stock",$A2290,$A$1,7,100,100)</f>
        <v>34.060201748170002</v>
      </c>
      <c r="H2290" s="4">
        <f ca="1">[1]!thsiFinD("ths_adtm_stock",$A2290,$A$1,7,3,100,100,100)</f>
        <v>0.44052863436123002</v>
      </c>
      <c r="I2290" s="4">
        <f ca="1">[1]!thsiFinD("ths_bbiboll_stock",$A2290,$A$1,7,3,100,100,100)</f>
        <v>27.405312500000001</v>
      </c>
      <c r="J2290" s="4">
        <f ca="1">[1]!thsiFinD("ths_dptb_stock",$A2290,$A$1,7,104,100,100)</f>
        <v>0.71428571428570997</v>
      </c>
      <c r="K2290" s="4">
        <f ca="1">[1]!thsiFinD("ths_srmi_stock",$A2290,$A$1,7,100,100)</f>
        <v>-5.8553791887124999E-2</v>
      </c>
      <c r="L2290" s="4">
        <f ca="1">[1]!thsiFinD("ths_atr_stock",$A2290,$A$1,7,101,100,100)</f>
        <v>1.0114285714286</v>
      </c>
      <c r="M2290" s="4">
        <f ca="1">[1]!thsiFinD("ths_vol_w_stock",$A2290,$A$1)/1000000</f>
        <v>5.4740869999999999</v>
      </c>
      <c r="N2290" s="4">
        <f ca="1">[1]!thsiFinD("ths_turnover_ratio_w_stock",$A2290,$A$1)</f>
        <v>2.1005493992883002</v>
      </c>
      <c r="O2290" s="4">
        <f ca="1">[1]!thsiFinD("ths_relative_chg_ratio_w_stock",$A2290,$A$1,104,100)</f>
        <v>-1.4281276802112</v>
      </c>
      <c r="P2290" s="4"/>
    </row>
    <row r="2291" spans="1:16" x14ac:dyDescent="0.25">
      <c r="A2291" s="2" t="s">
        <v>4591</v>
      </c>
      <c r="B2291" s="2" t="s">
        <v>4592</v>
      </c>
      <c r="C2291" s="4">
        <f ca="1">[1]!thsiFinD("ths_vol_ratio_stock",$A2291,$A$1,7,100)</f>
        <v>1.1632573533496999</v>
      </c>
      <c r="D2291" s="4">
        <f ca="1">[1]!thsiFinD("ths_cr_stock",$A2291,$A$1,7,100,100)</f>
        <v>64.588528678304996</v>
      </c>
      <c r="E2291" s="4">
        <f ca="1">[1]!thsiFinD("ths_mfi_stock",$A2291,$A$1,7,100,100)</f>
        <v>56.098382315769001</v>
      </c>
      <c r="F2291" s="4">
        <f ca="1">[1]!thsiFinD("ths_expma_stock",$A2291,$A$1,7,100,100)</f>
        <v>12.089305018595001</v>
      </c>
      <c r="G2291" s="4">
        <f ca="1">[1]!thsiFinD("ths_rsi_stock",$A2291,$A$1,7,100,100)</f>
        <v>60.258268608861997</v>
      </c>
      <c r="H2291" s="4">
        <f ca="1">[1]!thsiFinD("ths_adtm_stock",$A2291,$A$1,7,3,100,100,100)</f>
        <v>0.45588235294118001</v>
      </c>
      <c r="I2291" s="4">
        <f ca="1">[1]!thsiFinD("ths_bbiboll_stock",$A2291,$A$1,7,3,100,100,100)</f>
        <v>11.973750000000001</v>
      </c>
      <c r="J2291" s="4">
        <f ca="1">[1]!thsiFinD("ths_dptb_stock",$A2291,$A$1,7,104,100,100)</f>
        <v>0.71428571428570997</v>
      </c>
      <c r="K2291" s="4">
        <f ca="1">[1]!thsiFinD("ths_srmi_stock",$A2291,$A$1,7,100,100)</f>
        <v>-1.0500807754443E-2</v>
      </c>
      <c r="L2291" s="4">
        <f ca="1">[1]!thsiFinD("ths_atr_stock",$A2291,$A$1,7,101,100,100)</f>
        <v>0.32714285714286001</v>
      </c>
      <c r="M2291" s="4">
        <f ca="1">[1]!thsiFinD("ths_vol_w_stock",$A2291,$A$1)/1000000</f>
        <v>2.2132499999999999</v>
      </c>
      <c r="N2291" s="4">
        <f ca="1">[1]!thsiFinD("ths_turnover_ratio_w_stock",$A2291,$A$1)</f>
        <v>1.7744442980829001</v>
      </c>
      <c r="O2291" s="4">
        <f ca="1">[1]!thsiFinD("ths_relative_chg_ratio_w_stock",$A2291,$A$1,104,100)</f>
        <v>1.1380433397164</v>
      </c>
      <c r="P2291" s="4"/>
    </row>
    <row r="2292" spans="1:16" x14ac:dyDescent="0.25">
      <c r="A2292" s="2" t="s">
        <v>4593</v>
      </c>
      <c r="B2292" s="2" t="s">
        <v>4594</v>
      </c>
      <c r="C2292" s="4">
        <f ca="1">[1]!thsiFinD("ths_vol_ratio_stock",$A2292,$A$1,7,100)</f>
        <v>0.58958325665439004</v>
      </c>
      <c r="D2292" s="4">
        <f ca="1">[1]!thsiFinD("ths_cr_stock",$A2292,$A$1,7,100,100)</f>
        <v>69.730185497470998</v>
      </c>
      <c r="E2292" s="4">
        <f ca="1">[1]!thsiFinD("ths_mfi_stock",$A2292,$A$1,7,100,100)</f>
        <v>31.048709860094</v>
      </c>
      <c r="F2292" s="4">
        <f ca="1">[1]!thsiFinD("ths_expma_stock",$A2292,$A$1,7,100,100)</f>
        <v>18.326196941660001</v>
      </c>
      <c r="G2292" s="4">
        <f ca="1">[1]!thsiFinD("ths_rsi_stock",$A2292,$A$1,7,100,100)</f>
        <v>51.402987915255999</v>
      </c>
      <c r="H2292" s="4">
        <f ca="1">[1]!thsiFinD("ths_adtm_stock",$A2292,$A$1,7,3,100,100,100)</f>
        <v>2.4590163934426999E-2</v>
      </c>
      <c r="I2292" s="4">
        <f ca="1">[1]!thsiFinD("ths_bbiboll_stock",$A2292,$A$1,7,3,100,100,100)</f>
        <v>18.083958333333001</v>
      </c>
      <c r="J2292" s="4">
        <f ca="1">[1]!thsiFinD("ths_dptb_stock",$A2292,$A$1,7,104,100,100)</f>
        <v>0.42857142857142999</v>
      </c>
      <c r="K2292" s="4">
        <f ca="1">[1]!thsiFinD("ths_srmi_stock",$A2292,$A$1,7,100,100)</f>
        <v>-4.9556598852373998E-2</v>
      </c>
      <c r="L2292" s="4">
        <f ca="1">[1]!thsiFinD("ths_atr_stock",$A2292,$A$1,7,101,100,100)</f>
        <v>1.0128571428571</v>
      </c>
      <c r="M2292" s="4">
        <f ca="1">[1]!thsiFinD("ths_vol_w_stock",$A2292,$A$1)/1000000</f>
        <v>6.1099969999999999</v>
      </c>
      <c r="N2292" s="4">
        <f ca="1">[1]!thsiFinD("ths_turnover_ratio_w_stock",$A2292,$A$1)</f>
        <v>5.0753077608744999</v>
      </c>
      <c r="O2292" s="4">
        <f ca="1">[1]!thsiFinD("ths_relative_chg_ratio_w_stock",$A2292,$A$1,104,100)</f>
        <v>-1.3853052060426001</v>
      </c>
      <c r="P2292" s="4"/>
    </row>
    <row r="2293" spans="1:16" x14ac:dyDescent="0.25">
      <c r="A2293" s="2" t="s">
        <v>4595</v>
      </c>
      <c r="B2293" s="2" t="s">
        <v>4596</v>
      </c>
      <c r="C2293" s="4">
        <f ca="1">[1]!thsiFinD("ths_vol_ratio_stock",$A2293,$A$1,7,100)</f>
        <v>1.5986366022866001</v>
      </c>
      <c r="D2293" s="4">
        <f ca="1">[1]!thsiFinD("ths_cr_stock",$A2293,$A$1,7,100,100)</f>
        <v>168.76971608833</v>
      </c>
      <c r="E2293" s="4">
        <f ca="1">[1]!thsiFinD("ths_mfi_stock",$A2293,$A$1,7,100,100)</f>
        <v>71.687323132504005</v>
      </c>
      <c r="F2293" s="4">
        <f ca="1">[1]!thsiFinD("ths_expma_stock",$A2293,$A$1,7,100,100)</f>
        <v>6.3529149982559998</v>
      </c>
      <c r="G2293" s="4">
        <f ca="1">[1]!thsiFinD("ths_rsi_stock",$A2293,$A$1,7,100,100)</f>
        <v>67.570773378257002</v>
      </c>
      <c r="H2293" s="4">
        <f ca="1">[1]!thsiFinD("ths_adtm_stock",$A2293,$A$1,7,3,100,100,100)</f>
        <v>0.82840236686391</v>
      </c>
      <c r="I2293" s="4">
        <f ca="1">[1]!thsiFinD("ths_bbiboll_stock",$A2293,$A$1,7,3,100,100,100)</f>
        <v>6.2247916666667003</v>
      </c>
      <c r="J2293" s="4">
        <f ca="1">[1]!thsiFinD("ths_dptb_stock",$A2293,$A$1,7,104,100,100)</f>
        <v>0.57142857142856995</v>
      </c>
      <c r="K2293" s="4">
        <f ca="1">[1]!thsiFinD("ths_srmi_stock",$A2293,$A$1,7,100,100)</f>
        <v>7.0676691729323005E-2</v>
      </c>
      <c r="L2293" s="4">
        <f ca="1">[1]!thsiFinD("ths_atr_stock",$A2293,$A$1,7,101,100,100)</f>
        <v>0.42285714285713999</v>
      </c>
      <c r="M2293" s="4">
        <f ca="1">[1]!thsiFinD("ths_vol_w_stock",$A2293,$A$1)/1000000</f>
        <v>22.896799999999999</v>
      </c>
      <c r="N2293" s="4">
        <f ca="1">[1]!thsiFinD("ths_turnover_ratio_w_stock",$A2293,$A$1)</f>
        <v>7.3792952029891996</v>
      </c>
      <c r="O2293" s="4">
        <f ca="1">[1]!thsiFinD("ths_relative_chg_ratio_w_stock",$A2293,$A$1,104,100)</f>
        <v>0.86439860624259002</v>
      </c>
      <c r="P2293" s="4"/>
    </row>
    <row r="2294" spans="1:16" x14ac:dyDescent="0.25">
      <c r="A2294" s="2" t="s">
        <v>4597</v>
      </c>
      <c r="B2294" s="2" t="s">
        <v>4598</v>
      </c>
      <c r="C2294" s="4">
        <f ca="1">[1]!thsiFinD("ths_vol_ratio_stock",$A2294,$A$1,7,100)</f>
        <v>0.63238493593403</v>
      </c>
      <c r="D2294" s="4">
        <f ca="1">[1]!thsiFinD("ths_cr_stock",$A2294,$A$1,7,100,100)</f>
        <v>128.84955752211999</v>
      </c>
      <c r="E2294" s="4">
        <f ca="1">[1]!thsiFinD("ths_mfi_stock",$A2294,$A$1,7,100,100)</f>
        <v>67.080222942801996</v>
      </c>
      <c r="F2294" s="4">
        <f ca="1">[1]!thsiFinD("ths_expma_stock",$A2294,$A$1,7,100,100)</f>
        <v>10.783090019409</v>
      </c>
      <c r="G2294" s="4">
        <f ca="1">[1]!thsiFinD("ths_rsi_stock",$A2294,$A$1,7,100,100)</f>
        <v>56.458337889945</v>
      </c>
      <c r="H2294" s="4">
        <f ca="1">[1]!thsiFinD("ths_adtm_stock",$A2294,$A$1,7,3,100,100,100)</f>
        <v>0.87387387387387006</v>
      </c>
      <c r="I2294" s="4">
        <f ca="1">[1]!thsiFinD("ths_bbiboll_stock",$A2294,$A$1,7,3,100,100,100)</f>
        <v>10.674166666667</v>
      </c>
      <c r="J2294" s="4">
        <f ca="1">[1]!thsiFinD("ths_dptb_stock",$A2294,$A$1,7,104,100,100)</f>
        <v>0.42857142857142999</v>
      </c>
      <c r="K2294" s="4">
        <f ca="1">[1]!thsiFinD("ths_srmi_stock",$A2294,$A$1,7,100,100)</f>
        <v>2.1198156682027999E-2</v>
      </c>
      <c r="L2294" s="4">
        <f ca="1">[1]!thsiFinD("ths_atr_stock",$A2294,$A$1,7,101,100,100)</f>
        <v>0.62285714285714</v>
      </c>
      <c r="M2294" s="4">
        <f ca="1">[1]!thsiFinD("ths_vol_w_stock",$A2294,$A$1)/1000000</f>
        <v>5.0187999999999997</v>
      </c>
      <c r="N2294" s="4">
        <f ca="1">[1]!thsiFinD("ths_turnover_ratio_w_stock",$A2294,$A$1)</f>
        <v>2.7204491830847002</v>
      </c>
      <c r="O2294" s="4">
        <f ca="1">[1]!thsiFinD("ths_relative_chg_ratio_w_stock",$A2294,$A$1,104,100)</f>
        <v>1.7163568932194</v>
      </c>
      <c r="P2294" s="4"/>
    </row>
    <row r="2295" spans="1:16" x14ac:dyDescent="0.25">
      <c r="A2295" s="2" t="s">
        <v>4599</v>
      </c>
      <c r="B2295" s="2" t="s">
        <v>4600</v>
      </c>
      <c r="C2295" s="4">
        <f ca="1">[1]!thsiFinD("ths_vol_ratio_stock",$A2295,$A$1,7,100)</f>
        <v>0.74923631502721</v>
      </c>
      <c r="D2295" s="4">
        <f ca="1">[1]!thsiFinD("ths_cr_stock",$A2295,$A$1,7,100,100)</f>
        <v>30.613460393091</v>
      </c>
      <c r="E2295" s="4">
        <f ca="1">[1]!thsiFinD("ths_mfi_stock",$A2295,$A$1,7,100,100)</f>
        <v>29.295152736397</v>
      </c>
      <c r="F2295" s="4">
        <f ca="1">[1]!thsiFinD("ths_expma_stock",$A2295,$A$1,7,100,100)</f>
        <v>75.130064086721006</v>
      </c>
      <c r="G2295" s="4">
        <f ca="1">[1]!thsiFinD("ths_rsi_stock",$A2295,$A$1,7,100,100)</f>
        <v>55.551954937981002</v>
      </c>
      <c r="H2295" s="4">
        <f ca="1">[1]!thsiFinD("ths_adtm_stock",$A2295,$A$1,7,3,100,100,100)</f>
        <v>-0.77500000000000002</v>
      </c>
      <c r="I2295" s="4">
        <f ca="1">[1]!thsiFinD("ths_bbiboll_stock",$A2295,$A$1,7,3,100,100,100)</f>
        <v>74.207604166666997</v>
      </c>
      <c r="J2295" s="4">
        <f ca="1">[1]!thsiFinD("ths_dptb_stock",$A2295,$A$1,7,104,100,100)</f>
        <v>0.28571428571428997</v>
      </c>
      <c r="K2295" s="4">
        <f ca="1">[1]!thsiFinD("ths_srmi_stock",$A2295,$A$1,7,100,100)</f>
        <v>-2.2620904836193001E-2</v>
      </c>
      <c r="L2295" s="4">
        <f ca="1">[1]!thsiFinD("ths_atr_stock",$A2295,$A$1,7,101,100,100)</f>
        <v>2.1628571428571002</v>
      </c>
      <c r="M2295" s="4">
        <f ca="1">[1]!thsiFinD("ths_vol_w_stock",$A2295,$A$1)/1000000</f>
        <v>2.2067299999999999</v>
      </c>
      <c r="N2295" s="4">
        <f ca="1">[1]!thsiFinD("ths_turnover_ratio_w_stock",$A2295,$A$1)</f>
        <v>0.31598151142523001</v>
      </c>
      <c r="O2295" s="4">
        <f ca="1">[1]!thsiFinD("ths_relative_chg_ratio_w_stock",$A2295,$A$1,104,100)</f>
        <v>1.0494941451855</v>
      </c>
      <c r="P2295" s="4"/>
    </row>
    <row r="2296" spans="1:16" x14ac:dyDescent="0.25">
      <c r="A2296" s="2" t="s">
        <v>4601</v>
      </c>
      <c r="B2296" s="2" t="s">
        <v>4602</v>
      </c>
      <c r="C2296" s="4">
        <f ca="1">[1]!thsiFinD("ths_vol_ratio_stock",$A2296,$A$1,7,100)</f>
        <v>0.52781459623131999</v>
      </c>
      <c r="D2296" s="4">
        <f ca="1">[1]!thsiFinD("ths_cr_stock",$A2296,$A$1,7,100,100)</f>
        <v>31.397792958486999</v>
      </c>
      <c r="E2296" s="4">
        <f ca="1">[1]!thsiFinD("ths_mfi_stock",$A2296,$A$1,7,100,100)</f>
        <v>19.630899213170999</v>
      </c>
      <c r="F2296" s="4">
        <f ca="1">[1]!thsiFinD("ths_expma_stock",$A2296,$A$1,7,100,100)</f>
        <v>88.582106442623996</v>
      </c>
      <c r="G2296" s="4">
        <f ca="1">[1]!thsiFinD("ths_rsi_stock",$A2296,$A$1,7,100,100)</f>
        <v>30.057770180786001</v>
      </c>
      <c r="H2296" s="4">
        <f ca="1">[1]!thsiFinD("ths_adtm_stock",$A2296,$A$1,7,3,100,100,100)</f>
        <v>-0.84261838440112002</v>
      </c>
      <c r="I2296" s="4">
        <f ca="1">[1]!thsiFinD("ths_bbiboll_stock",$A2296,$A$1,7,3,100,100,100)</f>
        <v>90.290208333332998</v>
      </c>
      <c r="J2296" s="4">
        <f ca="1">[1]!thsiFinD("ths_dptb_stock",$A2296,$A$1,7,104,100,100)</f>
        <v>0.57142857142856995</v>
      </c>
      <c r="K2296" s="4">
        <f ca="1">[1]!thsiFinD("ths_srmi_stock",$A2296,$A$1,7,100,100)</f>
        <v>-4.5713659285243999E-2</v>
      </c>
      <c r="L2296" s="4">
        <f ca="1">[1]!thsiFinD("ths_atr_stock",$A2296,$A$1,7,101,100,100)</f>
        <v>2.3814285714286001</v>
      </c>
      <c r="M2296" s="4">
        <f ca="1">[1]!thsiFinD("ths_vol_w_stock",$A2296,$A$1)/1000000</f>
        <v>0.25440000000000002</v>
      </c>
      <c r="N2296" s="4">
        <f ca="1">[1]!thsiFinD("ths_turnover_ratio_w_stock",$A2296,$A$1)</f>
        <v>0.47519148358237001</v>
      </c>
      <c r="O2296" s="4">
        <f ca="1">[1]!thsiFinD("ths_relative_chg_ratio_w_stock",$A2296,$A$1,104,100)</f>
        <v>0.86767282662416001</v>
      </c>
      <c r="P2296" s="4"/>
    </row>
    <row r="2297" spans="1:16" x14ac:dyDescent="0.25">
      <c r="A2297" s="2" t="s">
        <v>4603</v>
      </c>
      <c r="B2297" s="2" t="s">
        <v>4604</v>
      </c>
      <c r="C2297" s="4">
        <f ca="1">[1]!thsiFinD("ths_vol_ratio_stock",$A2297,$A$1,7,100)</f>
        <v>0.95824223060804004</v>
      </c>
      <c r="D2297" s="4">
        <f ca="1">[1]!thsiFinD("ths_cr_stock",$A2297,$A$1,7,100,100)</f>
        <v>92.372881355931995</v>
      </c>
      <c r="E2297" s="4">
        <f ca="1">[1]!thsiFinD("ths_mfi_stock",$A2297,$A$1,7,100,100)</f>
        <v>45.988423766475002</v>
      </c>
      <c r="F2297" s="4">
        <f ca="1">[1]!thsiFinD("ths_expma_stock",$A2297,$A$1,7,100,100)</f>
        <v>19.528511837132999</v>
      </c>
      <c r="G2297" s="4">
        <f ca="1">[1]!thsiFinD("ths_rsi_stock",$A2297,$A$1,7,100,100)</f>
        <v>60.798895572987</v>
      </c>
      <c r="H2297" s="4">
        <f ca="1">[1]!thsiFinD("ths_adtm_stock",$A2297,$A$1,7,3,100,100,100)</f>
        <v>0.23333333333334</v>
      </c>
      <c r="I2297" s="4">
        <f ca="1">[1]!thsiFinD("ths_bbiboll_stock",$A2297,$A$1,7,3,100,100,100)</f>
        <v>19.399583333332998</v>
      </c>
      <c r="J2297" s="4">
        <f ca="1">[1]!thsiFinD("ths_dptb_stock",$A2297,$A$1,7,104,100,100)</f>
        <v>0.57142857142856995</v>
      </c>
      <c r="K2297" s="4">
        <f ca="1">[1]!thsiFinD("ths_srmi_stock",$A2297,$A$1,7,100,100)</f>
        <v>-2.0273694880891999E-3</v>
      </c>
      <c r="L2297" s="4">
        <f ca="1">[1]!thsiFinD("ths_atr_stock",$A2297,$A$1,7,101,100,100)</f>
        <v>0.34285714285713997</v>
      </c>
      <c r="M2297" s="4">
        <f ca="1">[1]!thsiFinD("ths_vol_w_stock",$A2297,$A$1)/1000000</f>
        <v>0.49680000000000002</v>
      </c>
      <c r="N2297" s="4">
        <f ca="1">[1]!thsiFinD("ths_turnover_ratio_w_stock",$A2297,$A$1)</f>
        <v>0.80902951194073003</v>
      </c>
      <c r="O2297" s="4">
        <f ca="1">[1]!thsiFinD("ths_relative_chg_ratio_w_stock",$A2297,$A$1,104,100)</f>
        <v>-9.8674921208922003E-2</v>
      </c>
      <c r="P2297" s="4"/>
    </row>
    <row r="2298" spans="1:16" x14ac:dyDescent="0.25">
      <c r="A2298" s="2" t="s">
        <v>4605</v>
      </c>
      <c r="B2298" s="2" t="s">
        <v>4606</v>
      </c>
      <c r="C2298" s="4">
        <f ca="1">[1]!thsiFinD("ths_vol_ratio_stock",$A2298,$A$1,7,100)</f>
        <v>0.99844334968350001</v>
      </c>
      <c r="D2298" s="4">
        <f ca="1">[1]!thsiFinD("ths_cr_stock",$A2298,$A$1,7,100,100)</f>
        <v>87.196765498652994</v>
      </c>
      <c r="E2298" s="4">
        <f ca="1">[1]!thsiFinD("ths_mfi_stock",$A2298,$A$1,7,100,100)</f>
        <v>39.524819657997</v>
      </c>
      <c r="F2298" s="4">
        <f ca="1">[1]!thsiFinD("ths_expma_stock",$A2298,$A$1,7,100,100)</f>
        <v>25.18608917381</v>
      </c>
      <c r="G2298" s="4">
        <f ca="1">[1]!thsiFinD("ths_rsi_stock",$A2298,$A$1,7,100,100)</f>
        <v>62.579667062016</v>
      </c>
      <c r="H2298" s="4">
        <f ca="1">[1]!thsiFinD("ths_adtm_stock",$A2298,$A$1,7,3,100,100,100)</f>
        <v>0.59069767441859999</v>
      </c>
      <c r="I2298" s="4">
        <f ca="1">[1]!thsiFinD("ths_bbiboll_stock",$A2298,$A$1,7,3,100,100,100)</f>
        <v>24.830937500000001</v>
      </c>
      <c r="J2298" s="4">
        <f ca="1">[1]!thsiFinD("ths_dptb_stock",$A2298,$A$1,7,104,100,100)</f>
        <v>0.42857142857142999</v>
      </c>
      <c r="K2298" s="4">
        <f ca="1">[1]!thsiFinD("ths_srmi_stock",$A2298,$A$1,7,100,100)</f>
        <v>-1.7678708685626002E-2</v>
      </c>
      <c r="L2298" s="4">
        <f ca="1">[1]!thsiFinD("ths_atr_stock",$A2298,$A$1,7,101,100,100)</f>
        <v>0.67857142857143005</v>
      </c>
      <c r="M2298" s="4">
        <f ca="1">[1]!thsiFinD("ths_vol_w_stock",$A2298,$A$1)/1000000</f>
        <v>2.0021</v>
      </c>
      <c r="N2298" s="4">
        <f ca="1">[1]!thsiFinD("ths_turnover_ratio_w_stock",$A2298,$A$1)</f>
        <v>2.4428420889454001</v>
      </c>
      <c r="O2298" s="4">
        <f ca="1">[1]!thsiFinD("ths_relative_chg_ratio_w_stock",$A2298,$A$1,104,100)</f>
        <v>0.79434845081314998</v>
      </c>
      <c r="P2298" s="4"/>
    </row>
    <row r="2299" spans="1:16" x14ac:dyDescent="0.25">
      <c r="A2299" s="2" t="s">
        <v>4607</v>
      </c>
      <c r="B2299" s="2" t="s">
        <v>4608</v>
      </c>
      <c r="C2299" s="4">
        <f ca="1">[1]!thsiFinD("ths_vol_ratio_stock",$A2299,$A$1,7,100)</f>
        <v>1.4256182459347</v>
      </c>
      <c r="D2299" s="4">
        <f ca="1">[1]!thsiFinD("ths_cr_stock",$A2299,$A$1,7,100,100)</f>
        <v>387.91977611940001</v>
      </c>
      <c r="E2299" s="4">
        <f ca="1">[1]!thsiFinD("ths_mfi_stock",$A2299,$A$1,7,100,100)</f>
        <v>92.748605723170002</v>
      </c>
      <c r="F2299" s="4">
        <f ca="1">[1]!thsiFinD("ths_expma_stock",$A2299,$A$1,7,100,100)</f>
        <v>37.572700864616003</v>
      </c>
      <c r="G2299" s="4">
        <f ca="1">[1]!thsiFinD("ths_rsi_stock",$A2299,$A$1,7,100,100)</f>
        <v>87.353930252078001</v>
      </c>
      <c r="H2299" s="4">
        <f ca="1">[1]!thsiFinD("ths_adtm_stock",$A2299,$A$1,7,3,100,100,100)</f>
        <v>0.99508771929825002</v>
      </c>
      <c r="I2299" s="4">
        <f ca="1">[1]!thsiFinD("ths_bbiboll_stock",$A2299,$A$1,7,3,100,100,100)</f>
        <v>34.918854166667003</v>
      </c>
      <c r="J2299" s="4">
        <f ca="1">[1]!thsiFinD("ths_dptb_stock",$A2299,$A$1,7,104,100,100)</f>
        <v>0.71428571428570997</v>
      </c>
      <c r="K2299" s="4">
        <f ca="1">[1]!thsiFinD("ths_srmi_stock",$A2299,$A$1,7,100,100)</f>
        <v>0.31389521640091</v>
      </c>
      <c r="L2299" s="4">
        <f ca="1">[1]!thsiFinD("ths_atr_stock",$A2299,$A$1,7,101,100,100)</f>
        <v>5.0128571428570998</v>
      </c>
      <c r="M2299" s="4">
        <f ca="1">[1]!thsiFinD("ths_vol_w_stock",$A2299,$A$1)/1000000</f>
        <v>7.8066680000000002</v>
      </c>
      <c r="N2299" s="4">
        <f ca="1">[1]!thsiFinD("ths_turnover_ratio_w_stock",$A2299,$A$1)</f>
        <v>18.248222803002001</v>
      </c>
      <c r="O2299" s="4">
        <f ca="1">[1]!thsiFinD("ths_relative_chg_ratio_w_stock",$A2299,$A$1,104,100)</f>
        <v>6.7199133257732999</v>
      </c>
      <c r="P2299" s="4"/>
    </row>
    <row r="2300" spans="1:16" x14ac:dyDescent="0.25">
      <c r="A2300" s="2" t="s">
        <v>4609</v>
      </c>
      <c r="B2300" s="2" t="s">
        <v>4610</v>
      </c>
      <c r="C2300" s="4">
        <f ca="1">[1]!thsiFinD("ths_vol_ratio_stock",$A2300,$A$1,7,100)</f>
        <v>1.1123412032075</v>
      </c>
      <c r="D2300" s="4">
        <f ca="1">[1]!thsiFinD("ths_cr_stock",$A2300,$A$1,7,100,100)</f>
        <v>98.554913294797998</v>
      </c>
      <c r="E2300" s="4">
        <f ca="1">[1]!thsiFinD("ths_mfi_stock",$A2300,$A$1,7,100,100)</f>
        <v>44.783857737817002</v>
      </c>
      <c r="F2300" s="4">
        <f ca="1">[1]!thsiFinD("ths_expma_stock",$A2300,$A$1,7,100,100)</f>
        <v>24.905752078936001</v>
      </c>
      <c r="G2300" s="4">
        <f ca="1">[1]!thsiFinD("ths_rsi_stock",$A2300,$A$1,7,100,100)</f>
        <v>59.929244825710001</v>
      </c>
      <c r="H2300" s="4">
        <f ca="1">[1]!thsiFinD("ths_adtm_stock",$A2300,$A$1,7,3,100,100,100)</f>
        <v>0.28282828282827999</v>
      </c>
      <c r="I2300" s="4">
        <f ca="1">[1]!thsiFinD("ths_bbiboll_stock",$A2300,$A$1,7,3,100,100,100)</f>
        <v>24.700208333332998</v>
      </c>
      <c r="J2300" s="4">
        <f ca="1">[1]!thsiFinD("ths_dptb_stock",$A2300,$A$1,7,104,100,100)</f>
        <v>0.28571428571428997</v>
      </c>
      <c r="K2300" s="4">
        <f ca="1">[1]!thsiFinD("ths_srmi_stock",$A2300,$A$1,7,100,100)</f>
        <v>-1.1723329425557E-2</v>
      </c>
      <c r="L2300" s="4">
        <f ca="1">[1]!thsiFinD("ths_atr_stock",$A2300,$A$1,7,101,100,100)</f>
        <v>0.71428571428571996</v>
      </c>
      <c r="M2300" s="4">
        <f ca="1">[1]!thsiFinD("ths_vol_w_stock",$A2300,$A$1)/1000000</f>
        <v>1.4565999999999999</v>
      </c>
      <c r="N2300" s="4">
        <f ca="1">[1]!thsiFinD("ths_turnover_ratio_w_stock",$A2300,$A$1)</f>
        <v>2.0636879080498001</v>
      </c>
      <c r="O2300" s="4">
        <f ca="1">[1]!thsiFinD("ths_relative_chg_ratio_w_stock",$A2300,$A$1,104,100)</f>
        <v>2.2014871196135002</v>
      </c>
      <c r="P2300" s="4"/>
    </row>
    <row r="2301" spans="1:16" x14ac:dyDescent="0.25">
      <c r="A2301" s="2" t="s">
        <v>4611</v>
      </c>
      <c r="B2301" s="2" t="s">
        <v>4612</v>
      </c>
      <c r="C2301" s="4">
        <f ca="1">[1]!thsiFinD("ths_vol_ratio_stock",$A2301,$A$1,7,100)</f>
        <v>1.3476112402010001</v>
      </c>
      <c r="D2301" s="4">
        <f ca="1">[1]!thsiFinD("ths_cr_stock",$A2301,$A$1,7,100,100)</f>
        <v>80.645161290321994</v>
      </c>
      <c r="E2301" s="4">
        <f ca="1">[1]!thsiFinD("ths_mfi_stock",$A2301,$A$1,7,100,100)</f>
        <v>58.719657199274003</v>
      </c>
      <c r="F2301" s="4">
        <f ca="1">[1]!thsiFinD("ths_expma_stock",$A2301,$A$1,7,100,100)</f>
        <v>12.110516756112</v>
      </c>
      <c r="G2301" s="4">
        <f ca="1">[1]!thsiFinD("ths_rsi_stock",$A2301,$A$1,7,100,100)</f>
        <v>49.824889865469999</v>
      </c>
      <c r="H2301" s="4">
        <f ca="1">[1]!thsiFinD("ths_adtm_stock",$A2301,$A$1,7,3,100,100,100)</f>
        <v>0.42499999999999999</v>
      </c>
      <c r="I2301" s="4">
        <f ca="1">[1]!thsiFinD("ths_bbiboll_stock",$A2301,$A$1,7,3,100,100,100)</f>
        <v>12.11125</v>
      </c>
      <c r="J2301" s="4">
        <f ca="1">[1]!thsiFinD("ths_dptb_stock",$A2301,$A$1,7,104,100,100)</f>
        <v>0.42857142857142999</v>
      </c>
      <c r="K2301" s="4">
        <f ca="1">[1]!thsiFinD("ths_srmi_stock",$A2301,$A$1,7,100,100)</f>
        <v>-2.9600000000000001E-2</v>
      </c>
      <c r="L2301" s="4">
        <f ca="1">[1]!thsiFinD("ths_atr_stock",$A2301,$A$1,7,101,100,100)</f>
        <v>0.32285714285714001</v>
      </c>
      <c r="M2301" s="4">
        <f ca="1">[1]!thsiFinD("ths_vol_w_stock",$A2301,$A$1)/1000000</f>
        <v>1.6717</v>
      </c>
      <c r="N2301" s="4">
        <f ca="1">[1]!thsiFinD("ths_turnover_ratio_w_stock",$A2301,$A$1)</f>
        <v>1.6497643211449999</v>
      </c>
      <c r="O2301" s="4">
        <f ca="1">[1]!thsiFinD("ths_relative_chg_ratio_w_stock",$A2301,$A$1,104,100)</f>
        <v>-0.681934480708</v>
      </c>
      <c r="P2301" s="4"/>
    </row>
    <row r="2302" spans="1:16" x14ac:dyDescent="0.25">
      <c r="A2302" s="2" t="s">
        <v>4613</v>
      </c>
      <c r="B2302" s="2" t="s">
        <v>4614</v>
      </c>
      <c r="C2302" s="4">
        <f ca="1">[1]!thsiFinD("ths_vol_ratio_stock",$A2302,$A$1,7,100)</f>
        <v>0.89710156849136002</v>
      </c>
      <c r="D2302" s="4">
        <f ca="1">[1]!thsiFinD("ths_cr_stock",$A2302,$A$1,7,100,100)</f>
        <v>28.097345132744</v>
      </c>
      <c r="E2302" s="4">
        <f ca="1">[1]!thsiFinD("ths_mfi_stock",$A2302,$A$1,7,100,100)</f>
        <v>30.479259309477001</v>
      </c>
      <c r="F2302" s="4">
        <f ca="1">[1]!thsiFinD("ths_expma_stock",$A2302,$A$1,7,100,100)</f>
        <v>7.9627112182272999</v>
      </c>
      <c r="G2302" s="4">
        <f ca="1">[1]!thsiFinD("ths_rsi_stock",$A2302,$A$1,7,100,100)</f>
        <v>50.369941394530002</v>
      </c>
      <c r="H2302" s="4">
        <f ca="1">[1]!thsiFinD("ths_adtm_stock",$A2302,$A$1,7,3,100,100,100)</f>
        <v>0.42105263157895001</v>
      </c>
      <c r="I2302" s="4">
        <f ca="1">[1]!thsiFinD("ths_bbiboll_stock",$A2302,$A$1,7,3,100,100,100)</f>
        <v>7.9512499999999999</v>
      </c>
      <c r="J2302" s="4">
        <f ca="1">[1]!thsiFinD("ths_dptb_stock",$A2302,$A$1,7,104,100,100)</f>
        <v>0.71428571428570997</v>
      </c>
      <c r="K2302" s="4">
        <f ca="1">[1]!thsiFinD("ths_srmi_stock",$A2302,$A$1,7,100,100)</f>
        <v>-5.2009456264776002E-2</v>
      </c>
      <c r="L2302" s="4">
        <f ca="1">[1]!thsiFinD("ths_atr_stock",$A2302,$A$1,7,101,100,100)</f>
        <v>0.30285714285713999</v>
      </c>
      <c r="M2302" s="4">
        <f ca="1">[1]!thsiFinD("ths_vol_w_stock",$A2302,$A$1)/1000000</f>
        <v>6.7257699999999998</v>
      </c>
      <c r="N2302" s="4">
        <f ca="1">[1]!thsiFinD("ths_turnover_ratio_w_stock",$A2302,$A$1)</f>
        <v>2.800133107043</v>
      </c>
      <c r="O2302" s="4">
        <f ca="1">[1]!thsiFinD("ths_relative_chg_ratio_w_stock",$A2302,$A$1,104,100)</f>
        <v>1.5527146398092999</v>
      </c>
      <c r="P2302" s="4"/>
    </row>
    <row r="2303" spans="1:16" x14ac:dyDescent="0.25">
      <c r="A2303" s="2" t="s">
        <v>4615</v>
      </c>
      <c r="B2303" s="2" t="s">
        <v>4616</v>
      </c>
      <c r="C2303" s="4">
        <f ca="1">[1]!thsiFinD("ths_vol_ratio_stock",$A2303,$A$1,7,100)</f>
        <v>1.2886033266807999</v>
      </c>
      <c r="D2303" s="4">
        <f ca="1">[1]!thsiFinD("ths_cr_stock",$A2303,$A$1,7,100,100)</f>
        <v>42.622950819671999</v>
      </c>
      <c r="E2303" s="4">
        <f ca="1">[1]!thsiFinD("ths_mfi_stock",$A2303,$A$1,7,100,100)</f>
        <v>31.850266174468</v>
      </c>
      <c r="F2303" s="4">
        <f ca="1">[1]!thsiFinD("ths_expma_stock",$A2303,$A$1,7,100,100)</f>
        <v>13.910681158398001</v>
      </c>
      <c r="G2303" s="4">
        <f ca="1">[1]!thsiFinD("ths_rsi_stock",$A2303,$A$1,7,100,100)</f>
        <v>36.358760355934002</v>
      </c>
      <c r="H2303" s="4">
        <f ca="1">[1]!thsiFinD("ths_adtm_stock",$A2303,$A$1,7,3,100,100,100)</f>
        <v>-0.49324324324323998</v>
      </c>
      <c r="I2303" s="4">
        <f ca="1">[1]!thsiFinD("ths_bbiboll_stock",$A2303,$A$1,7,3,100,100,100)</f>
        <v>13.910833333333001</v>
      </c>
      <c r="J2303" s="4">
        <f ca="1">[1]!thsiFinD("ths_dptb_stock",$A2303,$A$1,7,104,100,100)</f>
        <v>0.14285714285713999</v>
      </c>
      <c r="K2303" s="4">
        <f ca="1">[1]!thsiFinD("ths_srmi_stock",$A2303,$A$1,7,100,100)</f>
        <v>-4.6283309957923999E-2</v>
      </c>
      <c r="L2303" s="4">
        <f ca="1">[1]!thsiFinD("ths_atr_stock",$A2303,$A$1,7,101,100,100)</f>
        <v>0.47857142857142998</v>
      </c>
      <c r="M2303" s="4">
        <f ca="1">[1]!thsiFinD("ths_vol_w_stock",$A2303,$A$1)/1000000</f>
        <v>5.6924999999999999</v>
      </c>
      <c r="N2303" s="4">
        <f ca="1">[1]!thsiFinD("ths_turnover_ratio_w_stock",$A2303,$A$1)</f>
        <v>3.214555530028</v>
      </c>
      <c r="O2303" s="4">
        <f ca="1">[1]!thsiFinD("ths_relative_chg_ratio_w_stock",$A2303,$A$1,104,100)</f>
        <v>-2.2999048464530998</v>
      </c>
      <c r="P2303" s="4"/>
    </row>
    <row r="2304" spans="1:16" x14ac:dyDescent="0.25">
      <c r="A2304" s="2" t="s">
        <v>4617</v>
      </c>
      <c r="B2304" s="2" t="s">
        <v>4618</v>
      </c>
      <c r="C2304" s="4">
        <f ca="1">[1]!thsiFinD("ths_vol_ratio_stock",$A2304,$A$1,7,100)</f>
        <v>0.91138579872395997</v>
      </c>
      <c r="D2304" s="4">
        <f ca="1">[1]!thsiFinD("ths_cr_stock",$A2304,$A$1,7,100,100)</f>
        <v>56.704645048204</v>
      </c>
      <c r="E2304" s="4">
        <f ca="1">[1]!thsiFinD("ths_mfi_stock",$A2304,$A$1,7,100,100)</f>
        <v>32.015558071520999</v>
      </c>
      <c r="F2304" s="4">
        <f ca="1">[1]!thsiFinD("ths_expma_stock",$A2304,$A$1,7,100,100)</f>
        <v>62.351723589113</v>
      </c>
      <c r="G2304" s="4">
        <f ca="1">[1]!thsiFinD("ths_rsi_stock",$A2304,$A$1,7,100,100)</f>
        <v>54.176779293938999</v>
      </c>
      <c r="H2304" s="4">
        <f ca="1">[1]!thsiFinD("ths_adtm_stock",$A2304,$A$1,7,3,100,100,100)</f>
        <v>-5.3571428571427E-2</v>
      </c>
      <c r="I2304" s="4">
        <f ca="1">[1]!thsiFinD("ths_bbiboll_stock",$A2304,$A$1,7,3,100,100,100)</f>
        <v>61.934166666666997</v>
      </c>
      <c r="J2304" s="4">
        <f ca="1">[1]!thsiFinD("ths_dptb_stock",$A2304,$A$1,7,104,100,100)</f>
        <v>0.57142857142856995</v>
      </c>
      <c r="K2304" s="4">
        <f ca="1">[1]!thsiFinD("ths_srmi_stock",$A2304,$A$1,7,100,100)</f>
        <v>-4.4860097323601002E-2</v>
      </c>
      <c r="L2304" s="4">
        <f ca="1">[1]!thsiFinD("ths_atr_stock",$A2304,$A$1,7,101,100,100)</f>
        <v>1.7785714285714</v>
      </c>
      <c r="M2304" s="4">
        <f ca="1">[1]!thsiFinD("ths_vol_w_stock",$A2304,$A$1)/1000000</f>
        <v>1.943362</v>
      </c>
      <c r="N2304" s="4">
        <f ca="1">[1]!thsiFinD("ths_turnover_ratio_w_stock",$A2304,$A$1)</f>
        <v>1.5899052378642</v>
      </c>
      <c r="O2304" s="4">
        <f ca="1">[1]!thsiFinD("ths_relative_chg_ratio_w_stock",$A2304,$A$1,104,100)</f>
        <v>1.5448606991925999</v>
      </c>
      <c r="P2304" s="4"/>
    </row>
    <row r="2305" spans="1:16" x14ac:dyDescent="0.25">
      <c r="A2305" s="2" t="s">
        <v>4619</v>
      </c>
      <c r="B2305" s="2" t="s">
        <v>4620</v>
      </c>
      <c r="C2305" s="4">
        <f ca="1">[1]!thsiFinD("ths_vol_ratio_stock",$A2305,$A$1,7,100)</f>
        <v>0.85883916726006004</v>
      </c>
      <c r="D2305" s="4">
        <f ca="1">[1]!thsiFinD("ths_cr_stock",$A2305,$A$1,7,100,100)</f>
        <v>33.649876135424996</v>
      </c>
      <c r="E2305" s="4">
        <f ca="1">[1]!thsiFinD("ths_mfi_stock",$A2305,$A$1,7,100,100)</f>
        <v>13.699892833252999</v>
      </c>
      <c r="F2305" s="4">
        <f ca="1">[1]!thsiFinD("ths_expma_stock",$A2305,$A$1,7,100,100)</f>
        <v>52.288747325327002</v>
      </c>
      <c r="G2305" s="4">
        <f ca="1">[1]!thsiFinD("ths_rsi_stock",$A2305,$A$1,7,100,100)</f>
        <v>43.067138123889997</v>
      </c>
      <c r="H2305" s="4">
        <f ca="1">[1]!thsiFinD("ths_adtm_stock",$A2305,$A$1,7,3,100,100,100)</f>
        <v>-0.32520325203251998</v>
      </c>
      <c r="I2305" s="4">
        <f ca="1">[1]!thsiFinD("ths_bbiboll_stock",$A2305,$A$1,7,3,100,100,100)</f>
        <v>52.241250000000001</v>
      </c>
      <c r="J2305" s="4">
        <f ca="1">[1]!thsiFinD("ths_dptb_stock",$A2305,$A$1,7,104,100,100)</f>
        <v>0.71428571428570997</v>
      </c>
      <c r="K2305" s="4">
        <f ca="1">[1]!thsiFinD("ths_srmi_stock",$A2305,$A$1,7,100,100)</f>
        <v>-5.9623051830373003E-2</v>
      </c>
      <c r="L2305" s="4">
        <f ca="1">[1]!thsiFinD("ths_atr_stock",$A2305,$A$1,7,101,100,100)</f>
        <v>1.6071428571429001</v>
      </c>
      <c r="M2305" s="4">
        <f ca="1">[1]!thsiFinD("ths_vol_w_stock",$A2305,$A$1)/1000000</f>
        <v>3.540483</v>
      </c>
      <c r="N2305" s="4">
        <f ca="1">[1]!thsiFinD("ths_turnover_ratio_w_stock",$A2305,$A$1)</f>
        <v>2.8300629409660001</v>
      </c>
      <c r="O2305" s="4">
        <f ca="1">[1]!thsiFinD("ths_relative_chg_ratio_w_stock",$A2305,$A$1,104,100)</f>
        <v>0.85602677584873998</v>
      </c>
      <c r="P2305" s="4"/>
    </row>
    <row r="2306" spans="1:16" x14ac:dyDescent="0.25">
      <c r="A2306" s="2" t="s">
        <v>4621</v>
      </c>
      <c r="B2306" s="2" t="s">
        <v>4622</v>
      </c>
      <c r="C2306" s="4">
        <f ca="1">[1]!thsiFinD("ths_vol_ratio_stock",$A2306,$A$1,7,100)</f>
        <v>1.6920597729430999</v>
      </c>
      <c r="D2306" s="4">
        <f ca="1">[1]!thsiFinD("ths_cr_stock",$A2306,$A$1,7,100,100)</f>
        <v>1317.3524150267999</v>
      </c>
      <c r="E2306" s="4">
        <f ca="1">[1]!thsiFinD("ths_mfi_stock",$A2306,$A$1,7,100,100)</f>
        <v>75.757072259308003</v>
      </c>
      <c r="F2306" s="4">
        <f ca="1">[1]!thsiFinD("ths_expma_stock",$A2306,$A$1,7,100,100)</f>
        <v>28.997890695561999</v>
      </c>
      <c r="G2306" s="4">
        <f ca="1">[1]!thsiFinD("ths_rsi_stock",$A2306,$A$1,7,100,100)</f>
        <v>86.870535870558001</v>
      </c>
      <c r="H2306" s="4">
        <f ca="1">[1]!thsiFinD("ths_adtm_stock",$A2306,$A$1,7,3,100,100,100)</f>
        <v>0.97312286689420002</v>
      </c>
      <c r="I2306" s="4">
        <f ca="1">[1]!thsiFinD("ths_bbiboll_stock",$A2306,$A$1,7,3,100,100,100)</f>
        <v>27.1996875</v>
      </c>
      <c r="J2306" s="4">
        <f ca="1">[1]!thsiFinD("ths_dptb_stock",$A2306,$A$1,7,104,100,100)</f>
        <v>0.85714285714285998</v>
      </c>
      <c r="K2306" s="4">
        <f ca="1">[1]!thsiFinD("ths_srmi_stock",$A2306,$A$1,7,100,100)</f>
        <v>0.34159391720642002</v>
      </c>
      <c r="L2306" s="4">
        <f ca="1">[1]!thsiFinD("ths_atr_stock",$A2306,$A$1,7,101,100,100)</f>
        <v>3.9257142857142999</v>
      </c>
      <c r="M2306" s="4">
        <f ca="1">[1]!thsiFinD("ths_vol_w_stock",$A2306,$A$1)/1000000</f>
        <v>31.130361000000001</v>
      </c>
      <c r="N2306" s="4">
        <f ca="1">[1]!thsiFinD("ths_turnover_ratio_w_stock",$A2306,$A$1)</f>
        <v>22.01966074724</v>
      </c>
      <c r="O2306" s="4">
        <f ca="1">[1]!thsiFinD("ths_relative_chg_ratio_w_stock",$A2306,$A$1,104,100)</f>
        <v>7.7112587230983003</v>
      </c>
      <c r="P2306" s="4"/>
    </row>
    <row r="2307" spans="1:16" x14ac:dyDescent="0.25">
      <c r="A2307" s="2" t="s">
        <v>4623</v>
      </c>
      <c r="B2307" s="2" t="s">
        <v>4624</v>
      </c>
      <c r="C2307" s="4">
        <f ca="1">[1]!thsiFinD("ths_vol_ratio_stock",$A2307,$A$1,7,100)</f>
        <v>2.2292004223614001</v>
      </c>
      <c r="D2307" s="4">
        <f ca="1">[1]!thsiFinD("ths_cr_stock",$A2307,$A$1,7,100,100)</f>
        <v>724.50066577895996</v>
      </c>
      <c r="E2307" s="4">
        <f ca="1">[1]!thsiFinD("ths_mfi_stock",$A2307,$A$1,7,100,100)</f>
        <v>93.944156829459004</v>
      </c>
      <c r="F2307" s="4">
        <f ca="1">[1]!thsiFinD("ths_expma_stock",$A2307,$A$1,7,100,100)</f>
        <v>29.134271377008002</v>
      </c>
      <c r="G2307" s="4">
        <f ca="1">[1]!thsiFinD("ths_rsi_stock",$A2307,$A$1,7,100,100)</f>
        <v>83.353967585045993</v>
      </c>
      <c r="H2307" s="4">
        <f ca="1">[1]!thsiFinD("ths_adtm_stock",$A2307,$A$1,7,3,100,100,100)</f>
        <v>0.97927461139895999</v>
      </c>
      <c r="I2307" s="4">
        <f ca="1">[1]!thsiFinD("ths_bbiboll_stock",$A2307,$A$1,7,3,100,100,100)</f>
        <v>27.922812499999999</v>
      </c>
      <c r="J2307" s="4">
        <f ca="1">[1]!thsiFinD("ths_dptb_stock",$A2307,$A$1,7,104,100,100)</f>
        <v>0.42857142857142999</v>
      </c>
      <c r="K2307" s="4">
        <f ca="1">[1]!thsiFinD("ths_srmi_stock",$A2307,$A$1,7,100,100)</f>
        <v>0.2239263803681</v>
      </c>
      <c r="L2307" s="4">
        <f ca="1">[1]!thsiFinD("ths_atr_stock",$A2307,$A$1,7,101,100,100)</f>
        <v>3.0857142857143001</v>
      </c>
      <c r="M2307" s="4">
        <f ca="1">[1]!thsiFinD("ths_vol_w_stock",$A2307,$A$1)/1000000</f>
        <v>8.7619919999999993</v>
      </c>
      <c r="N2307" s="4">
        <f ca="1">[1]!thsiFinD("ths_turnover_ratio_w_stock",$A2307,$A$1)</f>
        <v>52.279188544153001</v>
      </c>
      <c r="O2307" s="4">
        <f ca="1">[1]!thsiFinD("ths_relative_chg_ratio_w_stock",$A2307,$A$1,104,100)</f>
        <v>3.8000972266539002</v>
      </c>
      <c r="P2307" s="4"/>
    </row>
    <row r="2308" spans="1:16" x14ac:dyDescent="0.25">
      <c r="A2308" s="2" t="s">
        <v>4625</v>
      </c>
      <c r="B2308" s="2" t="s">
        <v>4626</v>
      </c>
      <c r="C2308" s="4">
        <f ca="1">[1]!thsiFinD("ths_vol_ratio_stock",$A2308,$A$1,7,100)</f>
        <v>0.97698923177047003</v>
      </c>
      <c r="D2308" s="4">
        <f ca="1">[1]!thsiFinD("ths_cr_stock",$A2308,$A$1,7,100,100)</f>
        <v>96.167664670657999</v>
      </c>
      <c r="E2308" s="4">
        <f ca="1">[1]!thsiFinD("ths_mfi_stock",$A2308,$A$1,7,100,100)</f>
        <v>38.851095216124001</v>
      </c>
      <c r="F2308" s="4">
        <f ca="1">[1]!thsiFinD("ths_expma_stock",$A2308,$A$1,7,100,100)</f>
        <v>15.339957409264001</v>
      </c>
      <c r="G2308" s="4">
        <f ca="1">[1]!thsiFinD("ths_rsi_stock",$A2308,$A$1,7,100,100)</f>
        <v>50.830260811283999</v>
      </c>
      <c r="H2308" s="4">
        <f ca="1">[1]!thsiFinD("ths_adtm_stock",$A2308,$A$1,7,3,100,100,100)</f>
        <v>7.236842105263E-2</v>
      </c>
      <c r="I2308" s="4">
        <f ca="1">[1]!thsiFinD("ths_bbiboll_stock",$A2308,$A$1,7,3,100,100,100)</f>
        <v>15.230104166666999</v>
      </c>
      <c r="J2308" s="4">
        <f ca="1">[1]!thsiFinD("ths_dptb_stock",$A2308,$A$1,7,104,100,100)</f>
        <v>0.85714285714285998</v>
      </c>
      <c r="K2308" s="4">
        <f ca="1">[1]!thsiFinD("ths_srmi_stock",$A2308,$A$1,7,100,100)</f>
        <v>-1.4147909967846E-2</v>
      </c>
      <c r="L2308" s="4">
        <f ca="1">[1]!thsiFinD("ths_atr_stock",$A2308,$A$1,7,101,100,100)</f>
        <v>0.79</v>
      </c>
      <c r="M2308" s="4">
        <f ca="1">[1]!thsiFinD("ths_vol_w_stock",$A2308,$A$1)/1000000</f>
        <v>6.9488200000000004</v>
      </c>
      <c r="N2308" s="4">
        <f ca="1">[1]!thsiFinD("ths_turnover_ratio_w_stock",$A2308,$A$1)</f>
        <v>8.8514421900061997</v>
      </c>
      <c r="O2308" s="4">
        <f ca="1">[1]!thsiFinD("ths_relative_chg_ratio_w_stock",$A2308,$A$1,104,100)</f>
        <v>-3.3893105368638001</v>
      </c>
      <c r="P2308" s="4"/>
    </row>
    <row r="2309" spans="1:16" x14ac:dyDescent="0.25">
      <c r="A2309" s="2" t="s">
        <v>4627</v>
      </c>
      <c r="B2309" s="2" t="s">
        <v>4628</v>
      </c>
      <c r="C2309" s="4">
        <f ca="1">[1]!thsiFinD("ths_vol_ratio_stock",$A2309,$A$1,7,100)</f>
        <v>0.88277525486482</v>
      </c>
      <c r="D2309" s="4">
        <f ca="1">[1]!thsiFinD("ths_cr_stock",$A2309,$A$1,7,100,100)</f>
        <v>94.117647058822996</v>
      </c>
      <c r="E2309" s="4">
        <f ca="1">[1]!thsiFinD("ths_mfi_stock",$A2309,$A$1,7,100,100)</f>
        <v>56.115650945222001</v>
      </c>
      <c r="F2309" s="4">
        <f ca="1">[1]!thsiFinD("ths_expma_stock",$A2309,$A$1,7,100,100)</f>
        <v>10.872244363948999</v>
      </c>
      <c r="G2309" s="4">
        <f ca="1">[1]!thsiFinD("ths_rsi_stock",$A2309,$A$1,7,100,100)</f>
        <v>55.729536886455001</v>
      </c>
      <c r="H2309" s="4">
        <f ca="1">[1]!thsiFinD("ths_adtm_stock",$A2309,$A$1,7,3,100,100,100)</f>
        <v>-0.21212121212120999</v>
      </c>
      <c r="I2309" s="4">
        <f ca="1">[1]!thsiFinD("ths_bbiboll_stock",$A2309,$A$1,7,3,100,100,100)</f>
        <v>10.815833333333</v>
      </c>
      <c r="J2309" s="4">
        <f ca="1">[1]!thsiFinD("ths_dptb_stock",$A2309,$A$1,7,104,100,100)</f>
        <v>0.57142857142856995</v>
      </c>
      <c r="K2309" s="4">
        <f ca="1">[1]!thsiFinD("ths_srmi_stock",$A2309,$A$1,7,100,100)</f>
        <v>1.8214936247723001E-3</v>
      </c>
      <c r="L2309" s="4">
        <f ca="1">[1]!thsiFinD("ths_atr_stock",$A2309,$A$1,7,101,100,100)</f>
        <v>0.37714285714286</v>
      </c>
      <c r="M2309" s="4">
        <f ca="1">[1]!thsiFinD("ths_vol_w_stock",$A2309,$A$1)/1000000</f>
        <v>7.1874000000000002</v>
      </c>
      <c r="N2309" s="4">
        <f ca="1">[1]!thsiFinD("ths_turnover_ratio_w_stock",$A2309,$A$1)</f>
        <v>2.0165222623985</v>
      </c>
      <c r="O2309" s="4">
        <f ca="1">[1]!thsiFinD("ths_relative_chg_ratio_w_stock",$A2309,$A$1,104,100)</f>
        <v>0.19619314351657999</v>
      </c>
      <c r="P2309" s="4"/>
    </row>
    <row r="2310" spans="1:16" x14ac:dyDescent="0.25">
      <c r="A2310" s="2" t="s">
        <v>4629</v>
      </c>
      <c r="B2310" s="2" t="s">
        <v>4630</v>
      </c>
      <c r="C2310" s="4">
        <f ca="1">[1]!thsiFinD("ths_vol_ratio_stock",$A2310,$A$1,7,100)</f>
        <v>1.3089944901838</v>
      </c>
      <c r="D2310" s="4">
        <f ca="1">[1]!thsiFinD("ths_cr_stock",$A2310,$A$1,7,100,100)</f>
        <v>91.235059760956005</v>
      </c>
      <c r="E2310" s="4">
        <f ca="1">[1]!thsiFinD("ths_mfi_stock",$A2310,$A$1,7,100,100)</f>
        <v>41.549917213213</v>
      </c>
      <c r="F2310" s="4">
        <f ca="1">[1]!thsiFinD("ths_expma_stock",$A2310,$A$1,7,100,100)</f>
        <v>16.512522482335999</v>
      </c>
      <c r="G2310" s="4">
        <f ca="1">[1]!thsiFinD("ths_rsi_stock",$A2310,$A$1,7,100,100)</f>
        <v>55.688983944538002</v>
      </c>
      <c r="H2310" s="4">
        <f ca="1">[1]!thsiFinD("ths_adtm_stock",$A2310,$A$1,7,3,100,100,100)</f>
        <v>0.50925925925925997</v>
      </c>
      <c r="I2310" s="4">
        <f ca="1">[1]!thsiFinD("ths_bbiboll_stock",$A2310,$A$1,7,3,100,100,100)</f>
        <v>16.483854166667001</v>
      </c>
      <c r="J2310" s="4">
        <f ca="1">[1]!thsiFinD("ths_dptb_stock",$A2310,$A$1,7,104,100,100)</f>
        <v>0.57142857142856995</v>
      </c>
      <c r="K2310" s="4">
        <f ca="1">[1]!thsiFinD("ths_srmi_stock",$A2310,$A$1,7,100,100)</f>
        <v>-2.0384391380315E-2</v>
      </c>
      <c r="L2310" s="4">
        <f ca="1">[1]!thsiFinD("ths_atr_stock",$A2310,$A$1,7,101,100,100)</f>
        <v>0.68857142857143006</v>
      </c>
      <c r="M2310" s="4">
        <f ca="1">[1]!thsiFinD("ths_vol_w_stock",$A2310,$A$1)/1000000</f>
        <v>14.201995</v>
      </c>
      <c r="N2310" s="4">
        <f ca="1">[1]!thsiFinD("ths_turnover_ratio_w_stock",$A2310,$A$1)</f>
        <v>4.7978091956353</v>
      </c>
      <c r="O2310" s="4">
        <f ca="1">[1]!thsiFinD("ths_relative_chg_ratio_w_stock",$A2310,$A$1,104,100)</f>
        <v>4.053943090652</v>
      </c>
      <c r="P2310" s="4"/>
    </row>
    <row r="2311" spans="1:16" x14ac:dyDescent="0.25">
      <c r="A2311" s="2" t="s">
        <v>4631</v>
      </c>
      <c r="B2311" s="2" t="s">
        <v>4632</v>
      </c>
      <c r="C2311" s="4">
        <f ca="1">[1]!thsiFinD("ths_vol_ratio_stock",$A2311,$A$1,7,100)</f>
        <v>0.82708867365651995</v>
      </c>
      <c r="D2311" s="4">
        <f ca="1">[1]!thsiFinD("ths_cr_stock",$A2311,$A$1,7,100,100)</f>
        <v>57.682619647354997</v>
      </c>
      <c r="E2311" s="4">
        <f ca="1">[1]!thsiFinD("ths_mfi_stock",$A2311,$A$1,7,100,100)</f>
        <v>57.429127890201997</v>
      </c>
      <c r="F2311" s="4">
        <f ca="1">[1]!thsiFinD("ths_expma_stock",$A2311,$A$1,7,100,100)</f>
        <v>21.966480139588</v>
      </c>
      <c r="G2311" s="4">
        <f ca="1">[1]!thsiFinD("ths_rsi_stock",$A2311,$A$1,7,100,100)</f>
        <v>49.835284830822999</v>
      </c>
      <c r="H2311" s="4">
        <f ca="1">[1]!thsiFinD("ths_adtm_stock",$A2311,$A$1,7,3,100,100,100)</f>
        <v>-7.5187969924812997E-2</v>
      </c>
      <c r="I2311" s="4">
        <f ca="1">[1]!thsiFinD("ths_bbiboll_stock",$A2311,$A$1,7,3,100,100,100)</f>
        <v>21.639375000000001</v>
      </c>
      <c r="J2311" s="4">
        <f ca="1">[1]!thsiFinD("ths_dptb_stock",$A2311,$A$1,7,104,100,100)</f>
        <v>0.14285714285713999</v>
      </c>
      <c r="K2311" s="4">
        <f ca="1">[1]!thsiFinD("ths_srmi_stock",$A2311,$A$1,7,100,100)</f>
        <v>-6.4878892733563995E-2</v>
      </c>
      <c r="L2311" s="4">
        <f ca="1">[1]!thsiFinD("ths_atr_stock",$A2311,$A$1,7,101,100,100)</f>
        <v>0.89714285714286002</v>
      </c>
      <c r="M2311" s="4">
        <f ca="1">[1]!thsiFinD("ths_vol_w_stock",$A2311,$A$1)/1000000</f>
        <v>2.428375</v>
      </c>
      <c r="N2311" s="4">
        <f ca="1">[1]!thsiFinD("ths_turnover_ratio_w_stock",$A2311,$A$1)</f>
        <v>1.3526733523976</v>
      </c>
      <c r="O2311" s="4">
        <f ca="1">[1]!thsiFinD("ths_relative_chg_ratio_w_stock",$A2311,$A$1,104,100)</f>
        <v>-1.6317962187193999</v>
      </c>
      <c r="P2311" s="4"/>
    </row>
    <row r="2312" spans="1:16" x14ac:dyDescent="0.25">
      <c r="A2312" s="2" t="s">
        <v>4633</v>
      </c>
      <c r="B2312" s="2" t="s">
        <v>4634</v>
      </c>
      <c r="C2312" s="4">
        <f ca="1">[1]!thsiFinD("ths_vol_ratio_stock",$A2312,$A$1,7,100)</f>
        <v>1.2423187656763</v>
      </c>
      <c r="D2312" s="4">
        <f ca="1">[1]!thsiFinD("ths_cr_stock",$A2312,$A$1,7,100,100)</f>
        <v>22.105263157894001</v>
      </c>
      <c r="E2312" s="4">
        <f ca="1">[1]!thsiFinD("ths_mfi_stock",$A2312,$A$1,7,100,100)</f>
        <v>30.610433837306001</v>
      </c>
      <c r="F2312" s="4">
        <f ca="1">[1]!thsiFinD("ths_expma_stock",$A2312,$A$1,7,100,100)</f>
        <v>13.417318825449</v>
      </c>
      <c r="G2312" s="4">
        <f ca="1">[1]!thsiFinD("ths_rsi_stock",$A2312,$A$1,7,100,100)</f>
        <v>28.220749503600999</v>
      </c>
      <c r="H2312" s="4">
        <f ca="1">[1]!thsiFinD("ths_adtm_stock",$A2312,$A$1,7,3,100,100,100)</f>
        <v>-0.74305555555555003</v>
      </c>
      <c r="I2312" s="4">
        <f ca="1">[1]!thsiFinD("ths_bbiboll_stock",$A2312,$A$1,7,3,100,100,100)</f>
        <v>13.397604166667</v>
      </c>
      <c r="J2312" s="4">
        <f ca="1">[1]!thsiFinD("ths_dptb_stock",$A2312,$A$1,7,104,100,100)</f>
        <v>0.14285714285713999</v>
      </c>
      <c r="K2312" s="4">
        <f ca="1">[1]!thsiFinD("ths_srmi_stock",$A2312,$A$1,7,100,100)</f>
        <v>-4.8140043763675998E-2</v>
      </c>
      <c r="L2312" s="4">
        <f ca="1">[1]!thsiFinD("ths_atr_stock",$A2312,$A$1,7,101,100,100)</f>
        <v>0.33142857142857002</v>
      </c>
      <c r="M2312" s="4">
        <f ca="1">[1]!thsiFinD("ths_vol_w_stock",$A2312,$A$1)/1000000</f>
        <v>3.1467999999999998</v>
      </c>
      <c r="N2312" s="4">
        <f ca="1">[1]!thsiFinD("ths_turnover_ratio_w_stock",$A2312,$A$1)</f>
        <v>2.5906406659800001</v>
      </c>
      <c r="O2312" s="4">
        <f ca="1">[1]!thsiFinD("ths_relative_chg_ratio_w_stock",$A2312,$A$1,104,100)</f>
        <v>-2.8924657703851002</v>
      </c>
      <c r="P2312" s="4"/>
    </row>
    <row r="2313" spans="1:16" x14ac:dyDescent="0.25">
      <c r="A2313" s="2" t="s">
        <v>4635</v>
      </c>
      <c r="B2313" s="2" t="s">
        <v>4636</v>
      </c>
      <c r="C2313" s="4">
        <f ca="1">[1]!thsiFinD("ths_vol_ratio_stock",$A2313,$A$1,7,100)</f>
        <v>0.92405296421420002</v>
      </c>
      <c r="D2313" s="4">
        <f ca="1">[1]!thsiFinD("ths_cr_stock",$A2313,$A$1,7,100,100)</f>
        <v>43.329097839897997</v>
      </c>
      <c r="E2313" s="4">
        <f ca="1">[1]!thsiFinD("ths_mfi_stock",$A2313,$A$1,7,100,100)</f>
        <v>14.532490217099999</v>
      </c>
      <c r="F2313" s="4">
        <f ca="1">[1]!thsiFinD("ths_expma_stock",$A2313,$A$1,7,100,100)</f>
        <v>19.976925038756999</v>
      </c>
      <c r="G2313" s="4">
        <f ca="1">[1]!thsiFinD("ths_rsi_stock",$A2313,$A$1,7,100,100)</f>
        <v>35.883149096331998</v>
      </c>
      <c r="H2313" s="4">
        <f ca="1">[1]!thsiFinD("ths_adtm_stock",$A2313,$A$1,7,3,100,100,100)</f>
        <v>-0.23749999999999999</v>
      </c>
      <c r="I2313" s="4">
        <f ca="1">[1]!thsiFinD("ths_bbiboll_stock",$A2313,$A$1,7,3,100,100,100)</f>
        <v>20.190520833333</v>
      </c>
      <c r="J2313" s="4">
        <f ca="1">[1]!thsiFinD("ths_dptb_stock",$A2313,$A$1,7,104,100,100)</f>
        <v>0.57142857142856995</v>
      </c>
      <c r="K2313" s="4">
        <f ca="1">[1]!thsiFinD("ths_srmi_stock",$A2313,$A$1,7,100,100)</f>
        <v>-6.5752128666035997E-2</v>
      </c>
      <c r="L2313" s="4">
        <f ca="1">[1]!thsiFinD("ths_atr_stock",$A2313,$A$1,7,101,100,100)</f>
        <v>0.55285714285714005</v>
      </c>
      <c r="M2313" s="4">
        <f ca="1">[1]!thsiFinD("ths_vol_w_stock",$A2313,$A$1)/1000000</f>
        <v>5.4444999999999997</v>
      </c>
      <c r="N2313" s="4">
        <f ca="1">[1]!thsiFinD("ths_turnover_ratio_w_stock",$A2313,$A$1)</f>
        <v>2.2222400271719001</v>
      </c>
      <c r="O2313" s="4">
        <f ca="1">[1]!thsiFinD("ths_relative_chg_ratio_w_stock",$A2313,$A$1,104,100)</f>
        <v>-0.25188893152952002</v>
      </c>
      <c r="P2313" s="4"/>
    </row>
    <row r="2314" spans="1:16" x14ac:dyDescent="0.25">
      <c r="A2314" s="2" t="s">
        <v>4637</v>
      </c>
      <c r="B2314" s="2" t="s">
        <v>4638</v>
      </c>
      <c r="C2314" s="4">
        <f ca="1">[1]!thsiFinD("ths_vol_ratio_stock",$A2314,$A$1,7,100)</f>
        <v>0.56643568835105995</v>
      </c>
      <c r="D2314" s="4">
        <f ca="1">[1]!thsiFinD("ths_cr_stock",$A2314,$A$1,7,100,100)</f>
        <v>86.524822695034999</v>
      </c>
      <c r="E2314" s="4">
        <f ca="1">[1]!thsiFinD("ths_mfi_stock",$A2314,$A$1,7,100,100)</f>
        <v>61.770887659521001</v>
      </c>
      <c r="F2314" s="4">
        <f ca="1">[1]!thsiFinD("ths_expma_stock",$A2314,$A$1,7,100,100)</f>
        <v>24.664819968130001</v>
      </c>
      <c r="G2314" s="4">
        <f ca="1">[1]!thsiFinD("ths_rsi_stock",$A2314,$A$1,7,100,100)</f>
        <v>44.091189721721001</v>
      </c>
      <c r="H2314" s="4">
        <f ca="1">[1]!thsiFinD("ths_adtm_stock",$A2314,$A$1,7,3,100,100,100)</f>
        <v>0.12878787878788001</v>
      </c>
      <c r="I2314" s="4">
        <f ca="1">[1]!thsiFinD("ths_bbiboll_stock",$A2314,$A$1,7,3,100,100,100)</f>
        <v>24.637083333332999</v>
      </c>
      <c r="J2314" s="4">
        <f ca="1">[1]!thsiFinD("ths_dptb_stock",$A2314,$A$1,7,104,100,100)</f>
        <v>0.42857142857142999</v>
      </c>
      <c r="K2314" s="4">
        <f ca="1">[1]!thsiFinD("ths_srmi_stock",$A2314,$A$1,7,100,100)</f>
        <v>-1.4118596208147999E-2</v>
      </c>
      <c r="L2314" s="4">
        <f ca="1">[1]!thsiFinD("ths_atr_stock",$A2314,$A$1,7,101,100,100)</f>
        <v>0.75142857142857</v>
      </c>
      <c r="M2314" s="4">
        <f ca="1">[1]!thsiFinD("ths_vol_w_stock",$A2314,$A$1)/1000000</f>
        <v>0.74990000000000001</v>
      </c>
      <c r="N2314" s="4">
        <f ca="1">[1]!thsiFinD("ths_turnover_ratio_w_stock",$A2314,$A$1)</f>
        <v>1.6248174165867</v>
      </c>
      <c r="O2314" s="4">
        <f ca="1">[1]!thsiFinD("ths_relative_chg_ratio_w_stock",$A2314,$A$1,104,100)</f>
        <v>-1.0036639099989999</v>
      </c>
      <c r="P2314" s="4"/>
    </row>
    <row r="2315" spans="1:16" x14ac:dyDescent="0.25">
      <c r="A2315" s="2" t="s">
        <v>4639</v>
      </c>
      <c r="B2315" s="2" t="s">
        <v>4640</v>
      </c>
      <c r="C2315" s="4">
        <f ca="1">[1]!thsiFinD("ths_vol_ratio_stock",$A2315,$A$1,7,100)</f>
        <v>1.7482857236742</v>
      </c>
      <c r="D2315" s="4">
        <f ca="1">[1]!thsiFinD("ths_cr_stock",$A2315,$A$1,7,100,100)</f>
        <v>107.38045738046</v>
      </c>
      <c r="E2315" s="4">
        <f ca="1">[1]!thsiFinD("ths_mfi_stock",$A2315,$A$1,7,100,100)</f>
        <v>46.739046230744002</v>
      </c>
      <c r="F2315" s="4">
        <f ca="1">[1]!thsiFinD("ths_expma_stock",$A2315,$A$1,7,100,100)</f>
        <v>23.504803888272001</v>
      </c>
      <c r="G2315" s="4">
        <f ca="1">[1]!thsiFinD("ths_rsi_stock",$A2315,$A$1,7,100,100)</f>
        <v>32.580438715135003</v>
      </c>
      <c r="H2315" s="4">
        <f ca="1">[1]!thsiFinD("ths_adtm_stock",$A2315,$A$1,7,3,100,100,100)</f>
        <v>0.90575916230367004</v>
      </c>
      <c r="I2315" s="4">
        <f ca="1">[1]!thsiFinD("ths_bbiboll_stock",$A2315,$A$1,7,3,100,100,100)</f>
        <v>24.549791666667002</v>
      </c>
      <c r="J2315" s="4">
        <f ca="1">[1]!thsiFinD("ths_dptb_stock",$A2315,$A$1,7,104,100,100)</f>
        <v>0.85714285714285998</v>
      </c>
      <c r="K2315" s="4">
        <f ca="1">[1]!thsiFinD("ths_srmi_stock",$A2315,$A$1,7,100,100)</f>
        <v>-1.9607843137254999E-2</v>
      </c>
      <c r="L2315" s="4">
        <f ca="1">[1]!thsiFinD("ths_atr_stock",$A2315,$A$1,7,101,100,100)</f>
        <v>0.95142857142856996</v>
      </c>
      <c r="M2315" s="4">
        <f ca="1">[1]!thsiFinD("ths_vol_w_stock",$A2315,$A$1)/1000000</f>
        <v>3.2986689999999999</v>
      </c>
      <c r="N2315" s="4">
        <f ca="1">[1]!thsiFinD("ths_turnover_ratio_w_stock",$A2315,$A$1)</f>
        <v>2.4098567610987001</v>
      </c>
      <c r="O2315" s="4">
        <f ca="1">[1]!thsiFinD("ths_relative_chg_ratio_w_stock",$A2315,$A$1,104,100)</f>
        <v>-2.8543171770233999</v>
      </c>
      <c r="P2315" s="4"/>
    </row>
    <row r="2316" spans="1:16" x14ac:dyDescent="0.25">
      <c r="A2316" s="2" t="s">
        <v>4641</v>
      </c>
      <c r="B2316" s="2" t="s">
        <v>4642</v>
      </c>
      <c r="C2316" s="4">
        <f ca="1">[1]!thsiFinD("ths_vol_ratio_stock",$A2316,$A$1,7,100)</f>
        <v>0.97719783804339</v>
      </c>
      <c r="D2316" s="4">
        <f ca="1">[1]!thsiFinD("ths_cr_stock",$A2316,$A$1,7,100,100)</f>
        <v>72.212978369384999</v>
      </c>
      <c r="E2316" s="4">
        <f ca="1">[1]!thsiFinD("ths_mfi_stock",$A2316,$A$1,7,100,100)</f>
        <v>41.666911046568998</v>
      </c>
      <c r="F2316" s="4">
        <f ca="1">[1]!thsiFinD("ths_expma_stock",$A2316,$A$1,7,100,100)</f>
        <v>16.33622078662</v>
      </c>
      <c r="G2316" s="4">
        <f ca="1">[1]!thsiFinD("ths_rsi_stock",$A2316,$A$1,7,100,100)</f>
        <v>48.073334698704997</v>
      </c>
      <c r="H2316" s="4">
        <f ca="1">[1]!thsiFinD("ths_adtm_stock",$A2316,$A$1,7,3,100,100,100)</f>
        <v>0.11904761904762</v>
      </c>
      <c r="I2316" s="4">
        <f ca="1">[1]!thsiFinD("ths_bbiboll_stock",$A2316,$A$1,7,3,100,100,100)</f>
        <v>16.3675</v>
      </c>
      <c r="J2316" s="4">
        <f ca="1">[1]!thsiFinD("ths_dptb_stock",$A2316,$A$1,7,104,100,100)</f>
        <v>0.42857142857142999</v>
      </c>
      <c r="K2316" s="4">
        <f ca="1">[1]!thsiFinD("ths_srmi_stock",$A2316,$A$1,7,100,100)</f>
        <v>-3.6950146627566002E-2</v>
      </c>
      <c r="L2316" s="4">
        <f ca="1">[1]!thsiFinD("ths_atr_stock",$A2316,$A$1,7,101,100,100)</f>
        <v>0.52</v>
      </c>
      <c r="M2316" s="4">
        <f ca="1">[1]!thsiFinD("ths_vol_w_stock",$A2316,$A$1)/1000000</f>
        <v>1.3127800000000001</v>
      </c>
      <c r="N2316" s="4">
        <f ca="1">[1]!thsiFinD("ths_turnover_ratio_w_stock",$A2316,$A$1)</f>
        <v>1.1906861060442</v>
      </c>
      <c r="O2316" s="4">
        <f ca="1">[1]!thsiFinD("ths_relative_chg_ratio_w_stock",$A2316,$A$1,104,100)</f>
        <v>0.56868481901993995</v>
      </c>
      <c r="P2316" s="4"/>
    </row>
    <row r="2317" spans="1:16" x14ac:dyDescent="0.25">
      <c r="A2317" s="2" t="s">
        <v>4643</v>
      </c>
      <c r="B2317" s="2" t="s">
        <v>4644</v>
      </c>
      <c r="C2317" s="4">
        <f ca="1">[1]!thsiFinD("ths_vol_ratio_stock",$A2317,$A$1,7,100)</f>
        <v>0.98188045183967998</v>
      </c>
      <c r="D2317" s="4">
        <f ca="1">[1]!thsiFinD("ths_cr_stock",$A2317,$A$1,7,100,100)</f>
        <v>110.43689320388</v>
      </c>
      <c r="E2317" s="4">
        <f ca="1">[1]!thsiFinD("ths_mfi_stock",$A2317,$A$1,7,100,100)</f>
        <v>69.941010382930997</v>
      </c>
      <c r="F2317" s="4">
        <f ca="1">[1]!thsiFinD("ths_expma_stock",$A2317,$A$1,7,100,100)</f>
        <v>11.846086775801</v>
      </c>
      <c r="G2317" s="4">
        <f ca="1">[1]!thsiFinD("ths_rsi_stock",$A2317,$A$1,7,100,100)</f>
        <v>62.305782927666002</v>
      </c>
      <c r="H2317" s="4">
        <f ca="1">[1]!thsiFinD("ths_adtm_stock",$A2317,$A$1,7,3,100,100,100)</f>
        <v>0.34653465346534001</v>
      </c>
      <c r="I2317" s="4">
        <f ca="1">[1]!thsiFinD("ths_bbiboll_stock",$A2317,$A$1,7,3,100,100,100)</f>
        <v>11.723333333333001</v>
      </c>
      <c r="J2317" s="4">
        <f ca="1">[1]!thsiFinD("ths_dptb_stock",$A2317,$A$1,7,104,100,100)</f>
        <v>0.71428571428570997</v>
      </c>
      <c r="K2317" s="4">
        <f ca="1">[1]!thsiFinD("ths_srmi_stock",$A2317,$A$1,7,100,100)</f>
        <v>9.9502487562190007E-3</v>
      </c>
      <c r="L2317" s="4">
        <f ca="1">[1]!thsiFinD("ths_atr_stock",$A2317,$A$1,7,101,100,100)</f>
        <v>0.41857142857142998</v>
      </c>
      <c r="M2317" s="4">
        <f ca="1">[1]!thsiFinD("ths_vol_w_stock",$A2317,$A$1)/1000000</f>
        <v>1.7810999999999999</v>
      </c>
      <c r="N2317" s="4">
        <f ca="1">[1]!thsiFinD("ths_turnover_ratio_w_stock",$A2317,$A$1)</f>
        <v>3.8319366912681998</v>
      </c>
      <c r="O2317" s="4">
        <f ca="1">[1]!thsiFinD("ths_relative_chg_ratio_w_stock",$A2317,$A$1,104,100)</f>
        <v>-0.27026985406676002</v>
      </c>
      <c r="P2317" s="4"/>
    </row>
    <row r="2318" spans="1:16" x14ac:dyDescent="0.25">
      <c r="A2318" s="2" t="s">
        <v>4645</v>
      </c>
      <c r="B2318" s="2" t="s">
        <v>4646</v>
      </c>
      <c r="C2318" s="4">
        <f ca="1">[1]!thsiFinD("ths_vol_ratio_stock",$A2318,$A$1,7,100)</f>
        <v>0.76911934847207997</v>
      </c>
      <c r="D2318" s="4">
        <f ca="1">[1]!thsiFinD("ths_cr_stock",$A2318,$A$1,7,100,100)</f>
        <v>96.882494004796001</v>
      </c>
      <c r="E2318" s="4">
        <f ca="1">[1]!thsiFinD("ths_mfi_stock",$A2318,$A$1,7,100,100)</f>
        <v>62.138046042310997</v>
      </c>
      <c r="F2318" s="4">
        <f ca="1">[1]!thsiFinD("ths_expma_stock",$A2318,$A$1,7,100,100)</f>
        <v>26.337255164298</v>
      </c>
      <c r="G2318" s="4">
        <f ca="1">[1]!thsiFinD("ths_rsi_stock",$A2318,$A$1,7,100,100)</f>
        <v>61.367520525114998</v>
      </c>
      <c r="H2318" s="4">
        <f ca="1">[1]!thsiFinD("ths_adtm_stock",$A2318,$A$1,7,3,100,100,100)</f>
        <v>0.50826446280991999</v>
      </c>
      <c r="I2318" s="4">
        <f ca="1">[1]!thsiFinD("ths_bbiboll_stock",$A2318,$A$1,7,3,100,100,100)</f>
        <v>25.846041666666999</v>
      </c>
      <c r="J2318" s="4">
        <f ca="1">[1]!thsiFinD("ths_dptb_stock",$A2318,$A$1,7,104,100,100)</f>
        <v>0.28571428571428997</v>
      </c>
      <c r="K2318" s="4">
        <f ca="1">[1]!thsiFinD("ths_srmi_stock",$A2318,$A$1,7,100,100)</f>
        <v>-3.0708092485549E-2</v>
      </c>
      <c r="L2318" s="4">
        <f ca="1">[1]!thsiFinD("ths_atr_stock",$A2318,$A$1,7,101,100,100)</f>
        <v>1.2314285714286</v>
      </c>
      <c r="M2318" s="4">
        <f ca="1">[1]!thsiFinD("ths_vol_w_stock",$A2318,$A$1)/1000000</f>
        <v>4.7706189999999999</v>
      </c>
      <c r="N2318" s="4">
        <f ca="1">[1]!thsiFinD("ths_turnover_ratio_w_stock",$A2318,$A$1)</f>
        <v>1.6800504530108</v>
      </c>
      <c r="O2318" s="4">
        <f ca="1">[1]!thsiFinD("ths_relative_chg_ratio_w_stock",$A2318,$A$1,104,100)</f>
        <v>-0.79852642263157003</v>
      </c>
      <c r="P2318" s="4"/>
    </row>
    <row r="2319" spans="1:16" x14ac:dyDescent="0.25">
      <c r="A2319" s="2" t="s">
        <v>4647</v>
      </c>
      <c r="B2319" s="2" t="s">
        <v>4648</v>
      </c>
      <c r="C2319" s="4">
        <f ca="1">[1]!thsiFinD("ths_vol_ratio_stock",$A2319,$A$1,7,100)</f>
        <v>2.0909906174553998</v>
      </c>
      <c r="D2319" s="4">
        <f ca="1">[1]!thsiFinD("ths_cr_stock",$A2319,$A$1,7,100,100)</f>
        <v>-56.460299994209002</v>
      </c>
      <c r="E2319" s="4">
        <f ca="1">[1]!thsiFinD("ths_mfi_stock",$A2319,$A$1,7,100,100)</f>
        <v>24.37076983008</v>
      </c>
      <c r="F2319" s="4">
        <f ca="1">[1]!thsiFinD("ths_expma_stock",$A2319,$A$1,7,100,100)</f>
        <v>64.985632827784002</v>
      </c>
      <c r="G2319" s="4">
        <f ca="1">[1]!thsiFinD("ths_rsi_stock",$A2319,$A$1,7,100,100)</f>
        <v>11.094084068536</v>
      </c>
      <c r="H2319" s="4">
        <f ca="1">[1]!thsiFinD("ths_adtm_stock",$A2319,$A$1,7,3,100,100,100)</f>
        <v>0.18764044943819999</v>
      </c>
      <c r="I2319" s="4">
        <f ca="1">[1]!thsiFinD("ths_bbiboll_stock",$A2319,$A$1,7,3,100,100,100)</f>
        <v>70.170416666666995</v>
      </c>
      <c r="J2319" s="4">
        <f ca="1">[1]!thsiFinD("ths_dptb_stock",$A2319,$A$1,7,104,100,100)</f>
        <v>0.42857142857142999</v>
      </c>
      <c r="K2319" s="4">
        <f ca="1">[1]!thsiFinD("ths_srmi_stock",$A2319,$A$1,7,100,100)</f>
        <v>-0.54136379370024001</v>
      </c>
      <c r="L2319" s="4">
        <f ca="1">[1]!thsiFinD("ths_atr_stock",$A2319,$A$1,7,101,100,100)</f>
        <v>9.1414285714285999</v>
      </c>
      <c r="M2319" s="4">
        <f ca="1">[1]!thsiFinD("ths_vol_w_stock",$A2319,$A$1)/1000000</f>
        <v>6.9522659999999998</v>
      </c>
      <c r="N2319" s="4">
        <f ca="1">[1]!thsiFinD("ths_turnover_ratio_w_stock",$A2319,$A$1)</f>
        <v>2.1379824578608999</v>
      </c>
      <c r="O2319" s="4">
        <f ca="1">[1]!thsiFinD("ths_relative_chg_ratio_w_stock",$A2319,$A$1,104,100)</f>
        <v>-1.8646548291253</v>
      </c>
      <c r="P2319" s="4"/>
    </row>
    <row r="2320" spans="1:16" x14ac:dyDescent="0.25">
      <c r="A2320" s="2" t="s">
        <v>4649</v>
      </c>
      <c r="B2320" s="2" t="s">
        <v>4650</v>
      </c>
      <c r="C2320" s="4">
        <f ca="1">[1]!thsiFinD("ths_vol_ratio_stock",$A2320,$A$1,7,100)</f>
        <v>0.84772948859035002</v>
      </c>
      <c r="D2320" s="4">
        <f ca="1">[1]!thsiFinD("ths_cr_stock",$A2320,$A$1,7,100,100)</f>
        <v>53.835578773715</v>
      </c>
      <c r="E2320" s="4">
        <f ca="1">[1]!thsiFinD("ths_mfi_stock",$A2320,$A$1,7,100,100)</f>
        <v>41.662972687805997</v>
      </c>
      <c r="F2320" s="4">
        <f ca="1">[1]!thsiFinD("ths_expma_stock",$A2320,$A$1,7,100,100)</f>
        <v>58.768888659524002</v>
      </c>
      <c r="G2320" s="4">
        <f ca="1">[1]!thsiFinD("ths_rsi_stock",$A2320,$A$1,7,100,100)</f>
        <v>54.933486271896001</v>
      </c>
      <c r="H2320" s="4">
        <f ca="1">[1]!thsiFinD("ths_adtm_stock",$A2320,$A$1,7,3,100,100,100)</f>
        <v>-0.78150406504064995</v>
      </c>
      <c r="I2320" s="4">
        <f ca="1">[1]!thsiFinD("ths_bbiboll_stock",$A2320,$A$1,7,3,100,100,100)</f>
        <v>58.614166666667003</v>
      </c>
      <c r="J2320" s="4">
        <f ca="1">[1]!thsiFinD("ths_dptb_stock",$A2320,$A$1,7,104,100,100)</f>
        <v>0.71428571428570997</v>
      </c>
      <c r="K2320" s="4">
        <f ca="1">[1]!thsiFinD("ths_srmi_stock",$A2320,$A$1,7,100,100)</f>
        <v>-2.8604118993134999E-2</v>
      </c>
      <c r="L2320" s="4">
        <f ca="1">[1]!thsiFinD("ths_atr_stock",$A2320,$A$1,7,101,100,100)</f>
        <v>2.7414285714286</v>
      </c>
      <c r="M2320" s="4">
        <f ca="1">[1]!thsiFinD("ths_vol_w_stock",$A2320,$A$1)/1000000</f>
        <v>5.1880879999999996</v>
      </c>
      <c r="N2320" s="4">
        <f ca="1">[1]!thsiFinD("ths_turnover_ratio_w_stock",$A2320,$A$1)</f>
        <v>2.1280007141561001</v>
      </c>
      <c r="O2320" s="4">
        <f ca="1">[1]!thsiFinD("ths_relative_chg_ratio_w_stock",$A2320,$A$1,104,100)</f>
        <v>1.4976423369966001</v>
      </c>
      <c r="P2320" s="4"/>
    </row>
    <row r="2321" spans="1:16" x14ac:dyDescent="0.25">
      <c r="A2321" s="2" t="s">
        <v>4651</v>
      </c>
      <c r="B2321" s="2" t="s">
        <v>4652</v>
      </c>
      <c r="C2321" s="4">
        <f ca="1">[1]!thsiFinD("ths_vol_ratio_stock",$A2321,$A$1,7,100)</f>
        <v>1.8718767791237001</v>
      </c>
      <c r="D2321" s="4">
        <f ca="1">[1]!thsiFinD("ths_cr_stock",$A2321,$A$1,7,100,100)</f>
        <v>151.61290322580999</v>
      </c>
      <c r="E2321" s="4">
        <f ca="1">[1]!thsiFinD("ths_mfi_stock",$A2321,$A$1,7,100,100)</f>
        <v>63.954017218483997</v>
      </c>
      <c r="F2321" s="4">
        <f ca="1">[1]!thsiFinD("ths_expma_stock",$A2321,$A$1,7,100,100)</f>
        <v>17.184196970458999</v>
      </c>
      <c r="G2321" s="4">
        <f ca="1">[1]!thsiFinD("ths_rsi_stock",$A2321,$A$1,7,100,100)</f>
        <v>72.008341266184004</v>
      </c>
      <c r="H2321" s="4">
        <f ca="1">[1]!thsiFinD("ths_adtm_stock",$A2321,$A$1,7,3,100,100,100)</f>
        <v>0.66081871345028997</v>
      </c>
      <c r="I2321" s="4">
        <f ca="1">[1]!thsiFinD("ths_bbiboll_stock",$A2321,$A$1,7,3,100,100,100)</f>
        <v>16.969895833332998</v>
      </c>
      <c r="J2321" s="4">
        <f ca="1">[1]!thsiFinD("ths_dptb_stock",$A2321,$A$1,7,104,100,100)</f>
        <v>0.57142857142856995</v>
      </c>
      <c r="K2321" s="4">
        <f ca="1">[1]!thsiFinD("ths_srmi_stock",$A2321,$A$1,7,100,100)</f>
        <v>2.7699265121537999E-2</v>
      </c>
      <c r="L2321" s="4">
        <f ca="1">[1]!thsiFinD("ths_atr_stock",$A2321,$A$1,7,101,100,100)</f>
        <v>0.63142857142857001</v>
      </c>
      <c r="M2321" s="4">
        <f ca="1">[1]!thsiFinD("ths_vol_w_stock",$A2321,$A$1)/1000000</f>
        <v>4.0136099999999999</v>
      </c>
      <c r="N2321" s="4">
        <f ca="1">[1]!thsiFinD("ths_turnover_ratio_w_stock",$A2321,$A$1)</f>
        <v>2.2424262947361</v>
      </c>
      <c r="O2321" s="4">
        <f ca="1">[1]!thsiFinD("ths_relative_chg_ratio_w_stock",$A2321,$A$1,104,100)</f>
        <v>2.9158610996119001</v>
      </c>
      <c r="P2321" s="4"/>
    </row>
    <row r="2322" spans="1:16" x14ac:dyDescent="0.25">
      <c r="A2322" s="2" t="s">
        <v>4653</v>
      </c>
      <c r="B2322" s="2" t="s">
        <v>4654</v>
      </c>
      <c r="C2322" s="4">
        <f ca="1">[1]!thsiFinD("ths_vol_ratio_stock",$A2322,$A$1,7,100)</f>
        <v>1.8942540642761001</v>
      </c>
      <c r="D2322" s="4">
        <f ca="1">[1]!thsiFinD("ths_cr_stock",$A2322,$A$1,7,100,100)</f>
        <v>198.06243272335999</v>
      </c>
      <c r="E2322" s="4">
        <f ca="1">[1]!thsiFinD("ths_mfi_stock",$A2322,$A$1,7,100,100)</f>
        <v>85.027305772038005</v>
      </c>
      <c r="F2322" s="4">
        <f ca="1">[1]!thsiFinD("ths_expma_stock",$A2322,$A$1,7,100,100)</f>
        <v>31.680849605727001</v>
      </c>
      <c r="G2322" s="4">
        <f ca="1">[1]!thsiFinD("ths_rsi_stock",$A2322,$A$1,7,100,100)</f>
        <v>61.510627864321002</v>
      </c>
      <c r="H2322" s="4">
        <f ca="1">[1]!thsiFinD("ths_adtm_stock",$A2322,$A$1,7,3,100,100,100)</f>
        <v>0.71247357293868996</v>
      </c>
      <c r="I2322" s="4">
        <f ca="1">[1]!thsiFinD("ths_bbiboll_stock",$A2322,$A$1,7,3,100,100,100)</f>
        <v>31.397291666667002</v>
      </c>
      <c r="J2322" s="4">
        <f ca="1">[1]!thsiFinD("ths_dptb_stock",$A2322,$A$1,7,104,100,100)</f>
        <v>0.57142857142856995</v>
      </c>
      <c r="K2322" s="4">
        <f ca="1">[1]!thsiFinD("ths_srmi_stock",$A2322,$A$1,7,100,100)</f>
        <v>2.6960024790827999E-2</v>
      </c>
      <c r="L2322" s="4">
        <f ca="1">[1]!thsiFinD("ths_atr_stock",$A2322,$A$1,7,101,100,100)</f>
        <v>1.4228571428571</v>
      </c>
      <c r="M2322" s="4">
        <f ca="1">[1]!thsiFinD("ths_vol_w_stock",$A2322,$A$1)/1000000</f>
        <v>7.6397709999999996</v>
      </c>
      <c r="N2322" s="4">
        <f ca="1">[1]!thsiFinD("ths_turnover_ratio_w_stock",$A2322,$A$1)</f>
        <v>4.928884516129</v>
      </c>
      <c r="O2322" s="4">
        <f ca="1">[1]!thsiFinD("ths_relative_chg_ratio_w_stock",$A2322,$A$1,104,100)</f>
        <v>0.80661720221651001</v>
      </c>
      <c r="P2322" s="4"/>
    </row>
    <row r="2323" spans="1:16" x14ac:dyDescent="0.25">
      <c r="A2323" s="2" t="s">
        <v>4655</v>
      </c>
      <c r="B2323" s="2" t="s">
        <v>4656</v>
      </c>
      <c r="C2323" s="4">
        <f ca="1">[1]!thsiFinD("ths_vol_ratio_stock",$A2323,$A$1,7,100)</f>
        <v>1.2710624692765</v>
      </c>
      <c r="D2323" s="4">
        <f ca="1">[1]!thsiFinD("ths_cr_stock",$A2323,$A$1,7,100,100)</f>
        <v>-50.955097990573002</v>
      </c>
      <c r="E2323" s="4">
        <f ca="1">[1]!thsiFinD("ths_mfi_stock",$A2323,$A$1,7,100,100)</f>
        <v>42.290161660488003</v>
      </c>
      <c r="F2323" s="4">
        <f ca="1">[1]!thsiFinD("ths_expma_stock",$A2323,$A$1,7,100,100)</f>
        <v>30.955345972067999</v>
      </c>
      <c r="G2323" s="4">
        <f ca="1">[1]!thsiFinD("ths_rsi_stock",$A2323,$A$1,7,100,100)</f>
        <v>12.463614969442</v>
      </c>
      <c r="H2323" s="4">
        <f ca="1">[1]!thsiFinD("ths_adtm_stock",$A2323,$A$1,7,3,100,100,100)</f>
        <v>0.58360655737705003</v>
      </c>
      <c r="I2323" s="4">
        <f ca="1">[1]!thsiFinD("ths_bbiboll_stock",$A2323,$A$1,7,3,100,100,100)</f>
        <v>32.332291666666997</v>
      </c>
      <c r="J2323" s="4">
        <f ca="1">[1]!thsiFinD("ths_dptb_stock",$A2323,$A$1,7,104,100,100)</f>
        <v>0.71428571428570997</v>
      </c>
      <c r="K2323" s="4">
        <f ca="1">[1]!thsiFinD("ths_srmi_stock",$A2323,$A$1,7,100,100)</f>
        <v>-0.29511437447048999</v>
      </c>
      <c r="L2323" s="4">
        <f ca="1">[1]!thsiFinD("ths_atr_stock",$A2323,$A$1,7,101,100,100)</f>
        <v>2.3242857142857001</v>
      </c>
      <c r="M2323" s="4">
        <f ca="1">[1]!thsiFinD("ths_vol_w_stock",$A2323,$A$1)/1000000</f>
        <v>2.7448890000000001</v>
      </c>
      <c r="N2323" s="4">
        <f ca="1">[1]!thsiFinD("ths_turnover_ratio_w_stock",$A2323,$A$1)</f>
        <v>2.4530380827266001</v>
      </c>
      <c r="O2323" s="4">
        <f ca="1">[1]!thsiFinD("ths_relative_chg_ratio_w_stock",$A2323,$A$1,104,100)</f>
        <v>-0.87139212095987995</v>
      </c>
      <c r="P2323" s="4"/>
    </row>
    <row r="2324" spans="1:16" x14ac:dyDescent="0.25">
      <c r="A2324" s="2" t="s">
        <v>4657</v>
      </c>
      <c r="B2324" s="2" t="s">
        <v>4658</v>
      </c>
      <c r="C2324" s="4">
        <f ca="1">[1]!thsiFinD("ths_vol_ratio_stock",$A2324,$A$1,7,100)</f>
        <v>0.88396174708604003</v>
      </c>
      <c r="D2324" s="4">
        <f ca="1">[1]!thsiFinD("ths_cr_stock",$A2324,$A$1,7,100,100)</f>
        <v>73.90625</v>
      </c>
      <c r="E2324" s="4">
        <f ca="1">[1]!thsiFinD("ths_mfi_stock",$A2324,$A$1,7,100,100)</f>
        <v>30.558480713634999</v>
      </c>
      <c r="F2324" s="4">
        <f ca="1">[1]!thsiFinD("ths_expma_stock",$A2324,$A$1,7,100,100)</f>
        <v>24.289015304825998</v>
      </c>
      <c r="G2324" s="4">
        <f ca="1">[1]!thsiFinD("ths_rsi_stock",$A2324,$A$1,7,100,100)</f>
        <v>45.339684573009997</v>
      </c>
      <c r="H2324" s="4">
        <f ca="1">[1]!thsiFinD("ths_adtm_stock",$A2324,$A$1,7,3,100,100,100)</f>
        <v>0.48066298342540997</v>
      </c>
      <c r="I2324" s="4">
        <f ca="1">[1]!thsiFinD("ths_bbiboll_stock",$A2324,$A$1,7,3,100,100,100)</f>
        <v>24.4415625</v>
      </c>
      <c r="J2324" s="4">
        <f ca="1">[1]!thsiFinD("ths_dptb_stock",$A2324,$A$1,7,104,100,100)</f>
        <v>0.71428571428570997</v>
      </c>
      <c r="K2324" s="4">
        <f ca="1">[1]!thsiFinD("ths_srmi_stock",$A2324,$A$1,7,100,100)</f>
        <v>-3.7579113924051E-2</v>
      </c>
      <c r="L2324" s="4">
        <f ca="1">[1]!thsiFinD("ths_atr_stock",$A2324,$A$1,7,101,100,100)</f>
        <v>0.54142857142857004</v>
      </c>
      <c r="M2324" s="4">
        <f ca="1">[1]!thsiFinD("ths_vol_w_stock",$A2324,$A$1)/1000000</f>
        <v>2.9067400000000001</v>
      </c>
      <c r="N2324" s="4">
        <f ca="1">[1]!thsiFinD("ths_turnover_ratio_w_stock",$A2324,$A$1)</f>
        <v>1.0402470396509</v>
      </c>
      <c r="O2324" s="4">
        <f ca="1">[1]!thsiFinD("ths_relative_chg_ratio_w_stock",$A2324,$A$1,104,100)</f>
        <v>-0.22980061581052999</v>
      </c>
      <c r="P2324" s="4"/>
    </row>
    <row r="2325" spans="1:16" x14ac:dyDescent="0.25">
      <c r="A2325" s="2" t="s">
        <v>4659</v>
      </c>
      <c r="B2325" s="2" t="s">
        <v>4660</v>
      </c>
      <c r="C2325" s="4">
        <f ca="1">[1]!thsiFinD("ths_vol_ratio_stock",$A2325,$A$1,7,100)</f>
        <v>0.76734497188372996</v>
      </c>
      <c r="D2325" s="4">
        <f ca="1">[1]!thsiFinD("ths_cr_stock",$A2325,$A$1,7,100,100)</f>
        <v>63.537250151423997</v>
      </c>
      <c r="E2325" s="4">
        <f ca="1">[1]!thsiFinD("ths_mfi_stock",$A2325,$A$1,7,100,100)</f>
        <v>49.764643278070999</v>
      </c>
      <c r="F2325" s="4">
        <f ca="1">[1]!thsiFinD("ths_expma_stock",$A2325,$A$1,7,100,100)</f>
        <v>33.059399002886998</v>
      </c>
      <c r="G2325" s="4">
        <f ca="1">[1]!thsiFinD("ths_rsi_stock",$A2325,$A$1,7,100,100)</f>
        <v>47.927824466601997</v>
      </c>
      <c r="H2325" s="4">
        <f ca="1">[1]!thsiFinD("ths_adtm_stock",$A2325,$A$1,7,3,100,100,100)</f>
        <v>-5.4794520547945001E-2</v>
      </c>
      <c r="I2325" s="4">
        <f ca="1">[1]!thsiFinD("ths_bbiboll_stock",$A2325,$A$1,7,3,100,100,100)</f>
        <v>32.784166666666998</v>
      </c>
      <c r="J2325" s="4">
        <f ca="1">[1]!thsiFinD("ths_dptb_stock",$A2325,$A$1,7,104,100,100)</f>
        <v>0.28571428571428997</v>
      </c>
      <c r="K2325" s="4">
        <f ca="1">[1]!thsiFinD("ths_srmi_stock",$A2325,$A$1,7,100,100)</f>
        <v>-3.6283185840707999E-2</v>
      </c>
      <c r="L2325" s="4">
        <f ca="1">[1]!thsiFinD("ths_atr_stock",$A2325,$A$1,7,101,100,100)</f>
        <v>1.3085714285714001</v>
      </c>
      <c r="M2325" s="4">
        <f ca="1">[1]!thsiFinD("ths_vol_w_stock",$A2325,$A$1)/1000000</f>
        <v>1.136725</v>
      </c>
      <c r="N2325" s="4">
        <f ca="1">[1]!thsiFinD("ths_turnover_ratio_w_stock",$A2325,$A$1)</f>
        <v>1.0506400024097999</v>
      </c>
      <c r="O2325" s="4">
        <f ca="1">[1]!thsiFinD("ths_relative_chg_ratio_w_stock",$A2325,$A$1,104,100)</f>
        <v>-2.7142854991796002</v>
      </c>
      <c r="P2325" s="4"/>
    </row>
    <row r="2326" spans="1:16" x14ac:dyDescent="0.25">
      <c r="A2326" s="2" t="s">
        <v>4661</v>
      </c>
      <c r="B2326" s="2" t="s">
        <v>4662</v>
      </c>
      <c r="C2326" s="4">
        <f ca="1">[1]!thsiFinD("ths_vol_ratio_stock",$A2326,$A$1,7,100)</f>
        <v>1.7401559078910001</v>
      </c>
      <c r="D2326" s="4">
        <f ca="1">[1]!thsiFinD("ths_cr_stock",$A2326,$A$1,7,100,100)</f>
        <v>239.95535714286001</v>
      </c>
      <c r="E2326" s="4">
        <f ca="1">[1]!thsiFinD("ths_mfi_stock",$A2326,$A$1,7,100,100)</f>
        <v>81.010268997455995</v>
      </c>
      <c r="F2326" s="4">
        <f ca="1">[1]!thsiFinD("ths_expma_stock",$A2326,$A$1,7,100,100)</f>
        <v>45.472149431544999</v>
      </c>
      <c r="G2326" s="4">
        <f ca="1">[1]!thsiFinD("ths_rsi_stock",$A2326,$A$1,7,100,100)</f>
        <v>78.867455618766002</v>
      </c>
      <c r="H2326" s="4">
        <f ca="1">[1]!thsiFinD("ths_adtm_stock",$A2326,$A$1,7,3,100,100,100)</f>
        <v>0.81221374045800998</v>
      </c>
      <c r="I2326" s="4">
        <f ca="1">[1]!thsiFinD("ths_bbiboll_stock",$A2326,$A$1,7,3,100,100,100)</f>
        <v>44.735208333332999</v>
      </c>
      <c r="J2326" s="4">
        <f ca="1">[1]!thsiFinD("ths_dptb_stock",$A2326,$A$1,7,104,100,100)</f>
        <v>0.71428571428570997</v>
      </c>
      <c r="K2326" s="4">
        <f ca="1">[1]!thsiFinD("ths_srmi_stock",$A2326,$A$1,7,100,100)</f>
        <v>9.2662473794549005E-2</v>
      </c>
      <c r="L2326" s="4">
        <f ca="1">[1]!thsiFinD("ths_atr_stock",$A2326,$A$1,7,101,100,100)</f>
        <v>2.1814285714285999</v>
      </c>
      <c r="M2326" s="4">
        <f ca="1">[1]!thsiFinD("ths_vol_w_stock",$A2326,$A$1)/1000000</f>
        <v>2.6664669999999999</v>
      </c>
      <c r="N2326" s="4">
        <f ca="1">[1]!thsiFinD("ths_turnover_ratio_w_stock",$A2326,$A$1)</f>
        <v>7.9674308074675997</v>
      </c>
      <c r="O2326" s="4">
        <f ca="1">[1]!thsiFinD("ths_relative_chg_ratio_w_stock",$A2326,$A$1,104,100)</f>
        <v>3.4552300804642999</v>
      </c>
      <c r="P2326" s="4"/>
    </row>
    <row r="2327" spans="1:16" x14ac:dyDescent="0.25">
      <c r="A2327" s="2" t="s">
        <v>4663</v>
      </c>
      <c r="B2327" s="2" t="s">
        <v>4664</v>
      </c>
      <c r="C2327" s="4">
        <f ca="1">[1]!thsiFinD("ths_vol_ratio_stock",$A2327,$A$1,7,100)</f>
        <v>1.1649781871</v>
      </c>
      <c r="D2327" s="4">
        <f ca="1">[1]!thsiFinD("ths_cr_stock",$A2327,$A$1,7,100,100)</f>
        <v>149.0045941807</v>
      </c>
      <c r="E2327" s="4">
        <f ca="1">[1]!thsiFinD("ths_mfi_stock",$A2327,$A$1,7,100,100)</f>
        <v>53.153957765854997</v>
      </c>
      <c r="F2327" s="4">
        <f ca="1">[1]!thsiFinD("ths_expma_stock",$A2327,$A$1,7,100,100)</f>
        <v>21.927723240033998</v>
      </c>
      <c r="G2327" s="4">
        <f ca="1">[1]!thsiFinD("ths_rsi_stock",$A2327,$A$1,7,100,100)</f>
        <v>69.743044543579003</v>
      </c>
      <c r="H2327" s="4">
        <f ca="1">[1]!thsiFinD("ths_adtm_stock",$A2327,$A$1,7,3,100,100,100)</f>
        <v>0.91290322580645</v>
      </c>
      <c r="I2327" s="4">
        <f ca="1">[1]!thsiFinD("ths_bbiboll_stock",$A2327,$A$1,7,3,100,100,100)</f>
        <v>21.56625</v>
      </c>
      <c r="J2327" s="4">
        <f ca="1">[1]!thsiFinD("ths_dptb_stock",$A2327,$A$1,7,104,100,100)</f>
        <v>0.71428571428570997</v>
      </c>
      <c r="K2327" s="4">
        <f ca="1">[1]!thsiFinD("ths_srmi_stock",$A2327,$A$1,7,100,100)</f>
        <v>4.5333333333332997E-2</v>
      </c>
      <c r="L2327" s="4">
        <f ca="1">[1]!thsiFinD("ths_atr_stock",$A2327,$A$1,7,101,100,100)</f>
        <v>0.79428571428571004</v>
      </c>
      <c r="M2327" s="4">
        <f ca="1">[1]!thsiFinD("ths_vol_w_stock",$A2327,$A$1)/1000000</f>
        <v>1.9706319999999999</v>
      </c>
      <c r="N2327" s="4">
        <f ca="1">[1]!thsiFinD("ths_turnover_ratio_w_stock",$A2327,$A$1)</f>
        <v>1.2710474716202</v>
      </c>
      <c r="O2327" s="4">
        <f ca="1">[1]!thsiFinD("ths_relative_chg_ratio_w_stock",$A2327,$A$1,104,100)</f>
        <v>1.9659786104371</v>
      </c>
      <c r="P2327" s="4"/>
    </row>
    <row r="2328" spans="1:16" x14ac:dyDescent="0.25">
      <c r="A2328" s="2" t="s">
        <v>4665</v>
      </c>
      <c r="B2328" s="2" t="s">
        <v>4666</v>
      </c>
      <c r="C2328" s="4">
        <f ca="1">[1]!thsiFinD("ths_vol_ratio_stock",$A2328,$A$1,7,100)</f>
        <v>1.8527612157327</v>
      </c>
      <c r="D2328" s="4">
        <f ca="1">[1]!thsiFinD("ths_cr_stock",$A2328,$A$1,7,100,100)</f>
        <v>371.95121951218999</v>
      </c>
      <c r="E2328" s="4">
        <f ca="1">[1]!thsiFinD("ths_mfi_stock",$A2328,$A$1,7,100,100)</f>
        <v>84.789888121485006</v>
      </c>
      <c r="F2328" s="4">
        <f ca="1">[1]!thsiFinD("ths_expma_stock",$A2328,$A$1,7,100,100)</f>
        <v>17.195748293960001</v>
      </c>
      <c r="G2328" s="4">
        <f ca="1">[1]!thsiFinD("ths_rsi_stock",$A2328,$A$1,7,100,100)</f>
        <v>81.393042560116996</v>
      </c>
      <c r="H2328" s="4">
        <f ca="1">[1]!thsiFinD("ths_adtm_stock",$A2328,$A$1,7,3,100,100,100)</f>
        <v>0.78260869565216995</v>
      </c>
      <c r="I2328" s="4">
        <f ca="1">[1]!thsiFinD("ths_bbiboll_stock",$A2328,$A$1,7,3,100,100,100)</f>
        <v>16.559687499999999</v>
      </c>
      <c r="J2328" s="4">
        <f ca="1">[1]!thsiFinD("ths_dptb_stock",$A2328,$A$1,7,104,100,100)</f>
        <v>0.42857142857142999</v>
      </c>
      <c r="K2328" s="4">
        <f ca="1">[1]!thsiFinD("ths_srmi_stock",$A2328,$A$1,7,100,100)</f>
        <v>0.19157894736841999</v>
      </c>
      <c r="L2328" s="4">
        <f ca="1">[1]!thsiFinD("ths_atr_stock",$A2328,$A$1,7,101,100,100)</f>
        <v>1.29</v>
      </c>
      <c r="M2328" s="4">
        <f ca="1">[1]!thsiFinD("ths_vol_w_stock",$A2328,$A$1)/1000000</f>
        <v>4.8354900000000001</v>
      </c>
      <c r="N2328" s="4">
        <f ca="1">[1]!thsiFinD("ths_turnover_ratio_w_stock",$A2328,$A$1)</f>
        <v>7.1826905637624998</v>
      </c>
      <c r="O2328" s="4">
        <f ca="1">[1]!thsiFinD("ths_relative_chg_ratio_w_stock",$A2328,$A$1,104,100)</f>
        <v>9.6004462977697003</v>
      </c>
      <c r="P2328" s="4"/>
    </row>
    <row r="2329" spans="1:16" x14ac:dyDescent="0.25">
      <c r="A2329" s="2" t="s">
        <v>4667</v>
      </c>
      <c r="B2329" s="2" t="s">
        <v>4668</v>
      </c>
      <c r="C2329" s="4">
        <f ca="1">[1]!thsiFinD("ths_vol_ratio_stock",$A2329,$A$1,7,100)</f>
        <v>0.65630715463101996</v>
      </c>
      <c r="D2329" s="4">
        <f ca="1">[1]!thsiFinD("ths_cr_stock",$A2329,$A$1,7,100,100)</f>
        <v>230.32532920217</v>
      </c>
      <c r="E2329" s="4">
        <f ca="1">[1]!thsiFinD("ths_mfi_stock",$A2329,$A$1,7,100,100)</f>
        <v>75.127429879160999</v>
      </c>
      <c r="F2329" s="4">
        <f ca="1">[1]!thsiFinD("ths_expma_stock",$A2329,$A$1,7,100,100)</f>
        <v>94.754711154120002</v>
      </c>
      <c r="G2329" s="4">
        <f ca="1">[1]!thsiFinD("ths_rsi_stock",$A2329,$A$1,7,100,100)</f>
        <v>59.594592352566004</v>
      </c>
      <c r="H2329" s="4">
        <f ca="1">[1]!thsiFinD("ths_adtm_stock",$A2329,$A$1,7,3,100,100,100)</f>
        <v>0.85026117237376997</v>
      </c>
      <c r="I2329" s="4">
        <f ca="1">[1]!thsiFinD("ths_bbiboll_stock",$A2329,$A$1,7,3,100,100,100)</f>
        <v>93.108333333332993</v>
      </c>
      <c r="J2329" s="4">
        <f ca="1">[1]!thsiFinD("ths_dptb_stock",$A2329,$A$1,7,104,100,100)</f>
        <v>0.28571428571428997</v>
      </c>
      <c r="K2329" s="4">
        <f ca="1">[1]!thsiFinD("ths_srmi_stock",$A2329,$A$1,7,100,100)</f>
        <v>4.0207385461856003E-2</v>
      </c>
      <c r="L2329" s="4">
        <f ca="1">[1]!thsiFinD("ths_atr_stock",$A2329,$A$1,7,101,100,100)</f>
        <v>4.0614285714285998</v>
      </c>
      <c r="M2329" s="4">
        <f ca="1">[1]!thsiFinD("ths_vol_w_stock",$A2329,$A$1)/1000000</f>
        <v>2.6091549999999999</v>
      </c>
      <c r="N2329" s="4">
        <f ca="1">[1]!thsiFinD("ths_turnover_ratio_w_stock",$A2329,$A$1)</f>
        <v>1.1535046001253999</v>
      </c>
      <c r="O2329" s="4">
        <f ca="1">[1]!thsiFinD("ths_relative_chg_ratio_w_stock",$A2329,$A$1,104,100)</f>
        <v>-1.3899066205937001</v>
      </c>
      <c r="P2329" s="4"/>
    </row>
    <row r="2330" spans="1:16" x14ac:dyDescent="0.25">
      <c r="A2330" s="2" t="s">
        <v>4669</v>
      </c>
      <c r="B2330" s="2" t="s">
        <v>4670</v>
      </c>
      <c r="C2330" s="4">
        <f ca="1">[1]!thsiFinD("ths_vol_ratio_stock",$A2330,$A$1,7,100)</f>
        <v>0.59294593719349997</v>
      </c>
      <c r="D2330" s="4">
        <f ca="1">[1]!thsiFinD("ths_cr_stock",$A2330,$A$1,7,100,100)</f>
        <v>152.25225225225</v>
      </c>
      <c r="E2330" s="4">
        <f ca="1">[1]!thsiFinD("ths_mfi_stock",$A2330,$A$1,7,100,100)</f>
        <v>62.508948840865003</v>
      </c>
      <c r="F2330" s="4">
        <f ca="1">[1]!thsiFinD("ths_expma_stock",$A2330,$A$1,7,100,100)</f>
        <v>12.650861931642</v>
      </c>
      <c r="G2330" s="4">
        <f ca="1">[1]!thsiFinD("ths_rsi_stock",$A2330,$A$1,7,100,100)</f>
        <v>59.535790306915999</v>
      </c>
      <c r="H2330" s="4">
        <f ca="1">[1]!thsiFinD("ths_adtm_stock",$A2330,$A$1,7,3,100,100,100)</f>
        <v>0.59602649006622999</v>
      </c>
      <c r="I2330" s="4">
        <f ca="1">[1]!thsiFinD("ths_bbiboll_stock",$A2330,$A$1,7,3,100,100,100)</f>
        <v>12.4821875</v>
      </c>
      <c r="J2330" s="4">
        <f ca="1">[1]!thsiFinD("ths_dptb_stock",$A2330,$A$1,7,104,100,100)</f>
        <v>0.57142857142856995</v>
      </c>
      <c r="K2330" s="4">
        <f ca="1">[1]!thsiFinD("ths_srmi_stock",$A2330,$A$1,7,100,100)</f>
        <v>7.8988941548180001E-4</v>
      </c>
      <c r="L2330" s="4">
        <f ca="1">[1]!thsiFinD("ths_atr_stock",$A2330,$A$1,7,101,100,100)</f>
        <v>0.4</v>
      </c>
      <c r="M2330" s="4">
        <f ca="1">[1]!thsiFinD("ths_vol_w_stock",$A2330,$A$1)/1000000</f>
        <v>2.1909000000000001</v>
      </c>
      <c r="N2330" s="4">
        <f ca="1">[1]!thsiFinD("ths_turnover_ratio_w_stock",$A2330,$A$1)</f>
        <v>1.1433099730163001</v>
      </c>
      <c r="O2330" s="4">
        <f ca="1">[1]!thsiFinD("ths_relative_chg_ratio_w_stock",$A2330,$A$1,104,100)</f>
        <v>-0.74664843661848002</v>
      </c>
      <c r="P2330" s="4"/>
    </row>
    <row r="2331" spans="1:16" x14ac:dyDescent="0.25">
      <c r="A2331" s="2" t="s">
        <v>4671</v>
      </c>
      <c r="B2331" s="2" t="s">
        <v>4672</v>
      </c>
      <c r="C2331" s="4">
        <f ca="1">[1]!thsiFinD("ths_vol_ratio_stock",$A2331,$A$1,7,100)</f>
        <v>1.4810875754956001</v>
      </c>
      <c r="D2331" s="4">
        <f ca="1">[1]!thsiFinD("ths_cr_stock",$A2331,$A$1,7,100,100)</f>
        <v>109.22330097087</v>
      </c>
      <c r="E2331" s="4">
        <f ca="1">[1]!thsiFinD("ths_mfi_stock",$A2331,$A$1,7,100,100)</f>
        <v>71.30094954978</v>
      </c>
      <c r="F2331" s="4">
        <f ca="1">[1]!thsiFinD("ths_expma_stock",$A2331,$A$1,7,100,100)</f>
        <v>14.972139119607</v>
      </c>
      <c r="G2331" s="4">
        <f ca="1">[1]!thsiFinD("ths_rsi_stock",$A2331,$A$1,7,100,100)</f>
        <v>63.427784829408999</v>
      </c>
      <c r="H2331" s="4">
        <f ca="1">[1]!thsiFinD("ths_adtm_stock",$A2331,$A$1,7,3,100,100,100)</f>
        <v>0.1</v>
      </c>
      <c r="I2331" s="4">
        <f ca="1">[1]!thsiFinD("ths_bbiboll_stock",$A2331,$A$1,7,3,100,100,100)</f>
        <v>14.7525</v>
      </c>
      <c r="J2331" s="4">
        <f ca="1">[1]!thsiFinD("ths_dptb_stock",$A2331,$A$1,7,104,100,100)</f>
        <v>0.42857142857142999</v>
      </c>
      <c r="K2331" s="4">
        <f ca="1">[1]!thsiFinD("ths_srmi_stock",$A2331,$A$1,7,100,100)</f>
        <v>6.5530799475750005E-4</v>
      </c>
      <c r="L2331" s="4">
        <f ca="1">[1]!thsiFinD("ths_atr_stock",$A2331,$A$1,7,101,100,100)</f>
        <v>0.63142857142857001</v>
      </c>
      <c r="M2331" s="4">
        <f ca="1">[1]!thsiFinD("ths_vol_w_stock",$A2331,$A$1)/1000000</f>
        <v>2.1999</v>
      </c>
      <c r="N2331" s="4">
        <f ca="1">[1]!thsiFinD("ths_turnover_ratio_w_stock",$A2331,$A$1)</f>
        <v>2.9044299944244001</v>
      </c>
      <c r="O2331" s="4">
        <f ca="1">[1]!thsiFinD("ths_relative_chg_ratio_w_stock",$A2331,$A$1,104,100)</f>
        <v>0.10757208715358001</v>
      </c>
      <c r="P2331" s="4"/>
    </row>
    <row r="2332" spans="1:16" x14ac:dyDescent="0.25">
      <c r="A2332" s="2" t="s">
        <v>4673</v>
      </c>
      <c r="B2332" s="2" t="s">
        <v>4674</v>
      </c>
      <c r="C2332" s="4">
        <f ca="1">[1]!thsiFinD("ths_vol_ratio_stock",$A2332,$A$1,7,100)</f>
        <v>0.95332578879409002</v>
      </c>
      <c r="D2332" s="4">
        <f ca="1">[1]!thsiFinD("ths_cr_stock",$A2332,$A$1,7,100,100)</f>
        <v>27.488151658768</v>
      </c>
      <c r="E2332" s="4">
        <f ca="1">[1]!thsiFinD("ths_mfi_stock",$A2332,$A$1,7,100,100)</f>
        <v>27.188012100005999</v>
      </c>
      <c r="F2332" s="4">
        <f ca="1">[1]!thsiFinD("ths_expma_stock",$A2332,$A$1,7,100,100)</f>
        <v>16.233094955988999</v>
      </c>
      <c r="G2332" s="4">
        <f ca="1">[1]!thsiFinD("ths_rsi_stock",$A2332,$A$1,7,100,100)</f>
        <v>38.587565799311001</v>
      </c>
      <c r="H2332" s="4">
        <f ca="1">[1]!thsiFinD("ths_adtm_stock",$A2332,$A$1,7,3,100,100,100)</f>
        <v>-4.9382716049381999E-2</v>
      </c>
      <c r="I2332" s="4">
        <f ca="1">[1]!thsiFinD("ths_bbiboll_stock",$A2332,$A$1,7,3,100,100,100)</f>
        <v>16.2340625</v>
      </c>
      <c r="J2332" s="4">
        <f ca="1">[1]!thsiFinD("ths_dptb_stock",$A2332,$A$1,7,104,100,100)</f>
        <v>0.42857142857142999</v>
      </c>
      <c r="K2332" s="4">
        <f ca="1">[1]!thsiFinD("ths_srmi_stock",$A2332,$A$1,7,100,100)</f>
        <v>-7.1221771858715005E-2</v>
      </c>
      <c r="L2332" s="4">
        <f ca="1">[1]!thsiFinD("ths_atr_stock",$A2332,$A$1,7,101,100,100)</f>
        <v>0.38857142857143001</v>
      </c>
      <c r="M2332" s="4">
        <f ca="1">[1]!thsiFinD("ths_vol_w_stock",$A2332,$A$1)/1000000</f>
        <v>2.4379</v>
      </c>
      <c r="N2332" s="4">
        <f ca="1">[1]!thsiFinD("ths_turnover_ratio_w_stock",$A2332,$A$1)</f>
        <v>0.96907794278907999</v>
      </c>
      <c r="O2332" s="4">
        <f ca="1">[1]!thsiFinD("ths_relative_chg_ratio_w_stock",$A2332,$A$1,104,100)</f>
        <v>-0.72592821338740998</v>
      </c>
      <c r="P2332" s="4"/>
    </row>
    <row r="2333" spans="1:16" x14ac:dyDescent="0.25">
      <c r="A2333" s="2" t="s">
        <v>4675</v>
      </c>
      <c r="B2333" s="2" t="s">
        <v>4676</v>
      </c>
      <c r="C2333" s="4">
        <f ca="1">[1]!thsiFinD("ths_vol_ratio_stock",$A2333,$A$1,7,100)</f>
        <v>1.2649198391525001</v>
      </c>
      <c r="D2333" s="4">
        <f ca="1">[1]!thsiFinD("ths_cr_stock",$A2333,$A$1,7,100,100)</f>
        <v>130.53435114504001</v>
      </c>
      <c r="E2333" s="4">
        <f ca="1">[1]!thsiFinD("ths_mfi_stock",$A2333,$A$1,7,100,100)</f>
        <v>72.206114070568006</v>
      </c>
      <c r="F2333" s="4">
        <f ca="1">[1]!thsiFinD("ths_expma_stock",$A2333,$A$1,7,100,100)</f>
        <v>45.790294830855998</v>
      </c>
      <c r="G2333" s="4">
        <f ca="1">[1]!thsiFinD("ths_rsi_stock",$A2333,$A$1,7,100,100)</f>
        <v>67.904424518126007</v>
      </c>
      <c r="H2333" s="4">
        <f ca="1">[1]!thsiFinD("ths_adtm_stock",$A2333,$A$1,7,3,100,100,100)</f>
        <v>0.72988505747125998</v>
      </c>
      <c r="I2333" s="4">
        <f ca="1">[1]!thsiFinD("ths_bbiboll_stock",$A2333,$A$1,7,3,100,100,100)</f>
        <v>45.405833333333</v>
      </c>
      <c r="J2333" s="4">
        <f ca="1">[1]!thsiFinD("ths_dptb_stock",$A2333,$A$1,7,104,100,100)</f>
        <v>0.85714285714285998</v>
      </c>
      <c r="K2333" s="4">
        <f ca="1">[1]!thsiFinD("ths_srmi_stock",$A2333,$A$1,7,100,100)</f>
        <v>2.1725239616613001E-2</v>
      </c>
      <c r="L2333" s="4">
        <f ca="1">[1]!thsiFinD("ths_atr_stock",$A2333,$A$1,7,101,100,100)</f>
        <v>1.7757142857143</v>
      </c>
      <c r="M2333" s="4">
        <f ca="1">[1]!thsiFinD("ths_vol_w_stock",$A2333,$A$1)/1000000</f>
        <v>2.8937170000000001</v>
      </c>
      <c r="N2333" s="4">
        <f ca="1">[1]!thsiFinD("ths_turnover_ratio_w_stock",$A2333,$A$1)</f>
        <v>2.8594041501976002</v>
      </c>
      <c r="O2333" s="4">
        <f ca="1">[1]!thsiFinD("ths_relative_chg_ratio_w_stock",$A2333,$A$1,104,100)</f>
        <v>0.44107492553876998</v>
      </c>
      <c r="P2333" s="4"/>
    </row>
    <row r="2334" spans="1:16" x14ac:dyDescent="0.25">
      <c r="A2334" s="2" t="s">
        <v>4677</v>
      </c>
      <c r="B2334" s="2" t="s">
        <v>4678</v>
      </c>
      <c r="C2334" s="4">
        <f ca="1">[1]!thsiFinD("ths_vol_ratio_stock",$A2334,$A$1,7,100)</f>
        <v>1.2232182982699</v>
      </c>
      <c r="D2334" s="4">
        <f ca="1">[1]!thsiFinD("ths_cr_stock",$A2334,$A$1,7,100,100)</f>
        <v>85.294117647058997</v>
      </c>
      <c r="E2334" s="4">
        <f ca="1">[1]!thsiFinD("ths_mfi_stock",$A2334,$A$1,7,100,100)</f>
        <v>51.250010966508</v>
      </c>
      <c r="F2334" s="4">
        <f ca="1">[1]!thsiFinD("ths_expma_stock",$A2334,$A$1,7,100,100)</f>
        <v>15.320256234373</v>
      </c>
      <c r="G2334" s="4">
        <f ca="1">[1]!thsiFinD("ths_rsi_stock",$A2334,$A$1,7,100,100)</f>
        <v>68.533595035955997</v>
      </c>
      <c r="H2334" s="4">
        <f ca="1">[1]!thsiFinD("ths_adtm_stock",$A2334,$A$1,7,3,100,100,100)</f>
        <v>0.46043165467626002</v>
      </c>
      <c r="I2334" s="4">
        <f ca="1">[1]!thsiFinD("ths_bbiboll_stock",$A2334,$A$1,7,3,100,100,100)</f>
        <v>15.084687499999999</v>
      </c>
      <c r="J2334" s="4">
        <f ca="1">[1]!thsiFinD("ths_dptb_stock",$A2334,$A$1,7,104,100,100)</f>
        <v>0.85714285714285998</v>
      </c>
      <c r="K2334" s="4">
        <f ca="1">[1]!thsiFinD("ths_srmi_stock",$A2334,$A$1,7,100,100)</f>
        <v>8.2644628099174007E-3</v>
      </c>
      <c r="L2334" s="4">
        <f ca="1">[1]!thsiFinD("ths_atr_stock",$A2334,$A$1,7,101,100,100)</f>
        <v>0.63</v>
      </c>
      <c r="M2334" s="4">
        <f ca="1">[1]!thsiFinD("ths_vol_w_stock",$A2334,$A$1)/1000000</f>
        <v>3.0267019999999998</v>
      </c>
      <c r="N2334" s="4">
        <f ca="1">[1]!thsiFinD("ths_turnover_ratio_w_stock",$A2334,$A$1)</f>
        <v>1.8259084577807001</v>
      </c>
      <c r="O2334" s="4">
        <f ca="1">[1]!thsiFinD("ths_relative_chg_ratio_w_stock",$A2334,$A$1,104,100)</f>
        <v>1.2617296741694</v>
      </c>
      <c r="P2334" s="4"/>
    </row>
    <row r="2335" spans="1:16" x14ac:dyDescent="0.25">
      <c r="A2335" s="2" t="s">
        <v>4679</v>
      </c>
      <c r="B2335" s="2" t="s">
        <v>4680</v>
      </c>
      <c r="C2335" s="4">
        <f ca="1">[1]!thsiFinD("ths_vol_ratio_stock",$A2335,$A$1,7,100)</f>
        <v>2.3201285659746</v>
      </c>
      <c r="D2335" s="4">
        <f ca="1">[1]!thsiFinD("ths_cr_stock",$A2335,$A$1,7,100,100)</f>
        <v>131.48788927336</v>
      </c>
      <c r="E2335" s="4">
        <f ca="1">[1]!thsiFinD("ths_mfi_stock",$A2335,$A$1,7,100,100)</f>
        <v>73.215974184366004</v>
      </c>
      <c r="F2335" s="4">
        <f ca="1">[1]!thsiFinD("ths_expma_stock",$A2335,$A$1,7,100,100)</f>
        <v>12.999724214912</v>
      </c>
      <c r="G2335" s="4">
        <f ca="1">[1]!thsiFinD("ths_rsi_stock",$A2335,$A$1,7,100,100)</f>
        <v>75.189159272406002</v>
      </c>
      <c r="H2335" s="4">
        <f ca="1">[1]!thsiFinD("ths_adtm_stock",$A2335,$A$1,7,3,100,100,100)</f>
        <v>-9.5890410958905006E-2</v>
      </c>
      <c r="I2335" s="4">
        <f ca="1">[1]!thsiFinD("ths_bbiboll_stock",$A2335,$A$1,7,3,100,100,100)</f>
        <v>12.788333333333</v>
      </c>
      <c r="J2335" s="4">
        <f ca="1">[1]!thsiFinD("ths_dptb_stock",$A2335,$A$1,7,104,100,100)</f>
        <v>0.57142857142856995</v>
      </c>
      <c r="K2335" s="4">
        <f ca="1">[1]!thsiFinD("ths_srmi_stock",$A2335,$A$1,7,100,100)</f>
        <v>3.1226765799257001E-2</v>
      </c>
      <c r="L2335" s="4">
        <f ca="1">[1]!thsiFinD("ths_atr_stock",$A2335,$A$1,7,101,100,100)</f>
        <v>0.32285714285714001</v>
      </c>
      <c r="M2335" s="4">
        <f ca="1">[1]!thsiFinD("ths_vol_w_stock",$A2335,$A$1)/1000000</f>
        <v>12.403521</v>
      </c>
      <c r="N2335" s="4">
        <f ca="1">[1]!thsiFinD("ths_turnover_ratio_w_stock",$A2335,$A$1)</f>
        <v>3.6658774647443</v>
      </c>
      <c r="O2335" s="4">
        <f ca="1">[1]!thsiFinD("ths_relative_chg_ratio_w_stock",$A2335,$A$1,104,100)</f>
        <v>3.6683976598046</v>
      </c>
      <c r="P2335" s="4"/>
    </row>
    <row r="2336" spans="1:16" x14ac:dyDescent="0.25">
      <c r="A2336" s="2" t="s">
        <v>4681</v>
      </c>
      <c r="B2336" s="2" t="s">
        <v>4682</v>
      </c>
      <c r="C2336" s="4">
        <f ca="1">[1]!thsiFinD("ths_vol_ratio_stock",$A2336,$A$1,7,100)</f>
        <v>0.88059360958288002</v>
      </c>
      <c r="D2336" s="4">
        <f ca="1">[1]!thsiFinD("ths_cr_stock",$A2336,$A$1,7,100,100)</f>
        <v>41.176470588236</v>
      </c>
      <c r="E2336" s="4">
        <f ca="1">[1]!thsiFinD("ths_mfi_stock",$A2336,$A$1,7,100,100)</f>
        <v>27.389108612653999</v>
      </c>
      <c r="F2336" s="4">
        <f ca="1">[1]!thsiFinD("ths_expma_stock",$A2336,$A$1,7,100,100)</f>
        <v>16.352814483993001</v>
      </c>
      <c r="G2336" s="4">
        <f ca="1">[1]!thsiFinD("ths_rsi_stock",$A2336,$A$1,7,100,100)</f>
        <v>39.735776619877001</v>
      </c>
      <c r="H2336" s="4">
        <f ca="1">[1]!thsiFinD("ths_adtm_stock",$A2336,$A$1,7,3,100,100,100)</f>
        <v>-4.2105263157895999E-2</v>
      </c>
      <c r="I2336" s="4">
        <f ca="1">[1]!thsiFinD("ths_bbiboll_stock",$A2336,$A$1,7,3,100,100,100)</f>
        <v>16.466354166666999</v>
      </c>
      <c r="J2336" s="4">
        <f ca="1">[1]!thsiFinD("ths_dptb_stock",$A2336,$A$1,7,104,100,100)</f>
        <v>0.57142857142856995</v>
      </c>
      <c r="K2336" s="4">
        <f ca="1">[1]!thsiFinD("ths_srmi_stock",$A2336,$A$1,7,100,100)</f>
        <v>-7.2529982866933004E-2</v>
      </c>
      <c r="L2336" s="4">
        <f ca="1">[1]!thsiFinD("ths_atr_stock",$A2336,$A$1,7,101,100,100)</f>
        <v>0.48428571428570999</v>
      </c>
      <c r="M2336" s="4">
        <f ca="1">[1]!thsiFinD("ths_vol_w_stock",$A2336,$A$1)/1000000</f>
        <v>3.0904199999999999</v>
      </c>
      <c r="N2336" s="4">
        <f ca="1">[1]!thsiFinD("ths_turnover_ratio_w_stock",$A2336,$A$1)</f>
        <v>1.8260610683598999</v>
      </c>
      <c r="O2336" s="4">
        <f ca="1">[1]!thsiFinD("ths_relative_chg_ratio_w_stock",$A2336,$A$1,104,100)</f>
        <v>-0.35325740593397997</v>
      </c>
      <c r="P2336" s="4"/>
    </row>
    <row r="2337" spans="1:16" x14ac:dyDescent="0.25">
      <c r="A2337" s="2" t="s">
        <v>4683</v>
      </c>
      <c r="B2337" s="2" t="s">
        <v>4684</v>
      </c>
      <c r="C2337" s="4">
        <f ca="1">[1]!thsiFinD("ths_vol_ratio_stock",$A2337,$A$1,7,100)</f>
        <v>0.85932667346988001</v>
      </c>
      <c r="D2337" s="4">
        <f ca="1">[1]!thsiFinD("ths_cr_stock",$A2337,$A$1,7,100,100)</f>
        <v>84.870237437879993</v>
      </c>
      <c r="E2337" s="4">
        <f ca="1">[1]!thsiFinD("ths_mfi_stock",$A2337,$A$1,7,100,100)</f>
        <v>62.058103516163001</v>
      </c>
      <c r="F2337" s="4">
        <f ca="1">[1]!thsiFinD("ths_expma_stock",$A2337,$A$1,7,100,100)</f>
        <v>26.597786553045999</v>
      </c>
      <c r="G2337" s="4">
        <f ca="1">[1]!thsiFinD("ths_rsi_stock",$A2337,$A$1,7,100,100)</f>
        <v>49.252284282981996</v>
      </c>
      <c r="H2337" s="4">
        <f ca="1">[1]!thsiFinD("ths_adtm_stock",$A2337,$A$1,7,3,100,100,100)</f>
        <v>0.76585365853659004</v>
      </c>
      <c r="I2337" s="4">
        <f ca="1">[1]!thsiFinD("ths_bbiboll_stock",$A2337,$A$1,7,3,100,100,100)</f>
        <v>26.6253125</v>
      </c>
      <c r="J2337" s="4">
        <f ca="1">[1]!thsiFinD("ths_dptb_stock",$A2337,$A$1,7,104,100,100)</f>
        <v>0.57142857142856995</v>
      </c>
      <c r="K2337" s="4">
        <f ca="1">[1]!thsiFinD("ths_srmi_stock",$A2337,$A$1,7,100,100)</f>
        <v>-2.8623188405797001E-2</v>
      </c>
      <c r="L2337" s="4">
        <f ca="1">[1]!thsiFinD("ths_atr_stock",$A2337,$A$1,7,101,100,100)</f>
        <v>1.6357142857143001</v>
      </c>
      <c r="M2337" s="4">
        <f ca="1">[1]!thsiFinD("ths_vol_w_stock",$A2337,$A$1)/1000000</f>
        <v>4.7460800000000001</v>
      </c>
      <c r="N2337" s="4">
        <f ca="1">[1]!thsiFinD("ths_turnover_ratio_w_stock",$A2337,$A$1)</f>
        <v>7.1976535620269999</v>
      </c>
      <c r="O2337" s="4">
        <f ca="1">[1]!thsiFinD("ths_relative_chg_ratio_w_stock",$A2337,$A$1,104,100)</f>
        <v>0.66407492262668999</v>
      </c>
      <c r="P2337" s="4"/>
    </row>
    <row r="2338" spans="1:16" x14ac:dyDescent="0.25">
      <c r="A2338" s="2" t="s">
        <v>4685</v>
      </c>
      <c r="B2338" s="2" t="s">
        <v>4686</v>
      </c>
      <c r="C2338" s="4">
        <f ca="1">[1]!thsiFinD("ths_vol_ratio_stock",$A2338,$A$1,7,100)</f>
        <v>2.6365256579962</v>
      </c>
      <c r="D2338" s="4">
        <f ca="1">[1]!thsiFinD("ths_cr_stock",$A2338,$A$1,7,100,100)</f>
        <v>235.33383345836</v>
      </c>
      <c r="E2338" s="4">
        <f ca="1">[1]!thsiFinD("ths_mfi_stock",$A2338,$A$1,7,100,100)</f>
        <v>65.420678282411998</v>
      </c>
      <c r="F2338" s="4">
        <f ca="1">[1]!thsiFinD("ths_expma_stock",$A2338,$A$1,7,100,100)</f>
        <v>20.706343507639001</v>
      </c>
      <c r="G2338" s="4">
        <f ca="1">[1]!thsiFinD("ths_rsi_stock",$A2338,$A$1,7,100,100)</f>
        <v>60.811031899455003</v>
      </c>
      <c r="H2338" s="4">
        <f ca="1">[1]!thsiFinD("ths_adtm_stock",$A2338,$A$1,7,3,100,100,100)</f>
        <v>0.88650306748466001</v>
      </c>
      <c r="I2338" s="4">
        <f ca="1">[1]!thsiFinD("ths_bbiboll_stock",$A2338,$A$1,7,3,100,100,100)</f>
        <v>20.12</v>
      </c>
      <c r="J2338" s="4">
        <f ca="1">[1]!thsiFinD("ths_dptb_stock",$A2338,$A$1,7,104,100,100)</f>
        <v>0.57142857142856995</v>
      </c>
      <c r="K2338" s="4">
        <f ca="1">[1]!thsiFinD("ths_srmi_stock",$A2338,$A$1,7,100,100)</f>
        <v>0.13986013986014001</v>
      </c>
      <c r="L2338" s="4">
        <f ca="1">[1]!thsiFinD("ths_atr_stock",$A2338,$A$1,7,101,100,100)</f>
        <v>2.27</v>
      </c>
      <c r="M2338" s="4">
        <f ca="1">[1]!thsiFinD("ths_vol_w_stock",$A2338,$A$1)/1000000</f>
        <v>5.3621639999999999</v>
      </c>
      <c r="N2338" s="4">
        <f ca="1">[1]!thsiFinD("ths_turnover_ratio_w_stock",$A2338,$A$1)</f>
        <v>7.8408992455522002</v>
      </c>
      <c r="O2338" s="4">
        <f ca="1">[1]!thsiFinD("ths_relative_chg_ratio_w_stock",$A2338,$A$1,104,100)</f>
        <v>-12.262908329959</v>
      </c>
      <c r="P2338" s="4"/>
    </row>
    <row r="2339" spans="1:16" x14ac:dyDescent="0.25">
      <c r="A2339" s="2" t="s">
        <v>4687</v>
      </c>
      <c r="B2339" s="2" t="s">
        <v>4688</v>
      </c>
      <c r="C2339" s="4">
        <f ca="1">[1]!thsiFinD("ths_vol_ratio_stock",$A2339,$A$1,7,100)</f>
        <v>1.1324509538867</v>
      </c>
      <c r="D2339" s="4">
        <f ca="1">[1]!thsiFinD("ths_cr_stock",$A2339,$A$1,7,100,100)</f>
        <v>90.821256038646993</v>
      </c>
      <c r="E2339" s="4">
        <f ca="1">[1]!thsiFinD("ths_mfi_stock",$A2339,$A$1,7,100,100)</f>
        <v>62.795532234950997</v>
      </c>
      <c r="F2339" s="4">
        <f ca="1">[1]!thsiFinD("ths_expma_stock",$A2339,$A$1,7,100,100)</f>
        <v>13.369510079818999</v>
      </c>
      <c r="G2339" s="4">
        <f ca="1">[1]!thsiFinD("ths_rsi_stock",$A2339,$A$1,7,100,100)</f>
        <v>51.643886167258003</v>
      </c>
      <c r="H2339" s="4">
        <f ca="1">[1]!thsiFinD("ths_adtm_stock",$A2339,$A$1,7,3,100,100,100)</f>
        <v>0.42857142857142999</v>
      </c>
      <c r="I2339" s="4">
        <f ca="1">[1]!thsiFinD("ths_bbiboll_stock",$A2339,$A$1,7,3,100,100,100)</f>
        <v>13.265104166666999</v>
      </c>
      <c r="J2339" s="4">
        <f ca="1">[1]!thsiFinD("ths_dptb_stock",$A2339,$A$1,7,104,100,100)</f>
        <v>0.57142857142856995</v>
      </c>
      <c r="K2339" s="4">
        <f ca="1">[1]!thsiFinD("ths_srmi_stock",$A2339,$A$1,7,100,100)</f>
        <v>-2.0558002936858E-2</v>
      </c>
      <c r="L2339" s="4">
        <f ca="1">[1]!thsiFinD("ths_atr_stock",$A2339,$A$1,7,101,100,100)</f>
        <v>0.56571428571429005</v>
      </c>
      <c r="M2339" s="4">
        <f ca="1">[1]!thsiFinD("ths_vol_w_stock",$A2339,$A$1)/1000000</f>
        <v>1.3763000000000001</v>
      </c>
      <c r="N2339" s="4">
        <f ca="1">[1]!thsiFinD("ths_turnover_ratio_w_stock",$A2339,$A$1)</f>
        <v>1.1469267022753</v>
      </c>
      <c r="O2339" s="4">
        <f ca="1">[1]!thsiFinD("ths_relative_chg_ratio_w_stock",$A2339,$A$1,104,100)</f>
        <v>-2.4809169804021001</v>
      </c>
      <c r="P2339" s="4"/>
    </row>
    <row r="2340" spans="1:16" x14ac:dyDescent="0.25">
      <c r="A2340" s="2" t="s">
        <v>4689</v>
      </c>
      <c r="B2340" s="2" t="s">
        <v>4690</v>
      </c>
      <c r="C2340" s="4">
        <f ca="1">[1]!thsiFinD("ths_vol_ratio_stock",$A2340,$A$1,7,100)</f>
        <v>0.85247437329465003</v>
      </c>
      <c r="D2340" s="4">
        <f ca="1">[1]!thsiFinD("ths_cr_stock",$A2340,$A$1,7,100,100)</f>
        <v>33.663366336633999</v>
      </c>
      <c r="E2340" s="4">
        <f ca="1">[1]!thsiFinD("ths_mfi_stock",$A2340,$A$1,7,100,100)</f>
        <v>15.497879367441</v>
      </c>
      <c r="F2340" s="4">
        <f ca="1">[1]!thsiFinD("ths_expma_stock",$A2340,$A$1,7,100,100)</f>
        <v>18.218065715323</v>
      </c>
      <c r="G2340" s="4">
        <f ca="1">[1]!thsiFinD("ths_rsi_stock",$A2340,$A$1,7,100,100)</f>
        <v>42.923990727317999</v>
      </c>
      <c r="H2340" s="4">
        <f ca="1">[1]!thsiFinD("ths_adtm_stock",$A2340,$A$1,7,3,100,100,100)</f>
        <v>-0.65714285714286003</v>
      </c>
      <c r="I2340" s="4">
        <f ca="1">[1]!thsiFinD("ths_bbiboll_stock",$A2340,$A$1,7,3,100,100,100)</f>
        <v>18.137291666667</v>
      </c>
      <c r="J2340" s="4">
        <f ca="1">[1]!thsiFinD("ths_dptb_stock",$A2340,$A$1,7,104,100,100)</f>
        <v>0.57142857142856995</v>
      </c>
      <c r="K2340" s="4">
        <f ca="1">[1]!thsiFinD("ths_srmi_stock",$A2340,$A$1,7,100,100)</f>
        <v>-6.4583333333333007E-2</v>
      </c>
      <c r="L2340" s="4">
        <f ca="1">[1]!thsiFinD("ths_atr_stock",$A2340,$A$1,7,101,100,100)</f>
        <v>0.51428571428571002</v>
      </c>
      <c r="M2340" s="4">
        <f ca="1">[1]!thsiFinD("ths_vol_w_stock",$A2340,$A$1)/1000000</f>
        <v>1.3332999999999999</v>
      </c>
      <c r="N2340" s="4">
        <f ca="1">[1]!thsiFinD("ths_turnover_ratio_w_stock",$A2340,$A$1)</f>
        <v>1.7150202341645</v>
      </c>
      <c r="O2340" s="4">
        <f ca="1">[1]!thsiFinD("ths_relative_chg_ratio_w_stock",$A2340,$A$1,104,100)</f>
        <v>-1.6719387246152999</v>
      </c>
      <c r="P2340" s="4"/>
    </row>
    <row r="2341" spans="1:16" x14ac:dyDescent="0.25">
      <c r="A2341" s="2" t="s">
        <v>4691</v>
      </c>
      <c r="B2341" s="2" t="s">
        <v>4692</v>
      </c>
      <c r="C2341" s="4">
        <f ca="1">[1]!thsiFinD("ths_vol_ratio_stock",$A2341,$A$1,7,100)</f>
        <v>0.61007656714714997</v>
      </c>
      <c r="D2341" s="4">
        <f ca="1">[1]!thsiFinD("ths_cr_stock",$A2341,$A$1,7,100,100)</f>
        <v>113.33333333333</v>
      </c>
      <c r="E2341" s="4">
        <f ca="1">[1]!thsiFinD("ths_mfi_stock",$A2341,$A$1,7,100,100)</f>
        <v>55.583673513695999</v>
      </c>
      <c r="F2341" s="4">
        <f ca="1">[1]!thsiFinD("ths_expma_stock",$A2341,$A$1,7,100,100)</f>
        <v>14.872801682616</v>
      </c>
      <c r="G2341" s="4">
        <f ca="1">[1]!thsiFinD("ths_rsi_stock",$A2341,$A$1,7,100,100)</f>
        <v>44.698912796325999</v>
      </c>
      <c r="H2341" s="4">
        <f ca="1">[1]!thsiFinD("ths_adtm_stock",$A2341,$A$1,7,3,100,100,100)</f>
        <v>0.55220883534137</v>
      </c>
      <c r="I2341" s="4">
        <f ca="1">[1]!thsiFinD("ths_bbiboll_stock",$A2341,$A$1,7,3,100,100,100)</f>
        <v>14.676145833333001</v>
      </c>
      <c r="J2341" s="4">
        <f ca="1">[1]!thsiFinD("ths_dptb_stock",$A2341,$A$1,7,104,100,100)</f>
        <v>0.28571428571428997</v>
      </c>
      <c r="K2341" s="4">
        <f ca="1">[1]!thsiFinD("ths_srmi_stock",$A2341,$A$1,7,100,100)</f>
        <v>5.5749128919861E-3</v>
      </c>
      <c r="L2341" s="4">
        <f ca="1">[1]!thsiFinD("ths_atr_stock",$A2341,$A$1,7,101,100,100)</f>
        <v>1.3085714285714001</v>
      </c>
      <c r="M2341" s="4">
        <f ca="1">[1]!thsiFinD("ths_vol_w_stock",$A2341,$A$1)/1000000</f>
        <v>4.5957270000000001</v>
      </c>
      <c r="N2341" s="4">
        <f ca="1">[1]!thsiFinD("ths_turnover_ratio_w_stock",$A2341,$A$1)</f>
        <v>2.8935910115443</v>
      </c>
      <c r="O2341" s="4">
        <f ca="1">[1]!thsiFinD("ths_relative_chg_ratio_w_stock",$A2341,$A$1,104,100)</f>
        <v>-1.3877401645547001</v>
      </c>
      <c r="P2341" s="4"/>
    </row>
    <row r="2342" spans="1:16" x14ac:dyDescent="0.25">
      <c r="A2342" s="2" t="s">
        <v>4693</v>
      </c>
      <c r="B2342" s="2" t="s">
        <v>4694</v>
      </c>
      <c r="C2342" s="4">
        <f ca="1">[1]!thsiFinD("ths_vol_ratio_stock",$A2342,$A$1,7,100)</f>
        <v>0.62686729075379999</v>
      </c>
      <c r="D2342" s="4">
        <f ca="1">[1]!thsiFinD("ths_cr_stock",$A2342,$A$1,7,100,100)</f>
        <v>123.54085603113001</v>
      </c>
      <c r="E2342" s="4">
        <f ca="1">[1]!thsiFinD("ths_mfi_stock",$A2342,$A$1,7,100,100)</f>
        <v>72.765349795720994</v>
      </c>
      <c r="F2342" s="4">
        <f ca="1">[1]!thsiFinD("ths_expma_stock",$A2342,$A$1,7,100,100)</f>
        <v>18.547276938433001</v>
      </c>
      <c r="G2342" s="4">
        <f ca="1">[1]!thsiFinD("ths_rsi_stock",$A2342,$A$1,7,100,100)</f>
        <v>61.395260747131999</v>
      </c>
      <c r="H2342" s="4">
        <f ca="1">[1]!thsiFinD("ths_adtm_stock",$A2342,$A$1,7,3,100,100,100)</f>
        <v>0.85412262156448004</v>
      </c>
      <c r="I2342" s="4">
        <f ca="1">[1]!thsiFinD("ths_bbiboll_stock",$A2342,$A$1,7,3,100,100,100)</f>
        <v>18.091145833333002</v>
      </c>
      <c r="J2342" s="4">
        <f ca="1">[1]!thsiFinD("ths_dptb_stock",$A2342,$A$1,7,104,100,100)</f>
        <v>0.57142857142856995</v>
      </c>
      <c r="K2342" s="4">
        <f ca="1">[1]!thsiFinD("ths_srmi_stock",$A2342,$A$1,7,100,100)</f>
        <v>4.5092838196286997E-2</v>
      </c>
      <c r="L2342" s="4">
        <f ca="1">[1]!thsiFinD("ths_atr_stock",$A2342,$A$1,7,101,100,100)</f>
        <v>1.6414285714286001</v>
      </c>
      <c r="M2342" s="4">
        <f ca="1">[1]!thsiFinD("ths_vol_w_stock",$A2342,$A$1)/1000000</f>
        <v>8.6910399999999992</v>
      </c>
      <c r="N2342" s="4">
        <f ca="1">[1]!thsiFinD("ths_turnover_ratio_w_stock",$A2342,$A$1)</f>
        <v>4.4762091941150999</v>
      </c>
      <c r="O2342" s="4">
        <f ca="1">[1]!thsiFinD("ths_relative_chg_ratio_w_stock",$A2342,$A$1,104,100)</f>
        <v>2.2596985004350998</v>
      </c>
      <c r="P2342" s="4"/>
    </row>
    <row r="2343" spans="1:16" x14ac:dyDescent="0.25">
      <c r="A2343" s="2" t="s">
        <v>4695</v>
      </c>
      <c r="B2343" s="2" t="s">
        <v>4696</v>
      </c>
      <c r="C2343" s="4">
        <f ca="1">[1]!thsiFinD("ths_vol_ratio_stock",$A2343,$A$1,7,100)</f>
        <v>2.3061762387464002</v>
      </c>
      <c r="D2343" s="4">
        <f ca="1">[1]!thsiFinD("ths_cr_stock",$A2343,$A$1,7,100,100)</f>
        <v>142.08185053381001</v>
      </c>
      <c r="E2343" s="4">
        <f ca="1">[1]!thsiFinD("ths_mfi_stock",$A2343,$A$1,7,100,100)</f>
        <v>62.331781390907999</v>
      </c>
      <c r="F2343" s="4">
        <f ca="1">[1]!thsiFinD("ths_expma_stock",$A2343,$A$1,7,100,100)</f>
        <v>26.730739107120002</v>
      </c>
      <c r="G2343" s="4">
        <f ca="1">[1]!thsiFinD("ths_rsi_stock",$A2343,$A$1,7,100,100)</f>
        <v>63.382042688254003</v>
      </c>
      <c r="H2343" s="4">
        <f ca="1">[1]!thsiFinD("ths_adtm_stock",$A2343,$A$1,7,3,100,100,100)</f>
        <v>0.65022421524663998</v>
      </c>
      <c r="I2343" s="4">
        <f ca="1">[1]!thsiFinD("ths_bbiboll_stock",$A2343,$A$1,7,3,100,100,100)</f>
        <v>26.604166666666998</v>
      </c>
      <c r="J2343" s="4">
        <f ca="1">[1]!thsiFinD("ths_dptb_stock",$A2343,$A$1,7,104,100,100)</f>
        <v>0.42857142857142999</v>
      </c>
      <c r="K2343" s="4">
        <f ca="1">[1]!thsiFinD("ths_srmi_stock",$A2343,$A$1,7,100,100)</f>
        <v>5.7541100786276E-2</v>
      </c>
      <c r="L2343" s="4">
        <f ca="1">[1]!thsiFinD("ths_atr_stock",$A2343,$A$1,7,101,100,100)</f>
        <v>1.3757142857143001</v>
      </c>
      <c r="M2343" s="4">
        <f ca="1">[1]!thsiFinD("ths_vol_w_stock",$A2343,$A$1)/1000000</f>
        <v>6.3407099999999996</v>
      </c>
      <c r="N2343" s="4">
        <f ca="1">[1]!thsiFinD("ths_turnover_ratio_w_stock",$A2343,$A$1)</f>
        <v>11.045330430049001</v>
      </c>
      <c r="O2343" s="4">
        <f ca="1">[1]!thsiFinD("ths_relative_chg_ratio_w_stock",$A2343,$A$1,104,100)</f>
        <v>6.2372187845421996</v>
      </c>
      <c r="P2343" s="4"/>
    </row>
    <row r="2344" spans="1:16" x14ac:dyDescent="0.25">
      <c r="A2344" s="2" t="s">
        <v>4697</v>
      </c>
      <c r="B2344" s="2" t="s">
        <v>4698</v>
      </c>
      <c r="C2344" s="4">
        <f ca="1">[1]!thsiFinD("ths_vol_ratio_stock",$A2344,$A$1,7,100)</f>
        <v>0.56674471759944001</v>
      </c>
      <c r="D2344" s="4">
        <f ca="1">[1]!thsiFinD("ths_cr_stock",$A2344,$A$1,7,100,100)</f>
        <v>118.85014137605999</v>
      </c>
      <c r="E2344" s="4">
        <f ca="1">[1]!thsiFinD("ths_mfi_stock",$A2344,$A$1,7,100,100)</f>
        <v>68.468889405254998</v>
      </c>
      <c r="F2344" s="4">
        <f ca="1">[1]!thsiFinD("ths_expma_stock",$A2344,$A$1,7,100,100)</f>
        <v>22.896619467301001</v>
      </c>
      <c r="G2344" s="4">
        <f ca="1">[1]!thsiFinD("ths_rsi_stock",$A2344,$A$1,7,100,100)</f>
        <v>54.956048921608001</v>
      </c>
      <c r="H2344" s="4">
        <f ca="1">[1]!thsiFinD("ths_adtm_stock",$A2344,$A$1,7,3,100,100,100)</f>
        <v>0.78837209302325995</v>
      </c>
      <c r="I2344" s="4">
        <f ca="1">[1]!thsiFinD("ths_bbiboll_stock",$A2344,$A$1,7,3,100,100,100)</f>
        <v>22.675104166667001</v>
      </c>
      <c r="J2344" s="4">
        <f ca="1">[1]!thsiFinD("ths_dptb_stock",$A2344,$A$1,7,104,100,100)</f>
        <v>0.57142857142856995</v>
      </c>
      <c r="K2344" s="4">
        <f ca="1">[1]!thsiFinD("ths_srmi_stock",$A2344,$A$1,7,100,100)</f>
        <v>1.0902747492368E-2</v>
      </c>
      <c r="L2344" s="4">
        <f ca="1">[1]!thsiFinD("ths_atr_stock",$A2344,$A$1,7,101,100,100)</f>
        <v>1.1228571428570999</v>
      </c>
      <c r="M2344" s="4">
        <f ca="1">[1]!thsiFinD("ths_vol_w_stock",$A2344,$A$1)/1000000</f>
        <v>3.305202</v>
      </c>
      <c r="N2344" s="4">
        <f ca="1">[1]!thsiFinD("ths_turnover_ratio_w_stock",$A2344,$A$1)</f>
        <v>1.7374439315639001</v>
      </c>
      <c r="O2344" s="4">
        <f ca="1">[1]!thsiFinD("ths_relative_chg_ratio_w_stock",$A2344,$A$1,104,100)</f>
        <v>-0.70093232988009002</v>
      </c>
      <c r="P2344" s="4"/>
    </row>
    <row r="2345" spans="1:16" x14ac:dyDescent="0.25">
      <c r="A2345" s="2" t="s">
        <v>4699</v>
      </c>
      <c r="B2345" s="2" t="s">
        <v>4700</v>
      </c>
      <c r="C2345" s="4">
        <f ca="1">[1]!thsiFinD("ths_vol_ratio_stock",$A2345,$A$1,7,100)</f>
        <v>0.92214506279281006</v>
      </c>
      <c r="D2345" s="4">
        <f ca="1">[1]!thsiFinD("ths_cr_stock",$A2345,$A$1,7,100,100)</f>
        <v>135.34482758620999</v>
      </c>
      <c r="E2345" s="4">
        <f ca="1">[1]!thsiFinD("ths_mfi_stock",$A2345,$A$1,7,100,100)</f>
        <v>67.020565715778005</v>
      </c>
      <c r="F2345" s="4">
        <f ca="1">[1]!thsiFinD("ths_expma_stock",$A2345,$A$1,7,100,100)</f>
        <v>5.1137760387249003</v>
      </c>
      <c r="G2345" s="4">
        <f ca="1">[1]!thsiFinD("ths_rsi_stock",$A2345,$A$1,7,100,100)</f>
        <v>60.796048344147003</v>
      </c>
      <c r="H2345" s="4">
        <f ca="1">[1]!thsiFinD("ths_adtm_stock",$A2345,$A$1,7,3,100,100,100)</f>
        <v>0.76086956521739002</v>
      </c>
      <c r="I2345" s="4">
        <f ca="1">[1]!thsiFinD("ths_bbiboll_stock",$A2345,$A$1,7,3,100,100,100)</f>
        <v>5.0433333333333001</v>
      </c>
      <c r="J2345" s="4">
        <f ca="1">[1]!thsiFinD("ths_dptb_stock",$A2345,$A$1,7,104,100,100)</f>
        <v>0.57142857142856995</v>
      </c>
      <c r="K2345" s="4">
        <f ca="1">[1]!thsiFinD("ths_srmi_stock",$A2345,$A$1,7,100,100)</f>
        <v>-5.7692307692307999E-3</v>
      </c>
      <c r="L2345" s="4">
        <f ca="1">[1]!thsiFinD("ths_atr_stock",$A2345,$A$1,7,101,100,100)</f>
        <v>0.14857142857142999</v>
      </c>
      <c r="M2345" s="4">
        <f ca="1">[1]!thsiFinD("ths_vol_w_stock",$A2345,$A$1)/1000000</f>
        <v>4.5647000000000002</v>
      </c>
      <c r="N2345" s="4">
        <f ca="1">[1]!thsiFinD("ths_turnover_ratio_w_stock",$A2345,$A$1)</f>
        <v>1.3897983769346001</v>
      </c>
      <c r="O2345" s="4">
        <f ca="1">[1]!thsiFinD("ths_relative_chg_ratio_w_stock",$A2345,$A$1,104,100)</f>
        <v>-0.7386138606546</v>
      </c>
      <c r="P2345" s="4"/>
    </row>
    <row r="2346" spans="1:16" x14ac:dyDescent="0.25">
      <c r="A2346" s="2" t="s">
        <v>4701</v>
      </c>
      <c r="B2346" s="2" t="s">
        <v>4702</v>
      </c>
      <c r="C2346" s="4">
        <f ca="1">[1]!thsiFinD("ths_vol_ratio_stock",$A2346,$A$1,7,100)</f>
        <v>1.5262959127889999</v>
      </c>
      <c r="D2346" s="4">
        <f ca="1">[1]!thsiFinD("ths_cr_stock",$A2346,$A$1,7,100,100)</f>
        <v>139.69465648855001</v>
      </c>
      <c r="E2346" s="4">
        <f ca="1">[1]!thsiFinD("ths_mfi_stock",$A2346,$A$1,7,100,100)</f>
        <v>67.002013195508994</v>
      </c>
      <c r="F2346" s="4">
        <f ca="1">[1]!thsiFinD("ths_expma_stock",$A2346,$A$1,7,100,100)</f>
        <v>9.3803468790553008</v>
      </c>
      <c r="G2346" s="4">
        <f ca="1">[1]!thsiFinD("ths_rsi_stock",$A2346,$A$1,7,100,100)</f>
        <v>55.754431807636998</v>
      </c>
      <c r="H2346" s="4">
        <f ca="1">[1]!thsiFinD("ths_adtm_stock",$A2346,$A$1,7,3,100,100,100)</f>
        <v>0.80303030303029999</v>
      </c>
      <c r="I2346" s="4">
        <f ca="1">[1]!thsiFinD("ths_bbiboll_stock",$A2346,$A$1,7,3,100,100,100)</f>
        <v>9.3001041666666993</v>
      </c>
      <c r="J2346" s="4">
        <f ca="1">[1]!thsiFinD("ths_dptb_stock",$A2346,$A$1,7,104,100,100)</f>
        <v>0.42857142857142999</v>
      </c>
      <c r="K2346" s="4">
        <f ca="1">[1]!thsiFinD("ths_srmi_stock",$A2346,$A$1,7,100,100)</f>
        <v>2.5263157894737001E-2</v>
      </c>
      <c r="L2346" s="4">
        <f ca="1">[1]!thsiFinD("ths_atr_stock",$A2346,$A$1,7,101,100,100)</f>
        <v>0.48571428571428998</v>
      </c>
      <c r="M2346" s="4">
        <f ca="1">[1]!thsiFinD("ths_vol_w_stock",$A2346,$A$1)/1000000</f>
        <v>14.249706</v>
      </c>
      <c r="N2346" s="4">
        <f ca="1">[1]!thsiFinD("ths_turnover_ratio_w_stock",$A2346,$A$1)</f>
        <v>7.5099217599681998</v>
      </c>
      <c r="O2346" s="4">
        <f ca="1">[1]!thsiFinD("ths_relative_chg_ratio_w_stock",$A2346,$A$1,104,100)</f>
        <v>-5.542878164417</v>
      </c>
      <c r="P2346" s="4"/>
    </row>
    <row r="2347" spans="1:16" x14ac:dyDescent="0.25">
      <c r="A2347" s="2" t="s">
        <v>4703</v>
      </c>
      <c r="B2347" s="2" t="s">
        <v>4704</v>
      </c>
      <c r="C2347" s="4">
        <f ca="1">[1]!thsiFinD("ths_vol_ratio_stock",$A2347,$A$1,7,100)</f>
        <v>1.0906912962874</v>
      </c>
      <c r="D2347" s="4">
        <f ca="1">[1]!thsiFinD("ths_cr_stock",$A2347,$A$1,7,100,100)</f>
        <v>106.57894736842</v>
      </c>
      <c r="E2347" s="4">
        <f ca="1">[1]!thsiFinD("ths_mfi_stock",$A2347,$A$1,7,100,100)</f>
        <v>68.869492998777005</v>
      </c>
      <c r="F2347" s="4">
        <f ca="1">[1]!thsiFinD("ths_expma_stock",$A2347,$A$1,7,100,100)</f>
        <v>8.3071158178741005</v>
      </c>
      <c r="G2347" s="4">
        <f ca="1">[1]!thsiFinD("ths_rsi_stock",$A2347,$A$1,7,100,100)</f>
        <v>68.722633150896996</v>
      </c>
      <c r="H2347" s="4">
        <f ca="1">[1]!thsiFinD("ths_adtm_stock",$A2347,$A$1,7,3,100,100,100)</f>
        <v>0.53623188405796995</v>
      </c>
      <c r="I2347" s="4">
        <f ca="1">[1]!thsiFinD("ths_bbiboll_stock",$A2347,$A$1,7,3,100,100,100)</f>
        <v>8.1606249999999996</v>
      </c>
      <c r="J2347" s="4">
        <f ca="1">[1]!thsiFinD("ths_dptb_stock",$A2347,$A$1,7,104,100,100)</f>
        <v>0.57142857142856995</v>
      </c>
      <c r="K2347" s="4">
        <f ca="1">[1]!thsiFinD("ths_srmi_stock",$A2347,$A$1,7,100,100)</f>
        <v>2.112676056338E-2</v>
      </c>
      <c r="L2347" s="4">
        <f ca="1">[1]!thsiFinD("ths_atr_stock",$A2347,$A$1,7,101,100,100)</f>
        <v>0.23142857142857001</v>
      </c>
      <c r="M2347" s="4">
        <f ca="1">[1]!thsiFinD("ths_vol_w_stock",$A2347,$A$1)/1000000</f>
        <v>3.9764590000000002</v>
      </c>
      <c r="N2347" s="4">
        <f ca="1">[1]!thsiFinD("ths_turnover_ratio_w_stock",$A2347,$A$1)</f>
        <v>2.3436332849455002</v>
      </c>
      <c r="O2347" s="4">
        <f ca="1">[1]!thsiFinD("ths_relative_chg_ratio_w_stock",$A2347,$A$1,104,100)</f>
        <v>1.6826707377786001</v>
      </c>
      <c r="P2347" s="4"/>
    </row>
    <row r="2348" spans="1:16" x14ac:dyDescent="0.25">
      <c r="A2348" s="2" t="s">
        <v>4705</v>
      </c>
      <c r="B2348" s="2" t="s">
        <v>4706</v>
      </c>
      <c r="C2348" s="4">
        <f ca="1">[1]!thsiFinD("ths_vol_ratio_stock",$A2348,$A$1,7,100)</f>
        <v>0.64909095446909004</v>
      </c>
      <c r="D2348" s="4">
        <f ca="1">[1]!thsiFinD("ths_cr_stock",$A2348,$A$1,7,100,100)</f>
        <v>110.92511013216</v>
      </c>
      <c r="E2348" s="4">
        <f ca="1">[1]!thsiFinD("ths_mfi_stock",$A2348,$A$1,7,100,100)</f>
        <v>47.319489866170997</v>
      </c>
      <c r="F2348" s="4">
        <f ca="1">[1]!thsiFinD("ths_expma_stock",$A2348,$A$1,7,100,100)</f>
        <v>18.236367051251001</v>
      </c>
      <c r="G2348" s="4">
        <f ca="1">[1]!thsiFinD("ths_rsi_stock",$A2348,$A$1,7,100,100)</f>
        <v>56.252648214596</v>
      </c>
      <c r="H2348" s="4">
        <f ca="1">[1]!thsiFinD("ths_adtm_stock",$A2348,$A$1,7,3,100,100,100)</f>
        <v>0.21951219512195</v>
      </c>
      <c r="I2348" s="4">
        <f ca="1">[1]!thsiFinD("ths_bbiboll_stock",$A2348,$A$1,7,3,100,100,100)</f>
        <v>17.885416666666998</v>
      </c>
      <c r="J2348" s="4">
        <f ca="1">[1]!thsiFinD("ths_dptb_stock",$A2348,$A$1,7,104,100,100)</f>
        <v>0.28571428571428997</v>
      </c>
      <c r="K2348" s="4">
        <f ca="1">[1]!thsiFinD("ths_srmi_stock",$A2348,$A$1,7,100,100)</f>
        <v>-1.8289402904788001E-2</v>
      </c>
      <c r="L2348" s="4">
        <f ca="1">[1]!thsiFinD("ths_atr_stock",$A2348,$A$1,7,101,100,100)</f>
        <v>1.1414285714286001</v>
      </c>
      <c r="M2348" s="4">
        <f ca="1">[1]!thsiFinD("ths_vol_w_stock",$A2348,$A$1)/1000000</f>
        <v>1.1703300000000001</v>
      </c>
      <c r="N2348" s="4">
        <f ca="1">[1]!thsiFinD("ths_turnover_ratio_w_stock",$A2348,$A$1)</f>
        <v>2.7488667058132998</v>
      </c>
      <c r="O2348" s="4">
        <f ca="1">[1]!thsiFinD("ths_relative_chg_ratio_w_stock",$A2348,$A$1,104,100)</f>
        <v>-1.7046087572852999</v>
      </c>
      <c r="P2348" s="4"/>
    </row>
    <row r="2349" spans="1:16" x14ac:dyDescent="0.25">
      <c r="A2349" s="2" t="s">
        <v>4707</v>
      </c>
      <c r="B2349" s="2" t="s">
        <v>4708</v>
      </c>
      <c r="C2349" s="4">
        <f ca="1">[1]!thsiFinD("ths_vol_ratio_stock",$A2349,$A$1,7,100)</f>
        <v>0.89878655207950997</v>
      </c>
      <c r="D2349" s="4">
        <f ca="1">[1]!thsiFinD("ths_cr_stock",$A2349,$A$1,7,100,100)</f>
        <v>39.819004524886999</v>
      </c>
      <c r="E2349" s="4">
        <f ca="1">[1]!thsiFinD("ths_mfi_stock",$A2349,$A$1,7,100,100)</f>
        <v>26.804819315761002</v>
      </c>
      <c r="F2349" s="4">
        <f ca="1">[1]!thsiFinD("ths_expma_stock",$A2349,$A$1,7,100,100)</f>
        <v>9.8844977400164993</v>
      </c>
      <c r="G2349" s="4">
        <f ca="1">[1]!thsiFinD("ths_rsi_stock",$A2349,$A$1,7,100,100)</f>
        <v>39.751785004839</v>
      </c>
      <c r="H2349" s="4">
        <f ca="1">[1]!thsiFinD("ths_adtm_stock",$A2349,$A$1,7,3,100,100,100)</f>
        <v>-0.47524752475248</v>
      </c>
      <c r="I2349" s="4">
        <f ca="1">[1]!thsiFinD("ths_bbiboll_stock",$A2349,$A$1,7,3,100,100,100)</f>
        <v>10.012916666667</v>
      </c>
      <c r="J2349" s="4">
        <f ca="1">[1]!thsiFinD("ths_dptb_stock",$A2349,$A$1,7,104,100,100)</f>
        <v>0.57142857142856995</v>
      </c>
      <c r="K2349" s="4">
        <f ca="1">[1]!thsiFinD("ths_srmi_stock",$A2349,$A$1,7,100,100)</f>
        <v>-9.6744186046511998E-2</v>
      </c>
      <c r="L2349" s="4">
        <f ca="1">[1]!thsiFinD("ths_atr_stock",$A2349,$A$1,7,101,100,100)</f>
        <v>0.44428571428571001</v>
      </c>
      <c r="M2349" s="4">
        <f ca="1">[1]!thsiFinD("ths_vol_w_stock",$A2349,$A$1)/1000000</f>
        <v>16.962384</v>
      </c>
      <c r="N2349" s="4">
        <f ca="1">[1]!thsiFinD("ths_turnover_ratio_w_stock",$A2349,$A$1)</f>
        <v>4.6854503172691997</v>
      </c>
      <c r="O2349" s="4">
        <f ca="1">[1]!thsiFinD("ths_relative_chg_ratio_w_stock",$A2349,$A$1,104,100)</f>
        <v>-2.4701928898048999</v>
      </c>
      <c r="P2349" s="4"/>
    </row>
    <row r="2350" spans="1:16" x14ac:dyDescent="0.25">
      <c r="A2350" s="2" t="s">
        <v>4709</v>
      </c>
      <c r="B2350" s="2" t="s">
        <v>4710</v>
      </c>
      <c r="C2350" s="4">
        <f ca="1">[1]!thsiFinD("ths_vol_ratio_stock",$A2350,$A$1,7,100)</f>
        <v>0.80130429746148002</v>
      </c>
      <c r="D2350" s="4">
        <f ca="1">[1]!thsiFinD("ths_cr_stock",$A2350,$A$1,7,100,100)</f>
        <v>41.196777905639003</v>
      </c>
      <c r="E2350" s="4">
        <f ca="1">[1]!thsiFinD("ths_mfi_stock",$A2350,$A$1,7,100,100)</f>
        <v>12.846737217358999</v>
      </c>
      <c r="F2350" s="4">
        <f ca="1">[1]!thsiFinD("ths_expma_stock",$A2350,$A$1,7,100,100)</f>
        <v>30.529708273842999</v>
      </c>
      <c r="G2350" s="4">
        <f ca="1">[1]!thsiFinD("ths_rsi_stock",$A2350,$A$1,7,100,100)</f>
        <v>32.78297110407</v>
      </c>
      <c r="H2350" s="4">
        <f ca="1">[1]!thsiFinD("ths_adtm_stock",$A2350,$A$1,7,3,100,100,100)</f>
        <v>-0.43604651162791003</v>
      </c>
      <c r="I2350" s="4">
        <f ca="1">[1]!thsiFinD("ths_bbiboll_stock",$A2350,$A$1,7,3,100,100,100)</f>
        <v>30.855520833332999</v>
      </c>
      <c r="J2350" s="4">
        <f ca="1">[1]!thsiFinD("ths_dptb_stock",$A2350,$A$1,7,104,100,100)</f>
        <v>0.57142857142856995</v>
      </c>
      <c r="K2350" s="4">
        <f ca="1">[1]!thsiFinD("ths_srmi_stock",$A2350,$A$1,7,100,100)</f>
        <v>-3.7777777777778E-2</v>
      </c>
      <c r="L2350" s="4">
        <f ca="1">[1]!thsiFinD("ths_atr_stock",$A2350,$A$1,7,101,100,100)</f>
        <v>0.6</v>
      </c>
      <c r="M2350" s="4">
        <f ca="1">[1]!thsiFinD("ths_vol_w_stock",$A2350,$A$1)/1000000</f>
        <v>2.28769</v>
      </c>
      <c r="N2350" s="4">
        <f ca="1">[1]!thsiFinD("ths_turnover_ratio_w_stock",$A2350,$A$1)</f>
        <v>1.2598191927697999</v>
      </c>
      <c r="O2350" s="4">
        <f ca="1">[1]!thsiFinD("ths_relative_chg_ratio_w_stock",$A2350,$A$1,104,100)</f>
        <v>-8.8619628891309005E-2</v>
      </c>
      <c r="P2350" s="4"/>
    </row>
    <row r="2351" spans="1:16" x14ac:dyDescent="0.25">
      <c r="A2351" s="2" t="s">
        <v>4711</v>
      </c>
      <c r="B2351" s="2" t="s">
        <v>4712</v>
      </c>
      <c r="C2351" s="4">
        <f ca="1">[1]!thsiFinD("ths_vol_ratio_stock",$A2351,$A$1,7,100)</f>
        <v>0.94989091908806</v>
      </c>
      <c r="D2351" s="4">
        <f ca="1">[1]!thsiFinD("ths_cr_stock",$A2351,$A$1,7,100,100)</f>
        <v>113.13672922252</v>
      </c>
      <c r="E2351" s="4">
        <f ca="1">[1]!thsiFinD("ths_mfi_stock",$A2351,$A$1,7,100,100)</f>
        <v>69.487284548431006</v>
      </c>
      <c r="F2351" s="4">
        <f ca="1">[1]!thsiFinD("ths_expma_stock",$A2351,$A$1,7,100,100)</f>
        <v>11.219345027759999</v>
      </c>
      <c r="G2351" s="4">
        <f ca="1">[1]!thsiFinD("ths_rsi_stock",$A2351,$A$1,7,100,100)</f>
        <v>60.120999076874</v>
      </c>
      <c r="H2351" s="4">
        <f ca="1">[1]!thsiFinD("ths_adtm_stock",$A2351,$A$1,7,3,100,100,100)</f>
        <v>0.42399999999999999</v>
      </c>
      <c r="I2351" s="4">
        <f ca="1">[1]!thsiFinD("ths_bbiboll_stock",$A2351,$A$1,7,3,100,100,100)</f>
        <v>11.1115625</v>
      </c>
      <c r="J2351" s="4">
        <f ca="1">[1]!thsiFinD("ths_dptb_stock",$A2351,$A$1,7,104,100,100)</f>
        <v>0.57142857142856995</v>
      </c>
      <c r="K2351" s="4">
        <f ca="1">[1]!thsiFinD("ths_srmi_stock",$A2351,$A$1,7,100,100)</f>
        <v>6.9991251093612997E-3</v>
      </c>
      <c r="L2351" s="4">
        <f ca="1">[1]!thsiFinD("ths_atr_stock",$A2351,$A$1,7,101,100,100)</f>
        <v>0.37857142857143</v>
      </c>
      <c r="M2351" s="4">
        <f ca="1">[1]!thsiFinD("ths_vol_w_stock",$A2351,$A$1)/1000000</f>
        <v>2.6367600000000002</v>
      </c>
      <c r="N2351" s="4">
        <f ca="1">[1]!thsiFinD("ths_turnover_ratio_w_stock",$A2351,$A$1)</f>
        <v>2.6309652989290999</v>
      </c>
      <c r="O2351" s="4">
        <f ca="1">[1]!thsiFinD("ths_relative_chg_ratio_w_stock",$A2351,$A$1,104,100)</f>
        <v>-0.78879747562039004</v>
      </c>
      <c r="P2351" s="4"/>
    </row>
    <row r="2352" spans="1:16" x14ac:dyDescent="0.25">
      <c r="A2352" s="2" t="s">
        <v>4713</v>
      </c>
      <c r="B2352" s="2" t="s">
        <v>4714</v>
      </c>
      <c r="C2352" s="4">
        <f ca="1">[1]!thsiFinD("ths_vol_ratio_stock",$A2352,$A$1,7,100)</f>
        <v>0.51387824263503001</v>
      </c>
      <c r="D2352" s="4">
        <f ca="1">[1]!thsiFinD("ths_cr_stock",$A2352,$A$1,7,100,100)</f>
        <v>22.430313588850002</v>
      </c>
      <c r="E2352" s="4">
        <f ca="1">[1]!thsiFinD("ths_mfi_stock",$A2352,$A$1,7,100,100)</f>
        <v>32.669845496268998</v>
      </c>
      <c r="F2352" s="4">
        <f ca="1">[1]!thsiFinD("ths_expma_stock",$A2352,$A$1,7,100,100)</f>
        <v>32.196204828432002</v>
      </c>
      <c r="G2352" s="4">
        <f ca="1">[1]!thsiFinD("ths_rsi_stock",$A2352,$A$1,7,100,100)</f>
        <v>46.014816758175002</v>
      </c>
      <c r="H2352" s="4">
        <f ca="1">[1]!thsiFinD("ths_adtm_stock",$A2352,$A$1,7,3,100,100,100)</f>
        <v>-0.35443037974683</v>
      </c>
      <c r="I2352" s="4">
        <f ca="1">[1]!thsiFinD("ths_bbiboll_stock",$A2352,$A$1,7,3,100,100,100)</f>
        <v>32.166874999999997</v>
      </c>
      <c r="J2352" s="4">
        <f ca="1">[1]!thsiFinD("ths_dptb_stock",$A2352,$A$1,7,104,100,100)</f>
        <v>0.42857142857142999</v>
      </c>
      <c r="K2352" s="4">
        <f ca="1">[1]!thsiFinD("ths_srmi_stock",$A2352,$A$1,7,100,100)</f>
        <v>-0.11945676274945</v>
      </c>
      <c r="L2352" s="4">
        <f ca="1">[1]!thsiFinD("ths_atr_stock",$A2352,$A$1,7,101,100,100)</f>
        <v>1.5957142857143001</v>
      </c>
      <c r="M2352" s="4">
        <f ca="1">[1]!thsiFinD("ths_vol_w_stock",$A2352,$A$1)/1000000</f>
        <v>6.6067450000000001</v>
      </c>
      <c r="N2352" s="4">
        <f ca="1">[1]!thsiFinD("ths_turnover_ratio_w_stock",$A2352,$A$1)</f>
        <v>6.7851268674106997</v>
      </c>
      <c r="O2352" s="4">
        <f ca="1">[1]!thsiFinD("ths_relative_chg_ratio_w_stock",$A2352,$A$1,104,100)</f>
        <v>-2.0853947396797001</v>
      </c>
      <c r="P2352" s="4"/>
    </row>
    <row r="2353" spans="1:16" x14ac:dyDescent="0.25">
      <c r="A2353" s="2" t="s">
        <v>4715</v>
      </c>
      <c r="B2353" s="2" t="s">
        <v>4716</v>
      </c>
      <c r="C2353" s="4">
        <f ca="1">[1]!thsiFinD("ths_vol_ratio_stock",$A2353,$A$1,7,100)</f>
        <v>0.87622167574785004</v>
      </c>
      <c r="D2353" s="4">
        <f ca="1">[1]!thsiFinD("ths_cr_stock",$A2353,$A$1,7,100,100)</f>
        <v>67.465753424658004</v>
      </c>
      <c r="E2353" s="4">
        <f ca="1">[1]!thsiFinD("ths_mfi_stock",$A2353,$A$1,7,100,100)</f>
        <v>30.400599600136999</v>
      </c>
      <c r="F2353" s="4">
        <f ca="1">[1]!thsiFinD("ths_expma_stock",$A2353,$A$1,7,100,100)</f>
        <v>10.058471865766</v>
      </c>
      <c r="G2353" s="4">
        <f ca="1">[1]!thsiFinD("ths_rsi_stock",$A2353,$A$1,7,100,100)</f>
        <v>56.169743597509999</v>
      </c>
      <c r="H2353" s="4">
        <f ca="1">[1]!thsiFinD("ths_adtm_stock",$A2353,$A$1,7,3,100,100,100)</f>
        <v>0.25</v>
      </c>
      <c r="I2353" s="4">
        <f ca="1">[1]!thsiFinD("ths_bbiboll_stock",$A2353,$A$1,7,3,100,100,100)</f>
        <v>9.8714583333332993</v>
      </c>
      <c r="J2353" s="4">
        <f ca="1">[1]!thsiFinD("ths_dptb_stock",$A2353,$A$1,7,104,100,100)</f>
        <v>0.42857142857142999</v>
      </c>
      <c r="K2353" s="4">
        <f ca="1">[1]!thsiFinD("ths_srmi_stock",$A2353,$A$1,7,100,100)</f>
        <v>-1.9323671497583999E-2</v>
      </c>
      <c r="L2353" s="4">
        <f ca="1">[1]!thsiFinD("ths_atr_stock",$A2353,$A$1,7,101,100,100)</f>
        <v>0.48571428571428998</v>
      </c>
      <c r="M2353" s="4">
        <f ca="1">[1]!thsiFinD("ths_vol_w_stock",$A2353,$A$1)/1000000</f>
        <v>16.212700000000002</v>
      </c>
      <c r="N2353" s="4">
        <f ca="1">[1]!thsiFinD("ths_turnover_ratio_w_stock",$A2353,$A$1)</f>
        <v>4.8771564361306003</v>
      </c>
      <c r="O2353" s="4">
        <f ca="1">[1]!thsiFinD("ths_relative_chg_ratio_w_stock",$A2353,$A$1,104,100)</f>
        <v>0.84315336176293998</v>
      </c>
      <c r="P2353" s="4"/>
    </row>
    <row r="2354" spans="1:16" x14ac:dyDescent="0.25">
      <c r="A2354" s="2" t="s">
        <v>4717</v>
      </c>
      <c r="B2354" s="2" t="s">
        <v>4718</v>
      </c>
      <c r="C2354" s="4">
        <f ca="1">[1]!thsiFinD("ths_vol_ratio_stock",$A2354,$A$1,7,100)</f>
        <v>1.1131987307855</v>
      </c>
      <c r="D2354" s="4">
        <f ca="1">[1]!thsiFinD("ths_cr_stock",$A2354,$A$1,7,100,100)</f>
        <v>165.26315789474</v>
      </c>
      <c r="E2354" s="4">
        <f ca="1">[1]!thsiFinD("ths_mfi_stock",$A2354,$A$1,7,100,100)</f>
        <v>62.107454225119</v>
      </c>
      <c r="F2354" s="4">
        <f ca="1">[1]!thsiFinD("ths_expma_stock",$A2354,$A$1,7,100,100)</f>
        <v>16.96281601523</v>
      </c>
      <c r="G2354" s="4">
        <f ca="1">[1]!thsiFinD("ths_rsi_stock",$A2354,$A$1,7,100,100)</f>
        <v>57.971613937756999</v>
      </c>
      <c r="H2354" s="4">
        <f ca="1">[1]!thsiFinD("ths_adtm_stock",$A2354,$A$1,7,3,100,100,100)</f>
        <v>0.54468085106383002</v>
      </c>
      <c r="I2354" s="4">
        <f ca="1">[1]!thsiFinD("ths_bbiboll_stock",$A2354,$A$1,7,3,100,100,100)</f>
        <v>16.660625</v>
      </c>
      <c r="J2354" s="4">
        <f ca="1">[1]!thsiFinD("ths_dptb_stock",$A2354,$A$1,7,104,100,100)</f>
        <v>0.42857142857142999</v>
      </c>
      <c r="K2354" s="4">
        <f ca="1">[1]!thsiFinD("ths_srmi_stock",$A2354,$A$1,7,100,100)</f>
        <v>2.0443925233645001E-2</v>
      </c>
      <c r="L2354" s="4">
        <f ca="1">[1]!thsiFinD("ths_atr_stock",$A2354,$A$1,7,101,100,100)</f>
        <v>0.87857142857143</v>
      </c>
      <c r="M2354" s="4">
        <f ca="1">[1]!thsiFinD("ths_vol_w_stock",$A2354,$A$1)/1000000</f>
        <v>2.2901229999999999</v>
      </c>
      <c r="N2354" s="4">
        <f ca="1">[1]!thsiFinD("ths_turnover_ratio_w_stock",$A2354,$A$1)</f>
        <v>3.547141142304</v>
      </c>
      <c r="O2354" s="4">
        <f ca="1">[1]!thsiFinD("ths_relative_chg_ratio_w_stock",$A2354,$A$1,104,100)</f>
        <v>-2.2443748844439999</v>
      </c>
      <c r="P2354" s="4"/>
    </row>
    <row r="2355" spans="1:16" x14ac:dyDescent="0.25">
      <c r="A2355" s="2" t="s">
        <v>4719</v>
      </c>
      <c r="B2355" s="2" t="s">
        <v>4720</v>
      </c>
      <c r="C2355" s="4">
        <f ca="1">[1]!thsiFinD("ths_vol_ratio_stock",$A2355,$A$1,7,100)</f>
        <v>0.71380867110055002</v>
      </c>
      <c r="D2355" s="4">
        <f ca="1">[1]!thsiFinD("ths_cr_stock",$A2355,$A$1,7,100,100)</f>
        <v>58.659217877095003</v>
      </c>
      <c r="E2355" s="4">
        <f ca="1">[1]!thsiFinD("ths_mfi_stock",$A2355,$A$1,7,100,100)</f>
        <v>29.519036982820001</v>
      </c>
      <c r="F2355" s="4">
        <f ca="1">[1]!thsiFinD("ths_expma_stock",$A2355,$A$1,7,100,100)</f>
        <v>29.337639054811</v>
      </c>
      <c r="G2355" s="4">
        <f ca="1">[1]!thsiFinD("ths_rsi_stock",$A2355,$A$1,7,100,100)</f>
        <v>38.632284683080997</v>
      </c>
      <c r="H2355" s="4">
        <f ca="1">[1]!thsiFinD("ths_adtm_stock",$A2355,$A$1,7,3,100,100,100)</f>
        <v>0.37419354838709001</v>
      </c>
      <c r="I2355" s="4">
        <f ca="1">[1]!thsiFinD("ths_bbiboll_stock",$A2355,$A$1,7,3,100,100,100)</f>
        <v>29.407187499999999</v>
      </c>
      <c r="J2355" s="4">
        <f ca="1">[1]!thsiFinD("ths_dptb_stock",$A2355,$A$1,7,104,100,100)</f>
        <v>0.57142857142856995</v>
      </c>
      <c r="K2355" s="4">
        <f ca="1">[1]!thsiFinD("ths_srmi_stock",$A2355,$A$1,7,100,100)</f>
        <v>-3.1333333333332998E-2</v>
      </c>
      <c r="L2355" s="4">
        <f ca="1">[1]!thsiFinD("ths_atr_stock",$A2355,$A$1,7,101,100,100)</f>
        <v>0.81142857142856994</v>
      </c>
      <c r="M2355" s="4">
        <f ca="1">[1]!thsiFinD("ths_vol_w_stock",$A2355,$A$1)/1000000</f>
        <v>0.70094900000000004</v>
      </c>
      <c r="N2355" s="4">
        <f ca="1">[1]!thsiFinD("ths_turnover_ratio_w_stock",$A2355,$A$1)</f>
        <v>0.62302275874852997</v>
      </c>
      <c r="O2355" s="4">
        <f ca="1">[1]!thsiFinD("ths_relative_chg_ratio_w_stock",$A2355,$A$1,104,100)</f>
        <v>-1.0028300555066001</v>
      </c>
      <c r="P2355" s="4"/>
    </row>
    <row r="2356" spans="1:16" x14ac:dyDescent="0.25">
      <c r="A2356" s="2" t="s">
        <v>4721</v>
      </c>
      <c r="B2356" s="2" t="s">
        <v>4722</v>
      </c>
      <c r="C2356" s="4">
        <f ca="1">[1]!thsiFinD("ths_vol_ratio_stock",$A2356,$A$1,7,100)</f>
        <v>0.99560935849511001</v>
      </c>
      <c r="D2356" s="4">
        <f ca="1">[1]!thsiFinD("ths_cr_stock",$A2356,$A$1,7,100,100)</f>
        <v>241.81184668989999</v>
      </c>
      <c r="E2356" s="4">
        <f ca="1">[1]!thsiFinD("ths_mfi_stock",$A2356,$A$1,7,100,100)</f>
        <v>85.819694029062006</v>
      </c>
      <c r="F2356" s="4">
        <f ca="1">[1]!thsiFinD("ths_expma_stock",$A2356,$A$1,7,100,100)</f>
        <v>18.608869363816002</v>
      </c>
      <c r="G2356" s="4">
        <f ca="1">[1]!thsiFinD("ths_rsi_stock",$A2356,$A$1,7,100,100)</f>
        <v>62.009592220763999</v>
      </c>
      <c r="H2356" s="4">
        <f ca="1">[1]!thsiFinD("ths_adtm_stock",$A2356,$A$1,7,3,100,100,100)</f>
        <v>0.99329608938546998</v>
      </c>
      <c r="I2356" s="4">
        <f ca="1">[1]!thsiFinD("ths_bbiboll_stock",$A2356,$A$1,7,3,100,100,100)</f>
        <v>18.231458333332998</v>
      </c>
      <c r="J2356" s="4">
        <f ca="1">[1]!thsiFinD("ths_dptb_stock",$A2356,$A$1,7,104,100,100)</f>
        <v>0.57142857142856995</v>
      </c>
      <c r="K2356" s="4">
        <f ca="1">[1]!thsiFinD("ths_srmi_stock",$A2356,$A$1,7,100,100)</f>
        <v>0.12952281069742999</v>
      </c>
      <c r="L2356" s="4">
        <f ca="1">[1]!thsiFinD("ths_atr_stock",$A2356,$A$1,7,101,100,100)</f>
        <v>1.8685714285713999</v>
      </c>
      <c r="M2356" s="4">
        <f ca="1">[1]!thsiFinD("ths_vol_w_stock",$A2356,$A$1)/1000000</f>
        <v>28.015846</v>
      </c>
      <c r="N2356" s="4">
        <f ca="1">[1]!thsiFinD("ths_turnover_ratio_w_stock",$A2356,$A$1)</f>
        <v>9.5269189188263006</v>
      </c>
      <c r="O2356" s="4">
        <f ca="1">[1]!thsiFinD("ths_relative_chg_ratio_w_stock",$A2356,$A$1,104,100)</f>
        <v>-6.5048322090835997</v>
      </c>
      <c r="P2356" s="4"/>
    </row>
    <row r="2357" spans="1:16" x14ac:dyDescent="0.25">
      <c r="A2357" s="2" t="s">
        <v>4723</v>
      </c>
      <c r="B2357" s="2" t="s">
        <v>4724</v>
      </c>
      <c r="C2357" s="4">
        <f ca="1">[1]!thsiFinD("ths_vol_ratio_stock",$A2357,$A$1,7,100)</f>
        <v>0.83806520790143002</v>
      </c>
      <c r="D2357" s="4">
        <f ca="1">[1]!thsiFinD("ths_cr_stock",$A2357,$A$1,7,100,100)</f>
        <v>54.405286343611998</v>
      </c>
      <c r="E2357" s="4">
        <f ca="1">[1]!thsiFinD("ths_mfi_stock",$A2357,$A$1,7,100,100)</f>
        <v>49.478021430414003</v>
      </c>
      <c r="F2357" s="4">
        <f ca="1">[1]!thsiFinD("ths_expma_stock",$A2357,$A$1,7,100,100)</f>
        <v>27.456409564226</v>
      </c>
      <c r="G2357" s="4">
        <f ca="1">[1]!thsiFinD("ths_rsi_stock",$A2357,$A$1,7,100,100)</f>
        <v>48.728301403545998</v>
      </c>
      <c r="H2357" s="4">
        <f ca="1">[1]!thsiFinD("ths_adtm_stock",$A2357,$A$1,7,3,100,100,100)</f>
        <v>-0.34959349593495997</v>
      </c>
      <c r="I2357" s="4">
        <f ca="1">[1]!thsiFinD("ths_bbiboll_stock",$A2357,$A$1,7,3,100,100,100)</f>
        <v>27.393958333333</v>
      </c>
      <c r="J2357" s="4">
        <f ca="1">[1]!thsiFinD("ths_dptb_stock",$A2357,$A$1,7,104,100,100)</f>
        <v>0.42857142857142999</v>
      </c>
      <c r="K2357" s="4">
        <f ca="1">[1]!thsiFinD("ths_srmi_stock",$A2357,$A$1,7,100,100)</f>
        <v>-3.7425673312347002E-2</v>
      </c>
      <c r="L2357" s="4">
        <f ca="1">[1]!thsiFinD("ths_atr_stock",$A2357,$A$1,7,101,100,100)</f>
        <v>1.1442857142856999</v>
      </c>
      <c r="M2357" s="4">
        <f ca="1">[1]!thsiFinD("ths_vol_w_stock",$A2357,$A$1)/1000000</f>
        <v>3.437017</v>
      </c>
      <c r="N2357" s="4">
        <f ca="1">[1]!thsiFinD("ths_turnover_ratio_w_stock",$A2357,$A$1)</f>
        <v>2.5010688978564999</v>
      </c>
      <c r="O2357" s="4">
        <f ca="1">[1]!thsiFinD("ths_relative_chg_ratio_w_stock",$A2357,$A$1,104,100)</f>
        <v>0.82321318230132001</v>
      </c>
      <c r="P2357" s="4"/>
    </row>
    <row r="2358" spans="1:16" x14ac:dyDescent="0.25">
      <c r="A2358" s="2" t="s">
        <v>4725</v>
      </c>
      <c r="B2358" s="2" t="s">
        <v>4726</v>
      </c>
      <c r="C2358" s="4">
        <f ca="1">[1]!thsiFinD("ths_vol_ratio_stock",$A2358,$A$1,7,100)</f>
        <v>1.7399685058442</v>
      </c>
      <c r="D2358" s="4">
        <f ca="1">[1]!thsiFinD("ths_cr_stock",$A2358,$A$1,7,100,100)</f>
        <v>133.56587602152999</v>
      </c>
      <c r="E2358" s="4">
        <f ca="1">[1]!thsiFinD("ths_mfi_stock",$A2358,$A$1,7,100,100)</f>
        <v>66.678966095152006</v>
      </c>
      <c r="F2358" s="4">
        <f ca="1">[1]!thsiFinD("ths_expma_stock",$A2358,$A$1,7,100,100)</f>
        <v>220.99515615160001</v>
      </c>
      <c r="G2358" s="4">
        <f ca="1">[1]!thsiFinD("ths_rsi_stock",$A2358,$A$1,7,100,100)</f>
        <v>40.212062393323997</v>
      </c>
      <c r="H2358" s="4">
        <f ca="1">[1]!thsiFinD("ths_adtm_stock",$A2358,$A$1,7,3,100,100,100)</f>
        <v>0.76735537190083003</v>
      </c>
      <c r="I2358" s="4">
        <f ca="1">[1]!thsiFinD("ths_bbiboll_stock",$A2358,$A$1,7,3,100,100,100)</f>
        <v>227.06093749999999</v>
      </c>
      <c r="J2358" s="4">
        <f ca="1">[1]!thsiFinD("ths_dptb_stock",$A2358,$A$1,7,104,100,100)</f>
        <v>0.71428571428570997</v>
      </c>
      <c r="K2358" s="4">
        <f ca="1">[1]!thsiFinD("ths_srmi_stock",$A2358,$A$1,7,100,100)</f>
        <v>1.9013452914798001E-2</v>
      </c>
      <c r="L2358" s="4">
        <f ca="1">[1]!thsiFinD("ths_atr_stock",$A2358,$A$1,7,101,100,100)</f>
        <v>5.58</v>
      </c>
      <c r="M2358" s="4">
        <f ca="1">[1]!thsiFinD("ths_vol_w_stock",$A2358,$A$1)/1000000</f>
        <v>3.5055230000000002</v>
      </c>
      <c r="N2358" s="4">
        <f ca="1">[1]!thsiFinD("ths_turnover_ratio_w_stock",$A2358,$A$1)</f>
        <v>1.6815941647938</v>
      </c>
      <c r="O2358" s="4">
        <f ca="1">[1]!thsiFinD("ths_relative_chg_ratio_w_stock",$A2358,$A$1,104,100)</f>
        <v>1.6222318934990001</v>
      </c>
      <c r="P2358" s="4"/>
    </row>
    <row r="2359" spans="1:16" x14ac:dyDescent="0.25">
      <c r="A2359" s="2" t="s">
        <v>4727</v>
      </c>
      <c r="B2359" s="2" t="s">
        <v>4728</v>
      </c>
      <c r="C2359" s="4">
        <f ca="1">[1]!thsiFinD("ths_vol_ratio_stock",$A2359,$A$1,7,100)</f>
        <v>1.0248097486878001</v>
      </c>
      <c r="D2359" s="4">
        <f ca="1">[1]!thsiFinD("ths_cr_stock",$A2359,$A$1,7,100,100)</f>
        <v>97.704918032787006</v>
      </c>
      <c r="E2359" s="4">
        <f ca="1">[1]!thsiFinD("ths_mfi_stock",$A2359,$A$1,7,100,100)</f>
        <v>74.662058369994</v>
      </c>
      <c r="F2359" s="4">
        <f ca="1">[1]!thsiFinD("ths_expma_stock",$A2359,$A$1,7,100,100)</f>
        <v>30.510170095271999</v>
      </c>
      <c r="G2359" s="4">
        <f ca="1">[1]!thsiFinD("ths_rsi_stock",$A2359,$A$1,7,100,100)</f>
        <v>62.114532400953998</v>
      </c>
      <c r="H2359" s="4">
        <f ca="1">[1]!thsiFinD("ths_adtm_stock",$A2359,$A$1,7,3,100,100,100)</f>
        <v>0.375</v>
      </c>
      <c r="I2359" s="4">
        <f ca="1">[1]!thsiFinD("ths_bbiboll_stock",$A2359,$A$1,7,3,100,100,100)</f>
        <v>30.292395833333</v>
      </c>
      <c r="J2359" s="4">
        <f ca="1">[1]!thsiFinD("ths_dptb_stock",$A2359,$A$1,7,104,100,100)</f>
        <v>0.71428571428570997</v>
      </c>
      <c r="K2359" s="4">
        <f ca="1">[1]!thsiFinD("ths_srmi_stock",$A2359,$A$1,7,100,100)</f>
        <v>5.8252427184466004E-3</v>
      </c>
      <c r="L2359" s="4">
        <f ca="1">[1]!thsiFinD("ths_atr_stock",$A2359,$A$1,7,101,100,100)</f>
        <v>0.67714285714286004</v>
      </c>
      <c r="M2359" s="4">
        <f ca="1">[1]!thsiFinD("ths_vol_w_stock",$A2359,$A$1)/1000000</f>
        <v>0.623</v>
      </c>
      <c r="N2359" s="4">
        <f ca="1">[1]!thsiFinD("ths_turnover_ratio_w_stock",$A2359,$A$1)</f>
        <v>1.4613382443055001</v>
      </c>
      <c r="O2359" s="4">
        <f ca="1">[1]!thsiFinD("ths_relative_chg_ratio_w_stock",$A2359,$A$1,104,100)</f>
        <v>0.23268009406602</v>
      </c>
      <c r="P2359" s="4"/>
    </row>
    <row r="2360" spans="1:16" x14ac:dyDescent="0.25">
      <c r="A2360" s="2" t="s">
        <v>4729</v>
      </c>
      <c r="B2360" s="2" t="s">
        <v>4730</v>
      </c>
      <c r="C2360" s="4">
        <f ca="1">[1]!thsiFinD("ths_vol_ratio_stock",$A2360,$A$1,7,100)</f>
        <v>1.6151025839029001</v>
      </c>
      <c r="D2360" s="4">
        <f ca="1">[1]!thsiFinD("ths_cr_stock",$A2360,$A$1,7,100,100)</f>
        <v>127.04174228674999</v>
      </c>
      <c r="E2360" s="4">
        <f ca="1">[1]!thsiFinD("ths_mfi_stock",$A2360,$A$1,7,100,100)</f>
        <v>64.990967080534006</v>
      </c>
      <c r="F2360" s="4">
        <f ca="1">[1]!thsiFinD("ths_expma_stock",$A2360,$A$1,7,100,100)</f>
        <v>20.262128586443001</v>
      </c>
      <c r="G2360" s="4">
        <f ca="1">[1]!thsiFinD("ths_rsi_stock",$A2360,$A$1,7,100,100)</f>
        <v>60.891988447575002</v>
      </c>
      <c r="H2360" s="4">
        <f ca="1">[1]!thsiFinD("ths_adtm_stock",$A2360,$A$1,7,3,100,100,100)</f>
        <v>0.65921787709497004</v>
      </c>
      <c r="I2360" s="4">
        <f ca="1">[1]!thsiFinD("ths_bbiboll_stock",$A2360,$A$1,7,3,100,100,100)</f>
        <v>20.116041666667002</v>
      </c>
      <c r="J2360" s="4">
        <f ca="1">[1]!thsiFinD("ths_dptb_stock",$A2360,$A$1,7,104,100,100)</f>
        <v>0.71428571428570997</v>
      </c>
      <c r="K2360" s="4">
        <f ca="1">[1]!thsiFinD("ths_srmi_stock",$A2360,$A$1,7,100,100)</f>
        <v>-1.9408054342552E-3</v>
      </c>
      <c r="L2360" s="4">
        <f ca="1">[1]!thsiFinD("ths_atr_stock",$A2360,$A$1,7,101,100,100)</f>
        <v>0.6</v>
      </c>
      <c r="M2360" s="4">
        <f ca="1">[1]!thsiFinD("ths_vol_w_stock",$A2360,$A$1)/1000000</f>
        <v>3.6034000000000002</v>
      </c>
      <c r="N2360" s="4">
        <f ca="1">[1]!thsiFinD("ths_turnover_ratio_w_stock",$A2360,$A$1)</f>
        <v>3.3183343099984</v>
      </c>
      <c r="O2360" s="4">
        <f ca="1">[1]!thsiFinD("ths_relative_chg_ratio_w_stock",$A2360,$A$1,104,100)</f>
        <v>0.77751938855962999</v>
      </c>
      <c r="P2360" s="4"/>
    </row>
    <row r="2361" spans="1:16" x14ac:dyDescent="0.25">
      <c r="A2361" s="2" t="s">
        <v>4731</v>
      </c>
      <c r="B2361" s="2" t="s">
        <v>4732</v>
      </c>
      <c r="C2361" s="4">
        <f ca="1">[1]!thsiFinD("ths_vol_ratio_stock",$A2361,$A$1,7,100)</f>
        <v>0.92409803501190002</v>
      </c>
      <c r="D2361" s="4">
        <f ca="1">[1]!thsiFinD("ths_cr_stock",$A2361,$A$1,7,100,100)</f>
        <v>47.404844290657003</v>
      </c>
      <c r="E2361" s="4">
        <f ca="1">[1]!thsiFinD("ths_mfi_stock",$A2361,$A$1,7,100,100)</f>
        <v>36.732869520055999</v>
      </c>
      <c r="F2361" s="4">
        <f ca="1">[1]!thsiFinD("ths_expma_stock",$A2361,$A$1,7,100,100)</f>
        <v>21.601648298941001</v>
      </c>
      <c r="G2361" s="4">
        <f ca="1">[1]!thsiFinD("ths_rsi_stock",$A2361,$A$1,7,100,100)</f>
        <v>49.052947738523002</v>
      </c>
      <c r="H2361" s="4">
        <f ca="1">[1]!thsiFinD("ths_adtm_stock",$A2361,$A$1,7,3,100,100,100)</f>
        <v>0.41379310344828002</v>
      </c>
      <c r="I2361" s="4">
        <f ca="1">[1]!thsiFinD("ths_bbiboll_stock",$A2361,$A$1,7,3,100,100,100)</f>
        <v>21.493020833332999</v>
      </c>
      <c r="J2361" s="4">
        <f ca="1">[1]!thsiFinD("ths_dptb_stock",$A2361,$A$1,7,104,100,100)</f>
        <v>0.57142857142856995</v>
      </c>
      <c r="K2361" s="4">
        <f ca="1">[1]!thsiFinD("ths_srmi_stock",$A2361,$A$1,7,100,100)</f>
        <v>-4.0907069808804E-2</v>
      </c>
      <c r="L2361" s="4">
        <f ca="1">[1]!thsiFinD("ths_atr_stock",$A2361,$A$1,7,101,100,100)</f>
        <v>0.61714285714285999</v>
      </c>
      <c r="M2361" s="4">
        <f ca="1">[1]!thsiFinD("ths_vol_w_stock",$A2361,$A$1)/1000000</f>
        <v>1.754292</v>
      </c>
      <c r="N2361" s="4">
        <f ca="1">[1]!thsiFinD("ths_turnover_ratio_w_stock",$A2361,$A$1)</f>
        <v>4.2854435499493002</v>
      </c>
      <c r="O2361" s="4">
        <f ca="1">[1]!thsiFinD("ths_relative_chg_ratio_w_stock",$A2361,$A$1,104,100)</f>
        <v>-1.3628948543048001</v>
      </c>
      <c r="P2361" s="4"/>
    </row>
    <row r="2362" spans="1:16" x14ac:dyDescent="0.25">
      <c r="A2362" s="2" t="s">
        <v>4733</v>
      </c>
      <c r="B2362" s="2" t="s">
        <v>4734</v>
      </c>
      <c r="C2362" s="4">
        <f ca="1">[1]!thsiFinD("ths_vol_ratio_stock",$A2362,$A$1,7,100)</f>
        <v>1.39191551467</v>
      </c>
      <c r="D2362" s="4">
        <f ca="1">[1]!thsiFinD("ths_cr_stock",$A2362,$A$1,7,100,100)</f>
        <v>169.49832775920001</v>
      </c>
      <c r="E2362" s="4">
        <f ca="1">[1]!thsiFinD("ths_mfi_stock",$A2362,$A$1,7,100,100)</f>
        <v>67.272521729033997</v>
      </c>
      <c r="F2362" s="4">
        <f ca="1">[1]!thsiFinD("ths_expma_stock",$A2362,$A$1,7,100,100)</f>
        <v>31.981170010983</v>
      </c>
      <c r="G2362" s="4">
        <f ca="1">[1]!thsiFinD("ths_rsi_stock",$A2362,$A$1,7,100,100)</f>
        <v>67.391446586800001</v>
      </c>
      <c r="H2362" s="4">
        <f ca="1">[1]!thsiFinD("ths_adtm_stock",$A2362,$A$1,7,3,100,100,100)</f>
        <v>0.77358490566037996</v>
      </c>
      <c r="I2362" s="4">
        <f ca="1">[1]!thsiFinD("ths_bbiboll_stock",$A2362,$A$1,7,3,100,100,100)</f>
        <v>31.215624999999999</v>
      </c>
      <c r="J2362" s="4">
        <f ca="1">[1]!thsiFinD("ths_dptb_stock",$A2362,$A$1,7,104,100,100)</f>
        <v>0.57142857142856995</v>
      </c>
      <c r="K2362" s="4">
        <f ca="1">[1]!thsiFinD("ths_srmi_stock",$A2362,$A$1,7,100,100)</f>
        <v>4.9411764705882003E-2</v>
      </c>
      <c r="L2362" s="4">
        <f ca="1">[1]!thsiFinD("ths_atr_stock",$A2362,$A$1,7,101,100,100)</f>
        <v>1.9285714285714</v>
      </c>
      <c r="M2362" s="4">
        <f ca="1">[1]!thsiFinD("ths_vol_w_stock",$A2362,$A$1)/1000000</f>
        <v>24.92426</v>
      </c>
      <c r="N2362" s="4">
        <f ca="1">[1]!thsiFinD("ths_turnover_ratio_w_stock",$A2362,$A$1)</f>
        <v>16.054863309344</v>
      </c>
      <c r="O2362" s="4">
        <f ca="1">[1]!thsiFinD("ths_relative_chg_ratio_w_stock",$A2362,$A$1,104,100)</f>
        <v>2.9902076396587001</v>
      </c>
      <c r="P2362" s="4"/>
    </row>
    <row r="2363" spans="1:16" x14ac:dyDescent="0.25">
      <c r="A2363" s="2" t="s">
        <v>4735</v>
      </c>
      <c r="B2363" s="2" t="s">
        <v>4736</v>
      </c>
      <c r="C2363" s="4">
        <f ca="1">[1]!thsiFinD("ths_vol_ratio_stock",$A2363,$A$1,7,100)</f>
        <v>0.49791108169074</v>
      </c>
      <c r="D2363" s="4">
        <f ca="1">[1]!thsiFinD("ths_cr_stock",$A2363,$A$1,7,100,100)</f>
        <v>152.22381635580999</v>
      </c>
      <c r="E2363" s="4">
        <f ca="1">[1]!thsiFinD("ths_mfi_stock",$A2363,$A$1,7,100,100)</f>
        <v>52.928033944764003</v>
      </c>
      <c r="F2363" s="4">
        <f ca="1">[1]!thsiFinD("ths_expma_stock",$A2363,$A$1,7,100,100)</f>
        <v>8.1612765772668006</v>
      </c>
      <c r="G2363" s="4">
        <f ca="1">[1]!thsiFinD("ths_rsi_stock",$A2363,$A$1,7,100,100)</f>
        <v>53.493173236582997</v>
      </c>
      <c r="H2363" s="4">
        <f ca="1">[1]!thsiFinD("ths_adtm_stock",$A2363,$A$1,7,3,100,100,100)</f>
        <v>0.47963800904977</v>
      </c>
      <c r="I2363" s="4">
        <f ca="1">[1]!thsiFinD("ths_bbiboll_stock",$A2363,$A$1,7,3,100,100,100)</f>
        <v>8.0327083333333</v>
      </c>
      <c r="J2363" s="4">
        <f ca="1">[1]!thsiFinD("ths_dptb_stock",$A2363,$A$1,7,104,100,100)</f>
        <v>0.57142857142856995</v>
      </c>
      <c r="K2363" s="4">
        <f ca="1">[1]!thsiFinD("ths_srmi_stock",$A2363,$A$1,7,100,100)</f>
        <v>6.4118372379777994E-2</v>
      </c>
      <c r="L2363" s="4">
        <f ca="1">[1]!thsiFinD("ths_atr_stock",$A2363,$A$1,7,101,100,100)</f>
        <v>0.83714285714285996</v>
      </c>
      <c r="M2363" s="4">
        <f ca="1">[1]!thsiFinD("ths_vol_w_stock",$A2363,$A$1)/1000000</f>
        <v>7.8652119999999996</v>
      </c>
      <c r="N2363" s="4">
        <f ca="1">[1]!thsiFinD("ths_turnover_ratio_w_stock",$A2363,$A$1)</f>
        <v>3.2771716666667001</v>
      </c>
      <c r="O2363" s="4">
        <f ca="1">[1]!thsiFinD("ths_relative_chg_ratio_w_stock",$A2363,$A$1,104,100)</f>
        <v>0.14240554326056001</v>
      </c>
      <c r="P2363" s="4"/>
    </row>
    <row r="2364" spans="1:16" x14ac:dyDescent="0.25">
      <c r="A2364" s="2" t="s">
        <v>4737</v>
      </c>
      <c r="B2364" s="2" t="s">
        <v>4738</v>
      </c>
      <c r="C2364" s="4">
        <f ca="1">[1]!thsiFinD("ths_vol_ratio_stock",$A2364,$A$1,7,100)</f>
        <v>2.6216826908546</v>
      </c>
      <c r="D2364" s="4">
        <f ca="1">[1]!thsiFinD("ths_cr_stock",$A2364,$A$1,7,100,100)</f>
        <v>141.15898959881</v>
      </c>
      <c r="E2364" s="4">
        <f ca="1">[1]!thsiFinD("ths_mfi_stock",$A2364,$A$1,7,100,100)</f>
        <v>73.556577770657</v>
      </c>
      <c r="F2364" s="4">
        <f ca="1">[1]!thsiFinD("ths_expma_stock",$A2364,$A$1,7,100,100)</f>
        <v>33.504263335642001</v>
      </c>
      <c r="G2364" s="4">
        <f ca="1">[1]!thsiFinD("ths_rsi_stock",$A2364,$A$1,7,100,100)</f>
        <v>58.861108127702998</v>
      </c>
      <c r="H2364" s="4">
        <f ca="1">[1]!thsiFinD("ths_adtm_stock",$A2364,$A$1,7,3,100,100,100)</f>
        <v>0.98401420959147001</v>
      </c>
      <c r="I2364" s="4">
        <f ca="1">[1]!thsiFinD("ths_bbiboll_stock",$A2364,$A$1,7,3,100,100,100)</f>
        <v>33.149895833332998</v>
      </c>
      <c r="J2364" s="4">
        <f ca="1">[1]!thsiFinD("ths_dptb_stock",$A2364,$A$1,7,104,100,100)</f>
        <v>0.57142857142856995</v>
      </c>
      <c r="K2364" s="4">
        <f ca="1">[1]!thsiFinD("ths_srmi_stock",$A2364,$A$1,7,100,100)</f>
        <v>4.7155909224874002E-3</v>
      </c>
      <c r="L2364" s="4">
        <f ca="1">[1]!thsiFinD("ths_atr_stock",$A2364,$A$1,7,101,100,100)</f>
        <v>1.5457142857143</v>
      </c>
      <c r="M2364" s="4">
        <f ca="1">[1]!thsiFinD("ths_vol_w_stock",$A2364,$A$1)/1000000</f>
        <v>7.8191689999999996</v>
      </c>
      <c r="N2364" s="4">
        <f ca="1">[1]!thsiFinD("ths_turnover_ratio_w_stock",$A2364,$A$1)</f>
        <v>8.8965069944103004</v>
      </c>
      <c r="O2364" s="4">
        <f ca="1">[1]!thsiFinD("ths_relative_chg_ratio_w_stock",$A2364,$A$1,104,100)</f>
        <v>-2.7691331608951999</v>
      </c>
      <c r="P2364" s="4"/>
    </row>
    <row r="2365" spans="1:16" x14ac:dyDescent="0.25">
      <c r="A2365" s="2" t="s">
        <v>4739</v>
      </c>
      <c r="B2365" s="2" t="s">
        <v>4740</v>
      </c>
      <c r="C2365" s="4">
        <f ca="1">[1]!thsiFinD("ths_vol_ratio_stock",$A2365,$A$1,7,100)</f>
        <v>0.80748946524548004</v>
      </c>
      <c r="D2365" s="4">
        <f ca="1">[1]!thsiFinD("ths_cr_stock",$A2365,$A$1,7,100,100)</f>
        <v>77.1875</v>
      </c>
      <c r="E2365" s="4">
        <f ca="1">[1]!thsiFinD("ths_mfi_stock",$A2365,$A$1,7,100,100)</f>
        <v>52.95990538153</v>
      </c>
      <c r="F2365" s="4">
        <f ca="1">[1]!thsiFinD("ths_expma_stock",$A2365,$A$1,7,100,100)</f>
        <v>6.8197334852139999</v>
      </c>
      <c r="G2365" s="4">
        <f ca="1">[1]!thsiFinD("ths_rsi_stock",$A2365,$A$1,7,100,100)</f>
        <v>58.988605613767</v>
      </c>
      <c r="H2365" s="4">
        <f ca="1">[1]!thsiFinD("ths_adtm_stock",$A2365,$A$1,7,3,100,100,100)</f>
        <v>0.51315789473684004</v>
      </c>
      <c r="I2365" s="4">
        <f ca="1">[1]!thsiFinD("ths_bbiboll_stock",$A2365,$A$1,7,3,100,100,100)</f>
        <v>6.7691666666666999</v>
      </c>
      <c r="J2365" s="4">
        <f ca="1">[1]!thsiFinD("ths_dptb_stock",$A2365,$A$1,7,104,100,100)</f>
        <v>0.42857142857142999</v>
      </c>
      <c r="K2365" s="4">
        <f ca="1">[1]!thsiFinD("ths_srmi_stock",$A2365,$A$1,7,100,100)</f>
        <v>-2.2440392706871998E-2</v>
      </c>
      <c r="L2365" s="4">
        <f ca="1">[1]!thsiFinD("ths_atr_stock",$A2365,$A$1,7,101,100,100)</f>
        <v>0.27714285714286002</v>
      </c>
      <c r="M2365" s="4">
        <f ca="1">[1]!thsiFinD("ths_vol_w_stock",$A2365,$A$1)/1000000</f>
        <v>6.0803200000000004</v>
      </c>
      <c r="N2365" s="4">
        <f ca="1">[1]!thsiFinD("ths_turnover_ratio_w_stock",$A2365,$A$1)</f>
        <v>1.8437108525813</v>
      </c>
      <c r="O2365" s="4">
        <f ca="1">[1]!thsiFinD("ths_relative_chg_ratio_w_stock",$A2365,$A$1,104,100)</f>
        <v>-0.35325740593397997</v>
      </c>
      <c r="P2365" s="4"/>
    </row>
    <row r="2366" spans="1:16" x14ac:dyDescent="0.25">
      <c r="A2366" s="2" t="s">
        <v>4741</v>
      </c>
      <c r="B2366" s="2" t="s">
        <v>4742</v>
      </c>
      <c r="C2366" s="4">
        <f ca="1">[1]!thsiFinD("ths_vol_ratio_stock",$A2366,$A$1,7,100)</f>
        <v>0.56469856150870001</v>
      </c>
      <c r="D2366" s="4">
        <f ca="1">[1]!thsiFinD("ths_cr_stock",$A2366,$A$1,7,100,100)</f>
        <v>66.096579476860995</v>
      </c>
      <c r="E2366" s="4">
        <f ca="1">[1]!thsiFinD("ths_mfi_stock",$A2366,$A$1,7,100,100)</f>
        <v>43.956468513562001</v>
      </c>
      <c r="F2366" s="4">
        <f ca="1">[1]!thsiFinD("ths_expma_stock",$A2366,$A$1,7,100,100)</f>
        <v>45.526210402061999</v>
      </c>
      <c r="G2366" s="4">
        <f ca="1">[1]!thsiFinD("ths_rsi_stock",$A2366,$A$1,7,100,100)</f>
        <v>41.288199640563001</v>
      </c>
      <c r="H2366" s="4">
        <f ca="1">[1]!thsiFinD("ths_adtm_stock",$A2366,$A$1,7,3,100,100,100)</f>
        <v>-0.14478114478113999</v>
      </c>
      <c r="I2366" s="4">
        <f ca="1">[1]!thsiFinD("ths_bbiboll_stock",$A2366,$A$1,7,3,100,100,100)</f>
        <v>45.607291666667003</v>
      </c>
      <c r="J2366" s="4">
        <f ca="1">[1]!thsiFinD("ths_dptb_stock",$A2366,$A$1,7,104,100,100)</f>
        <v>0.57142857142856995</v>
      </c>
      <c r="K2366" s="4">
        <f ca="1">[1]!thsiFinD("ths_srmi_stock",$A2366,$A$1,7,100,100)</f>
        <v>-7.5785582255083001E-2</v>
      </c>
      <c r="L2366" s="4">
        <f ca="1">[1]!thsiFinD("ths_atr_stock",$A2366,$A$1,7,101,100,100)</f>
        <v>2.5385714285713998</v>
      </c>
      <c r="M2366" s="4">
        <f ca="1">[1]!thsiFinD("ths_vol_w_stock",$A2366,$A$1)/1000000</f>
        <v>1.1735</v>
      </c>
      <c r="N2366" s="4">
        <f ca="1">[1]!thsiFinD("ths_turnover_ratio_w_stock",$A2366,$A$1)</f>
        <v>6.4848585322723</v>
      </c>
      <c r="O2366" s="4">
        <f ca="1">[1]!thsiFinD("ths_relative_chg_ratio_w_stock",$A2366,$A$1,104,100)</f>
        <v>-0.24202270070595</v>
      </c>
      <c r="P2366" s="4"/>
    </row>
    <row r="2367" spans="1:16" x14ac:dyDescent="0.25">
      <c r="A2367" s="2" t="s">
        <v>4743</v>
      </c>
      <c r="B2367" s="2" t="s">
        <v>4744</v>
      </c>
      <c r="C2367" s="4">
        <f ca="1">[1]!thsiFinD("ths_vol_ratio_stock",$A2367,$A$1,7,100)</f>
        <v>0.69243431448016002</v>
      </c>
      <c r="D2367" s="4">
        <f ca="1">[1]!thsiFinD("ths_cr_stock",$A2367,$A$1,7,100,100)</f>
        <v>52.901353965184001</v>
      </c>
      <c r="E2367" s="4">
        <f ca="1">[1]!thsiFinD("ths_mfi_stock",$A2367,$A$1,7,100,100)</f>
        <v>33.835327405222998</v>
      </c>
      <c r="F2367" s="4">
        <f ca="1">[1]!thsiFinD("ths_expma_stock",$A2367,$A$1,7,100,100)</f>
        <v>37.133380287685</v>
      </c>
      <c r="G2367" s="4">
        <f ca="1">[1]!thsiFinD("ths_rsi_stock",$A2367,$A$1,7,100,100)</f>
        <v>54.915493670781999</v>
      </c>
      <c r="H2367" s="4">
        <f ca="1">[1]!thsiFinD("ths_adtm_stock",$A2367,$A$1,7,3,100,100,100)</f>
        <v>0.41573033707864998</v>
      </c>
      <c r="I2367" s="4">
        <f ca="1">[1]!thsiFinD("ths_bbiboll_stock",$A2367,$A$1,7,3,100,100,100)</f>
        <v>35.833125000000003</v>
      </c>
      <c r="J2367" s="4">
        <f ca="1">[1]!thsiFinD("ths_dptb_stock",$A2367,$A$1,7,104,100,100)</f>
        <v>0.57142857142856995</v>
      </c>
      <c r="K2367" s="4">
        <f ca="1">[1]!thsiFinD("ths_srmi_stock",$A2367,$A$1,7,100,100)</f>
        <v>-8.5828343313372996E-2</v>
      </c>
      <c r="L2367" s="4">
        <f ca="1">[1]!thsiFinD("ths_atr_stock",$A2367,$A$1,7,101,100,100)</f>
        <v>3.3785714285714001</v>
      </c>
      <c r="M2367" s="4">
        <f ca="1">[1]!thsiFinD("ths_vol_w_stock",$A2367,$A$1)/1000000</f>
        <v>14.309521999999999</v>
      </c>
      <c r="N2367" s="4">
        <f ca="1">[1]!thsiFinD("ths_turnover_ratio_w_stock",$A2367,$A$1)</f>
        <v>12.180048443143001</v>
      </c>
      <c r="O2367" s="4">
        <f ca="1">[1]!thsiFinD("ths_relative_chg_ratio_w_stock",$A2367,$A$1,104,100)</f>
        <v>0.30608325340669001</v>
      </c>
      <c r="P2367" s="4"/>
    </row>
    <row r="2368" spans="1:16" x14ac:dyDescent="0.25">
      <c r="A2368" s="2" t="s">
        <v>4745</v>
      </c>
      <c r="B2368" s="2" t="s">
        <v>4746</v>
      </c>
      <c r="C2368" s="4">
        <f ca="1">[1]!thsiFinD("ths_vol_ratio_stock",$A2368,$A$1,7,100)</f>
        <v>0.53767918839344997</v>
      </c>
      <c r="D2368" s="4">
        <f ca="1">[1]!thsiFinD("ths_cr_stock",$A2368,$A$1,7,100,100)</f>
        <v>84.821428571428001</v>
      </c>
      <c r="E2368" s="4">
        <f ca="1">[1]!thsiFinD("ths_mfi_stock",$A2368,$A$1,7,100,100)</f>
        <v>54.046613727074998</v>
      </c>
      <c r="F2368" s="4">
        <f ca="1">[1]!thsiFinD("ths_expma_stock",$A2368,$A$1,7,100,100)</f>
        <v>20.765282614825999</v>
      </c>
      <c r="G2368" s="4">
        <f ca="1">[1]!thsiFinD("ths_rsi_stock",$A2368,$A$1,7,100,100)</f>
        <v>55.994937825769</v>
      </c>
      <c r="H2368" s="4">
        <f ca="1">[1]!thsiFinD("ths_adtm_stock",$A2368,$A$1,7,3,100,100,100)</f>
        <v>-0.41780821917807998</v>
      </c>
      <c r="I2368" s="4">
        <f ca="1">[1]!thsiFinD("ths_bbiboll_stock",$A2368,$A$1,7,3,100,100,100)</f>
        <v>20.574791666667</v>
      </c>
      <c r="J2368" s="4">
        <f ca="1">[1]!thsiFinD("ths_dptb_stock",$A2368,$A$1,7,104,100,100)</f>
        <v>0.85714285714285998</v>
      </c>
      <c r="K2368" s="4">
        <f ca="1">[1]!thsiFinD("ths_srmi_stock",$A2368,$A$1,7,100,100)</f>
        <v>0</v>
      </c>
      <c r="L2368" s="4">
        <f ca="1">[1]!thsiFinD("ths_atr_stock",$A2368,$A$1,7,101,100,100)</f>
        <v>0.95857142857142996</v>
      </c>
      <c r="M2368" s="4">
        <f ca="1">[1]!thsiFinD("ths_vol_w_stock",$A2368,$A$1)/1000000</f>
        <v>0.89270000000000005</v>
      </c>
      <c r="N2368" s="4">
        <f ca="1">[1]!thsiFinD("ths_turnover_ratio_w_stock",$A2368,$A$1)</f>
        <v>1.2452771847935999</v>
      </c>
      <c r="O2368" s="4">
        <f ca="1">[1]!thsiFinD("ths_relative_chg_ratio_w_stock",$A2368,$A$1,104,100)</f>
        <v>0.37068081800426</v>
      </c>
      <c r="P2368" s="4"/>
    </row>
    <row r="2369" spans="1:16" x14ac:dyDescent="0.25">
      <c r="A2369" s="2" t="s">
        <v>4747</v>
      </c>
      <c r="B2369" s="2" t="s">
        <v>4748</v>
      </c>
      <c r="C2369" s="4">
        <f ca="1">[1]!thsiFinD("ths_vol_ratio_stock",$A2369,$A$1,7,100)</f>
        <v>0.64818585673620999</v>
      </c>
      <c r="D2369" s="4">
        <f ca="1">[1]!thsiFinD("ths_cr_stock",$A2369,$A$1,7,100,100)</f>
        <v>136.25954198472999</v>
      </c>
      <c r="E2369" s="4">
        <f ca="1">[1]!thsiFinD("ths_mfi_stock",$A2369,$A$1,7,100,100)</f>
        <v>59.499549304810003</v>
      </c>
      <c r="F2369" s="4">
        <f ca="1">[1]!thsiFinD("ths_expma_stock",$A2369,$A$1,7,100,100)</f>
        <v>19.667733146657</v>
      </c>
      <c r="G2369" s="4">
        <f ca="1">[1]!thsiFinD("ths_rsi_stock",$A2369,$A$1,7,100,100)</f>
        <v>63.354512994714</v>
      </c>
      <c r="H2369" s="4">
        <f ca="1">[1]!thsiFinD("ths_adtm_stock",$A2369,$A$1,7,3,100,100,100)</f>
        <v>0.93188854489163997</v>
      </c>
      <c r="I2369" s="4">
        <f ca="1">[1]!thsiFinD("ths_bbiboll_stock",$A2369,$A$1,7,3,100,100,100)</f>
        <v>19.324270833332999</v>
      </c>
      <c r="J2369" s="4">
        <f ca="1">[1]!thsiFinD("ths_dptb_stock",$A2369,$A$1,7,104,100,100)</f>
        <v>0.28571428571428997</v>
      </c>
      <c r="K2369" s="4">
        <f ca="1">[1]!thsiFinD("ths_srmi_stock",$A2369,$A$1,7,100,100)</f>
        <v>3.2418952618453997E-2</v>
      </c>
      <c r="L2369" s="4">
        <f ca="1">[1]!thsiFinD("ths_atr_stock",$A2369,$A$1,7,101,100,100)</f>
        <v>0.97</v>
      </c>
      <c r="M2369" s="4">
        <f ca="1">[1]!thsiFinD("ths_vol_w_stock",$A2369,$A$1)/1000000</f>
        <v>1.7444</v>
      </c>
      <c r="N2369" s="4">
        <f ca="1">[1]!thsiFinD("ths_turnover_ratio_w_stock",$A2369,$A$1)</f>
        <v>1.8171046275281999</v>
      </c>
      <c r="O2369" s="4">
        <f ca="1">[1]!thsiFinD("ths_relative_chg_ratio_w_stock",$A2369,$A$1,104,100)</f>
        <v>1.7863248660986</v>
      </c>
      <c r="P2369" s="4"/>
    </row>
    <row r="2370" spans="1:16" x14ac:dyDescent="0.25">
      <c r="A2370" s="2" t="s">
        <v>4749</v>
      </c>
      <c r="B2370" s="2" t="s">
        <v>4750</v>
      </c>
      <c r="C2370" s="4">
        <f ca="1">[1]!thsiFinD("ths_vol_ratio_stock",$A2370,$A$1,7,100)</f>
        <v>0.88548200282137002</v>
      </c>
      <c r="D2370" s="4">
        <f ca="1">[1]!thsiFinD("ths_cr_stock",$A2370,$A$1,7,100,100)</f>
        <v>-66.312118570183003</v>
      </c>
      <c r="E2370" s="4">
        <f ca="1">[1]!thsiFinD("ths_mfi_stock",$A2370,$A$1,7,100,100)</f>
        <v>35.545642758856999</v>
      </c>
      <c r="F2370" s="4">
        <f ca="1">[1]!thsiFinD("ths_expma_stock",$A2370,$A$1,7,100,100)</f>
        <v>34.848662357568998</v>
      </c>
      <c r="G2370" s="4">
        <f ca="1">[1]!thsiFinD("ths_rsi_stock",$A2370,$A$1,7,100,100)</f>
        <v>21.194181602615</v>
      </c>
      <c r="H2370" s="4">
        <f ca="1">[1]!thsiFinD("ths_adtm_stock",$A2370,$A$1,7,3,100,100,100)</f>
        <v>0.13829787234042001</v>
      </c>
      <c r="I2370" s="4">
        <f ca="1">[1]!thsiFinD("ths_bbiboll_stock",$A2370,$A$1,7,3,100,100,100)</f>
        <v>36.700000000000003</v>
      </c>
      <c r="J2370" s="4">
        <f ca="1">[1]!thsiFinD("ths_dptb_stock",$A2370,$A$1,7,104,100,100)</f>
        <v>0.57142857142856995</v>
      </c>
      <c r="K2370" s="4">
        <f ca="1">[1]!thsiFinD("ths_srmi_stock",$A2370,$A$1,7,100,100)</f>
        <v>-0.33805752396832001</v>
      </c>
      <c r="L2370" s="4">
        <f ca="1">[1]!thsiFinD("ths_atr_stock",$A2370,$A$1,7,101,100,100)</f>
        <v>2.9671428571429002</v>
      </c>
      <c r="M2370" s="4">
        <f ca="1">[1]!thsiFinD("ths_vol_w_stock",$A2370,$A$1)/1000000</f>
        <v>0.81681300000000001</v>
      </c>
      <c r="N2370" s="4">
        <f ca="1">[1]!thsiFinD("ths_turnover_ratio_w_stock",$A2370,$A$1)</f>
        <v>0.66095060306331999</v>
      </c>
      <c r="O2370" s="4">
        <f ca="1">[1]!thsiFinD("ths_relative_chg_ratio_w_stock",$A2370,$A$1,104,100)</f>
        <v>1.9004451053345</v>
      </c>
      <c r="P2370" s="4"/>
    </row>
    <row r="2371" spans="1:16" x14ac:dyDescent="0.25">
      <c r="A2371" s="2" t="s">
        <v>4751</v>
      </c>
      <c r="B2371" s="2" t="s">
        <v>4752</v>
      </c>
      <c r="C2371" s="4">
        <f ca="1">[1]!thsiFinD("ths_vol_ratio_stock",$A2371,$A$1,7,100)</f>
        <v>0.75039211296727004</v>
      </c>
      <c r="D2371" s="4">
        <f ca="1">[1]!thsiFinD("ths_cr_stock",$A2371,$A$1,7,100,100)</f>
        <v>77.5390625</v>
      </c>
      <c r="E2371" s="4">
        <f ca="1">[1]!thsiFinD("ths_mfi_stock",$A2371,$A$1,7,100,100)</f>
        <v>58.437154342630997</v>
      </c>
      <c r="F2371" s="4">
        <f ca="1">[1]!thsiFinD("ths_expma_stock",$A2371,$A$1,7,100,100)</f>
        <v>21.504392621613</v>
      </c>
      <c r="G2371" s="4">
        <f ca="1">[1]!thsiFinD("ths_rsi_stock",$A2371,$A$1,7,100,100)</f>
        <v>54.462623834616998</v>
      </c>
      <c r="H2371" s="4">
        <f ca="1">[1]!thsiFinD("ths_adtm_stock",$A2371,$A$1,7,3,100,100,100)</f>
        <v>0.26341463414633998</v>
      </c>
      <c r="I2371" s="4">
        <f ca="1">[1]!thsiFinD("ths_bbiboll_stock",$A2371,$A$1,7,3,100,100,100)</f>
        <v>21.4565625</v>
      </c>
      <c r="J2371" s="4">
        <f ca="1">[1]!thsiFinD("ths_dptb_stock",$A2371,$A$1,7,104,100,100)</f>
        <v>0.71428571428570997</v>
      </c>
      <c r="K2371" s="4">
        <f ca="1">[1]!thsiFinD("ths_srmi_stock",$A2371,$A$1,7,100,100)</f>
        <v>-2.6339285714285999E-2</v>
      </c>
      <c r="L2371" s="4">
        <f ca="1">[1]!thsiFinD("ths_atr_stock",$A2371,$A$1,7,101,100,100)</f>
        <v>0.90571428571429002</v>
      </c>
      <c r="M2371" s="4">
        <f ca="1">[1]!thsiFinD("ths_vol_w_stock",$A2371,$A$1)/1000000</f>
        <v>1.2397450000000001</v>
      </c>
      <c r="N2371" s="4">
        <f ca="1">[1]!thsiFinD("ths_turnover_ratio_w_stock",$A2371,$A$1)</f>
        <v>1.0852046708203</v>
      </c>
      <c r="O2371" s="4">
        <f ca="1">[1]!thsiFinD("ths_relative_chg_ratio_w_stock",$A2371,$A$1,104,100)</f>
        <v>-0.58198567674824997</v>
      </c>
      <c r="P2371" s="4"/>
    </row>
    <row r="2372" spans="1:16" x14ac:dyDescent="0.25">
      <c r="A2372" s="2" t="s">
        <v>4753</v>
      </c>
      <c r="B2372" s="2" t="s">
        <v>4754</v>
      </c>
      <c r="C2372" s="4">
        <f ca="1">[1]!thsiFinD("ths_vol_ratio_stock",$A2372,$A$1,7,100)</f>
        <v>0.46894202051032002</v>
      </c>
      <c r="D2372" s="4">
        <f ca="1">[1]!thsiFinD("ths_cr_stock",$A2372,$A$1,7,100,100)</f>
        <v>74.306569343066002</v>
      </c>
      <c r="E2372" s="4">
        <f ca="1">[1]!thsiFinD("ths_mfi_stock",$A2372,$A$1,7,100,100)</f>
        <v>55.804722859614003</v>
      </c>
      <c r="F2372" s="4">
        <f ca="1">[1]!thsiFinD("ths_expma_stock",$A2372,$A$1,7,100,100)</f>
        <v>49.620166213250002</v>
      </c>
      <c r="G2372" s="4">
        <f ca="1">[1]!thsiFinD("ths_rsi_stock",$A2372,$A$1,7,100,100)</f>
        <v>56.019108168629003</v>
      </c>
      <c r="H2372" s="4">
        <f ca="1">[1]!thsiFinD("ths_adtm_stock",$A2372,$A$1,7,3,100,100,100)</f>
        <v>-0.12967581047382001</v>
      </c>
      <c r="I2372" s="4">
        <f ca="1">[1]!thsiFinD("ths_bbiboll_stock",$A2372,$A$1,7,3,100,100,100)</f>
        <v>48.825520833333002</v>
      </c>
      <c r="J2372" s="4">
        <f ca="1">[1]!thsiFinD("ths_dptb_stock",$A2372,$A$1,7,104,100,100)</f>
        <v>0.71428571428570997</v>
      </c>
      <c r="K2372" s="4">
        <f ca="1">[1]!thsiFinD("ths_srmi_stock",$A2372,$A$1,7,100,100)</f>
        <v>-2.1739130434783E-2</v>
      </c>
      <c r="L2372" s="4">
        <f ca="1">[1]!thsiFinD("ths_atr_stock",$A2372,$A$1,7,101,100,100)</f>
        <v>1.7057142857142999</v>
      </c>
      <c r="M2372" s="4">
        <f ca="1">[1]!thsiFinD("ths_vol_w_stock",$A2372,$A$1)/1000000</f>
        <v>1.238364</v>
      </c>
      <c r="N2372" s="4">
        <f ca="1">[1]!thsiFinD("ths_turnover_ratio_w_stock",$A2372,$A$1)</f>
        <v>0.60535561124992998</v>
      </c>
      <c r="O2372" s="4">
        <f ca="1">[1]!thsiFinD("ths_relative_chg_ratio_w_stock",$A2372,$A$1,104,100)</f>
        <v>-1.3334534451418001</v>
      </c>
      <c r="P2372" s="4"/>
    </row>
    <row r="2373" spans="1:16" x14ac:dyDescent="0.25">
      <c r="A2373" s="2" t="s">
        <v>4755</v>
      </c>
      <c r="B2373" s="2" t="s">
        <v>4756</v>
      </c>
      <c r="C2373" s="4">
        <f ca="1">[1]!thsiFinD("ths_vol_ratio_stock",$A2373,$A$1,7,100)</f>
        <v>0.61216816928786999</v>
      </c>
      <c r="D2373" s="4">
        <f ca="1">[1]!thsiFinD("ths_cr_stock",$A2373,$A$1,7,100,100)</f>
        <v>237.67772511848</v>
      </c>
      <c r="E2373" s="4">
        <f ca="1">[1]!thsiFinD("ths_mfi_stock",$A2373,$A$1,7,100,100)</f>
        <v>75.064671949414006</v>
      </c>
      <c r="F2373" s="4">
        <f ca="1">[1]!thsiFinD("ths_expma_stock",$A2373,$A$1,7,100,100)</f>
        <v>31.727489966783999</v>
      </c>
      <c r="G2373" s="4">
        <f ca="1">[1]!thsiFinD("ths_rsi_stock",$A2373,$A$1,7,100,100)</f>
        <v>67.053367479640002</v>
      </c>
      <c r="H2373" s="4">
        <f ca="1">[1]!thsiFinD("ths_adtm_stock",$A2373,$A$1,7,3,100,100,100)</f>
        <v>0.94436090225563996</v>
      </c>
      <c r="I2373" s="4">
        <f ca="1">[1]!thsiFinD("ths_bbiboll_stock",$A2373,$A$1,7,3,100,100,100)</f>
        <v>31.326145833333001</v>
      </c>
      <c r="J2373" s="4">
        <f ca="1">[1]!thsiFinD("ths_dptb_stock",$A2373,$A$1,7,104,100,100)</f>
        <v>0.28571428571428997</v>
      </c>
      <c r="K2373" s="4">
        <f ca="1">[1]!thsiFinD("ths_srmi_stock",$A2373,$A$1,7,100,100)</f>
        <v>6.7743940335611999E-2</v>
      </c>
      <c r="L2373" s="4">
        <f ca="1">[1]!thsiFinD("ths_atr_stock",$A2373,$A$1,7,101,100,100)</f>
        <v>1.3771428571429001</v>
      </c>
      <c r="M2373" s="4">
        <f ca="1">[1]!thsiFinD("ths_vol_w_stock",$A2373,$A$1)/1000000</f>
        <v>2.314489</v>
      </c>
      <c r="N2373" s="4">
        <f ca="1">[1]!thsiFinD("ths_turnover_ratio_w_stock",$A2373,$A$1)</f>
        <v>2.3226459001366999</v>
      </c>
      <c r="O2373" s="4">
        <f ca="1">[1]!thsiFinD("ths_relative_chg_ratio_w_stock",$A2373,$A$1,104,100)</f>
        <v>-1.4595880758787001</v>
      </c>
      <c r="P2373" s="4"/>
    </row>
    <row r="2374" spans="1:16" x14ac:dyDescent="0.25">
      <c r="A2374" s="2" t="s">
        <v>4757</v>
      </c>
      <c r="B2374" s="2" t="s">
        <v>4758</v>
      </c>
      <c r="C2374" s="4">
        <f ca="1">[1]!thsiFinD("ths_vol_ratio_stock",$A2374,$A$1,7,100)</f>
        <v>0.90246298529337998</v>
      </c>
      <c r="D2374" s="4">
        <f ca="1">[1]!thsiFinD("ths_cr_stock",$A2374,$A$1,7,100,100)</f>
        <v>72.962226640159002</v>
      </c>
      <c r="E2374" s="4">
        <f ca="1">[1]!thsiFinD("ths_mfi_stock",$A2374,$A$1,7,100,100)</f>
        <v>42.453669788408</v>
      </c>
      <c r="F2374" s="4">
        <f ca="1">[1]!thsiFinD("ths_expma_stock",$A2374,$A$1,7,100,100)</f>
        <v>11.555692880164999</v>
      </c>
      <c r="G2374" s="4">
        <f ca="1">[1]!thsiFinD("ths_rsi_stock",$A2374,$A$1,7,100,100)</f>
        <v>50.890230507760002</v>
      </c>
      <c r="H2374" s="4">
        <f ca="1">[1]!thsiFinD("ths_adtm_stock",$A2374,$A$1,7,3,100,100,100)</f>
        <v>-0.44029850746268001</v>
      </c>
      <c r="I2374" s="4">
        <f ca="1">[1]!thsiFinD("ths_bbiboll_stock",$A2374,$A$1,7,3,100,100,100)</f>
        <v>11.522500000000001</v>
      </c>
      <c r="J2374" s="4">
        <f ca="1">[1]!thsiFinD("ths_dptb_stock",$A2374,$A$1,7,104,100,100)</f>
        <v>0.71428571428570997</v>
      </c>
      <c r="K2374" s="4">
        <f ca="1">[1]!thsiFinD("ths_srmi_stock",$A2374,$A$1,7,100,100)</f>
        <v>-3.7313432835821003E-2</v>
      </c>
      <c r="L2374" s="4">
        <f ca="1">[1]!thsiFinD("ths_atr_stock",$A2374,$A$1,7,101,100,100)</f>
        <v>0.41428571428570998</v>
      </c>
      <c r="M2374" s="4">
        <f ca="1">[1]!thsiFinD("ths_vol_w_stock",$A2374,$A$1)/1000000</f>
        <v>1.9248000000000001</v>
      </c>
      <c r="N2374" s="4">
        <f ca="1">[1]!thsiFinD("ths_turnover_ratio_w_stock",$A2374,$A$1)</f>
        <v>2.2619059860070001</v>
      </c>
      <c r="O2374" s="4">
        <f ca="1">[1]!thsiFinD("ths_relative_chg_ratio_w_stock",$A2374,$A$1,104,100)</f>
        <v>-0.86739622341470002</v>
      </c>
      <c r="P2374" s="4"/>
    </row>
    <row r="2375" spans="1:16" x14ac:dyDescent="0.25">
      <c r="A2375" s="2" t="s">
        <v>4759</v>
      </c>
      <c r="B2375" s="2" t="s">
        <v>4760</v>
      </c>
      <c r="C2375" s="4">
        <f ca="1">[1]!thsiFinD("ths_vol_ratio_stock",$A2375,$A$1,7,100)</f>
        <v>1.1432131356716999</v>
      </c>
      <c r="D2375" s="4">
        <f ca="1">[1]!thsiFinD("ths_cr_stock",$A2375,$A$1,7,100,100)</f>
        <v>172.90322580645</v>
      </c>
      <c r="E2375" s="4">
        <f ca="1">[1]!thsiFinD("ths_mfi_stock",$A2375,$A$1,7,100,100)</f>
        <v>78.776813316927004</v>
      </c>
      <c r="F2375" s="4">
        <f ca="1">[1]!thsiFinD("ths_expma_stock",$A2375,$A$1,7,100,100)</f>
        <v>38.856230219079997</v>
      </c>
      <c r="G2375" s="4">
        <f ca="1">[1]!thsiFinD("ths_rsi_stock",$A2375,$A$1,7,100,100)</f>
        <v>60.485050633390998</v>
      </c>
      <c r="H2375" s="4">
        <f ca="1">[1]!thsiFinD("ths_adtm_stock",$A2375,$A$1,7,3,100,100,100)</f>
        <v>0.82797029702970004</v>
      </c>
      <c r="I2375" s="4">
        <f ca="1">[1]!thsiFinD("ths_bbiboll_stock",$A2375,$A$1,7,3,100,100,100)</f>
        <v>38.149687499999999</v>
      </c>
      <c r="J2375" s="4">
        <f ca="1">[1]!thsiFinD("ths_dptb_stock",$A2375,$A$1,7,104,100,100)</f>
        <v>0.57142857142856995</v>
      </c>
      <c r="K2375" s="4">
        <f ca="1">[1]!thsiFinD("ths_srmi_stock",$A2375,$A$1,7,100,100)</f>
        <v>8.5584448371623004E-2</v>
      </c>
      <c r="L2375" s="4">
        <f ca="1">[1]!thsiFinD("ths_atr_stock",$A2375,$A$1,7,101,100,100)</f>
        <v>2.6428571428571002</v>
      </c>
      <c r="M2375" s="4">
        <f ca="1">[1]!thsiFinD("ths_vol_w_stock",$A2375,$A$1)/1000000</f>
        <v>17.727567000000001</v>
      </c>
      <c r="N2375" s="4">
        <f ca="1">[1]!thsiFinD("ths_turnover_ratio_w_stock",$A2375,$A$1)</f>
        <v>8.4071552519293995</v>
      </c>
      <c r="O2375" s="4">
        <f ca="1">[1]!thsiFinD("ths_relative_chg_ratio_w_stock",$A2375,$A$1,104,100)</f>
        <v>-4.4684837433825004</v>
      </c>
      <c r="P2375" s="4"/>
    </row>
    <row r="2376" spans="1:16" x14ac:dyDescent="0.25">
      <c r="A2376" s="2" t="s">
        <v>4761</v>
      </c>
      <c r="B2376" s="2" t="s">
        <v>4762</v>
      </c>
      <c r="C2376" s="4">
        <f ca="1">[1]!thsiFinD("ths_vol_ratio_stock",$A2376,$A$1,7,100)</f>
        <v>0.99113509129616995</v>
      </c>
      <c r="D2376" s="4">
        <f ca="1">[1]!thsiFinD("ths_cr_stock",$A2376,$A$1,7,100,100)</f>
        <v>96.885069817401003</v>
      </c>
      <c r="E2376" s="4">
        <f ca="1">[1]!thsiFinD("ths_mfi_stock",$A2376,$A$1,7,100,100)</f>
        <v>62.544300112709998</v>
      </c>
      <c r="F2376" s="4">
        <f ca="1">[1]!thsiFinD("ths_expma_stock",$A2376,$A$1,7,100,100)</f>
        <v>31.690953430610001</v>
      </c>
      <c r="G2376" s="4">
        <f ca="1">[1]!thsiFinD("ths_rsi_stock",$A2376,$A$1,7,100,100)</f>
        <v>58.809584667548997</v>
      </c>
      <c r="H2376" s="4">
        <f ca="1">[1]!thsiFinD("ths_adtm_stock",$A2376,$A$1,7,3,100,100,100)</f>
        <v>0.55288461538460998</v>
      </c>
      <c r="I2376" s="4">
        <f ca="1">[1]!thsiFinD("ths_bbiboll_stock",$A2376,$A$1,7,3,100,100,100)</f>
        <v>31.311770833333</v>
      </c>
      <c r="J2376" s="4">
        <f ca="1">[1]!thsiFinD("ths_dptb_stock",$A2376,$A$1,7,104,100,100)</f>
        <v>0.28571428571428997</v>
      </c>
      <c r="K2376" s="4">
        <f ca="1">[1]!thsiFinD("ths_srmi_stock",$A2376,$A$1,7,100,100)</f>
        <v>-1.8798151001540999E-2</v>
      </c>
      <c r="L2376" s="4">
        <f ca="1">[1]!thsiFinD("ths_atr_stock",$A2376,$A$1,7,101,100,100)</f>
        <v>0.90857142857143003</v>
      </c>
      <c r="M2376" s="4">
        <f ca="1">[1]!thsiFinD("ths_vol_w_stock",$A2376,$A$1)/1000000</f>
        <v>0.50280000000000002</v>
      </c>
      <c r="N2376" s="4">
        <f ca="1">[1]!thsiFinD("ths_turnover_ratio_w_stock",$A2376,$A$1)</f>
        <v>2.0252552715848</v>
      </c>
      <c r="O2376" s="4">
        <f ca="1">[1]!thsiFinD("ths_relative_chg_ratio_w_stock",$A2376,$A$1,104,100)</f>
        <v>-0.44738981886149998</v>
      </c>
      <c r="P2376" s="4"/>
    </row>
    <row r="2377" spans="1:16" x14ac:dyDescent="0.25">
      <c r="A2377" s="2" t="s">
        <v>4763</v>
      </c>
      <c r="B2377" s="2" t="s">
        <v>4764</v>
      </c>
      <c r="C2377" s="4">
        <f ca="1">[1]!thsiFinD("ths_vol_ratio_stock",$A2377,$A$1,7,100)</f>
        <v>0.92845660354675996</v>
      </c>
      <c r="D2377" s="4">
        <f ca="1">[1]!thsiFinD("ths_cr_stock",$A2377,$A$1,7,100,100)</f>
        <v>53.278204370939001</v>
      </c>
      <c r="E2377" s="4">
        <f ca="1">[1]!thsiFinD("ths_mfi_stock",$A2377,$A$1,7,100,100)</f>
        <v>44.929988164226003</v>
      </c>
      <c r="F2377" s="4">
        <f ca="1">[1]!thsiFinD("ths_expma_stock",$A2377,$A$1,7,100,100)</f>
        <v>27.019379789401</v>
      </c>
      <c r="G2377" s="4">
        <f ca="1">[1]!thsiFinD("ths_rsi_stock",$A2377,$A$1,7,100,100)</f>
        <v>50.577875221005002</v>
      </c>
      <c r="H2377" s="4">
        <f ca="1">[1]!thsiFinD("ths_adtm_stock",$A2377,$A$1,7,3,100,100,100)</f>
        <v>0.24128686327078</v>
      </c>
      <c r="I2377" s="4">
        <f ca="1">[1]!thsiFinD("ths_bbiboll_stock",$A2377,$A$1,7,3,100,100,100)</f>
        <v>27.061458333333</v>
      </c>
      <c r="J2377" s="4">
        <f ca="1">[1]!thsiFinD("ths_dptb_stock",$A2377,$A$1,7,104,100,100)</f>
        <v>0.42857142857142999</v>
      </c>
      <c r="K2377" s="4">
        <f ca="1">[1]!thsiFinD("ths_srmi_stock",$A2377,$A$1,7,100,100)</f>
        <v>-7.1453108897285997E-2</v>
      </c>
      <c r="L2377" s="4">
        <f ca="1">[1]!thsiFinD("ths_atr_stock",$A2377,$A$1,7,101,100,100)</f>
        <v>1.45</v>
      </c>
      <c r="M2377" s="4">
        <f ca="1">[1]!thsiFinD("ths_vol_w_stock",$A2377,$A$1)/1000000</f>
        <v>5.7040639999999998</v>
      </c>
      <c r="N2377" s="4">
        <f ca="1">[1]!thsiFinD("ths_turnover_ratio_w_stock",$A2377,$A$1)</f>
        <v>6.3009782943344002</v>
      </c>
      <c r="O2377" s="4">
        <f ca="1">[1]!thsiFinD("ths_relative_chg_ratio_w_stock",$A2377,$A$1,104,100)</f>
        <v>-3.4715369758264001</v>
      </c>
      <c r="P2377" s="4"/>
    </row>
    <row r="2378" spans="1:16" x14ac:dyDescent="0.25">
      <c r="A2378" s="2" t="s">
        <v>4765</v>
      </c>
      <c r="B2378" s="2" t="s">
        <v>4766</v>
      </c>
      <c r="C2378" s="4">
        <f ca="1">[1]!thsiFinD("ths_vol_ratio_stock",$A2378,$A$1,7,100)</f>
        <v>1.3690514684827</v>
      </c>
      <c r="D2378" s="4">
        <f ca="1">[1]!thsiFinD("ths_cr_stock",$A2378,$A$1,7,100,100)</f>
        <v>557.64627659575001</v>
      </c>
      <c r="E2378" s="4">
        <f ca="1">[1]!thsiFinD("ths_mfi_stock",$A2378,$A$1,7,100,100)</f>
        <v>84.134087898645006</v>
      </c>
      <c r="F2378" s="4">
        <f ca="1">[1]!thsiFinD("ths_expma_stock",$A2378,$A$1,7,100,100)</f>
        <v>34.136959809838999</v>
      </c>
      <c r="G2378" s="4">
        <f ca="1">[1]!thsiFinD("ths_rsi_stock",$A2378,$A$1,7,100,100)</f>
        <v>85.340515630422999</v>
      </c>
      <c r="H2378" s="4">
        <f ca="1">[1]!thsiFinD("ths_adtm_stock",$A2378,$A$1,7,3,100,100,100)</f>
        <v>0.96987713040031998</v>
      </c>
      <c r="I2378" s="4">
        <f ca="1">[1]!thsiFinD("ths_bbiboll_stock",$A2378,$A$1,7,3,100,100,100)</f>
        <v>32.100208333333001</v>
      </c>
      <c r="J2378" s="4">
        <f ca="1">[1]!thsiFinD("ths_dptb_stock",$A2378,$A$1,7,104,100,100)</f>
        <v>0.71428571428570997</v>
      </c>
      <c r="K2378" s="4">
        <f ca="1">[1]!thsiFinD("ths_srmi_stock",$A2378,$A$1,7,100,100)</f>
        <v>0.3361858190709</v>
      </c>
      <c r="L2378" s="4">
        <f ca="1">[1]!thsiFinD("ths_atr_stock",$A2378,$A$1,7,101,100,100)</f>
        <v>4.7871428571429</v>
      </c>
      <c r="M2378" s="4">
        <f ca="1">[1]!thsiFinD("ths_vol_w_stock",$A2378,$A$1)/1000000</f>
        <v>34.649864000000001</v>
      </c>
      <c r="N2378" s="4">
        <f ca="1">[1]!thsiFinD("ths_turnover_ratio_w_stock",$A2378,$A$1)</f>
        <v>20.502878106509002</v>
      </c>
      <c r="O2378" s="4">
        <f ca="1">[1]!thsiFinD("ths_relative_chg_ratio_w_stock",$A2378,$A$1,104,100)</f>
        <v>2.9295708768942998</v>
      </c>
      <c r="P2378" s="4"/>
    </row>
    <row r="2379" spans="1:16" x14ac:dyDescent="0.25">
      <c r="A2379" s="2" t="s">
        <v>4767</v>
      </c>
      <c r="B2379" s="2" t="s">
        <v>4768</v>
      </c>
      <c r="C2379" s="4">
        <f ca="1">[1]!thsiFinD("ths_vol_ratio_stock",$A2379,$A$1,7,100)</f>
        <v>1.6515349487162001</v>
      </c>
      <c r="D2379" s="4">
        <f ca="1">[1]!thsiFinD("ths_cr_stock",$A2379,$A$1,7,100,100)</f>
        <v>80.916030534350995</v>
      </c>
      <c r="E2379" s="4">
        <f ca="1">[1]!thsiFinD("ths_mfi_stock",$A2379,$A$1,7,100,100)</f>
        <v>54.236684918035003</v>
      </c>
      <c r="F2379" s="4">
        <f ca="1">[1]!thsiFinD("ths_expma_stock",$A2379,$A$1,7,100,100)</f>
        <v>9.6024617372025993</v>
      </c>
      <c r="G2379" s="4">
        <f ca="1">[1]!thsiFinD("ths_rsi_stock",$A2379,$A$1,7,100,100)</f>
        <v>49.919218140957</v>
      </c>
      <c r="H2379" s="4">
        <f ca="1">[1]!thsiFinD("ths_adtm_stock",$A2379,$A$1,7,3,100,100,100)</f>
        <v>0.11688311688312</v>
      </c>
      <c r="I2379" s="4">
        <f ca="1">[1]!thsiFinD("ths_bbiboll_stock",$A2379,$A$1,7,3,100,100,100)</f>
        <v>9.5484375000000004</v>
      </c>
      <c r="J2379" s="4">
        <f ca="1">[1]!thsiFinD("ths_dptb_stock",$A2379,$A$1,7,104,100,100)</f>
        <v>0.42857142857142999</v>
      </c>
      <c r="K2379" s="4">
        <f ca="1">[1]!thsiFinD("ths_srmi_stock",$A2379,$A$1,7,100,100)</f>
        <v>-3.1315240083507E-3</v>
      </c>
      <c r="L2379" s="4">
        <f ca="1">[1]!thsiFinD("ths_atr_stock",$A2379,$A$1,7,101,100,100)</f>
        <v>0.33857142857143002</v>
      </c>
      <c r="M2379" s="4">
        <f ca="1">[1]!thsiFinD("ths_vol_w_stock",$A2379,$A$1)/1000000</f>
        <v>8.1501400000000004</v>
      </c>
      <c r="N2379" s="4">
        <f ca="1">[1]!thsiFinD("ths_turnover_ratio_w_stock",$A2379,$A$1)</f>
        <v>2.2639282871616002</v>
      </c>
      <c r="O2379" s="4">
        <f ca="1">[1]!thsiFinD("ths_relative_chg_ratio_w_stock",$A2379,$A$1,104,100)</f>
        <v>-0.97760704173001001</v>
      </c>
      <c r="P2379" s="4"/>
    </row>
    <row r="2380" spans="1:16" x14ac:dyDescent="0.25">
      <c r="A2380" s="2" t="s">
        <v>4769</v>
      </c>
      <c r="B2380" s="2" t="s">
        <v>4770</v>
      </c>
      <c r="C2380" s="4">
        <f ca="1">[1]!thsiFinD("ths_vol_ratio_stock",$A2380,$A$1,7,100)</f>
        <v>1.0443949373279999</v>
      </c>
      <c r="D2380" s="4">
        <f ca="1">[1]!thsiFinD("ths_cr_stock",$A2380,$A$1,7,100,100)</f>
        <v>75.134264232009002</v>
      </c>
      <c r="E2380" s="4">
        <f ca="1">[1]!thsiFinD("ths_mfi_stock",$A2380,$A$1,7,100,100)</f>
        <v>42.177515472052001</v>
      </c>
      <c r="F2380" s="4">
        <f ca="1">[1]!thsiFinD("ths_expma_stock",$A2380,$A$1,7,100,100)</f>
        <v>52.083983170030002</v>
      </c>
      <c r="G2380" s="4">
        <f ca="1">[1]!thsiFinD("ths_rsi_stock",$A2380,$A$1,7,100,100)</f>
        <v>55.524753593073001</v>
      </c>
      <c r="H2380" s="4">
        <f ca="1">[1]!thsiFinD("ths_adtm_stock",$A2380,$A$1,7,3,100,100,100)</f>
        <v>0.19553072625699</v>
      </c>
      <c r="I2380" s="4">
        <f ca="1">[1]!thsiFinD("ths_bbiboll_stock",$A2380,$A$1,7,3,100,100,100)</f>
        <v>52.001770833332998</v>
      </c>
      <c r="J2380" s="4">
        <f ca="1">[1]!thsiFinD("ths_dptb_stock",$A2380,$A$1,7,104,100,100)</f>
        <v>0.57142857142856995</v>
      </c>
      <c r="K2380" s="4">
        <f ca="1">[1]!thsiFinD("ths_srmi_stock",$A2380,$A$1,7,100,100)</f>
        <v>-3.5975164353542997E-2</v>
      </c>
      <c r="L2380" s="4">
        <f ca="1">[1]!thsiFinD("ths_atr_stock",$A2380,$A$1,7,101,100,100)</f>
        <v>1.6614285714285999</v>
      </c>
      <c r="M2380" s="4">
        <f ca="1">[1]!thsiFinD("ths_vol_w_stock",$A2380,$A$1)/1000000</f>
        <v>3.8753419999999998</v>
      </c>
      <c r="N2380" s="4">
        <f ca="1">[1]!thsiFinD("ths_turnover_ratio_w_stock",$A2380,$A$1)</f>
        <v>0.59690828242060001</v>
      </c>
      <c r="O2380" s="4">
        <f ca="1">[1]!thsiFinD("ths_relative_chg_ratio_w_stock",$A2380,$A$1,104,100)</f>
        <v>0.29497900969995</v>
      </c>
      <c r="P2380" s="4"/>
    </row>
    <row r="2381" spans="1:16" x14ac:dyDescent="0.25">
      <c r="A2381" s="2" t="s">
        <v>4771</v>
      </c>
      <c r="B2381" s="2" t="s">
        <v>4772</v>
      </c>
      <c r="C2381" s="4">
        <f ca="1">[1]!thsiFinD("ths_vol_ratio_stock",$A2381,$A$1,7,100)</f>
        <v>1.5992339980759001</v>
      </c>
      <c r="D2381" s="4">
        <f ca="1">[1]!thsiFinD("ths_cr_stock",$A2381,$A$1,7,100,100)</f>
        <v>107.81527531083999</v>
      </c>
      <c r="E2381" s="4">
        <f ca="1">[1]!thsiFinD("ths_mfi_stock",$A2381,$A$1,7,100,100)</f>
        <v>55.551300721354004</v>
      </c>
      <c r="F2381" s="4">
        <f ca="1">[1]!thsiFinD("ths_expma_stock",$A2381,$A$1,7,100,100)</f>
        <v>16.347178086943</v>
      </c>
      <c r="G2381" s="4">
        <f ca="1">[1]!thsiFinD("ths_rsi_stock",$A2381,$A$1,7,100,100)</f>
        <v>60.004822053634001</v>
      </c>
      <c r="H2381" s="4">
        <f ca="1">[1]!thsiFinD("ths_adtm_stock",$A2381,$A$1,7,3,100,100,100)</f>
        <v>0.6</v>
      </c>
      <c r="I2381" s="4">
        <f ca="1">[1]!thsiFinD("ths_bbiboll_stock",$A2381,$A$1,7,3,100,100,100)</f>
        <v>16.090729166667</v>
      </c>
      <c r="J2381" s="4">
        <f ca="1">[1]!thsiFinD("ths_dptb_stock",$A2381,$A$1,7,104,100,100)</f>
        <v>0.57142857142856995</v>
      </c>
      <c r="K2381" s="4">
        <f ca="1">[1]!thsiFinD("ths_srmi_stock",$A2381,$A$1,7,100,100)</f>
        <v>1.5578190533254E-2</v>
      </c>
      <c r="L2381" s="4">
        <f ca="1">[1]!thsiFinD("ths_atr_stock",$A2381,$A$1,7,101,100,100)</f>
        <v>0.60428571428571998</v>
      </c>
      <c r="M2381" s="4">
        <f ca="1">[1]!thsiFinD("ths_vol_w_stock",$A2381,$A$1)/1000000</f>
        <v>3.6952889999999998</v>
      </c>
      <c r="N2381" s="4">
        <f ca="1">[1]!thsiFinD("ths_turnover_ratio_w_stock",$A2381,$A$1)</f>
        <v>5.7227269890418997</v>
      </c>
      <c r="O2381" s="4">
        <f ca="1">[1]!thsiFinD("ths_relative_chg_ratio_w_stock",$A2381,$A$1,104,100)</f>
        <v>-2.0611490431542001</v>
      </c>
      <c r="P2381" s="4"/>
    </row>
    <row r="2382" spans="1:16" x14ac:dyDescent="0.25">
      <c r="A2382" s="2" t="s">
        <v>4773</v>
      </c>
      <c r="B2382" s="2" t="s">
        <v>4774</v>
      </c>
      <c r="C2382" s="4">
        <f ca="1">[1]!thsiFinD("ths_vol_ratio_stock",$A2382,$A$1,7,100)</f>
        <v>1.1444061910834</v>
      </c>
      <c r="D2382" s="4">
        <f ca="1">[1]!thsiFinD("ths_cr_stock",$A2382,$A$1,7,100,100)</f>
        <v>90.947075208914001</v>
      </c>
      <c r="E2382" s="4">
        <f ca="1">[1]!thsiFinD("ths_mfi_stock",$A2382,$A$1,7,100,100)</f>
        <v>70.339118088587995</v>
      </c>
      <c r="F2382" s="4">
        <f ca="1">[1]!thsiFinD("ths_expma_stock",$A2382,$A$1,7,100,100)</f>
        <v>18.204869683447999</v>
      </c>
      <c r="G2382" s="4">
        <f ca="1">[1]!thsiFinD("ths_rsi_stock",$A2382,$A$1,7,100,100)</f>
        <v>53.019380817703997</v>
      </c>
      <c r="H2382" s="4">
        <f ca="1">[1]!thsiFinD("ths_adtm_stock",$A2382,$A$1,7,3,100,100,100)</f>
        <v>0.68075117370892002</v>
      </c>
      <c r="I2382" s="4">
        <f ca="1">[1]!thsiFinD("ths_bbiboll_stock",$A2382,$A$1,7,3,100,100,100)</f>
        <v>18.132916666667001</v>
      </c>
      <c r="J2382" s="4">
        <f ca="1">[1]!thsiFinD("ths_dptb_stock",$A2382,$A$1,7,104,100,100)</f>
        <v>0.57142857142856995</v>
      </c>
      <c r="K2382" s="4">
        <f ca="1">[1]!thsiFinD("ths_srmi_stock",$A2382,$A$1,7,100,100)</f>
        <v>-1.2917115177609999E-2</v>
      </c>
      <c r="L2382" s="4">
        <f ca="1">[1]!thsiFinD("ths_atr_stock",$A2382,$A$1,7,101,100,100)</f>
        <v>0.66714285714286004</v>
      </c>
      <c r="M2382" s="4">
        <f ca="1">[1]!thsiFinD("ths_vol_w_stock",$A2382,$A$1)/1000000</f>
        <v>1.9856</v>
      </c>
      <c r="N2382" s="4">
        <f ca="1">[1]!thsiFinD("ths_turnover_ratio_w_stock",$A2382,$A$1)</f>
        <v>2.4999620712341999</v>
      </c>
      <c r="O2382" s="4">
        <f ca="1">[1]!thsiFinD("ths_relative_chg_ratio_w_stock",$A2382,$A$1,104,100)</f>
        <v>-1.9626994660198001</v>
      </c>
      <c r="P2382" s="4"/>
    </row>
    <row r="2383" spans="1:16" x14ac:dyDescent="0.25">
      <c r="A2383" s="2" t="s">
        <v>4775</v>
      </c>
      <c r="B2383" s="2" t="s">
        <v>4776</v>
      </c>
      <c r="C2383" s="4">
        <f ca="1">[1]!thsiFinD("ths_vol_ratio_stock",$A2383,$A$1,7,100)</f>
        <v>1.155254652023</v>
      </c>
      <c r="D2383" s="4">
        <f ca="1">[1]!thsiFinD("ths_cr_stock",$A2383,$A$1,7,100,100)</f>
        <v>64.373464373464003</v>
      </c>
      <c r="E2383" s="4">
        <f ca="1">[1]!thsiFinD("ths_mfi_stock",$A2383,$A$1,7,100,100)</f>
        <v>53.289030115300001</v>
      </c>
      <c r="F2383" s="4">
        <f ca="1">[1]!thsiFinD("ths_expma_stock",$A2383,$A$1,7,100,100)</f>
        <v>14.807295409295</v>
      </c>
      <c r="G2383" s="4">
        <f ca="1">[1]!thsiFinD("ths_rsi_stock",$A2383,$A$1,7,100,100)</f>
        <v>60.652519846095998</v>
      </c>
      <c r="H2383" s="4">
        <f ca="1">[1]!thsiFinD("ths_adtm_stock",$A2383,$A$1,7,3,100,100,100)</f>
        <v>0.77832512315270996</v>
      </c>
      <c r="I2383" s="4">
        <f ca="1">[1]!thsiFinD("ths_bbiboll_stock",$A2383,$A$1,7,3,100,100,100)</f>
        <v>14.693854166667</v>
      </c>
      <c r="J2383" s="4">
        <f ca="1">[1]!thsiFinD("ths_dptb_stock",$A2383,$A$1,7,104,100,100)</f>
        <v>0.71428571428570997</v>
      </c>
      <c r="K2383" s="4">
        <f ca="1">[1]!thsiFinD("ths_srmi_stock",$A2383,$A$1,7,100,100)</f>
        <v>-2.4234693877550999E-2</v>
      </c>
      <c r="L2383" s="4">
        <f ca="1">[1]!thsiFinD("ths_atr_stock",$A2383,$A$1,7,101,100,100)</f>
        <v>0.68142857142857005</v>
      </c>
      <c r="M2383" s="4">
        <f ca="1">[1]!thsiFinD("ths_vol_w_stock",$A2383,$A$1)/1000000</f>
        <v>10.810539</v>
      </c>
      <c r="N2383" s="4">
        <f ca="1">[1]!thsiFinD("ths_turnover_ratio_w_stock",$A2383,$A$1)</f>
        <v>10.699727062680999</v>
      </c>
      <c r="O2383" s="4">
        <f ca="1">[1]!thsiFinD("ths_relative_chg_ratio_w_stock",$A2383,$A$1,104,100)</f>
        <v>4.5130894069516003</v>
      </c>
      <c r="P2383" s="4"/>
    </row>
    <row r="2384" spans="1:16" x14ac:dyDescent="0.25">
      <c r="A2384" s="2" t="s">
        <v>4777</v>
      </c>
      <c r="B2384" s="2" t="s">
        <v>4778</v>
      </c>
      <c r="C2384" s="4">
        <f ca="1">[1]!thsiFinD("ths_vol_ratio_stock",$A2384,$A$1,7,100)</f>
        <v>0.66139969327939996</v>
      </c>
      <c r="D2384" s="4">
        <f ca="1">[1]!thsiFinD("ths_cr_stock",$A2384,$A$1,7,100,100)</f>
        <v>109.66386554621999</v>
      </c>
      <c r="E2384" s="4">
        <f ca="1">[1]!thsiFinD("ths_mfi_stock",$A2384,$A$1,7,100,100)</f>
        <v>58.605725232325</v>
      </c>
      <c r="F2384" s="4">
        <f ca="1">[1]!thsiFinD("ths_expma_stock",$A2384,$A$1,7,100,100)</f>
        <v>18.304132365147002</v>
      </c>
      <c r="G2384" s="4">
        <f ca="1">[1]!thsiFinD("ths_rsi_stock",$A2384,$A$1,7,100,100)</f>
        <v>58.975285357762999</v>
      </c>
      <c r="H2384" s="4">
        <f ca="1">[1]!thsiFinD("ths_adtm_stock",$A2384,$A$1,7,3,100,100,100)</f>
        <v>0.6</v>
      </c>
      <c r="I2384" s="4">
        <f ca="1">[1]!thsiFinD("ths_bbiboll_stock",$A2384,$A$1,7,3,100,100,100)</f>
        <v>18.145104166667</v>
      </c>
      <c r="J2384" s="4">
        <f ca="1">[1]!thsiFinD("ths_dptb_stock",$A2384,$A$1,7,104,100,100)</f>
        <v>0.71428571428570997</v>
      </c>
      <c r="K2384" s="4">
        <f ca="1">[1]!thsiFinD("ths_srmi_stock",$A2384,$A$1,7,100,100)</f>
        <v>-4.8387096774193004E-3</v>
      </c>
      <c r="L2384" s="4">
        <f ca="1">[1]!thsiFinD("ths_atr_stock",$A2384,$A$1,7,101,100,100)</f>
        <v>0.71285714285713997</v>
      </c>
      <c r="M2384" s="4">
        <f ca="1">[1]!thsiFinD("ths_vol_w_stock",$A2384,$A$1)/1000000</f>
        <v>0.99019999999999997</v>
      </c>
      <c r="N2384" s="4">
        <f ca="1">[1]!thsiFinD("ths_turnover_ratio_w_stock",$A2384,$A$1)</f>
        <v>2.4554877746366999</v>
      </c>
      <c r="O2384" s="4">
        <f ca="1">[1]!thsiFinD("ths_relative_chg_ratio_w_stock",$A2384,$A$1,104,100)</f>
        <v>-0.13668999932865999</v>
      </c>
      <c r="P2384" s="4"/>
    </row>
    <row r="2385" spans="1:16" x14ac:dyDescent="0.25">
      <c r="A2385" s="2" t="s">
        <v>4779</v>
      </c>
      <c r="B2385" s="2" t="s">
        <v>4780</v>
      </c>
      <c r="C2385" s="4">
        <f ca="1">[1]!thsiFinD("ths_vol_ratio_stock",$A2385,$A$1,7,100)</f>
        <v>0.63504923720069995</v>
      </c>
      <c r="D2385" s="4">
        <f ca="1">[1]!thsiFinD("ths_cr_stock",$A2385,$A$1,7,100,100)</f>
        <v>45.233644859812998</v>
      </c>
      <c r="E2385" s="4">
        <f ca="1">[1]!thsiFinD("ths_mfi_stock",$A2385,$A$1,7,100,100)</f>
        <v>48.351825012017002</v>
      </c>
      <c r="F2385" s="4">
        <f ca="1">[1]!thsiFinD("ths_expma_stock",$A2385,$A$1,7,100,100)</f>
        <v>10.734833402445</v>
      </c>
      <c r="G2385" s="4">
        <f ca="1">[1]!thsiFinD("ths_rsi_stock",$A2385,$A$1,7,100,100)</f>
        <v>57.899294449384001</v>
      </c>
      <c r="H2385" s="4">
        <f ca="1">[1]!thsiFinD("ths_adtm_stock",$A2385,$A$1,7,3,100,100,100)</f>
        <v>-0.26595744680851002</v>
      </c>
      <c r="I2385" s="4">
        <f ca="1">[1]!thsiFinD("ths_bbiboll_stock",$A2385,$A$1,7,3,100,100,100)</f>
        <v>10.562708333332999</v>
      </c>
      <c r="J2385" s="4">
        <f ca="1">[1]!thsiFinD("ths_dptb_stock",$A2385,$A$1,7,104,100,100)</f>
        <v>0.42857142857142999</v>
      </c>
      <c r="K2385" s="4">
        <f ca="1">[1]!thsiFinD("ths_srmi_stock",$A2385,$A$1,7,100,100)</f>
        <v>-3.2114183764495999E-2</v>
      </c>
      <c r="L2385" s="4">
        <f ca="1">[1]!thsiFinD("ths_atr_stock",$A2385,$A$1,7,101,100,100)</f>
        <v>0.37571428571429</v>
      </c>
      <c r="M2385" s="4">
        <f ca="1">[1]!thsiFinD("ths_vol_w_stock",$A2385,$A$1)/1000000</f>
        <v>16.275452999999999</v>
      </c>
      <c r="N2385" s="4">
        <f ca="1">[1]!thsiFinD("ths_turnover_ratio_w_stock",$A2385,$A$1)</f>
        <v>5.1093444625100002</v>
      </c>
      <c r="O2385" s="4">
        <f ca="1">[1]!thsiFinD("ths_relative_chg_ratio_w_stock",$A2385,$A$1,104,100)</f>
        <v>0.38954667948848998</v>
      </c>
      <c r="P2385" s="4"/>
    </row>
    <row r="2386" spans="1:16" x14ac:dyDescent="0.25">
      <c r="A2386" s="2" t="s">
        <v>4781</v>
      </c>
      <c r="B2386" s="2" t="s">
        <v>4782</v>
      </c>
      <c r="C2386" s="4">
        <f ca="1">[1]!thsiFinD("ths_vol_ratio_stock",$A2386,$A$1,7,100)</f>
        <v>1.0990198753271001</v>
      </c>
      <c r="D2386" s="4">
        <f ca="1">[1]!thsiFinD("ths_cr_stock",$A2386,$A$1,7,100,100)</f>
        <v>80.539932508435996</v>
      </c>
      <c r="E2386" s="4">
        <f ca="1">[1]!thsiFinD("ths_mfi_stock",$A2386,$A$1,7,100,100)</f>
        <v>44.190610569659</v>
      </c>
      <c r="F2386" s="4">
        <f ca="1">[1]!thsiFinD("ths_expma_stock",$A2386,$A$1,7,100,100)</f>
        <v>21.946289599366001</v>
      </c>
      <c r="G2386" s="4">
        <f ca="1">[1]!thsiFinD("ths_rsi_stock",$A2386,$A$1,7,100,100)</f>
        <v>32.534046893876003</v>
      </c>
      <c r="H2386" s="4">
        <f ca="1">[1]!thsiFinD("ths_adtm_stock",$A2386,$A$1,7,3,100,100,100)</f>
        <v>-0.11229946524064</v>
      </c>
      <c r="I2386" s="4">
        <f ca="1">[1]!thsiFinD("ths_bbiboll_stock",$A2386,$A$1,7,3,100,100,100)</f>
        <v>23.070104166667001</v>
      </c>
      <c r="J2386" s="4">
        <f ca="1">[1]!thsiFinD("ths_dptb_stock",$A2386,$A$1,7,104,100,100)</f>
        <v>0.85714285714285998</v>
      </c>
      <c r="K2386" s="4">
        <f ca="1">[1]!thsiFinD("ths_srmi_stock",$A2386,$A$1,7,100,100)</f>
        <v>-7.7767612076851999E-3</v>
      </c>
      <c r="L2386" s="4">
        <f ca="1">[1]!thsiFinD("ths_atr_stock",$A2386,$A$1,7,101,100,100)</f>
        <v>0.76428571428571002</v>
      </c>
      <c r="M2386" s="4">
        <f ca="1">[1]!thsiFinD("ths_vol_w_stock",$A2386,$A$1)/1000000</f>
        <v>7.0469929999999996</v>
      </c>
      <c r="N2386" s="4">
        <f ca="1">[1]!thsiFinD("ths_turnover_ratio_w_stock",$A2386,$A$1)</f>
        <v>2.6297340484287002</v>
      </c>
      <c r="O2386" s="4">
        <f ca="1">[1]!thsiFinD("ths_relative_chg_ratio_w_stock",$A2386,$A$1,104,100)</f>
        <v>1.2868550589208001</v>
      </c>
      <c r="P2386" s="4"/>
    </row>
    <row r="2387" spans="1:16" x14ac:dyDescent="0.25">
      <c r="A2387" s="2" t="s">
        <v>4783</v>
      </c>
      <c r="B2387" s="2" t="s">
        <v>4784</v>
      </c>
      <c r="C2387" s="4">
        <f ca="1">[1]!thsiFinD("ths_vol_ratio_stock",$A2387,$A$1,7,100)</f>
        <v>2.9525151729558998</v>
      </c>
      <c r="D2387" s="4">
        <f ca="1">[1]!thsiFinD("ths_cr_stock",$A2387,$A$1,7,100,100)</f>
        <v>255.57894736841999</v>
      </c>
      <c r="E2387" s="4">
        <f ca="1">[1]!thsiFinD("ths_mfi_stock",$A2387,$A$1,7,100,100)</f>
        <v>50.232979238239999</v>
      </c>
      <c r="F2387" s="4">
        <f ca="1">[1]!thsiFinD("ths_expma_stock",$A2387,$A$1,7,100,100)</f>
        <v>15.457167858259</v>
      </c>
      <c r="G2387" s="4">
        <f ca="1">[1]!thsiFinD("ths_rsi_stock",$A2387,$A$1,7,100,100)</f>
        <v>78.625214642032006</v>
      </c>
      <c r="H2387" s="4">
        <f ca="1">[1]!thsiFinD("ths_adtm_stock",$A2387,$A$1,7,3,100,100,100)</f>
        <v>0.75975975975975996</v>
      </c>
      <c r="I2387" s="4">
        <f ca="1">[1]!thsiFinD("ths_bbiboll_stock",$A2387,$A$1,7,3,100,100,100)</f>
        <v>15.051875000000001</v>
      </c>
      <c r="J2387" s="4">
        <f ca="1">[1]!thsiFinD("ths_dptb_stock",$A2387,$A$1,7,104,100,100)</f>
        <v>0.71428571428570997</v>
      </c>
      <c r="K2387" s="4">
        <f ca="1">[1]!thsiFinD("ths_srmi_stock",$A2387,$A$1,7,100,100)</f>
        <v>9.8639455782313007E-2</v>
      </c>
      <c r="L2387" s="4">
        <f ca="1">[1]!thsiFinD("ths_atr_stock",$A2387,$A$1,7,101,100,100)</f>
        <v>1.0028571428571</v>
      </c>
      <c r="M2387" s="4">
        <f ca="1">[1]!thsiFinD("ths_vol_w_stock",$A2387,$A$1)/1000000</f>
        <v>9.7478789999999993</v>
      </c>
      <c r="N2387" s="4">
        <f ca="1">[1]!thsiFinD("ths_turnover_ratio_w_stock",$A2387,$A$1)</f>
        <v>6.9201709328994996</v>
      </c>
      <c r="O2387" s="4">
        <f ca="1">[1]!thsiFinD("ths_relative_chg_ratio_w_stock",$A2387,$A$1,104,100)</f>
        <v>19.646742594066001</v>
      </c>
      <c r="P2387" s="4"/>
    </row>
    <row r="2388" spans="1:16" x14ac:dyDescent="0.25">
      <c r="A2388" s="2" t="s">
        <v>4785</v>
      </c>
      <c r="B2388" s="2" t="s">
        <v>4786</v>
      </c>
      <c r="C2388" s="4">
        <f ca="1">[1]!thsiFinD("ths_vol_ratio_stock",$A2388,$A$1,7,100)</f>
        <v>1.2350901219160999</v>
      </c>
      <c r="D2388" s="4">
        <f ca="1">[1]!thsiFinD("ths_cr_stock",$A2388,$A$1,7,100,100)</f>
        <v>135.96321393997999</v>
      </c>
      <c r="E2388" s="4">
        <f ca="1">[1]!thsiFinD("ths_mfi_stock",$A2388,$A$1,7,100,100)</f>
        <v>73.508725823088994</v>
      </c>
      <c r="F2388" s="4">
        <f ca="1">[1]!thsiFinD("ths_expma_stock",$A2388,$A$1,7,100,100)</f>
        <v>37.737398377034999</v>
      </c>
      <c r="G2388" s="4">
        <f ca="1">[1]!thsiFinD("ths_rsi_stock",$A2388,$A$1,7,100,100)</f>
        <v>69.542906630732006</v>
      </c>
      <c r="H2388" s="4">
        <f ca="1">[1]!thsiFinD("ths_adtm_stock",$A2388,$A$1,7,3,100,100,100)</f>
        <v>0.26623376623376999</v>
      </c>
      <c r="I2388" s="4">
        <f ca="1">[1]!thsiFinD("ths_bbiboll_stock",$A2388,$A$1,7,3,100,100,100)</f>
        <v>36.758333333332999</v>
      </c>
      <c r="J2388" s="4">
        <f ca="1">[1]!thsiFinD("ths_dptb_stock",$A2388,$A$1,7,104,100,100)</f>
        <v>0.42857142857142999</v>
      </c>
      <c r="K2388" s="4">
        <f ca="1">[1]!thsiFinD("ths_srmi_stock",$A2388,$A$1,7,100,100)</f>
        <v>2.7486256871563999E-2</v>
      </c>
      <c r="L2388" s="4">
        <f ca="1">[1]!thsiFinD("ths_atr_stock",$A2388,$A$1,7,101,100,100)</f>
        <v>2.4142857142856999</v>
      </c>
      <c r="M2388" s="4">
        <f ca="1">[1]!thsiFinD("ths_vol_w_stock",$A2388,$A$1)/1000000</f>
        <v>4.8824120000000004</v>
      </c>
      <c r="N2388" s="4">
        <f ca="1">[1]!thsiFinD("ths_turnover_ratio_w_stock",$A2388,$A$1)</f>
        <v>9.6756988160377997</v>
      </c>
      <c r="O2388" s="4">
        <f ca="1">[1]!thsiFinD("ths_relative_chg_ratio_w_stock",$A2388,$A$1,104,100)</f>
        <v>2.4994796796481999</v>
      </c>
      <c r="P2388" s="4"/>
    </row>
    <row r="2389" spans="1:16" x14ac:dyDescent="0.25">
      <c r="A2389" s="2" t="s">
        <v>4787</v>
      </c>
      <c r="B2389" s="2" t="s">
        <v>4788</v>
      </c>
      <c r="C2389" s="4">
        <f ca="1">[1]!thsiFinD("ths_vol_ratio_stock",$A2389,$A$1,7,100)</f>
        <v>1.112452621326</v>
      </c>
      <c r="D2389" s="4">
        <f ca="1">[1]!thsiFinD("ths_cr_stock",$A2389,$A$1,7,100,100)</f>
        <v>116.17647058823999</v>
      </c>
      <c r="E2389" s="4">
        <f ca="1">[1]!thsiFinD("ths_mfi_stock",$A2389,$A$1,7,100,100)</f>
        <v>71.913722001251003</v>
      </c>
      <c r="F2389" s="4">
        <f ca="1">[1]!thsiFinD("ths_expma_stock",$A2389,$A$1,7,100,100)</f>
        <v>8.8767565011856995</v>
      </c>
      <c r="G2389" s="4">
        <f ca="1">[1]!thsiFinD("ths_rsi_stock",$A2389,$A$1,7,100,100)</f>
        <v>52.502442778853002</v>
      </c>
      <c r="H2389" s="4">
        <f ca="1">[1]!thsiFinD("ths_adtm_stock",$A2389,$A$1,7,3,100,100,100)</f>
        <v>0.60396039603959994</v>
      </c>
      <c r="I2389" s="4">
        <f ca="1">[1]!thsiFinD("ths_bbiboll_stock",$A2389,$A$1,7,3,100,100,100)</f>
        <v>8.7912499999999998</v>
      </c>
      <c r="J2389" s="4">
        <f ca="1">[1]!thsiFinD("ths_dptb_stock",$A2389,$A$1,7,104,100,100)</f>
        <v>0.42857142857142999</v>
      </c>
      <c r="K2389" s="4">
        <f ca="1">[1]!thsiFinD("ths_srmi_stock",$A2389,$A$1,7,100,100)</f>
        <v>-1.3348164627364E-2</v>
      </c>
      <c r="L2389" s="4">
        <f ca="1">[1]!thsiFinD("ths_atr_stock",$A2389,$A$1,7,101,100,100)</f>
        <v>0.35</v>
      </c>
      <c r="M2389" s="4">
        <f ca="1">[1]!thsiFinD("ths_vol_w_stock",$A2389,$A$1)/1000000</f>
        <v>1.64008</v>
      </c>
      <c r="N2389" s="4">
        <f ca="1">[1]!thsiFinD("ths_turnover_ratio_w_stock",$A2389,$A$1)</f>
        <v>1.3222235532494</v>
      </c>
      <c r="O2389" s="4">
        <f ca="1">[1]!thsiFinD("ths_relative_chg_ratio_w_stock",$A2389,$A$1,104,100)</f>
        <v>-1.9070864847353</v>
      </c>
      <c r="P2389" s="4"/>
    </row>
    <row r="2390" spans="1:16" x14ac:dyDescent="0.25">
      <c r="A2390" s="2" t="s">
        <v>4789</v>
      </c>
      <c r="B2390" s="2" t="s">
        <v>4790</v>
      </c>
      <c r="C2390" s="4">
        <f ca="1">[1]!thsiFinD("ths_vol_ratio_stock",$A2390,$A$1,7,100)</f>
        <v>1.2517119711732001</v>
      </c>
      <c r="D2390" s="4">
        <f ca="1">[1]!thsiFinD("ths_cr_stock",$A2390,$A$1,7,100,100)</f>
        <v>78.903654485049003</v>
      </c>
      <c r="E2390" s="4">
        <f ca="1">[1]!thsiFinD("ths_mfi_stock",$A2390,$A$1,7,100,100)</f>
        <v>46.439724457958</v>
      </c>
      <c r="F2390" s="4">
        <f ca="1">[1]!thsiFinD("ths_expma_stock",$A2390,$A$1,7,100,100)</f>
        <v>19.279557064601999</v>
      </c>
      <c r="G2390" s="4">
        <f ca="1">[1]!thsiFinD("ths_rsi_stock",$A2390,$A$1,7,100,100)</f>
        <v>63.370677203554003</v>
      </c>
      <c r="H2390" s="4">
        <f ca="1">[1]!thsiFinD("ths_adtm_stock",$A2390,$A$1,7,3,100,100,100)</f>
        <v>0.38138138138138</v>
      </c>
      <c r="I2390" s="4">
        <f ca="1">[1]!thsiFinD("ths_bbiboll_stock",$A2390,$A$1,7,3,100,100,100)</f>
        <v>18.955937500000001</v>
      </c>
      <c r="J2390" s="4">
        <f ca="1">[1]!thsiFinD("ths_dptb_stock",$A2390,$A$1,7,104,100,100)</f>
        <v>0.57142857142856995</v>
      </c>
      <c r="K2390" s="4">
        <f ca="1">[1]!thsiFinD("ths_srmi_stock",$A2390,$A$1,7,100,100)</f>
        <v>2.9236868186323001E-2</v>
      </c>
      <c r="L2390" s="4">
        <f ca="1">[1]!thsiFinD("ths_atr_stock",$A2390,$A$1,7,101,100,100)</f>
        <v>1.1242857142856999</v>
      </c>
      <c r="M2390" s="4">
        <f ca="1">[1]!thsiFinD("ths_vol_w_stock",$A2390,$A$1)/1000000</f>
        <v>3.882263</v>
      </c>
      <c r="N2390" s="4">
        <f ca="1">[1]!thsiFinD("ths_turnover_ratio_w_stock",$A2390,$A$1)</f>
        <v>8.2382236978625993</v>
      </c>
      <c r="O2390" s="4">
        <f ca="1">[1]!thsiFinD("ths_relative_chg_ratio_w_stock",$A2390,$A$1,104,100)</f>
        <v>6.7024455118379</v>
      </c>
      <c r="P2390" s="4"/>
    </row>
    <row r="2391" spans="1:16" x14ac:dyDescent="0.25">
      <c r="A2391" s="2" t="s">
        <v>4791</v>
      </c>
      <c r="B2391" s="2" t="s">
        <v>4792</v>
      </c>
      <c r="C2391" s="4">
        <f ca="1">[1]!thsiFinD("ths_vol_ratio_stock",$A2391,$A$1,7,100)</f>
        <v>1.6521427843465</v>
      </c>
      <c r="D2391" s="4">
        <f ca="1">[1]!thsiFinD("ths_cr_stock",$A2391,$A$1,7,100,100)</f>
        <v>113.54166666667</v>
      </c>
      <c r="E2391" s="4">
        <f ca="1">[1]!thsiFinD("ths_mfi_stock",$A2391,$A$1,7,100,100)</f>
        <v>57.185390596478001</v>
      </c>
      <c r="F2391" s="4">
        <f ca="1">[1]!thsiFinD("ths_expma_stock",$A2391,$A$1,7,100,100)</f>
        <v>6.2903650643451998</v>
      </c>
      <c r="G2391" s="4">
        <f ca="1">[1]!thsiFinD("ths_rsi_stock",$A2391,$A$1,7,100,100)</f>
        <v>54.518657979815004</v>
      </c>
      <c r="H2391" s="4">
        <f ca="1">[1]!thsiFinD("ths_adtm_stock",$A2391,$A$1,7,3,100,100,100)</f>
        <v>0.77884615384614997</v>
      </c>
      <c r="I2391" s="4">
        <f ca="1">[1]!thsiFinD("ths_bbiboll_stock",$A2391,$A$1,7,3,100,100,100)</f>
        <v>6.2486458333332999</v>
      </c>
      <c r="J2391" s="4">
        <f ca="1">[1]!thsiFinD("ths_dptb_stock",$A2391,$A$1,7,104,100,100)</f>
        <v>0.42857142857142999</v>
      </c>
      <c r="K2391" s="4">
        <f ca="1">[1]!thsiFinD("ths_srmi_stock",$A2391,$A$1,7,100,100)</f>
        <v>1.5797788309637E-2</v>
      </c>
      <c r="L2391" s="4">
        <f ca="1">[1]!thsiFinD("ths_atr_stock",$A2391,$A$1,7,101,100,100)</f>
        <v>0.32571428571429001</v>
      </c>
      <c r="M2391" s="4">
        <f ca="1">[1]!thsiFinD("ths_vol_w_stock",$A2391,$A$1)/1000000</f>
        <v>14.865500000000001</v>
      </c>
      <c r="N2391" s="4">
        <f ca="1">[1]!thsiFinD("ths_turnover_ratio_w_stock",$A2391,$A$1)</f>
        <v>7.5705370678178996</v>
      </c>
      <c r="O2391" s="4">
        <f ca="1">[1]!thsiFinD("ths_relative_chg_ratio_w_stock",$A2391,$A$1,104,100)</f>
        <v>-5.7344233252164996</v>
      </c>
      <c r="P2391" s="4"/>
    </row>
    <row r="2392" spans="1:16" x14ac:dyDescent="0.25">
      <c r="A2392" s="2" t="s">
        <v>4793</v>
      </c>
      <c r="B2392" s="2" t="s">
        <v>4794</v>
      </c>
      <c r="C2392" s="4">
        <f ca="1">[1]!thsiFinD("ths_vol_ratio_stock",$A2392,$A$1,7,100)</f>
        <v>1.9684859599554001</v>
      </c>
      <c r="D2392" s="4">
        <f ca="1">[1]!thsiFinD("ths_cr_stock",$A2392,$A$1,7,100,100)</f>
        <v>176.62337662338001</v>
      </c>
      <c r="E2392" s="4">
        <f ca="1">[1]!thsiFinD("ths_mfi_stock",$A2392,$A$1,7,100,100)</f>
        <v>64.504221241595005</v>
      </c>
      <c r="F2392" s="4">
        <f ca="1">[1]!thsiFinD("ths_expma_stock",$A2392,$A$1,7,100,100)</f>
        <v>12.403812006791</v>
      </c>
      <c r="G2392" s="4">
        <f ca="1">[1]!thsiFinD("ths_rsi_stock",$A2392,$A$1,7,100,100)</f>
        <v>74.908531203473999</v>
      </c>
      <c r="H2392" s="4">
        <f ca="1">[1]!thsiFinD("ths_adtm_stock",$A2392,$A$1,7,3,100,100,100)</f>
        <v>0.66292134831461003</v>
      </c>
      <c r="I2392" s="4">
        <f ca="1">[1]!thsiFinD("ths_bbiboll_stock",$A2392,$A$1,7,3,100,100,100)</f>
        <v>12.160625</v>
      </c>
      <c r="J2392" s="4">
        <f ca="1">[1]!thsiFinD("ths_dptb_stock",$A2392,$A$1,7,104,100,100)</f>
        <v>0.71428571428570997</v>
      </c>
      <c r="K2392" s="4">
        <f ca="1">[1]!thsiFinD("ths_srmi_stock",$A2392,$A$1,7,100,100)</f>
        <v>2.6500389711613E-2</v>
      </c>
      <c r="L2392" s="4">
        <f ca="1">[1]!thsiFinD("ths_atr_stock",$A2392,$A$1,7,101,100,100)</f>
        <v>0.50714285714286</v>
      </c>
      <c r="M2392" s="4">
        <f ca="1">[1]!thsiFinD("ths_vol_w_stock",$A2392,$A$1)/1000000</f>
        <v>4.6756099999999998</v>
      </c>
      <c r="N2392" s="4">
        <f ca="1">[1]!thsiFinD("ths_turnover_ratio_w_stock",$A2392,$A$1)</f>
        <v>3.7323866904632998</v>
      </c>
      <c r="O2392" s="4">
        <f ca="1">[1]!thsiFinD("ths_relative_chg_ratio_w_stock",$A2392,$A$1,104,100)</f>
        <v>2.5336712227748999</v>
      </c>
      <c r="P2392" s="4"/>
    </row>
    <row r="2393" spans="1:16" x14ac:dyDescent="0.25">
      <c r="A2393" s="2" t="s">
        <v>4795</v>
      </c>
      <c r="B2393" s="2" t="s">
        <v>4796</v>
      </c>
      <c r="C2393" s="4">
        <f ca="1">[1]!thsiFinD("ths_vol_ratio_stock",$A2393,$A$1,7,100)</f>
        <v>0.66915571974955002</v>
      </c>
      <c r="D2393" s="4">
        <f ca="1">[1]!thsiFinD("ths_cr_stock",$A2393,$A$1,7,100,100)</f>
        <v>102.24719101124001</v>
      </c>
      <c r="E2393" s="4">
        <f ca="1">[1]!thsiFinD("ths_mfi_stock",$A2393,$A$1,7,100,100)</f>
        <v>54.568451136481997</v>
      </c>
      <c r="F2393" s="4">
        <f ca="1">[1]!thsiFinD("ths_expma_stock",$A2393,$A$1,7,100,100)</f>
        <v>6.3129977452206996</v>
      </c>
      <c r="G2393" s="4">
        <f ca="1">[1]!thsiFinD("ths_rsi_stock",$A2393,$A$1,7,100,100)</f>
        <v>55.500295305573999</v>
      </c>
      <c r="H2393" s="4">
        <f ca="1">[1]!thsiFinD("ths_adtm_stock",$A2393,$A$1,7,3,100,100,100)</f>
        <v>0.45714285714286002</v>
      </c>
      <c r="I2393" s="4">
        <f ca="1">[1]!thsiFinD("ths_bbiboll_stock",$A2393,$A$1,7,3,100,100,100)</f>
        <v>6.2687499999999998</v>
      </c>
      <c r="J2393" s="4">
        <f ca="1">[1]!thsiFinD("ths_dptb_stock",$A2393,$A$1,7,104,100,100)</f>
        <v>0.42857142857142999</v>
      </c>
      <c r="K2393" s="4">
        <f ca="1">[1]!thsiFinD("ths_srmi_stock",$A2393,$A$1,7,100,100)</f>
        <v>-7.8125000000001006E-3</v>
      </c>
      <c r="L2393" s="4">
        <f ca="1">[1]!thsiFinD("ths_atr_stock",$A2393,$A$1,7,101,100,100)</f>
        <v>0.17428571428570999</v>
      </c>
      <c r="M2393" s="4">
        <f ca="1">[1]!thsiFinD("ths_vol_w_stock",$A2393,$A$1)/1000000</f>
        <v>5.3994999999999997</v>
      </c>
      <c r="N2393" s="4">
        <f ca="1">[1]!thsiFinD("ths_turnover_ratio_w_stock",$A2393,$A$1)</f>
        <v>2.3000206974175001</v>
      </c>
      <c r="O2393" s="4">
        <f ca="1">[1]!thsiFinD("ths_relative_chg_ratio_w_stock",$A2393,$A$1,104,100)</f>
        <v>0.28065701561911</v>
      </c>
      <c r="P2393" s="4"/>
    </row>
    <row r="2394" spans="1:16" x14ac:dyDescent="0.25">
      <c r="A2394" s="2" t="s">
        <v>4797</v>
      </c>
      <c r="B2394" s="2" t="s">
        <v>4798</v>
      </c>
      <c r="C2394" s="4">
        <f ca="1">[1]!thsiFinD("ths_vol_ratio_stock",$A2394,$A$1,7,100)</f>
        <v>2.5796606827236999</v>
      </c>
      <c r="D2394" s="4">
        <f ca="1">[1]!thsiFinD("ths_cr_stock",$A2394,$A$1,7,100,100)</f>
        <v>110.26392961877001</v>
      </c>
      <c r="E2394" s="4">
        <f ca="1">[1]!thsiFinD("ths_mfi_stock",$A2394,$A$1,7,100,100)</f>
        <v>52.441961295376998</v>
      </c>
      <c r="F2394" s="4">
        <f ca="1">[1]!thsiFinD("ths_expma_stock",$A2394,$A$1,7,100,100)</f>
        <v>17.592483712385</v>
      </c>
      <c r="G2394" s="4">
        <f ca="1">[1]!thsiFinD("ths_rsi_stock",$A2394,$A$1,7,100,100)</f>
        <v>51.548605261535002</v>
      </c>
      <c r="H2394" s="4">
        <f ca="1">[1]!thsiFinD("ths_adtm_stock",$A2394,$A$1,7,3,100,100,100)</f>
        <v>0.65760869565218005</v>
      </c>
      <c r="I2394" s="4">
        <f ca="1">[1]!thsiFinD("ths_bbiboll_stock",$A2394,$A$1,7,3,100,100,100)</f>
        <v>17.418125</v>
      </c>
      <c r="J2394" s="4">
        <f ca="1">[1]!thsiFinD("ths_dptb_stock",$A2394,$A$1,7,104,100,100)</f>
        <v>0.57142857142856995</v>
      </c>
      <c r="K2394" s="4">
        <f ca="1">[1]!thsiFinD("ths_srmi_stock",$A2394,$A$1,7,100,100)</f>
        <v>-2.2727272727274001E-3</v>
      </c>
      <c r="L2394" s="4">
        <f ca="1">[1]!thsiFinD("ths_atr_stock",$A2394,$A$1,7,101,100,100)</f>
        <v>1.1285714285713999</v>
      </c>
      <c r="M2394" s="4">
        <f ca="1">[1]!thsiFinD("ths_vol_w_stock",$A2394,$A$1)/1000000</f>
        <v>4.8702069999999997</v>
      </c>
      <c r="N2394" s="4">
        <f ca="1">[1]!thsiFinD("ths_turnover_ratio_w_stock",$A2394,$A$1)</f>
        <v>8.0801587360182001</v>
      </c>
      <c r="O2394" s="4">
        <f ca="1">[1]!thsiFinD("ths_relative_chg_ratio_w_stock",$A2394,$A$1,104,100)</f>
        <v>-8.3679247710465994</v>
      </c>
      <c r="P2394" s="4"/>
    </row>
    <row r="2395" spans="1:16" x14ac:dyDescent="0.25">
      <c r="A2395" s="2" t="s">
        <v>4799</v>
      </c>
      <c r="B2395" s="2" t="s">
        <v>4800</v>
      </c>
      <c r="C2395" s="4">
        <f ca="1">[1]!thsiFinD("ths_vol_ratio_stock",$A2395,$A$1,7,100)</f>
        <v>1.1802338691742</v>
      </c>
      <c r="D2395" s="4">
        <f ca="1">[1]!thsiFinD("ths_cr_stock",$A2395,$A$1,7,100,100)</f>
        <v>68.191721132897996</v>
      </c>
      <c r="E2395" s="4">
        <f ca="1">[1]!thsiFinD("ths_mfi_stock",$A2395,$A$1,7,100,100)</f>
        <v>51.234247150134998</v>
      </c>
      <c r="F2395" s="4">
        <f ca="1">[1]!thsiFinD("ths_expma_stock",$A2395,$A$1,7,100,100)</f>
        <v>32.349118958825997</v>
      </c>
      <c r="G2395" s="4">
        <f ca="1">[1]!thsiFinD("ths_rsi_stock",$A2395,$A$1,7,100,100)</f>
        <v>54.475125959547</v>
      </c>
      <c r="H2395" s="4">
        <f ca="1">[1]!thsiFinD("ths_adtm_stock",$A2395,$A$1,7,3,100,100,100)</f>
        <v>-5.8593750000000999E-2</v>
      </c>
      <c r="I2395" s="4">
        <f ca="1">[1]!thsiFinD("ths_bbiboll_stock",$A2395,$A$1,7,3,100,100,100)</f>
        <v>32.404375000000002</v>
      </c>
      <c r="J2395" s="4">
        <f ca="1">[1]!thsiFinD("ths_dptb_stock",$A2395,$A$1,7,104,100,100)</f>
        <v>0.57142857142856995</v>
      </c>
      <c r="K2395" s="4">
        <f ca="1">[1]!thsiFinD("ths_srmi_stock",$A2395,$A$1,7,100,100)</f>
        <v>-1.0784901138406E-2</v>
      </c>
      <c r="L2395" s="4">
        <f ca="1">[1]!thsiFinD("ths_atr_stock",$A2395,$A$1,7,101,100,100)</f>
        <v>1.1228571428570999</v>
      </c>
      <c r="M2395" s="4">
        <f ca="1">[1]!thsiFinD("ths_vol_w_stock",$A2395,$A$1)/1000000</f>
        <v>1.5230649999999999</v>
      </c>
      <c r="N2395" s="4">
        <f ca="1">[1]!thsiFinD("ths_turnover_ratio_w_stock",$A2395,$A$1)</f>
        <v>3.2091364830903002</v>
      </c>
      <c r="O2395" s="4">
        <f ca="1">[1]!thsiFinD("ths_relative_chg_ratio_w_stock",$A2395,$A$1,104,100)</f>
        <v>1.8758447612486999</v>
      </c>
      <c r="P2395" s="4"/>
    </row>
    <row r="2396" spans="1:16" x14ac:dyDescent="0.25">
      <c r="A2396" s="2" t="s">
        <v>4801</v>
      </c>
      <c r="B2396" s="2" t="s">
        <v>4802</v>
      </c>
      <c r="C2396" s="4">
        <f ca="1">[1]!thsiFinD("ths_vol_ratio_stock",$A2396,$A$1,7,100)</f>
        <v>0.61344468617161996</v>
      </c>
      <c r="D2396" s="4">
        <f ca="1">[1]!thsiFinD("ths_cr_stock",$A2396,$A$1,7,100,100)</f>
        <v>65.814696485623003</v>
      </c>
      <c r="E2396" s="4">
        <f ca="1">[1]!thsiFinD("ths_mfi_stock",$A2396,$A$1,7,100,100)</f>
        <v>45.568884256484999</v>
      </c>
      <c r="F2396" s="4">
        <f ca="1">[1]!thsiFinD("ths_expma_stock",$A2396,$A$1,7,100,100)</f>
        <v>23.029490985309</v>
      </c>
      <c r="G2396" s="4">
        <f ca="1">[1]!thsiFinD("ths_rsi_stock",$A2396,$A$1,7,100,100)</f>
        <v>42.013883590517999</v>
      </c>
      <c r="H2396" s="4">
        <f ca="1">[1]!thsiFinD("ths_adtm_stock",$A2396,$A$1,7,3,100,100,100)</f>
        <v>6.7415730337078997E-2</v>
      </c>
      <c r="I2396" s="4">
        <f ca="1">[1]!thsiFinD("ths_bbiboll_stock",$A2396,$A$1,7,3,100,100,100)</f>
        <v>22.943645833333001</v>
      </c>
      <c r="J2396" s="4">
        <f ca="1">[1]!thsiFinD("ths_dptb_stock",$A2396,$A$1,7,104,100,100)</f>
        <v>0.28571428571428997</v>
      </c>
      <c r="K2396" s="4">
        <f ca="1">[1]!thsiFinD("ths_srmi_stock",$A2396,$A$1,7,100,100)</f>
        <v>-6.1385317295727999E-2</v>
      </c>
      <c r="L2396" s="4">
        <f ca="1">[1]!thsiFinD("ths_atr_stock",$A2396,$A$1,7,101,100,100)</f>
        <v>1.1257142857143001</v>
      </c>
      <c r="M2396" s="4">
        <f ca="1">[1]!thsiFinD("ths_vol_w_stock",$A2396,$A$1)/1000000</f>
        <v>1.4377800000000001</v>
      </c>
      <c r="N2396" s="4">
        <f ca="1">[1]!thsiFinD("ths_turnover_ratio_w_stock",$A2396,$A$1)</f>
        <v>2.2950180973426</v>
      </c>
      <c r="O2396" s="4">
        <f ca="1">[1]!thsiFinD("ths_relative_chg_ratio_w_stock",$A2396,$A$1,104,100)</f>
        <v>-0.3974270172414</v>
      </c>
      <c r="P2396" s="4"/>
    </row>
    <row r="2397" spans="1:16" x14ac:dyDescent="0.25">
      <c r="A2397" s="2" t="s">
        <v>4803</v>
      </c>
      <c r="B2397" s="2" t="s">
        <v>4804</v>
      </c>
      <c r="C2397" s="4">
        <f ca="1">[1]!thsiFinD("ths_vol_ratio_stock",$A2397,$A$1,7,100)</f>
        <v>1.0757554449204001</v>
      </c>
      <c r="D2397" s="4">
        <f ca="1">[1]!thsiFinD("ths_cr_stock",$A2397,$A$1,7,100,100)</f>
        <v>90.120481927712007</v>
      </c>
      <c r="E2397" s="4">
        <f ca="1">[1]!thsiFinD("ths_mfi_stock",$A2397,$A$1,7,100,100)</f>
        <v>61.766394871757001</v>
      </c>
      <c r="F2397" s="4">
        <f ca="1">[1]!thsiFinD("ths_expma_stock",$A2397,$A$1,7,100,100)</f>
        <v>35.058273434730999</v>
      </c>
      <c r="G2397" s="4">
        <f ca="1">[1]!thsiFinD("ths_rsi_stock",$A2397,$A$1,7,100,100)</f>
        <v>58.579406792842001</v>
      </c>
      <c r="H2397" s="4">
        <f ca="1">[1]!thsiFinD("ths_adtm_stock",$A2397,$A$1,7,3,100,100,100)</f>
        <v>0.56504065040649998</v>
      </c>
      <c r="I2397" s="4">
        <f ca="1">[1]!thsiFinD("ths_bbiboll_stock",$A2397,$A$1,7,3,100,100,100)</f>
        <v>34.886770833333003</v>
      </c>
      <c r="J2397" s="4">
        <f ca="1">[1]!thsiFinD("ths_dptb_stock",$A2397,$A$1,7,104,100,100)</f>
        <v>0.71428571428570997</v>
      </c>
      <c r="K2397" s="4">
        <f ca="1">[1]!thsiFinD("ths_srmi_stock",$A2397,$A$1,7,100,100)</f>
        <v>-7.2706935123041999E-3</v>
      </c>
      <c r="L2397" s="4">
        <f ca="1">[1]!thsiFinD("ths_atr_stock",$A2397,$A$1,7,101,100,100)</f>
        <v>0.75428571428571001</v>
      </c>
      <c r="M2397" s="4">
        <f ca="1">[1]!thsiFinD("ths_vol_w_stock",$A2397,$A$1)/1000000</f>
        <v>1.3091159999999999</v>
      </c>
      <c r="N2397" s="4">
        <f ca="1">[1]!thsiFinD("ths_turnover_ratio_w_stock",$A2397,$A$1)</f>
        <v>1.644311207446</v>
      </c>
      <c r="O2397" s="4">
        <f ca="1">[1]!thsiFinD("ths_relative_chg_ratio_w_stock",$A2397,$A$1,104,100)</f>
        <v>-7.0771530227757007E-2</v>
      </c>
      <c r="P2397" s="4"/>
    </row>
    <row r="2398" spans="1:16" x14ac:dyDescent="0.25">
      <c r="A2398" s="2" t="s">
        <v>4805</v>
      </c>
      <c r="B2398" s="2" t="s">
        <v>4806</v>
      </c>
      <c r="C2398" s="4">
        <f ca="1">[1]!thsiFinD("ths_vol_ratio_stock",$A2398,$A$1,7,100)</f>
        <v>1.0107821940116</v>
      </c>
      <c r="D2398" s="4">
        <f ca="1">[1]!thsiFinD("ths_cr_stock",$A2398,$A$1,7,100,100)</f>
        <v>101.25786163522</v>
      </c>
      <c r="E2398" s="4">
        <f ca="1">[1]!thsiFinD("ths_mfi_stock",$A2398,$A$1,7,100,100)</f>
        <v>59.277527604627998</v>
      </c>
      <c r="F2398" s="4">
        <f ca="1">[1]!thsiFinD("ths_expma_stock",$A2398,$A$1,7,100,100)</f>
        <v>27.820753622314999</v>
      </c>
      <c r="G2398" s="4">
        <f ca="1">[1]!thsiFinD("ths_rsi_stock",$A2398,$A$1,7,100,100)</f>
        <v>57.571913133860001</v>
      </c>
      <c r="H2398" s="4">
        <f ca="1">[1]!thsiFinD("ths_adtm_stock",$A2398,$A$1,7,3,100,100,100)</f>
        <v>0.47148288973384</v>
      </c>
      <c r="I2398" s="4">
        <f ca="1">[1]!thsiFinD("ths_bbiboll_stock",$A2398,$A$1,7,3,100,100,100)</f>
        <v>27.719166666667</v>
      </c>
      <c r="J2398" s="4">
        <f ca="1">[1]!thsiFinD("ths_dptb_stock",$A2398,$A$1,7,104,100,100)</f>
        <v>0.57142857142856995</v>
      </c>
      <c r="K2398" s="4">
        <f ca="1">[1]!thsiFinD("ths_srmi_stock",$A2398,$A$1,7,100,100)</f>
        <v>-7.3658365485795001E-3</v>
      </c>
      <c r="L2398" s="4">
        <f ca="1">[1]!thsiFinD("ths_atr_stock",$A2398,$A$1,7,101,100,100)</f>
        <v>0.94428571428570995</v>
      </c>
      <c r="M2398" s="4">
        <f ca="1">[1]!thsiFinD("ths_vol_w_stock",$A2398,$A$1)/1000000</f>
        <v>1.39575</v>
      </c>
      <c r="N2398" s="4">
        <f ca="1">[1]!thsiFinD("ths_turnover_ratio_w_stock",$A2398,$A$1)</f>
        <v>1.163125</v>
      </c>
      <c r="O2398" s="4">
        <f ca="1">[1]!thsiFinD("ths_relative_chg_ratio_w_stock",$A2398,$A$1,104,100)</f>
        <v>-0.56482299126542002</v>
      </c>
      <c r="P2398" s="4"/>
    </row>
    <row r="2399" spans="1:16" x14ac:dyDescent="0.25">
      <c r="A2399" s="2" t="s">
        <v>4807</v>
      </c>
      <c r="B2399" s="2" t="s">
        <v>4808</v>
      </c>
      <c r="C2399" s="4">
        <f ca="1">[1]!thsiFinD("ths_vol_ratio_stock",$A2399,$A$1,7,100)</f>
        <v>1.3530672148870999</v>
      </c>
      <c r="D2399" s="4">
        <f ca="1">[1]!thsiFinD("ths_cr_stock",$A2399,$A$1,7,100,100)</f>
        <v>60.615384615384002</v>
      </c>
      <c r="E2399" s="4">
        <f ca="1">[1]!thsiFinD("ths_mfi_stock",$A2399,$A$1,7,100,100)</f>
        <v>50.161943591206999</v>
      </c>
      <c r="F2399" s="4">
        <f ca="1">[1]!thsiFinD("ths_expma_stock",$A2399,$A$1,7,100,100)</f>
        <v>15.605831971661001</v>
      </c>
      <c r="G2399" s="4">
        <f ca="1">[1]!thsiFinD("ths_rsi_stock",$A2399,$A$1,7,100,100)</f>
        <v>49.898431413941999</v>
      </c>
      <c r="H2399" s="4">
        <f ca="1">[1]!thsiFinD("ths_adtm_stock",$A2399,$A$1,7,3,100,100,100)</f>
        <v>0.31515151515151002</v>
      </c>
      <c r="I2399" s="4">
        <f ca="1">[1]!thsiFinD("ths_bbiboll_stock",$A2399,$A$1,7,3,100,100,100)</f>
        <v>15.563958333333</v>
      </c>
      <c r="J2399" s="4">
        <f ca="1">[1]!thsiFinD("ths_dptb_stock",$A2399,$A$1,7,104,100,100)</f>
        <v>0.57142857142856995</v>
      </c>
      <c r="K2399" s="4">
        <f ca="1">[1]!thsiFinD("ths_srmi_stock",$A2399,$A$1,7,100,100)</f>
        <v>-3.6330049261083998E-2</v>
      </c>
      <c r="L2399" s="4">
        <f ca="1">[1]!thsiFinD("ths_atr_stock",$A2399,$A$1,7,101,100,100)</f>
        <v>0.50714285714286</v>
      </c>
      <c r="M2399" s="4">
        <f ca="1">[1]!thsiFinD("ths_vol_w_stock",$A2399,$A$1)/1000000</f>
        <v>2.6224940000000001</v>
      </c>
      <c r="N2399" s="4">
        <f ca="1">[1]!thsiFinD("ths_turnover_ratio_w_stock",$A2399,$A$1)</f>
        <v>1.7785944538530001</v>
      </c>
      <c r="O2399" s="4">
        <f ca="1">[1]!thsiFinD("ths_relative_chg_ratio_w_stock",$A2399,$A$1,104,100)</f>
        <v>-0.67172874351359002</v>
      </c>
      <c r="P2399" s="4"/>
    </row>
    <row r="2400" spans="1:16" x14ac:dyDescent="0.25">
      <c r="A2400" s="2" t="s">
        <v>4809</v>
      </c>
      <c r="B2400" s="2" t="s">
        <v>4810</v>
      </c>
      <c r="C2400" s="4">
        <f ca="1">[1]!thsiFinD("ths_vol_ratio_stock",$A2400,$A$1,7,100)</f>
        <v>0.72168647310745004</v>
      </c>
      <c r="D2400" s="4">
        <f ca="1">[1]!thsiFinD("ths_cr_stock",$A2400,$A$1,7,100,100)</f>
        <v>83.831521739129997</v>
      </c>
      <c r="E2400" s="4">
        <f ca="1">[1]!thsiFinD("ths_mfi_stock",$A2400,$A$1,7,100,100)</f>
        <v>73.180777234607007</v>
      </c>
      <c r="F2400" s="4">
        <f ca="1">[1]!thsiFinD("ths_expma_stock",$A2400,$A$1,7,100,100)</f>
        <v>17.790388668125001</v>
      </c>
      <c r="G2400" s="4">
        <f ca="1">[1]!thsiFinD("ths_rsi_stock",$A2400,$A$1,7,100,100)</f>
        <v>54.992655698413003</v>
      </c>
      <c r="H2400" s="4">
        <f ca="1">[1]!thsiFinD("ths_adtm_stock",$A2400,$A$1,7,3,100,100,100)</f>
        <v>-0.27333333333332999</v>
      </c>
      <c r="I2400" s="4">
        <f ca="1">[1]!thsiFinD("ths_bbiboll_stock",$A2400,$A$1,7,3,100,100,100)</f>
        <v>17.651562500000001</v>
      </c>
      <c r="J2400" s="4">
        <f ca="1">[1]!thsiFinD("ths_dptb_stock",$A2400,$A$1,7,104,100,100)</f>
        <v>0.42857142857142999</v>
      </c>
      <c r="K2400" s="4">
        <f ca="1">[1]!thsiFinD("ths_srmi_stock",$A2400,$A$1,7,100,100)</f>
        <v>-3.3370411568408999E-3</v>
      </c>
      <c r="L2400" s="4">
        <f ca="1">[1]!thsiFinD("ths_atr_stock",$A2400,$A$1,7,101,100,100)</f>
        <v>0.71571428571428997</v>
      </c>
      <c r="M2400" s="4">
        <f ca="1">[1]!thsiFinD("ths_vol_w_stock",$A2400,$A$1)/1000000</f>
        <v>3.2096710000000002</v>
      </c>
      <c r="N2400" s="4">
        <f ca="1">[1]!thsiFinD("ths_turnover_ratio_w_stock",$A2400,$A$1)</f>
        <v>2.6448503531187999</v>
      </c>
      <c r="O2400" s="4">
        <f ca="1">[1]!thsiFinD("ths_relative_chg_ratio_w_stock",$A2400,$A$1,104,100)</f>
        <v>-0.29742267673240003</v>
      </c>
      <c r="P2400" s="4"/>
    </row>
    <row r="2401" spans="1:16" x14ac:dyDescent="0.25">
      <c r="A2401" s="2" t="s">
        <v>4811</v>
      </c>
      <c r="B2401" s="2" t="s">
        <v>4812</v>
      </c>
      <c r="C2401" s="4">
        <f ca="1">[1]!thsiFinD("ths_vol_ratio_stock",$A2401,$A$1,7,100)</f>
        <v>0.56559733546945001</v>
      </c>
      <c r="D2401" s="4">
        <f ca="1">[1]!thsiFinD("ths_cr_stock",$A2401,$A$1,7,100,100)</f>
        <v>76.119402985074004</v>
      </c>
      <c r="E2401" s="4">
        <f ca="1">[1]!thsiFinD("ths_mfi_stock",$A2401,$A$1,7,100,100)</f>
        <v>40.888004997156997</v>
      </c>
      <c r="F2401" s="4">
        <f ca="1">[1]!thsiFinD("ths_expma_stock",$A2401,$A$1,7,100,100)</f>
        <v>7.7941963095829996</v>
      </c>
      <c r="G2401" s="4">
        <f ca="1">[1]!thsiFinD("ths_rsi_stock",$A2401,$A$1,7,100,100)</f>
        <v>58.126212521042</v>
      </c>
      <c r="H2401" s="4">
        <f ca="1">[1]!thsiFinD("ths_adtm_stock",$A2401,$A$1,7,3,100,100,100)</f>
        <v>0.4</v>
      </c>
      <c r="I2401" s="4">
        <f ca="1">[1]!thsiFinD("ths_bbiboll_stock",$A2401,$A$1,7,3,100,100,100)</f>
        <v>7.6942708333332996</v>
      </c>
      <c r="J2401" s="4">
        <f ca="1">[1]!thsiFinD("ths_dptb_stock",$A2401,$A$1,7,104,100,100)</f>
        <v>0.71428571428570997</v>
      </c>
      <c r="K2401" s="4">
        <f ca="1">[1]!thsiFinD("ths_srmi_stock",$A2401,$A$1,7,100,100)</f>
        <v>-4.3795620437955998E-2</v>
      </c>
      <c r="L2401" s="4">
        <f ca="1">[1]!thsiFinD("ths_atr_stock",$A2401,$A$1,7,101,100,100)</f>
        <v>0.33714285714286002</v>
      </c>
      <c r="M2401" s="4">
        <f ca="1">[1]!thsiFinD("ths_vol_w_stock",$A2401,$A$1)/1000000</f>
        <v>3.1799599999999999</v>
      </c>
      <c r="N2401" s="4">
        <f ca="1">[1]!thsiFinD("ths_turnover_ratio_w_stock",$A2401,$A$1)</f>
        <v>0.97177312844631003</v>
      </c>
      <c r="O2401" s="4">
        <f ca="1">[1]!thsiFinD("ths_relative_chg_ratio_w_stock",$A2401,$A$1,104,100)</f>
        <v>0.93540238788046004</v>
      </c>
      <c r="P2401" s="4"/>
    </row>
    <row r="2402" spans="1:16" x14ac:dyDescent="0.25">
      <c r="A2402" s="2" t="s">
        <v>4813</v>
      </c>
      <c r="B2402" s="2" t="s">
        <v>4814</v>
      </c>
      <c r="C2402" s="4">
        <f ca="1">[1]!thsiFinD("ths_vol_ratio_stock",$A2402,$A$1,7,100)</f>
        <v>0.61733218002627999</v>
      </c>
      <c r="D2402" s="4">
        <f ca="1">[1]!thsiFinD("ths_cr_stock",$A2402,$A$1,7,100,100)</f>
        <v>53.254437869823001</v>
      </c>
      <c r="E2402" s="4">
        <f ca="1">[1]!thsiFinD("ths_mfi_stock",$A2402,$A$1,7,100,100)</f>
        <v>37.857154363593999</v>
      </c>
      <c r="F2402" s="4">
        <f ca="1">[1]!thsiFinD("ths_expma_stock",$A2402,$A$1,7,100,100)</f>
        <v>11.102594507549</v>
      </c>
      <c r="G2402" s="4">
        <f ca="1">[1]!thsiFinD("ths_rsi_stock",$A2402,$A$1,7,100,100)</f>
        <v>57.046440223089</v>
      </c>
      <c r="H2402" s="4">
        <f ca="1">[1]!thsiFinD("ths_adtm_stock",$A2402,$A$1,7,3,100,100,100)</f>
        <v>0.47252747252747002</v>
      </c>
      <c r="I2402" s="4">
        <f ca="1">[1]!thsiFinD("ths_bbiboll_stock",$A2402,$A$1,7,3,100,100,100)</f>
        <v>10.999583333333</v>
      </c>
      <c r="J2402" s="4">
        <f ca="1">[1]!thsiFinD("ths_dptb_stock",$A2402,$A$1,7,104,100,100)</f>
        <v>0.71428571428570997</v>
      </c>
      <c r="K2402" s="4">
        <f ca="1">[1]!thsiFinD("ths_srmi_stock",$A2402,$A$1,7,100,100)</f>
        <v>-4.8305084745762998E-2</v>
      </c>
      <c r="L2402" s="4">
        <f ca="1">[1]!thsiFinD("ths_atr_stock",$A2402,$A$1,7,101,100,100)</f>
        <v>0.37857142857143</v>
      </c>
      <c r="M2402" s="4">
        <f ca="1">[1]!thsiFinD("ths_vol_w_stock",$A2402,$A$1)/1000000</f>
        <v>2.1252819999999999</v>
      </c>
      <c r="N2402" s="4">
        <f ca="1">[1]!thsiFinD("ths_turnover_ratio_w_stock",$A2402,$A$1)</f>
        <v>1.7208834288567001</v>
      </c>
      <c r="O2402" s="4">
        <f ca="1">[1]!thsiFinD("ths_relative_chg_ratio_w_stock",$A2402,$A$1,104,100)</f>
        <v>0.63595122715955998</v>
      </c>
      <c r="P2402" s="4"/>
    </row>
    <row r="2403" spans="1:16" x14ac:dyDescent="0.25">
      <c r="A2403" s="2" t="s">
        <v>4815</v>
      </c>
      <c r="B2403" s="2" t="s">
        <v>4816</v>
      </c>
      <c r="C2403" s="4">
        <f ca="1">[1]!thsiFinD("ths_vol_ratio_stock",$A2403,$A$1,7,100)</f>
        <v>2.3521668984958999</v>
      </c>
      <c r="D2403" s="4">
        <f ca="1">[1]!thsiFinD("ths_cr_stock",$A2403,$A$1,7,100,100)</f>
        <v>165.61461794019999</v>
      </c>
      <c r="E2403" s="4">
        <f ca="1">[1]!thsiFinD("ths_mfi_stock",$A2403,$A$1,7,100,100)</f>
        <v>58.731934358182997</v>
      </c>
      <c r="F2403" s="4">
        <f ca="1">[1]!thsiFinD("ths_expma_stock",$A2403,$A$1,7,100,100)</f>
        <v>11.508433943347001</v>
      </c>
      <c r="G2403" s="4">
        <f ca="1">[1]!thsiFinD("ths_rsi_stock",$A2403,$A$1,7,100,100)</f>
        <v>65.862120707838002</v>
      </c>
      <c r="H2403" s="4">
        <f ca="1">[1]!thsiFinD("ths_adtm_stock",$A2403,$A$1,7,3,100,100,100)</f>
        <v>0.35593220338983</v>
      </c>
      <c r="I2403" s="4">
        <f ca="1">[1]!thsiFinD("ths_bbiboll_stock",$A2403,$A$1,7,3,100,100,100)</f>
        <v>11.444270833333</v>
      </c>
      <c r="J2403" s="4">
        <f ca="1">[1]!thsiFinD("ths_dptb_stock",$A2403,$A$1,7,104,100,100)</f>
        <v>0.28571428571428997</v>
      </c>
      <c r="K2403" s="4">
        <f ca="1">[1]!thsiFinD("ths_srmi_stock",$A2403,$A$1,7,100,100)</f>
        <v>6.6935483870967996E-2</v>
      </c>
      <c r="L2403" s="4">
        <f ca="1">[1]!thsiFinD("ths_atr_stock",$A2403,$A$1,7,101,100,100)</f>
        <v>0.87714285714286</v>
      </c>
      <c r="M2403" s="4">
        <f ca="1">[1]!thsiFinD("ths_vol_w_stock",$A2403,$A$1)/1000000</f>
        <v>45.520322</v>
      </c>
      <c r="N2403" s="4">
        <f ca="1">[1]!thsiFinD("ths_turnover_ratio_w_stock",$A2403,$A$1)</f>
        <v>19.110967442136001</v>
      </c>
      <c r="O2403" s="4">
        <f ca="1">[1]!thsiFinD("ths_relative_chg_ratio_w_stock",$A2403,$A$1,104,100)</f>
        <v>13.303937827797</v>
      </c>
      <c r="P2403" s="4"/>
    </row>
    <row r="2404" spans="1:16" x14ac:dyDescent="0.25">
      <c r="A2404" s="2" t="s">
        <v>4817</v>
      </c>
      <c r="B2404" s="2" t="s">
        <v>4818</v>
      </c>
      <c r="C2404" s="4">
        <f ca="1">[1]!thsiFinD("ths_vol_ratio_stock",$A2404,$A$1,7,100)</f>
        <v>1.2003055671178999</v>
      </c>
      <c r="D2404" s="4">
        <f ca="1">[1]!thsiFinD("ths_cr_stock",$A2404,$A$1,7,100,100)</f>
        <v>73.523421588594005</v>
      </c>
      <c r="E2404" s="4">
        <f ca="1">[1]!thsiFinD("ths_mfi_stock",$A2404,$A$1,7,100,100)</f>
        <v>41.339816019318</v>
      </c>
      <c r="F2404" s="4">
        <f ca="1">[1]!thsiFinD("ths_expma_stock",$A2404,$A$1,7,100,100)</f>
        <v>24.951622492868999</v>
      </c>
      <c r="G2404" s="4">
        <f ca="1">[1]!thsiFinD("ths_rsi_stock",$A2404,$A$1,7,100,100)</f>
        <v>51.488098997371999</v>
      </c>
      <c r="H2404" s="4">
        <f ca="1">[1]!thsiFinD("ths_adtm_stock",$A2404,$A$1,7,3,100,100,100)</f>
        <v>0.64705882352941002</v>
      </c>
      <c r="I2404" s="4">
        <f ca="1">[1]!thsiFinD("ths_bbiboll_stock",$A2404,$A$1,7,3,100,100,100)</f>
        <v>24.977916666666999</v>
      </c>
      <c r="J2404" s="4">
        <f ca="1">[1]!thsiFinD("ths_dptb_stock",$A2404,$A$1,7,104,100,100)</f>
        <v>0.57142857142856995</v>
      </c>
      <c r="K2404" s="4">
        <f ca="1">[1]!thsiFinD("ths_srmi_stock",$A2404,$A$1,7,100,100)</f>
        <v>-2.6733824099185999E-2</v>
      </c>
      <c r="L2404" s="4">
        <f ca="1">[1]!thsiFinD("ths_atr_stock",$A2404,$A$1,7,101,100,100)</f>
        <v>0.85</v>
      </c>
      <c r="M2404" s="4">
        <f ca="1">[1]!thsiFinD("ths_vol_w_stock",$A2404,$A$1)/1000000</f>
        <v>0.96025799999999994</v>
      </c>
      <c r="N2404" s="4">
        <f ca="1">[1]!thsiFinD("ths_turnover_ratio_w_stock",$A2404,$A$1)</f>
        <v>1.6858166113657</v>
      </c>
      <c r="O2404" s="4">
        <f ca="1">[1]!thsiFinD("ths_relative_chg_ratio_w_stock",$A2404,$A$1,104,100)</f>
        <v>4.6422849861393001E-2</v>
      </c>
      <c r="P2404" s="4"/>
    </row>
    <row r="2405" spans="1:16" x14ac:dyDescent="0.25">
      <c r="A2405" s="2" t="s">
        <v>4819</v>
      </c>
      <c r="B2405" s="2" t="s">
        <v>4820</v>
      </c>
      <c r="C2405" s="4">
        <f ca="1">[1]!thsiFinD("ths_vol_ratio_stock",$A2405,$A$1,7,100)</f>
        <v>1.6758836002216</v>
      </c>
      <c r="D2405" s="4">
        <f ca="1">[1]!thsiFinD("ths_cr_stock",$A2405,$A$1,7,100,100)</f>
        <v>338.03418803418998</v>
      </c>
      <c r="E2405" s="4">
        <f ca="1">[1]!thsiFinD("ths_mfi_stock",$A2405,$A$1,7,100,100)</f>
        <v>65.706045991454999</v>
      </c>
      <c r="F2405" s="4">
        <f ca="1">[1]!thsiFinD("ths_expma_stock",$A2405,$A$1,7,100,100)</f>
        <v>14.387737003973999</v>
      </c>
      <c r="G2405" s="4">
        <f ca="1">[1]!thsiFinD("ths_rsi_stock",$A2405,$A$1,7,100,100)</f>
        <v>66.932724705149994</v>
      </c>
      <c r="H2405" s="4">
        <f ca="1">[1]!thsiFinD("ths_adtm_stock",$A2405,$A$1,7,3,100,100,100)</f>
        <v>0.98679471788715001</v>
      </c>
      <c r="I2405" s="4">
        <f ca="1">[1]!thsiFinD("ths_bbiboll_stock",$A2405,$A$1,7,3,100,100,100)</f>
        <v>13.807812500000001</v>
      </c>
      <c r="J2405" s="4">
        <f ca="1">[1]!thsiFinD("ths_dptb_stock",$A2405,$A$1,7,104,100,100)</f>
        <v>0.28571428571428997</v>
      </c>
      <c r="K2405" s="4">
        <f ca="1">[1]!thsiFinD("ths_srmi_stock",$A2405,$A$1,7,100,100)</f>
        <v>0.20295439948619001</v>
      </c>
      <c r="L2405" s="4">
        <f ca="1">[1]!thsiFinD("ths_atr_stock",$A2405,$A$1,7,101,100,100)</f>
        <v>1.6057142857143001</v>
      </c>
      <c r="M2405" s="4">
        <f ca="1">[1]!thsiFinD("ths_vol_w_stock",$A2405,$A$1)/1000000</f>
        <v>21.042038000000002</v>
      </c>
      <c r="N2405" s="4">
        <f ca="1">[1]!thsiFinD("ths_turnover_ratio_w_stock",$A2405,$A$1)</f>
        <v>22.081234787303</v>
      </c>
      <c r="O2405" s="4">
        <f ca="1">[1]!thsiFinD("ths_relative_chg_ratio_w_stock",$A2405,$A$1,104,100)</f>
        <v>-8.7650221118163003</v>
      </c>
      <c r="P2405" s="4"/>
    </row>
    <row r="2406" spans="1:16" x14ac:dyDescent="0.25">
      <c r="A2406" s="2" t="s">
        <v>4821</v>
      </c>
      <c r="B2406" s="2" t="s">
        <v>4822</v>
      </c>
      <c r="C2406" s="4">
        <f ca="1">[1]!thsiFinD("ths_vol_ratio_stock",$A2406,$A$1,7,100)</f>
        <v>0.39572492082365002</v>
      </c>
      <c r="D2406" s="4">
        <f ca="1">[1]!thsiFinD("ths_cr_stock",$A2406,$A$1,7,100,100)</f>
        <v>68.029739776951999</v>
      </c>
      <c r="E2406" s="4">
        <f ca="1">[1]!thsiFinD("ths_mfi_stock",$A2406,$A$1,7,100,100)</f>
        <v>57.847524803250998</v>
      </c>
      <c r="F2406" s="4">
        <f ca="1">[1]!thsiFinD("ths_expma_stock",$A2406,$A$1,7,100,100)</f>
        <v>9.9395442922238999</v>
      </c>
      <c r="G2406" s="4">
        <f ca="1">[1]!thsiFinD("ths_rsi_stock",$A2406,$A$1,7,100,100)</f>
        <v>46.707295307208</v>
      </c>
      <c r="H2406" s="4">
        <f ca="1">[1]!thsiFinD("ths_adtm_stock",$A2406,$A$1,7,3,100,100,100)</f>
        <v>0.62650602409639</v>
      </c>
      <c r="I2406" s="4">
        <f ca="1">[1]!thsiFinD("ths_bbiboll_stock",$A2406,$A$1,7,3,100,100,100)</f>
        <v>9.9164583333332992</v>
      </c>
      <c r="J2406" s="4">
        <f ca="1">[1]!thsiFinD("ths_dptb_stock",$A2406,$A$1,7,104,100,100)</f>
        <v>0.57142857142856995</v>
      </c>
      <c r="K2406" s="4">
        <f ca="1">[1]!thsiFinD("ths_srmi_stock",$A2406,$A$1,7,100,100)</f>
        <v>-7.7642656688494002E-2</v>
      </c>
      <c r="L2406" s="4">
        <f ca="1">[1]!thsiFinD("ths_atr_stock",$A2406,$A$1,7,101,100,100)</f>
        <v>0.72428571428570998</v>
      </c>
      <c r="M2406" s="4">
        <f ca="1">[1]!thsiFinD("ths_vol_w_stock",$A2406,$A$1)/1000000</f>
        <v>3.1514829999999998</v>
      </c>
      <c r="N2406" s="4">
        <f ca="1">[1]!thsiFinD("ths_turnover_ratio_w_stock",$A2406,$A$1)</f>
        <v>2.4095450089303001</v>
      </c>
      <c r="O2406" s="4">
        <f ca="1">[1]!thsiFinD("ths_relative_chg_ratio_w_stock",$A2406,$A$1,104,100)</f>
        <v>-0.45457452852768998</v>
      </c>
      <c r="P2406" s="4"/>
    </row>
    <row r="2407" spans="1:16" x14ac:dyDescent="0.25">
      <c r="A2407" s="2" t="s">
        <v>4823</v>
      </c>
      <c r="B2407" s="2" t="s">
        <v>4824</v>
      </c>
      <c r="C2407" s="4">
        <f ca="1">[1]!thsiFinD("ths_vol_ratio_stock",$A2407,$A$1,7,100)</f>
        <v>2.4854221021603</v>
      </c>
      <c r="D2407" s="4">
        <f ca="1">[1]!thsiFinD("ths_cr_stock",$A2407,$A$1,7,100,100)</f>
        <v>184.59143968871999</v>
      </c>
      <c r="E2407" s="4">
        <f ca="1">[1]!thsiFinD("ths_mfi_stock",$A2407,$A$1,7,100,100)</f>
        <v>81.590525464308001</v>
      </c>
      <c r="F2407" s="4">
        <f ca="1">[1]!thsiFinD("ths_expma_stock",$A2407,$A$1,7,100,100)</f>
        <v>36.322404422688997</v>
      </c>
      <c r="G2407" s="4">
        <f ca="1">[1]!thsiFinD("ths_rsi_stock",$A2407,$A$1,7,100,100)</f>
        <v>61.719621122371002</v>
      </c>
      <c r="H2407" s="4">
        <f ca="1">[1]!thsiFinD("ths_adtm_stock",$A2407,$A$1,7,3,100,100,100)</f>
        <v>0.54704595185995997</v>
      </c>
      <c r="I2407" s="4">
        <f ca="1">[1]!thsiFinD("ths_bbiboll_stock",$A2407,$A$1,7,3,100,100,100)</f>
        <v>36.024374999999999</v>
      </c>
      <c r="J2407" s="4">
        <f ca="1">[1]!thsiFinD("ths_dptb_stock",$A2407,$A$1,7,104,100,100)</f>
        <v>0.57142857142856995</v>
      </c>
      <c r="K2407" s="4">
        <f ca="1">[1]!thsiFinD("ths_srmi_stock",$A2407,$A$1,7,100,100)</f>
        <v>2.2037086804621998E-2</v>
      </c>
      <c r="L2407" s="4">
        <f ca="1">[1]!thsiFinD("ths_atr_stock",$A2407,$A$1,7,101,100,100)</f>
        <v>1.7585714285714</v>
      </c>
      <c r="M2407" s="4">
        <f ca="1">[1]!thsiFinD("ths_vol_w_stock",$A2407,$A$1)/1000000</f>
        <v>2.768043</v>
      </c>
      <c r="N2407" s="4">
        <f ca="1">[1]!thsiFinD("ths_turnover_ratio_w_stock",$A2407,$A$1)</f>
        <v>16.278057601553002</v>
      </c>
      <c r="O2407" s="4">
        <f ca="1">[1]!thsiFinD("ths_relative_chg_ratio_w_stock",$A2407,$A$1,104,100)</f>
        <v>-0.38012468159222002</v>
      </c>
      <c r="P2407" s="4"/>
    </row>
    <row r="2408" spans="1:16" x14ac:dyDescent="0.25">
      <c r="A2408" s="2" t="s">
        <v>4825</v>
      </c>
      <c r="B2408" s="2" t="s">
        <v>4826</v>
      </c>
      <c r="C2408" s="4">
        <f ca="1">[1]!thsiFinD("ths_vol_ratio_stock",$A2408,$A$1,7,100)</f>
        <v>0.63986931320238005</v>
      </c>
      <c r="D2408" s="4">
        <f ca="1">[1]!thsiFinD("ths_cr_stock",$A2408,$A$1,7,100,100)</f>
        <v>51.301832208293</v>
      </c>
      <c r="E2408" s="4">
        <f ca="1">[1]!thsiFinD("ths_mfi_stock",$A2408,$A$1,7,100,100)</f>
        <v>33.153111709156001</v>
      </c>
      <c r="F2408" s="4">
        <f ca="1">[1]!thsiFinD("ths_expma_stock",$A2408,$A$1,7,100,100)</f>
        <v>16.857361517935999</v>
      </c>
      <c r="G2408" s="4">
        <f ca="1">[1]!thsiFinD("ths_rsi_stock",$A2408,$A$1,7,100,100)</f>
        <v>57.779749555522997</v>
      </c>
      <c r="H2408" s="4">
        <f ca="1">[1]!thsiFinD("ths_adtm_stock",$A2408,$A$1,7,3,100,100,100)</f>
        <v>-0.13513513513513001</v>
      </c>
      <c r="I2408" s="4">
        <f ca="1">[1]!thsiFinD("ths_bbiboll_stock",$A2408,$A$1,7,3,100,100,100)</f>
        <v>16.448125000000001</v>
      </c>
      <c r="J2408" s="4">
        <f ca="1">[1]!thsiFinD("ths_dptb_stock",$A2408,$A$1,7,104,100,100)</f>
        <v>0.57142857142856995</v>
      </c>
      <c r="K2408" s="4">
        <f ca="1">[1]!thsiFinD("ths_srmi_stock",$A2408,$A$1,7,100,100)</f>
        <v>-2.3121387283237E-2</v>
      </c>
      <c r="L2408" s="4">
        <f ca="1">[1]!thsiFinD("ths_atr_stock",$A2408,$A$1,7,101,100,100)</f>
        <v>0.76428571428571002</v>
      </c>
      <c r="M2408" s="4">
        <f ca="1">[1]!thsiFinD("ths_vol_w_stock",$A2408,$A$1)/1000000</f>
        <v>4.8919519999999999</v>
      </c>
      <c r="N2408" s="4">
        <f ca="1">[1]!thsiFinD("ths_turnover_ratio_w_stock",$A2408,$A$1)</f>
        <v>5.4518577956090004</v>
      </c>
      <c r="O2408" s="4">
        <f ca="1">[1]!thsiFinD("ths_relative_chg_ratio_w_stock",$A2408,$A$1,104,100)</f>
        <v>0.78378628048133003</v>
      </c>
      <c r="P2408" s="4"/>
    </row>
    <row r="2409" spans="1:16" x14ac:dyDescent="0.25">
      <c r="A2409" s="2" t="s">
        <v>4827</v>
      </c>
      <c r="B2409" s="2" t="s">
        <v>4828</v>
      </c>
      <c r="C2409" s="4">
        <f ca="1">[1]!thsiFinD("ths_vol_ratio_stock",$A2409,$A$1,7,100)</f>
        <v>0.95926572813094002</v>
      </c>
      <c r="D2409" s="4">
        <f ca="1">[1]!thsiFinD("ths_cr_stock",$A2409,$A$1,7,100,100)</f>
        <v>132.17592592592999</v>
      </c>
      <c r="E2409" s="4">
        <f ca="1">[1]!thsiFinD("ths_mfi_stock",$A2409,$A$1,7,100,100)</f>
        <v>60.852600858065003</v>
      </c>
      <c r="F2409" s="4">
        <f ca="1">[1]!thsiFinD("ths_expma_stock",$A2409,$A$1,7,100,100)</f>
        <v>40.685544916559003</v>
      </c>
      <c r="G2409" s="4">
        <f ca="1">[1]!thsiFinD("ths_rsi_stock",$A2409,$A$1,7,100,100)</f>
        <v>63.827897231607999</v>
      </c>
      <c r="H2409" s="4">
        <f ca="1">[1]!thsiFinD("ths_adtm_stock",$A2409,$A$1,7,3,100,100,100)</f>
        <v>0.44567627494457002</v>
      </c>
      <c r="I2409" s="4">
        <f ca="1">[1]!thsiFinD("ths_bbiboll_stock",$A2409,$A$1,7,3,100,100,100)</f>
        <v>40.297291666667</v>
      </c>
      <c r="J2409" s="4">
        <f ca="1">[1]!thsiFinD("ths_dptb_stock",$A2409,$A$1,7,104,100,100)</f>
        <v>0.57142857142856995</v>
      </c>
      <c r="K2409" s="4">
        <f ca="1">[1]!thsiFinD("ths_srmi_stock",$A2409,$A$1,7,100,100)</f>
        <v>2.6537997587455001E-3</v>
      </c>
      <c r="L2409" s="4">
        <f ca="1">[1]!thsiFinD("ths_atr_stock",$A2409,$A$1,7,101,100,100)</f>
        <v>1.4871428571429</v>
      </c>
      <c r="M2409" s="4">
        <f ca="1">[1]!thsiFinD("ths_vol_w_stock",$A2409,$A$1)/1000000</f>
        <v>1.3433930000000001</v>
      </c>
      <c r="N2409" s="4">
        <f ca="1">[1]!thsiFinD("ths_turnover_ratio_w_stock",$A2409,$A$1)</f>
        <v>1.2467741499736</v>
      </c>
      <c r="O2409" s="4">
        <f ca="1">[1]!thsiFinD("ths_relative_chg_ratio_w_stock",$A2409,$A$1,104,100)</f>
        <v>-0.64192711966983995</v>
      </c>
      <c r="P2409" s="4"/>
    </row>
    <row r="2410" spans="1:16" x14ac:dyDescent="0.25">
      <c r="A2410" s="2" t="s">
        <v>4829</v>
      </c>
      <c r="B2410" s="2" t="s">
        <v>4830</v>
      </c>
      <c r="C2410" s="4">
        <f ca="1">[1]!thsiFinD("ths_vol_ratio_stock",$A2410,$A$1,7,100)</f>
        <v>0.69850354285918004</v>
      </c>
      <c r="D2410" s="4">
        <f ca="1">[1]!thsiFinD("ths_cr_stock",$A2410,$A$1,7,100,100)</f>
        <v>74.029126213591994</v>
      </c>
      <c r="E2410" s="4">
        <f ca="1">[1]!thsiFinD("ths_mfi_stock",$A2410,$A$1,7,100,100)</f>
        <v>49.725306922134997</v>
      </c>
      <c r="F2410" s="4">
        <f ca="1">[1]!thsiFinD("ths_expma_stock",$A2410,$A$1,7,100,100)</f>
        <v>20.596837338341999</v>
      </c>
      <c r="G2410" s="4">
        <f ca="1">[1]!thsiFinD("ths_rsi_stock",$A2410,$A$1,7,100,100)</f>
        <v>42.909102763481002</v>
      </c>
      <c r="H2410" s="4">
        <f ca="1">[1]!thsiFinD("ths_adtm_stock",$A2410,$A$1,7,3,100,100,100)</f>
        <v>0.50264550264550001</v>
      </c>
      <c r="I2410" s="4">
        <f ca="1">[1]!thsiFinD("ths_bbiboll_stock",$A2410,$A$1,7,3,100,100,100)</f>
        <v>20.571666666666999</v>
      </c>
      <c r="J2410" s="4">
        <f ca="1">[1]!thsiFinD("ths_dptb_stock",$A2410,$A$1,7,104,100,100)</f>
        <v>0.57142857142856995</v>
      </c>
      <c r="K2410" s="4">
        <f ca="1">[1]!thsiFinD("ths_srmi_stock",$A2410,$A$1,7,100,100)</f>
        <v>-4.4486512068148999E-2</v>
      </c>
      <c r="L2410" s="4">
        <f ca="1">[1]!thsiFinD("ths_atr_stock",$A2410,$A$1,7,101,100,100)</f>
        <v>1.0242857142857</v>
      </c>
      <c r="M2410" s="4">
        <f ca="1">[1]!thsiFinD("ths_vol_w_stock",$A2410,$A$1)/1000000</f>
        <v>1.7602420000000001</v>
      </c>
      <c r="N2410" s="4">
        <f ca="1">[1]!thsiFinD("ths_turnover_ratio_w_stock",$A2410,$A$1)</f>
        <v>3.2090371271558999</v>
      </c>
      <c r="O2410" s="4">
        <f ca="1">[1]!thsiFinD("ths_relative_chg_ratio_w_stock",$A2410,$A$1,104,100)</f>
        <v>-1.479604124837</v>
      </c>
      <c r="P2410" s="4"/>
    </row>
    <row r="2411" spans="1:16" x14ac:dyDescent="0.25">
      <c r="A2411" s="2" t="s">
        <v>4831</v>
      </c>
      <c r="B2411" s="2" t="s">
        <v>4832</v>
      </c>
      <c r="C2411" s="4">
        <f ca="1">[1]!thsiFinD("ths_vol_ratio_stock",$A2411,$A$1,7,100)</f>
        <v>0.88974396507745002</v>
      </c>
      <c r="D2411" s="4">
        <f ca="1">[1]!thsiFinD("ths_cr_stock",$A2411,$A$1,7,100,100)</f>
        <v>46.197874080131001</v>
      </c>
      <c r="E2411" s="4">
        <f ca="1">[1]!thsiFinD("ths_mfi_stock",$A2411,$A$1,7,100,100)</f>
        <v>24.019853378552</v>
      </c>
      <c r="F2411" s="4">
        <f ca="1">[1]!thsiFinD("ths_expma_stock",$A2411,$A$1,7,100,100)</f>
        <v>64.554576401318002</v>
      </c>
      <c r="G2411" s="4">
        <f ca="1">[1]!thsiFinD("ths_rsi_stock",$A2411,$A$1,7,100,100)</f>
        <v>52.075656962898996</v>
      </c>
      <c r="H2411" s="4">
        <f ca="1">[1]!thsiFinD("ths_adtm_stock",$A2411,$A$1,7,3,100,100,100)</f>
        <v>0.39568345323741</v>
      </c>
      <c r="I2411" s="4">
        <f ca="1">[1]!thsiFinD("ths_bbiboll_stock",$A2411,$A$1,7,3,100,100,100)</f>
        <v>64.607083333332994</v>
      </c>
      <c r="J2411" s="4">
        <f ca="1">[1]!thsiFinD("ths_dptb_stock",$A2411,$A$1,7,104,100,100)</f>
        <v>0.42857142857142999</v>
      </c>
      <c r="K2411" s="4">
        <f ca="1">[1]!thsiFinD("ths_srmi_stock",$A2411,$A$1,7,100,100)</f>
        <v>-3.2056060831966E-2</v>
      </c>
      <c r="L2411" s="4">
        <f ca="1">[1]!thsiFinD("ths_atr_stock",$A2411,$A$1,7,101,100,100)</f>
        <v>1.7028571428571</v>
      </c>
      <c r="M2411" s="4">
        <f ca="1">[1]!thsiFinD("ths_vol_w_stock",$A2411,$A$1)/1000000</f>
        <v>0.87701300000000004</v>
      </c>
      <c r="N2411" s="4">
        <f ca="1">[1]!thsiFinD("ths_turnover_ratio_w_stock",$A2411,$A$1)</f>
        <v>1.2901092818162001</v>
      </c>
      <c r="O2411" s="4">
        <f ca="1">[1]!thsiFinD("ths_relative_chg_ratio_w_stock",$A2411,$A$1,104,100)</f>
        <v>1.8025254422171</v>
      </c>
      <c r="P2411" s="4"/>
    </row>
    <row r="2412" spans="1:16" x14ac:dyDescent="0.25">
      <c r="A2412" s="2" t="s">
        <v>4833</v>
      </c>
      <c r="B2412" s="2" t="s">
        <v>4834</v>
      </c>
      <c r="C2412" s="4">
        <f ca="1">[1]!thsiFinD("ths_vol_ratio_stock",$A2412,$A$1,7,100)</f>
        <v>0.80342321043177001</v>
      </c>
      <c r="D2412" s="4">
        <f ca="1">[1]!thsiFinD("ths_cr_stock",$A2412,$A$1,7,100,100)</f>
        <v>74.107142857143003</v>
      </c>
      <c r="E2412" s="4">
        <f ca="1">[1]!thsiFinD("ths_mfi_stock",$A2412,$A$1,7,100,100)</f>
        <v>60.622362070956001</v>
      </c>
      <c r="F2412" s="4">
        <f ca="1">[1]!thsiFinD("ths_expma_stock",$A2412,$A$1,7,100,100)</f>
        <v>15.427142837702</v>
      </c>
      <c r="G2412" s="4">
        <f ca="1">[1]!thsiFinD("ths_rsi_stock",$A2412,$A$1,7,100,100)</f>
        <v>60.134629895529997</v>
      </c>
      <c r="H2412" s="4">
        <f ca="1">[1]!thsiFinD("ths_adtm_stock",$A2412,$A$1,7,3,100,100,100)</f>
        <v>0.51898734177215</v>
      </c>
      <c r="I2412" s="4">
        <f ca="1">[1]!thsiFinD("ths_bbiboll_stock",$A2412,$A$1,7,3,100,100,100)</f>
        <v>15.234791666667</v>
      </c>
      <c r="J2412" s="4">
        <f ca="1">[1]!thsiFinD("ths_dptb_stock",$A2412,$A$1,7,104,100,100)</f>
        <v>0.42857142857142999</v>
      </c>
      <c r="K2412" s="4">
        <f ca="1">[1]!thsiFinD("ths_srmi_stock",$A2412,$A$1,7,100,100)</f>
        <v>-2.1916092673762998E-2</v>
      </c>
      <c r="L2412" s="4">
        <f ca="1">[1]!thsiFinD("ths_atr_stock",$A2412,$A$1,7,101,100,100)</f>
        <v>0.56999999999999995</v>
      </c>
      <c r="M2412" s="4">
        <f ca="1">[1]!thsiFinD("ths_vol_w_stock",$A2412,$A$1)/1000000</f>
        <v>0.82850000000000001</v>
      </c>
      <c r="N2412" s="4">
        <f ca="1">[1]!thsiFinD("ths_turnover_ratio_w_stock",$A2412,$A$1)</f>
        <v>1.4079040190451</v>
      </c>
      <c r="O2412" s="4">
        <f ca="1">[1]!thsiFinD("ths_relative_chg_ratio_w_stock",$A2412,$A$1,104,100)</f>
        <v>-0.73591046715846997</v>
      </c>
      <c r="P2412" s="4"/>
    </row>
    <row r="2413" spans="1:16" x14ac:dyDescent="0.25">
      <c r="A2413" s="2" t="s">
        <v>4835</v>
      </c>
      <c r="B2413" s="2" t="s">
        <v>4836</v>
      </c>
      <c r="C2413" s="4">
        <f ca="1">[1]!thsiFinD("ths_vol_ratio_stock",$A2413,$A$1,7,100)</f>
        <v>1.4640713275696999</v>
      </c>
      <c r="D2413" s="4">
        <f ca="1">[1]!thsiFinD("ths_cr_stock",$A2413,$A$1,7,100,100)</f>
        <v>131.95266272188999</v>
      </c>
      <c r="E2413" s="4">
        <f ca="1">[1]!thsiFinD("ths_mfi_stock",$A2413,$A$1,7,100,100)</f>
        <v>81.44294354921</v>
      </c>
      <c r="F2413" s="4">
        <f ca="1">[1]!thsiFinD("ths_expma_stock",$A2413,$A$1,7,100,100)</f>
        <v>12.839304469098</v>
      </c>
      <c r="G2413" s="4">
        <f ca="1">[1]!thsiFinD("ths_rsi_stock",$A2413,$A$1,7,100,100)</f>
        <v>66.251507647351005</v>
      </c>
      <c r="H2413" s="4">
        <f ca="1">[1]!thsiFinD("ths_adtm_stock",$A2413,$A$1,7,3,100,100,100)</f>
        <v>0.55276381909548</v>
      </c>
      <c r="I2413" s="4">
        <f ca="1">[1]!thsiFinD("ths_bbiboll_stock",$A2413,$A$1,7,3,100,100,100)</f>
        <v>12.621874999999999</v>
      </c>
      <c r="J2413" s="4">
        <f ca="1">[1]!thsiFinD("ths_dptb_stock",$A2413,$A$1,7,104,100,100)</f>
        <v>0.42857142857142999</v>
      </c>
      <c r="K2413" s="4">
        <f ca="1">[1]!thsiFinD("ths_srmi_stock",$A2413,$A$1,7,100,100)</f>
        <v>2.7987897125566999E-2</v>
      </c>
      <c r="L2413" s="4">
        <f ca="1">[1]!thsiFinD("ths_atr_stock",$A2413,$A$1,7,101,100,100)</f>
        <v>0.58285714285713996</v>
      </c>
      <c r="M2413" s="4">
        <f ca="1">[1]!thsiFinD("ths_vol_w_stock",$A2413,$A$1)/1000000</f>
        <v>5.5097709999999998</v>
      </c>
      <c r="N2413" s="4">
        <f ca="1">[1]!thsiFinD("ths_turnover_ratio_w_stock",$A2413,$A$1)</f>
        <v>9.6669658521028996</v>
      </c>
      <c r="O2413" s="4">
        <f ca="1">[1]!thsiFinD("ths_relative_chg_ratio_w_stock",$A2413,$A$1,104,100)</f>
        <v>1.1049160399600999</v>
      </c>
      <c r="P2413" s="4"/>
    </row>
    <row r="2414" spans="1:16" x14ac:dyDescent="0.25">
      <c r="A2414" s="2" t="s">
        <v>4837</v>
      </c>
      <c r="B2414" s="2" t="s">
        <v>4838</v>
      </c>
      <c r="C2414" s="4">
        <f ca="1">[1]!thsiFinD("ths_vol_ratio_stock",$A2414,$A$1,7,100)</f>
        <v>0.97703681979836998</v>
      </c>
      <c r="D2414" s="4">
        <f ca="1">[1]!thsiFinD("ths_cr_stock",$A2414,$A$1,7,100,100)</f>
        <v>49.702262802699998</v>
      </c>
      <c r="E2414" s="4">
        <f ca="1">[1]!thsiFinD("ths_mfi_stock",$A2414,$A$1,7,100,100)</f>
        <v>42.175181255829003</v>
      </c>
      <c r="F2414" s="4">
        <f ca="1">[1]!thsiFinD("ths_expma_stock",$A2414,$A$1,7,100,100)</f>
        <v>58.395814277446</v>
      </c>
      <c r="G2414" s="4">
        <f ca="1">[1]!thsiFinD("ths_rsi_stock",$A2414,$A$1,7,100,100)</f>
        <v>47.5331352408</v>
      </c>
      <c r="H2414" s="4">
        <f ca="1">[1]!thsiFinD("ths_adtm_stock",$A2414,$A$1,7,3,100,100,100)</f>
        <v>-4.0677966101694003E-2</v>
      </c>
      <c r="I2414" s="4">
        <f ca="1">[1]!thsiFinD("ths_bbiboll_stock",$A2414,$A$1,7,3,100,100,100)</f>
        <v>58.283124999999998</v>
      </c>
      <c r="J2414" s="4">
        <f ca="1">[1]!thsiFinD("ths_dptb_stock",$A2414,$A$1,7,104,100,100)</f>
        <v>0.42857142857142999</v>
      </c>
      <c r="K2414" s="4">
        <f ca="1">[1]!thsiFinD("ths_srmi_stock",$A2414,$A$1,7,100,100)</f>
        <v>-5.8100016183847997E-2</v>
      </c>
      <c r="L2414" s="4">
        <f ca="1">[1]!thsiFinD("ths_atr_stock",$A2414,$A$1,7,101,100,100)</f>
        <v>1.88</v>
      </c>
      <c r="M2414" s="4">
        <f ca="1">[1]!thsiFinD("ths_vol_w_stock",$A2414,$A$1)/1000000</f>
        <v>3.3962279999999998</v>
      </c>
      <c r="N2414" s="4">
        <f ca="1">[1]!thsiFinD("ths_turnover_ratio_w_stock",$A2414,$A$1)</f>
        <v>0.80175354107649</v>
      </c>
      <c r="O2414" s="4">
        <f ca="1">[1]!thsiFinD("ths_relative_chg_ratio_w_stock",$A2414,$A$1,104,100)</f>
        <v>-0.50765781766840001</v>
      </c>
      <c r="P2414" s="4"/>
    </row>
    <row r="2415" spans="1:16" x14ac:dyDescent="0.25">
      <c r="A2415" s="2" t="s">
        <v>4839</v>
      </c>
      <c r="B2415" s="2" t="s">
        <v>4840</v>
      </c>
      <c r="C2415" s="4">
        <f ca="1">[1]!thsiFinD("ths_vol_ratio_stock",$A2415,$A$1,7,100)</f>
        <v>1.0498370700102999</v>
      </c>
      <c r="D2415" s="4">
        <f ca="1">[1]!thsiFinD("ths_cr_stock",$A2415,$A$1,7,100,100)</f>
        <v>132.33082706766999</v>
      </c>
      <c r="E2415" s="4">
        <f ca="1">[1]!thsiFinD("ths_mfi_stock",$A2415,$A$1,7,100,100)</f>
        <v>62.219380775467997</v>
      </c>
      <c r="F2415" s="4">
        <f ca="1">[1]!thsiFinD("ths_expma_stock",$A2415,$A$1,7,100,100)</f>
        <v>12.861144794223</v>
      </c>
      <c r="G2415" s="4">
        <f ca="1">[1]!thsiFinD("ths_rsi_stock",$A2415,$A$1,7,100,100)</f>
        <v>55.847437690618001</v>
      </c>
      <c r="H2415" s="4">
        <f ca="1">[1]!thsiFinD("ths_adtm_stock",$A2415,$A$1,7,3,100,100,100)</f>
        <v>0.60714285714285998</v>
      </c>
      <c r="I2415" s="4">
        <f ca="1">[1]!thsiFinD("ths_bbiboll_stock",$A2415,$A$1,7,3,100,100,100)</f>
        <v>12.8228125</v>
      </c>
      <c r="J2415" s="4">
        <f ca="1">[1]!thsiFinD("ths_dptb_stock",$A2415,$A$1,7,104,100,100)</f>
        <v>0.57142857142856995</v>
      </c>
      <c r="K2415" s="4">
        <f ca="1">[1]!thsiFinD("ths_srmi_stock",$A2415,$A$1,7,100,100)</f>
        <v>3.8431975403534998E-3</v>
      </c>
      <c r="L2415" s="4">
        <f ca="1">[1]!thsiFinD("ths_atr_stock",$A2415,$A$1,7,101,100,100)</f>
        <v>0.44714285714286001</v>
      </c>
      <c r="M2415" s="4">
        <f ca="1">[1]!thsiFinD("ths_vol_w_stock",$A2415,$A$1)/1000000</f>
        <v>4.1425169999999998</v>
      </c>
      <c r="N2415" s="4">
        <f ca="1">[1]!thsiFinD("ths_turnover_ratio_w_stock",$A2415,$A$1)</f>
        <v>4.5497640107224999</v>
      </c>
      <c r="O2415" s="4">
        <f ca="1">[1]!thsiFinD("ths_relative_chg_ratio_w_stock",$A2415,$A$1,104,100)</f>
        <v>-2.0904175267799001</v>
      </c>
      <c r="P2415" s="4"/>
    </row>
    <row r="2416" spans="1:16" x14ac:dyDescent="0.25">
      <c r="A2416" s="2" t="s">
        <v>4841</v>
      </c>
      <c r="B2416" s="2" t="s">
        <v>4842</v>
      </c>
      <c r="C2416" s="4">
        <f ca="1">[1]!thsiFinD("ths_vol_ratio_stock",$A2416,$A$1,7,100)</f>
        <v>1.0919576346155</v>
      </c>
      <c r="D2416" s="4">
        <f ca="1">[1]!thsiFinD("ths_cr_stock",$A2416,$A$1,7,100,100)</f>
        <v>106.07661822985</v>
      </c>
      <c r="E2416" s="4">
        <f ca="1">[1]!thsiFinD("ths_mfi_stock",$A2416,$A$1,7,100,100)</f>
        <v>75.924679337691998</v>
      </c>
      <c r="F2416" s="4">
        <f ca="1">[1]!thsiFinD("ths_expma_stock",$A2416,$A$1,7,100,100)</f>
        <v>26.785713138321</v>
      </c>
      <c r="G2416" s="4">
        <f ca="1">[1]!thsiFinD("ths_rsi_stock",$A2416,$A$1,7,100,100)</f>
        <v>58.022865645647002</v>
      </c>
      <c r="H2416" s="4">
        <f ca="1">[1]!thsiFinD("ths_adtm_stock",$A2416,$A$1,7,3,100,100,100)</f>
        <v>-1.0989010989013E-2</v>
      </c>
      <c r="I2416" s="4">
        <f ca="1">[1]!thsiFinD("ths_bbiboll_stock",$A2416,$A$1,7,3,100,100,100)</f>
        <v>26.542291666667001</v>
      </c>
      <c r="J2416" s="4">
        <f ca="1">[1]!thsiFinD("ths_dptb_stock",$A2416,$A$1,7,104,100,100)</f>
        <v>0.57142857142856995</v>
      </c>
      <c r="K2416" s="4">
        <f ca="1">[1]!thsiFinD("ths_srmi_stock",$A2416,$A$1,7,100,100)</f>
        <v>-6.2499999999998997E-3</v>
      </c>
      <c r="L2416" s="4">
        <f ca="1">[1]!thsiFinD("ths_atr_stock",$A2416,$A$1,7,101,100,100)</f>
        <v>0.76142857142857001</v>
      </c>
      <c r="M2416" s="4">
        <f ca="1">[1]!thsiFinD("ths_vol_w_stock",$A2416,$A$1)/1000000</f>
        <v>0.64539999999999997</v>
      </c>
      <c r="N2416" s="4">
        <f ca="1">[1]!thsiFinD("ths_turnover_ratio_w_stock",$A2416,$A$1)</f>
        <v>1.6826573868659001</v>
      </c>
      <c r="O2416" s="4">
        <f ca="1">[1]!thsiFinD("ths_relative_chg_ratio_w_stock",$A2416,$A$1,104,100)</f>
        <v>-0.75856322759940997</v>
      </c>
      <c r="P2416" s="4"/>
    </row>
    <row r="2417" spans="1:16" x14ac:dyDescent="0.25">
      <c r="A2417" s="2" t="s">
        <v>4843</v>
      </c>
      <c r="B2417" s="2" t="s">
        <v>4844</v>
      </c>
      <c r="C2417" s="4">
        <f ca="1">[1]!thsiFinD("ths_vol_ratio_stock",$A2417,$A$1,7,100)</f>
        <v>0.84993840935322995</v>
      </c>
      <c r="D2417" s="4">
        <f ca="1">[1]!thsiFinD("ths_cr_stock",$A2417,$A$1,7,100,100)</f>
        <v>84.116541353382999</v>
      </c>
      <c r="E2417" s="4">
        <f ca="1">[1]!thsiFinD("ths_mfi_stock",$A2417,$A$1,7,100,100)</f>
        <v>58.233496507645</v>
      </c>
      <c r="F2417" s="4">
        <f ca="1">[1]!thsiFinD("ths_expma_stock",$A2417,$A$1,7,100,100)</f>
        <v>18.570323576265</v>
      </c>
      <c r="G2417" s="4">
        <f ca="1">[1]!thsiFinD("ths_rsi_stock",$A2417,$A$1,7,100,100)</f>
        <v>58.462724704602998</v>
      </c>
      <c r="H2417" s="4">
        <f ca="1">[1]!thsiFinD("ths_adtm_stock",$A2417,$A$1,7,3,100,100,100)</f>
        <v>0.26573426573426001</v>
      </c>
      <c r="I2417" s="4">
        <f ca="1">[1]!thsiFinD("ths_bbiboll_stock",$A2417,$A$1,7,3,100,100,100)</f>
        <v>18.391874999999999</v>
      </c>
      <c r="J2417" s="4">
        <f ca="1">[1]!thsiFinD("ths_dptb_stock",$A2417,$A$1,7,104,100,100)</f>
        <v>0.71428571428570997</v>
      </c>
      <c r="K2417" s="4">
        <f ca="1">[1]!thsiFinD("ths_srmi_stock",$A2417,$A$1,7,100,100)</f>
        <v>-1.2035583464155E-2</v>
      </c>
      <c r="L2417" s="4">
        <f ca="1">[1]!thsiFinD("ths_atr_stock",$A2417,$A$1,7,101,100,100)</f>
        <v>0.96571428571428997</v>
      </c>
      <c r="M2417" s="4">
        <f ca="1">[1]!thsiFinD("ths_vol_w_stock",$A2417,$A$1)/1000000</f>
        <v>2.6193</v>
      </c>
      <c r="N2417" s="4">
        <f ca="1">[1]!thsiFinD("ths_turnover_ratio_w_stock",$A2417,$A$1)</f>
        <v>2.8256940022274</v>
      </c>
      <c r="O2417" s="4">
        <f ca="1">[1]!thsiFinD("ths_relative_chg_ratio_w_stock",$A2417,$A$1,104,100)</f>
        <v>1.1521189381520001</v>
      </c>
      <c r="P2417" s="4"/>
    </row>
    <row r="2418" spans="1:16" x14ac:dyDescent="0.25">
      <c r="A2418" s="2" t="s">
        <v>4845</v>
      </c>
      <c r="B2418" s="2" t="s">
        <v>4846</v>
      </c>
      <c r="C2418" s="4">
        <f ca="1">[1]!thsiFinD("ths_vol_ratio_stock",$A2418,$A$1,7,100)</f>
        <v>0.47147277389511999</v>
      </c>
      <c r="D2418" s="4">
        <f ca="1">[1]!thsiFinD("ths_cr_stock",$A2418,$A$1,7,100,100)</f>
        <v>114.08114558473</v>
      </c>
      <c r="E2418" s="4">
        <f ca="1">[1]!thsiFinD("ths_mfi_stock",$A2418,$A$1,7,100,100)</f>
        <v>52.485797004208003</v>
      </c>
      <c r="F2418" s="4">
        <f ca="1">[1]!thsiFinD("ths_expma_stock",$A2418,$A$1,7,100,100)</f>
        <v>8.9818469786742003</v>
      </c>
      <c r="G2418" s="4">
        <f ca="1">[1]!thsiFinD("ths_rsi_stock",$A2418,$A$1,7,100,100)</f>
        <v>53.334080925697002</v>
      </c>
      <c r="H2418" s="4">
        <f ca="1">[1]!thsiFinD("ths_adtm_stock",$A2418,$A$1,7,3,100,100,100)</f>
        <v>0.64341085271317999</v>
      </c>
      <c r="I2418" s="4">
        <f ca="1">[1]!thsiFinD("ths_bbiboll_stock",$A2418,$A$1,7,3,100,100,100)</f>
        <v>8.9286458333333005</v>
      </c>
      <c r="J2418" s="4">
        <f ca="1">[1]!thsiFinD("ths_dptb_stock",$A2418,$A$1,7,104,100,100)</f>
        <v>0.42857142857142999</v>
      </c>
      <c r="K2418" s="4">
        <f ca="1">[1]!thsiFinD("ths_srmi_stock",$A2418,$A$1,7,100,100)</f>
        <v>-9.8792535675081995E-3</v>
      </c>
      <c r="L2418" s="4">
        <f ca="1">[1]!thsiFinD("ths_atr_stock",$A2418,$A$1,7,101,100,100)</f>
        <v>0.52857142857143002</v>
      </c>
      <c r="M2418" s="4">
        <f ca="1">[1]!thsiFinD("ths_vol_w_stock",$A2418,$A$1)/1000000</f>
        <v>1.9527000000000001</v>
      </c>
      <c r="N2418" s="4">
        <f ca="1">[1]!thsiFinD("ths_turnover_ratio_w_stock",$A2418,$A$1)</f>
        <v>1.2300340720761</v>
      </c>
      <c r="O2418" s="4">
        <f ca="1">[1]!thsiFinD("ths_relative_chg_ratio_w_stock",$A2418,$A$1,104,100)</f>
        <v>0.76781882724988004</v>
      </c>
      <c r="P2418" s="4"/>
    </row>
    <row r="2419" spans="1:16" x14ac:dyDescent="0.25">
      <c r="A2419" s="2" t="s">
        <v>4847</v>
      </c>
      <c r="B2419" s="2" t="s">
        <v>4848</v>
      </c>
      <c r="C2419" s="4">
        <f ca="1">[1]!thsiFinD("ths_vol_ratio_stock",$A2419,$A$1,7,100)</f>
        <v>0.85582975438995001</v>
      </c>
      <c r="D2419" s="4">
        <f ca="1">[1]!thsiFinD("ths_cr_stock",$A2419,$A$1,7,100,100)</f>
        <v>37.760910815940001</v>
      </c>
      <c r="E2419" s="4">
        <f ca="1">[1]!thsiFinD("ths_mfi_stock",$A2419,$A$1,7,100,100)</f>
        <v>46.307977893096002</v>
      </c>
      <c r="F2419" s="4">
        <f ca="1">[1]!thsiFinD("ths_expma_stock",$A2419,$A$1,7,100,100)</f>
        <v>14.883402725529001</v>
      </c>
      <c r="G2419" s="4">
        <f ca="1">[1]!thsiFinD("ths_rsi_stock",$A2419,$A$1,7,100,100)</f>
        <v>51.397967913260999</v>
      </c>
      <c r="H2419" s="4">
        <f ca="1">[1]!thsiFinD("ths_adtm_stock",$A2419,$A$1,7,3,100,100,100)</f>
        <v>0.35593220338983</v>
      </c>
      <c r="I2419" s="4">
        <f ca="1">[1]!thsiFinD("ths_bbiboll_stock",$A2419,$A$1,7,3,100,100,100)</f>
        <v>14.988541666667</v>
      </c>
      <c r="J2419" s="4">
        <f ca="1">[1]!thsiFinD("ths_dptb_stock",$A2419,$A$1,7,104,100,100)</f>
        <v>0.71428571428570997</v>
      </c>
      <c r="K2419" s="4">
        <f ca="1">[1]!thsiFinD("ths_srmi_stock",$A2419,$A$1,7,100,100)</f>
        <v>-3.0927835051546001E-2</v>
      </c>
      <c r="L2419" s="4">
        <f ca="1">[1]!thsiFinD("ths_atr_stock",$A2419,$A$1,7,101,100,100)</f>
        <v>0.37142857142857</v>
      </c>
      <c r="M2419" s="4">
        <f ca="1">[1]!thsiFinD("ths_vol_w_stock",$A2419,$A$1)/1000000</f>
        <v>2.0396010000000002</v>
      </c>
      <c r="N2419" s="4">
        <f ca="1">[1]!thsiFinD("ths_turnover_ratio_w_stock",$A2419,$A$1)</f>
        <v>0.77257058497576003</v>
      </c>
      <c r="O2419" s="4">
        <f ca="1">[1]!thsiFinD("ths_relative_chg_ratio_w_stock",$A2419,$A$1,104,100)</f>
        <v>1.3370738990018001</v>
      </c>
      <c r="P2419" s="4"/>
    </row>
    <row r="2420" spans="1:16" x14ac:dyDescent="0.25">
      <c r="A2420" s="2" t="s">
        <v>4849</v>
      </c>
      <c r="B2420" s="2" t="s">
        <v>4850</v>
      </c>
      <c r="C2420" s="4">
        <f ca="1">[1]!thsiFinD("ths_vol_ratio_stock",$A2420,$A$1,7,100)</f>
        <v>1.8235521089090001</v>
      </c>
      <c r="D2420" s="4">
        <f ca="1">[1]!thsiFinD("ths_cr_stock",$A2420,$A$1,7,100,100)</f>
        <v>132.85198555957001</v>
      </c>
      <c r="E2420" s="4">
        <f ca="1">[1]!thsiFinD("ths_mfi_stock",$A2420,$A$1,7,100,100)</f>
        <v>76.871750040262</v>
      </c>
      <c r="F2420" s="4">
        <f ca="1">[1]!thsiFinD("ths_expma_stock",$A2420,$A$1,7,100,100)</f>
        <v>10.368146065621</v>
      </c>
      <c r="G2420" s="4">
        <f ca="1">[1]!thsiFinD("ths_rsi_stock",$A2420,$A$1,7,100,100)</f>
        <v>70.099099934410006</v>
      </c>
      <c r="H2420" s="4">
        <f ca="1">[1]!thsiFinD("ths_adtm_stock",$A2420,$A$1,7,3,100,100,100)</f>
        <v>0.44086021505376</v>
      </c>
      <c r="I2420" s="4">
        <f ca="1">[1]!thsiFinD("ths_bbiboll_stock",$A2420,$A$1,7,3,100,100,100)</f>
        <v>10.244166666667001</v>
      </c>
      <c r="J2420" s="4">
        <f ca="1">[1]!thsiFinD("ths_dptb_stock",$A2420,$A$1,7,104,100,100)</f>
        <v>0.71428571428570997</v>
      </c>
      <c r="K2420" s="4">
        <f ca="1">[1]!thsiFinD("ths_srmi_stock",$A2420,$A$1,7,100,100)</f>
        <v>1.4883720930233E-2</v>
      </c>
      <c r="L2420" s="4">
        <f ca="1">[1]!thsiFinD("ths_atr_stock",$A2420,$A$1,7,101,100,100)</f>
        <v>0.31428571428571001</v>
      </c>
      <c r="M2420" s="4">
        <f ca="1">[1]!thsiFinD("ths_vol_w_stock",$A2420,$A$1)/1000000</f>
        <v>5.0555199999999996</v>
      </c>
      <c r="N2420" s="4">
        <f ca="1">[1]!thsiFinD("ths_turnover_ratio_w_stock",$A2420,$A$1)</f>
        <v>2.4588089962512001</v>
      </c>
      <c r="O2420" s="4">
        <f ca="1">[1]!thsiFinD("ths_relative_chg_ratio_w_stock",$A2420,$A$1,104,100)</f>
        <v>3.2112898002316999</v>
      </c>
      <c r="P2420" s="4"/>
    </row>
    <row r="2421" spans="1:16" x14ac:dyDescent="0.25">
      <c r="A2421" s="2" t="s">
        <v>4851</v>
      </c>
      <c r="B2421" s="2" t="s">
        <v>4852</v>
      </c>
      <c r="C2421" s="4">
        <f ca="1">[1]!thsiFinD("ths_vol_ratio_stock",$A2421,$A$1,7,100)</f>
        <v>1.1258983898513999</v>
      </c>
      <c r="D2421" s="4">
        <f ca="1">[1]!thsiFinD("ths_cr_stock",$A2421,$A$1,7,100,100)</f>
        <v>84.391336818520998</v>
      </c>
      <c r="E2421" s="4">
        <f ca="1">[1]!thsiFinD("ths_mfi_stock",$A2421,$A$1,7,100,100)</f>
        <v>47.253016070436999</v>
      </c>
      <c r="F2421" s="4">
        <f ca="1">[1]!thsiFinD("ths_expma_stock",$A2421,$A$1,7,100,100)</f>
        <v>31.393991857983</v>
      </c>
      <c r="G2421" s="4">
        <f ca="1">[1]!thsiFinD("ths_rsi_stock",$A2421,$A$1,7,100,100)</f>
        <v>57.059562342996998</v>
      </c>
      <c r="H2421" s="4">
        <f ca="1">[1]!thsiFinD("ths_adtm_stock",$A2421,$A$1,7,3,100,100,100)</f>
        <v>0.52127659574467999</v>
      </c>
      <c r="I2421" s="4">
        <f ca="1">[1]!thsiFinD("ths_bbiboll_stock",$A2421,$A$1,7,3,100,100,100)</f>
        <v>31.177812500000002</v>
      </c>
      <c r="J2421" s="4">
        <f ca="1">[1]!thsiFinD("ths_dptb_stock",$A2421,$A$1,7,104,100,100)</f>
        <v>0.57142857142856995</v>
      </c>
      <c r="K2421" s="4">
        <f ca="1">[1]!thsiFinD("ths_srmi_stock",$A2421,$A$1,7,100,100)</f>
        <v>-1.3601236476042999E-2</v>
      </c>
      <c r="L2421" s="4">
        <f ca="1">[1]!thsiFinD("ths_atr_stock",$A2421,$A$1,7,101,100,100)</f>
        <v>1.22</v>
      </c>
      <c r="M2421" s="4">
        <f ca="1">[1]!thsiFinD("ths_vol_w_stock",$A2421,$A$1)/1000000</f>
        <v>1.476429</v>
      </c>
      <c r="N2421" s="4">
        <f ca="1">[1]!thsiFinD("ths_turnover_ratio_w_stock",$A2421,$A$1)</f>
        <v>4.3871162399835999</v>
      </c>
      <c r="O2421" s="4">
        <f ca="1">[1]!thsiFinD("ths_relative_chg_ratio_w_stock",$A2421,$A$1,104,100)</f>
        <v>-1.3461211974325999</v>
      </c>
      <c r="P2421" s="4"/>
    </row>
    <row r="2422" spans="1:16" x14ac:dyDescent="0.25">
      <c r="A2422" s="2" t="s">
        <v>4853</v>
      </c>
      <c r="B2422" s="2" t="s">
        <v>4854</v>
      </c>
      <c r="C2422" s="4">
        <f ca="1">[1]!thsiFinD("ths_vol_ratio_stock",$A2422,$A$1,7,100)</f>
        <v>1.1057104917034</v>
      </c>
      <c r="D2422" s="4">
        <f ca="1">[1]!thsiFinD("ths_cr_stock",$A2422,$A$1,7,100,100)</f>
        <v>82.162162162162005</v>
      </c>
      <c r="E2422" s="4">
        <f ca="1">[1]!thsiFinD("ths_mfi_stock",$A2422,$A$1,7,100,100)</f>
        <v>41.638955856811997</v>
      </c>
      <c r="F2422" s="4">
        <f ca="1">[1]!thsiFinD("ths_expma_stock",$A2422,$A$1,7,100,100)</f>
        <v>27.252256507515</v>
      </c>
      <c r="G2422" s="4">
        <f ca="1">[1]!thsiFinD("ths_rsi_stock",$A2422,$A$1,7,100,100)</f>
        <v>44.664329248816998</v>
      </c>
      <c r="H2422" s="4">
        <f ca="1">[1]!thsiFinD("ths_adtm_stock",$A2422,$A$1,7,3,100,100,100)</f>
        <v>0.31649831649832</v>
      </c>
      <c r="I2422" s="4">
        <f ca="1">[1]!thsiFinD("ths_bbiboll_stock",$A2422,$A$1,7,3,100,100,100)</f>
        <v>27.517812500000002</v>
      </c>
      <c r="J2422" s="4">
        <f ca="1">[1]!thsiFinD("ths_dptb_stock",$A2422,$A$1,7,104,100,100)</f>
        <v>0.71428571428570997</v>
      </c>
      <c r="K2422" s="4">
        <f ca="1">[1]!thsiFinD("ths_srmi_stock",$A2422,$A$1,7,100,100)</f>
        <v>-2.4303073624016999E-2</v>
      </c>
      <c r="L2422" s="4">
        <f ca="1">[1]!thsiFinD("ths_atr_stock",$A2422,$A$1,7,101,100,100)</f>
        <v>1.0042857142857</v>
      </c>
      <c r="M2422" s="4">
        <f ca="1">[1]!thsiFinD("ths_vol_w_stock",$A2422,$A$1)/1000000</f>
        <v>1.0001599999999999</v>
      </c>
      <c r="N2422" s="4">
        <f ca="1">[1]!thsiFinD("ths_turnover_ratio_w_stock",$A2422,$A$1)</f>
        <v>6.0878642623449997</v>
      </c>
      <c r="O2422" s="4">
        <f ca="1">[1]!thsiFinD("ths_relative_chg_ratio_w_stock",$A2422,$A$1,104,100)</f>
        <v>-1.1166161845599001</v>
      </c>
      <c r="P2422" s="4"/>
    </row>
    <row r="2423" spans="1:16" x14ac:dyDescent="0.25">
      <c r="A2423" s="2" t="s">
        <v>4855</v>
      </c>
      <c r="B2423" s="2" t="s">
        <v>4856</v>
      </c>
      <c r="C2423" s="4">
        <f ca="1">[1]!thsiFinD("ths_vol_ratio_stock",$A2423,$A$1,7,100)</f>
        <v>0.80752056643280001</v>
      </c>
      <c r="D2423" s="4">
        <f ca="1">[1]!thsiFinD("ths_cr_stock",$A2423,$A$1,7,100,100)</f>
        <v>42.388059701492999</v>
      </c>
      <c r="E2423" s="4">
        <f ca="1">[1]!thsiFinD("ths_mfi_stock",$A2423,$A$1,7,100,100)</f>
        <v>29.701000010645998</v>
      </c>
      <c r="F2423" s="4">
        <f ca="1">[1]!thsiFinD("ths_expma_stock",$A2423,$A$1,7,100,100)</f>
        <v>19.866196493682999</v>
      </c>
      <c r="G2423" s="4">
        <f ca="1">[1]!thsiFinD("ths_rsi_stock",$A2423,$A$1,7,100,100)</f>
        <v>57.589652689227997</v>
      </c>
      <c r="H2423" s="4">
        <f ca="1">[1]!thsiFinD("ths_adtm_stock",$A2423,$A$1,7,3,100,100,100)</f>
        <v>0.19157088122606</v>
      </c>
      <c r="I2423" s="4">
        <f ca="1">[1]!thsiFinD("ths_bbiboll_stock",$A2423,$A$1,7,3,100,100,100)</f>
        <v>19.302499999999998</v>
      </c>
      <c r="J2423" s="4">
        <f ca="1">[1]!thsiFinD("ths_dptb_stock",$A2423,$A$1,7,104,100,100)</f>
        <v>0.42857142857142999</v>
      </c>
      <c r="K2423" s="4">
        <f ca="1">[1]!thsiFinD("ths_srmi_stock",$A2423,$A$1,7,100,100)</f>
        <v>-8.0091533180777996E-2</v>
      </c>
      <c r="L2423" s="4">
        <f ca="1">[1]!thsiFinD("ths_atr_stock",$A2423,$A$1,7,101,100,100)</f>
        <v>1.6542857142856999</v>
      </c>
      <c r="M2423" s="4">
        <f ca="1">[1]!thsiFinD("ths_vol_w_stock",$A2423,$A$1)/1000000</f>
        <v>8.9143740000000005</v>
      </c>
      <c r="N2423" s="4">
        <f ca="1">[1]!thsiFinD("ths_turnover_ratio_w_stock",$A2423,$A$1)</f>
        <v>12.437261364653001</v>
      </c>
      <c r="O2423" s="4">
        <f ca="1">[1]!thsiFinD("ths_relative_chg_ratio_w_stock",$A2423,$A$1,104,100)</f>
        <v>3.3619128727038001</v>
      </c>
      <c r="P2423" s="4"/>
    </row>
    <row r="2424" spans="1:16" x14ac:dyDescent="0.25">
      <c r="A2424" s="2" t="s">
        <v>4857</v>
      </c>
      <c r="B2424" s="2" t="s">
        <v>4858</v>
      </c>
      <c r="C2424" s="4">
        <f ca="1">[1]!thsiFinD("ths_vol_ratio_stock",$A2424,$A$1,7,100)</f>
        <v>1.8546408161667001</v>
      </c>
      <c r="D2424" s="4">
        <f ca="1">[1]!thsiFinD("ths_cr_stock",$A2424,$A$1,7,100,100)</f>
        <v>190.46454767725999</v>
      </c>
      <c r="E2424" s="4">
        <f ca="1">[1]!thsiFinD("ths_mfi_stock",$A2424,$A$1,7,100,100)</f>
        <v>60.129310935272997</v>
      </c>
      <c r="F2424" s="4">
        <f ca="1">[1]!thsiFinD("ths_expma_stock",$A2424,$A$1,7,100,100)</f>
        <v>10.414797014304</v>
      </c>
      <c r="G2424" s="4">
        <f ca="1">[1]!thsiFinD("ths_rsi_stock",$A2424,$A$1,7,100,100)</f>
        <v>74.490195278184004</v>
      </c>
      <c r="H2424" s="4">
        <f ca="1">[1]!thsiFinD("ths_adtm_stock",$A2424,$A$1,7,3,100,100,100)</f>
        <v>0.40740740740740999</v>
      </c>
      <c r="I2424" s="4">
        <f ca="1">[1]!thsiFinD("ths_bbiboll_stock",$A2424,$A$1,7,3,100,100,100)</f>
        <v>10.180104166667</v>
      </c>
      <c r="J2424" s="4">
        <f ca="1">[1]!thsiFinD("ths_dptb_stock",$A2424,$A$1,7,104,100,100)</f>
        <v>0.71428571428570997</v>
      </c>
      <c r="K2424" s="4">
        <f ca="1">[1]!thsiFinD("ths_srmi_stock",$A2424,$A$1,7,100,100)</f>
        <v>5.1771117166213E-2</v>
      </c>
      <c r="L2424" s="4">
        <f ca="1">[1]!thsiFinD("ths_atr_stock",$A2424,$A$1,7,101,100,100)</f>
        <v>0.57285714285713996</v>
      </c>
      <c r="M2424" s="4">
        <f ca="1">[1]!thsiFinD("ths_vol_w_stock",$A2424,$A$1)/1000000</f>
        <v>13.091116</v>
      </c>
      <c r="N2424" s="4">
        <f ca="1">[1]!thsiFinD("ths_turnover_ratio_w_stock",$A2424,$A$1)</f>
        <v>10.490484839533</v>
      </c>
      <c r="O2424" s="4">
        <f ca="1">[1]!thsiFinD("ths_relative_chg_ratio_w_stock",$A2424,$A$1,104,100)</f>
        <v>6.2295112291096002</v>
      </c>
      <c r="P2424" s="4"/>
    </row>
    <row r="2425" spans="1:16" x14ac:dyDescent="0.25">
      <c r="A2425" s="2" t="s">
        <v>4859</v>
      </c>
      <c r="B2425" s="2" t="s">
        <v>4860</v>
      </c>
      <c r="C2425" s="4">
        <f ca="1">[1]!thsiFinD("ths_vol_ratio_stock",$A2425,$A$1,7,100)</f>
        <v>1.0606476028376</v>
      </c>
      <c r="D2425" s="4">
        <f ca="1">[1]!thsiFinD("ths_cr_stock",$A2425,$A$1,7,100,100)</f>
        <v>99.6875</v>
      </c>
      <c r="E2425" s="4">
        <f ca="1">[1]!thsiFinD("ths_mfi_stock",$A2425,$A$1,7,100,100)</f>
        <v>58.036414971455997</v>
      </c>
      <c r="F2425" s="4">
        <f ca="1">[1]!thsiFinD("ths_expma_stock",$A2425,$A$1,7,100,100)</f>
        <v>8.7237387136717999</v>
      </c>
      <c r="G2425" s="4">
        <f ca="1">[1]!thsiFinD("ths_rsi_stock",$A2425,$A$1,7,100,100)</f>
        <v>57.895402505367997</v>
      </c>
      <c r="H2425" s="4">
        <f ca="1">[1]!thsiFinD("ths_adtm_stock",$A2425,$A$1,7,3,100,100,100)</f>
        <v>0.36231884057970998</v>
      </c>
      <c r="I2425" s="4">
        <f ca="1">[1]!thsiFinD("ths_bbiboll_stock",$A2425,$A$1,7,3,100,100,100)</f>
        <v>8.6565624999999997</v>
      </c>
      <c r="J2425" s="4">
        <f ca="1">[1]!thsiFinD("ths_dptb_stock",$A2425,$A$1,7,104,100,100)</f>
        <v>0.57142857142856995</v>
      </c>
      <c r="K2425" s="4">
        <f ca="1">[1]!thsiFinD("ths_srmi_stock",$A2425,$A$1,7,100,100)</f>
        <v>-4.4994375703038001E-3</v>
      </c>
      <c r="L2425" s="4">
        <f ca="1">[1]!thsiFinD("ths_atr_stock",$A2425,$A$1,7,101,100,100)</f>
        <v>0.30857142857143</v>
      </c>
      <c r="M2425" s="4">
        <f ca="1">[1]!thsiFinD("ths_vol_w_stock",$A2425,$A$1)/1000000</f>
        <v>5.0522</v>
      </c>
      <c r="N2425" s="4">
        <f ca="1">[1]!thsiFinD("ths_turnover_ratio_w_stock",$A2425,$A$1)</f>
        <v>1.2221684648507001</v>
      </c>
      <c r="O2425" s="4">
        <f ca="1">[1]!thsiFinD("ths_relative_chg_ratio_w_stock",$A2425,$A$1,104,100)</f>
        <v>-0.91505515874297005</v>
      </c>
      <c r="P2425" s="4"/>
    </row>
    <row r="2426" spans="1:16" x14ac:dyDescent="0.25">
      <c r="A2426" s="2" t="s">
        <v>4861</v>
      </c>
      <c r="B2426" s="2" t="s">
        <v>4862</v>
      </c>
      <c r="C2426" s="4">
        <f ca="1">[1]!thsiFinD("ths_vol_ratio_stock",$A2426,$A$1,7,100)</f>
        <v>0.95159768904430997</v>
      </c>
      <c r="D2426" s="4">
        <f ca="1">[1]!thsiFinD("ths_cr_stock",$A2426,$A$1,7,100,100)</f>
        <v>56.496255291434998</v>
      </c>
      <c r="E2426" s="4">
        <f ca="1">[1]!thsiFinD("ths_mfi_stock",$A2426,$A$1,7,100,100)</f>
        <v>36.612480988862998</v>
      </c>
      <c r="F2426" s="4">
        <f ca="1">[1]!thsiFinD("ths_expma_stock",$A2426,$A$1,7,100,100)</f>
        <v>87.551690945858994</v>
      </c>
      <c r="G2426" s="4">
        <f ca="1">[1]!thsiFinD("ths_rsi_stock",$A2426,$A$1,7,100,100)</f>
        <v>46.83092720354</v>
      </c>
      <c r="H2426" s="4">
        <f ca="1">[1]!thsiFinD("ths_adtm_stock",$A2426,$A$1,7,3,100,100,100)</f>
        <v>0.66666666666666996</v>
      </c>
      <c r="I2426" s="4">
        <f ca="1">[1]!thsiFinD("ths_bbiboll_stock",$A2426,$A$1,7,3,100,100,100)</f>
        <v>86.575729166667003</v>
      </c>
      <c r="J2426" s="4">
        <f ca="1">[1]!thsiFinD("ths_dptb_stock",$A2426,$A$1,7,104,100,100)</f>
        <v>0.57142857142856995</v>
      </c>
      <c r="K2426" s="4">
        <f ca="1">[1]!thsiFinD("ths_srmi_stock",$A2426,$A$1,7,100,100)</f>
        <v>-4.9438449680687002E-2</v>
      </c>
      <c r="L2426" s="4">
        <f ca="1">[1]!thsiFinD("ths_atr_stock",$A2426,$A$1,7,101,100,100)</f>
        <v>2.2885714285713998</v>
      </c>
      <c r="M2426" s="4">
        <f ca="1">[1]!thsiFinD("ths_vol_w_stock",$A2426,$A$1)/1000000</f>
        <v>0.60629999999999995</v>
      </c>
      <c r="N2426" s="4">
        <f ca="1">[1]!thsiFinD("ths_turnover_ratio_w_stock",$A2426,$A$1)</f>
        <v>1.7027274362777001</v>
      </c>
      <c r="O2426" s="4">
        <f ca="1">[1]!thsiFinD("ths_relative_chg_ratio_w_stock",$A2426,$A$1,104,100)</f>
        <v>-1.8480086610686</v>
      </c>
      <c r="P2426" s="4"/>
    </row>
    <row r="2427" spans="1:16" x14ac:dyDescent="0.25">
      <c r="A2427" s="2" t="s">
        <v>4863</v>
      </c>
      <c r="B2427" s="2" t="s">
        <v>4864</v>
      </c>
      <c r="C2427" s="4">
        <f ca="1">[1]!thsiFinD("ths_vol_ratio_stock",$A2427,$A$1,7,100)</f>
        <v>0.88775204250494</v>
      </c>
      <c r="D2427" s="4">
        <f ca="1">[1]!thsiFinD("ths_cr_stock",$A2427,$A$1,7,100,100)</f>
        <v>149.29577464789</v>
      </c>
      <c r="E2427" s="4">
        <f ca="1">[1]!thsiFinD("ths_mfi_stock",$A2427,$A$1,7,100,100)</f>
        <v>63.108733026674003</v>
      </c>
      <c r="F2427" s="4">
        <f ca="1">[1]!thsiFinD("ths_expma_stock",$A2427,$A$1,7,100,100)</f>
        <v>16.23883953979</v>
      </c>
      <c r="G2427" s="4">
        <f ca="1">[1]!thsiFinD("ths_rsi_stock",$A2427,$A$1,7,100,100)</f>
        <v>61.607734016710999</v>
      </c>
      <c r="H2427" s="4">
        <f ca="1">[1]!thsiFinD("ths_adtm_stock",$A2427,$A$1,7,3,100,100,100)</f>
        <v>0.91952054794520999</v>
      </c>
      <c r="I2427" s="4">
        <f ca="1">[1]!thsiFinD("ths_bbiboll_stock",$A2427,$A$1,7,3,100,100,100)</f>
        <v>15.702708333333</v>
      </c>
      <c r="J2427" s="4">
        <f ca="1">[1]!thsiFinD("ths_dptb_stock",$A2427,$A$1,7,104,100,100)</f>
        <v>0.42857142857142999</v>
      </c>
      <c r="K2427" s="4">
        <f ca="1">[1]!thsiFinD("ths_srmi_stock",$A2427,$A$1,7,100,100)</f>
        <v>7.6073619631901998E-2</v>
      </c>
      <c r="L2427" s="4">
        <f ca="1">[1]!thsiFinD("ths_atr_stock",$A2427,$A$1,7,101,100,100)</f>
        <v>1.6857142857142999</v>
      </c>
      <c r="M2427" s="4">
        <f ca="1">[1]!thsiFinD("ths_vol_w_stock",$A2427,$A$1)/1000000</f>
        <v>12.05429</v>
      </c>
      <c r="N2427" s="4">
        <f ca="1">[1]!thsiFinD("ths_turnover_ratio_w_stock",$A2427,$A$1)</f>
        <v>10.238245390076001</v>
      </c>
      <c r="O2427" s="4">
        <f ca="1">[1]!thsiFinD("ths_relative_chg_ratio_w_stock",$A2427,$A$1,104,100)</f>
        <v>-5.6958822607539004</v>
      </c>
      <c r="P2427" s="4"/>
    </row>
    <row r="2428" spans="1:16" x14ac:dyDescent="0.25">
      <c r="A2428" s="2" t="s">
        <v>4865</v>
      </c>
      <c r="B2428" s="2" t="s">
        <v>4866</v>
      </c>
      <c r="C2428" s="4">
        <f ca="1">[1]!thsiFinD("ths_vol_ratio_stock",$A2428,$A$1,7,100)</f>
        <v>1.0941945179257999</v>
      </c>
      <c r="D2428" s="4">
        <f ca="1">[1]!thsiFinD("ths_cr_stock",$A2428,$A$1,7,100,100)</f>
        <v>96.097560975609994</v>
      </c>
      <c r="E2428" s="4">
        <f ca="1">[1]!thsiFinD("ths_mfi_stock",$A2428,$A$1,7,100,100)</f>
        <v>61.758253322167</v>
      </c>
      <c r="F2428" s="4">
        <f ca="1">[1]!thsiFinD("ths_expma_stock",$A2428,$A$1,7,100,100)</f>
        <v>19.250212515342</v>
      </c>
      <c r="G2428" s="4">
        <f ca="1">[1]!thsiFinD("ths_rsi_stock",$A2428,$A$1,7,100,100)</f>
        <v>56.31762192563</v>
      </c>
      <c r="H2428" s="4">
        <f ca="1">[1]!thsiFinD("ths_adtm_stock",$A2428,$A$1,7,3,100,100,100)</f>
        <v>0.59509202453986998</v>
      </c>
      <c r="I2428" s="4">
        <f ca="1">[1]!thsiFinD("ths_bbiboll_stock",$A2428,$A$1,7,3,100,100,100)</f>
        <v>19.087812499999998</v>
      </c>
      <c r="J2428" s="4">
        <f ca="1">[1]!thsiFinD("ths_dptb_stock",$A2428,$A$1,7,104,100,100)</f>
        <v>0.42857142857142999</v>
      </c>
      <c r="K2428" s="4">
        <f ca="1">[1]!thsiFinD("ths_srmi_stock",$A2428,$A$1,7,100,100)</f>
        <v>-9.7286226318484999E-3</v>
      </c>
      <c r="L2428" s="4">
        <f ca="1">[1]!thsiFinD("ths_atr_stock",$A2428,$A$1,7,101,100,100)</f>
        <v>0.61857142857142999</v>
      </c>
      <c r="M2428" s="4">
        <f ca="1">[1]!thsiFinD("ths_vol_w_stock",$A2428,$A$1)/1000000</f>
        <v>2.4373</v>
      </c>
      <c r="N2428" s="4">
        <f ca="1">[1]!thsiFinD("ths_turnover_ratio_w_stock",$A2428,$A$1)</f>
        <v>3.8083686044549001</v>
      </c>
      <c r="O2428" s="4">
        <f ca="1">[1]!thsiFinD("ths_relative_chg_ratio_w_stock",$A2428,$A$1,104,100)</f>
        <v>-0.40493699249728998</v>
      </c>
      <c r="P2428" s="4"/>
    </row>
    <row r="2429" spans="1:16" x14ac:dyDescent="0.25">
      <c r="A2429" s="2" t="s">
        <v>4867</v>
      </c>
      <c r="B2429" s="2" t="s">
        <v>4868</v>
      </c>
      <c r="C2429" s="4">
        <f ca="1">[1]!thsiFinD("ths_vol_ratio_stock",$A2429,$A$1,7,100)</f>
        <v>1.7319512297860999</v>
      </c>
      <c r="D2429" s="4">
        <f ca="1">[1]!thsiFinD("ths_cr_stock",$A2429,$A$1,7,100,100)</f>
        <v>58.185538881310002</v>
      </c>
      <c r="E2429" s="4">
        <f ca="1">[1]!thsiFinD("ths_mfi_stock",$A2429,$A$1,7,100,100)</f>
        <v>45.388482223171003</v>
      </c>
      <c r="F2429" s="4">
        <f ca="1">[1]!thsiFinD("ths_expma_stock",$A2429,$A$1,7,100,100)</f>
        <v>27.172264782620999</v>
      </c>
      <c r="G2429" s="4">
        <f ca="1">[1]!thsiFinD("ths_rsi_stock",$A2429,$A$1,7,100,100)</f>
        <v>52.341455409185002</v>
      </c>
      <c r="H2429" s="4">
        <f ca="1">[1]!thsiFinD("ths_adtm_stock",$A2429,$A$1,7,3,100,100,100)</f>
        <v>-0.72543352601155997</v>
      </c>
      <c r="I2429" s="4">
        <f ca="1">[1]!thsiFinD("ths_bbiboll_stock",$A2429,$A$1,7,3,100,100,100)</f>
        <v>27.1484375</v>
      </c>
      <c r="J2429" s="4">
        <f ca="1">[1]!thsiFinD("ths_dptb_stock",$A2429,$A$1,7,104,100,100)</f>
        <v>0.28571428571428997</v>
      </c>
      <c r="K2429" s="4">
        <f ca="1">[1]!thsiFinD("ths_srmi_stock",$A2429,$A$1,7,100,100)</f>
        <v>-2.8954802259886999E-2</v>
      </c>
      <c r="L2429" s="4">
        <f ca="1">[1]!thsiFinD("ths_atr_stock",$A2429,$A$1,7,101,100,100)</f>
        <v>1.1171428571429001</v>
      </c>
      <c r="M2429" s="4">
        <f ca="1">[1]!thsiFinD("ths_vol_w_stock",$A2429,$A$1)/1000000</f>
        <v>2.4200029999999999</v>
      </c>
      <c r="N2429" s="4">
        <f ca="1">[1]!thsiFinD("ths_turnover_ratio_w_stock",$A2429,$A$1)</f>
        <v>1.5710058174403001</v>
      </c>
      <c r="O2429" s="4">
        <f ca="1">[1]!thsiFinD("ths_relative_chg_ratio_w_stock",$A2429,$A$1,104,100)</f>
        <v>4.4086473559707997</v>
      </c>
      <c r="P2429" s="4"/>
    </row>
    <row r="2430" spans="1:16" x14ac:dyDescent="0.25">
      <c r="A2430" s="2" t="s">
        <v>4869</v>
      </c>
      <c r="B2430" s="2" t="s">
        <v>4870</v>
      </c>
      <c r="C2430" s="4">
        <f ca="1">[1]!thsiFinD("ths_vol_ratio_stock",$A2430,$A$1,7,100)</f>
        <v>1.1935938317387</v>
      </c>
      <c r="D2430" s="4">
        <f ca="1">[1]!thsiFinD("ths_cr_stock",$A2430,$A$1,7,100,100)</f>
        <v>108.33965125095</v>
      </c>
      <c r="E2430" s="4">
        <f ca="1">[1]!thsiFinD("ths_mfi_stock",$A2430,$A$1,7,100,100)</f>
        <v>64.327490986824003</v>
      </c>
      <c r="F2430" s="4">
        <f ca="1">[1]!thsiFinD("ths_expma_stock",$A2430,$A$1,7,100,100)</f>
        <v>36.970307739071998</v>
      </c>
      <c r="G2430" s="4">
        <f ca="1">[1]!thsiFinD("ths_rsi_stock",$A2430,$A$1,7,100,100)</f>
        <v>64.887924614894999</v>
      </c>
      <c r="H2430" s="4">
        <f ca="1">[1]!thsiFinD("ths_adtm_stock",$A2430,$A$1,7,3,100,100,100)</f>
        <v>0.72250000000000003</v>
      </c>
      <c r="I2430" s="4">
        <f ca="1">[1]!thsiFinD("ths_bbiboll_stock",$A2430,$A$1,7,3,100,100,100)</f>
        <v>36.3121875</v>
      </c>
      <c r="J2430" s="4">
        <f ca="1">[1]!thsiFinD("ths_dptb_stock",$A2430,$A$1,7,104,100,100)</f>
        <v>0.71428571428570997</v>
      </c>
      <c r="K2430" s="4">
        <f ca="1">[1]!thsiFinD("ths_srmi_stock",$A2430,$A$1,7,100,100)</f>
        <v>-6.3224446786091003E-3</v>
      </c>
      <c r="L2430" s="4">
        <f ca="1">[1]!thsiFinD("ths_atr_stock",$A2430,$A$1,7,101,100,100)</f>
        <v>1.3128571428571001</v>
      </c>
      <c r="M2430" s="4">
        <f ca="1">[1]!thsiFinD("ths_vol_w_stock",$A2430,$A$1)/1000000</f>
        <v>3.0323120000000001</v>
      </c>
      <c r="N2430" s="4">
        <f ca="1">[1]!thsiFinD("ths_turnover_ratio_w_stock",$A2430,$A$1)</f>
        <v>2.8647787367994</v>
      </c>
      <c r="O2430" s="4">
        <f ca="1">[1]!thsiFinD("ths_relative_chg_ratio_w_stock",$A2430,$A$1,104,100)</f>
        <v>1.1264305144319</v>
      </c>
      <c r="P2430" s="4"/>
    </row>
    <row r="2431" spans="1:16" x14ac:dyDescent="0.25">
      <c r="A2431" s="2" t="s">
        <v>4871</v>
      </c>
      <c r="B2431" s="2" t="s">
        <v>4872</v>
      </c>
      <c r="C2431" s="4">
        <f ca="1">[1]!thsiFinD("ths_vol_ratio_stock",$A2431,$A$1,7,100)</f>
        <v>0.94444514463172002</v>
      </c>
      <c r="D2431" s="4">
        <f ca="1">[1]!thsiFinD("ths_cr_stock",$A2431,$A$1,7,100,100)</f>
        <v>101.37420718816</v>
      </c>
      <c r="E2431" s="4">
        <f ca="1">[1]!thsiFinD("ths_mfi_stock",$A2431,$A$1,7,100,100)</f>
        <v>63.302553093716</v>
      </c>
      <c r="F2431" s="4">
        <f ca="1">[1]!thsiFinD("ths_expma_stock",$A2431,$A$1,7,100,100)</f>
        <v>11.767072207464</v>
      </c>
      <c r="G2431" s="4">
        <f ca="1">[1]!thsiFinD("ths_rsi_stock",$A2431,$A$1,7,100,100)</f>
        <v>56.753182643614998</v>
      </c>
      <c r="H2431" s="4">
        <f ca="1">[1]!thsiFinD("ths_adtm_stock",$A2431,$A$1,7,3,100,100,100)</f>
        <v>0.51502145922747</v>
      </c>
      <c r="I2431" s="4">
        <f ca="1">[1]!thsiFinD("ths_bbiboll_stock",$A2431,$A$1,7,3,100,100,100)</f>
        <v>11.587291666666999</v>
      </c>
      <c r="J2431" s="4">
        <f ca="1">[1]!thsiFinD("ths_dptb_stock",$A2431,$A$1,7,104,100,100)</f>
        <v>0.71428571428570997</v>
      </c>
      <c r="K2431" s="4">
        <f ca="1">[1]!thsiFinD("ths_srmi_stock",$A2431,$A$1,7,100,100)</f>
        <v>-4.2130365659777E-2</v>
      </c>
      <c r="L2431" s="4">
        <f ca="1">[1]!thsiFinD("ths_atr_stock",$A2431,$A$1,7,101,100,100)</f>
        <v>0.90714285714286003</v>
      </c>
      <c r="M2431" s="4">
        <f ca="1">[1]!thsiFinD("ths_vol_w_stock",$A2431,$A$1)/1000000</f>
        <v>70.514696999999998</v>
      </c>
      <c r="N2431" s="4">
        <f ca="1">[1]!thsiFinD("ths_turnover_ratio_w_stock",$A2431,$A$1)</f>
        <v>15.049342463305999</v>
      </c>
      <c r="O2431" s="4">
        <f ca="1">[1]!thsiFinD("ths_relative_chg_ratio_w_stock",$A2431,$A$1,104,100)</f>
        <v>-2.2262215753150998</v>
      </c>
      <c r="P2431" s="4"/>
    </row>
    <row r="2432" spans="1:16" x14ac:dyDescent="0.25">
      <c r="A2432" s="2" t="s">
        <v>4873</v>
      </c>
      <c r="B2432" s="2" t="s">
        <v>4874</v>
      </c>
      <c r="C2432" s="4">
        <f ca="1">[1]!thsiFinD("ths_vol_ratio_stock",$A2432,$A$1,7,100)</f>
        <v>0.82824810460786003</v>
      </c>
      <c r="D2432" s="4">
        <f ca="1">[1]!thsiFinD("ths_cr_stock",$A2432,$A$1,7,100,100)</f>
        <v>99.712643678161001</v>
      </c>
      <c r="E2432" s="4">
        <f ca="1">[1]!thsiFinD("ths_mfi_stock",$A2432,$A$1,7,100,100)</f>
        <v>42.864152296739</v>
      </c>
      <c r="F2432" s="4">
        <f ca="1">[1]!thsiFinD("ths_expma_stock",$A2432,$A$1,7,100,100)</f>
        <v>40.781832639424998</v>
      </c>
      <c r="G2432" s="4">
        <f ca="1">[1]!thsiFinD("ths_rsi_stock",$A2432,$A$1,7,100,100)</f>
        <v>61.454037280633003</v>
      </c>
      <c r="H2432" s="4">
        <f ca="1">[1]!thsiFinD("ths_adtm_stock",$A2432,$A$1,7,3,100,100,100)</f>
        <v>0.85382830626450001</v>
      </c>
      <c r="I2432" s="4">
        <f ca="1">[1]!thsiFinD("ths_bbiboll_stock",$A2432,$A$1,7,3,100,100,100)</f>
        <v>40.283437499999998</v>
      </c>
      <c r="J2432" s="4">
        <f ca="1">[1]!thsiFinD("ths_dptb_stock",$A2432,$A$1,7,104,100,100)</f>
        <v>0.57142857142856995</v>
      </c>
      <c r="K2432" s="4">
        <f ca="1">[1]!thsiFinD("ths_srmi_stock",$A2432,$A$1,7,100,100)</f>
        <v>-3.140855279053E-3</v>
      </c>
      <c r="L2432" s="4">
        <f ca="1">[1]!thsiFinD("ths_atr_stock",$A2432,$A$1,7,101,100,100)</f>
        <v>1.0271428571429</v>
      </c>
      <c r="M2432" s="4">
        <f ca="1">[1]!thsiFinD("ths_vol_w_stock",$A2432,$A$1)/1000000</f>
        <v>0.63475999999999999</v>
      </c>
      <c r="N2432" s="4">
        <f ca="1">[1]!thsiFinD("ths_turnover_ratio_w_stock",$A2432,$A$1)</f>
        <v>1.6512936833464</v>
      </c>
      <c r="O2432" s="4">
        <f ca="1">[1]!thsiFinD("ths_relative_chg_ratio_w_stock",$A2432,$A$1,104,100)</f>
        <v>-0.93157065894602997</v>
      </c>
      <c r="P2432" s="4"/>
    </row>
    <row r="2433" spans="1:16" x14ac:dyDescent="0.25">
      <c r="A2433" s="2" t="s">
        <v>4875</v>
      </c>
      <c r="B2433" s="2" t="s">
        <v>4876</v>
      </c>
      <c r="C2433" s="4">
        <f ca="1">[1]!thsiFinD("ths_vol_ratio_stock",$A2433,$A$1,7,100)</f>
        <v>3.4801660785299999</v>
      </c>
      <c r="D2433" s="4">
        <f ca="1">[1]!thsiFinD("ths_cr_stock",$A2433,$A$1,7,100,100)</f>
        <v>294.95652173912998</v>
      </c>
      <c r="E2433" s="4">
        <f ca="1">[1]!thsiFinD("ths_mfi_stock",$A2433,$A$1,7,100,100)</f>
        <v>84.960049965313004</v>
      </c>
      <c r="F2433" s="4">
        <f ca="1">[1]!thsiFinD("ths_expma_stock",$A2433,$A$1,7,100,100)</f>
        <v>15.381248853153</v>
      </c>
      <c r="G2433" s="4">
        <f ca="1">[1]!thsiFinD("ths_rsi_stock",$A2433,$A$1,7,100,100)</f>
        <v>77.973231901936003</v>
      </c>
      <c r="H2433" s="4">
        <f ca="1">[1]!thsiFinD("ths_adtm_stock",$A2433,$A$1,7,3,100,100,100)</f>
        <v>0.89285714285714002</v>
      </c>
      <c r="I2433" s="4">
        <f ca="1">[1]!thsiFinD("ths_bbiboll_stock",$A2433,$A$1,7,3,100,100,100)</f>
        <v>15.081770833333</v>
      </c>
      <c r="J2433" s="4">
        <f ca="1">[1]!thsiFinD("ths_dptb_stock",$A2433,$A$1,7,104,100,100)</f>
        <v>0.57142857142856995</v>
      </c>
      <c r="K2433" s="4">
        <f ca="1">[1]!thsiFinD("ths_srmi_stock",$A2433,$A$1,7,100,100)</f>
        <v>0.10132689987937001</v>
      </c>
      <c r="L2433" s="4">
        <f ca="1">[1]!thsiFinD("ths_atr_stock",$A2433,$A$1,7,101,100,100)</f>
        <v>1.0942857142857001</v>
      </c>
      <c r="M2433" s="4">
        <f ca="1">[1]!thsiFinD("ths_vol_w_stock",$A2433,$A$1)/1000000</f>
        <v>10.258582000000001</v>
      </c>
      <c r="N2433" s="4">
        <f ca="1">[1]!thsiFinD("ths_turnover_ratio_w_stock",$A2433,$A$1)</f>
        <v>26.443405699898001</v>
      </c>
      <c r="O2433" s="4">
        <f ca="1">[1]!thsiFinD("ths_relative_chg_ratio_w_stock",$A2433,$A$1,104,100)</f>
        <v>3.2070174222983998</v>
      </c>
      <c r="P2433" s="4"/>
    </row>
    <row r="2434" spans="1:16" x14ac:dyDescent="0.25">
      <c r="A2434" s="2" t="s">
        <v>4877</v>
      </c>
      <c r="B2434" s="2" t="s">
        <v>4878</v>
      </c>
      <c r="C2434" s="4">
        <f ca="1">[1]!thsiFinD("ths_vol_ratio_stock",$A2434,$A$1,7,100)</f>
        <v>0.88989775478887001</v>
      </c>
      <c r="D2434" s="4">
        <f ca="1">[1]!thsiFinD("ths_cr_stock",$A2434,$A$1,7,100,100)</f>
        <v>54.054054054055001</v>
      </c>
      <c r="E2434" s="4">
        <f ca="1">[1]!thsiFinD("ths_mfi_stock",$A2434,$A$1,7,100,100)</f>
        <v>53.368236035838997</v>
      </c>
      <c r="F2434" s="4">
        <f ca="1">[1]!thsiFinD("ths_expma_stock",$A2434,$A$1,7,100,100)</f>
        <v>10.804735200747</v>
      </c>
      <c r="G2434" s="4">
        <f ca="1">[1]!thsiFinD("ths_rsi_stock",$A2434,$A$1,7,100,100)</f>
        <v>49.203349686149998</v>
      </c>
      <c r="H2434" s="4">
        <f ca="1">[1]!thsiFinD("ths_adtm_stock",$A2434,$A$1,7,3,100,100,100)</f>
        <v>4.0816326530603998E-2</v>
      </c>
      <c r="I2434" s="4">
        <f ca="1">[1]!thsiFinD("ths_bbiboll_stock",$A2434,$A$1,7,3,100,100,100)</f>
        <v>10.739270833333</v>
      </c>
      <c r="J2434" s="4">
        <f ca="1">[1]!thsiFinD("ths_dptb_stock",$A2434,$A$1,7,104,100,100)</f>
        <v>0.71428571428570997</v>
      </c>
      <c r="K2434" s="4">
        <f ca="1">[1]!thsiFinD("ths_srmi_stock",$A2434,$A$1,7,100,100)</f>
        <v>-3.6672629695886E-2</v>
      </c>
      <c r="L2434" s="4">
        <f ca="1">[1]!thsiFinD("ths_atr_stock",$A2434,$A$1,7,101,100,100)</f>
        <v>0.27857142857143002</v>
      </c>
      <c r="M2434" s="4">
        <f ca="1">[1]!thsiFinD("ths_vol_w_stock",$A2434,$A$1)/1000000</f>
        <v>2.3264999999999998</v>
      </c>
      <c r="N2434" s="4">
        <f ca="1">[1]!thsiFinD("ths_turnover_ratio_w_stock",$A2434,$A$1)</f>
        <v>1.2511649036310999</v>
      </c>
      <c r="O2434" s="4">
        <f ca="1">[1]!thsiFinD("ths_relative_chg_ratio_w_stock",$A2434,$A$1,104,100)</f>
        <v>-0.99901386349855004</v>
      </c>
      <c r="P2434" s="4"/>
    </row>
    <row r="2435" spans="1:16" x14ac:dyDescent="0.25">
      <c r="A2435" s="2" t="s">
        <v>4879</v>
      </c>
      <c r="B2435" s="2" t="s">
        <v>4880</v>
      </c>
      <c r="C2435" s="4">
        <f ca="1">[1]!thsiFinD("ths_vol_ratio_stock",$A2435,$A$1,7,100)</f>
        <v>0.82361099790153003</v>
      </c>
      <c r="D2435" s="4">
        <f ca="1">[1]!thsiFinD("ths_cr_stock",$A2435,$A$1,7,100,100)</f>
        <v>102.52981568486</v>
      </c>
      <c r="E2435" s="4">
        <f ca="1">[1]!thsiFinD("ths_mfi_stock",$A2435,$A$1,7,100,100)</f>
        <v>43.720270508916997</v>
      </c>
      <c r="F2435" s="4">
        <f ca="1">[1]!thsiFinD("ths_expma_stock",$A2435,$A$1,7,100,100)</f>
        <v>69.752545339503996</v>
      </c>
      <c r="G2435" s="4">
        <f ca="1">[1]!thsiFinD("ths_rsi_stock",$A2435,$A$1,7,100,100)</f>
        <v>49.12821665725</v>
      </c>
      <c r="H2435" s="4">
        <f ca="1">[1]!thsiFinD("ths_adtm_stock",$A2435,$A$1,7,3,100,100,100)</f>
        <v>-0.20253164556962</v>
      </c>
      <c r="I2435" s="4">
        <f ca="1">[1]!thsiFinD("ths_bbiboll_stock",$A2435,$A$1,7,3,100,100,100)</f>
        <v>69.346770833332997</v>
      </c>
      <c r="J2435" s="4">
        <f ca="1">[1]!thsiFinD("ths_dptb_stock",$A2435,$A$1,7,104,100,100)</f>
        <v>0.42857142857142999</v>
      </c>
      <c r="K2435" s="4">
        <f ca="1">[1]!thsiFinD("ths_srmi_stock",$A2435,$A$1,7,100,100)</f>
        <v>2.3228803716608E-3</v>
      </c>
      <c r="L2435" s="4">
        <f ca="1">[1]!thsiFinD("ths_atr_stock",$A2435,$A$1,7,101,100,100)</f>
        <v>2.6685714285714002</v>
      </c>
      <c r="M2435" s="4">
        <f ca="1">[1]!thsiFinD("ths_vol_w_stock",$A2435,$A$1)/1000000</f>
        <v>2.0237479999999999</v>
      </c>
      <c r="N2435" s="4">
        <f ca="1">[1]!thsiFinD("ths_turnover_ratio_w_stock",$A2435,$A$1)</f>
        <v>0.17341570405324</v>
      </c>
      <c r="O2435" s="4">
        <f ca="1">[1]!thsiFinD("ths_relative_chg_ratio_w_stock",$A2435,$A$1,104,100)</f>
        <v>-1.5155475479917</v>
      </c>
      <c r="P2435" s="4"/>
    </row>
    <row r="2436" spans="1:16" x14ac:dyDescent="0.25">
      <c r="A2436" s="2" t="s">
        <v>4881</v>
      </c>
      <c r="B2436" s="2" t="s">
        <v>4882</v>
      </c>
      <c r="C2436" s="4">
        <f ca="1">[1]!thsiFinD("ths_vol_ratio_stock",$A2436,$A$1,7,100)</f>
        <v>1.0501952463661</v>
      </c>
      <c r="D2436" s="4">
        <f ca="1">[1]!thsiFinD("ths_cr_stock",$A2436,$A$1,7,100,100)</f>
        <v>88.532110091742993</v>
      </c>
      <c r="E2436" s="4">
        <f ca="1">[1]!thsiFinD("ths_mfi_stock",$A2436,$A$1,7,100,100)</f>
        <v>58.566538171047</v>
      </c>
      <c r="F2436" s="4">
        <f ca="1">[1]!thsiFinD("ths_expma_stock",$A2436,$A$1,7,100,100)</f>
        <v>18.944398593928</v>
      </c>
      <c r="G2436" s="4">
        <f ca="1">[1]!thsiFinD("ths_rsi_stock",$A2436,$A$1,7,100,100)</f>
        <v>59.883109641796999</v>
      </c>
      <c r="H2436" s="4">
        <f ca="1">[1]!thsiFinD("ths_adtm_stock",$A2436,$A$1,7,3,100,100,100)</f>
        <v>1.6666666666666E-2</v>
      </c>
      <c r="I2436" s="4">
        <f ca="1">[1]!thsiFinD("ths_bbiboll_stock",$A2436,$A$1,7,3,100,100,100)</f>
        <v>18.766874999999999</v>
      </c>
      <c r="J2436" s="4">
        <f ca="1">[1]!thsiFinD("ths_dptb_stock",$A2436,$A$1,7,104,100,100)</f>
        <v>0.57142857142856995</v>
      </c>
      <c r="K2436" s="4">
        <f ca="1">[1]!thsiFinD("ths_srmi_stock",$A2436,$A$1,7,100,100)</f>
        <v>-1.5432098765432001E-2</v>
      </c>
      <c r="L2436" s="4">
        <f ca="1">[1]!thsiFinD("ths_atr_stock",$A2436,$A$1,7,101,100,100)</f>
        <v>0.60571428571427999</v>
      </c>
      <c r="M2436" s="4">
        <f ca="1">[1]!thsiFinD("ths_vol_w_stock",$A2436,$A$1)/1000000</f>
        <v>0.73904999999999998</v>
      </c>
      <c r="N2436" s="4">
        <f ca="1">[1]!thsiFinD("ths_turnover_ratio_w_stock",$A2436,$A$1)</f>
        <v>1.0848120456895001</v>
      </c>
      <c r="O2436" s="4">
        <f ca="1">[1]!thsiFinD("ths_relative_chg_ratio_w_stock",$A2436,$A$1,104,100)</f>
        <v>-0.14383332216434999</v>
      </c>
      <c r="P2436" s="4"/>
    </row>
    <row r="2437" spans="1:16" x14ac:dyDescent="0.25">
      <c r="A2437" s="2" t="s">
        <v>4883</v>
      </c>
      <c r="B2437" s="2" t="s">
        <v>4884</v>
      </c>
      <c r="C2437" s="4">
        <f ca="1">[1]!thsiFinD("ths_vol_ratio_stock",$A2437,$A$1,7,100)</f>
        <v>0.73111130132512003</v>
      </c>
      <c r="D2437" s="4">
        <f ca="1">[1]!thsiFinD("ths_cr_stock",$A2437,$A$1,7,100,100)</f>
        <v>68.599999999999994</v>
      </c>
      <c r="E2437" s="4">
        <f ca="1">[1]!thsiFinD("ths_mfi_stock",$A2437,$A$1,7,100,100)</f>
        <v>57.301862196397998</v>
      </c>
      <c r="F2437" s="4">
        <f ca="1">[1]!thsiFinD("ths_expma_stock",$A2437,$A$1,7,100,100)</f>
        <v>12.165429803801</v>
      </c>
      <c r="G2437" s="4">
        <f ca="1">[1]!thsiFinD("ths_rsi_stock",$A2437,$A$1,7,100,100)</f>
        <v>53.276200276085</v>
      </c>
      <c r="H2437" s="4">
        <f ca="1">[1]!thsiFinD("ths_adtm_stock",$A2437,$A$1,7,3,100,100,100)</f>
        <v>0.6027397260274</v>
      </c>
      <c r="I2437" s="4">
        <f ca="1">[1]!thsiFinD("ths_bbiboll_stock",$A2437,$A$1,7,3,100,100,100)</f>
        <v>12.031666666667</v>
      </c>
      <c r="J2437" s="4">
        <f ca="1">[1]!thsiFinD("ths_dptb_stock",$A2437,$A$1,7,104,100,100)</f>
        <v>0.42857142857142999</v>
      </c>
      <c r="K2437" s="4">
        <f ca="1">[1]!thsiFinD("ths_srmi_stock",$A2437,$A$1,7,100,100)</f>
        <v>-4.1765169424744002E-2</v>
      </c>
      <c r="L2437" s="4">
        <f ca="1">[1]!thsiFinD("ths_atr_stock",$A2437,$A$1,7,101,100,100)</f>
        <v>0.41285714285713998</v>
      </c>
      <c r="M2437" s="4">
        <f ca="1">[1]!thsiFinD("ths_vol_w_stock",$A2437,$A$1)/1000000</f>
        <v>2.3745059999999998</v>
      </c>
      <c r="N2437" s="4">
        <f ca="1">[1]!thsiFinD("ths_turnover_ratio_w_stock",$A2437,$A$1)</f>
        <v>0.66432551616241997</v>
      </c>
      <c r="O2437" s="4">
        <f ca="1">[1]!thsiFinD("ths_relative_chg_ratio_w_stock",$A2437,$A$1,104,100)</f>
        <v>0.64342033492981998</v>
      </c>
      <c r="P2437" s="4"/>
    </row>
    <row r="2438" spans="1:16" x14ac:dyDescent="0.25">
      <c r="A2438" s="2" t="s">
        <v>4885</v>
      </c>
      <c r="B2438" s="2" t="s">
        <v>4886</v>
      </c>
      <c r="C2438" s="4">
        <f ca="1">[1]!thsiFinD("ths_vol_ratio_stock",$A2438,$A$1,7,100)</f>
        <v>0.69813925815410005</v>
      </c>
      <c r="D2438" s="4">
        <f ca="1">[1]!thsiFinD("ths_cr_stock",$A2438,$A$1,7,100,100)</f>
        <v>113.28125</v>
      </c>
      <c r="E2438" s="4">
        <f ca="1">[1]!thsiFinD("ths_mfi_stock",$A2438,$A$1,7,100,100)</f>
        <v>59.683669048836002</v>
      </c>
      <c r="F2438" s="4">
        <f ca="1">[1]!thsiFinD("ths_expma_stock",$A2438,$A$1,7,100,100)</f>
        <v>21.011284935726</v>
      </c>
      <c r="G2438" s="4">
        <f ca="1">[1]!thsiFinD("ths_rsi_stock",$A2438,$A$1,7,100,100)</f>
        <v>61.197962527142003</v>
      </c>
      <c r="H2438" s="4">
        <f ca="1">[1]!thsiFinD("ths_adtm_stock",$A2438,$A$1,7,3,100,100,100)</f>
        <v>0.77087378640777005</v>
      </c>
      <c r="I2438" s="4">
        <f ca="1">[1]!thsiFinD("ths_bbiboll_stock",$A2438,$A$1,7,3,100,100,100)</f>
        <v>20.521875000000001</v>
      </c>
      <c r="J2438" s="4">
        <f ca="1">[1]!thsiFinD("ths_dptb_stock",$A2438,$A$1,7,104,100,100)</f>
        <v>0.85714285714285998</v>
      </c>
      <c r="K2438" s="4">
        <f ca="1">[1]!thsiFinD("ths_srmi_stock",$A2438,$A$1,7,100,100)</f>
        <v>1.2138188608777E-2</v>
      </c>
      <c r="L2438" s="4">
        <f ca="1">[1]!thsiFinD("ths_atr_stock",$A2438,$A$1,7,101,100,100)</f>
        <v>1.3042857142857001</v>
      </c>
      <c r="M2438" s="4">
        <f ca="1">[1]!thsiFinD("ths_vol_w_stock",$A2438,$A$1)/1000000</f>
        <v>9.1292589999999993</v>
      </c>
      <c r="N2438" s="4">
        <f ca="1">[1]!thsiFinD("ths_turnover_ratio_w_stock",$A2438,$A$1)</f>
        <v>4.7082998323245002</v>
      </c>
      <c r="O2438" s="4">
        <f ca="1">[1]!thsiFinD("ths_relative_chg_ratio_w_stock",$A2438,$A$1,104,100)</f>
        <v>2.2329494906177998</v>
      </c>
      <c r="P2438" s="4"/>
    </row>
    <row r="2439" spans="1:16" x14ac:dyDescent="0.25">
      <c r="A2439" s="2" t="s">
        <v>4887</v>
      </c>
      <c r="B2439" s="2" t="s">
        <v>4888</v>
      </c>
      <c r="C2439" s="4">
        <f ca="1">[1]!thsiFinD("ths_vol_ratio_stock",$A2439,$A$1,7,100)</f>
        <v>1.3688332177627001</v>
      </c>
      <c r="D2439" s="4">
        <f ca="1">[1]!thsiFinD("ths_cr_stock",$A2439,$A$1,7,100,100)</f>
        <v>141.37931034483</v>
      </c>
      <c r="E2439" s="4">
        <f ca="1">[1]!thsiFinD("ths_mfi_stock",$A2439,$A$1,7,100,100)</f>
        <v>65.218808477229999</v>
      </c>
      <c r="F2439" s="4">
        <f ca="1">[1]!thsiFinD("ths_expma_stock",$A2439,$A$1,7,100,100)</f>
        <v>24.238068179001999</v>
      </c>
      <c r="G2439" s="4">
        <f ca="1">[1]!thsiFinD("ths_rsi_stock",$A2439,$A$1,7,100,100)</f>
        <v>55.910850472770001</v>
      </c>
      <c r="H2439" s="4">
        <f ca="1">[1]!thsiFinD("ths_adtm_stock",$A2439,$A$1,7,3,100,100,100)</f>
        <v>0.71895424836600996</v>
      </c>
      <c r="I2439" s="4">
        <f ca="1">[1]!thsiFinD("ths_bbiboll_stock",$A2439,$A$1,7,3,100,100,100)</f>
        <v>24.054166666667001</v>
      </c>
      <c r="J2439" s="4">
        <f ca="1">[1]!thsiFinD("ths_dptb_stock",$A2439,$A$1,7,104,100,100)</f>
        <v>0.57142857142856995</v>
      </c>
      <c r="K2439" s="4">
        <f ca="1">[1]!thsiFinD("ths_srmi_stock",$A2439,$A$1,7,100,100)</f>
        <v>8.2338410868670001E-3</v>
      </c>
      <c r="L2439" s="4">
        <f ca="1">[1]!thsiFinD("ths_atr_stock",$A2439,$A$1,7,101,100,100)</f>
        <v>0.62285714285714</v>
      </c>
      <c r="M2439" s="4">
        <f ca="1">[1]!thsiFinD("ths_vol_w_stock",$A2439,$A$1)/1000000</f>
        <v>0.85052099999999997</v>
      </c>
      <c r="N2439" s="4">
        <f ca="1">[1]!thsiFinD("ths_turnover_ratio_w_stock",$A2439,$A$1)</f>
        <v>2.6578781249999999</v>
      </c>
      <c r="O2439" s="4">
        <f ca="1">[1]!thsiFinD("ths_relative_chg_ratio_w_stock",$A2439,$A$1,104,100)</f>
        <v>-2.1721741399679</v>
      </c>
      <c r="P2439" s="4"/>
    </row>
    <row r="2440" spans="1:16" x14ac:dyDescent="0.25">
      <c r="A2440" s="2" t="s">
        <v>4889</v>
      </c>
      <c r="B2440" s="2" t="s">
        <v>4890</v>
      </c>
      <c r="C2440" s="4">
        <f ca="1">[1]!thsiFinD("ths_vol_ratio_stock",$A2440,$A$1,7,100)</f>
        <v>1.1808795850808</v>
      </c>
      <c r="D2440" s="4">
        <f ca="1">[1]!thsiFinD("ths_cr_stock",$A2440,$A$1,7,100,100)</f>
        <v>65.607886089814002</v>
      </c>
      <c r="E2440" s="4">
        <f ca="1">[1]!thsiFinD("ths_mfi_stock",$A2440,$A$1,7,100,100)</f>
        <v>47.372878840988001</v>
      </c>
      <c r="F2440" s="4">
        <f ca="1">[1]!thsiFinD("ths_expma_stock",$A2440,$A$1,7,100,100)</f>
        <v>22.108177012224999</v>
      </c>
      <c r="G2440" s="4">
        <f ca="1">[1]!thsiFinD("ths_rsi_stock",$A2440,$A$1,7,100,100)</f>
        <v>56.578391999726001</v>
      </c>
      <c r="H2440" s="4">
        <f ca="1">[1]!thsiFinD("ths_adtm_stock",$A2440,$A$1,7,3,100,100,100)</f>
        <v>-0.51075268817204</v>
      </c>
      <c r="I2440" s="4">
        <f ca="1">[1]!thsiFinD("ths_bbiboll_stock",$A2440,$A$1,7,3,100,100,100)</f>
        <v>21.949270833332999</v>
      </c>
      <c r="J2440" s="4">
        <f ca="1">[1]!thsiFinD("ths_dptb_stock",$A2440,$A$1,7,104,100,100)</f>
        <v>0.71428571428570997</v>
      </c>
      <c r="K2440" s="4">
        <f ca="1">[1]!thsiFinD("ths_srmi_stock",$A2440,$A$1,7,100,100)</f>
        <v>-2.3684210526315998E-2</v>
      </c>
      <c r="L2440" s="4">
        <f ca="1">[1]!thsiFinD("ths_atr_stock",$A2440,$A$1,7,101,100,100)</f>
        <v>0.73428571428570999</v>
      </c>
      <c r="M2440" s="4">
        <f ca="1">[1]!thsiFinD("ths_vol_w_stock",$A2440,$A$1)/1000000</f>
        <v>0.5575</v>
      </c>
      <c r="N2440" s="4">
        <f ca="1">[1]!thsiFinD("ths_turnover_ratio_w_stock",$A2440,$A$1)</f>
        <v>1.8756099517206</v>
      </c>
      <c r="O2440" s="4">
        <f ca="1">[1]!thsiFinD("ths_relative_chg_ratio_w_stock",$A2440,$A$1,104,100)</f>
        <v>-0.53262960324339004</v>
      </c>
      <c r="P2440" s="4"/>
    </row>
    <row r="2441" spans="1:16" x14ac:dyDescent="0.25">
      <c r="A2441" s="2" t="s">
        <v>4891</v>
      </c>
      <c r="B2441" s="2" t="s">
        <v>4892</v>
      </c>
      <c r="C2441" s="4">
        <f ca="1">[1]!thsiFinD("ths_vol_ratio_stock",$A2441,$A$1,7,100)</f>
        <v>1.1227271298484001</v>
      </c>
      <c r="D2441" s="4">
        <f ca="1">[1]!thsiFinD("ths_cr_stock",$A2441,$A$1,7,100,100)</f>
        <v>27.851458885942002</v>
      </c>
      <c r="E2441" s="4">
        <f ca="1">[1]!thsiFinD("ths_mfi_stock",$A2441,$A$1,7,100,100)</f>
        <v>20.991694625093</v>
      </c>
      <c r="F2441" s="4">
        <f ca="1">[1]!thsiFinD("ths_expma_stock",$A2441,$A$1,7,100,100)</f>
        <v>25.785267719293</v>
      </c>
      <c r="G2441" s="4">
        <f ca="1">[1]!thsiFinD("ths_rsi_stock",$A2441,$A$1,7,100,100)</f>
        <v>32.192786709305999</v>
      </c>
      <c r="H2441" s="4">
        <f ca="1">[1]!thsiFinD("ths_adtm_stock",$A2441,$A$1,7,3,100,100,100)</f>
        <v>-0.42016806722688999</v>
      </c>
      <c r="I2441" s="4">
        <f ca="1">[1]!thsiFinD("ths_bbiboll_stock",$A2441,$A$1,7,3,100,100,100)</f>
        <v>26.041979166667002</v>
      </c>
      <c r="J2441" s="4">
        <f ca="1">[1]!thsiFinD("ths_dptb_stock",$A2441,$A$1,7,104,100,100)</f>
        <v>0.57142857142856995</v>
      </c>
      <c r="K2441" s="4">
        <f ca="1">[1]!thsiFinD("ths_srmi_stock",$A2441,$A$1,7,100,100)</f>
        <v>-6.4504238849982007E-2</v>
      </c>
      <c r="L2441" s="4">
        <f ca="1">[1]!thsiFinD("ths_atr_stock",$A2441,$A$1,7,101,100,100)</f>
        <v>0.70714285714285996</v>
      </c>
      <c r="M2441" s="4">
        <f ca="1">[1]!thsiFinD("ths_vol_w_stock",$A2441,$A$1)/1000000</f>
        <v>1.8165</v>
      </c>
      <c r="N2441" s="4">
        <f ca="1">[1]!thsiFinD("ths_turnover_ratio_w_stock",$A2441,$A$1)</f>
        <v>1.3623743188127999</v>
      </c>
      <c r="O2441" s="4">
        <f ca="1">[1]!thsiFinD("ths_relative_chg_ratio_w_stock",$A2441,$A$1,104,100)</f>
        <v>-1.6368046638103</v>
      </c>
      <c r="P2441" s="4"/>
    </row>
    <row r="2442" spans="1:16" x14ac:dyDescent="0.25">
      <c r="A2442" s="2" t="s">
        <v>4893</v>
      </c>
      <c r="B2442" s="2" t="s">
        <v>4894</v>
      </c>
      <c r="C2442" s="4">
        <f ca="1">[1]!thsiFinD("ths_vol_ratio_stock",$A2442,$A$1,7,100)</f>
        <v>2.2698885761343002</v>
      </c>
      <c r="D2442" s="4">
        <f ca="1">[1]!thsiFinD("ths_cr_stock",$A2442,$A$1,7,100,100)</f>
        <v>184.67741935484</v>
      </c>
      <c r="E2442" s="4">
        <f ca="1">[1]!thsiFinD("ths_mfi_stock",$A2442,$A$1,7,100,100)</f>
        <v>61.307353348721001</v>
      </c>
      <c r="F2442" s="4">
        <f ca="1">[1]!thsiFinD("ths_expma_stock",$A2442,$A$1,7,100,100)</f>
        <v>8.5771770638977003</v>
      </c>
      <c r="G2442" s="4">
        <f ca="1">[1]!thsiFinD("ths_rsi_stock",$A2442,$A$1,7,100,100)</f>
        <v>61.503671632222002</v>
      </c>
      <c r="H2442" s="4">
        <f ca="1">[1]!thsiFinD("ths_adtm_stock",$A2442,$A$1,7,3,100,100,100)</f>
        <v>0.81818181818182001</v>
      </c>
      <c r="I2442" s="4">
        <f ca="1">[1]!thsiFinD("ths_bbiboll_stock",$A2442,$A$1,7,3,100,100,100)</f>
        <v>8.4009374999999995</v>
      </c>
      <c r="J2442" s="4">
        <f ca="1">[1]!thsiFinD("ths_dptb_stock",$A2442,$A$1,7,104,100,100)</f>
        <v>0.42857142857142999</v>
      </c>
      <c r="K2442" s="4">
        <f ca="1">[1]!thsiFinD("ths_srmi_stock",$A2442,$A$1,7,100,100)</f>
        <v>3.2842582106455E-2</v>
      </c>
      <c r="L2442" s="4">
        <f ca="1">[1]!thsiFinD("ths_atr_stock",$A2442,$A$1,7,101,100,100)</f>
        <v>0.51857142857143002</v>
      </c>
      <c r="M2442" s="4">
        <f ca="1">[1]!thsiFinD("ths_vol_w_stock",$A2442,$A$1)/1000000</f>
        <v>11.273674</v>
      </c>
      <c r="N2442" s="4">
        <f ca="1">[1]!thsiFinD("ths_turnover_ratio_w_stock",$A2442,$A$1)</f>
        <v>4.5798271766824996</v>
      </c>
      <c r="O2442" s="4">
        <f ca="1">[1]!thsiFinD("ths_relative_chg_ratio_w_stock",$A2442,$A$1,104,100)</f>
        <v>-5.0997514728163997</v>
      </c>
      <c r="P2442" s="4"/>
    </row>
    <row r="2443" spans="1:16" x14ac:dyDescent="0.25">
      <c r="A2443" s="2" t="s">
        <v>4895</v>
      </c>
      <c r="B2443" s="2" t="s">
        <v>4896</v>
      </c>
      <c r="C2443" s="4">
        <f ca="1">[1]!thsiFinD("ths_vol_ratio_stock",$A2443,$A$1,7,100)</f>
        <v>0.76080575964185004</v>
      </c>
      <c r="D2443" s="4">
        <f ca="1">[1]!thsiFinD("ths_cr_stock",$A2443,$A$1,7,100,100)</f>
        <v>77.011494252873007</v>
      </c>
      <c r="E2443" s="4">
        <f ca="1">[1]!thsiFinD("ths_mfi_stock",$A2443,$A$1,7,100,100)</f>
        <v>41.688292172075002</v>
      </c>
      <c r="F2443" s="4">
        <f ca="1">[1]!thsiFinD("ths_expma_stock",$A2443,$A$1,7,100,100)</f>
        <v>13.782204206424</v>
      </c>
      <c r="G2443" s="4">
        <f ca="1">[1]!thsiFinD("ths_rsi_stock",$A2443,$A$1,7,100,100)</f>
        <v>52.387639565173998</v>
      </c>
      <c r="H2443" s="4">
        <f ca="1">[1]!thsiFinD("ths_adtm_stock",$A2443,$A$1,7,3,100,100,100)</f>
        <v>-0.16129032258063999</v>
      </c>
      <c r="I2443" s="4">
        <f ca="1">[1]!thsiFinD("ths_bbiboll_stock",$A2443,$A$1,7,3,100,100,100)</f>
        <v>13.768125</v>
      </c>
      <c r="J2443" s="4">
        <f ca="1">[1]!thsiFinD("ths_dptb_stock",$A2443,$A$1,7,104,100,100)</f>
        <v>0.71428571428570997</v>
      </c>
      <c r="K2443" s="4">
        <f ca="1">[1]!thsiFinD("ths_srmi_stock",$A2443,$A$1,7,100,100)</f>
        <v>-7.1428571428571001E-3</v>
      </c>
      <c r="L2443" s="4">
        <f ca="1">[1]!thsiFinD("ths_atr_stock",$A2443,$A$1,7,101,100,100)</f>
        <v>0.46428571428571003</v>
      </c>
      <c r="M2443" s="4">
        <f ca="1">[1]!thsiFinD("ths_vol_w_stock",$A2443,$A$1)/1000000</f>
        <v>2.399797</v>
      </c>
      <c r="N2443" s="4">
        <f ca="1">[1]!thsiFinD("ths_turnover_ratio_w_stock",$A2443,$A$1)</f>
        <v>1.3842214249458</v>
      </c>
      <c r="O2443" s="4">
        <f ca="1">[1]!thsiFinD("ths_relative_chg_ratio_w_stock",$A2443,$A$1,104,100)</f>
        <v>0.66418445453113995</v>
      </c>
      <c r="P2443" s="4"/>
    </row>
    <row r="2444" spans="1:16" x14ac:dyDescent="0.25">
      <c r="A2444" s="2" t="s">
        <v>4897</v>
      </c>
      <c r="B2444" s="2" t="s">
        <v>4898</v>
      </c>
      <c r="C2444" s="4">
        <f ca="1">[1]!thsiFinD("ths_vol_ratio_stock",$A2444,$A$1,7,100)</f>
        <v>0.82004579722713</v>
      </c>
      <c r="D2444" s="4">
        <f ca="1">[1]!thsiFinD("ths_cr_stock",$A2444,$A$1,7,100,100)</f>
        <v>48.660714285714</v>
      </c>
      <c r="E2444" s="4">
        <f ca="1">[1]!thsiFinD("ths_mfi_stock",$A2444,$A$1,7,100,100)</f>
        <v>55.787405134387001</v>
      </c>
      <c r="F2444" s="4">
        <f ca="1">[1]!thsiFinD("ths_expma_stock",$A2444,$A$1,7,100,100)</f>
        <v>18.204321202591998</v>
      </c>
      <c r="G2444" s="4">
        <f ca="1">[1]!thsiFinD("ths_rsi_stock",$A2444,$A$1,7,100,100)</f>
        <v>42.600613299745</v>
      </c>
      <c r="H2444" s="4">
        <f ca="1">[1]!thsiFinD("ths_adtm_stock",$A2444,$A$1,7,3,100,100,100)</f>
        <v>0.24576271186441001</v>
      </c>
      <c r="I2444" s="4">
        <f ca="1">[1]!thsiFinD("ths_bbiboll_stock",$A2444,$A$1,7,3,100,100,100)</f>
        <v>18.348854166667</v>
      </c>
      <c r="J2444" s="4">
        <f ca="1">[1]!thsiFinD("ths_dptb_stock",$A2444,$A$1,7,104,100,100)</f>
        <v>0.57142857142856995</v>
      </c>
      <c r="K2444" s="4">
        <f ca="1">[1]!thsiFinD("ths_srmi_stock",$A2444,$A$1,7,100,100)</f>
        <v>-4.1776837652035999E-2</v>
      </c>
      <c r="L2444" s="4">
        <f ca="1">[1]!thsiFinD("ths_atr_stock",$A2444,$A$1,7,101,100,100)</f>
        <v>0.63571428571429001</v>
      </c>
      <c r="M2444" s="4">
        <f ca="1">[1]!thsiFinD("ths_vol_w_stock",$A2444,$A$1)/1000000</f>
        <v>4.3519800000000002</v>
      </c>
      <c r="N2444" s="4">
        <f ca="1">[1]!thsiFinD("ths_turnover_ratio_w_stock",$A2444,$A$1)</f>
        <v>4.0520815164485997</v>
      </c>
      <c r="O2444" s="4">
        <f ca="1">[1]!thsiFinD("ths_relative_chg_ratio_w_stock",$A2444,$A$1,104,100)</f>
        <v>-0.84749134333100995</v>
      </c>
      <c r="P2444" s="4"/>
    </row>
    <row r="2445" spans="1:16" x14ac:dyDescent="0.25">
      <c r="A2445" s="2" t="s">
        <v>4899</v>
      </c>
      <c r="B2445" s="2" t="s">
        <v>4900</v>
      </c>
      <c r="C2445" s="4">
        <f ca="1">[1]!thsiFinD("ths_vol_ratio_stock",$A2445,$A$1,7,100)</f>
        <v>2.1460520067524</v>
      </c>
      <c r="D2445" s="4">
        <f ca="1">[1]!thsiFinD("ths_cr_stock",$A2445,$A$1,7,100,100)</f>
        <v>244.32194046306</v>
      </c>
      <c r="E2445" s="4">
        <f ca="1">[1]!thsiFinD("ths_mfi_stock",$A2445,$A$1,7,100,100)</f>
        <v>90.923682836820007</v>
      </c>
      <c r="F2445" s="4">
        <f ca="1">[1]!thsiFinD("ths_expma_stock",$A2445,$A$1,7,100,100)</f>
        <v>19.505009058033</v>
      </c>
      <c r="G2445" s="4">
        <f ca="1">[1]!thsiFinD("ths_rsi_stock",$A2445,$A$1,7,100,100)</f>
        <v>63.086209474141</v>
      </c>
      <c r="H2445" s="4">
        <f ca="1">[1]!thsiFinD("ths_adtm_stock",$A2445,$A$1,7,3,100,100,100)</f>
        <v>0.72538860103627001</v>
      </c>
      <c r="I2445" s="4">
        <f ca="1">[1]!thsiFinD("ths_bbiboll_stock",$A2445,$A$1,7,3,100,100,100)</f>
        <v>19.266249999999999</v>
      </c>
      <c r="J2445" s="4">
        <f ca="1">[1]!thsiFinD("ths_dptb_stock",$A2445,$A$1,7,104,100,100)</f>
        <v>0.42857142857142999</v>
      </c>
      <c r="K2445" s="4">
        <f ca="1">[1]!thsiFinD("ths_srmi_stock",$A2445,$A$1,7,100,100)</f>
        <v>8.1332680058795001E-2</v>
      </c>
      <c r="L2445" s="4">
        <f ca="1">[1]!thsiFinD("ths_atr_stock",$A2445,$A$1,7,101,100,100)</f>
        <v>1.5528571428571001</v>
      </c>
      <c r="M2445" s="4">
        <f ca="1">[1]!thsiFinD("ths_vol_w_stock",$A2445,$A$1)/1000000</f>
        <v>23.486585999999999</v>
      </c>
      <c r="N2445" s="4">
        <f ca="1">[1]!thsiFinD("ths_turnover_ratio_w_stock",$A2445,$A$1)</f>
        <v>31.851876494020001</v>
      </c>
      <c r="O2445" s="4">
        <f ca="1">[1]!thsiFinD("ths_relative_chg_ratio_w_stock",$A2445,$A$1,104,100)</f>
        <v>-0.40222900240803</v>
      </c>
      <c r="P2445" s="4"/>
    </row>
    <row r="2446" spans="1:16" x14ac:dyDescent="0.25">
      <c r="A2446" s="2" t="s">
        <v>4901</v>
      </c>
      <c r="B2446" s="2" t="s">
        <v>4902</v>
      </c>
      <c r="C2446" s="4">
        <f ca="1">[1]!thsiFinD("ths_vol_ratio_stock",$A2446,$A$1,7,100)</f>
        <v>0.62513868304553</v>
      </c>
      <c r="D2446" s="4">
        <f ca="1">[1]!thsiFinD("ths_cr_stock",$A2446,$A$1,7,100,100)</f>
        <v>49.312977099237003</v>
      </c>
      <c r="E2446" s="4">
        <f ca="1">[1]!thsiFinD("ths_mfi_stock",$A2446,$A$1,7,100,100)</f>
        <v>19.646677295692999</v>
      </c>
      <c r="F2446" s="4">
        <f ca="1">[1]!thsiFinD("ths_expma_stock",$A2446,$A$1,7,100,100)</f>
        <v>32.792178506309</v>
      </c>
      <c r="G2446" s="4">
        <f ca="1">[1]!thsiFinD("ths_rsi_stock",$A2446,$A$1,7,100,100)</f>
        <v>43.521988939191999</v>
      </c>
      <c r="H2446" s="4">
        <f ca="1">[1]!thsiFinD("ths_adtm_stock",$A2446,$A$1,7,3,100,100,100)</f>
        <v>9.8522167487699996E-3</v>
      </c>
      <c r="I2446" s="4">
        <f ca="1">[1]!thsiFinD("ths_bbiboll_stock",$A2446,$A$1,7,3,100,100,100)</f>
        <v>32.586979166667</v>
      </c>
      <c r="J2446" s="4">
        <f ca="1">[1]!thsiFinD("ths_dptb_stock",$A2446,$A$1,7,104,100,100)</f>
        <v>0.57142857142856995</v>
      </c>
      <c r="K2446" s="4">
        <f ca="1">[1]!thsiFinD("ths_srmi_stock",$A2446,$A$1,7,100,100)</f>
        <v>-7.0666282088261007E-2</v>
      </c>
      <c r="L2446" s="4">
        <f ca="1">[1]!thsiFinD("ths_atr_stock",$A2446,$A$1,7,101,100,100)</f>
        <v>1.4085714285713999</v>
      </c>
      <c r="M2446" s="4">
        <f ca="1">[1]!thsiFinD("ths_vol_w_stock",$A2446,$A$1)/1000000</f>
        <v>1.5598179999999999</v>
      </c>
      <c r="N2446" s="4">
        <f ca="1">[1]!thsiFinD("ths_turnover_ratio_w_stock",$A2446,$A$1)</f>
        <v>3.7032716049382999</v>
      </c>
      <c r="O2446" s="4">
        <f ca="1">[1]!thsiFinD("ths_relative_chg_ratio_w_stock",$A2446,$A$1,104,100)</f>
        <v>-1.0926289401299001</v>
      </c>
      <c r="P2446" s="4"/>
    </row>
    <row r="2447" spans="1:16" x14ac:dyDescent="0.25">
      <c r="A2447" s="2" t="s">
        <v>4903</v>
      </c>
      <c r="B2447" s="2" t="s">
        <v>4904</v>
      </c>
      <c r="C2447" s="4">
        <f ca="1">[1]!thsiFinD("ths_vol_ratio_stock",$A2447,$A$1,7,100)</f>
        <v>1.8806245416551</v>
      </c>
      <c r="D2447" s="4">
        <f ca="1">[1]!thsiFinD("ths_cr_stock",$A2447,$A$1,7,100,100)</f>
        <v>224.97187851519001</v>
      </c>
      <c r="E2447" s="4">
        <f ca="1">[1]!thsiFinD("ths_mfi_stock",$A2447,$A$1,7,100,100)</f>
        <v>65.585685598235997</v>
      </c>
      <c r="F2447" s="4">
        <f ca="1">[1]!thsiFinD("ths_expma_stock",$A2447,$A$1,7,100,100)</f>
        <v>15.663612730638</v>
      </c>
      <c r="G2447" s="4">
        <f ca="1">[1]!thsiFinD("ths_rsi_stock",$A2447,$A$1,7,100,100)</f>
        <v>65.278378452455001</v>
      </c>
      <c r="H2447" s="4">
        <f ca="1">[1]!thsiFinD("ths_adtm_stock",$A2447,$A$1,7,3,100,100,100)</f>
        <v>0.921875</v>
      </c>
      <c r="I2447" s="4">
        <f ca="1">[1]!thsiFinD("ths_bbiboll_stock",$A2447,$A$1,7,3,100,100,100)</f>
        <v>15.3746875</v>
      </c>
      <c r="J2447" s="4">
        <f ca="1">[1]!thsiFinD("ths_dptb_stock",$A2447,$A$1,7,104,100,100)</f>
        <v>0.57142857142856995</v>
      </c>
      <c r="K2447" s="4">
        <f ca="1">[1]!thsiFinD("ths_srmi_stock",$A2447,$A$1,7,100,100)</f>
        <v>0.11782477341390001</v>
      </c>
      <c r="L2447" s="4">
        <f ca="1">[1]!thsiFinD("ths_atr_stock",$A2447,$A$1,7,101,100,100)</f>
        <v>1.4428571428571</v>
      </c>
      <c r="M2447" s="4">
        <f ca="1">[1]!thsiFinD("ths_vol_w_stock",$A2447,$A$1)/1000000</f>
        <v>23.354202999999998</v>
      </c>
      <c r="N2447" s="4">
        <f ca="1">[1]!thsiFinD("ths_turnover_ratio_w_stock",$A2447,$A$1)</f>
        <v>26.941644632713999</v>
      </c>
      <c r="O2447" s="4">
        <f ca="1">[1]!thsiFinD("ths_relative_chg_ratio_w_stock",$A2447,$A$1,104,100)</f>
        <v>-4.6331880016540001</v>
      </c>
      <c r="P2447" s="4"/>
    </row>
    <row r="2448" spans="1:16" x14ac:dyDescent="0.25">
      <c r="A2448" s="2" t="s">
        <v>4905</v>
      </c>
      <c r="B2448" s="2" t="s">
        <v>4906</v>
      </c>
      <c r="C2448" s="4">
        <f ca="1">[1]!thsiFinD("ths_vol_ratio_stock",$A2448,$A$1,7,100)</f>
        <v>1.3187419432733001</v>
      </c>
      <c r="D2448" s="4">
        <f ca="1">[1]!thsiFinD("ths_cr_stock",$A2448,$A$1,7,100,100)</f>
        <v>70.157068062826994</v>
      </c>
      <c r="E2448" s="4">
        <f ca="1">[1]!thsiFinD("ths_mfi_stock",$A2448,$A$1,7,100,100)</f>
        <v>59.535050000239998</v>
      </c>
      <c r="F2448" s="4">
        <f ca="1">[1]!thsiFinD("ths_expma_stock",$A2448,$A$1,7,100,100)</f>
        <v>17.320533268910999</v>
      </c>
      <c r="G2448" s="4">
        <f ca="1">[1]!thsiFinD("ths_rsi_stock",$A2448,$A$1,7,100,100)</f>
        <v>55.870667207971998</v>
      </c>
      <c r="H2448" s="4">
        <f ca="1">[1]!thsiFinD("ths_adtm_stock",$A2448,$A$1,7,3,100,100,100)</f>
        <v>-0.29661016949153002</v>
      </c>
      <c r="I2448" s="4">
        <f ca="1">[1]!thsiFinD("ths_bbiboll_stock",$A2448,$A$1,7,3,100,100,100)</f>
        <v>17.224062499999999</v>
      </c>
      <c r="J2448" s="4">
        <f ca="1">[1]!thsiFinD("ths_dptb_stock",$A2448,$A$1,7,104,100,100)</f>
        <v>0.57142857142856995</v>
      </c>
      <c r="K2448" s="4">
        <f ca="1">[1]!thsiFinD("ths_srmi_stock",$A2448,$A$1,7,100,100)</f>
        <v>-2.4089635854342002E-2</v>
      </c>
      <c r="L2448" s="4">
        <f ca="1">[1]!thsiFinD("ths_atr_stock",$A2448,$A$1,7,101,100,100)</f>
        <v>0.47285714285713998</v>
      </c>
      <c r="M2448" s="4">
        <f ca="1">[1]!thsiFinD("ths_vol_w_stock",$A2448,$A$1)/1000000</f>
        <v>1.1804110000000001</v>
      </c>
      <c r="N2448" s="4">
        <f ca="1">[1]!thsiFinD("ths_turnover_ratio_w_stock",$A2448,$A$1)</f>
        <v>2.7126488067846002</v>
      </c>
      <c r="O2448" s="4">
        <f ca="1">[1]!thsiFinD("ths_relative_chg_ratio_w_stock",$A2448,$A$1,104,100)</f>
        <v>-0.35325740593397997</v>
      </c>
      <c r="P2448" s="4"/>
    </row>
    <row r="2449" spans="1:16" x14ac:dyDescent="0.25">
      <c r="A2449" s="2" t="s">
        <v>4907</v>
      </c>
      <c r="B2449" s="2" t="s">
        <v>4908</v>
      </c>
      <c r="C2449" s="4">
        <f ca="1">[1]!thsiFinD("ths_vol_ratio_stock",$A2449,$A$1,7,100)</f>
        <v>1.0052325038053</v>
      </c>
      <c r="D2449" s="4">
        <f ca="1">[1]!thsiFinD("ths_cr_stock",$A2449,$A$1,7,100,100)</f>
        <v>43.911439114392003</v>
      </c>
      <c r="E2449" s="4">
        <f ca="1">[1]!thsiFinD("ths_mfi_stock",$A2449,$A$1,7,100,100)</f>
        <v>34.093672848981001</v>
      </c>
      <c r="F2449" s="4">
        <f ca="1">[1]!thsiFinD("ths_expma_stock",$A2449,$A$1,7,100,100)</f>
        <v>12.091728398297001</v>
      </c>
      <c r="G2449" s="4">
        <f ca="1">[1]!thsiFinD("ths_rsi_stock",$A2449,$A$1,7,100,100)</f>
        <v>39.170053399864003</v>
      </c>
      <c r="H2449" s="4">
        <f ca="1">[1]!thsiFinD("ths_adtm_stock",$A2449,$A$1,7,3,100,100,100)</f>
        <v>-0.375</v>
      </c>
      <c r="I2449" s="4">
        <f ca="1">[1]!thsiFinD("ths_bbiboll_stock",$A2449,$A$1,7,3,100,100,100)</f>
        <v>12.1525</v>
      </c>
      <c r="J2449" s="4">
        <f ca="1">[1]!thsiFinD("ths_dptb_stock",$A2449,$A$1,7,104,100,100)</f>
        <v>0.42857142857142999</v>
      </c>
      <c r="K2449" s="4">
        <f ca="1">[1]!thsiFinD("ths_srmi_stock",$A2449,$A$1,7,100,100)</f>
        <v>-3.8554216867470001E-2</v>
      </c>
      <c r="L2449" s="4">
        <f ca="1">[1]!thsiFinD("ths_atr_stock",$A2449,$A$1,7,101,100,100)</f>
        <v>0.37142857142857</v>
      </c>
      <c r="M2449" s="4">
        <f ca="1">[1]!thsiFinD("ths_vol_w_stock",$A2449,$A$1)/1000000</f>
        <v>4.43161</v>
      </c>
      <c r="N2449" s="4">
        <f ca="1">[1]!thsiFinD("ths_turnover_ratio_w_stock",$A2449,$A$1)</f>
        <v>4.4555944650050998</v>
      </c>
      <c r="O2449" s="4">
        <f ca="1">[1]!thsiFinD("ths_relative_chg_ratio_w_stock",$A2449,$A$1,104,100)</f>
        <v>0.57422994651123005</v>
      </c>
      <c r="P2449" s="4"/>
    </row>
    <row r="2450" spans="1:16" x14ac:dyDescent="0.25">
      <c r="A2450" s="2" t="s">
        <v>4909</v>
      </c>
      <c r="B2450" s="2" t="s">
        <v>4910</v>
      </c>
      <c r="C2450" s="4">
        <f ca="1">[1]!thsiFinD("ths_vol_ratio_stock",$A2450,$A$1,7,100)</f>
        <v>0.57974122806105999</v>
      </c>
      <c r="D2450" s="4">
        <f ca="1">[1]!thsiFinD("ths_cr_stock",$A2450,$A$1,7,100,100)</f>
        <v>77.852348993288004</v>
      </c>
      <c r="E2450" s="4">
        <f ca="1">[1]!thsiFinD("ths_mfi_stock",$A2450,$A$1,7,100,100)</f>
        <v>54.553761283162999</v>
      </c>
      <c r="F2450" s="4">
        <f ca="1">[1]!thsiFinD("ths_expma_stock",$A2450,$A$1,7,100,100)</f>
        <v>13.197630304414</v>
      </c>
      <c r="G2450" s="4">
        <f ca="1">[1]!thsiFinD("ths_rsi_stock",$A2450,$A$1,7,100,100)</f>
        <v>48.971992018268999</v>
      </c>
      <c r="H2450" s="4">
        <f ca="1">[1]!thsiFinD("ths_adtm_stock",$A2450,$A$1,7,3,100,100,100)</f>
        <v>0.46483180428135001</v>
      </c>
      <c r="I2450" s="4">
        <f ca="1">[1]!thsiFinD("ths_bbiboll_stock",$A2450,$A$1,7,3,100,100,100)</f>
        <v>12.935833333332999</v>
      </c>
      <c r="J2450" s="4">
        <f ca="1">[1]!thsiFinD("ths_dptb_stock",$A2450,$A$1,7,104,100,100)</f>
        <v>0.28571428571428997</v>
      </c>
      <c r="K2450" s="4">
        <f ca="1">[1]!thsiFinD("ths_srmi_stock",$A2450,$A$1,7,100,100)</f>
        <v>-4.4510385756676998E-2</v>
      </c>
      <c r="L2450" s="4">
        <f ca="1">[1]!thsiFinD("ths_atr_stock",$A2450,$A$1,7,101,100,100)</f>
        <v>1.1728571428571</v>
      </c>
      <c r="M2450" s="4">
        <f ca="1">[1]!thsiFinD("ths_vol_w_stock",$A2450,$A$1)/1000000</f>
        <v>6.6936200000000001</v>
      </c>
      <c r="N2450" s="4">
        <f ca="1">[1]!thsiFinD("ths_turnover_ratio_w_stock",$A2450,$A$1)</f>
        <v>8.5974362926428007</v>
      </c>
      <c r="O2450" s="4">
        <f ca="1">[1]!thsiFinD("ths_relative_chg_ratio_w_stock",$A2450,$A$1,104,100)</f>
        <v>-3.6565607092372998</v>
      </c>
      <c r="P2450" s="4"/>
    </row>
    <row r="2451" spans="1:16" x14ac:dyDescent="0.25">
      <c r="A2451" s="2" t="s">
        <v>4911</v>
      </c>
      <c r="B2451" s="2" t="s">
        <v>4912</v>
      </c>
      <c r="C2451" s="4">
        <f ca="1">[1]!thsiFinD("ths_vol_ratio_stock",$A2451,$A$1,7,100)</f>
        <v>1.555549435174</v>
      </c>
      <c r="D2451" s="4">
        <f ca="1">[1]!thsiFinD("ths_cr_stock",$A2451,$A$1,7,100,100)</f>
        <v>134.55056179774999</v>
      </c>
      <c r="E2451" s="4">
        <f ca="1">[1]!thsiFinD("ths_mfi_stock",$A2451,$A$1,7,100,100)</f>
        <v>60.394149114431997</v>
      </c>
      <c r="F2451" s="4">
        <f ca="1">[1]!thsiFinD("ths_expma_stock",$A2451,$A$1,7,100,100)</f>
        <v>18.792931912541999</v>
      </c>
      <c r="G2451" s="4">
        <f ca="1">[1]!thsiFinD("ths_rsi_stock",$A2451,$A$1,7,100,100)</f>
        <v>60.419172767090998</v>
      </c>
      <c r="H2451" s="4">
        <f ca="1">[1]!thsiFinD("ths_adtm_stock",$A2451,$A$1,7,3,100,100,100)</f>
        <v>0.87221095334686005</v>
      </c>
      <c r="I2451" s="4">
        <f ca="1">[1]!thsiFinD("ths_bbiboll_stock",$A2451,$A$1,7,3,100,100,100)</f>
        <v>18.415104166667</v>
      </c>
      <c r="J2451" s="4">
        <f ca="1">[1]!thsiFinD("ths_dptb_stock",$A2451,$A$1,7,104,100,100)</f>
        <v>0.42857142857142999</v>
      </c>
      <c r="K2451" s="4">
        <f ca="1">[1]!thsiFinD("ths_srmi_stock",$A2451,$A$1,7,100,100)</f>
        <v>3.7344398340249003E-2</v>
      </c>
      <c r="L2451" s="4">
        <f ca="1">[1]!thsiFinD("ths_atr_stock",$A2451,$A$1,7,101,100,100)</f>
        <v>1.2242857142857</v>
      </c>
      <c r="M2451" s="4">
        <f ca="1">[1]!thsiFinD("ths_vol_w_stock",$A2451,$A$1)/1000000</f>
        <v>6.2410129999999997</v>
      </c>
      <c r="N2451" s="4">
        <f ca="1">[1]!thsiFinD("ths_turnover_ratio_w_stock",$A2451,$A$1)</f>
        <v>21.159074103085999</v>
      </c>
      <c r="O2451" s="4">
        <f ca="1">[1]!thsiFinD("ths_relative_chg_ratio_w_stock",$A2451,$A$1,104,100)</f>
        <v>-5.0021199182979998</v>
      </c>
      <c r="P2451" s="4"/>
    </row>
    <row r="2452" spans="1:16" x14ac:dyDescent="0.25">
      <c r="A2452" s="2" t="s">
        <v>4913</v>
      </c>
      <c r="B2452" s="2" t="s">
        <v>4914</v>
      </c>
      <c r="C2452" s="4">
        <f ca="1">[1]!thsiFinD("ths_vol_ratio_stock",$A2452,$A$1,7,100)</f>
        <v>0.98906379092653995</v>
      </c>
      <c r="D2452" s="4">
        <f ca="1">[1]!thsiFinD("ths_cr_stock",$A2452,$A$1,7,100,100)</f>
        <v>58.736059479554001</v>
      </c>
      <c r="E2452" s="4">
        <f ca="1">[1]!thsiFinD("ths_mfi_stock",$A2452,$A$1,7,100,100)</f>
        <v>44.555847192610003</v>
      </c>
      <c r="F2452" s="4">
        <f ca="1">[1]!thsiFinD("ths_expma_stock",$A2452,$A$1,7,100,100)</f>
        <v>15.166443936994</v>
      </c>
      <c r="G2452" s="4">
        <f ca="1">[1]!thsiFinD("ths_rsi_stock",$A2452,$A$1,7,100,100)</f>
        <v>50.432225113405998</v>
      </c>
      <c r="H2452" s="4">
        <f ca="1">[1]!thsiFinD("ths_adtm_stock",$A2452,$A$1,7,3,100,100,100)</f>
        <v>-0.33888888888889002</v>
      </c>
      <c r="I2452" s="4">
        <f ca="1">[1]!thsiFinD("ths_bbiboll_stock",$A2452,$A$1,7,3,100,100,100)</f>
        <v>15.179270833333</v>
      </c>
      <c r="J2452" s="4">
        <f ca="1">[1]!thsiFinD("ths_dptb_stock",$A2452,$A$1,7,104,100,100)</f>
        <v>0.71428571428570997</v>
      </c>
      <c r="K2452" s="4">
        <f ca="1">[1]!thsiFinD("ths_srmi_stock",$A2452,$A$1,7,100,100)</f>
        <v>-3.8944723618090003E-2</v>
      </c>
      <c r="L2452" s="4">
        <f ca="1">[1]!thsiFinD("ths_atr_stock",$A2452,$A$1,7,101,100,100)</f>
        <v>0.61857142857142999</v>
      </c>
      <c r="M2452" s="4">
        <f ca="1">[1]!thsiFinD("ths_vol_w_stock",$A2452,$A$1)/1000000</f>
        <v>4.5261930000000001</v>
      </c>
      <c r="N2452" s="4">
        <f ca="1">[1]!thsiFinD("ths_turnover_ratio_w_stock",$A2452,$A$1)</f>
        <v>3.6820367983304001</v>
      </c>
      <c r="O2452" s="4">
        <f ca="1">[1]!thsiFinD("ths_relative_chg_ratio_w_stock",$A2452,$A$1,104,100)</f>
        <v>0.37090322606076997</v>
      </c>
      <c r="P2452" s="4"/>
    </row>
    <row r="2453" spans="1:16" x14ac:dyDescent="0.25">
      <c r="A2453" s="2" t="s">
        <v>4915</v>
      </c>
      <c r="B2453" s="2" t="s">
        <v>4916</v>
      </c>
      <c r="C2453" s="4">
        <f ca="1">[1]!thsiFinD("ths_vol_ratio_stock",$A2453,$A$1,7,100)</f>
        <v>0.83319326614013001</v>
      </c>
      <c r="D2453" s="4">
        <f ca="1">[1]!thsiFinD("ths_cr_stock",$A2453,$A$1,7,100,100)</f>
        <v>55.044247787610999</v>
      </c>
      <c r="E2453" s="4">
        <f ca="1">[1]!thsiFinD("ths_mfi_stock",$A2453,$A$1,7,100,100)</f>
        <v>30.248283965856999</v>
      </c>
      <c r="F2453" s="4">
        <f ca="1">[1]!thsiFinD("ths_expma_stock",$A2453,$A$1,7,100,100)</f>
        <v>14.788431056115</v>
      </c>
      <c r="G2453" s="4">
        <f ca="1">[1]!thsiFinD("ths_rsi_stock",$A2453,$A$1,7,100,100)</f>
        <v>39.374335680643</v>
      </c>
      <c r="H2453" s="4">
        <f ca="1">[1]!thsiFinD("ths_adtm_stock",$A2453,$A$1,7,3,100,100,100)</f>
        <v>-0.20833333333333001</v>
      </c>
      <c r="I2453" s="4">
        <f ca="1">[1]!thsiFinD("ths_bbiboll_stock",$A2453,$A$1,7,3,100,100,100)</f>
        <v>14.856979166666999</v>
      </c>
      <c r="J2453" s="4">
        <f ca="1">[1]!thsiFinD("ths_dptb_stock",$A2453,$A$1,7,104,100,100)</f>
        <v>0.57142857142856995</v>
      </c>
      <c r="K2453" s="4">
        <f ca="1">[1]!thsiFinD("ths_srmi_stock",$A2453,$A$1,7,100,100)</f>
        <v>-4.1284403669725002E-2</v>
      </c>
      <c r="L2453" s="4">
        <f ca="1">[1]!thsiFinD("ths_atr_stock",$A2453,$A$1,7,101,100,100)</f>
        <v>0.42285714285713999</v>
      </c>
      <c r="M2453" s="4">
        <f ca="1">[1]!thsiFinD("ths_vol_w_stock",$A2453,$A$1)/1000000</f>
        <v>1.849</v>
      </c>
      <c r="N2453" s="4">
        <f ca="1">[1]!thsiFinD("ths_turnover_ratio_w_stock",$A2453,$A$1)</f>
        <v>2.1131428571429001</v>
      </c>
      <c r="O2453" s="4">
        <f ca="1">[1]!thsiFinD("ths_relative_chg_ratio_w_stock",$A2453,$A$1,104,100)</f>
        <v>-0.28485795312959</v>
      </c>
      <c r="P2453" s="4"/>
    </row>
    <row r="2454" spans="1:16" x14ac:dyDescent="0.25">
      <c r="A2454" s="2" t="s">
        <v>4917</v>
      </c>
      <c r="B2454" s="2" t="s">
        <v>4918</v>
      </c>
      <c r="C2454" s="4">
        <f ca="1">[1]!thsiFinD("ths_vol_ratio_stock",$A2454,$A$1,7,100)</f>
        <v>1.1679886129848001</v>
      </c>
      <c r="D2454" s="4">
        <f ca="1">[1]!thsiFinD("ths_cr_stock",$A2454,$A$1,7,100,100)</f>
        <v>99.460708782742998</v>
      </c>
      <c r="E2454" s="4">
        <f ca="1">[1]!thsiFinD("ths_mfi_stock",$A2454,$A$1,7,100,100)</f>
        <v>56.999636356837001</v>
      </c>
      <c r="F2454" s="4">
        <f ca="1">[1]!thsiFinD("ths_expma_stock",$A2454,$A$1,7,100,100)</f>
        <v>24.492144575036001</v>
      </c>
      <c r="G2454" s="4">
        <f ca="1">[1]!thsiFinD("ths_rsi_stock",$A2454,$A$1,7,100,100)</f>
        <v>67.087844204085997</v>
      </c>
      <c r="H2454" s="4">
        <f ca="1">[1]!thsiFinD("ths_adtm_stock",$A2454,$A$1,7,3,100,100,100)</f>
        <v>0.27697841726618999</v>
      </c>
      <c r="I2454" s="4">
        <f ca="1">[1]!thsiFinD("ths_bbiboll_stock",$A2454,$A$1,7,3,100,100,100)</f>
        <v>23.983229166667002</v>
      </c>
      <c r="J2454" s="4">
        <f ca="1">[1]!thsiFinD("ths_dptb_stock",$A2454,$A$1,7,104,100,100)</f>
        <v>0.42857142857142999</v>
      </c>
      <c r="K2454" s="4">
        <f ca="1">[1]!thsiFinD("ths_srmi_stock",$A2454,$A$1,7,100,100)</f>
        <v>3.1906300484652997E-2</v>
      </c>
      <c r="L2454" s="4">
        <f ca="1">[1]!thsiFinD("ths_atr_stock",$A2454,$A$1,7,101,100,100)</f>
        <v>1.2328571428571</v>
      </c>
      <c r="M2454" s="4">
        <f ca="1">[1]!thsiFinD("ths_vol_w_stock",$A2454,$A$1)/1000000</f>
        <v>3.1556999999999999</v>
      </c>
      <c r="N2454" s="4">
        <f ca="1">[1]!thsiFinD("ths_turnover_ratio_w_stock",$A2454,$A$1)</f>
        <v>4.7982419613672</v>
      </c>
      <c r="O2454" s="4">
        <f ca="1">[1]!thsiFinD("ths_relative_chg_ratio_w_stock",$A2454,$A$1,104,100)</f>
        <v>-0.9155064019179</v>
      </c>
      <c r="P2454" s="4"/>
    </row>
    <row r="2455" spans="1:16" x14ac:dyDescent="0.25">
      <c r="A2455" s="2" t="s">
        <v>4919</v>
      </c>
      <c r="B2455" s="2" t="s">
        <v>4920</v>
      </c>
      <c r="C2455" s="4">
        <f ca="1">[1]!thsiFinD("ths_vol_ratio_stock",$A2455,$A$1,7,100)</f>
        <v>1.8651913972348999</v>
      </c>
      <c r="D2455" s="4">
        <f ca="1">[1]!thsiFinD("ths_cr_stock",$A2455,$A$1,7,100,100)</f>
        <v>144.28571428570999</v>
      </c>
      <c r="E2455" s="4">
        <f ca="1">[1]!thsiFinD("ths_mfi_stock",$A2455,$A$1,7,100,100)</f>
        <v>57.310940357089997</v>
      </c>
      <c r="F2455" s="4">
        <f ca="1">[1]!thsiFinD("ths_expma_stock",$A2455,$A$1,7,100,100)</f>
        <v>31.852313385721001</v>
      </c>
      <c r="G2455" s="4">
        <f ca="1">[1]!thsiFinD("ths_rsi_stock",$A2455,$A$1,7,100,100)</f>
        <v>71.224573090798003</v>
      </c>
      <c r="H2455" s="4">
        <f ca="1">[1]!thsiFinD("ths_adtm_stock",$A2455,$A$1,7,3,100,100,100)</f>
        <v>0.46835443037975</v>
      </c>
      <c r="I2455" s="4">
        <f ca="1">[1]!thsiFinD("ths_bbiboll_stock",$A2455,$A$1,7,3,100,100,100)</f>
        <v>31.629375</v>
      </c>
      <c r="J2455" s="4">
        <f ca="1">[1]!thsiFinD("ths_dptb_stock",$A2455,$A$1,7,104,100,100)</f>
        <v>0.71428571428570997</v>
      </c>
      <c r="K2455" s="4">
        <f ca="1">[1]!thsiFinD("ths_srmi_stock",$A2455,$A$1,7,100,100)</f>
        <v>1.0500308832612999E-2</v>
      </c>
      <c r="L2455" s="4">
        <f ca="1">[1]!thsiFinD("ths_atr_stock",$A2455,$A$1,7,101,100,100)</f>
        <v>0.56999999999999995</v>
      </c>
      <c r="M2455" s="4">
        <f ca="1">[1]!thsiFinD("ths_vol_w_stock",$A2455,$A$1)/1000000</f>
        <v>10.011445999999999</v>
      </c>
      <c r="N2455" s="4">
        <f ca="1">[1]!thsiFinD("ths_turnover_ratio_w_stock",$A2455,$A$1)</f>
        <v>1.8449275883623</v>
      </c>
      <c r="O2455" s="4">
        <f ca="1">[1]!thsiFinD("ths_relative_chg_ratio_w_stock",$A2455,$A$1,104,100)</f>
        <v>1.1196351042509001</v>
      </c>
      <c r="P2455" s="4"/>
    </row>
    <row r="2456" spans="1:16" x14ac:dyDescent="0.25">
      <c r="A2456" s="2" t="s">
        <v>4921</v>
      </c>
      <c r="B2456" s="2" t="s">
        <v>4922</v>
      </c>
      <c r="C2456" s="4">
        <f ca="1">[1]!thsiFinD("ths_vol_ratio_stock",$A2456,$A$1,7,100)</f>
        <v>1.0709977416459999</v>
      </c>
      <c r="D2456" s="4">
        <f ca="1">[1]!thsiFinD("ths_cr_stock",$A2456,$A$1,7,100,100)</f>
        <v>190.80459770114999</v>
      </c>
      <c r="E2456" s="4">
        <f ca="1">[1]!thsiFinD("ths_mfi_stock",$A2456,$A$1,7,100,100)</f>
        <v>85.915547573826998</v>
      </c>
      <c r="F2456" s="4">
        <f ca="1">[1]!thsiFinD("ths_expma_stock",$A2456,$A$1,7,100,100)</f>
        <v>20.800892059947</v>
      </c>
      <c r="G2456" s="4">
        <f ca="1">[1]!thsiFinD("ths_rsi_stock",$A2456,$A$1,7,100,100)</f>
        <v>67.409403161989999</v>
      </c>
      <c r="H2456" s="4">
        <f ca="1">[1]!thsiFinD("ths_adtm_stock",$A2456,$A$1,7,3,100,100,100)</f>
        <v>0.80249480249479999</v>
      </c>
      <c r="I2456" s="4">
        <f ca="1">[1]!thsiFinD("ths_bbiboll_stock",$A2456,$A$1,7,3,100,100,100)</f>
        <v>20.390729166667001</v>
      </c>
      <c r="J2456" s="4">
        <f ca="1">[1]!thsiFinD("ths_dptb_stock",$A2456,$A$1,7,104,100,100)</f>
        <v>0.28571428571428997</v>
      </c>
      <c r="K2456" s="4">
        <f ca="1">[1]!thsiFinD("ths_srmi_stock",$A2456,$A$1,7,100,100)</f>
        <v>0.10966542750928999</v>
      </c>
      <c r="L2456" s="4">
        <f ca="1">[1]!thsiFinD("ths_atr_stock",$A2456,$A$1,7,101,100,100)</f>
        <v>1.4871428571429</v>
      </c>
      <c r="M2456" s="4">
        <f ca="1">[1]!thsiFinD("ths_vol_w_stock",$A2456,$A$1)/1000000</f>
        <v>10.233112</v>
      </c>
      <c r="N2456" s="4">
        <f ca="1">[1]!thsiFinD("ths_turnover_ratio_w_stock",$A2456,$A$1)</f>
        <v>14.768305672324001</v>
      </c>
      <c r="O2456" s="4">
        <f ca="1">[1]!thsiFinD("ths_relative_chg_ratio_w_stock",$A2456,$A$1,104,100)</f>
        <v>-2.1780749241822002</v>
      </c>
      <c r="P2456" s="4"/>
    </row>
    <row r="2457" spans="1:16" x14ac:dyDescent="0.25">
      <c r="A2457" s="2" t="s">
        <v>4923</v>
      </c>
      <c r="B2457" s="2" t="s">
        <v>4924</v>
      </c>
      <c r="C2457" s="4">
        <f ca="1">[1]!thsiFinD("ths_vol_ratio_stock",$A2457,$A$1,7,100)</f>
        <v>0.94337466620834998</v>
      </c>
      <c r="D2457" s="4">
        <f ca="1">[1]!thsiFinD("ths_cr_stock",$A2457,$A$1,7,100,100)</f>
        <v>97.643097643096993</v>
      </c>
      <c r="E2457" s="4">
        <f ca="1">[1]!thsiFinD("ths_mfi_stock",$A2457,$A$1,7,100,100)</f>
        <v>38.495419470545997</v>
      </c>
      <c r="F2457" s="4">
        <f ca="1">[1]!thsiFinD("ths_expma_stock",$A2457,$A$1,7,100,100)</f>
        <v>18.339550829099</v>
      </c>
      <c r="G2457" s="4">
        <f ca="1">[1]!thsiFinD("ths_rsi_stock",$A2457,$A$1,7,100,100)</f>
        <v>53.120290887164998</v>
      </c>
      <c r="H2457" s="4">
        <f ca="1">[1]!thsiFinD("ths_adtm_stock",$A2457,$A$1,7,3,100,100,100)</f>
        <v>0.33333333333332998</v>
      </c>
      <c r="I2457" s="4">
        <f ca="1">[1]!thsiFinD("ths_bbiboll_stock",$A2457,$A$1,7,3,100,100,100)</f>
        <v>18.174791666667002</v>
      </c>
      <c r="J2457" s="4">
        <f ca="1">[1]!thsiFinD("ths_dptb_stock",$A2457,$A$1,7,104,100,100)</f>
        <v>0.42857142857142999</v>
      </c>
      <c r="K2457" s="4">
        <f ca="1">[1]!thsiFinD("ths_srmi_stock",$A2457,$A$1,7,100,100)</f>
        <v>-7.0308274743103999E-3</v>
      </c>
      <c r="L2457" s="4">
        <f ca="1">[1]!thsiFinD("ths_atr_stock",$A2457,$A$1,7,101,100,100)</f>
        <v>0.86571428571428999</v>
      </c>
      <c r="M2457" s="4">
        <f ca="1">[1]!thsiFinD("ths_vol_w_stock",$A2457,$A$1)/1000000</f>
        <v>1.7396</v>
      </c>
      <c r="N2457" s="4">
        <f ca="1">[1]!thsiFinD("ths_turnover_ratio_w_stock",$A2457,$A$1)</f>
        <v>5.0569767441859996</v>
      </c>
      <c r="O2457" s="4">
        <f ca="1">[1]!thsiFinD("ths_relative_chg_ratio_w_stock",$A2457,$A$1,104,100)</f>
        <v>-1.6966211888464</v>
      </c>
      <c r="P2457" s="4"/>
    </row>
    <row r="2458" spans="1:16" x14ac:dyDescent="0.25">
      <c r="A2458" s="2" t="s">
        <v>4925</v>
      </c>
      <c r="B2458" s="2" t="s">
        <v>4926</v>
      </c>
      <c r="C2458" s="4">
        <f ca="1">[1]!thsiFinD("ths_vol_ratio_stock",$A2458,$A$1,7,100)</f>
        <v>0.97231083964600995</v>
      </c>
      <c r="D2458" s="4">
        <f ca="1">[1]!thsiFinD("ths_cr_stock",$A2458,$A$1,7,100,100)</f>
        <v>99.810246679317004</v>
      </c>
      <c r="E2458" s="4">
        <f ca="1">[1]!thsiFinD("ths_mfi_stock",$A2458,$A$1,7,100,100)</f>
        <v>64.406582296587004</v>
      </c>
      <c r="F2458" s="4">
        <f ca="1">[1]!thsiFinD("ths_expma_stock",$A2458,$A$1,7,100,100)</f>
        <v>15.231594774035999</v>
      </c>
      <c r="G2458" s="4">
        <f ca="1">[1]!thsiFinD("ths_rsi_stock",$A2458,$A$1,7,100,100)</f>
        <v>61.223897387920999</v>
      </c>
      <c r="H2458" s="4">
        <f ca="1">[1]!thsiFinD("ths_adtm_stock",$A2458,$A$1,7,3,100,100,100)</f>
        <v>0.57142857142856995</v>
      </c>
      <c r="I2458" s="4">
        <f ca="1">[1]!thsiFinD("ths_bbiboll_stock",$A2458,$A$1,7,3,100,100,100)</f>
        <v>15.064479166667001</v>
      </c>
      <c r="J2458" s="4">
        <f ca="1">[1]!thsiFinD("ths_dptb_stock",$A2458,$A$1,7,104,100,100)</f>
        <v>0.57142857142856995</v>
      </c>
      <c r="K2458" s="4">
        <f ca="1">[1]!thsiFinD("ths_srmi_stock",$A2458,$A$1,7,100,100)</f>
        <v>-5.7877813504823E-3</v>
      </c>
      <c r="L2458" s="4">
        <f ca="1">[1]!thsiFinD("ths_atr_stock",$A2458,$A$1,7,101,100,100)</f>
        <v>0.50142857142857</v>
      </c>
      <c r="M2458" s="4">
        <f ca="1">[1]!thsiFinD("ths_vol_w_stock",$A2458,$A$1)/1000000</f>
        <v>1.15968</v>
      </c>
      <c r="N2458" s="4">
        <f ca="1">[1]!thsiFinD("ths_turnover_ratio_w_stock",$A2458,$A$1)</f>
        <v>1.9870400671257</v>
      </c>
      <c r="O2458" s="4">
        <f ca="1">[1]!thsiFinD("ths_relative_chg_ratio_w_stock",$A2458,$A$1,104,100)</f>
        <v>-0.15883096393786</v>
      </c>
      <c r="P2458" s="4"/>
    </row>
    <row r="2459" spans="1:16" x14ac:dyDescent="0.25">
      <c r="A2459" s="2" t="s">
        <v>4927</v>
      </c>
      <c r="B2459" s="2" t="s">
        <v>4928</v>
      </c>
      <c r="C2459" s="4">
        <f ca="1">[1]!thsiFinD("ths_vol_ratio_stock",$A2459,$A$1,7,100)</f>
        <v>0.82294533114325996</v>
      </c>
      <c r="D2459" s="4">
        <f ca="1">[1]!thsiFinD("ths_cr_stock",$A2459,$A$1,7,100,100)</f>
        <v>65.580448065173002</v>
      </c>
      <c r="E2459" s="4">
        <f ca="1">[1]!thsiFinD("ths_mfi_stock",$A2459,$A$1,7,100,100)</f>
        <v>13.000550982959</v>
      </c>
      <c r="F2459" s="4">
        <f ca="1">[1]!thsiFinD("ths_expma_stock",$A2459,$A$1,7,100,100)</f>
        <v>24.830729318831999</v>
      </c>
      <c r="G2459" s="4">
        <f ca="1">[1]!thsiFinD("ths_rsi_stock",$A2459,$A$1,7,100,100)</f>
        <v>52.779595220958001</v>
      </c>
      <c r="H2459" s="4">
        <f ca="1">[1]!thsiFinD("ths_adtm_stock",$A2459,$A$1,7,3,100,100,100)</f>
        <v>0.42857142857142999</v>
      </c>
      <c r="I2459" s="4">
        <f ca="1">[1]!thsiFinD("ths_bbiboll_stock",$A2459,$A$1,7,3,100,100,100)</f>
        <v>24.557500000000001</v>
      </c>
      <c r="J2459" s="4">
        <f ca="1">[1]!thsiFinD("ths_dptb_stock",$A2459,$A$1,7,104,100,100)</f>
        <v>0.57142857142856995</v>
      </c>
      <c r="K2459" s="4">
        <f ca="1">[1]!thsiFinD("ths_srmi_stock",$A2459,$A$1,7,100,100)</f>
        <v>-1.8290258449304E-2</v>
      </c>
      <c r="L2459" s="4">
        <f ca="1">[1]!thsiFinD("ths_atr_stock",$A2459,$A$1,7,101,100,100)</f>
        <v>0.77428571428571002</v>
      </c>
      <c r="M2459" s="4">
        <f ca="1">[1]!thsiFinD("ths_vol_w_stock",$A2459,$A$1)/1000000</f>
        <v>0.94963799999999998</v>
      </c>
      <c r="N2459" s="4">
        <f ca="1">[1]!thsiFinD("ths_turnover_ratio_w_stock",$A2459,$A$1)</f>
        <v>1.4056864402292999</v>
      </c>
      <c r="O2459" s="4">
        <f ca="1">[1]!thsiFinD("ths_relative_chg_ratio_w_stock",$A2459,$A$1,104,100)</f>
        <v>-1.3953415742705999</v>
      </c>
      <c r="P2459" s="4"/>
    </row>
    <row r="2460" spans="1:16" x14ac:dyDescent="0.25">
      <c r="A2460" s="2" t="s">
        <v>4929</v>
      </c>
      <c r="B2460" s="2" t="s">
        <v>4930</v>
      </c>
      <c r="C2460" s="4">
        <f ca="1">[1]!thsiFinD("ths_vol_ratio_stock",$A2460,$A$1,7,100)</f>
        <v>0.87522885448362997</v>
      </c>
      <c r="D2460" s="4">
        <f ca="1">[1]!thsiFinD("ths_cr_stock",$A2460,$A$1,7,100,100)</f>
        <v>115.22346368715</v>
      </c>
      <c r="E2460" s="4">
        <f ca="1">[1]!thsiFinD("ths_mfi_stock",$A2460,$A$1,7,100,100)</f>
        <v>51.461231096802997</v>
      </c>
      <c r="F2460" s="4">
        <f ca="1">[1]!thsiFinD("ths_expma_stock",$A2460,$A$1,7,100,100)</f>
        <v>87.746684978215001</v>
      </c>
      <c r="G2460" s="4">
        <f ca="1">[1]!thsiFinD("ths_rsi_stock",$A2460,$A$1,7,100,100)</f>
        <v>52.357386648476002</v>
      </c>
      <c r="H2460" s="4">
        <f ca="1">[1]!thsiFinD("ths_adtm_stock",$A2460,$A$1,7,3,100,100,100)</f>
        <v>0.78458646616540995</v>
      </c>
      <c r="I2460" s="4">
        <f ca="1">[1]!thsiFinD("ths_bbiboll_stock",$A2460,$A$1,7,3,100,100,100)</f>
        <v>86.222812500000003</v>
      </c>
      <c r="J2460" s="4">
        <f ca="1">[1]!thsiFinD("ths_dptb_stock",$A2460,$A$1,7,104,100,100)</f>
        <v>0.28571428571428997</v>
      </c>
      <c r="K2460" s="4">
        <f ca="1">[1]!thsiFinD("ths_srmi_stock",$A2460,$A$1,7,100,100)</f>
        <v>2.7973644665357001E-2</v>
      </c>
      <c r="L2460" s="4">
        <f ca="1">[1]!thsiFinD("ths_atr_stock",$A2460,$A$1,7,101,100,100)</f>
        <v>6.6171428571429001</v>
      </c>
      <c r="M2460" s="4">
        <f ca="1">[1]!thsiFinD("ths_vol_w_stock",$A2460,$A$1)/1000000</f>
        <v>1.2936000000000001</v>
      </c>
      <c r="N2460" s="4">
        <f ca="1">[1]!thsiFinD("ths_turnover_ratio_w_stock",$A2460,$A$1)</f>
        <v>4.8959571263123998</v>
      </c>
      <c r="O2460" s="4">
        <f ca="1">[1]!thsiFinD("ths_relative_chg_ratio_w_stock",$A2460,$A$1,104,100)</f>
        <v>0.86354381086724996</v>
      </c>
      <c r="P2460" s="4"/>
    </row>
    <row r="2461" spans="1:16" x14ac:dyDescent="0.25">
      <c r="A2461" s="2" t="s">
        <v>4931</v>
      </c>
      <c r="B2461" s="2" t="s">
        <v>4932</v>
      </c>
      <c r="C2461" s="4">
        <f ca="1">[1]!thsiFinD("ths_vol_ratio_stock",$A2461,$A$1,7,100)</f>
        <v>1.0190053899989</v>
      </c>
      <c r="D2461" s="4">
        <f ca="1">[1]!thsiFinD("ths_cr_stock",$A2461,$A$1,7,100,100)</f>
        <v>34.714828897338002</v>
      </c>
      <c r="E2461" s="4">
        <f ca="1">[1]!thsiFinD("ths_mfi_stock",$A2461,$A$1,7,100,100)</f>
        <v>28.521863605913001</v>
      </c>
      <c r="F2461" s="4">
        <f ca="1">[1]!thsiFinD("ths_expma_stock",$A2461,$A$1,7,100,100)</f>
        <v>33.748232865906999</v>
      </c>
      <c r="G2461" s="4">
        <f ca="1">[1]!thsiFinD("ths_rsi_stock",$A2461,$A$1,7,100,100)</f>
        <v>53.700734248650001</v>
      </c>
      <c r="H2461" s="4">
        <f ca="1">[1]!thsiFinD("ths_adtm_stock",$A2461,$A$1,7,3,100,100,100)</f>
        <v>-0.52895752895753001</v>
      </c>
      <c r="I2461" s="4">
        <f ca="1">[1]!thsiFinD("ths_bbiboll_stock",$A2461,$A$1,7,3,100,100,100)</f>
        <v>33.526145833332997</v>
      </c>
      <c r="J2461" s="4">
        <f ca="1">[1]!thsiFinD("ths_dptb_stock",$A2461,$A$1,7,104,100,100)</f>
        <v>0.71428571428570997</v>
      </c>
      <c r="K2461" s="4">
        <f ca="1">[1]!thsiFinD("ths_srmi_stock",$A2461,$A$1,7,100,100)</f>
        <v>-7.9399141630901005E-2</v>
      </c>
      <c r="L2461" s="4">
        <f ca="1">[1]!thsiFinD("ths_atr_stock",$A2461,$A$1,7,101,100,100)</f>
        <v>1.75</v>
      </c>
      <c r="M2461" s="4">
        <f ca="1">[1]!thsiFinD("ths_vol_w_stock",$A2461,$A$1)/1000000</f>
        <v>5.8672089999999999</v>
      </c>
      <c r="N2461" s="4">
        <f ca="1">[1]!thsiFinD("ths_turnover_ratio_w_stock",$A2461,$A$1)</f>
        <v>13.135516560358999</v>
      </c>
      <c r="O2461" s="4">
        <f ca="1">[1]!thsiFinD("ths_relative_chg_ratio_w_stock",$A2461,$A$1,104,100)</f>
        <v>3.1449331851396001</v>
      </c>
      <c r="P2461" s="4"/>
    </row>
    <row r="2462" spans="1:16" x14ac:dyDescent="0.25">
      <c r="A2462" s="2" t="s">
        <v>4933</v>
      </c>
      <c r="B2462" s="2" t="s">
        <v>4934</v>
      </c>
      <c r="C2462" s="4">
        <f ca="1">[1]!thsiFinD("ths_vol_ratio_stock",$A2462,$A$1,7,100)</f>
        <v>0.83887606866421005</v>
      </c>
      <c r="D2462" s="4">
        <f ca="1">[1]!thsiFinD("ths_cr_stock",$A2462,$A$1,7,100,100)</f>
        <v>45.930232558139998</v>
      </c>
      <c r="E2462" s="4">
        <f ca="1">[1]!thsiFinD("ths_mfi_stock",$A2462,$A$1,7,100,100)</f>
        <v>33.335866512880997</v>
      </c>
      <c r="F2462" s="4">
        <f ca="1">[1]!thsiFinD("ths_expma_stock",$A2462,$A$1,7,100,100)</f>
        <v>13.307739280647001</v>
      </c>
      <c r="G2462" s="4">
        <f ca="1">[1]!thsiFinD("ths_rsi_stock",$A2462,$A$1,7,100,100)</f>
        <v>39.877843934238001</v>
      </c>
      <c r="H2462" s="4">
        <f ca="1">[1]!thsiFinD("ths_adtm_stock",$A2462,$A$1,7,3,100,100,100)</f>
        <v>0.23287671232877</v>
      </c>
      <c r="I2462" s="4">
        <f ca="1">[1]!thsiFinD("ths_bbiboll_stock",$A2462,$A$1,7,3,100,100,100)</f>
        <v>13.476041666666999</v>
      </c>
      <c r="J2462" s="4">
        <f ca="1">[1]!thsiFinD("ths_dptb_stock",$A2462,$A$1,7,104,100,100)</f>
        <v>0.42857142857142999</v>
      </c>
      <c r="K2462" s="4">
        <f ca="1">[1]!thsiFinD("ths_srmi_stock",$A2462,$A$1,7,100,100)</f>
        <v>-5.1575931232091997E-2</v>
      </c>
      <c r="L2462" s="4">
        <f ca="1">[1]!thsiFinD("ths_atr_stock",$A2462,$A$1,7,101,100,100)</f>
        <v>0.36285714285713999</v>
      </c>
      <c r="M2462" s="4">
        <f ca="1">[1]!thsiFinD("ths_vol_w_stock",$A2462,$A$1)/1000000</f>
        <v>1.1144000000000001</v>
      </c>
      <c r="N2462" s="4">
        <f ca="1">[1]!thsiFinD("ths_turnover_ratio_w_stock",$A2462,$A$1)</f>
        <v>1.7272110129850999</v>
      </c>
      <c r="O2462" s="4">
        <f ca="1">[1]!thsiFinD("ths_relative_chg_ratio_w_stock",$A2462,$A$1,104,100)</f>
        <v>-0.80438522548284996</v>
      </c>
      <c r="P2462" s="4"/>
    </row>
    <row r="2463" spans="1:16" x14ac:dyDescent="0.25">
      <c r="A2463" s="2" t="s">
        <v>4935</v>
      </c>
      <c r="B2463" s="2" t="s">
        <v>4936</v>
      </c>
      <c r="C2463" s="4">
        <f ca="1">[1]!thsiFinD("ths_vol_ratio_stock",$A2463,$A$1,7,100)</f>
        <v>0.78124122836891996</v>
      </c>
      <c r="D2463" s="4">
        <f ca="1">[1]!thsiFinD("ths_cr_stock",$A2463,$A$1,7,100,100)</f>
        <v>46.442687747035002</v>
      </c>
      <c r="E2463" s="4">
        <f ca="1">[1]!thsiFinD("ths_mfi_stock",$A2463,$A$1,7,100,100)</f>
        <v>50.840283905543998</v>
      </c>
      <c r="F2463" s="4">
        <f ca="1">[1]!thsiFinD("ths_expma_stock",$A2463,$A$1,7,100,100)</f>
        <v>13.085743508367001</v>
      </c>
      <c r="G2463" s="4">
        <f ca="1">[1]!thsiFinD("ths_rsi_stock",$A2463,$A$1,7,100,100)</f>
        <v>49.515848725078001</v>
      </c>
      <c r="H2463" s="4">
        <f ca="1">[1]!thsiFinD("ths_adtm_stock",$A2463,$A$1,7,3,100,100,100)</f>
        <v>0.51063829787234005</v>
      </c>
      <c r="I2463" s="4">
        <f ca="1">[1]!thsiFinD("ths_bbiboll_stock",$A2463,$A$1,7,3,100,100,100)</f>
        <v>13.016666666667</v>
      </c>
      <c r="J2463" s="4">
        <f ca="1">[1]!thsiFinD("ths_dptb_stock",$A2463,$A$1,7,104,100,100)</f>
        <v>0.57142857142856995</v>
      </c>
      <c r="K2463" s="4">
        <f ca="1">[1]!thsiFinD("ths_srmi_stock",$A2463,$A$1,7,100,100)</f>
        <v>-4.3859649122807001E-2</v>
      </c>
      <c r="L2463" s="4">
        <f ca="1">[1]!thsiFinD("ths_atr_stock",$A2463,$A$1,7,101,100,100)</f>
        <v>0.39</v>
      </c>
      <c r="M2463" s="4">
        <f ca="1">[1]!thsiFinD("ths_vol_w_stock",$A2463,$A$1)/1000000</f>
        <v>4.1749000000000001</v>
      </c>
      <c r="N2463" s="4">
        <f ca="1">[1]!thsiFinD("ths_turnover_ratio_w_stock",$A2463,$A$1)</f>
        <v>3.3775390297129002</v>
      </c>
      <c r="O2463" s="4">
        <f ca="1">[1]!thsiFinD("ths_relative_chg_ratio_w_stock",$A2463,$A$1,104,100)</f>
        <v>-0.96116014149629003</v>
      </c>
      <c r="P2463" s="4"/>
    </row>
    <row r="2464" spans="1:16" x14ac:dyDescent="0.25">
      <c r="A2464" s="2" t="s">
        <v>4937</v>
      </c>
      <c r="B2464" s="2" t="s">
        <v>4938</v>
      </c>
      <c r="C2464" s="4">
        <f ca="1">[1]!thsiFinD("ths_vol_ratio_stock",$A2464,$A$1,7,100)</f>
        <v>0.63399678576677998</v>
      </c>
      <c r="D2464" s="4">
        <f ca="1">[1]!thsiFinD("ths_cr_stock",$A2464,$A$1,7,100,100)</f>
        <v>59.422750424447997</v>
      </c>
      <c r="E2464" s="4">
        <f ca="1">[1]!thsiFinD("ths_mfi_stock",$A2464,$A$1,7,100,100)</f>
        <v>39.791208603400001</v>
      </c>
      <c r="F2464" s="4">
        <f ca="1">[1]!thsiFinD("ths_expma_stock",$A2464,$A$1,7,100,100)</f>
        <v>26.707118419478</v>
      </c>
      <c r="G2464" s="4">
        <f ca="1">[1]!thsiFinD("ths_rsi_stock",$A2464,$A$1,7,100,100)</f>
        <v>47.054582999228003</v>
      </c>
      <c r="H2464" s="4">
        <f ca="1">[1]!thsiFinD("ths_adtm_stock",$A2464,$A$1,7,3,100,100,100)</f>
        <v>-0.37765957446809001</v>
      </c>
      <c r="I2464" s="4">
        <f ca="1">[1]!thsiFinD("ths_bbiboll_stock",$A2464,$A$1,7,3,100,100,100)</f>
        <v>26.730208333333</v>
      </c>
      <c r="J2464" s="4">
        <f ca="1">[1]!thsiFinD("ths_dptb_stock",$A2464,$A$1,7,104,100,100)</f>
        <v>0.57142857142856995</v>
      </c>
      <c r="K2464" s="4">
        <f ca="1">[1]!thsiFinD("ths_srmi_stock",$A2464,$A$1,7,100,100)</f>
        <v>-2.5092250922509E-2</v>
      </c>
      <c r="L2464" s="4">
        <f ca="1">[1]!thsiFinD("ths_atr_stock",$A2464,$A$1,7,101,100,100)</f>
        <v>0.90142857142857002</v>
      </c>
      <c r="M2464" s="4">
        <f ca="1">[1]!thsiFinD("ths_vol_w_stock",$A2464,$A$1)/1000000</f>
        <v>1.0733600000000001</v>
      </c>
      <c r="N2464" s="4">
        <f ca="1">[1]!thsiFinD("ths_turnover_ratio_w_stock",$A2464,$A$1)</f>
        <v>4.3547899321813999</v>
      </c>
      <c r="O2464" s="4">
        <f ca="1">[1]!thsiFinD("ths_relative_chg_ratio_w_stock",$A2464,$A$1,104,100)</f>
        <v>-1.7711678536952</v>
      </c>
      <c r="P2464" s="4"/>
    </row>
    <row r="2465" spans="1:16" x14ac:dyDescent="0.25">
      <c r="A2465" s="2" t="s">
        <v>4939</v>
      </c>
      <c r="B2465" s="2" t="s">
        <v>4940</v>
      </c>
      <c r="C2465" s="4">
        <f ca="1">[1]!thsiFinD("ths_vol_ratio_stock",$A2465,$A$1,7,100)</f>
        <v>0.80982302191008004</v>
      </c>
      <c r="D2465" s="4">
        <f ca="1">[1]!thsiFinD("ths_cr_stock",$A2465,$A$1,7,100,100)</f>
        <v>155</v>
      </c>
      <c r="E2465" s="4">
        <f ca="1">[1]!thsiFinD("ths_mfi_stock",$A2465,$A$1,7,100,100)</f>
        <v>78.996025276164005</v>
      </c>
      <c r="F2465" s="4">
        <f ca="1">[1]!thsiFinD("ths_expma_stock",$A2465,$A$1,7,100,100)</f>
        <v>9.0201754486650998</v>
      </c>
      <c r="G2465" s="4">
        <f ca="1">[1]!thsiFinD("ths_rsi_stock",$A2465,$A$1,7,100,100)</f>
        <v>62.403314770603998</v>
      </c>
      <c r="H2465" s="4">
        <f ca="1">[1]!thsiFinD("ths_adtm_stock",$A2465,$A$1,7,3,100,100,100)</f>
        <v>0.49350649350649001</v>
      </c>
      <c r="I2465" s="4">
        <f ca="1">[1]!thsiFinD("ths_bbiboll_stock",$A2465,$A$1,7,3,100,100,100)</f>
        <v>8.8751041666667003</v>
      </c>
      <c r="J2465" s="4">
        <f ca="1">[1]!thsiFinD("ths_dptb_stock",$A2465,$A$1,7,104,100,100)</f>
        <v>0.28571428571428997</v>
      </c>
      <c r="K2465" s="4">
        <f ca="1">[1]!thsiFinD("ths_srmi_stock",$A2465,$A$1,7,100,100)</f>
        <v>2.2002200220022001E-3</v>
      </c>
      <c r="L2465" s="4">
        <f ca="1">[1]!thsiFinD("ths_atr_stock",$A2465,$A$1,7,101,100,100)</f>
        <v>0.31714285714286</v>
      </c>
      <c r="M2465" s="4">
        <f ca="1">[1]!thsiFinD("ths_vol_w_stock",$A2465,$A$1)/1000000</f>
        <v>2.0091000000000001</v>
      </c>
      <c r="N2465" s="4">
        <f ca="1">[1]!thsiFinD("ths_turnover_ratio_w_stock",$A2465,$A$1)</f>
        <v>2.0585550349427</v>
      </c>
      <c r="O2465" s="4">
        <f ca="1">[1]!thsiFinD("ths_relative_chg_ratio_w_stock",$A2465,$A$1,104,100)</f>
        <v>-0.90030335779394</v>
      </c>
      <c r="P2465" s="4"/>
    </row>
    <row r="2466" spans="1:16" x14ac:dyDescent="0.25">
      <c r="A2466" s="2" t="s">
        <v>4941</v>
      </c>
      <c r="B2466" s="2" t="s">
        <v>4942</v>
      </c>
      <c r="C2466" s="4">
        <f ca="1">[1]!thsiFinD("ths_vol_ratio_stock",$A2466,$A$1,7,100)</f>
        <v>1.9833721234465</v>
      </c>
      <c r="D2466" s="4">
        <f ca="1">[1]!thsiFinD("ths_cr_stock",$A2466,$A$1,7,100,100)</f>
        <v>133.14606741572999</v>
      </c>
      <c r="E2466" s="4">
        <f ca="1">[1]!thsiFinD("ths_mfi_stock",$A2466,$A$1,7,100,100)</f>
        <v>61.359447255032997</v>
      </c>
      <c r="F2466" s="4">
        <f ca="1">[1]!thsiFinD("ths_expma_stock",$A2466,$A$1,7,100,100)</f>
        <v>13.452329167834</v>
      </c>
      <c r="G2466" s="4">
        <f ca="1">[1]!thsiFinD("ths_rsi_stock",$A2466,$A$1,7,100,100)</f>
        <v>67.959384392310994</v>
      </c>
      <c r="H2466" s="4">
        <f ca="1">[1]!thsiFinD("ths_adtm_stock",$A2466,$A$1,7,3,100,100,100)</f>
        <v>0.63829787234043001</v>
      </c>
      <c r="I2466" s="4">
        <f ca="1">[1]!thsiFinD("ths_bbiboll_stock",$A2466,$A$1,7,3,100,100,100)</f>
        <v>13.263020833333</v>
      </c>
      <c r="J2466" s="4">
        <f ca="1">[1]!thsiFinD("ths_dptb_stock",$A2466,$A$1,7,104,100,100)</f>
        <v>0.42857142857142999</v>
      </c>
      <c r="K2466" s="4">
        <f ca="1">[1]!thsiFinD("ths_srmi_stock",$A2466,$A$1,7,100,100)</f>
        <v>2.0348837209302001E-2</v>
      </c>
      <c r="L2466" s="4">
        <f ca="1">[1]!thsiFinD("ths_atr_stock",$A2466,$A$1,7,101,100,100)</f>
        <v>0.59714285714285997</v>
      </c>
      <c r="M2466" s="4">
        <f ca="1">[1]!thsiFinD("ths_vol_w_stock",$A2466,$A$1)/1000000</f>
        <v>3.439403</v>
      </c>
      <c r="N2466" s="4">
        <f ca="1">[1]!thsiFinD("ths_turnover_ratio_w_stock",$A2466,$A$1)</f>
        <v>6.7889582114464</v>
      </c>
      <c r="O2466" s="4">
        <f ca="1">[1]!thsiFinD("ths_relative_chg_ratio_w_stock",$A2466,$A$1,104,100)</f>
        <v>0.37880701573512998</v>
      </c>
      <c r="P2466" s="4"/>
    </row>
    <row r="2467" spans="1:16" x14ac:dyDescent="0.25">
      <c r="A2467" s="2" t="s">
        <v>4943</v>
      </c>
      <c r="B2467" s="2" t="s">
        <v>4944</v>
      </c>
      <c r="C2467" s="4">
        <f ca="1">[1]!thsiFinD("ths_vol_ratio_stock",$A2467,$A$1,7,100)</f>
        <v>0.86098728301862004</v>
      </c>
      <c r="D2467" s="4">
        <f ca="1">[1]!thsiFinD("ths_cr_stock",$A2467,$A$1,7,100,100)</f>
        <v>109.5652173913</v>
      </c>
      <c r="E2467" s="4">
        <f ca="1">[1]!thsiFinD("ths_mfi_stock",$A2467,$A$1,7,100,100)</f>
        <v>52.611995322717</v>
      </c>
      <c r="F2467" s="4">
        <f ca="1">[1]!thsiFinD("ths_expma_stock",$A2467,$A$1,7,100,100)</f>
        <v>16.846465700157999</v>
      </c>
      <c r="G2467" s="4">
        <f ca="1">[1]!thsiFinD("ths_rsi_stock",$A2467,$A$1,7,100,100)</f>
        <v>61.611468765029002</v>
      </c>
      <c r="H2467" s="4">
        <f ca="1">[1]!thsiFinD("ths_adtm_stock",$A2467,$A$1,7,3,100,100,100)</f>
        <v>0.15094339622642</v>
      </c>
      <c r="I2467" s="4">
        <f ca="1">[1]!thsiFinD("ths_bbiboll_stock",$A2467,$A$1,7,3,100,100,100)</f>
        <v>16.5509375</v>
      </c>
      <c r="J2467" s="4">
        <f ca="1">[1]!thsiFinD("ths_dptb_stock",$A2467,$A$1,7,104,100,100)</f>
        <v>0.57142857142856995</v>
      </c>
      <c r="K2467" s="4">
        <f ca="1">[1]!thsiFinD("ths_srmi_stock",$A2467,$A$1,7,100,100)</f>
        <v>8.7822014051520993E-3</v>
      </c>
      <c r="L2467" s="4">
        <f ca="1">[1]!thsiFinD("ths_atr_stock",$A2467,$A$1,7,101,100,100)</f>
        <v>0.72571428571428998</v>
      </c>
      <c r="M2467" s="4">
        <f ca="1">[1]!thsiFinD("ths_vol_w_stock",$A2467,$A$1)/1000000</f>
        <v>1.9950939999999999</v>
      </c>
      <c r="N2467" s="4">
        <f ca="1">[1]!thsiFinD("ths_turnover_ratio_w_stock",$A2467,$A$1)</f>
        <v>2.5492568608322999</v>
      </c>
      <c r="O2467" s="4">
        <f ca="1">[1]!thsiFinD("ths_relative_chg_ratio_w_stock",$A2467,$A$1,104,100)</f>
        <v>0.2949453047319</v>
      </c>
      <c r="P2467" s="4"/>
    </row>
    <row r="2468" spans="1:16" x14ac:dyDescent="0.25">
      <c r="A2468" s="2" t="s">
        <v>4945</v>
      </c>
      <c r="B2468" s="2" t="s">
        <v>4946</v>
      </c>
      <c r="C2468" s="4">
        <f ca="1">[1]!thsiFinD("ths_vol_ratio_stock",$A2468,$A$1,7,100)</f>
        <v>1.1601171330814</v>
      </c>
      <c r="D2468" s="4">
        <f ca="1">[1]!thsiFinD("ths_cr_stock",$A2468,$A$1,7,100,100)</f>
        <v>642.76253547777003</v>
      </c>
      <c r="E2468" s="4">
        <f ca="1">[1]!thsiFinD("ths_mfi_stock",$A2468,$A$1,7,100,100)</f>
        <v>0</v>
      </c>
      <c r="F2468" s="4">
        <f ca="1">[1]!thsiFinD("ths_expma_stock",$A2468,$A$1,7,100,100)</f>
        <v>29.611853372029</v>
      </c>
      <c r="G2468" s="4">
        <f ca="1">[1]!thsiFinD("ths_rsi_stock",$A2468,$A$1,7,100,100)</f>
        <v>88.648059546596002</v>
      </c>
      <c r="H2468" s="4">
        <f ca="1">[1]!thsiFinD("ths_adtm_stock",$A2468,$A$1,7,3,100,100,100)</f>
        <v>0.98481781376517996</v>
      </c>
      <c r="I2468" s="4">
        <f ca="1">[1]!thsiFinD("ths_bbiboll_stock",$A2468,$A$1,7,3,100,100,100)</f>
        <v>27.658124999999998</v>
      </c>
      <c r="J2468" s="4">
        <f ca="1">[1]!thsiFinD("ths_dptb_stock",$A2468,$A$1,7,104,100,100)</f>
        <v>0.71428571428570997</v>
      </c>
      <c r="K2468" s="4">
        <f ca="1">[1]!thsiFinD("ths_srmi_stock",$A2468,$A$1,7,100,100)</f>
        <v>0.33155871044070001</v>
      </c>
      <c r="L2468" s="4">
        <f ca="1">[1]!thsiFinD("ths_atr_stock",$A2468,$A$1,7,101,100,100)</f>
        <v>3.7857142857142998</v>
      </c>
      <c r="M2468" s="4">
        <f ca="1">[1]!thsiFinD("ths_vol_w_stock",$A2468,$A$1)/1000000</f>
        <v>27.981361</v>
      </c>
      <c r="N2468" s="4">
        <f ca="1">[1]!thsiFinD("ths_turnover_ratio_w_stock",$A2468,$A$1)</f>
        <v>27.961734658443</v>
      </c>
      <c r="O2468" s="4">
        <f ca="1">[1]!thsiFinD("ths_relative_chg_ratio_w_stock",$A2468,$A$1,104,100)</f>
        <v>6.4039260484392004</v>
      </c>
      <c r="P2468" s="4"/>
    </row>
    <row r="2469" spans="1:16" x14ac:dyDescent="0.25">
      <c r="A2469" s="2" t="s">
        <v>4947</v>
      </c>
      <c r="B2469" s="2" t="s">
        <v>4948</v>
      </c>
      <c r="C2469" s="4">
        <f ca="1">[1]!thsiFinD("ths_vol_ratio_stock",$A2469,$A$1,7,100)</f>
        <v>0.79933140765778998</v>
      </c>
      <c r="D2469" s="4">
        <f ca="1">[1]!thsiFinD("ths_cr_stock",$A2469,$A$1,7,100,100)</f>
        <v>63.942307692307999</v>
      </c>
      <c r="E2469" s="4">
        <f ca="1">[1]!thsiFinD("ths_mfi_stock",$A2469,$A$1,7,100,100)</f>
        <v>67.488042906496005</v>
      </c>
      <c r="F2469" s="4">
        <f ca="1">[1]!thsiFinD("ths_expma_stock",$A2469,$A$1,7,100,100)</f>
        <v>11.261045140457</v>
      </c>
      <c r="G2469" s="4">
        <f ca="1">[1]!thsiFinD("ths_rsi_stock",$A2469,$A$1,7,100,100)</f>
        <v>47.342141421610997</v>
      </c>
      <c r="H2469" s="4">
        <f ca="1">[1]!thsiFinD("ths_adtm_stock",$A2469,$A$1,7,3,100,100,100)</f>
        <v>0.60784313725490002</v>
      </c>
      <c r="I2469" s="4">
        <f ca="1">[1]!thsiFinD("ths_bbiboll_stock",$A2469,$A$1,7,3,100,100,100)</f>
        <v>11.297604166667</v>
      </c>
      <c r="J2469" s="4">
        <f ca="1">[1]!thsiFinD("ths_dptb_stock",$A2469,$A$1,7,104,100,100)</f>
        <v>0.42857142857142999</v>
      </c>
      <c r="K2469" s="4">
        <f ca="1">[1]!thsiFinD("ths_srmi_stock",$A2469,$A$1,7,100,100)</f>
        <v>-3.8330494037478999E-2</v>
      </c>
      <c r="L2469" s="4">
        <f ca="1">[1]!thsiFinD("ths_atr_stock",$A2469,$A$1,7,101,100,100)</f>
        <v>0.50142857142857</v>
      </c>
      <c r="M2469" s="4">
        <f ca="1">[1]!thsiFinD("ths_vol_w_stock",$A2469,$A$1)/1000000</f>
        <v>6.151141</v>
      </c>
      <c r="N2469" s="4">
        <f ca="1">[1]!thsiFinD("ths_turnover_ratio_w_stock",$A2469,$A$1)</f>
        <v>3.6967733557684999</v>
      </c>
      <c r="O2469" s="4">
        <f ca="1">[1]!thsiFinD("ths_relative_chg_ratio_w_stock",$A2469,$A$1,104,100)</f>
        <v>-1.6644462171228001</v>
      </c>
      <c r="P2469" s="4"/>
    </row>
    <row r="2470" spans="1:16" x14ac:dyDescent="0.25">
      <c r="A2470" s="2" t="s">
        <v>4949</v>
      </c>
      <c r="B2470" s="2" t="s">
        <v>4950</v>
      </c>
      <c r="C2470" s="4">
        <f ca="1">[1]!thsiFinD("ths_vol_ratio_stock",$A2470,$A$1,7,100)</f>
        <v>0.98400640368965997</v>
      </c>
      <c r="D2470" s="4">
        <f ca="1">[1]!thsiFinD("ths_cr_stock",$A2470,$A$1,7,100,100)</f>
        <v>91.848739495798995</v>
      </c>
      <c r="E2470" s="4">
        <f ca="1">[1]!thsiFinD("ths_mfi_stock",$A2470,$A$1,7,100,100)</f>
        <v>51.782697684444997</v>
      </c>
      <c r="F2470" s="4">
        <f ca="1">[1]!thsiFinD("ths_expma_stock",$A2470,$A$1,7,100,100)</f>
        <v>32.984594341828</v>
      </c>
      <c r="G2470" s="4">
        <f ca="1">[1]!thsiFinD("ths_rsi_stock",$A2470,$A$1,7,100,100)</f>
        <v>54.448754388192</v>
      </c>
      <c r="H2470" s="4">
        <f ca="1">[1]!thsiFinD("ths_adtm_stock",$A2470,$A$1,7,3,100,100,100)</f>
        <v>0.48995983935742998</v>
      </c>
      <c r="I2470" s="4">
        <f ca="1">[1]!thsiFinD("ths_bbiboll_stock",$A2470,$A$1,7,3,100,100,100)</f>
        <v>32.893854166666998</v>
      </c>
      <c r="J2470" s="4">
        <f ca="1">[1]!thsiFinD("ths_dptb_stock",$A2470,$A$1,7,104,100,100)</f>
        <v>0.42857142857142999</v>
      </c>
      <c r="K2470" s="4">
        <f ca="1">[1]!thsiFinD("ths_srmi_stock",$A2470,$A$1,7,100,100)</f>
        <v>-2.3557126030624001E-2</v>
      </c>
      <c r="L2470" s="4">
        <f ca="1">[1]!thsiFinD("ths_atr_stock",$A2470,$A$1,7,101,100,100)</f>
        <v>1.1028571428570999</v>
      </c>
      <c r="M2470" s="4">
        <f ca="1">[1]!thsiFinD("ths_vol_w_stock",$A2470,$A$1)/1000000</f>
        <v>1.9609080000000001</v>
      </c>
      <c r="N2470" s="4">
        <f ca="1">[1]!thsiFinD("ths_turnover_ratio_w_stock",$A2470,$A$1)</f>
        <v>1.6493673891445</v>
      </c>
      <c r="O2470" s="4">
        <f ca="1">[1]!thsiFinD("ths_relative_chg_ratio_w_stock",$A2470,$A$1,104,100)</f>
        <v>-0.56391043030954002</v>
      </c>
      <c r="P2470" s="4"/>
    </row>
    <row r="2471" spans="1:16" x14ac:dyDescent="0.25">
      <c r="A2471" s="2" t="s">
        <v>4951</v>
      </c>
      <c r="B2471" s="2" t="s">
        <v>4952</v>
      </c>
      <c r="C2471" s="4">
        <f ca="1">[1]!thsiFinD("ths_vol_ratio_stock",$A2471,$A$1,7,100)</f>
        <v>0.80232220572692003</v>
      </c>
      <c r="D2471" s="4">
        <f ca="1">[1]!thsiFinD("ths_cr_stock",$A2471,$A$1,7,100,100)</f>
        <v>162.4090541633</v>
      </c>
      <c r="E2471" s="4">
        <f ca="1">[1]!thsiFinD("ths_mfi_stock",$A2471,$A$1,7,100,100)</f>
        <v>67.377448231947994</v>
      </c>
      <c r="F2471" s="4">
        <f ca="1">[1]!thsiFinD("ths_expma_stock",$A2471,$A$1,7,100,100)</f>
        <v>19.068677707687002</v>
      </c>
      <c r="G2471" s="4">
        <f ca="1">[1]!thsiFinD("ths_rsi_stock",$A2471,$A$1,7,100,100)</f>
        <v>60.685769072051997</v>
      </c>
      <c r="H2471" s="4">
        <f ca="1">[1]!thsiFinD("ths_adtm_stock",$A2471,$A$1,7,3,100,100,100)</f>
        <v>0.46919431279620999</v>
      </c>
      <c r="I2471" s="4">
        <f ca="1">[1]!thsiFinD("ths_bbiboll_stock",$A2471,$A$1,7,3,100,100,100)</f>
        <v>18.639791666667001</v>
      </c>
      <c r="J2471" s="4">
        <f ca="1">[1]!thsiFinD("ths_dptb_stock",$A2471,$A$1,7,104,100,100)</f>
        <v>0.71428571428570997</v>
      </c>
      <c r="K2471" s="4">
        <f ca="1">[1]!thsiFinD("ths_srmi_stock",$A2471,$A$1,7,100,100)</f>
        <v>0.11821903787103</v>
      </c>
      <c r="L2471" s="4">
        <f ca="1">[1]!thsiFinD("ths_atr_stock",$A2471,$A$1,7,101,100,100)</f>
        <v>1.6685714285714</v>
      </c>
      <c r="M2471" s="4">
        <f ca="1">[1]!thsiFinD("ths_vol_w_stock",$A2471,$A$1)/1000000</f>
        <v>6.4038830000000004</v>
      </c>
      <c r="N2471" s="4">
        <f ca="1">[1]!thsiFinD("ths_turnover_ratio_w_stock",$A2471,$A$1)</f>
        <v>21.346276666666999</v>
      </c>
      <c r="O2471" s="4">
        <f ca="1">[1]!thsiFinD("ths_relative_chg_ratio_w_stock",$A2471,$A$1,104,100)</f>
        <v>1.100532832903</v>
      </c>
      <c r="P2471" s="4"/>
    </row>
    <row r="2472" spans="1:16" x14ac:dyDescent="0.25">
      <c r="A2472" s="2" t="s">
        <v>4953</v>
      </c>
      <c r="B2472" s="2" t="s">
        <v>4954</v>
      </c>
      <c r="C2472" s="4">
        <f ca="1">[1]!thsiFinD("ths_vol_ratio_stock",$A2472,$A$1,7,100)</f>
        <v>0.64571036627607004</v>
      </c>
      <c r="D2472" s="4">
        <f ca="1">[1]!thsiFinD("ths_cr_stock",$A2472,$A$1,7,100,100)</f>
        <v>72.427184466019</v>
      </c>
      <c r="E2472" s="4">
        <f ca="1">[1]!thsiFinD("ths_mfi_stock",$A2472,$A$1,7,100,100)</f>
        <v>49.436996677864002</v>
      </c>
      <c r="F2472" s="4">
        <f ca="1">[1]!thsiFinD("ths_expma_stock",$A2472,$A$1,7,100,100)</f>
        <v>12.716262346017</v>
      </c>
      <c r="G2472" s="4">
        <f ca="1">[1]!thsiFinD("ths_rsi_stock",$A2472,$A$1,7,100,100)</f>
        <v>48.239963168347003</v>
      </c>
      <c r="H2472" s="4">
        <f ca="1">[1]!thsiFinD("ths_adtm_stock",$A2472,$A$1,7,3,100,100,100)</f>
        <v>0.44186046511628002</v>
      </c>
      <c r="I2472" s="4">
        <f ca="1">[1]!thsiFinD("ths_bbiboll_stock",$A2472,$A$1,7,3,100,100,100)</f>
        <v>12.671145833333</v>
      </c>
      <c r="J2472" s="4">
        <f ca="1">[1]!thsiFinD("ths_dptb_stock",$A2472,$A$1,7,104,100,100)</f>
        <v>0.28571428571428997</v>
      </c>
      <c r="K2472" s="4">
        <f ca="1">[1]!thsiFinD("ths_srmi_stock",$A2472,$A$1,7,100,100)</f>
        <v>-3.9364118092354003E-2</v>
      </c>
      <c r="L2472" s="4">
        <f ca="1">[1]!thsiFinD("ths_atr_stock",$A2472,$A$1,7,101,100,100)</f>
        <v>0.43142857142857</v>
      </c>
      <c r="M2472" s="4">
        <f ca="1">[1]!thsiFinD("ths_vol_w_stock",$A2472,$A$1)/1000000</f>
        <v>1.6564669999999999</v>
      </c>
      <c r="N2472" s="4">
        <f ca="1">[1]!thsiFinD("ths_turnover_ratio_w_stock",$A2472,$A$1)</f>
        <v>1.5155182138498</v>
      </c>
      <c r="O2472" s="4">
        <f ca="1">[1]!thsiFinD("ths_relative_chg_ratio_w_stock",$A2472,$A$1,104,100)</f>
        <v>0.12180197648882</v>
      </c>
      <c r="P2472" s="4"/>
    </row>
    <row r="2473" spans="1:16" x14ac:dyDescent="0.25">
      <c r="A2473" s="2" t="s">
        <v>4955</v>
      </c>
      <c r="B2473" s="2" t="s">
        <v>4956</v>
      </c>
      <c r="C2473" s="4">
        <f ca="1">[1]!thsiFinD("ths_vol_ratio_stock",$A2473,$A$1,7,100)</f>
        <v>0.93627636092085997</v>
      </c>
      <c r="D2473" s="4">
        <f ca="1">[1]!thsiFinD("ths_cr_stock",$A2473,$A$1,7,100,100)</f>
        <v>43.181818181818002</v>
      </c>
      <c r="E2473" s="4">
        <f ca="1">[1]!thsiFinD("ths_mfi_stock",$A2473,$A$1,7,100,100)</f>
        <v>40.892848299354</v>
      </c>
      <c r="F2473" s="4">
        <f ca="1">[1]!thsiFinD("ths_expma_stock",$A2473,$A$1,7,100,100)</f>
        <v>22.395400967078</v>
      </c>
      <c r="G2473" s="4">
        <f ca="1">[1]!thsiFinD("ths_rsi_stock",$A2473,$A$1,7,100,100)</f>
        <v>38.697194759398002</v>
      </c>
      <c r="H2473" s="4">
        <f ca="1">[1]!thsiFinD("ths_adtm_stock",$A2473,$A$1,7,3,100,100,100)</f>
        <v>0.41379310344828002</v>
      </c>
      <c r="I2473" s="4">
        <f ca="1">[1]!thsiFinD("ths_bbiboll_stock",$A2473,$A$1,7,3,100,100,100)</f>
        <v>22.474374999999998</v>
      </c>
      <c r="J2473" s="4">
        <f ca="1">[1]!thsiFinD("ths_dptb_stock",$A2473,$A$1,7,104,100,100)</f>
        <v>0.42857142857142999</v>
      </c>
      <c r="K2473" s="4">
        <f ca="1">[1]!thsiFinD("ths_srmi_stock",$A2473,$A$1,7,100,100)</f>
        <v>-5.1665243381724998E-2</v>
      </c>
      <c r="L2473" s="4">
        <f ca="1">[1]!thsiFinD("ths_atr_stock",$A2473,$A$1,7,101,100,100)</f>
        <v>0.67571428571429004</v>
      </c>
      <c r="M2473" s="4">
        <f ca="1">[1]!thsiFinD("ths_vol_w_stock",$A2473,$A$1)/1000000</f>
        <v>2.7404039999999998</v>
      </c>
      <c r="N2473" s="4">
        <f ca="1">[1]!thsiFinD("ths_turnover_ratio_w_stock",$A2473,$A$1)</f>
        <v>2.4232370657744</v>
      </c>
      <c r="O2473" s="4">
        <f ca="1">[1]!thsiFinD("ths_relative_chg_ratio_w_stock",$A2473,$A$1,104,100)</f>
        <v>-1.1128641977122999</v>
      </c>
      <c r="P2473" s="4"/>
    </row>
    <row r="2474" spans="1:16" x14ac:dyDescent="0.25">
      <c r="A2474" s="2" t="s">
        <v>4957</v>
      </c>
      <c r="B2474" s="2" t="s">
        <v>4958</v>
      </c>
      <c r="C2474" s="4">
        <f ca="1">[1]!thsiFinD("ths_vol_ratio_stock",$A2474,$A$1,7,100)</f>
        <v>1.9979565140015001</v>
      </c>
      <c r="D2474" s="4">
        <f ca="1">[1]!thsiFinD("ths_cr_stock",$A2474,$A$1,7,100,100)</f>
        <v>255.07692307692</v>
      </c>
      <c r="E2474" s="4">
        <f ca="1">[1]!thsiFinD("ths_mfi_stock",$A2474,$A$1,7,100,100)</f>
        <v>79.508550987237996</v>
      </c>
      <c r="F2474" s="4">
        <f ca="1">[1]!thsiFinD("ths_expma_stock",$A2474,$A$1,7,100,100)</f>
        <v>21.708750279214001</v>
      </c>
      <c r="G2474" s="4">
        <f ca="1">[1]!thsiFinD("ths_rsi_stock",$A2474,$A$1,7,100,100)</f>
        <v>72.597121359601999</v>
      </c>
      <c r="H2474" s="4">
        <f ca="1">[1]!thsiFinD("ths_adtm_stock",$A2474,$A$1,7,3,100,100,100)</f>
        <v>0.85489313835770997</v>
      </c>
      <c r="I2474" s="4">
        <f ca="1">[1]!thsiFinD("ths_bbiboll_stock",$A2474,$A$1,7,3,100,100,100)</f>
        <v>21.167604166667001</v>
      </c>
      <c r="J2474" s="4">
        <f ca="1">[1]!thsiFinD("ths_dptb_stock",$A2474,$A$1,7,104,100,100)</f>
        <v>0.57142857142856995</v>
      </c>
      <c r="K2474" s="4">
        <f ca="1">[1]!thsiFinD("ths_srmi_stock",$A2474,$A$1,7,100,100)</f>
        <v>7.4412532637076007E-2</v>
      </c>
      <c r="L2474" s="4">
        <f ca="1">[1]!thsiFinD("ths_atr_stock",$A2474,$A$1,7,101,100,100)</f>
        <v>1.68</v>
      </c>
      <c r="M2474" s="4">
        <f ca="1">[1]!thsiFinD("ths_vol_w_stock",$A2474,$A$1)/1000000</f>
        <v>5.4449209999999999</v>
      </c>
      <c r="N2474" s="4">
        <f ca="1">[1]!thsiFinD("ths_turnover_ratio_w_stock",$A2474,$A$1)</f>
        <v>9.3306740497903</v>
      </c>
      <c r="O2474" s="4">
        <f ca="1">[1]!thsiFinD("ths_relative_chg_ratio_w_stock",$A2474,$A$1,104,100)</f>
        <v>-1.2160701755629999</v>
      </c>
      <c r="P2474" s="4"/>
    </row>
    <row r="2475" spans="1:16" x14ac:dyDescent="0.25">
      <c r="A2475" s="2" t="s">
        <v>4959</v>
      </c>
      <c r="B2475" s="2" t="s">
        <v>4960</v>
      </c>
      <c r="C2475" s="4">
        <f ca="1">[1]!thsiFinD("ths_vol_ratio_stock",$A2475,$A$1,7,100)</f>
        <v>0.50262433667001005</v>
      </c>
      <c r="D2475" s="4">
        <f ca="1">[1]!thsiFinD("ths_cr_stock",$A2475,$A$1,7,100,100)</f>
        <v>72.695652173913004</v>
      </c>
      <c r="E2475" s="4">
        <f ca="1">[1]!thsiFinD("ths_mfi_stock",$A2475,$A$1,7,100,100)</f>
        <v>46.544282420480997</v>
      </c>
      <c r="F2475" s="4">
        <f ca="1">[1]!thsiFinD("ths_expma_stock",$A2475,$A$1,7,100,100)</f>
        <v>17.870454640879998</v>
      </c>
      <c r="G2475" s="4">
        <f ca="1">[1]!thsiFinD("ths_rsi_stock",$A2475,$A$1,7,100,100)</f>
        <v>50.681139587456997</v>
      </c>
      <c r="H2475" s="4">
        <f ca="1">[1]!thsiFinD("ths_adtm_stock",$A2475,$A$1,7,3,100,100,100)</f>
        <v>-0.11224489795918</v>
      </c>
      <c r="I2475" s="4">
        <f ca="1">[1]!thsiFinD("ths_bbiboll_stock",$A2475,$A$1,7,3,100,100,100)</f>
        <v>17.819062500000001</v>
      </c>
      <c r="J2475" s="4">
        <f ca="1">[1]!thsiFinD("ths_dptb_stock",$A2475,$A$1,7,104,100,100)</f>
        <v>0.57142857142856995</v>
      </c>
      <c r="K2475" s="4">
        <f ca="1">[1]!thsiFinD("ths_srmi_stock",$A2475,$A$1,7,100,100)</f>
        <v>-2.7144408251899999E-2</v>
      </c>
      <c r="L2475" s="4">
        <f ca="1">[1]!thsiFinD("ths_atr_stock",$A2475,$A$1,7,101,100,100)</f>
        <v>0.51285714285714001</v>
      </c>
      <c r="M2475" s="4">
        <f ca="1">[1]!thsiFinD("ths_vol_w_stock",$A2475,$A$1)/1000000</f>
        <v>0.74570000000000003</v>
      </c>
      <c r="N2475" s="4">
        <f ca="1">[1]!thsiFinD("ths_turnover_ratio_w_stock",$A2475,$A$1)</f>
        <v>1.0226017335821</v>
      </c>
      <c r="O2475" s="4">
        <f ca="1">[1]!thsiFinD("ths_relative_chg_ratio_w_stock",$A2475,$A$1,104,100)</f>
        <v>-0.85297978239149996</v>
      </c>
      <c r="P2475" s="4"/>
    </row>
    <row r="2476" spans="1:16" x14ac:dyDescent="0.25">
      <c r="A2476" s="2" t="s">
        <v>4961</v>
      </c>
      <c r="B2476" s="2" t="s">
        <v>4962</v>
      </c>
      <c r="C2476" s="4">
        <f ca="1">[1]!thsiFinD("ths_vol_ratio_stock",$A2476,$A$1,7,100)</f>
        <v>1.9767874022903</v>
      </c>
      <c r="D2476" s="4">
        <f ca="1">[1]!thsiFinD("ths_cr_stock",$A2476,$A$1,7,100,100)</f>
        <v>156.04770017036</v>
      </c>
      <c r="E2476" s="4">
        <f ca="1">[1]!thsiFinD("ths_mfi_stock",$A2476,$A$1,7,100,100)</f>
        <v>63.699049226865</v>
      </c>
      <c r="F2476" s="4">
        <f ca="1">[1]!thsiFinD("ths_expma_stock",$A2476,$A$1,7,100,100)</f>
        <v>16.637797110314999</v>
      </c>
      <c r="G2476" s="4">
        <f ca="1">[1]!thsiFinD("ths_rsi_stock",$A2476,$A$1,7,100,100)</f>
        <v>63.728669835140998</v>
      </c>
      <c r="H2476" s="4">
        <f ca="1">[1]!thsiFinD("ths_adtm_stock",$A2476,$A$1,7,3,100,100,100)</f>
        <v>0.78400000000000003</v>
      </c>
      <c r="I2476" s="4">
        <f ca="1">[1]!thsiFinD("ths_bbiboll_stock",$A2476,$A$1,7,3,100,100,100)</f>
        <v>16.540104166667</v>
      </c>
      <c r="J2476" s="4">
        <f ca="1">[1]!thsiFinD("ths_dptb_stock",$A2476,$A$1,7,104,100,100)</f>
        <v>0.71428571428570997</v>
      </c>
      <c r="K2476" s="4">
        <f ca="1">[1]!thsiFinD("ths_srmi_stock",$A2476,$A$1,7,100,100)</f>
        <v>4.6430644225190004E-3</v>
      </c>
      <c r="L2476" s="4">
        <f ca="1">[1]!thsiFinD("ths_atr_stock",$A2476,$A$1,7,101,100,100)</f>
        <v>0.73714285714285999</v>
      </c>
      <c r="M2476" s="4">
        <f ca="1">[1]!thsiFinD("ths_vol_w_stock",$A2476,$A$1)/1000000</f>
        <v>4.1397060000000003</v>
      </c>
      <c r="N2476" s="4">
        <f ca="1">[1]!thsiFinD("ths_turnover_ratio_w_stock",$A2476,$A$1)</f>
        <v>5.9178956321285003</v>
      </c>
      <c r="O2476" s="4">
        <f ca="1">[1]!thsiFinD("ths_relative_chg_ratio_w_stock",$A2476,$A$1,104,100)</f>
        <v>1.4187449567357999</v>
      </c>
      <c r="P2476" s="4"/>
    </row>
    <row r="2477" spans="1:16" x14ac:dyDescent="0.25">
      <c r="A2477" s="2" t="s">
        <v>4963</v>
      </c>
      <c r="B2477" s="2" t="s">
        <v>4964</v>
      </c>
      <c r="C2477" s="4">
        <f ca="1">[1]!thsiFinD("ths_vol_ratio_stock",$A2477,$A$1,7,100)</f>
        <v>0.64069747268148003</v>
      </c>
      <c r="D2477" s="4">
        <f ca="1">[1]!thsiFinD("ths_cr_stock",$A2477,$A$1,7,100,100)</f>
        <v>50.287907869481998</v>
      </c>
      <c r="E2477" s="4">
        <f ca="1">[1]!thsiFinD("ths_mfi_stock",$A2477,$A$1,7,100,100)</f>
        <v>34.045967455812999</v>
      </c>
      <c r="F2477" s="4">
        <f ca="1">[1]!thsiFinD("ths_expma_stock",$A2477,$A$1,7,100,100)</f>
        <v>24.213833360532</v>
      </c>
      <c r="G2477" s="4">
        <f ca="1">[1]!thsiFinD("ths_rsi_stock",$A2477,$A$1,7,100,100)</f>
        <v>45.810529424576004</v>
      </c>
      <c r="H2477" s="4">
        <f ca="1">[1]!thsiFinD("ths_adtm_stock",$A2477,$A$1,7,3,100,100,100)</f>
        <v>0.39747634069401</v>
      </c>
      <c r="I2477" s="4">
        <f ca="1">[1]!thsiFinD("ths_bbiboll_stock",$A2477,$A$1,7,3,100,100,100)</f>
        <v>24.340416666667</v>
      </c>
      <c r="J2477" s="4">
        <f ca="1">[1]!thsiFinD("ths_dptb_stock",$A2477,$A$1,7,104,100,100)</f>
        <v>0.42857142857142999</v>
      </c>
      <c r="K2477" s="4">
        <f ca="1">[1]!thsiFinD("ths_srmi_stock",$A2477,$A$1,7,100,100)</f>
        <v>-5.3396152336081998E-2</v>
      </c>
      <c r="L2477" s="4">
        <f ca="1">[1]!thsiFinD("ths_atr_stock",$A2477,$A$1,7,101,100,100)</f>
        <v>1.1785714285714</v>
      </c>
      <c r="M2477" s="4">
        <f ca="1">[1]!thsiFinD("ths_vol_w_stock",$A2477,$A$1)/1000000</f>
        <v>2.43099</v>
      </c>
      <c r="N2477" s="4">
        <f ca="1">[1]!thsiFinD("ths_turnover_ratio_w_stock",$A2477,$A$1)</f>
        <v>5.9972690233983004</v>
      </c>
      <c r="O2477" s="4">
        <f ca="1">[1]!thsiFinD("ths_relative_chg_ratio_w_stock",$A2477,$A$1,104,100)</f>
        <v>-0.84851122351549002</v>
      </c>
      <c r="P2477" s="4"/>
    </row>
    <row r="2478" spans="1:16" x14ac:dyDescent="0.25">
      <c r="A2478" s="2" t="s">
        <v>4965</v>
      </c>
      <c r="B2478" s="2" t="s">
        <v>4966</v>
      </c>
      <c r="C2478" s="4">
        <f ca="1">[1]!thsiFinD("ths_vol_ratio_stock",$A2478,$A$1,7,100)</f>
        <v>1.1740386740177</v>
      </c>
      <c r="D2478" s="4">
        <f ca="1">[1]!thsiFinD("ths_cr_stock",$A2478,$A$1,7,100,100)</f>
        <v>91.666666666666998</v>
      </c>
      <c r="E2478" s="4">
        <f ca="1">[1]!thsiFinD("ths_mfi_stock",$A2478,$A$1,7,100,100)</f>
        <v>55.875551780769001</v>
      </c>
      <c r="F2478" s="4">
        <f ca="1">[1]!thsiFinD("ths_expma_stock",$A2478,$A$1,7,100,100)</f>
        <v>31.48760793057</v>
      </c>
      <c r="G2478" s="4">
        <f ca="1">[1]!thsiFinD("ths_rsi_stock",$A2478,$A$1,7,100,100)</f>
        <v>57.559839070175002</v>
      </c>
      <c r="H2478" s="4">
        <f ca="1">[1]!thsiFinD("ths_adtm_stock",$A2478,$A$1,7,3,100,100,100)</f>
        <v>0.71052631578947001</v>
      </c>
      <c r="I2478" s="4">
        <f ca="1">[1]!thsiFinD("ths_bbiboll_stock",$A2478,$A$1,7,3,100,100,100)</f>
        <v>31.222604166667001</v>
      </c>
      <c r="J2478" s="4">
        <f ca="1">[1]!thsiFinD("ths_dptb_stock",$A2478,$A$1,7,104,100,100)</f>
        <v>0.57142857142856995</v>
      </c>
      <c r="K2478" s="4">
        <f ca="1">[1]!thsiFinD("ths_srmi_stock",$A2478,$A$1,7,100,100)</f>
        <v>-1.0903426791277E-2</v>
      </c>
      <c r="L2478" s="4">
        <f ca="1">[1]!thsiFinD("ths_atr_stock",$A2478,$A$1,7,101,100,100)</f>
        <v>0.99142857142856999</v>
      </c>
      <c r="M2478" s="4">
        <f ca="1">[1]!thsiFinD("ths_vol_w_stock",$A2478,$A$1)/1000000</f>
        <v>0.59960000000000002</v>
      </c>
      <c r="N2478" s="4">
        <f ca="1">[1]!thsiFinD("ths_turnover_ratio_w_stock",$A2478,$A$1)</f>
        <v>2.5273538849299002</v>
      </c>
      <c r="O2478" s="4">
        <f ca="1">[1]!thsiFinD("ths_relative_chg_ratio_w_stock",$A2478,$A$1,104,100)</f>
        <v>-0.35325740593397997</v>
      </c>
      <c r="P2478" s="4"/>
    </row>
    <row r="2479" spans="1:16" x14ac:dyDescent="0.25">
      <c r="A2479" s="2" t="s">
        <v>4967</v>
      </c>
      <c r="B2479" s="2" t="s">
        <v>4968</v>
      </c>
      <c r="C2479" s="4">
        <f ca="1">[1]!thsiFinD("ths_vol_ratio_stock",$A2479,$A$1,7,100)</f>
        <v>1.2637327670756</v>
      </c>
      <c r="D2479" s="4">
        <f ca="1">[1]!thsiFinD("ths_cr_stock",$A2479,$A$1,7,100,100)</f>
        <v>111.40250855188</v>
      </c>
      <c r="E2479" s="4">
        <f ca="1">[1]!thsiFinD("ths_mfi_stock",$A2479,$A$1,7,100,100)</f>
        <v>59.709218474732999</v>
      </c>
      <c r="F2479" s="4">
        <f ca="1">[1]!thsiFinD("ths_expma_stock",$A2479,$A$1,7,100,100)</f>
        <v>21.790778496960002</v>
      </c>
      <c r="G2479" s="4">
        <f ca="1">[1]!thsiFinD("ths_rsi_stock",$A2479,$A$1,7,100,100)</f>
        <v>55.852624165527999</v>
      </c>
      <c r="H2479" s="4">
        <f ca="1">[1]!thsiFinD("ths_adtm_stock",$A2479,$A$1,7,3,100,100,100)</f>
        <v>0.48425196850393998</v>
      </c>
      <c r="I2479" s="4">
        <f ca="1">[1]!thsiFinD("ths_bbiboll_stock",$A2479,$A$1,7,3,100,100,100)</f>
        <v>21.58</v>
      </c>
      <c r="J2479" s="4">
        <f ca="1">[1]!thsiFinD("ths_dptb_stock",$A2479,$A$1,7,104,100,100)</f>
        <v>0.42857142857142999</v>
      </c>
      <c r="K2479" s="4">
        <f ca="1">[1]!thsiFinD("ths_srmi_stock",$A2479,$A$1,7,100,100)</f>
        <v>4.9954586739327997E-3</v>
      </c>
      <c r="L2479" s="4">
        <f ca="1">[1]!thsiFinD("ths_atr_stock",$A2479,$A$1,7,101,100,100)</f>
        <v>0.93</v>
      </c>
      <c r="M2479" s="4">
        <f ca="1">[1]!thsiFinD("ths_vol_w_stock",$A2479,$A$1)/1000000</f>
        <v>1.3378460000000001</v>
      </c>
      <c r="N2479" s="4">
        <f ca="1">[1]!thsiFinD("ths_turnover_ratio_w_stock",$A2479,$A$1)</f>
        <v>7.5424721634954004</v>
      </c>
      <c r="O2479" s="4">
        <f ca="1">[1]!thsiFinD("ths_relative_chg_ratio_w_stock",$A2479,$A$1,104,100)</f>
        <v>-3.1776175118475001</v>
      </c>
      <c r="P2479" s="4"/>
    </row>
    <row r="2480" spans="1:16" x14ac:dyDescent="0.25">
      <c r="A2480" s="2" t="s">
        <v>4969</v>
      </c>
      <c r="B2480" s="2" t="s">
        <v>4970</v>
      </c>
      <c r="C2480" s="4">
        <f ca="1">[1]!thsiFinD("ths_vol_ratio_stock",$A2480,$A$1,7,100)</f>
        <v>0.92729677410822997</v>
      </c>
      <c r="D2480" s="4">
        <f ca="1">[1]!thsiFinD("ths_cr_stock",$A2480,$A$1,7,100,100)</f>
        <v>43.253968253967997</v>
      </c>
      <c r="E2480" s="4">
        <f ca="1">[1]!thsiFinD("ths_mfi_stock",$A2480,$A$1,7,100,100)</f>
        <v>44.898501558717001</v>
      </c>
      <c r="F2480" s="4">
        <f ca="1">[1]!thsiFinD("ths_expma_stock",$A2480,$A$1,7,100,100)</f>
        <v>11.124083653474001</v>
      </c>
      <c r="G2480" s="4">
        <f ca="1">[1]!thsiFinD("ths_rsi_stock",$A2480,$A$1,7,100,100)</f>
        <v>45.903217146613002</v>
      </c>
      <c r="H2480" s="4">
        <f ca="1">[1]!thsiFinD("ths_adtm_stock",$A2480,$A$1,7,3,100,100,100)</f>
        <v>-0.51260504201680002</v>
      </c>
      <c r="I2480" s="4">
        <f ca="1">[1]!thsiFinD("ths_bbiboll_stock",$A2480,$A$1,7,3,100,100,100)</f>
        <v>11.212083333333</v>
      </c>
      <c r="J2480" s="4">
        <f ca="1">[1]!thsiFinD("ths_dptb_stock",$A2480,$A$1,7,104,100,100)</f>
        <v>0.85714285714285998</v>
      </c>
      <c r="K2480" s="4">
        <f ca="1">[1]!thsiFinD("ths_srmi_stock",$A2480,$A$1,7,100,100)</f>
        <v>-5.2765957446808003E-2</v>
      </c>
      <c r="L2480" s="4">
        <f ca="1">[1]!thsiFinD("ths_atr_stock",$A2480,$A$1,7,101,100,100)</f>
        <v>0.52571428571429002</v>
      </c>
      <c r="M2480" s="4">
        <f ca="1">[1]!thsiFinD("ths_vol_w_stock",$A2480,$A$1)/1000000</f>
        <v>11.920199999999999</v>
      </c>
      <c r="N2480" s="4">
        <f ca="1">[1]!thsiFinD("ths_turnover_ratio_w_stock",$A2480,$A$1)</f>
        <v>12.015789329006999</v>
      </c>
      <c r="O2480" s="4">
        <f ca="1">[1]!thsiFinD("ths_relative_chg_ratio_w_stock",$A2480,$A$1,104,100)</f>
        <v>0.46195998537039001</v>
      </c>
      <c r="P2480" s="4"/>
    </row>
    <row r="2481" spans="1:16" x14ac:dyDescent="0.25">
      <c r="A2481" s="2" t="s">
        <v>4971</v>
      </c>
      <c r="B2481" s="2" t="s">
        <v>4972</v>
      </c>
      <c r="C2481" s="4">
        <f ca="1">[1]!thsiFinD("ths_vol_ratio_stock",$A2481,$A$1,7,100)</f>
        <v>2.6381280221079999</v>
      </c>
      <c r="D2481" s="4">
        <f ca="1">[1]!thsiFinD("ths_cr_stock",$A2481,$A$1,7,100,100)</f>
        <v>272.48322147650998</v>
      </c>
      <c r="E2481" s="4">
        <f ca="1">[1]!thsiFinD("ths_mfi_stock",$A2481,$A$1,7,100,100)</f>
        <v>76.118012021539002</v>
      </c>
      <c r="F2481" s="4">
        <f ca="1">[1]!thsiFinD("ths_expma_stock",$A2481,$A$1,7,100,100)</f>
        <v>26.563692100693</v>
      </c>
      <c r="G2481" s="4">
        <f ca="1">[1]!thsiFinD("ths_rsi_stock",$A2481,$A$1,7,100,100)</f>
        <v>74.146284103756003</v>
      </c>
      <c r="H2481" s="4">
        <f ca="1">[1]!thsiFinD("ths_adtm_stock",$A2481,$A$1,7,3,100,100,100)</f>
        <v>0.77515723270439996</v>
      </c>
      <c r="I2481" s="4">
        <f ca="1">[1]!thsiFinD("ths_bbiboll_stock",$A2481,$A$1,7,3,100,100,100)</f>
        <v>26.1596875</v>
      </c>
      <c r="J2481" s="4">
        <f ca="1">[1]!thsiFinD("ths_dptb_stock",$A2481,$A$1,7,104,100,100)</f>
        <v>0.42857142857142999</v>
      </c>
      <c r="K2481" s="4">
        <f ca="1">[1]!thsiFinD("ths_srmi_stock",$A2481,$A$1,7,100,100)</f>
        <v>0.11413969335605</v>
      </c>
      <c r="L2481" s="4">
        <f ca="1">[1]!thsiFinD("ths_atr_stock",$A2481,$A$1,7,101,100,100)</f>
        <v>1.7471428571429</v>
      </c>
      <c r="M2481" s="4">
        <f ca="1">[1]!thsiFinD("ths_vol_w_stock",$A2481,$A$1)/1000000</f>
        <v>7.0686559999999998</v>
      </c>
      <c r="N2481" s="4">
        <f ca="1">[1]!thsiFinD("ths_turnover_ratio_w_stock",$A2481,$A$1)</f>
        <v>12.116371715190001</v>
      </c>
      <c r="O2481" s="4">
        <f ca="1">[1]!thsiFinD("ths_relative_chg_ratio_w_stock",$A2481,$A$1,104,100)</f>
        <v>14.789936003246</v>
      </c>
      <c r="P2481" s="4"/>
    </row>
    <row r="2482" spans="1:16" x14ac:dyDescent="0.25">
      <c r="A2482" s="2" t="s">
        <v>4973</v>
      </c>
      <c r="B2482" s="2" t="s">
        <v>4974</v>
      </c>
      <c r="C2482" s="4">
        <f ca="1">[1]!thsiFinD("ths_vol_ratio_stock",$A2482,$A$1,7,100)</f>
        <v>1.1208096029865999</v>
      </c>
      <c r="D2482" s="4">
        <f ca="1">[1]!thsiFinD("ths_cr_stock",$A2482,$A$1,7,100,100)</f>
        <v>168</v>
      </c>
      <c r="E2482" s="4">
        <f ca="1">[1]!thsiFinD("ths_mfi_stock",$A2482,$A$1,7,100,100)</f>
        <v>71.475019352500993</v>
      </c>
      <c r="F2482" s="4">
        <f ca="1">[1]!thsiFinD("ths_expma_stock",$A2482,$A$1,7,100,100)</f>
        <v>8.5866645269196997</v>
      </c>
      <c r="G2482" s="4">
        <f ca="1">[1]!thsiFinD("ths_rsi_stock",$A2482,$A$1,7,100,100)</f>
        <v>60.204895949322001</v>
      </c>
      <c r="H2482" s="4">
        <f ca="1">[1]!thsiFinD("ths_adtm_stock",$A2482,$A$1,7,3,100,100,100)</f>
        <v>0.60526315789473994</v>
      </c>
      <c r="I2482" s="4">
        <f ca="1">[1]!thsiFinD("ths_bbiboll_stock",$A2482,$A$1,7,3,100,100,100)</f>
        <v>8.5002083333332994</v>
      </c>
      <c r="J2482" s="4">
        <f ca="1">[1]!thsiFinD("ths_dptb_stock",$A2482,$A$1,7,104,100,100)</f>
        <v>0.42857142857142999</v>
      </c>
      <c r="K2482" s="4">
        <f ca="1">[1]!thsiFinD("ths_srmi_stock",$A2482,$A$1,7,100,100)</f>
        <v>2.6106696935300999E-2</v>
      </c>
      <c r="L2482" s="4">
        <f ca="1">[1]!thsiFinD("ths_atr_stock",$A2482,$A$1,7,101,100,100)</f>
        <v>0.38285714285714001</v>
      </c>
      <c r="M2482" s="4">
        <f ca="1">[1]!thsiFinD("ths_vol_w_stock",$A2482,$A$1)/1000000</f>
        <v>4.6282509999999997</v>
      </c>
      <c r="N2482" s="4">
        <f ca="1">[1]!thsiFinD("ths_turnover_ratio_w_stock",$A2482,$A$1)</f>
        <v>4.6039467650274002</v>
      </c>
      <c r="O2482" s="4">
        <f ca="1">[1]!thsiFinD("ths_relative_chg_ratio_w_stock",$A2482,$A$1,104,100)</f>
        <v>-2.0273645487911001</v>
      </c>
      <c r="P2482" s="4"/>
    </row>
    <row r="2483" spans="1:16" x14ac:dyDescent="0.25">
      <c r="A2483" s="2" t="s">
        <v>4975</v>
      </c>
      <c r="B2483" s="2" t="s">
        <v>4976</v>
      </c>
      <c r="C2483" s="4">
        <f ca="1">[1]!thsiFinD("ths_vol_ratio_stock",$A2483,$A$1,7,100)</f>
        <v>0.74620546147485001</v>
      </c>
      <c r="D2483" s="4">
        <f ca="1">[1]!thsiFinD("ths_cr_stock",$A2483,$A$1,7,100,100)</f>
        <v>94.366197183099004</v>
      </c>
      <c r="E2483" s="4">
        <f ca="1">[1]!thsiFinD("ths_mfi_stock",$A2483,$A$1,7,100,100)</f>
        <v>74.455032590575996</v>
      </c>
      <c r="F2483" s="4">
        <f ca="1">[1]!thsiFinD("ths_expma_stock",$A2483,$A$1,7,100,100)</f>
        <v>9.5832885960625003</v>
      </c>
      <c r="G2483" s="4">
        <f ca="1">[1]!thsiFinD("ths_rsi_stock",$A2483,$A$1,7,100,100)</f>
        <v>61.760349033292997</v>
      </c>
      <c r="H2483" s="4">
        <f ca="1">[1]!thsiFinD("ths_adtm_stock",$A2483,$A$1,7,3,100,100,100)</f>
        <v>0.33333333333333998</v>
      </c>
      <c r="I2483" s="4">
        <f ca="1">[1]!thsiFinD("ths_bbiboll_stock",$A2483,$A$1,7,3,100,100,100)</f>
        <v>9.4606250000000003</v>
      </c>
      <c r="J2483" s="4">
        <f ca="1">[1]!thsiFinD("ths_dptb_stock",$A2483,$A$1,7,104,100,100)</f>
        <v>0.42857142857142999</v>
      </c>
      <c r="K2483" s="4">
        <f ca="1">[1]!thsiFinD("ths_srmi_stock",$A2483,$A$1,7,100,100)</f>
        <v>-1.1305241521068999E-2</v>
      </c>
      <c r="L2483" s="4">
        <f ca="1">[1]!thsiFinD("ths_atr_stock",$A2483,$A$1,7,101,100,100)</f>
        <v>0.27571428571429002</v>
      </c>
      <c r="M2483" s="4">
        <f ca="1">[1]!thsiFinD("ths_vol_w_stock",$A2483,$A$1)/1000000</f>
        <v>2.6091009999999999</v>
      </c>
      <c r="N2483" s="4">
        <f ca="1">[1]!thsiFinD("ths_turnover_ratio_w_stock",$A2483,$A$1)</f>
        <v>2.4137512813017001</v>
      </c>
      <c r="O2483" s="4">
        <f ca="1">[1]!thsiFinD("ths_relative_chg_ratio_w_stock",$A2483,$A$1,104,100)</f>
        <v>-4.0431545662866997E-2</v>
      </c>
      <c r="P2483" s="4"/>
    </row>
    <row r="2484" spans="1:16" x14ac:dyDescent="0.25">
      <c r="A2484" s="2" t="s">
        <v>4977</v>
      </c>
      <c r="B2484" s="2" t="s">
        <v>4978</v>
      </c>
      <c r="C2484" s="4">
        <f ca="1">[1]!thsiFinD("ths_vol_ratio_stock",$A2484,$A$1,7,100)</f>
        <v>0.73260649673739997</v>
      </c>
      <c r="D2484" s="4">
        <f ca="1">[1]!thsiFinD("ths_cr_stock",$A2484,$A$1,7,100,100)</f>
        <v>139.68586387434999</v>
      </c>
      <c r="E2484" s="4">
        <f ca="1">[1]!thsiFinD("ths_mfi_stock",$A2484,$A$1,7,100,100)</f>
        <v>48.126394757667001</v>
      </c>
      <c r="F2484" s="4">
        <f ca="1">[1]!thsiFinD("ths_expma_stock",$A2484,$A$1,7,100,100)</f>
        <v>25.074834150495001</v>
      </c>
      <c r="G2484" s="4">
        <f ca="1">[1]!thsiFinD("ths_rsi_stock",$A2484,$A$1,7,100,100)</f>
        <v>56.582159540749998</v>
      </c>
      <c r="H2484" s="4">
        <f ca="1">[1]!thsiFinD("ths_adtm_stock",$A2484,$A$1,7,3,100,100,100)</f>
        <v>0.54193548387097001</v>
      </c>
      <c r="I2484" s="4">
        <f ca="1">[1]!thsiFinD("ths_bbiboll_stock",$A2484,$A$1,7,3,100,100,100)</f>
        <v>24.836770833332999</v>
      </c>
      <c r="J2484" s="4">
        <f ca="1">[1]!thsiFinD("ths_dptb_stock",$A2484,$A$1,7,104,100,100)</f>
        <v>0.57142857142856995</v>
      </c>
      <c r="K2484" s="4">
        <f ca="1">[1]!thsiFinD("ths_srmi_stock",$A2484,$A$1,7,100,100)</f>
        <v>-1.3602798289934E-2</v>
      </c>
      <c r="L2484" s="4">
        <f ca="1">[1]!thsiFinD("ths_atr_stock",$A2484,$A$1,7,101,100,100)</f>
        <v>1.1814285714285999</v>
      </c>
      <c r="M2484" s="4">
        <f ca="1">[1]!thsiFinD("ths_vol_w_stock",$A2484,$A$1)/1000000</f>
        <v>6.4670670000000001</v>
      </c>
      <c r="N2484" s="4">
        <f ca="1">[1]!thsiFinD("ths_turnover_ratio_w_stock",$A2484,$A$1)</f>
        <v>2.1705260577378001</v>
      </c>
      <c r="O2484" s="4">
        <f ca="1">[1]!thsiFinD("ths_relative_chg_ratio_w_stock",$A2484,$A$1,104,100)</f>
        <v>0.76228044267159001</v>
      </c>
      <c r="P2484" s="4"/>
    </row>
    <row r="2485" spans="1:16" x14ac:dyDescent="0.25">
      <c r="A2485" s="2" t="s">
        <v>4979</v>
      </c>
      <c r="B2485" s="2" t="s">
        <v>4980</v>
      </c>
      <c r="C2485" s="4">
        <f ca="1">[1]!thsiFinD("ths_vol_ratio_stock",$A2485,$A$1,7,100)</f>
        <v>2.5029516533531999</v>
      </c>
      <c r="D2485" s="4">
        <f ca="1">[1]!thsiFinD("ths_cr_stock",$A2485,$A$1,7,100,100)</f>
        <v>23.375363724539</v>
      </c>
      <c r="E2485" s="4">
        <f ca="1">[1]!thsiFinD("ths_mfi_stock",$A2485,$A$1,7,100,100)</f>
        <v>25.732092769979001</v>
      </c>
      <c r="F2485" s="4">
        <f ca="1">[1]!thsiFinD("ths_expma_stock",$A2485,$A$1,7,100,100)</f>
        <v>51.033924431568003</v>
      </c>
      <c r="G2485" s="4">
        <f ca="1">[1]!thsiFinD("ths_rsi_stock",$A2485,$A$1,7,100,100)</f>
        <v>26.657336509907001</v>
      </c>
      <c r="H2485" s="4">
        <f ca="1">[1]!thsiFinD("ths_adtm_stock",$A2485,$A$1,7,3,100,100,100)</f>
        <v>-0.69094922737306996</v>
      </c>
      <c r="I2485" s="4">
        <f ca="1">[1]!thsiFinD("ths_bbiboll_stock",$A2485,$A$1,7,3,100,100,100)</f>
        <v>50.9846875</v>
      </c>
      <c r="J2485" s="4">
        <f ca="1">[1]!thsiFinD("ths_dptb_stock",$A2485,$A$1,7,104,100,100)</f>
        <v>0.42857142857142999</v>
      </c>
      <c r="K2485" s="4">
        <f ca="1">[1]!thsiFinD("ths_srmi_stock",$A2485,$A$1,7,100,100)</f>
        <v>-0.10860235118492</v>
      </c>
      <c r="L2485" s="4">
        <f ca="1">[1]!thsiFinD("ths_atr_stock",$A2485,$A$1,7,101,100,100)</f>
        <v>2.4657142857143</v>
      </c>
      <c r="M2485" s="4">
        <f ca="1">[1]!thsiFinD("ths_vol_w_stock",$A2485,$A$1)/1000000</f>
        <v>8.7776530000000008</v>
      </c>
      <c r="N2485" s="4">
        <f ca="1">[1]!thsiFinD("ths_turnover_ratio_w_stock",$A2485,$A$1)</f>
        <v>7.6655136764833003</v>
      </c>
      <c r="O2485" s="4">
        <f ca="1">[1]!thsiFinD("ths_relative_chg_ratio_w_stock",$A2485,$A$1,104,100)</f>
        <v>-4.9277679932291996</v>
      </c>
      <c r="P2485" s="4"/>
    </row>
    <row r="2486" spans="1:16" x14ac:dyDescent="0.25">
      <c r="A2486" s="2" t="s">
        <v>4981</v>
      </c>
      <c r="B2486" s="2" t="s">
        <v>4982</v>
      </c>
      <c r="C2486" s="4">
        <f ca="1">[1]!thsiFinD("ths_vol_ratio_stock",$A2486,$A$1,7,100)</f>
        <v>1.1228527529137999</v>
      </c>
      <c r="D2486" s="4">
        <f ca="1">[1]!thsiFinD("ths_cr_stock",$A2486,$A$1,7,100,100)</f>
        <v>8.0211546936978007</v>
      </c>
      <c r="E2486" s="4">
        <f ca="1">[1]!thsiFinD("ths_mfi_stock",$A2486,$A$1,7,100,100)</f>
        <v>0</v>
      </c>
      <c r="F2486" s="4">
        <f ca="1">[1]!thsiFinD("ths_expma_stock",$A2486,$A$1,7,100,100)</f>
        <v>82.691990371629998</v>
      </c>
      <c r="G2486" s="4">
        <f ca="1">[1]!thsiFinD("ths_rsi_stock",$A2486,$A$1,7,100,100)</f>
        <v>30.737710805780001</v>
      </c>
      <c r="H2486" s="4">
        <f ca="1">[1]!thsiFinD("ths_adtm_stock",$A2486,$A$1,7,3,100,100,100)</f>
        <v>-0.78428669882838997</v>
      </c>
      <c r="I2486" s="4">
        <f ca="1">[1]!thsiFinD("ths_bbiboll_stock",$A2486,$A$1,7,3,100,100,100)</f>
        <v>83.872916666666995</v>
      </c>
      <c r="J2486" s="4">
        <f ca="1">[1]!thsiFinD("ths_dptb_stock",$A2486,$A$1,7,104,100,100)</f>
        <v>0.57142857142856995</v>
      </c>
      <c r="K2486" s="4">
        <f ca="1">[1]!thsiFinD("ths_srmi_stock",$A2486,$A$1,7,100,100)</f>
        <v>-0.14082380849687001</v>
      </c>
      <c r="L2486" s="4">
        <f ca="1">[1]!thsiFinD("ths_atr_stock",$A2486,$A$1,7,101,100,100)</f>
        <v>3.5657142857143</v>
      </c>
      <c r="M2486" s="4">
        <f ca="1">[1]!thsiFinD("ths_vol_w_stock",$A2486,$A$1)/1000000</f>
        <v>1.3240970000000001</v>
      </c>
      <c r="N2486" s="4">
        <f ca="1">[1]!thsiFinD("ths_turnover_ratio_w_stock",$A2486,$A$1)</f>
        <v>3.6277675729174002</v>
      </c>
      <c r="O2486" s="4">
        <f ca="1">[1]!thsiFinD("ths_relative_chg_ratio_w_stock",$A2486,$A$1,104,100)</f>
        <v>0.73783622512415004</v>
      </c>
      <c r="P2486" s="4"/>
    </row>
    <row r="2487" spans="1:16" x14ac:dyDescent="0.25">
      <c r="A2487" s="2" t="s">
        <v>4983</v>
      </c>
      <c r="B2487" s="2" t="s">
        <v>4984</v>
      </c>
      <c r="C2487" s="4">
        <f ca="1">[1]!thsiFinD("ths_vol_ratio_stock",$A2487,$A$1,7,100)</f>
        <v>0.80765426140233998</v>
      </c>
      <c r="D2487" s="4">
        <f ca="1">[1]!thsiFinD("ths_cr_stock",$A2487,$A$1,7,100,100)</f>
        <v>78.165938864628998</v>
      </c>
      <c r="E2487" s="4">
        <f ca="1">[1]!thsiFinD("ths_mfi_stock",$A2487,$A$1,7,100,100)</f>
        <v>50.364347918372999</v>
      </c>
      <c r="F2487" s="4">
        <f ca="1">[1]!thsiFinD("ths_expma_stock",$A2487,$A$1,7,100,100)</f>
        <v>7.9179763975495998</v>
      </c>
      <c r="G2487" s="4">
        <f ca="1">[1]!thsiFinD("ths_rsi_stock",$A2487,$A$1,7,100,100)</f>
        <v>55.711343695125997</v>
      </c>
      <c r="H2487" s="4">
        <f ca="1">[1]!thsiFinD("ths_adtm_stock",$A2487,$A$1,7,3,100,100,100)</f>
        <v>0.38461538461537997</v>
      </c>
      <c r="I2487" s="4">
        <f ca="1">[1]!thsiFinD("ths_bbiboll_stock",$A2487,$A$1,7,3,100,100,100)</f>
        <v>7.8301041666667004</v>
      </c>
      <c r="J2487" s="4">
        <f ca="1">[1]!thsiFinD("ths_dptb_stock",$A2487,$A$1,7,104,100,100)</f>
        <v>0.57142857142856995</v>
      </c>
      <c r="K2487" s="4">
        <f ca="1">[1]!thsiFinD("ths_srmi_stock",$A2487,$A$1,7,100,100)</f>
        <v>-2.0987654320988001E-2</v>
      </c>
      <c r="L2487" s="4">
        <f ca="1">[1]!thsiFinD("ths_atr_stock",$A2487,$A$1,7,101,100,100)</f>
        <v>0.20428571428570999</v>
      </c>
      <c r="M2487" s="4">
        <f ca="1">[1]!thsiFinD("ths_vol_w_stock",$A2487,$A$1)/1000000</f>
        <v>2.1366999999999998</v>
      </c>
      <c r="N2487" s="4">
        <f ca="1">[1]!thsiFinD("ths_turnover_ratio_w_stock",$A2487,$A$1)</f>
        <v>2.5872063632175002</v>
      </c>
      <c r="O2487" s="4">
        <f ca="1">[1]!thsiFinD("ths_relative_chg_ratio_w_stock",$A2487,$A$1,104,100)</f>
        <v>-1.1041960792757</v>
      </c>
      <c r="P2487" s="4"/>
    </row>
    <row r="2488" spans="1:16" x14ac:dyDescent="0.25">
      <c r="A2488" s="2" t="s">
        <v>4985</v>
      </c>
      <c r="B2488" s="2" t="s">
        <v>4986</v>
      </c>
      <c r="C2488" s="4">
        <f ca="1">[1]!thsiFinD("ths_vol_ratio_stock",$A2488,$A$1,7,100)</f>
        <v>0.75000523884404002</v>
      </c>
      <c r="D2488" s="4">
        <f ca="1">[1]!thsiFinD("ths_cr_stock",$A2488,$A$1,7,100,100)</f>
        <v>126.83168316832</v>
      </c>
      <c r="E2488" s="4">
        <f ca="1">[1]!thsiFinD("ths_mfi_stock",$A2488,$A$1,7,100,100)</f>
        <v>34.282227251329999</v>
      </c>
      <c r="F2488" s="4">
        <f ca="1">[1]!thsiFinD("ths_expma_stock",$A2488,$A$1,7,100,100)</f>
        <v>41.694681888077</v>
      </c>
      <c r="G2488" s="4">
        <f ca="1">[1]!thsiFinD("ths_rsi_stock",$A2488,$A$1,7,100,100)</f>
        <v>68.664694397933999</v>
      </c>
      <c r="H2488" s="4">
        <f ca="1">[1]!thsiFinD("ths_adtm_stock",$A2488,$A$1,7,3,100,100,100)</f>
        <v>0.84416740872661999</v>
      </c>
      <c r="I2488" s="4">
        <f ca="1">[1]!thsiFinD("ths_bbiboll_stock",$A2488,$A$1,7,3,100,100,100)</f>
        <v>40.295937500000001</v>
      </c>
      <c r="J2488" s="4">
        <f ca="1">[1]!thsiFinD("ths_dptb_stock",$A2488,$A$1,7,104,100,100)</f>
        <v>0.85714285714285998</v>
      </c>
      <c r="K2488" s="4">
        <f ca="1">[1]!thsiFinD("ths_srmi_stock",$A2488,$A$1,7,100,100)</f>
        <v>7.0800555298472997E-2</v>
      </c>
      <c r="L2488" s="4">
        <f ca="1">[1]!thsiFinD("ths_atr_stock",$A2488,$A$1,7,101,100,100)</f>
        <v>3.4557142857143002</v>
      </c>
      <c r="M2488" s="4">
        <f ca="1">[1]!thsiFinD("ths_vol_w_stock",$A2488,$A$1)/1000000</f>
        <v>1.3038000000000001</v>
      </c>
      <c r="N2488" s="4">
        <f ca="1">[1]!thsiFinD("ths_turnover_ratio_w_stock",$A2488,$A$1)</f>
        <v>3.4129512363662999</v>
      </c>
      <c r="O2488" s="4">
        <f ca="1">[1]!thsiFinD("ths_relative_chg_ratio_w_stock",$A2488,$A$1,104,100)</f>
        <v>3.0933677735776999</v>
      </c>
      <c r="P2488" s="4"/>
    </row>
    <row r="2489" spans="1:16" x14ac:dyDescent="0.25">
      <c r="A2489" s="2" t="s">
        <v>4987</v>
      </c>
      <c r="B2489" s="2" t="s">
        <v>4988</v>
      </c>
      <c r="C2489" s="4">
        <f ca="1">[1]!thsiFinD("ths_vol_ratio_stock",$A2489,$A$1,7,100)</f>
        <v>1.5258338148188</v>
      </c>
      <c r="D2489" s="4">
        <f ca="1">[1]!thsiFinD("ths_cr_stock",$A2489,$A$1,7,100,100)</f>
        <v>58.660202732480997</v>
      </c>
      <c r="E2489" s="4">
        <f ca="1">[1]!thsiFinD("ths_mfi_stock",$A2489,$A$1,7,100,100)</f>
        <v>12.568725971985</v>
      </c>
      <c r="F2489" s="4">
        <f ca="1">[1]!thsiFinD("ths_expma_stock",$A2489,$A$1,7,100,100)</f>
        <v>55.830684039582003</v>
      </c>
      <c r="G2489" s="4">
        <f ca="1">[1]!thsiFinD("ths_rsi_stock",$A2489,$A$1,7,100,100)</f>
        <v>32.083474256012998</v>
      </c>
      <c r="H2489" s="4">
        <f ca="1">[1]!thsiFinD("ths_adtm_stock",$A2489,$A$1,7,3,100,100,100)</f>
        <v>0.39709443099274</v>
      </c>
      <c r="I2489" s="4">
        <f ca="1">[1]!thsiFinD("ths_bbiboll_stock",$A2489,$A$1,7,3,100,100,100)</f>
        <v>55.955104166666999</v>
      </c>
      <c r="J2489" s="4">
        <f ca="1">[1]!thsiFinD("ths_dptb_stock",$A2489,$A$1,7,104,100,100)</f>
        <v>0.42857142857142999</v>
      </c>
      <c r="K2489" s="4">
        <f ca="1">[1]!thsiFinD("ths_srmi_stock",$A2489,$A$1,7,100,100)</f>
        <v>-4.0352422907489E-2</v>
      </c>
      <c r="L2489" s="4">
        <f ca="1">[1]!thsiFinD("ths_atr_stock",$A2489,$A$1,7,101,100,100)</f>
        <v>1.7142857142857</v>
      </c>
      <c r="M2489" s="4">
        <f ca="1">[1]!thsiFinD("ths_vol_w_stock",$A2489,$A$1)/1000000</f>
        <v>1.5909199999999999</v>
      </c>
      <c r="N2489" s="4">
        <f ca="1">[1]!thsiFinD("ths_turnover_ratio_w_stock",$A2489,$A$1)</f>
        <v>1.7806462559945999</v>
      </c>
      <c r="O2489" s="4">
        <f ca="1">[1]!thsiFinD("ths_relative_chg_ratio_w_stock",$A2489,$A$1,104,100)</f>
        <v>-3.20734231496</v>
      </c>
      <c r="P2489" s="4"/>
    </row>
    <row r="2490" spans="1:16" x14ac:dyDescent="0.25">
      <c r="A2490" s="2" t="s">
        <v>4989</v>
      </c>
      <c r="B2490" s="2" t="s">
        <v>4990</v>
      </c>
      <c r="C2490" s="4">
        <f ca="1">[1]!thsiFinD("ths_vol_ratio_stock",$A2490,$A$1,7,100)</f>
        <v>0.59567887621966997</v>
      </c>
      <c r="D2490" s="4">
        <f ca="1">[1]!thsiFinD("ths_cr_stock",$A2490,$A$1,7,100,100)</f>
        <v>7.0707070707071997</v>
      </c>
      <c r="E2490" s="4">
        <f ca="1">[1]!thsiFinD("ths_mfi_stock",$A2490,$A$1,7,100,100)</f>
        <v>24.891877032602999</v>
      </c>
      <c r="F2490" s="4">
        <f ca="1">[1]!thsiFinD("ths_expma_stock",$A2490,$A$1,7,100,100)</f>
        <v>21.647440239007999</v>
      </c>
      <c r="G2490" s="4">
        <f ca="1">[1]!thsiFinD("ths_rsi_stock",$A2490,$A$1,7,100,100)</f>
        <v>52.308053667722</v>
      </c>
      <c r="H2490" s="4">
        <f ca="1">[1]!thsiFinD("ths_adtm_stock",$A2490,$A$1,7,3,100,100,100)</f>
        <v>-0.74285714285714</v>
      </c>
      <c r="I2490" s="4">
        <f ca="1">[1]!thsiFinD("ths_bbiboll_stock",$A2490,$A$1,7,3,100,100,100)</f>
        <v>21.237395833333</v>
      </c>
      <c r="J2490" s="4">
        <f ca="1">[1]!thsiFinD("ths_dptb_stock",$A2490,$A$1,7,104,100,100)</f>
        <v>0.42857142857142999</v>
      </c>
      <c r="K2490" s="4">
        <f ca="1">[1]!thsiFinD("ths_srmi_stock",$A2490,$A$1,7,100,100)</f>
        <v>-0.11540041067762</v>
      </c>
      <c r="L2490" s="4">
        <f ca="1">[1]!thsiFinD("ths_atr_stock",$A2490,$A$1,7,101,100,100)</f>
        <v>1.0471428571429</v>
      </c>
      <c r="M2490" s="4">
        <f ca="1">[1]!thsiFinD("ths_vol_w_stock",$A2490,$A$1)/1000000</f>
        <v>4.4569729999999996</v>
      </c>
      <c r="N2490" s="4">
        <f ca="1">[1]!thsiFinD("ths_turnover_ratio_w_stock",$A2490,$A$1)</f>
        <v>10.255007244124</v>
      </c>
      <c r="O2490" s="4">
        <f ca="1">[1]!thsiFinD("ths_relative_chg_ratio_w_stock",$A2490,$A$1,104,100)</f>
        <v>0.30094820154266</v>
      </c>
      <c r="P2490" s="4"/>
    </row>
    <row r="2491" spans="1:16" x14ac:dyDescent="0.25">
      <c r="A2491" s="2" t="s">
        <v>4991</v>
      </c>
      <c r="B2491" s="2" t="s">
        <v>4992</v>
      </c>
      <c r="C2491" s="4">
        <f ca="1">[1]!thsiFinD("ths_vol_ratio_stock",$A2491,$A$1,7,100)</f>
        <v>1.7577299125992001</v>
      </c>
      <c r="D2491" s="4">
        <f ca="1">[1]!thsiFinD("ths_cr_stock",$A2491,$A$1,7,100,100)</f>
        <v>88.475836431226995</v>
      </c>
      <c r="E2491" s="4">
        <f ca="1">[1]!thsiFinD("ths_mfi_stock",$A2491,$A$1,7,100,100)</f>
        <v>49.716680325703997</v>
      </c>
      <c r="F2491" s="4">
        <f ca="1">[1]!thsiFinD("ths_expma_stock",$A2491,$A$1,7,100,100)</f>
        <v>14.512454438342999</v>
      </c>
      <c r="G2491" s="4">
        <f ca="1">[1]!thsiFinD("ths_rsi_stock",$A2491,$A$1,7,100,100)</f>
        <v>53.396177328036003</v>
      </c>
      <c r="H2491" s="4">
        <f ca="1">[1]!thsiFinD("ths_adtm_stock",$A2491,$A$1,7,3,100,100,100)</f>
        <v>0.71341463414633999</v>
      </c>
      <c r="I2491" s="4">
        <f ca="1">[1]!thsiFinD("ths_bbiboll_stock",$A2491,$A$1,7,3,100,100,100)</f>
        <v>14.274270833333</v>
      </c>
      <c r="J2491" s="4">
        <f ca="1">[1]!thsiFinD("ths_dptb_stock",$A2491,$A$1,7,104,100,100)</f>
        <v>0.42857142857142999</v>
      </c>
      <c r="K2491" s="4">
        <f ca="1">[1]!thsiFinD("ths_srmi_stock",$A2491,$A$1,7,100,100)</f>
        <v>-4.5424621461487999E-2</v>
      </c>
      <c r="L2491" s="4">
        <f ca="1">[1]!thsiFinD("ths_atr_stock",$A2491,$A$1,7,101,100,100)</f>
        <v>0.98285714285713999</v>
      </c>
      <c r="M2491" s="4">
        <f ca="1">[1]!thsiFinD("ths_vol_w_stock",$A2491,$A$1)/1000000</f>
        <v>4.8056720000000004</v>
      </c>
      <c r="N2491" s="4">
        <f ca="1">[1]!thsiFinD("ths_turnover_ratio_w_stock",$A2491,$A$1)</f>
        <v>16.995678325745999</v>
      </c>
      <c r="O2491" s="4">
        <f ca="1">[1]!thsiFinD("ths_relative_chg_ratio_w_stock",$A2491,$A$1,104,100)</f>
        <v>-5.8907166893216001</v>
      </c>
      <c r="P2491" s="4"/>
    </row>
    <row r="2492" spans="1:16" x14ac:dyDescent="0.25">
      <c r="A2492" s="2" t="s">
        <v>4993</v>
      </c>
      <c r="B2492" s="2" t="s">
        <v>4994</v>
      </c>
      <c r="C2492" s="4">
        <f ca="1">[1]!thsiFinD("ths_vol_ratio_stock",$A2492,$A$1,7,100)</f>
        <v>1.4225392188546999</v>
      </c>
      <c r="D2492" s="4">
        <f ca="1">[1]!thsiFinD("ths_cr_stock",$A2492,$A$1,7,100,100)</f>
        <v>207.82608695651999</v>
      </c>
      <c r="E2492" s="4">
        <f ca="1">[1]!thsiFinD("ths_mfi_stock",$A2492,$A$1,7,100,100)</f>
        <v>0</v>
      </c>
      <c r="F2492" s="4">
        <f ca="1">[1]!thsiFinD("ths_expma_stock",$A2492,$A$1,7,100,100)</f>
        <v>15.912565358792</v>
      </c>
      <c r="G2492" s="4">
        <f ca="1">[1]!thsiFinD("ths_rsi_stock",$A2492,$A$1,7,100,100)</f>
        <v>68.712089730591003</v>
      </c>
      <c r="H2492" s="4">
        <f ca="1">[1]!thsiFinD("ths_adtm_stock",$A2492,$A$1,7,3,100,100,100)</f>
        <v>0.77894736842104995</v>
      </c>
      <c r="I2492" s="4">
        <f ca="1">[1]!thsiFinD("ths_bbiboll_stock",$A2492,$A$1,7,3,100,100,100)</f>
        <v>15.68</v>
      </c>
      <c r="J2492" s="4">
        <f ca="1">[1]!thsiFinD("ths_dptb_stock",$A2492,$A$1,7,104,100,100)</f>
        <v>0.42857142857142999</v>
      </c>
      <c r="K2492" s="4">
        <f ca="1">[1]!thsiFinD("ths_srmi_stock",$A2492,$A$1,7,100,100)</f>
        <v>7.2827417380660994E-2</v>
      </c>
      <c r="L2492" s="4">
        <f ca="1">[1]!thsiFinD("ths_atr_stock",$A2492,$A$1,7,101,100,100)</f>
        <v>0.85285714285713998</v>
      </c>
      <c r="M2492" s="4">
        <f ca="1">[1]!thsiFinD("ths_vol_w_stock",$A2492,$A$1)/1000000</f>
        <v>8.9083199999999998</v>
      </c>
      <c r="N2492" s="4">
        <f ca="1">[1]!thsiFinD("ths_turnover_ratio_w_stock",$A2492,$A$1)</f>
        <v>18.056795378535</v>
      </c>
      <c r="O2492" s="4">
        <f ca="1">[1]!thsiFinD("ths_relative_chg_ratio_w_stock",$A2492,$A$1,104,100)</f>
        <v>0.57324043223773002</v>
      </c>
      <c r="P2492" s="4"/>
    </row>
    <row r="2493" spans="1:16" x14ac:dyDescent="0.25">
      <c r="A2493" s="2" t="s">
        <v>4995</v>
      </c>
      <c r="B2493" s="2" t="s">
        <v>4996</v>
      </c>
      <c r="C2493" s="4">
        <f ca="1">[1]!thsiFinD("ths_vol_ratio_stock",$A2493,$A$1,7,100)</f>
        <v>0.63462535856894997</v>
      </c>
      <c r="D2493" s="4">
        <f ca="1">[1]!thsiFinD("ths_cr_stock",$A2493,$A$1,7,100,100)</f>
        <v>69.320843091335007</v>
      </c>
      <c r="E2493" s="4">
        <f ca="1">[1]!thsiFinD("ths_mfi_stock",$A2493,$A$1,7,100,100)</f>
        <v>29.871467393269</v>
      </c>
      <c r="F2493" s="4">
        <f ca="1">[1]!thsiFinD("ths_expma_stock",$A2493,$A$1,7,100,100)</f>
        <v>9.8868948374060999</v>
      </c>
      <c r="G2493" s="4">
        <f ca="1">[1]!thsiFinD("ths_rsi_stock",$A2493,$A$1,7,100,100)</f>
        <v>41.738945406276997</v>
      </c>
      <c r="H2493" s="4">
        <f ca="1">[1]!thsiFinD("ths_adtm_stock",$A2493,$A$1,7,3,100,100,100)</f>
        <v>0.61481481481482003</v>
      </c>
      <c r="I2493" s="4">
        <f ca="1">[1]!thsiFinD("ths_bbiboll_stock",$A2493,$A$1,7,3,100,100,100)</f>
        <v>9.9272916666667008</v>
      </c>
      <c r="J2493" s="4">
        <f ca="1">[1]!thsiFinD("ths_dptb_stock",$A2493,$A$1,7,104,100,100)</f>
        <v>0.57142857142856995</v>
      </c>
      <c r="K2493" s="4">
        <f ca="1">[1]!thsiFinD("ths_srmi_stock",$A2493,$A$1,7,100,100)</f>
        <v>-1.7137096774194002E-2</v>
      </c>
      <c r="L2493" s="4">
        <f ca="1">[1]!thsiFinD("ths_atr_stock",$A2493,$A$1,7,101,100,100)</f>
        <v>0.35428571428570999</v>
      </c>
      <c r="M2493" s="4">
        <f ca="1">[1]!thsiFinD("ths_vol_w_stock",$A2493,$A$1)/1000000</f>
        <v>13.672036</v>
      </c>
      <c r="N2493" s="4">
        <f ca="1">[1]!thsiFinD("ths_turnover_ratio_w_stock",$A2493,$A$1)</f>
        <v>1.8851830442488999</v>
      </c>
      <c r="O2493" s="4">
        <f ca="1">[1]!thsiFinD("ths_relative_chg_ratio_w_stock",$A2493,$A$1,104,100)</f>
        <v>-0.66000587219163998</v>
      </c>
      <c r="P2493" s="4"/>
    </row>
    <row r="2494" spans="1:16" x14ac:dyDescent="0.25">
      <c r="A2494" s="2" t="s">
        <v>4997</v>
      </c>
      <c r="B2494" s="2" t="s">
        <v>4998</v>
      </c>
      <c r="C2494" s="4">
        <f ca="1">[1]!thsiFinD("ths_vol_ratio_stock",$A2494,$A$1,7,100)</f>
        <v>1.4577331351278</v>
      </c>
      <c r="D2494" s="4">
        <f ca="1">[1]!thsiFinD("ths_cr_stock",$A2494,$A$1,7,100,100)</f>
        <v>101.29533678756999</v>
      </c>
      <c r="E2494" s="4">
        <f ca="1">[1]!thsiFinD("ths_mfi_stock",$A2494,$A$1,7,100,100)</f>
        <v>56.001643520122002</v>
      </c>
      <c r="F2494" s="4">
        <f ca="1">[1]!thsiFinD("ths_expma_stock",$A2494,$A$1,7,100,100)</f>
        <v>12.255790425636</v>
      </c>
      <c r="G2494" s="4">
        <f ca="1">[1]!thsiFinD("ths_rsi_stock",$A2494,$A$1,7,100,100)</f>
        <v>53.895896728365003</v>
      </c>
      <c r="H2494" s="4">
        <f ca="1">[1]!thsiFinD("ths_adtm_stock",$A2494,$A$1,7,3,100,100,100)</f>
        <v>0.31428571428572</v>
      </c>
      <c r="I2494" s="4">
        <f ca="1">[1]!thsiFinD("ths_bbiboll_stock",$A2494,$A$1,7,3,100,100,100)</f>
        <v>12.153437500000001</v>
      </c>
      <c r="J2494" s="4">
        <f ca="1">[1]!thsiFinD("ths_dptb_stock",$A2494,$A$1,7,104,100,100)</f>
        <v>0.57142857142856995</v>
      </c>
      <c r="K2494" s="4">
        <f ca="1">[1]!thsiFinD("ths_srmi_stock",$A2494,$A$1,7,100,100)</f>
        <v>-1.7543859649123E-2</v>
      </c>
      <c r="L2494" s="4">
        <f ca="1">[1]!thsiFinD("ths_atr_stock",$A2494,$A$1,7,101,100,100)</f>
        <v>0.38857142857143001</v>
      </c>
      <c r="M2494" s="4">
        <f ca="1">[1]!thsiFinD("ths_vol_w_stock",$A2494,$A$1)/1000000</f>
        <v>1.9597</v>
      </c>
      <c r="N2494" s="4">
        <f ca="1">[1]!thsiFinD("ths_turnover_ratio_w_stock",$A2494,$A$1)</f>
        <v>2.8148586443832002</v>
      </c>
      <c r="O2494" s="4">
        <f ca="1">[1]!thsiFinD("ths_relative_chg_ratio_w_stock",$A2494,$A$1,104,100)</f>
        <v>-1.3974341127612999</v>
      </c>
      <c r="P2494" s="4"/>
    </row>
    <row r="2495" spans="1:16" x14ac:dyDescent="0.25">
      <c r="A2495" s="2" t="s">
        <v>4999</v>
      </c>
      <c r="B2495" s="2" t="s">
        <v>5000</v>
      </c>
      <c r="C2495" s="4">
        <f ca="1">[1]!thsiFinD("ths_vol_ratio_stock",$A2495,$A$1,7,100)</f>
        <v>2.7563874783363</v>
      </c>
      <c r="D2495" s="4">
        <f ca="1">[1]!thsiFinD("ths_cr_stock",$A2495,$A$1,7,100,100)</f>
        <v>138.66039952995999</v>
      </c>
      <c r="E2495" s="4">
        <f ca="1">[1]!thsiFinD("ths_mfi_stock",$A2495,$A$1,7,100,100)</f>
        <v>69.546375552466003</v>
      </c>
      <c r="F2495" s="4">
        <f ca="1">[1]!thsiFinD("ths_expma_stock",$A2495,$A$1,7,100,100)</f>
        <v>22.723106329080998</v>
      </c>
      <c r="G2495" s="4">
        <f ca="1">[1]!thsiFinD("ths_rsi_stock",$A2495,$A$1,7,100,100)</f>
        <v>70.614296441505999</v>
      </c>
      <c r="H2495" s="4">
        <f ca="1">[1]!thsiFinD("ths_adtm_stock",$A2495,$A$1,7,3,100,100,100)</f>
        <v>0.70289855072464003</v>
      </c>
      <c r="I2495" s="4">
        <f ca="1">[1]!thsiFinD("ths_bbiboll_stock",$A2495,$A$1,7,3,100,100,100)</f>
        <v>22.438958333333002</v>
      </c>
      <c r="J2495" s="4">
        <f ca="1">[1]!thsiFinD("ths_dptb_stock",$A2495,$A$1,7,104,100,100)</f>
        <v>0.71428571428570997</v>
      </c>
      <c r="K2495" s="4">
        <f ca="1">[1]!thsiFinD("ths_srmi_stock",$A2495,$A$1,7,100,100)</f>
        <v>4.1753653444675999E-2</v>
      </c>
      <c r="L2495" s="4">
        <f ca="1">[1]!thsiFinD("ths_atr_stock",$A2495,$A$1,7,101,100,100)</f>
        <v>1.0057142857143</v>
      </c>
      <c r="M2495" s="4">
        <f ca="1">[1]!thsiFinD("ths_vol_w_stock",$A2495,$A$1)/1000000</f>
        <v>6.8825310000000002</v>
      </c>
      <c r="N2495" s="4">
        <f ca="1">[1]!thsiFinD("ths_turnover_ratio_w_stock",$A2495,$A$1)</f>
        <v>11.179889979006999</v>
      </c>
      <c r="O2495" s="4">
        <f ca="1">[1]!thsiFinD("ths_relative_chg_ratio_w_stock",$A2495,$A$1,104,100)</f>
        <v>4.0950635709521999</v>
      </c>
      <c r="P2495" s="4"/>
    </row>
    <row r="2496" spans="1:16" x14ac:dyDescent="0.25">
      <c r="A2496" s="2" t="s">
        <v>5001</v>
      </c>
      <c r="B2496" s="2" t="s">
        <v>5002</v>
      </c>
      <c r="C2496" s="4">
        <f ca="1">[1]!thsiFinD("ths_vol_ratio_stock",$A2496,$A$1,7,100)</f>
        <v>0.50352843455815999</v>
      </c>
      <c r="D2496" s="4">
        <f ca="1">[1]!thsiFinD("ths_cr_stock",$A2496,$A$1,7,100,100)</f>
        <v>22.017503454629001</v>
      </c>
      <c r="E2496" s="4">
        <f ca="1">[1]!thsiFinD("ths_mfi_stock",$A2496,$A$1,7,100,100)</f>
        <v>32.138788113841997</v>
      </c>
      <c r="F2496" s="4">
        <f ca="1">[1]!thsiFinD("ths_expma_stock",$A2496,$A$1,7,100,100)</f>
        <v>35.278350723525001</v>
      </c>
      <c r="G2496" s="4">
        <f ca="1">[1]!thsiFinD("ths_rsi_stock",$A2496,$A$1,7,100,100)</f>
        <v>49.769924640257997</v>
      </c>
      <c r="H2496" s="4">
        <f ca="1">[1]!thsiFinD("ths_adtm_stock",$A2496,$A$1,7,3,100,100,100)</f>
        <v>-0.31563421828908</v>
      </c>
      <c r="I2496" s="4">
        <f ca="1">[1]!thsiFinD("ths_bbiboll_stock",$A2496,$A$1,7,3,100,100,100)</f>
        <v>35.21125</v>
      </c>
      <c r="J2496" s="4">
        <f ca="1">[1]!thsiFinD("ths_dptb_stock",$A2496,$A$1,7,104,100,100)</f>
        <v>0.71428571428570997</v>
      </c>
      <c r="K2496" s="4">
        <f ca="1">[1]!thsiFinD("ths_srmi_stock",$A2496,$A$1,7,100,100)</f>
        <v>-8.0010424811050002E-2</v>
      </c>
      <c r="L2496" s="4">
        <f ca="1">[1]!thsiFinD("ths_atr_stock",$A2496,$A$1,7,101,100,100)</f>
        <v>1.3728571428570999</v>
      </c>
      <c r="M2496" s="4">
        <f ca="1">[1]!thsiFinD("ths_vol_w_stock",$A2496,$A$1)/1000000</f>
        <v>1.1265000000000001</v>
      </c>
      <c r="N2496" s="4">
        <f ca="1">[1]!thsiFinD("ths_turnover_ratio_w_stock",$A2496,$A$1)</f>
        <v>2.6399150896445001</v>
      </c>
      <c r="O2496" s="4">
        <f ca="1">[1]!thsiFinD("ths_relative_chg_ratio_w_stock",$A2496,$A$1,104,100)</f>
        <v>-0.23981441103890999</v>
      </c>
      <c r="P2496" s="4"/>
    </row>
    <row r="2497" spans="1:16" x14ac:dyDescent="0.25">
      <c r="A2497" s="2" t="s">
        <v>5003</v>
      </c>
      <c r="B2497" s="2" t="s">
        <v>5004</v>
      </c>
      <c r="C2497" s="4">
        <f ca="1">[1]!thsiFinD("ths_vol_ratio_stock",$A2497,$A$1,7,100)</f>
        <v>0.82131126793361997</v>
      </c>
      <c r="D2497" s="4">
        <f ca="1">[1]!thsiFinD("ths_cr_stock",$A2497,$A$1,7,100,100)</f>
        <v>115.10883482714</v>
      </c>
      <c r="E2497" s="4">
        <f ca="1">[1]!thsiFinD("ths_mfi_stock",$A2497,$A$1,7,100,100)</f>
        <v>56.905138190765001</v>
      </c>
      <c r="F2497" s="4">
        <f ca="1">[1]!thsiFinD("ths_expma_stock",$A2497,$A$1,7,100,100)</f>
        <v>27.48614930451</v>
      </c>
      <c r="G2497" s="4">
        <f ca="1">[1]!thsiFinD("ths_rsi_stock",$A2497,$A$1,7,100,100)</f>
        <v>63.408171245513003</v>
      </c>
      <c r="H2497" s="4">
        <f ca="1">[1]!thsiFinD("ths_adtm_stock",$A2497,$A$1,7,3,100,100,100)</f>
        <v>0.65182186234817996</v>
      </c>
      <c r="I2497" s="4">
        <f ca="1">[1]!thsiFinD("ths_bbiboll_stock",$A2497,$A$1,7,3,100,100,100)</f>
        <v>27.180312499999999</v>
      </c>
      <c r="J2497" s="4">
        <f ca="1">[1]!thsiFinD("ths_dptb_stock",$A2497,$A$1,7,104,100,100)</f>
        <v>0.57142857142856995</v>
      </c>
      <c r="K2497" s="4">
        <f ca="1">[1]!thsiFinD("ths_srmi_stock",$A2497,$A$1,7,100,100)</f>
        <v>-9.6359743040684998E-3</v>
      </c>
      <c r="L2497" s="4">
        <f ca="1">[1]!thsiFinD("ths_atr_stock",$A2497,$A$1,7,101,100,100)</f>
        <v>0.81571428571429005</v>
      </c>
      <c r="M2497" s="4">
        <f ca="1">[1]!thsiFinD("ths_vol_w_stock",$A2497,$A$1)/1000000</f>
        <v>0.69530099999999995</v>
      </c>
      <c r="N2497" s="4">
        <f ca="1">[1]!thsiFinD("ths_turnover_ratio_w_stock",$A2497,$A$1)</f>
        <v>3.8627833333332999</v>
      </c>
      <c r="O2497" s="4">
        <f ca="1">[1]!thsiFinD("ths_relative_chg_ratio_w_stock",$A2497,$A$1,104,100)</f>
        <v>0.29962616316287</v>
      </c>
      <c r="P2497" s="4"/>
    </row>
    <row r="2498" spans="1:16" x14ac:dyDescent="0.25">
      <c r="A2498" s="2" t="s">
        <v>5005</v>
      </c>
      <c r="B2498" s="2" t="s">
        <v>5006</v>
      </c>
      <c r="C2498" s="4">
        <f ca="1">[1]!thsiFinD("ths_vol_ratio_stock",$A2498,$A$1,7,100)</f>
        <v>1.1901012108316</v>
      </c>
      <c r="D2498" s="4">
        <f ca="1">[1]!thsiFinD("ths_cr_stock",$A2498,$A$1,7,100,100)</f>
        <v>86.826347305389007</v>
      </c>
      <c r="E2498" s="4">
        <f ca="1">[1]!thsiFinD("ths_mfi_stock",$A2498,$A$1,7,100,100)</f>
        <v>45.082798046512998</v>
      </c>
      <c r="F2498" s="4">
        <f ca="1">[1]!thsiFinD("ths_expma_stock",$A2498,$A$1,7,100,100)</f>
        <v>18.990308564725002</v>
      </c>
      <c r="G2498" s="4">
        <f ca="1">[1]!thsiFinD("ths_rsi_stock",$A2498,$A$1,7,100,100)</f>
        <v>54.393995508918003</v>
      </c>
      <c r="H2498" s="4">
        <f ca="1">[1]!thsiFinD("ths_adtm_stock",$A2498,$A$1,7,3,100,100,100)</f>
        <v>0.28643216080402001</v>
      </c>
      <c r="I2498" s="4">
        <f ca="1">[1]!thsiFinD("ths_bbiboll_stock",$A2498,$A$1,7,3,100,100,100)</f>
        <v>18.817187499999999</v>
      </c>
      <c r="J2498" s="4">
        <f ca="1">[1]!thsiFinD("ths_dptb_stock",$A2498,$A$1,7,104,100,100)</f>
        <v>0.42857142857142999</v>
      </c>
      <c r="K2498" s="4">
        <f ca="1">[1]!thsiFinD("ths_srmi_stock",$A2498,$A$1,7,100,100)</f>
        <v>-1.6443987667009E-2</v>
      </c>
      <c r="L2498" s="4">
        <f ca="1">[1]!thsiFinD("ths_atr_stock",$A2498,$A$1,7,101,100,100)</f>
        <v>0.76714285714286001</v>
      </c>
      <c r="M2498" s="4">
        <f ca="1">[1]!thsiFinD("ths_vol_w_stock",$A2498,$A$1)/1000000</f>
        <v>2.0051999999999999</v>
      </c>
      <c r="N2498" s="4">
        <f ca="1">[1]!thsiFinD("ths_turnover_ratio_w_stock",$A2498,$A$1)</f>
        <v>3.6246888162533</v>
      </c>
      <c r="O2498" s="4">
        <f ca="1">[1]!thsiFinD("ths_relative_chg_ratio_w_stock",$A2498,$A$1,104,100)</f>
        <v>-2.8494367233053</v>
      </c>
      <c r="P2498" s="4"/>
    </row>
    <row r="2499" spans="1:16" x14ac:dyDescent="0.25">
      <c r="A2499" s="2" t="s">
        <v>5007</v>
      </c>
      <c r="B2499" s="2" t="s">
        <v>5008</v>
      </c>
      <c r="C2499" s="4">
        <f ca="1">[1]!thsiFinD("ths_vol_ratio_stock",$A2499,$A$1,7,100)</f>
        <v>0.52046580753254001</v>
      </c>
      <c r="D2499" s="4">
        <f ca="1">[1]!thsiFinD("ths_cr_stock",$A2499,$A$1,7,100,100)</f>
        <v>69.718770438194994</v>
      </c>
      <c r="E2499" s="4">
        <f ca="1">[1]!thsiFinD("ths_mfi_stock",$A2499,$A$1,7,100,100)</f>
        <v>53.163954981033001</v>
      </c>
      <c r="F2499" s="4">
        <f ca="1">[1]!thsiFinD("ths_expma_stock",$A2499,$A$1,7,100,100)</f>
        <v>21.777336784071</v>
      </c>
      <c r="G2499" s="4">
        <f ca="1">[1]!thsiFinD("ths_rsi_stock",$A2499,$A$1,7,100,100)</f>
        <v>51.768853778744997</v>
      </c>
      <c r="H2499" s="4">
        <f ca="1">[1]!thsiFinD("ths_adtm_stock",$A2499,$A$1,7,3,100,100,100)</f>
        <v>0.43174603174602999</v>
      </c>
      <c r="I2499" s="4">
        <f ca="1">[1]!thsiFinD("ths_bbiboll_stock",$A2499,$A$1,7,3,100,100,100)</f>
        <v>21.518229166666998</v>
      </c>
      <c r="J2499" s="4">
        <f ca="1">[1]!thsiFinD("ths_dptb_stock",$A2499,$A$1,7,104,100,100)</f>
        <v>0.71428571428570997</v>
      </c>
      <c r="K2499" s="4">
        <f ca="1">[1]!thsiFinD("ths_srmi_stock",$A2499,$A$1,7,100,100)</f>
        <v>-6.8587105624144003E-3</v>
      </c>
      <c r="L2499" s="4">
        <f ca="1">[1]!thsiFinD("ths_atr_stock",$A2499,$A$1,7,101,100,100)</f>
        <v>1.2457142857143</v>
      </c>
      <c r="M2499" s="4">
        <f ca="1">[1]!thsiFinD("ths_vol_w_stock",$A2499,$A$1)/1000000</f>
        <v>2.8858999999999999</v>
      </c>
      <c r="N2499" s="4">
        <f ca="1">[1]!thsiFinD("ths_turnover_ratio_w_stock",$A2499,$A$1)</f>
        <v>4.8919747255488</v>
      </c>
      <c r="O2499" s="4">
        <f ca="1">[1]!thsiFinD("ths_relative_chg_ratio_w_stock",$A2499,$A$1,104,100)</f>
        <v>1.2370138756375999</v>
      </c>
      <c r="P2499" s="4"/>
    </row>
    <row r="2500" spans="1:16" x14ac:dyDescent="0.25">
      <c r="A2500" s="2" t="s">
        <v>5009</v>
      </c>
      <c r="B2500" s="2" t="s">
        <v>5010</v>
      </c>
      <c r="C2500" s="4">
        <f ca="1">[1]!thsiFinD("ths_vol_ratio_stock",$A2500,$A$1,7,100)</f>
        <v>0.57374650249495995</v>
      </c>
      <c r="D2500" s="4">
        <f ca="1">[1]!thsiFinD("ths_cr_stock",$A2500,$A$1,7,100,100)</f>
        <v>33.169653817825001</v>
      </c>
      <c r="E2500" s="4">
        <f ca="1">[1]!thsiFinD("ths_mfi_stock",$A2500,$A$1,7,100,100)</f>
        <v>25.854492663830001</v>
      </c>
      <c r="F2500" s="4">
        <f ca="1">[1]!thsiFinD("ths_expma_stock",$A2500,$A$1,7,100,100)</f>
        <v>76.399449962066001</v>
      </c>
      <c r="G2500" s="4">
        <f ca="1">[1]!thsiFinD("ths_rsi_stock",$A2500,$A$1,7,100,100)</f>
        <v>51.923506405003998</v>
      </c>
      <c r="H2500" s="4">
        <f ca="1">[1]!thsiFinD("ths_adtm_stock",$A2500,$A$1,7,3,100,100,100)</f>
        <v>-0.82142857142856995</v>
      </c>
      <c r="I2500" s="4">
        <f ca="1">[1]!thsiFinD("ths_bbiboll_stock",$A2500,$A$1,7,3,100,100,100)</f>
        <v>75.480520833333003</v>
      </c>
      <c r="J2500" s="4">
        <f ca="1">[1]!thsiFinD("ths_dptb_stock",$A2500,$A$1,7,104,100,100)</f>
        <v>0.57142857142856995</v>
      </c>
      <c r="K2500" s="4">
        <f ca="1">[1]!thsiFinD("ths_srmi_stock",$A2500,$A$1,7,100,100)</f>
        <v>-6.5923293714006001E-2</v>
      </c>
      <c r="L2500" s="4">
        <f ca="1">[1]!thsiFinD("ths_atr_stock",$A2500,$A$1,7,101,100,100)</f>
        <v>2.6771428571429001</v>
      </c>
      <c r="M2500" s="4">
        <f ca="1">[1]!thsiFinD("ths_vol_w_stock",$A2500,$A$1)/1000000</f>
        <v>1.1056600000000001</v>
      </c>
      <c r="N2500" s="4">
        <f ca="1">[1]!thsiFinD("ths_turnover_ratio_w_stock",$A2500,$A$1)</f>
        <v>1.8911999830321</v>
      </c>
      <c r="O2500" s="4">
        <f ca="1">[1]!thsiFinD("ths_relative_chg_ratio_w_stock",$A2500,$A$1,104,100)</f>
        <v>-1.4046592750928999</v>
      </c>
      <c r="P2500" s="4"/>
    </row>
    <row r="2501" spans="1:16" x14ac:dyDescent="0.25">
      <c r="A2501" s="2" t="s">
        <v>5011</v>
      </c>
      <c r="B2501" s="2" t="s">
        <v>5012</v>
      </c>
      <c r="C2501" s="4">
        <f ca="1">[1]!thsiFinD("ths_vol_ratio_stock",$A2501,$A$1,7,100)</f>
        <v>0.56943333290595</v>
      </c>
      <c r="D2501" s="4">
        <f ca="1">[1]!thsiFinD("ths_cr_stock",$A2501,$A$1,7,100,100)</f>
        <v>91.061452513966998</v>
      </c>
      <c r="E2501" s="4">
        <f ca="1">[1]!thsiFinD("ths_mfi_stock",$A2501,$A$1,7,100,100)</f>
        <v>58.773413388990001</v>
      </c>
      <c r="F2501" s="4">
        <f ca="1">[1]!thsiFinD("ths_expma_stock",$A2501,$A$1,7,100,100)</f>
        <v>9.5987891332722999</v>
      </c>
      <c r="G2501" s="4">
        <f ca="1">[1]!thsiFinD("ths_rsi_stock",$A2501,$A$1,7,100,100)</f>
        <v>50.570809544349999</v>
      </c>
      <c r="H2501" s="4">
        <f ca="1">[1]!thsiFinD("ths_adtm_stock",$A2501,$A$1,7,3,100,100,100)</f>
        <v>0.44444444444445003</v>
      </c>
      <c r="I2501" s="4">
        <f ca="1">[1]!thsiFinD("ths_bbiboll_stock",$A2501,$A$1,7,3,100,100,100)</f>
        <v>9.5479166666666995</v>
      </c>
      <c r="J2501" s="4">
        <f ca="1">[1]!thsiFinD("ths_dptb_stock",$A2501,$A$1,7,104,100,100)</f>
        <v>0.71428571428570997</v>
      </c>
      <c r="K2501" s="4">
        <f ca="1">[1]!thsiFinD("ths_srmi_stock",$A2501,$A$1,7,100,100)</f>
        <v>-6.2500000000001001E-3</v>
      </c>
      <c r="L2501" s="4">
        <f ca="1">[1]!thsiFinD("ths_atr_stock",$A2501,$A$1,7,101,100,100)</f>
        <v>0.32857142857143001</v>
      </c>
      <c r="M2501" s="4">
        <f ca="1">[1]!thsiFinD("ths_vol_w_stock",$A2501,$A$1)/1000000</f>
        <v>5.7355999999999998</v>
      </c>
      <c r="N2501" s="4">
        <f ca="1">[1]!thsiFinD("ths_turnover_ratio_w_stock",$A2501,$A$1)</f>
        <v>4.3016978491511004</v>
      </c>
      <c r="O2501" s="4">
        <f ca="1">[1]!thsiFinD("ths_relative_chg_ratio_w_stock",$A2501,$A$1,104,100)</f>
        <v>-1.3906018042742001</v>
      </c>
      <c r="P2501" s="4"/>
    </row>
    <row r="2502" spans="1:16" x14ac:dyDescent="0.25">
      <c r="A2502" s="2" t="s">
        <v>5013</v>
      </c>
      <c r="B2502" s="2" t="s">
        <v>5014</v>
      </c>
      <c r="C2502" s="4">
        <f ca="1">[1]!thsiFinD("ths_vol_ratio_stock",$A2502,$A$1,7,100)</f>
        <v>1.2996231668289</v>
      </c>
      <c r="D2502" s="4">
        <f ca="1">[1]!thsiFinD("ths_cr_stock",$A2502,$A$1,7,100,100)</f>
        <v>51.677852348994001</v>
      </c>
      <c r="E2502" s="4">
        <f ca="1">[1]!thsiFinD("ths_mfi_stock",$A2502,$A$1,7,100,100)</f>
        <v>43.503261819454998</v>
      </c>
      <c r="F2502" s="4">
        <f ca="1">[1]!thsiFinD("ths_expma_stock",$A2502,$A$1,7,100,100)</f>
        <v>26.134167189100001</v>
      </c>
      <c r="G2502" s="4">
        <f ca="1">[1]!thsiFinD("ths_rsi_stock",$A2502,$A$1,7,100,100)</f>
        <v>55.645715062835997</v>
      </c>
      <c r="H2502" s="4">
        <f ca="1">[1]!thsiFinD("ths_adtm_stock",$A2502,$A$1,7,3,100,100,100)</f>
        <v>-0.72979797979798</v>
      </c>
      <c r="I2502" s="4">
        <f ca="1">[1]!thsiFinD("ths_bbiboll_stock",$A2502,$A$1,7,3,100,100,100)</f>
        <v>26.091041666667</v>
      </c>
      <c r="J2502" s="4">
        <f ca="1">[1]!thsiFinD("ths_dptb_stock",$A2502,$A$1,7,104,100,100)</f>
        <v>0.85714285714285998</v>
      </c>
      <c r="K2502" s="4">
        <f ca="1">[1]!thsiFinD("ths_srmi_stock",$A2502,$A$1,7,100,100)</f>
        <v>-4.3975688237396997E-2</v>
      </c>
      <c r="L2502" s="4">
        <f ca="1">[1]!thsiFinD("ths_atr_stock",$A2502,$A$1,7,101,100,100)</f>
        <v>1.2971428571429</v>
      </c>
      <c r="M2502" s="4">
        <f ca="1">[1]!thsiFinD("ths_vol_w_stock",$A2502,$A$1)/1000000</f>
        <v>5.452064</v>
      </c>
      <c r="N2502" s="4">
        <f ca="1">[1]!thsiFinD("ths_turnover_ratio_w_stock",$A2502,$A$1)</f>
        <v>21.227444255836001</v>
      </c>
      <c r="O2502" s="4">
        <f ca="1">[1]!thsiFinD("ths_relative_chg_ratio_w_stock",$A2502,$A$1,104,100)</f>
        <v>3.4108093383422999</v>
      </c>
      <c r="P2502" s="4"/>
    </row>
    <row r="2503" spans="1:16" x14ac:dyDescent="0.25">
      <c r="A2503" s="2" t="s">
        <v>5015</v>
      </c>
      <c r="B2503" s="2" t="s">
        <v>5016</v>
      </c>
      <c r="C2503" s="4">
        <f ca="1">[1]!thsiFinD("ths_vol_ratio_stock",$A2503,$A$1,7,100)</f>
        <v>0.90589410518911995</v>
      </c>
      <c r="D2503" s="4">
        <f ca="1">[1]!thsiFinD("ths_cr_stock",$A2503,$A$1,7,100,100)</f>
        <v>55.448354143019998</v>
      </c>
      <c r="E2503" s="4">
        <f ca="1">[1]!thsiFinD("ths_mfi_stock",$A2503,$A$1,7,100,100)</f>
        <v>58.526130218421002</v>
      </c>
      <c r="F2503" s="4">
        <f ca="1">[1]!thsiFinD("ths_expma_stock",$A2503,$A$1,7,100,100)</f>
        <v>51.127173411641003</v>
      </c>
      <c r="G2503" s="4">
        <f ca="1">[1]!thsiFinD("ths_rsi_stock",$A2503,$A$1,7,100,100)</f>
        <v>58.954752123515</v>
      </c>
      <c r="H2503" s="4">
        <f ca="1">[1]!thsiFinD("ths_adtm_stock",$A2503,$A$1,7,3,100,100,100)</f>
        <v>0.1412037037037</v>
      </c>
      <c r="I2503" s="4">
        <f ca="1">[1]!thsiFinD("ths_bbiboll_stock",$A2503,$A$1,7,3,100,100,100)</f>
        <v>50.622604166667003</v>
      </c>
      <c r="J2503" s="4">
        <f ca="1">[1]!thsiFinD("ths_dptb_stock",$A2503,$A$1,7,104,100,100)</f>
        <v>0.71428571428570997</v>
      </c>
      <c r="K2503" s="4">
        <f ca="1">[1]!thsiFinD("ths_srmi_stock",$A2503,$A$1,7,100,100)</f>
        <v>-3.7497679599035001E-2</v>
      </c>
      <c r="L2503" s="4">
        <f ca="1">[1]!thsiFinD("ths_atr_stock",$A2503,$A$1,7,101,100,100)</f>
        <v>1.4485714285714</v>
      </c>
      <c r="M2503" s="4">
        <f ca="1">[1]!thsiFinD("ths_vol_w_stock",$A2503,$A$1)/1000000</f>
        <v>3.9611399999999999</v>
      </c>
      <c r="N2503" s="4">
        <f ca="1">[1]!thsiFinD("ths_turnover_ratio_w_stock",$A2503,$A$1)</f>
        <v>2.9415586058957999</v>
      </c>
      <c r="O2503" s="4">
        <f ca="1">[1]!thsiFinD("ths_relative_chg_ratio_w_stock",$A2503,$A$1,104,100)</f>
        <v>0.81747430138309995</v>
      </c>
      <c r="P2503" s="4"/>
    </row>
    <row r="2504" spans="1:16" x14ac:dyDescent="0.25">
      <c r="A2504" s="2" t="s">
        <v>5017</v>
      </c>
      <c r="B2504" s="2" t="s">
        <v>5018</v>
      </c>
      <c r="C2504" s="4">
        <f ca="1">[1]!thsiFinD("ths_vol_ratio_stock",$A2504,$A$1,7,100)</f>
        <v>1.2761811507897001</v>
      </c>
      <c r="D2504" s="4">
        <f ca="1">[1]!thsiFinD("ths_cr_stock",$A2504,$A$1,7,100,100)</f>
        <v>121.18644067797</v>
      </c>
      <c r="E2504" s="4">
        <f ca="1">[1]!thsiFinD("ths_mfi_stock",$A2504,$A$1,7,100,100)</f>
        <v>64.905329487163002</v>
      </c>
      <c r="F2504" s="4">
        <f ca="1">[1]!thsiFinD("ths_expma_stock",$A2504,$A$1,7,100,100)</f>
        <v>39.098500630008999</v>
      </c>
      <c r="G2504" s="4">
        <f ca="1">[1]!thsiFinD("ths_rsi_stock",$A2504,$A$1,7,100,100)</f>
        <v>58.730250212690002</v>
      </c>
      <c r="H2504" s="4">
        <f ca="1">[1]!thsiFinD("ths_adtm_stock",$A2504,$A$1,7,3,100,100,100)</f>
        <v>0.42211055276381998</v>
      </c>
      <c r="I2504" s="4">
        <f ca="1">[1]!thsiFinD("ths_bbiboll_stock",$A2504,$A$1,7,3,100,100,100)</f>
        <v>39.003124999999997</v>
      </c>
      <c r="J2504" s="4">
        <f ca="1">[1]!thsiFinD("ths_dptb_stock",$A2504,$A$1,7,104,100,100)</f>
        <v>0.42857142857142999</v>
      </c>
      <c r="K2504" s="4">
        <f ca="1">[1]!thsiFinD("ths_srmi_stock",$A2504,$A$1,7,100,100)</f>
        <v>7.5244544770503002E-3</v>
      </c>
      <c r="L2504" s="4">
        <f ca="1">[1]!thsiFinD("ths_atr_stock",$A2504,$A$1,7,101,100,100)</f>
        <v>1.4914285714286</v>
      </c>
      <c r="M2504" s="4">
        <f ca="1">[1]!thsiFinD("ths_vol_w_stock",$A2504,$A$1)/1000000</f>
        <v>1.158291</v>
      </c>
      <c r="N2504" s="4">
        <f ca="1">[1]!thsiFinD("ths_turnover_ratio_w_stock",$A2504,$A$1)</f>
        <v>1.7552456612909</v>
      </c>
      <c r="O2504" s="4">
        <f ca="1">[1]!thsiFinD("ths_relative_chg_ratio_w_stock",$A2504,$A$1,104,100)</f>
        <v>1.3559262675354</v>
      </c>
      <c r="P2504" s="4"/>
    </row>
    <row r="2505" spans="1:16" x14ac:dyDescent="0.25">
      <c r="A2505" s="2" t="s">
        <v>5019</v>
      </c>
      <c r="B2505" s="2" t="s">
        <v>5020</v>
      </c>
      <c r="C2505" s="4">
        <f ca="1">[1]!thsiFinD("ths_vol_ratio_stock",$A2505,$A$1,7,100)</f>
        <v>0.93365961002151998</v>
      </c>
      <c r="D2505" s="4">
        <f ca="1">[1]!thsiFinD("ths_cr_stock",$A2505,$A$1,7,100,100)</f>
        <v>51.510457010069999</v>
      </c>
      <c r="E2505" s="4">
        <f ca="1">[1]!thsiFinD("ths_mfi_stock",$A2505,$A$1,7,100,100)</f>
        <v>44.719873125070002</v>
      </c>
      <c r="F2505" s="4">
        <f ca="1">[1]!thsiFinD("ths_expma_stock",$A2505,$A$1,7,100,100)</f>
        <v>24.814927512156999</v>
      </c>
      <c r="G2505" s="4">
        <f ca="1">[1]!thsiFinD("ths_rsi_stock",$A2505,$A$1,7,100,100)</f>
        <v>42.126815996973001</v>
      </c>
      <c r="H2505" s="4">
        <f ca="1">[1]!thsiFinD("ths_adtm_stock",$A2505,$A$1,7,3,100,100,100)</f>
        <v>-0.45624999999999999</v>
      </c>
      <c r="I2505" s="4">
        <f ca="1">[1]!thsiFinD("ths_bbiboll_stock",$A2505,$A$1,7,3,100,100,100)</f>
        <v>25.113541666667</v>
      </c>
      <c r="J2505" s="4">
        <f ca="1">[1]!thsiFinD("ths_dptb_stock",$A2505,$A$1,7,104,100,100)</f>
        <v>0.57142857142856995</v>
      </c>
      <c r="K2505" s="4">
        <f ca="1">[1]!thsiFinD("ths_srmi_stock",$A2505,$A$1,7,100,100)</f>
        <v>-3.8804811796663001E-2</v>
      </c>
      <c r="L2505" s="4">
        <f ca="1">[1]!thsiFinD("ths_atr_stock",$A2505,$A$1,7,101,100,100)</f>
        <v>0.99857142857143</v>
      </c>
      <c r="M2505" s="4">
        <f ca="1">[1]!thsiFinD("ths_vol_w_stock",$A2505,$A$1)/1000000</f>
        <v>3.7742040000000001</v>
      </c>
      <c r="N2505" s="4">
        <f ca="1">[1]!thsiFinD("ths_turnover_ratio_w_stock",$A2505,$A$1)</f>
        <v>5.0600737996139999</v>
      </c>
      <c r="O2505" s="4">
        <f ca="1">[1]!thsiFinD("ths_relative_chg_ratio_w_stock",$A2505,$A$1,104,100)</f>
        <v>0.95553605009873999</v>
      </c>
      <c r="P2505" s="4"/>
    </row>
    <row r="2506" spans="1:16" x14ac:dyDescent="0.25">
      <c r="A2506" s="2" t="s">
        <v>5021</v>
      </c>
      <c r="B2506" s="2" t="s">
        <v>5022</v>
      </c>
      <c r="C2506" s="4">
        <f ca="1">[1]!thsiFinD("ths_vol_ratio_stock",$A2506,$A$1,7,100)</f>
        <v>1.1329850515341999</v>
      </c>
      <c r="D2506" s="4">
        <f ca="1">[1]!thsiFinD("ths_cr_stock",$A2506,$A$1,7,100,100)</f>
        <v>138.87850467289999</v>
      </c>
      <c r="E2506" s="4">
        <f ca="1">[1]!thsiFinD("ths_mfi_stock",$A2506,$A$1,7,100,100)</f>
        <v>72.674839673866998</v>
      </c>
      <c r="F2506" s="4">
        <f ca="1">[1]!thsiFinD("ths_expma_stock",$A2506,$A$1,7,100,100)</f>
        <v>20.757633427180998</v>
      </c>
      <c r="G2506" s="4">
        <f ca="1">[1]!thsiFinD("ths_rsi_stock",$A2506,$A$1,7,100,100)</f>
        <v>67.476803889905</v>
      </c>
      <c r="H2506" s="4">
        <f ca="1">[1]!thsiFinD("ths_adtm_stock",$A2506,$A$1,7,3,100,100,100)</f>
        <v>0.5</v>
      </c>
      <c r="I2506" s="4">
        <f ca="1">[1]!thsiFinD("ths_bbiboll_stock",$A2506,$A$1,7,3,100,100,100)</f>
        <v>20.459166666666999</v>
      </c>
      <c r="J2506" s="4">
        <f ca="1">[1]!thsiFinD("ths_dptb_stock",$A2506,$A$1,7,104,100,100)</f>
        <v>0.57142857142856995</v>
      </c>
      <c r="K2506" s="4">
        <f ca="1">[1]!thsiFinD("ths_srmi_stock",$A2506,$A$1,7,100,100)</f>
        <v>1.3666352497644E-2</v>
      </c>
      <c r="L2506" s="4">
        <f ca="1">[1]!thsiFinD("ths_atr_stock",$A2506,$A$1,7,101,100,100)</f>
        <v>0.64142857142857002</v>
      </c>
      <c r="M2506" s="4">
        <f ca="1">[1]!thsiFinD("ths_vol_w_stock",$A2506,$A$1)/1000000</f>
        <v>1.2354540000000001</v>
      </c>
      <c r="N2506" s="4">
        <f ca="1">[1]!thsiFinD("ths_turnover_ratio_w_stock",$A2506,$A$1)</f>
        <v>5.3103664792201997</v>
      </c>
      <c r="O2506" s="4">
        <f ca="1">[1]!thsiFinD("ths_relative_chg_ratio_w_stock",$A2506,$A$1,104,100)</f>
        <v>0.69436164168506997</v>
      </c>
      <c r="P2506" s="4"/>
    </row>
    <row r="2507" spans="1:16" x14ac:dyDescent="0.25">
      <c r="A2507" s="2" t="s">
        <v>5023</v>
      </c>
      <c r="B2507" s="2" t="s">
        <v>5024</v>
      </c>
      <c r="C2507" s="4">
        <f ca="1">[1]!thsiFinD("ths_vol_ratio_stock",$A2507,$A$1,7,100)</f>
        <v>1.0503966037992001</v>
      </c>
      <c r="D2507" s="4">
        <f ca="1">[1]!thsiFinD("ths_cr_stock",$A2507,$A$1,7,100,100)</f>
        <v>28.571428571428999</v>
      </c>
      <c r="E2507" s="4">
        <f ca="1">[1]!thsiFinD("ths_mfi_stock",$A2507,$A$1,7,100,100)</f>
        <v>40.218937468739</v>
      </c>
      <c r="F2507" s="4">
        <f ca="1">[1]!thsiFinD("ths_expma_stock",$A2507,$A$1,7,100,100)</f>
        <v>13.571905787348999</v>
      </c>
      <c r="G2507" s="4">
        <f ca="1">[1]!thsiFinD("ths_rsi_stock",$A2507,$A$1,7,100,100)</f>
        <v>40.820186312353002</v>
      </c>
      <c r="H2507" s="4">
        <f ca="1">[1]!thsiFinD("ths_adtm_stock",$A2507,$A$1,7,3,100,100,100)</f>
        <v>-0.50925925925925997</v>
      </c>
      <c r="I2507" s="4">
        <f ca="1">[1]!thsiFinD("ths_bbiboll_stock",$A2507,$A$1,7,3,100,100,100)</f>
        <v>13.482604166667</v>
      </c>
      <c r="J2507" s="4">
        <f ca="1">[1]!thsiFinD("ths_dptb_stock",$A2507,$A$1,7,104,100,100)</f>
        <v>0.42857142857142999</v>
      </c>
      <c r="K2507" s="4">
        <f ca="1">[1]!thsiFinD("ths_srmi_stock",$A2507,$A$1,7,100,100)</f>
        <v>-7.3375262054507007E-2</v>
      </c>
      <c r="L2507" s="4">
        <f ca="1">[1]!thsiFinD("ths_atr_stock",$A2507,$A$1,7,101,100,100)</f>
        <v>0.43142857142857</v>
      </c>
      <c r="M2507" s="4">
        <f ca="1">[1]!thsiFinD("ths_vol_w_stock",$A2507,$A$1)/1000000</f>
        <v>1.2610730000000001</v>
      </c>
      <c r="N2507" s="4">
        <f ca="1">[1]!thsiFinD("ths_turnover_ratio_w_stock",$A2507,$A$1)</f>
        <v>2.1575243798117998</v>
      </c>
      <c r="O2507" s="4">
        <f ca="1">[1]!thsiFinD("ths_relative_chg_ratio_w_stock",$A2507,$A$1,104,100)</f>
        <v>-2.8532574059339999</v>
      </c>
      <c r="P2507" s="4"/>
    </row>
    <row r="2508" spans="1:16" x14ac:dyDescent="0.25">
      <c r="A2508" s="2" t="s">
        <v>5025</v>
      </c>
      <c r="B2508" s="2" t="s">
        <v>5026</v>
      </c>
      <c r="C2508" s="4">
        <f ca="1">[1]!thsiFinD("ths_vol_ratio_stock",$A2508,$A$1,7,100)</f>
        <v>1.0812035829088</v>
      </c>
      <c r="D2508" s="4">
        <f ca="1">[1]!thsiFinD("ths_cr_stock",$A2508,$A$1,7,100,100)</f>
        <v>103.66197183099</v>
      </c>
      <c r="E2508" s="4">
        <f ca="1">[1]!thsiFinD("ths_mfi_stock",$A2508,$A$1,7,100,100)</f>
        <v>49.721992338077001</v>
      </c>
      <c r="F2508" s="4">
        <f ca="1">[1]!thsiFinD("ths_expma_stock",$A2508,$A$1,7,100,100)</f>
        <v>8.8684165030109003</v>
      </c>
      <c r="G2508" s="4">
        <f ca="1">[1]!thsiFinD("ths_rsi_stock",$A2508,$A$1,7,100,100)</f>
        <v>57.176768303133997</v>
      </c>
      <c r="H2508" s="4">
        <f ca="1">[1]!thsiFinD("ths_adtm_stock",$A2508,$A$1,7,3,100,100,100)</f>
        <v>0.55128205128204999</v>
      </c>
      <c r="I2508" s="4">
        <f ca="1">[1]!thsiFinD("ths_bbiboll_stock",$A2508,$A$1,7,3,100,100,100)</f>
        <v>8.7470833333333005</v>
      </c>
      <c r="J2508" s="4">
        <f ca="1">[1]!thsiFinD("ths_dptb_stock",$A2508,$A$1,7,104,100,100)</f>
        <v>0.28571428571428997</v>
      </c>
      <c r="K2508" s="4">
        <f ca="1">[1]!thsiFinD("ths_srmi_stock",$A2508,$A$1,7,100,100)</f>
        <v>1.3513513513514E-2</v>
      </c>
      <c r="L2508" s="4">
        <f ca="1">[1]!thsiFinD("ths_atr_stock",$A2508,$A$1,7,101,100,100)</f>
        <v>0.35428571428570999</v>
      </c>
      <c r="M2508" s="4">
        <f ca="1">[1]!thsiFinD("ths_vol_w_stock",$A2508,$A$1)/1000000</f>
        <v>5.2109639999999997</v>
      </c>
      <c r="N2508" s="4">
        <f ca="1">[1]!thsiFinD("ths_turnover_ratio_w_stock",$A2508,$A$1)</f>
        <v>7.8129301423713002</v>
      </c>
      <c r="O2508" s="4">
        <f ca="1">[1]!thsiFinD("ths_relative_chg_ratio_w_stock",$A2508,$A$1,104,100)</f>
        <v>-1.1353803109619001</v>
      </c>
      <c r="P2508" s="4"/>
    </row>
    <row r="2509" spans="1:16" x14ac:dyDescent="0.25">
      <c r="A2509" s="2" t="s">
        <v>5027</v>
      </c>
      <c r="B2509" s="2" t="s">
        <v>5028</v>
      </c>
      <c r="C2509" s="4">
        <f ca="1">[1]!thsiFinD("ths_vol_ratio_stock",$A2509,$A$1,7,100)</f>
        <v>1.4006390211163</v>
      </c>
      <c r="D2509" s="4">
        <f ca="1">[1]!thsiFinD("ths_cr_stock",$A2509,$A$1,7,100,100)</f>
        <v>167.63236763237001</v>
      </c>
      <c r="E2509" s="4">
        <f ca="1">[1]!thsiFinD("ths_mfi_stock",$A2509,$A$1,7,100,100)</f>
        <v>74.558630716245005</v>
      </c>
      <c r="F2509" s="4">
        <f ca="1">[1]!thsiFinD("ths_expma_stock",$A2509,$A$1,7,100,100)</f>
        <v>13.611290164730001</v>
      </c>
      <c r="G2509" s="4">
        <f ca="1">[1]!thsiFinD("ths_rsi_stock",$A2509,$A$1,7,100,100)</f>
        <v>56.573681947125998</v>
      </c>
      <c r="H2509" s="4">
        <f ca="1">[1]!thsiFinD("ths_adtm_stock",$A2509,$A$1,7,3,100,100,100)</f>
        <v>0.73457943925234004</v>
      </c>
      <c r="I2509" s="4">
        <f ca="1">[1]!thsiFinD("ths_bbiboll_stock",$A2509,$A$1,7,3,100,100,100)</f>
        <v>13.3296875</v>
      </c>
      <c r="J2509" s="4">
        <f ca="1">[1]!thsiFinD("ths_dptb_stock",$A2509,$A$1,7,104,100,100)</f>
        <v>0.28571428571428997</v>
      </c>
      <c r="K2509" s="4">
        <f ca="1">[1]!thsiFinD("ths_srmi_stock",$A2509,$A$1,7,100,100)</f>
        <v>5.8694057226706002E-2</v>
      </c>
      <c r="L2509" s="4">
        <f ca="1">[1]!thsiFinD("ths_atr_stock",$A2509,$A$1,7,101,100,100)</f>
        <v>1.2914285714286</v>
      </c>
      <c r="M2509" s="4">
        <f ca="1">[1]!thsiFinD("ths_vol_w_stock",$A2509,$A$1)/1000000</f>
        <v>8.7038399999999996</v>
      </c>
      <c r="N2509" s="4">
        <f ca="1">[1]!thsiFinD("ths_turnover_ratio_w_stock",$A2509,$A$1)</f>
        <v>16.845564404327</v>
      </c>
      <c r="O2509" s="4">
        <f ca="1">[1]!thsiFinD("ths_relative_chg_ratio_w_stock",$A2509,$A$1,104,100)</f>
        <v>-8.0090839641996006</v>
      </c>
      <c r="P2509" s="4"/>
    </row>
    <row r="2510" spans="1:16" x14ac:dyDescent="0.25">
      <c r="A2510" s="2" t="s">
        <v>5029</v>
      </c>
      <c r="B2510" s="2" t="s">
        <v>5030</v>
      </c>
      <c r="C2510" s="4">
        <f ca="1">[1]!thsiFinD("ths_vol_ratio_stock",$A2510,$A$1,7,100)</f>
        <v>0.68595993346688</v>
      </c>
      <c r="D2510" s="4">
        <f ca="1">[1]!thsiFinD("ths_cr_stock",$A2510,$A$1,7,100,100)</f>
        <v>110.47120418848</v>
      </c>
      <c r="E2510" s="4">
        <f ca="1">[1]!thsiFinD("ths_mfi_stock",$A2510,$A$1,7,100,100)</f>
        <v>65.184559706594996</v>
      </c>
      <c r="F2510" s="4">
        <f ca="1">[1]!thsiFinD("ths_expma_stock",$A2510,$A$1,7,100,100)</f>
        <v>10.700042707232001</v>
      </c>
      <c r="G2510" s="4">
        <f ca="1">[1]!thsiFinD("ths_rsi_stock",$A2510,$A$1,7,100,100)</f>
        <v>46.315929786105997</v>
      </c>
      <c r="H2510" s="4">
        <f ca="1">[1]!thsiFinD("ths_adtm_stock",$A2510,$A$1,7,3,100,100,100)</f>
        <v>0.69950738916255994</v>
      </c>
      <c r="I2510" s="4">
        <f ca="1">[1]!thsiFinD("ths_bbiboll_stock",$A2510,$A$1,7,3,100,100,100)</f>
        <v>10.643854166666999</v>
      </c>
      <c r="J2510" s="4">
        <f ca="1">[1]!thsiFinD("ths_dptb_stock",$A2510,$A$1,7,104,100,100)</f>
        <v>0.57142857142856995</v>
      </c>
      <c r="K2510" s="4">
        <f ca="1">[1]!thsiFinD("ths_srmi_stock",$A2510,$A$1,7,100,100)</f>
        <v>-1.4058106841612E-2</v>
      </c>
      <c r="L2510" s="4">
        <f ca="1">[1]!thsiFinD("ths_atr_stock",$A2510,$A$1,7,101,100,100)</f>
        <v>0.59142857142856997</v>
      </c>
      <c r="M2510" s="4">
        <f ca="1">[1]!thsiFinD("ths_vol_w_stock",$A2510,$A$1)/1000000</f>
        <v>15.975809</v>
      </c>
      <c r="N2510" s="4">
        <f ca="1">[1]!thsiFinD("ths_turnover_ratio_w_stock",$A2510,$A$1)</f>
        <v>7.8538549044902002</v>
      </c>
      <c r="O2510" s="4">
        <f ca="1">[1]!thsiFinD("ths_relative_chg_ratio_w_stock",$A2510,$A$1,104,100)</f>
        <v>-1.1079743870661001</v>
      </c>
      <c r="P2510" s="4"/>
    </row>
    <row r="2511" spans="1:16" x14ac:dyDescent="0.25">
      <c r="A2511" s="2" t="s">
        <v>5031</v>
      </c>
      <c r="B2511" s="2" t="s">
        <v>5032</v>
      </c>
      <c r="C2511" s="4">
        <f ca="1">[1]!thsiFinD("ths_vol_ratio_stock",$A2511,$A$1,7,100)</f>
        <v>0.66053391067053002</v>
      </c>
      <c r="D2511" s="4">
        <f ca="1">[1]!thsiFinD("ths_cr_stock",$A2511,$A$1,7,100,100)</f>
        <v>75.139664804469007</v>
      </c>
      <c r="E2511" s="4">
        <f ca="1">[1]!thsiFinD("ths_mfi_stock",$A2511,$A$1,7,100,100)</f>
        <v>39.921920645401997</v>
      </c>
      <c r="F2511" s="4">
        <f ca="1">[1]!thsiFinD("ths_expma_stock",$A2511,$A$1,7,100,100)</f>
        <v>9.8196963177233005</v>
      </c>
      <c r="G2511" s="4">
        <f ca="1">[1]!thsiFinD("ths_rsi_stock",$A2511,$A$1,7,100,100)</f>
        <v>57.019473884200998</v>
      </c>
      <c r="H2511" s="4">
        <f ca="1">[1]!thsiFinD("ths_adtm_stock",$A2511,$A$1,7,3,100,100,100)</f>
        <v>-8.8235294117644997E-2</v>
      </c>
      <c r="I2511" s="4">
        <f ca="1">[1]!thsiFinD("ths_bbiboll_stock",$A2511,$A$1,7,3,100,100,100)</f>
        <v>9.6868750000000006</v>
      </c>
      <c r="J2511" s="4">
        <f ca="1">[1]!thsiFinD("ths_dptb_stock",$A2511,$A$1,7,104,100,100)</f>
        <v>0.42857142857142999</v>
      </c>
      <c r="K2511" s="4">
        <f ca="1">[1]!thsiFinD("ths_srmi_stock",$A2511,$A$1,7,100,100)</f>
        <v>-1.8849206349206001E-2</v>
      </c>
      <c r="L2511" s="4">
        <f ca="1">[1]!thsiFinD("ths_atr_stock",$A2511,$A$1,7,101,100,100)</f>
        <v>0.30857142857143</v>
      </c>
      <c r="M2511" s="4">
        <f ca="1">[1]!thsiFinD("ths_vol_w_stock",$A2511,$A$1)/1000000</f>
        <v>1.9934000000000001</v>
      </c>
      <c r="N2511" s="4">
        <f ca="1">[1]!thsiFinD("ths_turnover_ratio_w_stock",$A2511,$A$1)</f>
        <v>3.0173513748967</v>
      </c>
      <c r="O2511" s="4">
        <f ca="1">[1]!thsiFinD("ths_relative_chg_ratio_w_stock",$A2511,$A$1,104,100)</f>
        <v>0.35957355129617002</v>
      </c>
      <c r="P2511" s="4"/>
    </row>
    <row r="2512" spans="1:16" x14ac:dyDescent="0.25">
      <c r="A2512" s="2" t="s">
        <v>5033</v>
      </c>
      <c r="B2512" s="2" t="s">
        <v>5034</v>
      </c>
      <c r="C2512" s="4">
        <f ca="1">[1]!thsiFinD("ths_vol_ratio_stock",$A2512,$A$1,7,100)</f>
        <v>0.39311698930854999</v>
      </c>
      <c r="D2512" s="4">
        <f ca="1">[1]!thsiFinD("ths_cr_stock",$A2512,$A$1,7,100,100)</f>
        <v>42.398648648647999</v>
      </c>
      <c r="E2512" s="4">
        <f ca="1">[1]!thsiFinD("ths_mfi_stock",$A2512,$A$1,7,100,100)</f>
        <v>15.018921005009</v>
      </c>
      <c r="F2512" s="4">
        <f ca="1">[1]!thsiFinD("ths_expma_stock",$A2512,$A$1,7,100,100)</f>
        <v>10.462751549789999</v>
      </c>
      <c r="G2512" s="4">
        <f ca="1">[1]!thsiFinD("ths_rsi_stock",$A2512,$A$1,7,100,100)</f>
        <v>51.192410664259</v>
      </c>
      <c r="H2512" s="4">
        <f ca="1">[1]!thsiFinD("ths_adtm_stock",$A2512,$A$1,7,3,100,100,100)</f>
        <v>0.70238095238095</v>
      </c>
      <c r="I2512" s="4">
        <f ca="1">[1]!thsiFinD("ths_bbiboll_stock",$A2512,$A$1,7,3,100,100,100)</f>
        <v>10.369270833332999</v>
      </c>
      <c r="J2512" s="4">
        <f ca="1">[1]!thsiFinD("ths_dptb_stock",$A2512,$A$1,7,104,100,100)</f>
        <v>0.71428571428570997</v>
      </c>
      <c r="K2512" s="4">
        <f ca="1">[1]!thsiFinD("ths_srmi_stock",$A2512,$A$1,7,100,100)</f>
        <v>-8.6387434554973996E-2</v>
      </c>
      <c r="L2512" s="4">
        <f ca="1">[1]!thsiFinD("ths_atr_stock",$A2512,$A$1,7,101,100,100)</f>
        <v>0.42714285714285999</v>
      </c>
      <c r="M2512" s="4">
        <f ca="1">[1]!thsiFinD("ths_vol_w_stock",$A2512,$A$1)/1000000</f>
        <v>3.1036000000000001</v>
      </c>
      <c r="N2512" s="4">
        <f ca="1">[1]!thsiFinD("ths_turnover_ratio_w_stock",$A2512,$A$1)</f>
        <v>1.7262416180279001</v>
      </c>
      <c r="O2512" s="4">
        <f ca="1">[1]!thsiFinD("ths_relative_chg_ratio_w_stock",$A2512,$A$1,104,100)</f>
        <v>0.12658904320230999</v>
      </c>
      <c r="P2512" s="4"/>
    </row>
    <row r="2513" spans="1:16" x14ac:dyDescent="0.25">
      <c r="A2513" s="2" t="s">
        <v>5035</v>
      </c>
      <c r="B2513" s="2" t="s">
        <v>5036</v>
      </c>
      <c r="C2513" s="4">
        <f ca="1">[1]!thsiFinD("ths_vol_ratio_stock",$A2513,$A$1,7,100)</f>
        <v>1.4285238725356</v>
      </c>
      <c r="D2513" s="4">
        <f ca="1">[1]!thsiFinD("ths_cr_stock",$A2513,$A$1,7,100,100)</f>
        <v>51.638704642995997</v>
      </c>
      <c r="E2513" s="4">
        <f ca="1">[1]!thsiFinD("ths_mfi_stock",$A2513,$A$1,7,100,100)</f>
        <v>50.347127319153998</v>
      </c>
      <c r="F2513" s="4">
        <f ca="1">[1]!thsiFinD("ths_expma_stock",$A2513,$A$1,7,100,100)</f>
        <v>70.828418910978002</v>
      </c>
      <c r="G2513" s="4">
        <f ca="1">[1]!thsiFinD("ths_rsi_stock",$A2513,$A$1,7,100,100)</f>
        <v>34.396826035248999</v>
      </c>
      <c r="H2513" s="4">
        <f ca="1">[1]!thsiFinD("ths_adtm_stock",$A2513,$A$1,7,3,100,100,100)</f>
        <v>-5.2165354330708999E-2</v>
      </c>
      <c r="I2513" s="4">
        <f ca="1">[1]!thsiFinD("ths_bbiboll_stock",$A2513,$A$1,7,3,100,100,100)</f>
        <v>70.763645833333001</v>
      </c>
      <c r="J2513" s="4">
        <f ca="1">[1]!thsiFinD("ths_dptb_stock",$A2513,$A$1,7,104,100,100)</f>
        <v>0.28571428571428997</v>
      </c>
      <c r="K2513" s="4">
        <f ca="1">[1]!thsiFinD("ths_srmi_stock",$A2513,$A$1,7,100,100)</f>
        <v>-6.3434903047090999E-2</v>
      </c>
      <c r="L2513" s="4">
        <f ca="1">[1]!thsiFinD("ths_atr_stock",$A2513,$A$1,7,101,100,100)</f>
        <v>3.7385714285714</v>
      </c>
      <c r="M2513" s="4">
        <f ca="1">[1]!thsiFinD("ths_vol_w_stock",$A2513,$A$1)/1000000</f>
        <v>1.3732</v>
      </c>
      <c r="N2513" s="4">
        <f ca="1">[1]!thsiFinD("ths_turnover_ratio_w_stock",$A2513,$A$1)</f>
        <v>4.2912499999999998</v>
      </c>
      <c r="O2513" s="4">
        <f ca="1">[1]!thsiFinD("ths_relative_chg_ratio_w_stock",$A2513,$A$1,104,100)</f>
        <v>-3.9048192373417998</v>
      </c>
      <c r="P2513" s="4"/>
    </row>
    <row r="2514" spans="1:16" x14ac:dyDescent="0.25">
      <c r="A2514" s="2" t="s">
        <v>5037</v>
      </c>
      <c r="B2514" s="2" t="s">
        <v>5038</v>
      </c>
      <c r="C2514" s="4">
        <f ca="1">[1]!thsiFinD("ths_vol_ratio_stock",$A2514,$A$1,7,100)</f>
        <v>1.2787245293625</v>
      </c>
      <c r="D2514" s="4">
        <f ca="1">[1]!thsiFinD("ths_cr_stock",$A2514,$A$1,7,100,100)</f>
        <v>122.05438066465</v>
      </c>
      <c r="E2514" s="4">
        <f ca="1">[1]!thsiFinD("ths_mfi_stock",$A2514,$A$1,7,100,100)</f>
        <v>45.321882358472998</v>
      </c>
      <c r="F2514" s="4">
        <f ca="1">[1]!thsiFinD("ths_expma_stock",$A2514,$A$1,7,100,100)</f>
        <v>10.817246748879001</v>
      </c>
      <c r="G2514" s="4">
        <f ca="1">[1]!thsiFinD("ths_rsi_stock",$A2514,$A$1,7,100,100)</f>
        <v>63.446685220002003</v>
      </c>
      <c r="H2514" s="4">
        <f ca="1">[1]!thsiFinD("ths_adtm_stock",$A2514,$A$1,7,3,100,100,100)</f>
        <v>0.54166666666666996</v>
      </c>
      <c r="I2514" s="4">
        <f ca="1">[1]!thsiFinD("ths_bbiboll_stock",$A2514,$A$1,7,3,100,100,100)</f>
        <v>10.702395833333</v>
      </c>
      <c r="J2514" s="4">
        <f ca="1">[1]!thsiFinD("ths_dptb_stock",$A2514,$A$1,7,104,100,100)</f>
        <v>0.42857142857142999</v>
      </c>
      <c r="K2514" s="4">
        <f ca="1">[1]!thsiFinD("ths_srmi_stock",$A2514,$A$1,7,100,100)</f>
        <v>3.6363636363635999E-3</v>
      </c>
      <c r="L2514" s="4">
        <f ca="1">[1]!thsiFinD("ths_atr_stock",$A2514,$A$1,7,101,100,100)</f>
        <v>0.35571428571428998</v>
      </c>
      <c r="M2514" s="4">
        <f ca="1">[1]!thsiFinD("ths_vol_w_stock",$A2514,$A$1)/1000000</f>
        <v>5.3164999999999996</v>
      </c>
      <c r="N2514" s="4">
        <f ca="1">[1]!thsiFinD("ths_turnover_ratio_w_stock",$A2514,$A$1)</f>
        <v>2.2215144352851</v>
      </c>
      <c r="O2514" s="4">
        <f ca="1">[1]!thsiFinD("ths_relative_chg_ratio_w_stock",$A2514,$A$1,104,100)</f>
        <v>1.6875589205966</v>
      </c>
      <c r="P2514" s="4"/>
    </row>
    <row r="2515" spans="1:16" x14ac:dyDescent="0.25">
      <c r="A2515" s="2" t="s">
        <v>5039</v>
      </c>
      <c r="B2515" s="2" t="s">
        <v>5040</v>
      </c>
      <c r="C2515" s="4">
        <f ca="1">[1]!thsiFinD("ths_vol_ratio_stock",$A2515,$A$1,7,100)</f>
        <v>0.70277456820140005</v>
      </c>
      <c r="D2515" s="4">
        <f ca="1">[1]!thsiFinD("ths_cr_stock",$A2515,$A$1,7,100,100)</f>
        <v>75.384615384615003</v>
      </c>
      <c r="E2515" s="4">
        <f ca="1">[1]!thsiFinD("ths_mfi_stock",$A2515,$A$1,7,100,100)</f>
        <v>48.464214709205997</v>
      </c>
      <c r="F2515" s="4">
        <f ca="1">[1]!thsiFinD("ths_expma_stock",$A2515,$A$1,7,100,100)</f>
        <v>16.092118586944</v>
      </c>
      <c r="G2515" s="4">
        <f ca="1">[1]!thsiFinD("ths_rsi_stock",$A2515,$A$1,7,100,100)</f>
        <v>58.900912355023998</v>
      </c>
      <c r="H2515" s="4">
        <f ca="1">[1]!thsiFinD("ths_adtm_stock",$A2515,$A$1,7,3,100,100,100)</f>
        <v>0.36129032258065003</v>
      </c>
      <c r="I2515" s="4">
        <f ca="1">[1]!thsiFinD("ths_bbiboll_stock",$A2515,$A$1,7,3,100,100,100)</f>
        <v>15.914375</v>
      </c>
      <c r="J2515" s="4">
        <f ca="1">[1]!thsiFinD("ths_dptb_stock",$A2515,$A$1,7,104,100,100)</f>
        <v>0.71428571428570997</v>
      </c>
      <c r="K2515" s="4">
        <f ca="1">[1]!thsiFinD("ths_srmi_stock",$A2515,$A$1,7,100,100)</f>
        <v>-4.1740152851263999E-2</v>
      </c>
      <c r="L2515" s="4">
        <f ca="1">[1]!thsiFinD("ths_atr_stock",$A2515,$A$1,7,101,100,100)</f>
        <v>0.48857142857142999</v>
      </c>
      <c r="M2515" s="4">
        <f ca="1">[1]!thsiFinD("ths_vol_w_stock",$A2515,$A$1)/1000000</f>
        <v>1.8007</v>
      </c>
      <c r="N2515" s="4">
        <f ca="1">[1]!thsiFinD("ths_turnover_ratio_w_stock",$A2515,$A$1)</f>
        <v>2.9455100755845001</v>
      </c>
      <c r="O2515" s="4">
        <f ca="1">[1]!thsiFinD("ths_relative_chg_ratio_w_stock",$A2515,$A$1,104,100)</f>
        <v>-0.23040728308385999</v>
      </c>
      <c r="P2515" s="4"/>
    </row>
    <row r="2516" spans="1:16" x14ac:dyDescent="0.25">
      <c r="A2516" s="2" t="s">
        <v>5041</v>
      </c>
      <c r="B2516" s="2" t="s">
        <v>5042</v>
      </c>
      <c r="C2516" s="4">
        <f ca="1">[1]!thsiFinD("ths_vol_ratio_stock",$A2516,$A$1,7,100)</f>
        <v>0.94725203795415003</v>
      </c>
      <c r="D2516" s="4">
        <f ca="1">[1]!thsiFinD("ths_cr_stock",$A2516,$A$1,7,100,100)</f>
        <v>68.539325842696996</v>
      </c>
      <c r="E2516" s="4">
        <f ca="1">[1]!thsiFinD("ths_mfi_stock",$A2516,$A$1,7,100,100)</f>
        <v>38.883749497548997</v>
      </c>
      <c r="F2516" s="4">
        <f ca="1">[1]!thsiFinD("ths_expma_stock",$A2516,$A$1,7,100,100)</f>
        <v>18.904451967583999</v>
      </c>
      <c r="G2516" s="4">
        <f ca="1">[1]!thsiFinD("ths_rsi_stock",$A2516,$A$1,7,100,100)</f>
        <v>63.507053665096002</v>
      </c>
      <c r="H2516" s="4">
        <f ca="1">[1]!thsiFinD("ths_adtm_stock",$A2516,$A$1,7,3,100,100,100)</f>
        <v>-0.58914728682170003</v>
      </c>
      <c r="I2516" s="4">
        <f ca="1">[1]!thsiFinD("ths_bbiboll_stock",$A2516,$A$1,7,3,100,100,100)</f>
        <v>18.697916666666998</v>
      </c>
      <c r="J2516" s="4">
        <f ca="1">[1]!thsiFinD("ths_dptb_stock",$A2516,$A$1,7,104,100,100)</f>
        <v>0.57142857142856995</v>
      </c>
      <c r="K2516" s="4">
        <f ca="1">[1]!thsiFinD("ths_srmi_stock",$A2516,$A$1,7,100,100)</f>
        <v>-5.1894135962634999E-3</v>
      </c>
      <c r="L2516" s="4">
        <f ca="1">[1]!thsiFinD("ths_atr_stock",$A2516,$A$1,7,101,100,100)</f>
        <v>0.51</v>
      </c>
      <c r="M2516" s="4">
        <f ca="1">[1]!thsiFinD("ths_vol_w_stock",$A2516,$A$1)/1000000</f>
        <v>1.1937530000000001</v>
      </c>
      <c r="N2516" s="4">
        <f ca="1">[1]!thsiFinD("ths_turnover_ratio_w_stock",$A2516,$A$1)</f>
        <v>2.6164248603023998</v>
      </c>
      <c r="O2516" s="4">
        <f ca="1">[1]!thsiFinD("ths_relative_chg_ratio_w_stock",$A2516,$A$1,104,100)</f>
        <v>1.9412996911845</v>
      </c>
      <c r="P2516" s="4"/>
    </row>
    <row r="2517" spans="1:16" x14ac:dyDescent="0.25">
      <c r="A2517" s="2" t="s">
        <v>5043</v>
      </c>
      <c r="B2517" s="2" t="s">
        <v>5044</v>
      </c>
      <c r="C2517" s="4">
        <f ca="1">[1]!thsiFinD("ths_vol_ratio_stock",$A2517,$A$1,7,100)</f>
        <v>0.82199800717172</v>
      </c>
      <c r="D2517" s="4">
        <f ca="1">[1]!thsiFinD("ths_cr_stock",$A2517,$A$1,7,100,100)</f>
        <v>91.082802547770001</v>
      </c>
      <c r="E2517" s="4">
        <f ca="1">[1]!thsiFinD("ths_mfi_stock",$A2517,$A$1,7,100,100)</f>
        <v>36.268810238770001</v>
      </c>
      <c r="F2517" s="4">
        <f ca="1">[1]!thsiFinD("ths_expma_stock",$A2517,$A$1,7,100,100)</f>
        <v>10.399219513243001</v>
      </c>
      <c r="G2517" s="4">
        <f ca="1">[1]!thsiFinD("ths_rsi_stock",$A2517,$A$1,7,100,100)</f>
        <v>49.191881282562001</v>
      </c>
      <c r="H2517" s="4">
        <f ca="1">[1]!thsiFinD("ths_adtm_stock",$A2517,$A$1,7,3,100,100,100)</f>
        <v>0.70886075949367</v>
      </c>
      <c r="I2517" s="4">
        <f ca="1">[1]!thsiFinD("ths_bbiboll_stock",$A2517,$A$1,7,3,100,100,100)</f>
        <v>10.290104166667</v>
      </c>
      <c r="J2517" s="4">
        <f ca="1">[1]!thsiFinD("ths_dptb_stock",$A2517,$A$1,7,104,100,100)</f>
        <v>0.28571428571428997</v>
      </c>
      <c r="K2517" s="4">
        <f ca="1">[1]!thsiFinD("ths_srmi_stock",$A2517,$A$1,7,100,100)</f>
        <v>-2.3719165085388998E-2</v>
      </c>
      <c r="L2517" s="4">
        <f ca="1">[1]!thsiFinD("ths_atr_stock",$A2517,$A$1,7,101,100,100)</f>
        <v>0.43</v>
      </c>
      <c r="M2517" s="4">
        <f ca="1">[1]!thsiFinD("ths_vol_w_stock",$A2517,$A$1)/1000000</f>
        <v>2.4610799999999999</v>
      </c>
      <c r="N2517" s="4">
        <f ca="1">[1]!thsiFinD("ths_turnover_ratio_w_stock",$A2517,$A$1)</f>
        <v>3.4158619087287998</v>
      </c>
      <c r="O2517" s="4">
        <f ca="1">[1]!thsiFinD("ths_relative_chg_ratio_w_stock",$A2517,$A$1,104,100)</f>
        <v>-1.3157213135375001</v>
      </c>
      <c r="P2517" s="4"/>
    </row>
    <row r="2518" spans="1:16" x14ac:dyDescent="0.25">
      <c r="A2518" s="2" t="s">
        <v>5045</v>
      </c>
      <c r="B2518" s="2" t="s">
        <v>5046</v>
      </c>
      <c r="C2518" s="4">
        <f ca="1">[1]!thsiFinD("ths_vol_ratio_stock",$A2518,$A$1,7,100)</f>
        <v>0.96970062248121003</v>
      </c>
      <c r="D2518" s="4">
        <f ca="1">[1]!thsiFinD("ths_cr_stock",$A2518,$A$1,7,100,100)</f>
        <v>81.118881118881006</v>
      </c>
      <c r="E2518" s="4">
        <f ca="1">[1]!thsiFinD("ths_mfi_stock",$A2518,$A$1,7,100,100)</f>
        <v>57.608817575582002</v>
      </c>
      <c r="F2518" s="4">
        <f ca="1">[1]!thsiFinD("ths_expma_stock",$A2518,$A$1,7,100,100)</f>
        <v>20.225019467119999</v>
      </c>
      <c r="G2518" s="4">
        <f ca="1">[1]!thsiFinD("ths_rsi_stock",$A2518,$A$1,7,100,100)</f>
        <v>49.780683293746002</v>
      </c>
      <c r="H2518" s="4">
        <f ca="1">[1]!thsiFinD("ths_adtm_stock",$A2518,$A$1,7,3,100,100,100)</f>
        <v>-0.16470588235294001</v>
      </c>
      <c r="I2518" s="4">
        <f ca="1">[1]!thsiFinD("ths_bbiboll_stock",$A2518,$A$1,7,3,100,100,100)</f>
        <v>20.166979166667002</v>
      </c>
      <c r="J2518" s="4">
        <f ca="1">[1]!thsiFinD("ths_dptb_stock",$A2518,$A$1,7,104,100,100)</f>
        <v>0.71428571428570997</v>
      </c>
      <c r="K2518" s="4">
        <f ca="1">[1]!thsiFinD("ths_srmi_stock",$A2518,$A$1,7,100,100)</f>
        <v>-2.3099133782482999E-2</v>
      </c>
      <c r="L2518" s="4">
        <f ca="1">[1]!thsiFinD("ths_atr_stock",$A2518,$A$1,7,101,100,100)</f>
        <v>0.76</v>
      </c>
      <c r="M2518" s="4">
        <f ca="1">[1]!thsiFinD("ths_vol_w_stock",$A2518,$A$1)/1000000</f>
        <v>1.3192999999999999</v>
      </c>
      <c r="N2518" s="4">
        <f ca="1">[1]!thsiFinD("ths_turnover_ratio_w_stock",$A2518,$A$1)</f>
        <v>2.9187310499843</v>
      </c>
      <c r="O2518" s="4">
        <f ca="1">[1]!thsiFinD("ths_relative_chg_ratio_w_stock",$A2518,$A$1,104,100)</f>
        <v>-1.3288671620315</v>
      </c>
      <c r="P2518" s="4"/>
    </row>
    <row r="2519" spans="1:16" x14ac:dyDescent="0.25">
      <c r="A2519" s="2" t="s">
        <v>5047</v>
      </c>
      <c r="B2519" s="2" t="s">
        <v>5048</v>
      </c>
      <c r="C2519" s="4">
        <f ca="1">[1]!thsiFinD("ths_vol_ratio_stock",$A2519,$A$1,7,100)</f>
        <v>0.59603633117517996</v>
      </c>
      <c r="D2519" s="4">
        <f ca="1">[1]!thsiFinD("ths_cr_stock",$A2519,$A$1,7,100,100)</f>
        <v>124.59194776931</v>
      </c>
      <c r="E2519" s="4">
        <f ca="1">[1]!thsiFinD("ths_mfi_stock",$A2519,$A$1,7,100,100)</f>
        <v>68.435020075851</v>
      </c>
      <c r="F2519" s="4">
        <f ca="1">[1]!thsiFinD("ths_expma_stock",$A2519,$A$1,7,100,100)</f>
        <v>23.284986509602</v>
      </c>
      <c r="G2519" s="4">
        <f ca="1">[1]!thsiFinD("ths_rsi_stock",$A2519,$A$1,7,100,100)</f>
        <v>30.280696888817001</v>
      </c>
      <c r="H2519" s="4">
        <f ca="1">[1]!thsiFinD("ths_adtm_stock",$A2519,$A$1,7,3,100,100,100)</f>
        <v>0.47653429602887998</v>
      </c>
      <c r="I2519" s="4">
        <f ca="1">[1]!thsiFinD("ths_bbiboll_stock",$A2519,$A$1,7,3,100,100,100)</f>
        <v>24.020937499999999</v>
      </c>
      <c r="J2519" s="4">
        <f ca="1">[1]!thsiFinD("ths_dptb_stock",$A2519,$A$1,7,104,100,100)</f>
        <v>0.57142857142856995</v>
      </c>
      <c r="K2519" s="4">
        <f ca="1">[1]!thsiFinD("ths_srmi_stock",$A2519,$A$1,7,100,100)</f>
        <v>1.057268722467E-2</v>
      </c>
      <c r="L2519" s="4">
        <f ca="1">[1]!thsiFinD("ths_atr_stock",$A2519,$A$1,7,101,100,100)</f>
        <v>0.98285714285713999</v>
      </c>
      <c r="M2519" s="4">
        <f ca="1">[1]!thsiFinD("ths_vol_w_stock",$A2519,$A$1)/1000000</f>
        <v>0.47387000000000001</v>
      </c>
      <c r="N2519" s="4">
        <f ca="1">[1]!thsiFinD("ths_turnover_ratio_w_stock",$A2519,$A$1)</f>
        <v>0.94159883589634996</v>
      </c>
      <c r="O2519" s="4">
        <f ca="1">[1]!thsiFinD("ths_relative_chg_ratio_w_stock",$A2519,$A$1,104,100)</f>
        <v>0.67032959896143995</v>
      </c>
      <c r="P2519" s="4"/>
    </row>
    <row r="2520" spans="1:16" x14ac:dyDescent="0.25">
      <c r="A2520" s="2" t="s">
        <v>5049</v>
      </c>
      <c r="B2520" s="2" t="s">
        <v>5050</v>
      </c>
      <c r="C2520" s="4">
        <f ca="1">[1]!thsiFinD("ths_vol_ratio_stock",$A2520,$A$1,7,100)</f>
        <v>1.4513050183959</v>
      </c>
      <c r="D2520" s="4">
        <f ca="1">[1]!thsiFinD("ths_cr_stock",$A2520,$A$1,7,100,100)</f>
        <v>104.69798657718</v>
      </c>
      <c r="E2520" s="4">
        <f ca="1">[1]!thsiFinD("ths_mfi_stock",$A2520,$A$1,7,100,100)</f>
        <v>50.350298358156998</v>
      </c>
      <c r="F2520" s="4">
        <f ca="1">[1]!thsiFinD("ths_expma_stock",$A2520,$A$1,7,100,100)</f>
        <v>16.577210046185002</v>
      </c>
      <c r="G2520" s="4">
        <f ca="1">[1]!thsiFinD("ths_rsi_stock",$A2520,$A$1,7,100,100)</f>
        <v>62.903708108741</v>
      </c>
      <c r="H2520" s="4">
        <f ca="1">[1]!thsiFinD("ths_adtm_stock",$A2520,$A$1,7,3,100,100,100)</f>
        <v>0.13</v>
      </c>
      <c r="I2520" s="4">
        <f ca="1">[1]!thsiFinD("ths_bbiboll_stock",$A2520,$A$1,7,3,100,100,100)</f>
        <v>16.431666666666999</v>
      </c>
      <c r="J2520" s="4">
        <f ca="1">[1]!thsiFinD("ths_dptb_stock",$A2520,$A$1,7,104,100,100)</f>
        <v>0.28571428571428997</v>
      </c>
      <c r="K2520" s="4">
        <f ca="1">[1]!thsiFinD("ths_srmi_stock",$A2520,$A$1,7,100,100)</f>
        <v>1.2096774193548E-2</v>
      </c>
      <c r="L2520" s="4">
        <f ca="1">[1]!thsiFinD("ths_atr_stock",$A2520,$A$1,7,101,100,100)</f>
        <v>0.89428571428571002</v>
      </c>
      <c r="M2520" s="4">
        <f ca="1">[1]!thsiFinD("ths_vol_w_stock",$A2520,$A$1)/1000000</f>
        <v>7.5163909999999996</v>
      </c>
      <c r="N2520" s="4">
        <f ca="1">[1]!thsiFinD("ths_turnover_ratio_w_stock",$A2520,$A$1)</f>
        <v>5.3520300484192997</v>
      </c>
      <c r="O2520" s="4">
        <f ca="1">[1]!thsiFinD("ths_relative_chg_ratio_w_stock",$A2520,$A$1,104,100)</f>
        <v>-1.0965392812913</v>
      </c>
      <c r="P2520" s="4"/>
    </row>
    <row r="2521" spans="1:16" x14ac:dyDescent="0.25">
      <c r="A2521" s="2" t="s">
        <v>5051</v>
      </c>
      <c r="B2521" s="2" t="s">
        <v>5052</v>
      </c>
      <c r="C2521" s="4">
        <f ca="1">[1]!thsiFinD("ths_vol_ratio_stock",$A2521,$A$1,7,100)</f>
        <v>1.4079610753434999</v>
      </c>
      <c r="D2521" s="4">
        <f ca="1">[1]!thsiFinD("ths_cr_stock",$A2521,$A$1,7,100,100)</f>
        <v>517.94258373206003</v>
      </c>
      <c r="E2521" s="4">
        <f ca="1">[1]!thsiFinD("ths_mfi_stock",$A2521,$A$1,7,100,100)</f>
        <v>89.358926339475005</v>
      </c>
      <c r="F2521" s="4">
        <f ca="1">[1]!thsiFinD("ths_expma_stock",$A2521,$A$1,7,100,100)</f>
        <v>39.296224986962997</v>
      </c>
      <c r="G2521" s="4">
        <f ca="1">[1]!thsiFinD("ths_rsi_stock",$A2521,$A$1,7,100,100)</f>
        <v>84.833395413103005</v>
      </c>
      <c r="H2521" s="4">
        <f ca="1">[1]!thsiFinD("ths_adtm_stock",$A2521,$A$1,7,3,100,100,100)</f>
        <v>0.82122370936902001</v>
      </c>
      <c r="I2521" s="4">
        <f ca="1">[1]!thsiFinD("ths_bbiboll_stock",$A2521,$A$1,7,3,100,100,100)</f>
        <v>37.999062500000001</v>
      </c>
      <c r="J2521" s="4">
        <f ca="1">[1]!thsiFinD("ths_dptb_stock",$A2521,$A$1,7,104,100,100)</f>
        <v>0.57142857142856995</v>
      </c>
      <c r="K2521" s="4">
        <f ca="1">[1]!thsiFinD("ths_srmi_stock",$A2521,$A$1,7,100,100)</f>
        <v>0.20436462832461999</v>
      </c>
      <c r="L2521" s="4">
        <f ca="1">[1]!thsiFinD("ths_atr_stock",$A2521,$A$1,7,101,100,100)</f>
        <v>2.4700000000000002</v>
      </c>
      <c r="M2521" s="4">
        <f ca="1">[1]!thsiFinD("ths_vol_w_stock",$A2521,$A$1)/1000000</f>
        <v>1.455911</v>
      </c>
      <c r="N2521" s="4">
        <f ca="1">[1]!thsiFinD("ths_turnover_ratio_w_stock",$A2521,$A$1)</f>
        <v>4.1543000204303997</v>
      </c>
      <c r="O2521" s="4">
        <f ca="1">[1]!thsiFinD("ths_relative_chg_ratio_w_stock",$A2521,$A$1,104,100)</f>
        <v>6.5483221809433001</v>
      </c>
      <c r="P2521" s="4"/>
    </row>
    <row r="2522" spans="1:16" x14ac:dyDescent="0.25">
      <c r="A2522" s="2" t="s">
        <v>5053</v>
      </c>
      <c r="B2522" s="2" t="s">
        <v>5054</v>
      </c>
      <c r="C2522" s="4">
        <f ca="1">[1]!thsiFinD("ths_vol_ratio_stock",$A2522,$A$1,7,100)</f>
        <v>1.9209634053858</v>
      </c>
      <c r="D2522" s="4">
        <f ca="1">[1]!thsiFinD("ths_cr_stock",$A2522,$A$1,7,100,100)</f>
        <v>92.694497153700993</v>
      </c>
      <c r="E2522" s="4">
        <f ca="1">[1]!thsiFinD("ths_mfi_stock",$A2522,$A$1,7,100,100)</f>
        <v>60.769854565521001</v>
      </c>
      <c r="F2522" s="4">
        <f ca="1">[1]!thsiFinD("ths_expma_stock",$A2522,$A$1,7,100,100)</f>
        <v>32.913640627296999</v>
      </c>
      <c r="G2522" s="4">
        <f ca="1">[1]!thsiFinD("ths_rsi_stock",$A2522,$A$1,7,100,100)</f>
        <v>60.591946746528002</v>
      </c>
      <c r="H2522" s="4">
        <f ca="1">[1]!thsiFinD("ths_adtm_stock",$A2522,$A$1,7,3,100,100,100)</f>
        <v>0.15625</v>
      </c>
      <c r="I2522" s="4">
        <f ca="1">[1]!thsiFinD("ths_bbiboll_stock",$A2522,$A$1,7,3,100,100,100)</f>
        <v>32.886041666666998</v>
      </c>
      <c r="J2522" s="4">
        <f ca="1">[1]!thsiFinD("ths_dptb_stock",$A2522,$A$1,7,104,100,100)</f>
        <v>0.71428571428570997</v>
      </c>
      <c r="K2522" s="4">
        <f ca="1">[1]!thsiFinD("ths_srmi_stock",$A2522,$A$1,7,100,100)</f>
        <v>-3.5555555555555002E-3</v>
      </c>
      <c r="L2522" s="4">
        <f ca="1">[1]!thsiFinD("ths_atr_stock",$A2522,$A$1,7,101,100,100)</f>
        <v>1.0042857142857</v>
      </c>
      <c r="M2522" s="4">
        <f ca="1">[1]!thsiFinD("ths_vol_w_stock",$A2522,$A$1)/1000000</f>
        <v>6.614141</v>
      </c>
      <c r="N2522" s="4">
        <f ca="1">[1]!thsiFinD("ths_turnover_ratio_w_stock",$A2522,$A$1)</f>
        <v>5.0657019173847004</v>
      </c>
      <c r="O2522" s="4">
        <f ca="1">[1]!thsiFinD("ths_relative_chg_ratio_w_stock",$A2522,$A$1,104,100)</f>
        <v>2.2084992271859001</v>
      </c>
      <c r="P2522" s="4"/>
    </row>
    <row r="2523" spans="1:16" x14ac:dyDescent="0.25">
      <c r="A2523" s="2" t="s">
        <v>5055</v>
      </c>
      <c r="B2523" s="2" t="s">
        <v>5056</v>
      </c>
      <c r="C2523" s="4">
        <f ca="1">[1]!thsiFinD("ths_vol_ratio_stock",$A2523,$A$1,7,100)</f>
        <v>0.66358514676515001</v>
      </c>
      <c r="D2523" s="4">
        <f ca="1">[1]!thsiFinD("ths_cr_stock",$A2523,$A$1,7,100,100)</f>
        <v>43.358395989975001</v>
      </c>
      <c r="E2523" s="4">
        <f ca="1">[1]!thsiFinD("ths_mfi_stock",$A2523,$A$1,7,100,100)</f>
        <v>47.928613279945999</v>
      </c>
      <c r="F2523" s="4">
        <f ca="1">[1]!thsiFinD("ths_expma_stock",$A2523,$A$1,7,100,100)</f>
        <v>20.995461658560998</v>
      </c>
      <c r="G2523" s="4">
        <f ca="1">[1]!thsiFinD("ths_rsi_stock",$A2523,$A$1,7,100,100)</f>
        <v>41.850247042715999</v>
      </c>
      <c r="H2523" s="4">
        <f ca="1">[1]!thsiFinD("ths_adtm_stock",$A2523,$A$1,7,3,100,100,100)</f>
        <v>0.15243902439024001</v>
      </c>
      <c r="I2523" s="4">
        <f ca="1">[1]!thsiFinD("ths_bbiboll_stock",$A2523,$A$1,7,3,100,100,100)</f>
        <v>21.150104166666999</v>
      </c>
      <c r="J2523" s="4">
        <f ca="1">[1]!thsiFinD("ths_dptb_stock",$A2523,$A$1,7,104,100,100)</f>
        <v>0.42857142857142999</v>
      </c>
      <c r="K2523" s="4">
        <f ca="1">[1]!thsiFinD("ths_srmi_stock",$A2523,$A$1,7,100,100)</f>
        <v>-6.2921348314606995E-2</v>
      </c>
      <c r="L2523" s="4">
        <f ca="1">[1]!thsiFinD("ths_atr_stock",$A2523,$A$1,7,101,100,100)</f>
        <v>0.85571428571428998</v>
      </c>
      <c r="M2523" s="4">
        <f ca="1">[1]!thsiFinD("ths_vol_w_stock",$A2523,$A$1)/1000000</f>
        <v>1.3952</v>
      </c>
      <c r="N2523" s="4">
        <f ca="1">[1]!thsiFinD("ths_turnover_ratio_w_stock",$A2523,$A$1)</f>
        <v>4.1829062084017998</v>
      </c>
      <c r="O2523" s="4">
        <f ca="1">[1]!thsiFinD("ths_relative_chg_ratio_w_stock",$A2523,$A$1,104,100)</f>
        <v>-0.97289515617229005</v>
      </c>
      <c r="P2523" s="4"/>
    </row>
    <row r="2524" spans="1:16" x14ac:dyDescent="0.25">
      <c r="A2524" s="2" t="s">
        <v>5057</v>
      </c>
      <c r="B2524" s="2" t="s">
        <v>5058</v>
      </c>
      <c r="C2524" s="4">
        <f ca="1">[1]!thsiFinD("ths_vol_ratio_stock",$A2524,$A$1,7,100)</f>
        <v>2.1693891979869999</v>
      </c>
      <c r="D2524" s="4">
        <f ca="1">[1]!thsiFinD("ths_cr_stock",$A2524,$A$1,7,100,100)</f>
        <v>470.82294264339998</v>
      </c>
      <c r="E2524" s="4">
        <f ca="1">[1]!thsiFinD("ths_mfi_stock",$A2524,$A$1,7,100,100)</f>
        <v>80.028009637184994</v>
      </c>
      <c r="F2524" s="4">
        <f ca="1">[1]!thsiFinD("ths_expma_stock",$A2524,$A$1,7,100,100)</f>
        <v>24.247399889088001</v>
      </c>
      <c r="G2524" s="4">
        <f ca="1">[1]!thsiFinD("ths_rsi_stock",$A2524,$A$1,7,100,100)</f>
        <v>64.341621321549994</v>
      </c>
      <c r="H2524" s="4">
        <f ca="1">[1]!thsiFinD("ths_adtm_stock",$A2524,$A$1,7,3,100,100,100)</f>
        <v>0.79518072289157005</v>
      </c>
      <c r="I2524" s="4">
        <f ca="1">[1]!thsiFinD("ths_bbiboll_stock",$A2524,$A$1,7,3,100,100,100)</f>
        <v>24.3321875</v>
      </c>
      <c r="J2524" s="4">
        <f ca="1">[1]!thsiFinD("ths_dptb_stock",$A2524,$A$1,7,104,100,100)</f>
        <v>0.57142857142856995</v>
      </c>
      <c r="K2524" s="4">
        <f ca="1">[1]!thsiFinD("ths_srmi_stock",$A2524,$A$1,7,100,100)</f>
        <v>8.2449941107184996E-2</v>
      </c>
      <c r="L2524" s="4">
        <f ca="1">[1]!thsiFinD("ths_atr_stock",$A2524,$A$1,7,101,100,100)</f>
        <v>1.2114285714285999</v>
      </c>
      <c r="M2524" s="4">
        <f ca="1">[1]!thsiFinD("ths_vol_w_stock",$A2524,$A$1)/1000000</f>
        <v>12.904306999999999</v>
      </c>
      <c r="N2524" s="4">
        <f ca="1">[1]!thsiFinD("ths_turnover_ratio_w_stock",$A2524,$A$1)</f>
        <v>15.152806499789</v>
      </c>
      <c r="O2524" s="4">
        <f ca="1">[1]!thsiFinD("ths_relative_chg_ratio_w_stock",$A2524,$A$1,104,100)</f>
        <v>4.1176203627288999</v>
      </c>
      <c r="P2524" s="4"/>
    </row>
    <row r="2525" spans="1:16" x14ac:dyDescent="0.25">
      <c r="A2525" s="2" t="s">
        <v>5059</v>
      </c>
      <c r="B2525" s="2" t="s">
        <v>5060</v>
      </c>
      <c r="C2525" s="4">
        <f ca="1">[1]!thsiFinD("ths_vol_ratio_stock",$A2525,$A$1,7,100)</f>
        <v>0.43010983244377998</v>
      </c>
      <c r="D2525" s="4">
        <f ca="1">[1]!thsiFinD("ths_cr_stock",$A2525,$A$1,7,100,100)</f>
        <v>28.671328671329</v>
      </c>
      <c r="E2525" s="4">
        <f ca="1">[1]!thsiFinD("ths_mfi_stock",$A2525,$A$1,7,100,100)</f>
        <v>32.058101105167999</v>
      </c>
      <c r="F2525" s="4">
        <f ca="1">[1]!thsiFinD("ths_expma_stock",$A2525,$A$1,7,100,100)</f>
        <v>19.722185127995001</v>
      </c>
      <c r="G2525" s="4">
        <f ca="1">[1]!thsiFinD("ths_rsi_stock",$A2525,$A$1,7,100,100)</f>
        <v>50.913909882900001</v>
      </c>
      <c r="H2525" s="4">
        <f ca="1">[1]!thsiFinD("ths_adtm_stock",$A2525,$A$1,7,3,100,100,100)</f>
        <v>-0.80312499999999998</v>
      </c>
      <c r="I2525" s="4">
        <f ca="1">[1]!thsiFinD("ths_bbiboll_stock",$A2525,$A$1,7,3,100,100,100)</f>
        <v>19.571249999999999</v>
      </c>
      <c r="J2525" s="4">
        <f ca="1">[1]!thsiFinD("ths_dptb_stock",$A2525,$A$1,7,104,100,100)</f>
        <v>0.42857142857142999</v>
      </c>
      <c r="K2525" s="4">
        <f ca="1">[1]!thsiFinD("ths_srmi_stock",$A2525,$A$1,7,100,100)</f>
        <v>-7.2504708097928E-2</v>
      </c>
      <c r="L2525" s="4">
        <f ca="1">[1]!thsiFinD("ths_atr_stock",$A2525,$A$1,7,101,100,100)</f>
        <v>0.81142857142856994</v>
      </c>
      <c r="M2525" s="4">
        <f ca="1">[1]!thsiFinD("ths_vol_w_stock",$A2525,$A$1)/1000000</f>
        <v>0.90955399999999997</v>
      </c>
      <c r="N2525" s="4">
        <f ca="1">[1]!thsiFinD("ths_turnover_ratio_w_stock",$A2525,$A$1)</f>
        <v>3.3166678390090998</v>
      </c>
      <c r="O2525" s="4">
        <f ca="1">[1]!thsiFinD("ths_relative_chg_ratio_w_stock",$A2525,$A$1,104,100)</f>
        <v>-9.8804479725320998E-2</v>
      </c>
      <c r="P2525" s="4"/>
    </row>
    <row r="2526" spans="1:16" x14ac:dyDescent="0.25">
      <c r="A2526" s="2" t="s">
        <v>5061</v>
      </c>
      <c r="B2526" s="2" t="s">
        <v>5062</v>
      </c>
      <c r="C2526" s="4">
        <f ca="1">[1]!thsiFinD("ths_vol_ratio_stock",$A2526,$A$1,7,100)</f>
        <v>1.2651640215540001</v>
      </c>
      <c r="D2526" s="4">
        <f ca="1">[1]!thsiFinD("ths_cr_stock",$A2526,$A$1,7,100,100)</f>
        <v>104.25531914894</v>
      </c>
      <c r="E2526" s="4">
        <f ca="1">[1]!thsiFinD("ths_mfi_stock",$A2526,$A$1,7,100,100)</f>
        <v>55.252459865581002</v>
      </c>
      <c r="F2526" s="4">
        <f ca="1">[1]!thsiFinD("ths_expma_stock",$A2526,$A$1,7,100,100)</f>
        <v>22.36579820068</v>
      </c>
      <c r="G2526" s="4">
        <f ca="1">[1]!thsiFinD("ths_rsi_stock",$A2526,$A$1,7,100,100)</f>
        <v>57.955075645450997</v>
      </c>
      <c r="H2526" s="4">
        <f ca="1">[1]!thsiFinD("ths_adtm_stock",$A2526,$A$1,7,3,100,100,100)</f>
        <v>-7.7294685990337994E-2</v>
      </c>
      <c r="I2526" s="4">
        <f ca="1">[1]!thsiFinD("ths_bbiboll_stock",$A2526,$A$1,7,3,100,100,100)</f>
        <v>22.236458333333001</v>
      </c>
      <c r="J2526" s="4">
        <f ca="1">[1]!thsiFinD("ths_dptb_stock",$A2526,$A$1,7,104,100,100)</f>
        <v>0.42857142857142999</v>
      </c>
      <c r="K2526" s="4">
        <f ca="1">[1]!thsiFinD("ths_srmi_stock",$A2526,$A$1,7,100,100)</f>
        <v>-8.6617583369423996E-3</v>
      </c>
      <c r="L2526" s="4">
        <f ca="1">[1]!thsiFinD("ths_atr_stock",$A2526,$A$1,7,101,100,100)</f>
        <v>1.1428571428570999</v>
      </c>
      <c r="M2526" s="4">
        <f ca="1">[1]!thsiFinD("ths_vol_w_stock",$A2526,$A$1)/1000000</f>
        <v>5.2965169999999997</v>
      </c>
      <c r="N2526" s="4">
        <f ca="1">[1]!thsiFinD("ths_turnover_ratio_w_stock",$A2526,$A$1)</f>
        <v>7.6398747823277002</v>
      </c>
      <c r="O2526" s="4">
        <f ca="1">[1]!thsiFinD("ths_relative_chg_ratio_w_stock",$A2526,$A$1,104,100)</f>
        <v>-1.3908708949093</v>
      </c>
      <c r="P2526" s="4"/>
    </row>
    <row r="2527" spans="1:16" x14ac:dyDescent="0.25">
      <c r="A2527" s="2" t="s">
        <v>5063</v>
      </c>
      <c r="B2527" s="2" t="s">
        <v>5064</v>
      </c>
      <c r="C2527" s="4">
        <f ca="1">[1]!thsiFinD("ths_vol_ratio_stock",$A2527,$A$1,7,100)</f>
        <v>2.6372777603326001</v>
      </c>
      <c r="D2527" s="4">
        <f ca="1">[1]!thsiFinD("ths_cr_stock",$A2527,$A$1,7,100,100)</f>
        <v>166.49408284024</v>
      </c>
      <c r="E2527" s="4">
        <f ca="1">[1]!thsiFinD("ths_mfi_stock",$A2527,$A$1,7,100,100)</f>
        <v>54.366805076338999</v>
      </c>
      <c r="F2527" s="4">
        <f ca="1">[1]!thsiFinD("ths_expma_stock",$A2527,$A$1,7,100,100)</f>
        <v>20.575877175074002</v>
      </c>
      <c r="G2527" s="4">
        <f ca="1">[1]!thsiFinD("ths_rsi_stock",$A2527,$A$1,7,100,100)</f>
        <v>70.653398233578002</v>
      </c>
      <c r="H2527" s="4">
        <f ca="1">[1]!thsiFinD("ths_adtm_stock",$A2527,$A$1,7,3,100,100,100)</f>
        <v>0.43070362473348001</v>
      </c>
      <c r="I2527" s="4">
        <f ca="1">[1]!thsiFinD("ths_bbiboll_stock",$A2527,$A$1,7,3,100,100,100)</f>
        <v>20.166145833333001</v>
      </c>
      <c r="J2527" s="4">
        <f ca="1">[1]!thsiFinD("ths_dptb_stock",$A2527,$A$1,7,104,100,100)</f>
        <v>0.71428571428570997</v>
      </c>
      <c r="K2527" s="4">
        <f ca="1">[1]!thsiFinD("ths_srmi_stock",$A2527,$A$1,7,100,100)</f>
        <v>0.1042757417103</v>
      </c>
      <c r="L2527" s="4">
        <f ca="1">[1]!thsiFinD("ths_atr_stock",$A2527,$A$1,7,101,100,100)</f>
        <v>1.7571428571429</v>
      </c>
      <c r="M2527" s="4">
        <f ca="1">[1]!thsiFinD("ths_vol_w_stock",$A2527,$A$1)/1000000</f>
        <v>11.568495</v>
      </c>
      <c r="N2527" s="4">
        <f ca="1">[1]!thsiFinD("ths_turnover_ratio_w_stock",$A2527,$A$1)</f>
        <v>26.985058223229998</v>
      </c>
      <c r="O2527" s="4">
        <f ca="1">[1]!thsiFinD("ths_relative_chg_ratio_w_stock",$A2527,$A$1,104,100)</f>
        <v>11.779815001111</v>
      </c>
      <c r="P2527" s="4"/>
    </row>
    <row r="2528" spans="1:16" x14ac:dyDescent="0.25">
      <c r="A2528" s="2" t="s">
        <v>5065</v>
      </c>
      <c r="B2528" s="2" t="s">
        <v>5066</v>
      </c>
      <c r="C2528" s="4">
        <f ca="1">[1]!thsiFinD("ths_vol_ratio_stock",$A2528,$A$1,7,100)</f>
        <v>1.2139432369867</v>
      </c>
      <c r="D2528" s="4">
        <f ca="1">[1]!thsiFinD("ths_cr_stock",$A2528,$A$1,7,100,100)</f>
        <v>77.522935779817004</v>
      </c>
      <c r="E2528" s="4">
        <f ca="1">[1]!thsiFinD("ths_mfi_stock",$A2528,$A$1,7,100,100)</f>
        <v>66.137220803011004</v>
      </c>
      <c r="F2528" s="4">
        <f ca="1">[1]!thsiFinD("ths_expma_stock",$A2528,$A$1,7,100,100)</f>
        <v>6.3993601546084999</v>
      </c>
      <c r="G2528" s="4">
        <f ca="1">[1]!thsiFinD("ths_rsi_stock",$A2528,$A$1,7,100,100)</f>
        <v>60.205744342877999</v>
      </c>
      <c r="H2528" s="4">
        <f ca="1">[1]!thsiFinD("ths_adtm_stock",$A2528,$A$1,7,3,100,100,100)</f>
        <v>0.62068965517241004</v>
      </c>
      <c r="I2528" s="4">
        <f ca="1">[1]!thsiFinD("ths_bbiboll_stock",$A2528,$A$1,7,3,100,100,100)</f>
        <v>6.3579166666667</v>
      </c>
      <c r="J2528" s="4">
        <f ca="1">[1]!thsiFinD("ths_dptb_stock",$A2528,$A$1,7,104,100,100)</f>
        <v>0.57142857142856995</v>
      </c>
      <c r="K2528" s="4">
        <f ca="1">[1]!thsiFinD("ths_srmi_stock",$A2528,$A$1,7,100,100)</f>
        <v>-7.6452599388379004E-3</v>
      </c>
      <c r="L2528" s="4">
        <f ca="1">[1]!thsiFinD("ths_atr_stock",$A2528,$A$1,7,101,100,100)</f>
        <v>0.19</v>
      </c>
      <c r="M2528" s="4">
        <f ca="1">[1]!thsiFinD("ths_vol_w_stock",$A2528,$A$1)/1000000</f>
        <v>11.776047999999999</v>
      </c>
      <c r="N2528" s="4">
        <f ca="1">[1]!thsiFinD("ths_turnover_ratio_w_stock",$A2528,$A$1)</f>
        <v>1.8539275644863</v>
      </c>
      <c r="O2528" s="4">
        <f ca="1">[1]!thsiFinD("ths_relative_chg_ratio_w_stock",$A2528,$A$1,104,100)</f>
        <v>0.73708527319374995</v>
      </c>
      <c r="P2528" s="4"/>
    </row>
    <row r="2529" spans="1:16" x14ac:dyDescent="0.25">
      <c r="A2529" s="2" t="s">
        <v>5067</v>
      </c>
      <c r="B2529" s="2" t="s">
        <v>5068</v>
      </c>
      <c r="C2529" s="4">
        <f ca="1">[1]!thsiFinD("ths_vol_ratio_stock",$A2529,$A$1,7,100)</f>
        <v>0.66753576265159997</v>
      </c>
      <c r="D2529" s="4">
        <f ca="1">[1]!thsiFinD("ths_cr_stock",$A2529,$A$1,7,100,100)</f>
        <v>73.376623376623996</v>
      </c>
      <c r="E2529" s="4">
        <f ca="1">[1]!thsiFinD("ths_mfi_stock",$A2529,$A$1,7,100,100)</f>
        <v>64.138702824424996</v>
      </c>
      <c r="F2529" s="4">
        <f ca="1">[1]!thsiFinD("ths_expma_stock",$A2529,$A$1,7,100,100)</f>
        <v>12.165075955603999</v>
      </c>
      <c r="G2529" s="4">
        <f ca="1">[1]!thsiFinD("ths_rsi_stock",$A2529,$A$1,7,100,100)</f>
        <v>61.350022070732997</v>
      </c>
      <c r="H2529" s="4">
        <f ca="1">[1]!thsiFinD("ths_adtm_stock",$A2529,$A$1,7,3,100,100,100)</f>
        <v>0.14583333333333001</v>
      </c>
      <c r="I2529" s="4">
        <f ca="1">[1]!thsiFinD("ths_bbiboll_stock",$A2529,$A$1,7,3,100,100,100)</f>
        <v>12.070729166667</v>
      </c>
      <c r="J2529" s="4">
        <f ca="1">[1]!thsiFinD("ths_dptb_stock",$A2529,$A$1,7,104,100,100)</f>
        <v>0.57142857142856995</v>
      </c>
      <c r="K2529" s="4">
        <f ca="1">[1]!thsiFinD("ths_srmi_stock",$A2529,$A$1,7,100,100)</f>
        <v>-8.064516129032E-4</v>
      </c>
      <c r="L2529" s="4">
        <f ca="1">[1]!thsiFinD("ths_atr_stock",$A2529,$A$1,7,101,100,100)</f>
        <v>0.41142857142856998</v>
      </c>
      <c r="M2529" s="4">
        <f ca="1">[1]!thsiFinD("ths_vol_w_stock",$A2529,$A$1)/1000000</f>
        <v>1.7875430000000001</v>
      </c>
      <c r="N2529" s="4">
        <f ca="1">[1]!thsiFinD("ths_turnover_ratio_w_stock",$A2529,$A$1)</f>
        <v>3.0625641184844001</v>
      </c>
      <c r="O2529" s="4">
        <f ca="1">[1]!thsiFinD("ths_relative_chg_ratio_w_stock",$A2529,$A$1,104,100)</f>
        <v>0.29662074191330001</v>
      </c>
      <c r="P2529" s="4"/>
    </row>
    <row r="2530" spans="1:16" x14ac:dyDescent="0.25">
      <c r="A2530" s="2" t="s">
        <v>5069</v>
      </c>
      <c r="B2530" s="2" t="s">
        <v>5070</v>
      </c>
      <c r="C2530" s="4">
        <f ca="1">[1]!thsiFinD("ths_vol_ratio_stock",$A2530,$A$1,7,100)</f>
        <v>0.56574233510327998</v>
      </c>
      <c r="D2530" s="4">
        <f ca="1">[1]!thsiFinD("ths_cr_stock",$A2530,$A$1,7,100,100)</f>
        <v>18.049615055602999</v>
      </c>
      <c r="E2530" s="4">
        <f ca="1">[1]!thsiFinD("ths_mfi_stock",$A2530,$A$1,7,100,100)</f>
        <v>20.608463771886001</v>
      </c>
      <c r="F2530" s="4">
        <f ca="1">[1]!thsiFinD("ths_expma_stock",$A2530,$A$1,7,100,100)</f>
        <v>41.332819894521002</v>
      </c>
      <c r="G2530" s="4">
        <f ca="1">[1]!thsiFinD("ths_rsi_stock",$A2530,$A$1,7,100,100)</f>
        <v>47.535999148202002</v>
      </c>
      <c r="H2530" s="4">
        <f ca="1">[1]!thsiFinD("ths_adtm_stock",$A2530,$A$1,7,3,100,100,100)</f>
        <v>-0.83624454148472005</v>
      </c>
      <c r="I2530" s="4">
        <f ca="1">[1]!thsiFinD("ths_bbiboll_stock",$A2530,$A$1,7,3,100,100,100)</f>
        <v>40.973541666667003</v>
      </c>
      <c r="J2530" s="4">
        <f ca="1">[1]!thsiFinD("ths_dptb_stock",$A2530,$A$1,7,104,100,100)</f>
        <v>0.57142857142856995</v>
      </c>
      <c r="K2530" s="4">
        <f ca="1">[1]!thsiFinD("ths_srmi_stock",$A2530,$A$1,7,100,100)</f>
        <v>-7.9225748368219995E-2</v>
      </c>
      <c r="L2530" s="4">
        <f ca="1">[1]!thsiFinD("ths_atr_stock",$A2530,$A$1,7,101,100,100)</f>
        <v>1.3671428571429001</v>
      </c>
      <c r="M2530" s="4">
        <f ca="1">[1]!thsiFinD("ths_vol_w_stock",$A2530,$A$1)/1000000</f>
        <v>2.3498709999999998</v>
      </c>
      <c r="N2530" s="4">
        <f ca="1">[1]!thsiFinD("ths_turnover_ratio_w_stock",$A2530,$A$1)</f>
        <v>3.5057581210086002</v>
      </c>
      <c r="O2530" s="4">
        <f ca="1">[1]!thsiFinD("ths_relative_chg_ratio_w_stock",$A2530,$A$1,104,100)</f>
        <v>-0.52407243765677003</v>
      </c>
      <c r="P2530" s="4"/>
    </row>
    <row r="2531" spans="1:16" x14ac:dyDescent="0.25">
      <c r="A2531" s="2" t="s">
        <v>5071</v>
      </c>
      <c r="B2531" s="2" t="s">
        <v>5072</v>
      </c>
      <c r="C2531" s="4">
        <f ca="1">[1]!thsiFinD("ths_vol_ratio_stock",$A2531,$A$1,7,100)</f>
        <v>1.3643668373455999</v>
      </c>
      <c r="D2531" s="4">
        <f ca="1">[1]!thsiFinD("ths_cr_stock",$A2531,$A$1,7,100,100)</f>
        <v>109.41176470588</v>
      </c>
      <c r="E2531" s="4">
        <f ca="1">[1]!thsiFinD("ths_mfi_stock",$A2531,$A$1,7,100,100)</f>
        <v>48.288696142507</v>
      </c>
      <c r="F2531" s="4">
        <f ca="1">[1]!thsiFinD("ths_expma_stock",$A2531,$A$1,7,100,100)</f>
        <v>8.7383981763268999</v>
      </c>
      <c r="G2531" s="4">
        <f ca="1">[1]!thsiFinD("ths_rsi_stock",$A2531,$A$1,7,100,100)</f>
        <v>63.524400362571001</v>
      </c>
      <c r="H2531" s="4">
        <f ca="1">[1]!thsiFinD("ths_adtm_stock",$A2531,$A$1,7,3,100,100,100)</f>
        <v>0.44155844155843998</v>
      </c>
      <c r="I2531" s="4">
        <f ca="1">[1]!thsiFinD("ths_bbiboll_stock",$A2531,$A$1,7,3,100,100,100)</f>
        <v>8.6017708333332994</v>
      </c>
      <c r="J2531" s="4">
        <f ca="1">[1]!thsiFinD("ths_dptb_stock",$A2531,$A$1,7,104,100,100)</f>
        <v>0.42857142857142999</v>
      </c>
      <c r="K2531" s="4">
        <f ca="1">[1]!thsiFinD("ths_srmi_stock",$A2531,$A$1,7,100,100)</f>
        <v>9.0600226500565997E-3</v>
      </c>
      <c r="L2531" s="4">
        <f ca="1">[1]!thsiFinD("ths_atr_stock",$A2531,$A$1,7,101,100,100)</f>
        <v>0.27714285714286002</v>
      </c>
      <c r="M2531" s="4">
        <f ca="1">[1]!thsiFinD("ths_vol_w_stock",$A2531,$A$1)/1000000</f>
        <v>2.5332240000000001</v>
      </c>
      <c r="N2531" s="4">
        <f ca="1">[1]!thsiFinD("ths_turnover_ratio_w_stock",$A2531,$A$1)</f>
        <v>3.0020193401593001</v>
      </c>
      <c r="O2531" s="4">
        <f ca="1">[1]!thsiFinD("ths_relative_chg_ratio_w_stock",$A2531,$A$1,104,100)</f>
        <v>-0.23987872112672001</v>
      </c>
      <c r="P2531" s="4"/>
    </row>
    <row r="2532" spans="1:16" x14ac:dyDescent="0.25">
      <c r="A2532" s="2" t="s">
        <v>5073</v>
      </c>
      <c r="B2532" s="2" t="s">
        <v>5074</v>
      </c>
      <c r="C2532" s="4">
        <f ca="1">[1]!thsiFinD("ths_vol_ratio_stock",$A2532,$A$1,7,100)</f>
        <v>0.71901122636763004</v>
      </c>
      <c r="D2532" s="4">
        <f ca="1">[1]!thsiFinD("ths_cr_stock",$A2532,$A$1,7,100,100)</f>
        <v>88.423645320196997</v>
      </c>
      <c r="E2532" s="4">
        <f ca="1">[1]!thsiFinD("ths_mfi_stock",$A2532,$A$1,7,100,100)</f>
        <v>49.175361835830998</v>
      </c>
      <c r="F2532" s="4">
        <f ca="1">[1]!thsiFinD("ths_expma_stock",$A2532,$A$1,7,100,100)</f>
        <v>12.804016841872</v>
      </c>
      <c r="G2532" s="4">
        <f ca="1">[1]!thsiFinD("ths_rsi_stock",$A2532,$A$1,7,100,100)</f>
        <v>63.275363636729999</v>
      </c>
      <c r="H2532" s="4">
        <f ca="1">[1]!thsiFinD("ths_adtm_stock",$A2532,$A$1,7,3,100,100,100)</f>
        <v>-2.8169014084509E-2</v>
      </c>
      <c r="I2532" s="4">
        <f ca="1">[1]!thsiFinD("ths_bbiboll_stock",$A2532,$A$1,7,3,100,100,100)</f>
        <v>12.628541666666999</v>
      </c>
      <c r="J2532" s="4">
        <f ca="1">[1]!thsiFinD("ths_dptb_stock",$A2532,$A$1,7,104,100,100)</f>
        <v>0.71428571428570997</v>
      </c>
      <c r="K2532" s="4">
        <f ca="1">[1]!thsiFinD("ths_srmi_stock",$A2532,$A$1,7,100,100)</f>
        <v>-9.1883614088821997E-3</v>
      </c>
      <c r="L2532" s="4">
        <f ca="1">[1]!thsiFinD("ths_atr_stock",$A2532,$A$1,7,101,100,100)</f>
        <v>0.36428571428570999</v>
      </c>
      <c r="M2532" s="4">
        <f ca="1">[1]!thsiFinD("ths_vol_w_stock",$A2532,$A$1)/1000000</f>
        <v>1.9896</v>
      </c>
      <c r="N2532" s="4">
        <f ca="1">[1]!thsiFinD("ths_turnover_ratio_w_stock",$A2532,$A$1)</f>
        <v>2.9285256919106</v>
      </c>
      <c r="O2532" s="4">
        <f ca="1">[1]!thsiFinD("ths_relative_chg_ratio_w_stock",$A2532,$A$1,104,100)</f>
        <v>0.11258110338278</v>
      </c>
      <c r="P2532" s="4"/>
    </row>
    <row r="2533" spans="1:16" x14ac:dyDescent="0.25">
      <c r="A2533" s="2" t="s">
        <v>5075</v>
      </c>
      <c r="B2533" s="2" t="s">
        <v>5076</v>
      </c>
      <c r="C2533" s="4">
        <f ca="1">[1]!thsiFinD("ths_vol_ratio_stock",$A2533,$A$1,7,100)</f>
        <v>1.1505187762792</v>
      </c>
      <c r="D2533" s="4">
        <f ca="1">[1]!thsiFinD("ths_cr_stock",$A2533,$A$1,7,100,100)</f>
        <v>83.720930232558004</v>
      </c>
      <c r="E2533" s="4">
        <f ca="1">[1]!thsiFinD("ths_mfi_stock",$A2533,$A$1,7,100,100)</f>
        <v>40.909890964869</v>
      </c>
      <c r="F2533" s="4">
        <f ca="1">[1]!thsiFinD("ths_expma_stock",$A2533,$A$1,7,100,100)</f>
        <v>13.884509814354001</v>
      </c>
      <c r="G2533" s="4">
        <f ca="1">[1]!thsiFinD("ths_rsi_stock",$A2533,$A$1,7,100,100)</f>
        <v>55.120618253662002</v>
      </c>
      <c r="H2533" s="4">
        <f ca="1">[1]!thsiFinD("ths_adtm_stock",$A2533,$A$1,7,3,100,100,100)</f>
        <v>0.46236559139785</v>
      </c>
      <c r="I2533" s="4">
        <f ca="1">[1]!thsiFinD("ths_bbiboll_stock",$A2533,$A$1,7,3,100,100,100)</f>
        <v>13.739375000000001</v>
      </c>
      <c r="J2533" s="4">
        <f ca="1">[1]!thsiFinD("ths_dptb_stock",$A2533,$A$1,7,104,100,100)</f>
        <v>0.57142857142856995</v>
      </c>
      <c r="K2533" s="4">
        <f ca="1">[1]!thsiFinD("ths_srmi_stock",$A2533,$A$1,7,100,100)</f>
        <v>-1.4872521246459E-2</v>
      </c>
      <c r="L2533" s="4">
        <f ca="1">[1]!thsiFinD("ths_atr_stock",$A2533,$A$1,7,101,100,100)</f>
        <v>0.36285714285713999</v>
      </c>
      <c r="M2533" s="4">
        <f ca="1">[1]!thsiFinD("ths_vol_w_stock",$A2533,$A$1)/1000000</f>
        <v>2.5383</v>
      </c>
      <c r="N2533" s="4">
        <f ca="1">[1]!thsiFinD("ths_turnover_ratio_w_stock",$A2533,$A$1)</f>
        <v>4.6270651648383003</v>
      </c>
      <c r="O2533" s="4">
        <f ca="1">[1]!thsiFinD("ths_relative_chg_ratio_w_stock",$A2533,$A$1,104,100)</f>
        <v>-1.2791833318599</v>
      </c>
      <c r="P2533" s="4"/>
    </row>
    <row r="2534" spans="1:16" x14ac:dyDescent="0.25">
      <c r="A2534" s="2" t="s">
        <v>5077</v>
      </c>
      <c r="B2534" s="2" t="s">
        <v>5078</v>
      </c>
      <c r="C2534" s="4">
        <f ca="1">[1]!thsiFinD("ths_vol_ratio_stock",$A2534,$A$1,7,100)</f>
        <v>1.6220889105347001</v>
      </c>
      <c r="D2534" s="4">
        <f ca="1">[1]!thsiFinD("ths_cr_stock",$A2534,$A$1,7,100,100)</f>
        <v>31.048263141715001</v>
      </c>
      <c r="E2534" s="4">
        <f ca="1">[1]!thsiFinD("ths_mfi_stock",$A2534,$A$1,7,100,100)</f>
        <v>31.272048072529</v>
      </c>
      <c r="F2534" s="4">
        <f ca="1">[1]!thsiFinD("ths_expma_stock",$A2534,$A$1,7,100,100)</f>
        <v>47.659082855519003</v>
      </c>
      <c r="G2534" s="4">
        <f ca="1">[1]!thsiFinD("ths_rsi_stock",$A2534,$A$1,7,100,100)</f>
        <v>40.875017360209</v>
      </c>
      <c r="H2534" s="4">
        <f ca="1">[1]!thsiFinD("ths_adtm_stock",$A2534,$A$1,7,3,100,100,100)</f>
        <v>-0.64620938628158997</v>
      </c>
      <c r="I2534" s="4">
        <f ca="1">[1]!thsiFinD("ths_bbiboll_stock",$A2534,$A$1,7,3,100,100,100)</f>
        <v>47.710833333332999</v>
      </c>
      <c r="J2534" s="4">
        <f ca="1">[1]!thsiFinD("ths_dptb_stock",$A2534,$A$1,7,104,100,100)</f>
        <v>0.71428571428570997</v>
      </c>
      <c r="K2534" s="4">
        <f ca="1">[1]!thsiFinD("ths_srmi_stock",$A2534,$A$1,7,100,100)</f>
        <v>-5.7252680558365E-2</v>
      </c>
      <c r="L2534" s="4">
        <f ca="1">[1]!thsiFinD("ths_atr_stock",$A2534,$A$1,7,101,100,100)</f>
        <v>2.34</v>
      </c>
      <c r="M2534" s="4">
        <f ca="1">[1]!thsiFinD("ths_vol_w_stock",$A2534,$A$1)/1000000</f>
        <v>3.802562</v>
      </c>
      <c r="N2534" s="4">
        <f ca="1">[1]!thsiFinD("ths_turnover_ratio_w_stock",$A2534,$A$1)</f>
        <v>9.6550498019788993</v>
      </c>
      <c r="O2534" s="4">
        <f ca="1">[1]!thsiFinD("ths_relative_chg_ratio_w_stock",$A2534,$A$1,104,100)</f>
        <v>-3.1484180233724</v>
      </c>
      <c r="P2534" s="4"/>
    </row>
    <row r="2535" spans="1:16" x14ac:dyDescent="0.25">
      <c r="A2535" s="2" t="s">
        <v>5079</v>
      </c>
      <c r="B2535" s="2" t="s">
        <v>5080</v>
      </c>
      <c r="C2535" s="4">
        <f ca="1">[1]!thsiFinD("ths_vol_ratio_stock",$A2535,$A$1,7,100)</f>
        <v>0.85571793543705998</v>
      </c>
      <c r="D2535" s="4">
        <f ca="1">[1]!thsiFinD("ths_cr_stock",$A2535,$A$1,7,100,100)</f>
        <v>75.945945945944999</v>
      </c>
      <c r="E2535" s="4">
        <f ca="1">[1]!thsiFinD("ths_mfi_stock",$A2535,$A$1,7,100,100)</f>
        <v>52.286264806014003</v>
      </c>
      <c r="F2535" s="4">
        <f ca="1">[1]!thsiFinD("ths_expma_stock",$A2535,$A$1,7,100,100)</f>
        <v>33.351051386213001</v>
      </c>
      <c r="G2535" s="4">
        <f ca="1">[1]!thsiFinD("ths_rsi_stock",$A2535,$A$1,7,100,100)</f>
        <v>53.264067395676001</v>
      </c>
      <c r="H2535" s="4">
        <f ca="1">[1]!thsiFinD("ths_adtm_stock",$A2535,$A$1,7,3,100,100,100)</f>
        <v>0.66255144032921998</v>
      </c>
      <c r="I2535" s="4">
        <f ca="1">[1]!thsiFinD("ths_bbiboll_stock",$A2535,$A$1,7,3,100,100,100)</f>
        <v>33.226666666667001</v>
      </c>
      <c r="J2535" s="4">
        <f ca="1">[1]!thsiFinD("ths_dptb_stock",$A2535,$A$1,7,104,100,100)</f>
        <v>0.57142857142856995</v>
      </c>
      <c r="K2535" s="4">
        <f ca="1">[1]!thsiFinD("ths_srmi_stock",$A2535,$A$1,7,100,100)</f>
        <v>-2.7528252680382E-2</v>
      </c>
      <c r="L2535" s="4">
        <f ca="1">[1]!thsiFinD("ths_atr_stock",$A2535,$A$1,7,101,100,100)</f>
        <v>0.94857142857142995</v>
      </c>
      <c r="M2535" s="4">
        <f ca="1">[1]!thsiFinD("ths_vol_w_stock",$A2535,$A$1)/1000000</f>
        <v>0.39155000000000001</v>
      </c>
      <c r="N2535" s="4">
        <f ca="1">[1]!thsiFinD("ths_turnover_ratio_w_stock",$A2535,$A$1)</f>
        <v>1.2048897197412001</v>
      </c>
      <c r="O2535" s="4">
        <f ca="1">[1]!thsiFinD("ths_relative_chg_ratio_w_stock",$A2535,$A$1,104,100)</f>
        <v>-0.23392566369053999</v>
      </c>
      <c r="P2535" s="4"/>
    </row>
    <row r="2536" spans="1:16" x14ac:dyDescent="0.25">
      <c r="A2536" s="2" t="s">
        <v>5081</v>
      </c>
      <c r="B2536" s="2" t="s">
        <v>5082</v>
      </c>
      <c r="C2536" s="4">
        <f ca="1">[1]!thsiFinD("ths_vol_ratio_stock",$A2536,$A$1,7,100)</f>
        <v>1.1076762544834999</v>
      </c>
      <c r="D2536" s="4">
        <f ca="1">[1]!thsiFinD("ths_cr_stock",$A2536,$A$1,7,100,100)</f>
        <v>138.58651502843</v>
      </c>
      <c r="E2536" s="4">
        <f ca="1">[1]!thsiFinD("ths_mfi_stock",$A2536,$A$1,7,100,100)</f>
        <v>68.470943266451997</v>
      </c>
      <c r="F2536" s="4">
        <f ca="1">[1]!thsiFinD("ths_expma_stock",$A2536,$A$1,7,100,100)</f>
        <v>38.577513981982001</v>
      </c>
      <c r="G2536" s="4">
        <f ca="1">[1]!thsiFinD("ths_rsi_stock",$A2536,$A$1,7,100,100)</f>
        <v>60.200055742819004</v>
      </c>
      <c r="H2536" s="4">
        <f ca="1">[1]!thsiFinD("ths_adtm_stock",$A2536,$A$1,7,3,100,100,100)</f>
        <v>0.75879396984924996</v>
      </c>
      <c r="I2536" s="4">
        <f ca="1">[1]!thsiFinD("ths_bbiboll_stock",$A2536,$A$1,7,3,100,100,100)</f>
        <v>38.167604166666997</v>
      </c>
      <c r="J2536" s="4">
        <f ca="1">[1]!thsiFinD("ths_dptb_stock",$A2536,$A$1,7,104,100,100)</f>
        <v>0.14285714285713999</v>
      </c>
      <c r="K2536" s="4">
        <f ca="1">[1]!thsiFinD("ths_srmi_stock",$A2536,$A$1,7,100,100)</f>
        <v>1.741357234315E-2</v>
      </c>
      <c r="L2536" s="4">
        <f ca="1">[1]!thsiFinD("ths_atr_stock",$A2536,$A$1,7,101,100,100)</f>
        <v>1.4242857142856999</v>
      </c>
      <c r="M2536" s="4">
        <f ca="1">[1]!thsiFinD("ths_vol_w_stock",$A2536,$A$1)/1000000</f>
        <v>1.408971</v>
      </c>
      <c r="N2536" s="4">
        <f ca="1">[1]!thsiFinD("ths_turnover_ratio_w_stock",$A2536,$A$1)</f>
        <v>1.5555965875447999</v>
      </c>
      <c r="O2536" s="4">
        <f ca="1">[1]!thsiFinD("ths_relative_chg_ratio_w_stock",$A2536,$A$1,104,100)</f>
        <v>2.0058513751931</v>
      </c>
      <c r="P2536" s="4"/>
    </row>
    <row r="2537" spans="1:16" x14ac:dyDescent="0.25">
      <c r="A2537" s="2" t="s">
        <v>5083</v>
      </c>
      <c r="B2537" s="2" t="s">
        <v>5084</v>
      </c>
      <c r="C2537" s="4">
        <f ca="1">[1]!thsiFinD("ths_vol_ratio_stock",$A2537,$A$1,7,100)</f>
        <v>0.65704503626285005</v>
      </c>
      <c r="D2537" s="4">
        <f ca="1">[1]!thsiFinD("ths_cr_stock",$A2537,$A$1,7,100,100)</f>
        <v>89.292543021032003</v>
      </c>
      <c r="E2537" s="4">
        <f ca="1">[1]!thsiFinD("ths_mfi_stock",$A2537,$A$1,7,100,100)</f>
        <v>46.298516564213998</v>
      </c>
      <c r="F2537" s="4">
        <f ca="1">[1]!thsiFinD("ths_expma_stock",$A2537,$A$1,7,100,100)</f>
        <v>12.291390958509</v>
      </c>
      <c r="G2537" s="4">
        <f ca="1">[1]!thsiFinD("ths_rsi_stock",$A2537,$A$1,7,100,100)</f>
        <v>53.778498851776</v>
      </c>
      <c r="H2537" s="4">
        <f ca="1">[1]!thsiFinD("ths_adtm_stock",$A2537,$A$1,7,3,100,100,100)</f>
        <v>0.73369565217390997</v>
      </c>
      <c r="I2537" s="4">
        <f ca="1">[1]!thsiFinD("ths_bbiboll_stock",$A2537,$A$1,7,3,100,100,100)</f>
        <v>12.150833333333001</v>
      </c>
      <c r="J2537" s="4">
        <f ca="1">[1]!thsiFinD("ths_dptb_stock",$A2537,$A$1,7,104,100,100)</f>
        <v>0.28571428571428997</v>
      </c>
      <c r="K2537" s="4">
        <f ca="1">[1]!thsiFinD("ths_srmi_stock",$A2537,$A$1,7,100,100)</f>
        <v>-9.6618357487922007E-3</v>
      </c>
      <c r="L2537" s="4">
        <f ca="1">[1]!thsiFinD("ths_atr_stock",$A2537,$A$1,7,101,100,100)</f>
        <v>0.47714285714285998</v>
      </c>
      <c r="M2537" s="4">
        <f ca="1">[1]!thsiFinD("ths_vol_w_stock",$A2537,$A$1)/1000000</f>
        <v>1.4655</v>
      </c>
      <c r="N2537" s="4">
        <f ca="1">[1]!thsiFinD("ths_turnover_ratio_w_stock",$A2537,$A$1)</f>
        <v>2.5376623376623</v>
      </c>
      <c r="O2537" s="4">
        <f ca="1">[1]!thsiFinD("ths_relative_chg_ratio_w_stock",$A2537,$A$1,104,100)</f>
        <v>0.54912159324568999</v>
      </c>
      <c r="P2537" s="4"/>
    </row>
    <row r="2538" spans="1:16" x14ac:dyDescent="0.25">
      <c r="A2538" s="2" t="s">
        <v>5085</v>
      </c>
      <c r="B2538" s="2" t="s">
        <v>5086</v>
      </c>
      <c r="C2538" s="4">
        <f ca="1">[1]!thsiFinD("ths_vol_ratio_stock",$A2538,$A$1,7,100)</f>
        <v>0.51703650096943998</v>
      </c>
      <c r="D2538" s="4">
        <f ca="1">[1]!thsiFinD("ths_cr_stock",$A2538,$A$1,7,100,100)</f>
        <v>36.795252225519</v>
      </c>
      <c r="E2538" s="4">
        <f ca="1">[1]!thsiFinD("ths_mfi_stock",$A2538,$A$1,7,100,100)</f>
        <v>34.452447343955001</v>
      </c>
      <c r="F2538" s="4">
        <f ca="1">[1]!thsiFinD("ths_expma_stock",$A2538,$A$1,7,100,100)</f>
        <v>39.555576482021003</v>
      </c>
      <c r="G2538" s="4">
        <f ca="1">[1]!thsiFinD("ths_rsi_stock",$A2538,$A$1,7,100,100)</f>
        <v>49.412521576514997</v>
      </c>
      <c r="H2538" s="4">
        <f ca="1">[1]!thsiFinD("ths_adtm_stock",$A2538,$A$1,7,3,100,100,100)</f>
        <v>-0.92095588235294001</v>
      </c>
      <c r="I2538" s="4">
        <f ca="1">[1]!thsiFinD("ths_bbiboll_stock",$A2538,$A$1,7,3,100,100,100)</f>
        <v>39.038229166667001</v>
      </c>
      <c r="J2538" s="4">
        <f ca="1">[1]!thsiFinD("ths_dptb_stock",$A2538,$A$1,7,104,100,100)</f>
        <v>0.57142857142856995</v>
      </c>
      <c r="K2538" s="4">
        <f ca="1">[1]!thsiFinD("ths_srmi_stock",$A2538,$A$1,7,100,100)</f>
        <v>-8.3586981971435007E-2</v>
      </c>
      <c r="L2538" s="4">
        <f ca="1">[1]!thsiFinD("ths_atr_stock",$A2538,$A$1,7,101,100,100)</f>
        <v>1.99</v>
      </c>
      <c r="M2538" s="4">
        <f ca="1">[1]!thsiFinD("ths_vol_w_stock",$A2538,$A$1)/1000000</f>
        <v>3.951689</v>
      </c>
      <c r="N2538" s="4">
        <f ca="1">[1]!thsiFinD("ths_turnover_ratio_w_stock",$A2538,$A$1)</f>
        <v>5.0095942166681002</v>
      </c>
      <c r="O2538" s="4">
        <f ca="1">[1]!thsiFinD("ths_relative_chg_ratio_w_stock",$A2538,$A$1,104,100)</f>
        <v>0.1345474721148</v>
      </c>
      <c r="P2538" s="4"/>
    </row>
    <row r="2539" spans="1:16" x14ac:dyDescent="0.25">
      <c r="A2539" s="2" t="s">
        <v>5087</v>
      </c>
      <c r="B2539" s="2" t="s">
        <v>5088</v>
      </c>
      <c r="C2539" s="4">
        <f ca="1">[1]!thsiFinD("ths_vol_ratio_stock",$A2539,$A$1,7,100)</f>
        <v>1.1761322951494</v>
      </c>
      <c r="D2539" s="4">
        <f ca="1">[1]!thsiFinD("ths_cr_stock",$A2539,$A$1,7,100,100)</f>
        <v>53.260869565217</v>
      </c>
      <c r="E2539" s="4">
        <f ca="1">[1]!thsiFinD("ths_mfi_stock",$A2539,$A$1,7,100,100)</f>
        <v>41.924032527092002</v>
      </c>
      <c r="F2539" s="4">
        <f ca="1">[1]!thsiFinD("ths_expma_stock",$A2539,$A$1,7,100,100)</f>
        <v>8.7168921523840002</v>
      </c>
      <c r="G2539" s="4">
        <f ca="1">[1]!thsiFinD("ths_rsi_stock",$A2539,$A$1,7,100,100)</f>
        <v>38.723004524506003</v>
      </c>
      <c r="H2539" s="4">
        <f ca="1">[1]!thsiFinD("ths_adtm_stock",$A2539,$A$1,7,3,100,100,100)</f>
        <v>-0.17948717948717999</v>
      </c>
      <c r="I2539" s="4">
        <f ca="1">[1]!thsiFinD("ths_bbiboll_stock",$A2539,$A$1,7,3,100,100,100)</f>
        <v>8.7834374999999998</v>
      </c>
      <c r="J2539" s="4">
        <f ca="1">[1]!thsiFinD("ths_dptb_stock",$A2539,$A$1,7,104,100,100)</f>
        <v>0.42857142857142999</v>
      </c>
      <c r="K2539" s="4">
        <f ca="1">[1]!thsiFinD("ths_srmi_stock",$A2539,$A$1,7,100,100)</f>
        <v>-3.2438478747203001E-2</v>
      </c>
      <c r="L2539" s="4">
        <f ca="1">[1]!thsiFinD("ths_atr_stock",$A2539,$A$1,7,101,100,100)</f>
        <v>0.20428571428570999</v>
      </c>
      <c r="M2539" s="4">
        <f ca="1">[1]!thsiFinD("ths_vol_w_stock",$A2539,$A$1)/1000000</f>
        <v>3.5461999999999998</v>
      </c>
      <c r="N2539" s="4">
        <f ca="1">[1]!thsiFinD("ths_turnover_ratio_w_stock",$A2539,$A$1)</f>
        <v>1.5980713691319</v>
      </c>
      <c r="O2539" s="4">
        <f ca="1">[1]!thsiFinD("ths_relative_chg_ratio_w_stock",$A2539,$A$1,104,100)</f>
        <v>-1.4961145487911001</v>
      </c>
      <c r="P2539" s="4"/>
    </row>
    <row r="2540" spans="1:16" x14ac:dyDescent="0.25">
      <c r="A2540" s="2" t="s">
        <v>5089</v>
      </c>
      <c r="B2540" s="2" t="s">
        <v>5090</v>
      </c>
      <c r="C2540" s="4">
        <f ca="1">[1]!thsiFinD("ths_vol_ratio_stock",$A2540,$A$1,7,100)</f>
        <v>0.90604092972134997</v>
      </c>
      <c r="D2540" s="4">
        <f ca="1">[1]!thsiFinD("ths_cr_stock",$A2540,$A$1,7,100,100)</f>
        <v>116.45021645022</v>
      </c>
      <c r="E2540" s="4">
        <f ca="1">[1]!thsiFinD("ths_mfi_stock",$A2540,$A$1,7,100,100)</f>
        <v>63.891721233257996</v>
      </c>
      <c r="F2540" s="4">
        <f ca="1">[1]!thsiFinD("ths_expma_stock",$A2540,$A$1,7,100,100)</f>
        <v>38.984028056013003</v>
      </c>
      <c r="G2540" s="4">
        <f ca="1">[1]!thsiFinD("ths_rsi_stock",$A2540,$A$1,7,100,100)</f>
        <v>49.573835607123002</v>
      </c>
      <c r="H2540" s="4">
        <f ca="1">[1]!thsiFinD("ths_adtm_stock",$A2540,$A$1,7,3,100,100,100)</f>
        <v>0.39748201438849001</v>
      </c>
      <c r="I2540" s="4">
        <f ca="1">[1]!thsiFinD("ths_bbiboll_stock",$A2540,$A$1,7,3,100,100,100)</f>
        <v>39.241145833333</v>
      </c>
      <c r="J2540" s="4">
        <f ca="1">[1]!thsiFinD("ths_dptb_stock",$A2540,$A$1,7,104,100,100)</f>
        <v>0.42857142857142999</v>
      </c>
      <c r="K2540" s="4">
        <f ca="1">[1]!thsiFinD("ths_srmi_stock",$A2540,$A$1,7,100,100)</f>
        <v>3.3062054933877E-3</v>
      </c>
      <c r="L2540" s="4">
        <f ca="1">[1]!thsiFinD("ths_atr_stock",$A2540,$A$1,7,101,100,100)</f>
        <v>2.1714285714286001</v>
      </c>
      <c r="M2540" s="4">
        <f ca="1">[1]!thsiFinD("ths_vol_w_stock",$A2540,$A$1)/1000000</f>
        <v>15.444879</v>
      </c>
      <c r="N2540" s="4">
        <f ca="1">[1]!thsiFinD("ths_turnover_ratio_w_stock",$A2540,$A$1)</f>
        <v>10.421645748988</v>
      </c>
      <c r="O2540" s="4">
        <f ca="1">[1]!thsiFinD("ths_relative_chg_ratio_w_stock",$A2540,$A$1,104,100)</f>
        <v>-1.3104362472438</v>
      </c>
      <c r="P2540" s="4"/>
    </row>
    <row r="2541" spans="1:16" x14ac:dyDescent="0.25">
      <c r="A2541" s="2" t="s">
        <v>5091</v>
      </c>
      <c r="B2541" s="2" t="s">
        <v>5092</v>
      </c>
      <c r="C2541" s="4">
        <f ca="1">[1]!thsiFinD("ths_vol_ratio_stock",$A2541,$A$1,7,100)</f>
        <v>1.1465982418203</v>
      </c>
      <c r="D2541" s="4">
        <f ca="1">[1]!thsiFinD("ths_cr_stock",$A2541,$A$1,7,100,100)</f>
        <v>78.727634194830998</v>
      </c>
      <c r="E2541" s="4">
        <f ca="1">[1]!thsiFinD("ths_mfi_stock",$A2541,$A$1,7,100,100)</f>
        <v>63.003510606192002</v>
      </c>
      <c r="F2541" s="4">
        <f ca="1">[1]!thsiFinD("ths_expma_stock",$A2541,$A$1,7,100,100)</f>
        <v>28.320362459948001</v>
      </c>
      <c r="G2541" s="4">
        <f ca="1">[1]!thsiFinD("ths_rsi_stock",$A2541,$A$1,7,100,100)</f>
        <v>57.126978179032001</v>
      </c>
      <c r="H2541" s="4">
        <f ca="1">[1]!thsiFinD("ths_adtm_stock",$A2541,$A$1,7,3,100,100,100)</f>
        <v>0.51587301587302004</v>
      </c>
      <c r="I2541" s="4">
        <f ca="1">[1]!thsiFinD("ths_bbiboll_stock",$A2541,$A$1,7,3,100,100,100)</f>
        <v>28.190520833333</v>
      </c>
      <c r="J2541" s="4">
        <f ca="1">[1]!thsiFinD("ths_dptb_stock",$A2541,$A$1,7,104,100,100)</f>
        <v>0.85714285714285998</v>
      </c>
      <c r="K2541" s="4">
        <f ca="1">[1]!thsiFinD("ths_srmi_stock",$A2541,$A$1,7,100,100)</f>
        <v>-7.5888237323215001E-3</v>
      </c>
      <c r="L2541" s="4">
        <f ca="1">[1]!thsiFinD("ths_atr_stock",$A2541,$A$1,7,101,100,100)</f>
        <v>1.2914285714286</v>
      </c>
      <c r="M2541" s="4">
        <f ca="1">[1]!thsiFinD("ths_vol_w_stock",$A2541,$A$1)/1000000</f>
        <v>3.9178609999999998</v>
      </c>
      <c r="N2541" s="4">
        <f ca="1">[1]!thsiFinD("ths_turnover_ratio_w_stock",$A2541,$A$1)</f>
        <v>9.1419441960408996</v>
      </c>
      <c r="O2541" s="4">
        <f ca="1">[1]!thsiFinD("ths_relative_chg_ratio_w_stock",$A2541,$A$1,104,100)</f>
        <v>2.3600592666828999</v>
      </c>
      <c r="P2541" s="4"/>
    </row>
    <row r="2542" spans="1:16" x14ac:dyDescent="0.25">
      <c r="A2542" s="2" t="s">
        <v>5093</v>
      </c>
      <c r="B2542" s="2" t="s">
        <v>5094</v>
      </c>
      <c r="C2542" s="4">
        <f ca="1">[1]!thsiFinD("ths_vol_ratio_stock",$A2542,$A$1,7,100)</f>
        <v>0.89564208202399997</v>
      </c>
      <c r="D2542" s="4">
        <f ca="1">[1]!thsiFinD("ths_cr_stock",$A2542,$A$1,7,100,100)</f>
        <v>44.375000000001002</v>
      </c>
      <c r="E2542" s="4">
        <f ca="1">[1]!thsiFinD("ths_mfi_stock",$A2542,$A$1,7,100,100)</f>
        <v>34.634408912862</v>
      </c>
      <c r="F2542" s="4">
        <f ca="1">[1]!thsiFinD("ths_expma_stock",$A2542,$A$1,7,100,100)</f>
        <v>22.80631004148</v>
      </c>
      <c r="G2542" s="4">
        <f ca="1">[1]!thsiFinD("ths_rsi_stock",$A2542,$A$1,7,100,100)</f>
        <v>45.390493198530002</v>
      </c>
      <c r="H2542" s="4">
        <f ca="1">[1]!thsiFinD("ths_adtm_stock",$A2542,$A$1,7,3,100,100,100)</f>
        <v>0.24096385542168999</v>
      </c>
      <c r="I2542" s="4">
        <f ca="1">[1]!thsiFinD("ths_bbiboll_stock",$A2542,$A$1,7,3,100,100,100)</f>
        <v>22.909791666667001</v>
      </c>
      <c r="J2542" s="4">
        <f ca="1">[1]!thsiFinD("ths_dptb_stock",$A2542,$A$1,7,104,100,100)</f>
        <v>0.57142857142856995</v>
      </c>
      <c r="K2542" s="4">
        <f ca="1">[1]!thsiFinD("ths_srmi_stock",$A2542,$A$1,7,100,100)</f>
        <v>-3.7099494097808002E-2</v>
      </c>
      <c r="L2542" s="4">
        <f ca="1">[1]!thsiFinD("ths_atr_stock",$A2542,$A$1,7,101,100,100)</f>
        <v>0.45</v>
      </c>
      <c r="M2542" s="4">
        <f ca="1">[1]!thsiFinD("ths_vol_w_stock",$A2542,$A$1)/1000000</f>
        <v>0.95892699999999997</v>
      </c>
      <c r="N2542" s="4">
        <f ca="1">[1]!thsiFinD("ths_turnover_ratio_w_stock",$A2542,$A$1)</f>
        <v>1.0619793994422999</v>
      </c>
      <c r="O2542" s="4">
        <f ca="1">[1]!thsiFinD("ths_relative_chg_ratio_w_stock",$A2542,$A$1,104,100)</f>
        <v>0.17491160815053999</v>
      </c>
      <c r="P2542" s="4"/>
    </row>
    <row r="2543" spans="1:16" x14ac:dyDescent="0.25">
      <c r="A2543" s="2" t="s">
        <v>5095</v>
      </c>
      <c r="B2543" s="2" t="s">
        <v>5096</v>
      </c>
      <c r="C2543" s="4">
        <f ca="1">[1]!thsiFinD("ths_vol_ratio_stock",$A2543,$A$1,7,100)</f>
        <v>0.99376609976758001</v>
      </c>
      <c r="D2543" s="4">
        <f ca="1">[1]!thsiFinD("ths_cr_stock",$A2543,$A$1,7,100,100)</f>
        <v>81.138933764135004</v>
      </c>
      <c r="E2543" s="4">
        <f ca="1">[1]!thsiFinD("ths_mfi_stock",$A2543,$A$1,7,100,100)</f>
        <v>49.416586985027003</v>
      </c>
      <c r="F2543" s="4">
        <f ca="1">[1]!thsiFinD("ths_expma_stock",$A2543,$A$1,7,100,100)</f>
        <v>50.548375938661003</v>
      </c>
      <c r="G2543" s="4">
        <f ca="1">[1]!thsiFinD("ths_rsi_stock",$A2543,$A$1,7,100,100)</f>
        <v>52.585386704598001</v>
      </c>
      <c r="H2543" s="4">
        <f ca="1">[1]!thsiFinD("ths_adtm_stock",$A2543,$A$1,7,3,100,100,100)</f>
        <v>0.43043478260869</v>
      </c>
      <c r="I2543" s="4">
        <f ca="1">[1]!thsiFinD("ths_bbiboll_stock",$A2543,$A$1,7,3,100,100,100)</f>
        <v>50.564687499999998</v>
      </c>
      <c r="J2543" s="4">
        <f ca="1">[1]!thsiFinD("ths_dptb_stock",$A2543,$A$1,7,104,100,100)</f>
        <v>0.57142857142856995</v>
      </c>
      <c r="K2543" s="4">
        <f ca="1">[1]!thsiFinD("ths_srmi_stock",$A2543,$A$1,7,100,100)</f>
        <v>-6.2053816584294E-2</v>
      </c>
      <c r="L2543" s="4">
        <f ca="1">[1]!thsiFinD("ths_atr_stock",$A2543,$A$1,7,101,100,100)</f>
        <v>2.1357142857142999</v>
      </c>
      <c r="M2543" s="4">
        <f ca="1">[1]!thsiFinD("ths_vol_w_stock",$A2543,$A$1)/1000000</f>
        <v>2.628018</v>
      </c>
      <c r="N2543" s="4">
        <f ca="1">[1]!thsiFinD("ths_turnover_ratio_w_stock",$A2543,$A$1)</f>
        <v>2.4483605357244</v>
      </c>
      <c r="O2543" s="4">
        <f ca="1">[1]!thsiFinD("ths_relative_chg_ratio_w_stock",$A2543,$A$1,104,100)</f>
        <v>2.5176520499985999</v>
      </c>
      <c r="P2543" s="4"/>
    </row>
    <row r="2544" spans="1:16" x14ac:dyDescent="0.25">
      <c r="A2544" s="2" t="s">
        <v>5097</v>
      </c>
      <c r="B2544" s="2" t="s">
        <v>5098</v>
      </c>
      <c r="C2544" s="4">
        <f ca="1">[1]!thsiFinD("ths_vol_ratio_stock",$A2544,$A$1,7,100)</f>
        <v>0.81951388280606996</v>
      </c>
      <c r="D2544" s="4">
        <f ca="1">[1]!thsiFinD("ths_cr_stock",$A2544,$A$1,7,100,100)</f>
        <v>16.122961104141002</v>
      </c>
      <c r="E2544" s="4">
        <f ca="1">[1]!thsiFinD("ths_mfi_stock",$A2544,$A$1,7,100,100)</f>
        <v>9.1161208316851994</v>
      </c>
      <c r="F2544" s="4">
        <f ca="1">[1]!thsiFinD("ths_expma_stock",$A2544,$A$1,7,100,100)</f>
        <v>65.536173009110996</v>
      </c>
      <c r="G2544" s="4">
        <f ca="1">[1]!thsiFinD("ths_rsi_stock",$A2544,$A$1,7,100,100)</f>
        <v>24.889013472845999</v>
      </c>
      <c r="H2544" s="4">
        <f ca="1">[1]!thsiFinD("ths_adtm_stock",$A2544,$A$1,7,3,100,100,100)</f>
        <v>-0.92318634423896995</v>
      </c>
      <c r="I2544" s="4">
        <f ca="1">[1]!thsiFinD("ths_bbiboll_stock",$A2544,$A$1,7,3,100,100,100)</f>
        <v>66.652812499999996</v>
      </c>
      <c r="J2544" s="4">
        <f ca="1">[1]!thsiFinD("ths_dptb_stock",$A2544,$A$1,7,104,100,100)</f>
        <v>0.71428571428570997</v>
      </c>
      <c r="K2544" s="4">
        <f ca="1">[1]!thsiFinD("ths_srmi_stock",$A2544,$A$1,7,100,100)</f>
        <v>-0.10407876230661001</v>
      </c>
      <c r="L2544" s="4">
        <f ca="1">[1]!thsiFinD("ths_atr_stock",$A2544,$A$1,7,101,100,100)</f>
        <v>2.6442857142856999</v>
      </c>
      <c r="M2544" s="4">
        <f ca="1">[1]!thsiFinD("ths_vol_w_stock",$A2544,$A$1)/1000000</f>
        <v>1.5183409999999999</v>
      </c>
      <c r="N2544" s="4">
        <f ca="1">[1]!thsiFinD("ths_turnover_ratio_w_stock",$A2544,$A$1)</f>
        <v>2.1966122796411001</v>
      </c>
      <c r="O2544" s="4">
        <f ca="1">[1]!thsiFinD("ths_relative_chg_ratio_w_stock",$A2544,$A$1,104,100)</f>
        <v>-6.6915584229397E-3</v>
      </c>
      <c r="P2544" s="4"/>
    </row>
    <row r="2545" spans="1:16" x14ac:dyDescent="0.25">
      <c r="A2545" s="2" t="s">
        <v>5099</v>
      </c>
      <c r="B2545" s="2" t="s">
        <v>5100</v>
      </c>
      <c r="C2545" s="4">
        <f ca="1">[1]!thsiFinD("ths_vol_ratio_stock",$A2545,$A$1,7,100)</f>
        <v>0.72656083615930001</v>
      </c>
      <c r="D2545" s="4">
        <f ca="1">[1]!thsiFinD("ths_cr_stock",$A2545,$A$1,7,100,100)</f>
        <v>92.438402718776999</v>
      </c>
      <c r="E2545" s="4">
        <f ca="1">[1]!thsiFinD("ths_mfi_stock",$A2545,$A$1,7,100,100)</f>
        <v>38.553284588316998</v>
      </c>
      <c r="F2545" s="4">
        <f ca="1">[1]!thsiFinD("ths_expma_stock",$A2545,$A$1,7,100,100)</f>
        <v>42.499161019520997</v>
      </c>
      <c r="G2545" s="4">
        <f ca="1">[1]!thsiFinD("ths_rsi_stock",$A2545,$A$1,7,100,100)</f>
        <v>58.978877492610003</v>
      </c>
      <c r="H2545" s="4">
        <f ca="1">[1]!thsiFinD("ths_adtm_stock",$A2545,$A$1,7,3,100,100,100)</f>
        <v>1.7543859649126001E-2</v>
      </c>
      <c r="I2545" s="4">
        <f ca="1">[1]!thsiFinD("ths_bbiboll_stock",$A2545,$A$1,7,3,100,100,100)</f>
        <v>42.116770833333</v>
      </c>
      <c r="J2545" s="4">
        <f ca="1">[1]!thsiFinD("ths_dptb_stock",$A2545,$A$1,7,104,100,100)</f>
        <v>0.42857142857142999</v>
      </c>
      <c r="K2545" s="4">
        <f ca="1">[1]!thsiFinD("ths_srmi_stock",$A2545,$A$1,7,100,100)</f>
        <v>-2.3526724531750001E-2</v>
      </c>
      <c r="L2545" s="4">
        <f ca="1">[1]!thsiFinD("ths_atr_stock",$A2545,$A$1,7,101,100,100)</f>
        <v>1.0857142857143001</v>
      </c>
      <c r="M2545" s="4">
        <f ca="1">[1]!thsiFinD("ths_vol_w_stock",$A2545,$A$1)/1000000</f>
        <v>0.1774</v>
      </c>
      <c r="N2545" s="4">
        <f ca="1">[1]!thsiFinD("ths_turnover_ratio_w_stock",$A2545,$A$1)</f>
        <v>0.96689617824202001</v>
      </c>
      <c r="O2545" s="4">
        <f ca="1">[1]!thsiFinD("ths_relative_chg_ratio_w_stock",$A2545,$A$1,104,100)</f>
        <v>-0.42338363314296001</v>
      </c>
      <c r="P2545" s="4"/>
    </row>
    <row r="2546" spans="1:16" x14ac:dyDescent="0.25">
      <c r="A2546" s="2" t="s">
        <v>5101</v>
      </c>
      <c r="B2546" s="2" t="s">
        <v>5102</v>
      </c>
      <c r="C2546" s="4">
        <f ca="1">[1]!thsiFinD("ths_vol_ratio_stock",$A2546,$A$1,7,100)</f>
        <v>2.9062856989589001</v>
      </c>
      <c r="D2546" s="4">
        <f ca="1">[1]!thsiFinD("ths_cr_stock",$A2546,$A$1,7,100,100)</f>
        <v>217.97235023041</v>
      </c>
      <c r="E2546" s="4">
        <f ca="1">[1]!thsiFinD("ths_mfi_stock",$A2546,$A$1,7,100,100)</f>
        <v>83.382003505083006</v>
      </c>
      <c r="F2546" s="4">
        <f ca="1">[1]!thsiFinD("ths_expma_stock",$A2546,$A$1,7,100,100)</f>
        <v>8.7394355023046995</v>
      </c>
      <c r="G2546" s="4">
        <f ca="1">[1]!thsiFinD("ths_rsi_stock",$A2546,$A$1,7,100,100)</f>
        <v>77.720405946786002</v>
      </c>
      <c r="H2546" s="4">
        <f ca="1">[1]!thsiFinD("ths_adtm_stock",$A2546,$A$1,7,3,100,100,100)</f>
        <v>0.80952380952380998</v>
      </c>
      <c r="I2546" s="4">
        <f ca="1">[1]!thsiFinD("ths_bbiboll_stock",$A2546,$A$1,7,3,100,100,100)</f>
        <v>8.5683333333332996</v>
      </c>
      <c r="J2546" s="4">
        <f ca="1">[1]!thsiFinD("ths_dptb_stock",$A2546,$A$1,7,104,100,100)</f>
        <v>0.57142857142856995</v>
      </c>
      <c r="K2546" s="4">
        <f ca="1">[1]!thsiFinD("ths_srmi_stock",$A2546,$A$1,7,100,100)</f>
        <v>6.1135371179039E-2</v>
      </c>
      <c r="L2546" s="4">
        <f ca="1">[1]!thsiFinD("ths_atr_stock",$A2546,$A$1,7,101,100,100)</f>
        <v>0.32857142857143001</v>
      </c>
      <c r="M2546" s="4">
        <f ca="1">[1]!thsiFinD("ths_vol_w_stock",$A2546,$A$1)/1000000</f>
        <v>7.1514420000000003</v>
      </c>
      <c r="N2546" s="4">
        <f ca="1">[1]!thsiFinD("ths_turnover_ratio_w_stock",$A2546,$A$1)</f>
        <v>6.5972382923808004</v>
      </c>
      <c r="O2546" s="4">
        <f ca="1">[1]!thsiFinD("ths_relative_chg_ratio_w_stock",$A2546,$A$1,104,100)</f>
        <v>1.9931113091498001</v>
      </c>
      <c r="P2546" s="4"/>
    </row>
    <row r="2547" spans="1:16" x14ac:dyDescent="0.25">
      <c r="A2547" s="2" t="s">
        <v>5103</v>
      </c>
      <c r="B2547" s="2" t="s">
        <v>5104</v>
      </c>
      <c r="C2547" s="4">
        <f ca="1">[1]!thsiFinD("ths_vol_ratio_stock",$A2547,$A$1,7,100)</f>
        <v>0.90400063378615003</v>
      </c>
      <c r="D2547" s="4">
        <f ca="1">[1]!thsiFinD("ths_cr_stock",$A2547,$A$1,7,100,100)</f>
        <v>73.781616286244002</v>
      </c>
      <c r="E2547" s="4">
        <f ca="1">[1]!thsiFinD("ths_mfi_stock",$A2547,$A$1,7,100,100)</f>
        <v>50.754155646918001</v>
      </c>
      <c r="F2547" s="4">
        <f ca="1">[1]!thsiFinD("ths_expma_stock",$A2547,$A$1,7,100,100)</f>
        <v>39.982426012086002</v>
      </c>
      <c r="G2547" s="4">
        <f ca="1">[1]!thsiFinD("ths_rsi_stock",$A2547,$A$1,7,100,100)</f>
        <v>57.144787944363003</v>
      </c>
      <c r="H2547" s="4">
        <f ca="1">[1]!thsiFinD("ths_adtm_stock",$A2547,$A$1,7,3,100,100,100)</f>
        <v>0.67028985507245997</v>
      </c>
      <c r="I2547" s="4">
        <f ca="1">[1]!thsiFinD("ths_bbiboll_stock",$A2547,$A$1,7,3,100,100,100)</f>
        <v>39.588333333332997</v>
      </c>
      <c r="J2547" s="4">
        <f ca="1">[1]!thsiFinD("ths_dptb_stock",$A2547,$A$1,7,104,100,100)</f>
        <v>0.71428571428570997</v>
      </c>
      <c r="K2547" s="4">
        <f ca="1">[1]!thsiFinD("ths_srmi_stock",$A2547,$A$1,7,100,100)</f>
        <v>-2.1818181818182E-2</v>
      </c>
      <c r="L2547" s="4">
        <f ca="1">[1]!thsiFinD("ths_atr_stock",$A2547,$A$1,7,101,100,100)</f>
        <v>1.3842857142856999</v>
      </c>
      <c r="M2547" s="4">
        <f ca="1">[1]!thsiFinD("ths_vol_w_stock",$A2547,$A$1)/1000000</f>
        <v>1.188353</v>
      </c>
      <c r="N2547" s="4">
        <f ca="1">[1]!thsiFinD("ths_turnover_ratio_w_stock",$A2547,$A$1)</f>
        <v>4.0977689655171998</v>
      </c>
      <c r="O2547" s="4">
        <f ca="1">[1]!thsiFinD("ths_relative_chg_ratio_w_stock",$A2547,$A$1,104,100)</f>
        <v>0.39580626447801998</v>
      </c>
      <c r="P2547" s="4"/>
    </row>
    <row r="2548" spans="1:16" x14ac:dyDescent="0.25">
      <c r="A2548" s="2" t="s">
        <v>5105</v>
      </c>
      <c r="B2548" s="2" t="s">
        <v>5106</v>
      </c>
      <c r="C2548" s="4">
        <f ca="1">[1]!thsiFinD("ths_vol_ratio_stock",$A2548,$A$1,7,100)</f>
        <v>1.1813249517087001</v>
      </c>
      <c r="D2548" s="4">
        <f ca="1">[1]!thsiFinD("ths_cr_stock",$A2548,$A$1,7,100,100)</f>
        <v>92.261904761905001</v>
      </c>
      <c r="E2548" s="4">
        <f ca="1">[1]!thsiFinD("ths_mfi_stock",$A2548,$A$1,7,100,100)</f>
        <v>46.583478124130998</v>
      </c>
      <c r="F2548" s="4">
        <f ca="1">[1]!thsiFinD("ths_expma_stock",$A2548,$A$1,7,100,100)</f>
        <v>15.450835241681</v>
      </c>
      <c r="G2548" s="4">
        <f ca="1">[1]!thsiFinD("ths_rsi_stock",$A2548,$A$1,7,100,100)</f>
        <v>58.505113305602997</v>
      </c>
      <c r="H2548" s="4">
        <f ca="1">[1]!thsiFinD("ths_adtm_stock",$A2548,$A$1,7,3,100,100,100)</f>
        <v>0.58196721311474997</v>
      </c>
      <c r="I2548" s="4">
        <f ca="1">[1]!thsiFinD("ths_bbiboll_stock",$A2548,$A$1,7,3,100,100,100)</f>
        <v>15.313020833333001</v>
      </c>
      <c r="J2548" s="4">
        <f ca="1">[1]!thsiFinD("ths_dptb_stock",$A2548,$A$1,7,104,100,100)</f>
        <v>0.42857142857142999</v>
      </c>
      <c r="K2548" s="4">
        <f ca="1">[1]!thsiFinD("ths_srmi_stock",$A2548,$A$1,7,100,100)</f>
        <v>-2.1943573667712001E-2</v>
      </c>
      <c r="L2548" s="4">
        <f ca="1">[1]!thsiFinD("ths_atr_stock",$A2548,$A$1,7,101,100,100)</f>
        <v>0.48</v>
      </c>
      <c r="M2548" s="4">
        <f ca="1">[1]!thsiFinD("ths_vol_w_stock",$A2548,$A$1)/1000000</f>
        <v>1.1123430000000001</v>
      </c>
      <c r="N2548" s="4">
        <f ca="1">[1]!thsiFinD("ths_turnover_ratio_w_stock",$A2548,$A$1)</f>
        <v>2.2246860000000002</v>
      </c>
      <c r="O2548" s="4">
        <f ca="1">[1]!thsiFinD("ths_relative_chg_ratio_w_stock",$A2548,$A$1,104,100)</f>
        <v>-0.16057917857366999</v>
      </c>
      <c r="P2548" s="4"/>
    </row>
    <row r="2549" spans="1:16" x14ac:dyDescent="0.25">
      <c r="A2549" s="2" t="s">
        <v>5107</v>
      </c>
      <c r="B2549" s="2" t="s">
        <v>5108</v>
      </c>
      <c r="C2549" s="4">
        <f ca="1">[1]!thsiFinD("ths_vol_ratio_stock",$A2549,$A$1,7,100)</f>
        <v>1.2397227528049</v>
      </c>
      <c r="D2549" s="4">
        <f ca="1">[1]!thsiFinD("ths_cr_stock",$A2549,$A$1,7,100,100)</f>
        <v>90.288315629742996</v>
      </c>
      <c r="E2549" s="4">
        <f ca="1">[1]!thsiFinD("ths_mfi_stock",$A2549,$A$1,7,100,100)</f>
        <v>41.188112232009999</v>
      </c>
      <c r="F2549" s="4">
        <f ca="1">[1]!thsiFinD("ths_expma_stock",$A2549,$A$1,7,100,100)</f>
        <v>27.296249298871</v>
      </c>
      <c r="G2549" s="4">
        <f ca="1">[1]!thsiFinD("ths_rsi_stock",$A2549,$A$1,7,100,100)</f>
        <v>56.618883381518998</v>
      </c>
      <c r="H2549" s="4">
        <f ca="1">[1]!thsiFinD("ths_adtm_stock",$A2549,$A$1,7,3,100,100,100)</f>
        <v>0.70512820512819996</v>
      </c>
      <c r="I2549" s="4">
        <f ca="1">[1]!thsiFinD("ths_bbiboll_stock",$A2549,$A$1,7,3,100,100,100)</f>
        <v>27.167395833333</v>
      </c>
      <c r="J2549" s="4">
        <f ca="1">[1]!thsiFinD("ths_dptb_stock",$A2549,$A$1,7,104,100,100)</f>
        <v>0.28571428571428997</v>
      </c>
      <c r="K2549" s="4">
        <f ca="1">[1]!thsiFinD("ths_srmi_stock",$A2549,$A$1,7,100,100)</f>
        <v>-1.5406664278037E-2</v>
      </c>
      <c r="L2549" s="4">
        <f ca="1">[1]!thsiFinD("ths_atr_stock",$A2549,$A$1,7,101,100,100)</f>
        <v>0.60428571428570999</v>
      </c>
      <c r="M2549" s="4">
        <f ca="1">[1]!thsiFinD("ths_vol_w_stock",$A2549,$A$1)/1000000</f>
        <v>1.0950169999999999</v>
      </c>
      <c r="N2549" s="4">
        <f ca="1">[1]!thsiFinD("ths_turnover_ratio_w_stock",$A2549,$A$1)</f>
        <v>1.5321758938603001</v>
      </c>
      <c r="O2549" s="4">
        <f ca="1">[1]!thsiFinD("ths_relative_chg_ratio_w_stock",$A2549,$A$1,104,100)</f>
        <v>0.5277998627885</v>
      </c>
      <c r="P2549" s="4"/>
    </row>
    <row r="2550" spans="1:16" x14ac:dyDescent="0.25">
      <c r="A2550" s="2" t="s">
        <v>5109</v>
      </c>
      <c r="B2550" s="2" t="s">
        <v>5110</v>
      </c>
      <c r="C2550" s="4">
        <f ca="1">[1]!thsiFinD("ths_vol_ratio_stock",$A2550,$A$1,7,100)</f>
        <v>2.1127390469464999</v>
      </c>
      <c r="D2550" s="4">
        <f ca="1">[1]!thsiFinD("ths_cr_stock",$A2550,$A$1,7,100,100)</f>
        <v>108.72817955111999</v>
      </c>
      <c r="E2550" s="4">
        <f ca="1">[1]!thsiFinD("ths_mfi_stock",$A2550,$A$1,7,100,100)</f>
        <v>62.208402548915998</v>
      </c>
      <c r="F2550" s="4">
        <f ca="1">[1]!thsiFinD("ths_expma_stock",$A2550,$A$1,7,100,100)</f>
        <v>13.69570197679</v>
      </c>
      <c r="G2550" s="4">
        <f ca="1">[1]!thsiFinD("ths_rsi_stock",$A2550,$A$1,7,100,100)</f>
        <v>54.808607748531998</v>
      </c>
      <c r="H2550" s="4">
        <f ca="1">[1]!thsiFinD("ths_adtm_stock",$A2550,$A$1,7,3,100,100,100)</f>
        <v>0.38961038961039002</v>
      </c>
      <c r="I2550" s="4">
        <f ca="1">[1]!thsiFinD("ths_bbiboll_stock",$A2550,$A$1,7,3,100,100,100)</f>
        <v>13.634375</v>
      </c>
      <c r="J2550" s="4">
        <f ca="1">[1]!thsiFinD("ths_dptb_stock",$A2550,$A$1,7,104,100,100)</f>
        <v>0.57142857142856995</v>
      </c>
      <c r="K2550" s="4">
        <f ca="1">[1]!thsiFinD("ths_srmi_stock",$A2550,$A$1,7,100,100)</f>
        <v>-1.6393442622951001E-2</v>
      </c>
      <c r="L2550" s="4">
        <f ca="1">[1]!thsiFinD("ths_atr_stock",$A2550,$A$1,7,101,100,100)</f>
        <v>0.40714285714286003</v>
      </c>
      <c r="M2550" s="4">
        <f ca="1">[1]!thsiFinD("ths_vol_w_stock",$A2550,$A$1)/1000000</f>
        <v>4.0964</v>
      </c>
      <c r="N2550" s="4">
        <f ca="1">[1]!thsiFinD("ths_turnover_ratio_w_stock",$A2550,$A$1)</f>
        <v>5.6502068965517003</v>
      </c>
      <c r="O2550" s="4">
        <f ca="1">[1]!thsiFinD("ths_relative_chg_ratio_w_stock",$A2550,$A$1,104,100)</f>
        <v>8.3423816773450996E-2</v>
      </c>
      <c r="P2550" s="4"/>
    </row>
    <row r="2551" spans="1:16" x14ac:dyDescent="0.25">
      <c r="A2551" s="2" t="s">
        <v>5111</v>
      </c>
      <c r="B2551" s="2" t="s">
        <v>5112</v>
      </c>
      <c r="C2551" s="4">
        <f ca="1">[1]!thsiFinD("ths_vol_ratio_stock",$A2551,$A$1,7,100)</f>
        <v>0.70947080302696997</v>
      </c>
      <c r="D2551" s="4">
        <f ca="1">[1]!thsiFinD("ths_cr_stock",$A2551,$A$1,7,100,100)</f>
        <v>40.305522914218997</v>
      </c>
      <c r="E2551" s="4">
        <f ca="1">[1]!thsiFinD("ths_mfi_stock",$A2551,$A$1,7,100,100)</f>
        <v>12.389986352378999</v>
      </c>
      <c r="F2551" s="4">
        <f ca="1">[1]!thsiFinD("ths_expma_stock",$A2551,$A$1,7,100,100)</f>
        <v>25.668105374021</v>
      </c>
      <c r="G2551" s="4">
        <f ca="1">[1]!thsiFinD("ths_rsi_stock",$A2551,$A$1,7,100,100)</f>
        <v>50.231841147445003</v>
      </c>
      <c r="H2551" s="4">
        <f ca="1">[1]!thsiFinD("ths_adtm_stock",$A2551,$A$1,7,3,100,100,100)</f>
        <v>-0.74423963133641002</v>
      </c>
      <c r="I2551" s="4">
        <f ca="1">[1]!thsiFinD("ths_bbiboll_stock",$A2551,$A$1,7,3,100,100,100)</f>
        <v>25.568124999999998</v>
      </c>
      <c r="J2551" s="4">
        <f ca="1">[1]!thsiFinD("ths_dptb_stock",$A2551,$A$1,7,104,100,100)</f>
        <v>0.71428571428570997</v>
      </c>
      <c r="K2551" s="4">
        <f ca="1">[1]!thsiFinD("ths_srmi_stock",$A2551,$A$1,7,100,100)</f>
        <v>-8.3659665361338995E-2</v>
      </c>
      <c r="L2551" s="4">
        <f ca="1">[1]!thsiFinD("ths_atr_stock",$A2551,$A$1,7,101,100,100)</f>
        <v>1.1371428571429001</v>
      </c>
      <c r="M2551" s="4">
        <f ca="1">[1]!thsiFinD("ths_vol_w_stock",$A2551,$A$1)/1000000</f>
        <v>2.4658350000000002</v>
      </c>
      <c r="N2551" s="4">
        <f ca="1">[1]!thsiFinD("ths_turnover_ratio_w_stock",$A2551,$A$1)</f>
        <v>2.9676629105327001</v>
      </c>
      <c r="O2551" s="4">
        <f ca="1">[1]!thsiFinD("ths_relative_chg_ratio_w_stock",$A2551,$A$1,104,100)</f>
        <v>1.5066555343114001</v>
      </c>
      <c r="P2551" s="4"/>
    </row>
    <row r="2552" spans="1:16" x14ac:dyDescent="0.25">
      <c r="A2552" s="2" t="s">
        <v>5113</v>
      </c>
      <c r="B2552" s="2" t="s">
        <v>5114</v>
      </c>
      <c r="C2552" s="4">
        <f ca="1">[1]!thsiFinD("ths_vol_ratio_stock",$A2552,$A$1,7,100)</f>
        <v>0.94505696018847996</v>
      </c>
      <c r="D2552" s="4">
        <f ca="1">[1]!thsiFinD("ths_cr_stock",$A2552,$A$1,7,100,100)</f>
        <v>108.49539406346</v>
      </c>
      <c r="E2552" s="4">
        <f ca="1">[1]!thsiFinD("ths_mfi_stock",$A2552,$A$1,7,100,100)</f>
        <v>40.146410175261998</v>
      </c>
      <c r="F2552" s="4">
        <f ca="1">[1]!thsiFinD("ths_expma_stock",$A2552,$A$1,7,100,100)</f>
        <v>27.783075242399001</v>
      </c>
      <c r="G2552" s="4">
        <f ca="1">[1]!thsiFinD("ths_rsi_stock",$A2552,$A$1,7,100,100)</f>
        <v>59.338711841273998</v>
      </c>
      <c r="H2552" s="4">
        <f ca="1">[1]!thsiFinD("ths_adtm_stock",$A2552,$A$1,7,3,100,100,100)</f>
        <v>0.58452722063036999</v>
      </c>
      <c r="I2552" s="4">
        <f ca="1">[1]!thsiFinD("ths_bbiboll_stock",$A2552,$A$1,7,3,100,100,100)</f>
        <v>27.351145833333</v>
      </c>
      <c r="J2552" s="4">
        <f ca="1">[1]!thsiFinD("ths_dptb_stock",$A2552,$A$1,7,104,100,100)</f>
        <v>0.28571428571428997</v>
      </c>
      <c r="K2552" s="4">
        <f ca="1">[1]!thsiFinD("ths_srmi_stock",$A2552,$A$1,7,100,100)</f>
        <v>-6.4079743681025002E-3</v>
      </c>
      <c r="L2552" s="4">
        <f ca="1">[1]!thsiFinD("ths_atr_stock",$A2552,$A$1,7,101,100,100)</f>
        <v>0.97</v>
      </c>
      <c r="M2552" s="4">
        <f ca="1">[1]!thsiFinD("ths_vol_w_stock",$A2552,$A$1)/1000000</f>
        <v>0.44100299999999998</v>
      </c>
      <c r="N2552" s="4">
        <f ca="1">[1]!thsiFinD("ths_turnover_ratio_w_stock",$A2552,$A$1)</f>
        <v>3.1083916276146999</v>
      </c>
      <c r="O2552" s="4">
        <f ca="1">[1]!thsiFinD("ths_relative_chg_ratio_w_stock",$A2552,$A$1,104,100)</f>
        <v>-1.7313492787255</v>
      </c>
      <c r="P2552" s="4"/>
    </row>
    <row r="2553" spans="1:16" x14ac:dyDescent="0.25">
      <c r="A2553" s="2" t="s">
        <v>5115</v>
      </c>
      <c r="B2553" s="2" t="s">
        <v>5116</v>
      </c>
      <c r="C2553" s="4">
        <f ca="1">[1]!thsiFinD("ths_vol_ratio_stock",$A2553,$A$1,7,100)</f>
        <v>1.2156856900124</v>
      </c>
      <c r="D2553" s="4">
        <f ca="1">[1]!thsiFinD("ths_cr_stock",$A2553,$A$1,7,100,100)</f>
        <v>161.48148148147999</v>
      </c>
      <c r="E2553" s="4">
        <f ca="1">[1]!thsiFinD("ths_mfi_stock",$A2553,$A$1,7,100,100)</f>
        <v>63.873527410228</v>
      </c>
      <c r="F2553" s="4">
        <f ca="1">[1]!thsiFinD("ths_expma_stock",$A2553,$A$1,7,100,100)</f>
        <v>35.702431912721998</v>
      </c>
      <c r="G2553" s="4">
        <f ca="1">[1]!thsiFinD("ths_rsi_stock",$A2553,$A$1,7,100,100)</f>
        <v>61.144280215758997</v>
      </c>
      <c r="H2553" s="4">
        <f ca="1">[1]!thsiFinD("ths_adtm_stock",$A2553,$A$1,7,3,100,100,100)</f>
        <v>0.81677018633539999</v>
      </c>
      <c r="I2553" s="4">
        <f ca="1">[1]!thsiFinD("ths_bbiboll_stock",$A2553,$A$1,7,3,100,100,100)</f>
        <v>35.607708333333001</v>
      </c>
      <c r="J2553" s="4">
        <f ca="1">[1]!thsiFinD("ths_dptb_stock",$A2553,$A$1,7,104,100,100)</f>
        <v>0.71428571428570997</v>
      </c>
      <c r="K2553" s="4">
        <f ca="1">[1]!thsiFinD("ths_srmi_stock",$A2553,$A$1,7,100,100)</f>
        <v>1.401483924155E-2</v>
      </c>
      <c r="L2553" s="4">
        <f ca="1">[1]!thsiFinD("ths_atr_stock",$A2553,$A$1,7,101,100,100)</f>
        <v>1.0085714285714</v>
      </c>
      <c r="M2553" s="4">
        <f ca="1">[1]!thsiFinD("ths_vol_w_stock",$A2553,$A$1)/1000000</f>
        <v>0.87390000000000001</v>
      </c>
      <c r="N2553" s="4">
        <f ca="1">[1]!thsiFinD("ths_turnover_ratio_w_stock",$A2553,$A$1)</f>
        <v>4.1920370292287004</v>
      </c>
      <c r="O2553" s="4">
        <f ca="1">[1]!thsiFinD("ths_relative_chg_ratio_w_stock",$A2553,$A$1,104,100)</f>
        <v>0.53390644213922001</v>
      </c>
      <c r="P2553" s="4"/>
    </row>
    <row r="2554" spans="1:16" x14ac:dyDescent="0.25">
      <c r="A2554" s="2" t="s">
        <v>5117</v>
      </c>
      <c r="B2554" s="2" t="s">
        <v>5118</v>
      </c>
      <c r="C2554" s="4">
        <f ca="1">[1]!thsiFinD("ths_vol_ratio_stock",$A2554,$A$1,7,100)</f>
        <v>6.944364465154</v>
      </c>
      <c r="D2554" s="4">
        <f ca="1">[1]!thsiFinD("ths_cr_stock",$A2554,$A$1,7,100,100)</f>
        <v>414.03846153846001</v>
      </c>
      <c r="E2554" s="4">
        <f ca="1">[1]!thsiFinD("ths_mfi_stock",$A2554,$A$1,7,100,100)</f>
        <v>79.253771020822001</v>
      </c>
      <c r="F2554" s="4">
        <f ca="1">[1]!thsiFinD("ths_expma_stock",$A2554,$A$1,7,100,100)</f>
        <v>25.490498085013002</v>
      </c>
      <c r="G2554" s="4">
        <f ca="1">[1]!thsiFinD("ths_rsi_stock",$A2554,$A$1,7,100,100)</f>
        <v>82.856314950590004</v>
      </c>
      <c r="H2554" s="4">
        <f ca="1">[1]!thsiFinD("ths_adtm_stock",$A2554,$A$1,7,3,100,100,100)</f>
        <v>0.8659793814433</v>
      </c>
      <c r="I2554" s="4">
        <f ca="1">[1]!thsiFinD("ths_bbiboll_stock",$A2554,$A$1,7,3,100,100,100)</f>
        <v>25.010520833333</v>
      </c>
      <c r="J2554" s="4">
        <f ca="1">[1]!thsiFinD("ths_dptb_stock",$A2554,$A$1,7,104,100,100)</f>
        <v>0.71428571428570997</v>
      </c>
      <c r="K2554" s="4">
        <f ca="1">[1]!thsiFinD("ths_srmi_stock",$A2554,$A$1,7,100,100)</f>
        <v>0.10072202166065</v>
      </c>
      <c r="L2554" s="4">
        <f ca="1">[1]!thsiFinD("ths_atr_stock",$A2554,$A$1,7,101,100,100)</f>
        <v>1.28</v>
      </c>
      <c r="M2554" s="4">
        <f ca="1">[1]!thsiFinD("ths_vol_w_stock",$A2554,$A$1)/1000000</f>
        <v>4.8967689999999999</v>
      </c>
      <c r="N2554" s="4">
        <f ca="1">[1]!thsiFinD("ths_turnover_ratio_w_stock",$A2554,$A$1)</f>
        <v>23.341678325345001</v>
      </c>
      <c r="O2554" s="4">
        <f ca="1">[1]!thsiFinD("ths_relative_chg_ratio_w_stock",$A2554,$A$1,104,100)</f>
        <v>8.8738719316054997</v>
      </c>
      <c r="P2554" s="4"/>
    </row>
    <row r="2555" spans="1:16" x14ac:dyDescent="0.25">
      <c r="A2555" s="2" t="s">
        <v>5119</v>
      </c>
      <c r="B2555" s="2" t="s">
        <v>5120</v>
      </c>
      <c r="C2555" s="4">
        <f ca="1">[1]!thsiFinD("ths_vol_ratio_stock",$A2555,$A$1,7,100)</f>
        <v>0.39402490491037001</v>
      </c>
      <c r="D2555" s="4">
        <f ca="1">[1]!thsiFinD("ths_cr_stock",$A2555,$A$1,7,100,100)</f>
        <v>48.416289592760002</v>
      </c>
      <c r="E2555" s="4">
        <f ca="1">[1]!thsiFinD("ths_mfi_stock",$A2555,$A$1,7,100,100)</f>
        <v>50.619370675546001</v>
      </c>
      <c r="F2555" s="4">
        <f ca="1">[1]!thsiFinD("ths_expma_stock",$A2555,$A$1,7,100,100)</f>
        <v>27.925329666570999</v>
      </c>
      <c r="G2555" s="4">
        <f ca="1">[1]!thsiFinD("ths_rsi_stock",$A2555,$A$1,7,100,100)</f>
        <v>44.510846593126999</v>
      </c>
      <c r="H2555" s="4">
        <f ca="1">[1]!thsiFinD("ths_adtm_stock",$A2555,$A$1,7,3,100,100,100)</f>
        <v>0.14981273408240001</v>
      </c>
      <c r="I2555" s="4">
        <f ca="1">[1]!thsiFinD("ths_bbiboll_stock",$A2555,$A$1,7,3,100,100,100)</f>
        <v>27.782291666667</v>
      </c>
      <c r="J2555" s="4">
        <f ca="1">[1]!thsiFinD("ths_dptb_stock",$A2555,$A$1,7,104,100,100)</f>
        <v>0.57142857142856995</v>
      </c>
      <c r="K2555" s="4">
        <f ca="1">[1]!thsiFinD("ths_srmi_stock",$A2555,$A$1,7,100,100)</f>
        <v>-8.4189592310242006E-2</v>
      </c>
      <c r="L2555" s="4">
        <f ca="1">[1]!thsiFinD("ths_atr_stock",$A2555,$A$1,7,101,100,100)</f>
        <v>1.0128571428571</v>
      </c>
      <c r="M2555" s="4">
        <f ca="1">[1]!thsiFinD("ths_vol_w_stock",$A2555,$A$1)/1000000</f>
        <v>0.57062000000000002</v>
      </c>
      <c r="N2555" s="4">
        <f ca="1">[1]!thsiFinD("ths_turnover_ratio_w_stock",$A2555,$A$1)</f>
        <v>1.6193163307862</v>
      </c>
      <c r="O2555" s="4">
        <f ca="1">[1]!thsiFinD("ths_relative_chg_ratio_w_stock",$A2555,$A$1,104,100)</f>
        <v>-0.49781830221154</v>
      </c>
      <c r="P2555" s="4"/>
    </row>
    <row r="2556" spans="1:16" x14ac:dyDescent="0.25">
      <c r="A2556" s="2" t="s">
        <v>5121</v>
      </c>
      <c r="B2556" s="2" t="s">
        <v>5122</v>
      </c>
      <c r="C2556" s="4">
        <f ca="1">[1]!thsiFinD("ths_vol_ratio_stock",$A2556,$A$1,7,100)</f>
        <v>0.71895418900650998</v>
      </c>
      <c r="D2556" s="4">
        <f ca="1">[1]!thsiFinD("ths_cr_stock",$A2556,$A$1,7,100,100)</f>
        <v>101.14942528736</v>
      </c>
      <c r="E2556" s="4">
        <f ca="1">[1]!thsiFinD("ths_mfi_stock",$A2556,$A$1,7,100,100)</f>
        <v>37.741055628628999</v>
      </c>
      <c r="F2556" s="4">
        <f ca="1">[1]!thsiFinD("ths_expma_stock",$A2556,$A$1,7,100,100)</f>
        <v>16.758504029876999</v>
      </c>
      <c r="G2556" s="4">
        <f ca="1">[1]!thsiFinD("ths_rsi_stock",$A2556,$A$1,7,100,100)</f>
        <v>62.537628817395998</v>
      </c>
      <c r="H2556" s="4">
        <f ca="1">[1]!thsiFinD("ths_adtm_stock",$A2556,$A$1,7,3,100,100,100)</f>
        <v>0.71232876712328996</v>
      </c>
      <c r="I2556" s="4">
        <f ca="1">[1]!thsiFinD("ths_bbiboll_stock",$A2556,$A$1,7,3,100,100,100)</f>
        <v>16.663333333333</v>
      </c>
      <c r="J2556" s="4">
        <f ca="1">[1]!thsiFinD("ths_dptb_stock",$A2556,$A$1,7,104,100,100)</f>
        <v>0.42857142857142999</v>
      </c>
      <c r="K2556" s="4">
        <f ca="1">[1]!thsiFinD("ths_srmi_stock",$A2556,$A$1,7,100,100)</f>
        <v>7.1216617210683002E-3</v>
      </c>
      <c r="L2556" s="4">
        <f ca="1">[1]!thsiFinD("ths_atr_stock",$A2556,$A$1,7,101,100,100)</f>
        <v>0.25714285714286</v>
      </c>
      <c r="M2556" s="4">
        <f ca="1">[1]!thsiFinD("ths_vol_w_stock",$A2556,$A$1)/1000000</f>
        <v>1.58325</v>
      </c>
      <c r="N2556" s="4">
        <f ca="1">[1]!thsiFinD("ths_turnover_ratio_w_stock",$A2556,$A$1)</f>
        <v>1.604902851756</v>
      </c>
      <c r="O2556" s="4">
        <f ca="1">[1]!thsiFinD("ths_relative_chg_ratio_w_stock",$A2556,$A$1,104,100)</f>
        <v>0.24375751943917001</v>
      </c>
      <c r="P2556" s="4"/>
    </row>
    <row r="2557" spans="1:16" x14ac:dyDescent="0.25">
      <c r="A2557" s="2" t="s">
        <v>5123</v>
      </c>
      <c r="B2557" s="2" t="s">
        <v>5124</v>
      </c>
      <c r="C2557" s="4">
        <f ca="1">[1]!thsiFinD("ths_vol_ratio_stock",$A2557,$A$1,7,100)</f>
        <v>1.9938791567131</v>
      </c>
      <c r="D2557" s="4">
        <f ca="1">[1]!thsiFinD("ths_cr_stock",$A2557,$A$1,7,100,100)</f>
        <v>145.15021459227</v>
      </c>
      <c r="E2557" s="4">
        <f ca="1">[1]!thsiFinD("ths_mfi_stock",$A2557,$A$1,7,100,100)</f>
        <v>55.937542150890003</v>
      </c>
      <c r="F2557" s="4">
        <f ca="1">[1]!thsiFinD("ths_expma_stock",$A2557,$A$1,7,100,100)</f>
        <v>41.620596502757998</v>
      </c>
      <c r="G2557" s="4">
        <f ca="1">[1]!thsiFinD("ths_rsi_stock",$A2557,$A$1,7,100,100)</f>
        <v>65.603225597635998</v>
      </c>
      <c r="H2557" s="4">
        <f ca="1">[1]!thsiFinD("ths_adtm_stock",$A2557,$A$1,7,3,100,100,100)</f>
        <v>0.37016574585634998</v>
      </c>
      <c r="I2557" s="4">
        <f ca="1">[1]!thsiFinD("ths_bbiboll_stock",$A2557,$A$1,7,3,100,100,100)</f>
        <v>40.983645833333</v>
      </c>
      <c r="J2557" s="4">
        <f ca="1">[1]!thsiFinD("ths_dptb_stock",$A2557,$A$1,7,104,100,100)</f>
        <v>0.42857142857142999</v>
      </c>
      <c r="K2557" s="4">
        <f ca="1">[1]!thsiFinD("ths_srmi_stock",$A2557,$A$1,7,100,100)</f>
        <v>7.3338064821386996E-3</v>
      </c>
      <c r="L2557" s="4">
        <f ca="1">[1]!thsiFinD("ths_atr_stock",$A2557,$A$1,7,101,100,100)</f>
        <v>1.4042857142856999</v>
      </c>
      <c r="M2557" s="4">
        <f ca="1">[1]!thsiFinD("ths_vol_w_stock",$A2557,$A$1)/1000000</f>
        <v>1.339866</v>
      </c>
      <c r="N2557" s="4">
        <f ca="1">[1]!thsiFinD("ths_turnover_ratio_w_stock",$A2557,$A$1)</f>
        <v>3.6616697457375</v>
      </c>
      <c r="O2557" s="4">
        <f ca="1">[1]!thsiFinD("ths_relative_chg_ratio_w_stock",$A2557,$A$1,104,100)</f>
        <v>1.7481918694284</v>
      </c>
      <c r="P2557" s="4"/>
    </row>
    <row r="2558" spans="1:16" x14ac:dyDescent="0.25">
      <c r="A2558" s="2" t="s">
        <v>5125</v>
      </c>
      <c r="B2558" s="2" t="s">
        <v>5126</v>
      </c>
      <c r="C2558" s="4">
        <f ca="1">[1]!thsiFinD("ths_vol_ratio_stock",$A2558,$A$1,7,100)</f>
        <v>0.50346466147869995</v>
      </c>
      <c r="D2558" s="4">
        <f ca="1">[1]!thsiFinD("ths_cr_stock",$A2558,$A$1,7,100,100)</f>
        <v>50.952986022871997</v>
      </c>
      <c r="E2558" s="4">
        <f ca="1">[1]!thsiFinD("ths_mfi_stock",$A2558,$A$1,7,100,100)</f>
        <v>16.772459616258999</v>
      </c>
      <c r="F2558" s="4">
        <f ca="1">[1]!thsiFinD("ths_expma_stock",$A2558,$A$1,7,100,100)</f>
        <v>16.865290385135999</v>
      </c>
      <c r="G2558" s="4">
        <f ca="1">[1]!thsiFinD("ths_rsi_stock",$A2558,$A$1,7,100,100)</f>
        <v>45.978428313095002</v>
      </c>
      <c r="H2558" s="4">
        <f ca="1">[1]!thsiFinD("ths_adtm_stock",$A2558,$A$1,7,3,100,100,100)</f>
        <v>0.27659574468085002</v>
      </c>
      <c r="I2558" s="4">
        <f ca="1">[1]!thsiFinD("ths_bbiboll_stock",$A2558,$A$1,7,3,100,100,100)</f>
        <v>16.745208333333</v>
      </c>
      <c r="J2558" s="4">
        <f ca="1">[1]!thsiFinD("ths_dptb_stock",$A2558,$A$1,7,104,100,100)</f>
        <v>0.42857142857142999</v>
      </c>
      <c r="K2558" s="4">
        <f ca="1">[1]!thsiFinD("ths_srmi_stock",$A2558,$A$1,7,100,100)</f>
        <v>-5.8624577226606002E-2</v>
      </c>
      <c r="L2558" s="4">
        <f ca="1">[1]!thsiFinD("ths_atr_stock",$A2558,$A$1,7,101,100,100)</f>
        <v>0.56571428571429005</v>
      </c>
      <c r="M2558" s="4">
        <f ca="1">[1]!thsiFinD("ths_vol_w_stock",$A2558,$A$1)/1000000</f>
        <v>1.8791</v>
      </c>
      <c r="N2558" s="4">
        <f ca="1">[1]!thsiFinD("ths_turnover_ratio_w_stock",$A2558,$A$1)</f>
        <v>2.6791284898104002</v>
      </c>
      <c r="O2558" s="4">
        <f ca="1">[1]!thsiFinD("ths_relative_chg_ratio_w_stock",$A2558,$A$1,104,100)</f>
        <v>-0.94849550117208004</v>
      </c>
      <c r="P2558" s="4"/>
    </row>
    <row r="2559" spans="1:16" x14ac:dyDescent="0.25">
      <c r="A2559" s="2" t="s">
        <v>5127</v>
      </c>
      <c r="B2559" s="2" t="s">
        <v>5128</v>
      </c>
      <c r="C2559" s="4">
        <f ca="1">[1]!thsiFinD("ths_vol_ratio_stock",$A2559,$A$1,7,100)</f>
        <v>0.91218375802055995</v>
      </c>
      <c r="D2559" s="4">
        <f ca="1">[1]!thsiFinD("ths_cr_stock",$A2559,$A$1,7,100,100)</f>
        <v>44.816053511706002</v>
      </c>
      <c r="E2559" s="4">
        <f ca="1">[1]!thsiFinD("ths_mfi_stock",$A2559,$A$1,7,100,100)</f>
        <v>50.98108753204</v>
      </c>
      <c r="F2559" s="4">
        <f ca="1">[1]!thsiFinD("ths_expma_stock",$A2559,$A$1,7,100,100)</f>
        <v>20.975021111998998</v>
      </c>
      <c r="G2559" s="4">
        <f ca="1">[1]!thsiFinD("ths_rsi_stock",$A2559,$A$1,7,100,100)</f>
        <v>43.985145114703002</v>
      </c>
      <c r="H2559" s="4">
        <f ca="1">[1]!thsiFinD("ths_adtm_stock",$A2559,$A$1,7,3,100,100,100)</f>
        <v>0.53763440860214995</v>
      </c>
      <c r="I2559" s="4">
        <f ca="1">[1]!thsiFinD("ths_bbiboll_stock",$A2559,$A$1,7,3,100,100,100)</f>
        <v>21.049270833333001</v>
      </c>
      <c r="J2559" s="4">
        <f ca="1">[1]!thsiFinD("ths_dptb_stock",$A2559,$A$1,7,104,100,100)</f>
        <v>0.57142857142856995</v>
      </c>
      <c r="K2559" s="4">
        <f ca="1">[1]!thsiFinD("ths_srmi_stock",$A2559,$A$1,7,100,100)</f>
        <v>-5.0045495905368997E-2</v>
      </c>
      <c r="L2559" s="4">
        <f ca="1">[1]!thsiFinD("ths_atr_stock",$A2559,$A$1,7,101,100,100)</f>
        <v>0.64857142857143002</v>
      </c>
      <c r="M2559" s="4">
        <f ca="1">[1]!thsiFinD("ths_vol_w_stock",$A2559,$A$1)/1000000</f>
        <v>0.68210000000000004</v>
      </c>
      <c r="N2559" s="4">
        <f ca="1">[1]!thsiFinD("ths_turnover_ratio_w_stock",$A2559,$A$1)</f>
        <v>1.8812966102543001</v>
      </c>
      <c r="O2559" s="4">
        <f ca="1">[1]!thsiFinD("ths_relative_chg_ratio_w_stock",$A2559,$A$1,104,100)</f>
        <v>-0.87731648168432996</v>
      </c>
      <c r="P2559" s="4"/>
    </row>
    <row r="2560" spans="1:16" x14ac:dyDescent="0.25">
      <c r="A2560" s="2" t="s">
        <v>5129</v>
      </c>
      <c r="B2560" s="2" t="s">
        <v>5130</v>
      </c>
      <c r="C2560" s="4">
        <f ca="1">[1]!thsiFinD("ths_vol_ratio_stock",$A2560,$A$1,7,100)</f>
        <v>0.72884094712945002</v>
      </c>
      <c r="D2560" s="4">
        <f ca="1">[1]!thsiFinD("ths_cr_stock",$A2560,$A$1,7,100,100)</f>
        <v>118.93434823977</v>
      </c>
      <c r="E2560" s="4">
        <f ca="1">[1]!thsiFinD("ths_mfi_stock",$A2560,$A$1,7,100,100)</f>
        <v>63.275917972480002</v>
      </c>
      <c r="F2560" s="4">
        <f ca="1">[1]!thsiFinD("ths_expma_stock",$A2560,$A$1,7,100,100)</f>
        <v>22.82422049433</v>
      </c>
      <c r="G2560" s="4">
        <f ca="1">[1]!thsiFinD("ths_rsi_stock",$A2560,$A$1,7,100,100)</f>
        <v>53.790802393615998</v>
      </c>
      <c r="H2560" s="4">
        <f ca="1">[1]!thsiFinD("ths_adtm_stock",$A2560,$A$1,7,3,100,100,100)</f>
        <v>0.54385964912281004</v>
      </c>
      <c r="I2560" s="4">
        <f ca="1">[1]!thsiFinD("ths_bbiboll_stock",$A2560,$A$1,7,3,100,100,100)</f>
        <v>22.618958333333001</v>
      </c>
      <c r="J2560" s="4">
        <f ca="1">[1]!thsiFinD("ths_dptb_stock",$A2560,$A$1,7,104,100,100)</f>
        <v>0.42857142857142999</v>
      </c>
      <c r="K2560" s="4">
        <f ca="1">[1]!thsiFinD("ths_srmi_stock",$A2560,$A$1,7,100,100)</f>
        <v>-1.3799051315221999E-2</v>
      </c>
      <c r="L2560" s="4">
        <f ca="1">[1]!thsiFinD("ths_atr_stock",$A2560,$A$1,7,101,100,100)</f>
        <v>1.0957142857143001</v>
      </c>
      <c r="M2560" s="4">
        <f ca="1">[1]!thsiFinD("ths_vol_w_stock",$A2560,$A$1)/1000000</f>
        <v>0.63572099999999998</v>
      </c>
      <c r="N2560" s="4">
        <f ca="1">[1]!thsiFinD("ths_turnover_ratio_w_stock",$A2560,$A$1)</f>
        <v>3.4392065795578</v>
      </c>
      <c r="O2560" s="4">
        <f ca="1">[1]!thsiFinD("ths_relative_chg_ratio_w_stock",$A2560,$A$1,104,100)</f>
        <v>-2.5346089884832002</v>
      </c>
      <c r="P2560" s="4"/>
    </row>
    <row r="2561" spans="1:16" x14ac:dyDescent="0.25">
      <c r="A2561" s="2" t="s">
        <v>5131</v>
      </c>
      <c r="B2561" s="2" t="s">
        <v>5132</v>
      </c>
      <c r="C2561" s="4">
        <f ca="1">[1]!thsiFinD("ths_vol_ratio_stock",$A2561,$A$1,7,100)</f>
        <v>0.99853028469555005</v>
      </c>
      <c r="D2561" s="4">
        <f ca="1">[1]!thsiFinD("ths_cr_stock",$A2561,$A$1,7,100,100)</f>
        <v>61.125319693093999</v>
      </c>
      <c r="E2561" s="4">
        <f ca="1">[1]!thsiFinD("ths_mfi_stock",$A2561,$A$1,7,100,100)</f>
        <v>50.962553962877003</v>
      </c>
      <c r="F2561" s="4">
        <f ca="1">[1]!thsiFinD("ths_expma_stock",$A2561,$A$1,7,100,100)</f>
        <v>15.669423414351</v>
      </c>
      <c r="G2561" s="4">
        <f ca="1">[1]!thsiFinD("ths_rsi_stock",$A2561,$A$1,7,100,100)</f>
        <v>54.635473750446998</v>
      </c>
      <c r="H2561" s="4">
        <f ca="1">[1]!thsiFinD("ths_adtm_stock",$A2561,$A$1,7,3,100,100,100)</f>
        <v>0.48717948717949</v>
      </c>
      <c r="I2561" s="4">
        <f ca="1">[1]!thsiFinD("ths_bbiboll_stock",$A2561,$A$1,7,3,100,100,100)</f>
        <v>15.642395833333</v>
      </c>
      <c r="J2561" s="4">
        <f ca="1">[1]!thsiFinD("ths_dptb_stock",$A2561,$A$1,7,104,100,100)</f>
        <v>0.71428571428570997</v>
      </c>
      <c r="K2561" s="4">
        <f ca="1">[1]!thsiFinD("ths_srmi_stock",$A2561,$A$1,7,100,100)</f>
        <v>-1.4990630855715E-2</v>
      </c>
      <c r="L2561" s="4">
        <f ca="1">[1]!thsiFinD("ths_atr_stock",$A2561,$A$1,7,101,100,100)</f>
        <v>0.3</v>
      </c>
      <c r="M2561" s="4">
        <f ca="1">[1]!thsiFinD("ths_vol_w_stock",$A2561,$A$1)/1000000</f>
        <v>0.70987999999999996</v>
      </c>
      <c r="N2561" s="4">
        <f ca="1">[1]!thsiFinD("ths_turnover_ratio_w_stock",$A2561,$A$1)</f>
        <v>0.67253447023377</v>
      </c>
      <c r="O2561" s="4">
        <f ca="1">[1]!thsiFinD("ths_relative_chg_ratio_w_stock",$A2561,$A$1,104,100)</f>
        <v>2.8664936523048998E-2</v>
      </c>
      <c r="P2561" s="4"/>
    </row>
    <row r="2562" spans="1:16" x14ac:dyDescent="0.25">
      <c r="A2562" s="2" t="s">
        <v>5133</v>
      </c>
      <c r="B2562" s="2" t="s">
        <v>5134</v>
      </c>
      <c r="C2562" s="4">
        <f ca="1">[1]!thsiFinD("ths_vol_ratio_stock",$A2562,$A$1,7,100)</f>
        <v>2.0277875285867002</v>
      </c>
      <c r="D2562" s="4">
        <f ca="1">[1]!thsiFinD("ths_cr_stock",$A2562,$A$1,7,100,100)</f>
        <v>167.28723404255001</v>
      </c>
      <c r="E2562" s="4">
        <f ca="1">[1]!thsiFinD("ths_mfi_stock",$A2562,$A$1,7,100,100)</f>
        <v>53.727100106625997</v>
      </c>
      <c r="F2562" s="4">
        <f ca="1">[1]!thsiFinD("ths_expma_stock",$A2562,$A$1,7,100,100)</f>
        <v>10.467741018850001</v>
      </c>
      <c r="G2562" s="4">
        <f ca="1">[1]!thsiFinD("ths_rsi_stock",$A2562,$A$1,7,100,100)</f>
        <v>71.955356307554993</v>
      </c>
      <c r="H2562" s="4">
        <f ca="1">[1]!thsiFinD("ths_adtm_stock",$A2562,$A$1,7,3,100,100,100)</f>
        <v>0.65693430656934004</v>
      </c>
      <c r="I2562" s="4">
        <f ca="1">[1]!thsiFinD("ths_bbiboll_stock",$A2562,$A$1,7,3,100,100,100)</f>
        <v>10.267604166667001</v>
      </c>
      <c r="J2562" s="4">
        <f ca="1">[1]!thsiFinD("ths_dptb_stock",$A2562,$A$1,7,104,100,100)</f>
        <v>0.57142857142856995</v>
      </c>
      <c r="K2562" s="4">
        <f ca="1">[1]!thsiFinD("ths_srmi_stock",$A2562,$A$1,7,100,100)</f>
        <v>2.6777469990765999E-2</v>
      </c>
      <c r="L2562" s="4">
        <f ca="1">[1]!thsiFinD("ths_atr_stock",$A2562,$A$1,7,101,100,100)</f>
        <v>0.47857142857142998</v>
      </c>
      <c r="M2562" s="4">
        <f ca="1">[1]!thsiFinD("ths_vol_w_stock",$A2562,$A$1)/1000000</f>
        <v>7.6764000000000001</v>
      </c>
      <c r="N2562" s="4">
        <f ca="1">[1]!thsiFinD("ths_turnover_ratio_w_stock",$A2562,$A$1)</f>
        <v>6.5892656001510996</v>
      </c>
      <c r="O2562" s="4">
        <f ca="1">[1]!thsiFinD("ths_relative_chg_ratio_w_stock",$A2562,$A$1,104,100)</f>
        <v>3.4818336774793002</v>
      </c>
      <c r="P2562" s="4"/>
    </row>
    <row r="2563" spans="1:16" x14ac:dyDescent="0.25">
      <c r="A2563" s="2" t="s">
        <v>5135</v>
      </c>
      <c r="B2563" s="2" t="s">
        <v>5136</v>
      </c>
      <c r="C2563" s="4">
        <f ca="1">[1]!thsiFinD("ths_vol_ratio_stock",$A2563,$A$1,7,100)</f>
        <v>0.61105803415344995</v>
      </c>
      <c r="D2563" s="4">
        <f ca="1">[1]!thsiFinD("ths_cr_stock",$A2563,$A$1,7,100,100)</f>
        <v>24.899919935949001</v>
      </c>
      <c r="E2563" s="4">
        <f ca="1">[1]!thsiFinD("ths_mfi_stock",$A2563,$A$1,7,100,100)</f>
        <v>52.196031328021</v>
      </c>
      <c r="F2563" s="4">
        <f ca="1">[1]!thsiFinD("ths_expma_stock",$A2563,$A$1,7,100,100)</f>
        <v>29.770467165501</v>
      </c>
      <c r="G2563" s="4">
        <f ca="1">[1]!thsiFinD("ths_rsi_stock",$A2563,$A$1,7,100,100)</f>
        <v>41.523828481808003</v>
      </c>
      <c r="H2563" s="4">
        <f ca="1">[1]!thsiFinD("ths_adtm_stock",$A2563,$A$1,7,3,100,100,100)</f>
        <v>-0.58498023715415004</v>
      </c>
      <c r="I2563" s="4">
        <f ca="1">[1]!thsiFinD("ths_bbiboll_stock",$A2563,$A$1,7,3,100,100,100)</f>
        <v>29.835208333333</v>
      </c>
      <c r="J2563" s="4">
        <f ca="1">[1]!thsiFinD("ths_dptb_stock",$A2563,$A$1,7,104,100,100)</f>
        <v>0.71428571428570997</v>
      </c>
      <c r="K2563" s="4">
        <f ca="1">[1]!thsiFinD("ths_srmi_stock",$A2563,$A$1,7,100,100)</f>
        <v>-0.1162511264644</v>
      </c>
      <c r="L2563" s="4">
        <f ca="1">[1]!thsiFinD("ths_atr_stock",$A2563,$A$1,7,101,100,100)</f>
        <v>1.6214285714286001</v>
      </c>
      <c r="M2563" s="4">
        <f ca="1">[1]!thsiFinD("ths_vol_w_stock",$A2563,$A$1)/1000000</f>
        <v>1.9999169999999999</v>
      </c>
      <c r="N2563" s="4">
        <f ca="1">[1]!thsiFinD("ths_turnover_ratio_w_stock",$A2563,$A$1)</f>
        <v>4.3648637110772999</v>
      </c>
      <c r="O2563" s="4">
        <f ca="1">[1]!thsiFinD("ths_relative_chg_ratio_w_stock",$A2563,$A$1,104,100)</f>
        <v>0.12488467056876</v>
      </c>
      <c r="P2563" s="4"/>
    </row>
    <row r="2564" spans="1:16" x14ac:dyDescent="0.25">
      <c r="A2564" s="2" t="s">
        <v>5137</v>
      </c>
      <c r="B2564" s="2" t="s">
        <v>5138</v>
      </c>
      <c r="C2564" s="4">
        <f ca="1">[1]!thsiFinD("ths_vol_ratio_stock",$A2564,$A$1,7,100)</f>
        <v>1.2552687915295</v>
      </c>
      <c r="D2564" s="4">
        <f ca="1">[1]!thsiFinD("ths_cr_stock",$A2564,$A$1,7,100,100)</f>
        <v>93.666260657734</v>
      </c>
      <c r="E2564" s="4">
        <f ca="1">[1]!thsiFinD("ths_mfi_stock",$A2564,$A$1,7,100,100)</f>
        <v>41.679367469295002</v>
      </c>
      <c r="F2564" s="4">
        <f ca="1">[1]!thsiFinD("ths_expma_stock",$A2564,$A$1,7,100,100)</f>
        <v>17.565671224585</v>
      </c>
      <c r="G2564" s="4">
        <f ca="1">[1]!thsiFinD("ths_rsi_stock",$A2564,$A$1,7,100,100)</f>
        <v>64.108423540548003</v>
      </c>
      <c r="H2564" s="4">
        <f ca="1">[1]!thsiFinD("ths_adtm_stock",$A2564,$A$1,7,3,100,100,100)</f>
        <v>0.68036529680364999</v>
      </c>
      <c r="I2564" s="4">
        <f ca="1">[1]!thsiFinD("ths_bbiboll_stock",$A2564,$A$1,7,3,100,100,100)</f>
        <v>17.357395833333001</v>
      </c>
      <c r="J2564" s="4">
        <f ca="1">[1]!thsiFinD("ths_dptb_stock",$A2564,$A$1,7,104,100,100)</f>
        <v>0.57142857142856995</v>
      </c>
      <c r="K2564" s="4">
        <f ca="1">[1]!thsiFinD("ths_srmi_stock",$A2564,$A$1,7,100,100)</f>
        <v>4.3811610076671002E-3</v>
      </c>
      <c r="L2564" s="4">
        <f ca="1">[1]!thsiFinD("ths_atr_stock",$A2564,$A$1,7,101,100,100)</f>
        <v>0.78142857142857003</v>
      </c>
      <c r="M2564" s="4">
        <f ca="1">[1]!thsiFinD("ths_vol_w_stock",$A2564,$A$1)/1000000</f>
        <v>2.7547199999999998</v>
      </c>
      <c r="N2564" s="4">
        <f ca="1">[1]!thsiFinD("ths_turnover_ratio_w_stock",$A2564,$A$1)</f>
        <v>5.0885823824459999</v>
      </c>
      <c r="O2564" s="4">
        <f ca="1">[1]!thsiFinD("ths_relative_chg_ratio_w_stock",$A2564,$A$1,104,100)</f>
        <v>3.9895997369231999</v>
      </c>
      <c r="P2564" s="4"/>
    </row>
    <row r="2565" spans="1:16" x14ac:dyDescent="0.25">
      <c r="A2565" s="2" t="s">
        <v>5139</v>
      </c>
      <c r="B2565" s="2" t="s">
        <v>5140</v>
      </c>
      <c r="C2565" s="4">
        <f ca="1">[1]!thsiFinD("ths_vol_ratio_stock",$A2565,$A$1,7,100)</f>
        <v>1.0588601098771999</v>
      </c>
      <c r="D2565" s="4">
        <f ca="1">[1]!thsiFinD("ths_cr_stock",$A2565,$A$1,7,100,100)</f>
        <v>67.672833495617994</v>
      </c>
      <c r="E2565" s="4">
        <f ca="1">[1]!thsiFinD("ths_mfi_stock",$A2565,$A$1,7,100,100)</f>
        <v>34.783701143873998</v>
      </c>
      <c r="F2565" s="4">
        <f ca="1">[1]!thsiFinD("ths_expma_stock",$A2565,$A$1,7,100,100)</f>
        <v>19.795275886547</v>
      </c>
      <c r="G2565" s="4">
        <f ca="1">[1]!thsiFinD("ths_rsi_stock",$A2565,$A$1,7,100,100)</f>
        <v>42.467603647517997</v>
      </c>
      <c r="H2565" s="4">
        <f ca="1">[1]!thsiFinD("ths_adtm_stock",$A2565,$A$1,7,3,100,100,100)</f>
        <v>0.38392857142857001</v>
      </c>
      <c r="I2565" s="4">
        <f ca="1">[1]!thsiFinD("ths_bbiboll_stock",$A2565,$A$1,7,3,100,100,100)</f>
        <v>19.737395833333</v>
      </c>
      <c r="J2565" s="4">
        <f ca="1">[1]!thsiFinD("ths_dptb_stock",$A2565,$A$1,7,104,100,100)</f>
        <v>0.14285714285713999</v>
      </c>
      <c r="K2565" s="4">
        <f ca="1">[1]!thsiFinD("ths_srmi_stock",$A2565,$A$1,7,100,100)</f>
        <v>-5.3372149442017999E-2</v>
      </c>
      <c r="L2565" s="4">
        <f ca="1">[1]!thsiFinD("ths_atr_stock",$A2565,$A$1,7,101,100,100)</f>
        <v>0.82</v>
      </c>
      <c r="M2565" s="4">
        <f ca="1">[1]!thsiFinD("ths_vol_w_stock",$A2565,$A$1)/1000000</f>
        <v>1.16368</v>
      </c>
      <c r="N2565" s="4">
        <f ca="1">[1]!thsiFinD("ths_turnover_ratio_w_stock",$A2565,$A$1)</f>
        <v>4.2625641025640997</v>
      </c>
      <c r="O2565" s="4">
        <f ca="1">[1]!thsiFinD("ths_relative_chg_ratio_w_stock",$A2565,$A$1,104,100)</f>
        <v>-1.8676440793311999</v>
      </c>
      <c r="P2565" s="4"/>
    </row>
    <row r="2566" spans="1:16" x14ac:dyDescent="0.25">
      <c r="A2566" s="2" t="s">
        <v>5141</v>
      </c>
      <c r="B2566" s="2" t="s">
        <v>5142</v>
      </c>
      <c r="C2566" s="4">
        <f ca="1">[1]!thsiFinD("ths_vol_ratio_stock",$A2566,$A$1,7,100)</f>
        <v>0.79180539719246001</v>
      </c>
      <c r="D2566" s="4">
        <f ca="1">[1]!thsiFinD("ths_cr_stock",$A2566,$A$1,7,100,100)</f>
        <v>94.256756756756999</v>
      </c>
      <c r="E2566" s="4">
        <f ca="1">[1]!thsiFinD("ths_mfi_stock",$A2566,$A$1,7,100,100)</f>
        <v>54.807452262719003</v>
      </c>
      <c r="F2566" s="4">
        <f ca="1">[1]!thsiFinD("ths_expma_stock",$A2566,$A$1,7,100,100)</f>
        <v>10.032823094711</v>
      </c>
      <c r="G2566" s="4">
        <f ca="1">[1]!thsiFinD("ths_rsi_stock",$A2566,$A$1,7,100,100)</f>
        <v>61.002772479268998</v>
      </c>
      <c r="H2566" s="4">
        <f ca="1">[1]!thsiFinD("ths_adtm_stock",$A2566,$A$1,7,3,100,100,100)</f>
        <v>0.64359861591695</v>
      </c>
      <c r="I2566" s="4">
        <f ca="1">[1]!thsiFinD("ths_bbiboll_stock",$A2566,$A$1,7,3,100,100,100)</f>
        <v>9.8277083333333</v>
      </c>
      <c r="J2566" s="4">
        <f ca="1">[1]!thsiFinD("ths_dptb_stock",$A2566,$A$1,7,104,100,100)</f>
        <v>0.57142857142856995</v>
      </c>
      <c r="K2566" s="4">
        <f ca="1">[1]!thsiFinD("ths_srmi_stock",$A2566,$A$1,7,100,100)</f>
        <v>6.8292682926829997E-3</v>
      </c>
      <c r="L2566" s="4">
        <f ca="1">[1]!thsiFinD("ths_atr_stock",$A2566,$A$1,7,101,100,100)</f>
        <v>0.82142857142856995</v>
      </c>
      <c r="M2566" s="4">
        <f ca="1">[1]!thsiFinD("ths_vol_w_stock",$A2566,$A$1)/1000000</f>
        <v>14.895743</v>
      </c>
      <c r="N2566" s="4">
        <f ca="1">[1]!thsiFinD("ths_turnover_ratio_w_stock",$A2566,$A$1)</f>
        <v>9.4582590258895998</v>
      </c>
      <c r="O2566" s="4">
        <f ca="1">[1]!thsiFinD("ths_relative_chg_ratio_w_stock",$A2566,$A$1,104,100)</f>
        <v>4.2385793287598998</v>
      </c>
      <c r="P2566" s="4"/>
    </row>
    <row r="2567" spans="1:16" x14ac:dyDescent="0.25">
      <c r="A2567" s="2" t="s">
        <v>5143</v>
      </c>
      <c r="B2567" s="2" t="s">
        <v>5144</v>
      </c>
      <c r="C2567" s="4">
        <f ca="1">[1]!thsiFinD("ths_vol_ratio_stock",$A2567,$A$1,7,100)</f>
        <v>0.68934158820685998</v>
      </c>
      <c r="D2567" s="4">
        <f ca="1">[1]!thsiFinD("ths_cr_stock",$A2567,$A$1,7,100,100)</f>
        <v>17.778519012675002</v>
      </c>
      <c r="E2567" s="4">
        <f ca="1">[1]!thsiFinD("ths_mfi_stock",$A2567,$A$1,7,100,100)</f>
        <v>51.639124647937997</v>
      </c>
      <c r="F2567" s="4">
        <f ca="1">[1]!thsiFinD("ths_expma_stock",$A2567,$A$1,7,100,100)</f>
        <v>38.050418898457004</v>
      </c>
      <c r="G2567" s="4">
        <f ca="1">[1]!thsiFinD("ths_rsi_stock",$A2567,$A$1,7,100,100)</f>
        <v>51.388982876100002</v>
      </c>
      <c r="H2567" s="4">
        <f ca="1">[1]!thsiFinD("ths_adtm_stock",$A2567,$A$1,7,3,100,100,100)</f>
        <v>0.63508771929825003</v>
      </c>
      <c r="I2567" s="4">
        <f ca="1">[1]!thsiFinD("ths_bbiboll_stock",$A2567,$A$1,7,3,100,100,100)</f>
        <v>37.4846875</v>
      </c>
      <c r="J2567" s="4">
        <f ca="1">[1]!thsiFinD("ths_dptb_stock",$A2567,$A$1,7,104,100,100)</f>
        <v>0.42857142857142999</v>
      </c>
      <c r="K2567" s="4">
        <f ca="1">[1]!thsiFinD("ths_srmi_stock",$A2567,$A$1,7,100,100)</f>
        <v>-8.3272990586531995E-2</v>
      </c>
      <c r="L2567" s="4">
        <f ca="1">[1]!thsiFinD("ths_atr_stock",$A2567,$A$1,7,101,100,100)</f>
        <v>1.96</v>
      </c>
      <c r="M2567" s="4">
        <f ca="1">[1]!thsiFinD("ths_vol_w_stock",$A2567,$A$1)/1000000</f>
        <v>2.7669999999999999</v>
      </c>
      <c r="N2567" s="4">
        <f ca="1">[1]!thsiFinD("ths_turnover_ratio_w_stock",$A2567,$A$1)</f>
        <v>9.3600430013974005</v>
      </c>
      <c r="O2567" s="4">
        <f ca="1">[1]!thsiFinD("ths_relative_chg_ratio_w_stock",$A2567,$A$1,104,100)</f>
        <v>-2.5674695583542002</v>
      </c>
      <c r="P2567" s="4"/>
    </row>
    <row r="2568" spans="1:16" x14ac:dyDescent="0.25">
      <c r="A2568" s="2" t="s">
        <v>5145</v>
      </c>
      <c r="B2568" s="2" t="s">
        <v>5146</v>
      </c>
      <c r="C2568" s="4">
        <f ca="1">[1]!thsiFinD("ths_vol_ratio_stock",$A2568,$A$1,7,100)</f>
        <v>0.52423483619486</v>
      </c>
      <c r="D2568" s="4">
        <f ca="1">[1]!thsiFinD("ths_cr_stock",$A2568,$A$1,7,100,100)</f>
        <v>10.464355788097</v>
      </c>
      <c r="E2568" s="4">
        <f ca="1">[1]!thsiFinD("ths_mfi_stock",$A2568,$A$1,7,100,100)</f>
        <v>32.267939185053997</v>
      </c>
      <c r="F2568" s="4">
        <f ca="1">[1]!thsiFinD("ths_expma_stock",$A2568,$A$1,7,100,100)</f>
        <v>22.953540272396999</v>
      </c>
      <c r="G2568" s="4">
        <f ca="1">[1]!thsiFinD("ths_rsi_stock",$A2568,$A$1,7,100,100)</f>
        <v>42.663647204988003</v>
      </c>
      <c r="H2568" s="4">
        <f ca="1">[1]!thsiFinD("ths_adtm_stock",$A2568,$A$1,7,3,100,100,100)</f>
        <v>-0.25531914893617003</v>
      </c>
      <c r="I2568" s="4">
        <f ca="1">[1]!thsiFinD("ths_bbiboll_stock",$A2568,$A$1,7,3,100,100,100)</f>
        <v>22.979375000000001</v>
      </c>
      <c r="J2568" s="4">
        <f ca="1">[1]!thsiFinD("ths_dptb_stock",$A2568,$A$1,7,104,100,100)</f>
        <v>0.57142857142856995</v>
      </c>
      <c r="K2568" s="4">
        <f ca="1">[1]!thsiFinD("ths_srmi_stock",$A2568,$A$1,7,100,100)</f>
        <v>-9.4234592445328003E-2</v>
      </c>
      <c r="L2568" s="4">
        <f ca="1">[1]!thsiFinD("ths_atr_stock",$A2568,$A$1,7,101,100,100)</f>
        <v>0.81428571428570995</v>
      </c>
      <c r="M2568" s="4">
        <f ca="1">[1]!thsiFinD("ths_vol_w_stock",$A2568,$A$1)/1000000</f>
        <v>1.492756</v>
      </c>
      <c r="N2568" s="4">
        <f ca="1">[1]!thsiFinD("ths_turnover_ratio_w_stock",$A2568,$A$1)</f>
        <v>3.3737909378588</v>
      </c>
      <c r="O2568" s="4">
        <f ca="1">[1]!thsiFinD("ths_relative_chg_ratio_w_stock",$A2568,$A$1,104,100)</f>
        <v>0.62191989903056999</v>
      </c>
      <c r="P2568" s="4"/>
    </row>
    <row r="2569" spans="1:16" x14ac:dyDescent="0.25">
      <c r="A2569" s="2" t="s">
        <v>5147</v>
      </c>
      <c r="B2569" s="2" t="s">
        <v>5148</v>
      </c>
      <c r="C2569" s="4">
        <f ca="1">[1]!thsiFinD("ths_vol_ratio_stock",$A2569,$A$1,7,100)</f>
        <v>2.5782508054780999</v>
      </c>
      <c r="D2569" s="4">
        <f ca="1">[1]!thsiFinD("ths_cr_stock",$A2569,$A$1,7,100,100)</f>
        <v>218.13471502591</v>
      </c>
      <c r="E2569" s="4">
        <f ca="1">[1]!thsiFinD("ths_mfi_stock",$A2569,$A$1,7,100,100)</f>
        <v>84.293074690881994</v>
      </c>
      <c r="F2569" s="4">
        <f ca="1">[1]!thsiFinD("ths_expma_stock",$A2569,$A$1,7,100,100)</f>
        <v>17.384282592504999</v>
      </c>
      <c r="G2569" s="4">
        <f ca="1">[1]!thsiFinD("ths_rsi_stock",$A2569,$A$1,7,100,100)</f>
        <v>72.980347581502997</v>
      </c>
      <c r="H2569" s="4">
        <f ca="1">[1]!thsiFinD("ths_adtm_stock",$A2569,$A$1,7,3,100,100,100)</f>
        <v>0.76971608832808003</v>
      </c>
      <c r="I2569" s="4">
        <f ca="1">[1]!thsiFinD("ths_bbiboll_stock",$A2569,$A$1,7,3,100,100,100)</f>
        <v>17.085312500000001</v>
      </c>
      <c r="J2569" s="4">
        <f ca="1">[1]!thsiFinD("ths_dptb_stock",$A2569,$A$1,7,104,100,100)</f>
        <v>0.85714285714285998</v>
      </c>
      <c r="K2569" s="4">
        <f ca="1">[1]!thsiFinD("ths_srmi_stock",$A2569,$A$1,7,100,100)</f>
        <v>6.6993464052287996E-2</v>
      </c>
      <c r="L2569" s="4">
        <f ca="1">[1]!thsiFinD("ths_atr_stock",$A2569,$A$1,7,101,100,100)</f>
        <v>0.92571428571428005</v>
      </c>
      <c r="M2569" s="4">
        <f ca="1">[1]!thsiFinD("ths_vol_w_stock",$A2569,$A$1)/1000000</f>
        <v>7.9237010000000003</v>
      </c>
      <c r="N2569" s="4">
        <f ca="1">[1]!thsiFinD("ths_turnover_ratio_w_stock",$A2569,$A$1)</f>
        <v>10.369135931925999</v>
      </c>
      <c r="O2569" s="4">
        <f ca="1">[1]!thsiFinD("ths_relative_chg_ratio_w_stock",$A2569,$A$1,104,100)</f>
        <v>0.91535814839587004</v>
      </c>
      <c r="P2569" s="4"/>
    </row>
    <row r="2570" spans="1:16" x14ac:dyDescent="0.25">
      <c r="A2570" s="2" t="s">
        <v>5149</v>
      </c>
      <c r="B2570" s="2" t="s">
        <v>5150</v>
      </c>
      <c r="C2570" s="4">
        <f ca="1">[1]!thsiFinD("ths_vol_ratio_stock",$A2570,$A$1,7,100)</f>
        <v>0.84572858439678</v>
      </c>
      <c r="D2570" s="4">
        <f ca="1">[1]!thsiFinD("ths_cr_stock",$A2570,$A$1,7,100,100)</f>
        <v>108.9156626506</v>
      </c>
      <c r="E2570" s="4">
        <f ca="1">[1]!thsiFinD("ths_mfi_stock",$A2570,$A$1,7,100,100)</f>
        <v>67.587172992156994</v>
      </c>
      <c r="F2570" s="4">
        <f ca="1">[1]!thsiFinD("ths_expma_stock",$A2570,$A$1,7,100,100)</f>
        <v>13.808587953082</v>
      </c>
      <c r="G2570" s="4">
        <f ca="1">[1]!thsiFinD("ths_rsi_stock",$A2570,$A$1,7,100,100)</f>
        <v>58.819933079758997</v>
      </c>
      <c r="H2570" s="4">
        <f ca="1">[1]!thsiFinD("ths_adtm_stock",$A2570,$A$1,7,3,100,100,100)</f>
        <v>0.55963302752293997</v>
      </c>
      <c r="I2570" s="4">
        <f ca="1">[1]!thsiFinD("ths_bbiboll_stock",$A2570,$A$1,7,3,100,100,100)</f>
        <v>13.683854166667</v>
      </c>
      <c r="J2570" s="4">
        <f ca="1">[1]!thsiFinD("ths_dptb_stock",$A2570,$A$1,7,104,100,100)</f>
        <v>0.42857142857142999</v>
      </c>
      <c r="K2570" s="4">
        <f ca="1">[1]!thsiFinD("ths_srmi_stock",$A2570,$A$1,7,100,100)</f>
        <v>-9.9290780141843005E-3</v>
      </c>
      <c r="L2570" s="4">
        <f ca="1">[1]!thsiFinD("ths_atr_stock",$A2570,$A$1,7,101,100,100)</f>
        <v>0.41428571428570998</v>
      </c>
      <c r="M2570" s="4">
        <f ca="1">[1]!thsiFinD("ths_vol_w_stock",$A2570,$A$1)/1000000</f>
        <v>1.287142</v>
      </c>
      <c r="N2570" s="4">
        <f ca="1">[1]!thsiFinD("ths_turnover_ratio_w_stock",$A2570,$A$1)</f>
        <v>3.0481131963768</v>
      </c>
      <c r="O2570" s="4">
        <f ca="1">[1]!thsiFinD("ths_relative_chg_ratio_w_stock",$A2570,$A$1,104,100)</f>
        <v>-0.63897169164825995</v>
      </c>
      <c r="P2570" s="4"/>
    </row>
    <row r="2571" spans="1:16" x14ac:dyDescent="0.25">
      <c r="A2571" s="2" t="s">
        <v>5151</v>
      </c>
      <c r="B2571" s="2" t="s">
        <v>5152</v>
      </c>
      <c r="C2571" s="4">
        <f ca="1">[1]!thsiFinD("ths_vol_ratio_stock",$A2571,$A$1,7,100)</f>
        <v>0.41574032333923999</v>
      </c>
      <c r="D2571" s="4">
        <f ca="1">[1]!thsiFinD("ths_cr_stock",$A2571,$A$1,7,100,100)</f>
        <v>-0.35460992907800998</v>
      </c>
      <c r="E2571" s="4">
        <f ca="1">[1]!thsiFinD("ths_mfi_stock",$A2571,$A$1,7,100,100)</f>
        <v>15.397796527538</v>
      </c>
      <c r="F2571" s="4">
        <f ca="1">[1]!thsiFinD("ths_expma_stock",$A2571,$A$1,7,100,100)</f>
        <v>10.199420744832</v>
      </c>
      <c r="G2571" s="4">
        <f ca="1">[1]!thsiFinD("ths_rsi_stock",$A2571,$A$1,7,100,100)</f>
        <v>50.338475921221999</v>
      </c>
      <c r="H2571" s="4">
        <f ca="1">[1]!thsiFinD("ths_adtm_stock",$A2571,$A$1,7,3,100,100,100)</f>
        <v>0.3125</v>
      </c>
      <c r="I2571" s="4">
        <f ca="1">[1]!thsiFinD("ths_bbiboll_stock",$A2571,$A$1,7,3,100,100,100)</f>
        <v>10.013958333332999</v>
      </c>
      <c r="J2571" s="4">
        <f ca="1">[1]!thsiFinD("ths_dptb_stock",$A2571,$A$1,7,104,100,100)</f>
        <v>0.42857142857142999</v>
      </c>
      <c r="K2571" s="4">
        <f ca="1">[1]!thsiFinD("ths_srmi_stock",$A2571,$A$1,7,100,100)</f>
        <v>-0.18218623481780999</v>
      </c>
      <c r="L2571" s="4">
        <f ca="1">[1]!thsiFinD("ths_atr_stock",$A2571,$A$1,7,101,100,100)</f>
        <v>0.55142857142857005</v>
      </c>
      <c r="M2571" s="4">
        <f ca="1">[1]!thsiFinD("ths_vol_w_stock",$A2571,$A$1)/1000000</f>
        <v>6.4212999999999996</v>
      </c>
      <c r="N2571" s="4">
        <f ca="1">[1]!thsiFinD("ths_turnover_ratio_w_stock",$A2571,$A$1)</f>
        <v>5.8522444838131999</v>
      </c>
      <c r="O2571" s="4">
        <f ca="1">[1]!thsiFinD("ths_relative_chg_ratio_w_stock",$A2571,$A$1,104,100)</f>
        <v>-0.25414937818373001</v>
      </c>
      <c r="P2571" s="4"/>
    </row>
    <row r="2572" spans="1:16" x14ac:dyDescent="0.25">
      <c r="A2572" s="2" t="s">
        <v>5153</v>
      </c>
      <c r="B2572" s="2" t="s">
        <v>5154</v>
      </c>
      <c r="C2572" s="4">
        <f ca="1">[1]!thsiFinD("ths_vol_ratio_stock",$A2572,$A$1,7,100)</f>
        <v>1.0273731682181999</v>
      </c>
      <c r="D2572" s="4">
        <f ca="1">[1]!thsiFinD("ths_cr_stock",$A2572,$A$1,7,100,100)</f>
        <v>231.48148148147999</v>
      </c>
      <c r="E2572" s="4">
        <f ca="1">[1]!thsiFinD("ths_mfi_stock",$A2572,$A$1,7,100,100)</f>
        <v>72.221314551275995</v>
      </c>
      <c r="F2572" s="4">
        <f ca="1">[1]!thsiFinD("ths_expma_stock",$A2572,$A$1,7,100,100)</f>
        <v>10.177358418157</v>
      </c>
      <c r="G2572" s="4">
        <f ca="1">[1]!thsiFinD("ths_rsi_stock",$A2572,$A$1,7,100,100)</f>
        <v>82.679452598414002</v>
      </c>
      <c r="H2572" s="4">
        <f ca="1">[1]!thsiFinD("ths_adtm_stock",$A2572,$A$1,7,3,100,100,100)</f>
        <v>0.81578947368420995</v>
      </c>
      <c r="I2572" s="4">
        <f ca="1">[1]!thsiFinD("ths_bbiboll_stock",$A2572,$A$1,7,3,100,100,100)</f>
        <v>9.9985416666667</v>
      </c>
      <c r="J2572" s="4">
        <f ca="1">[1]!thsiFinD("ths_dptb_stock",$A2572,$A$1,7,104,100,100)</f>
        <v>0.71428571428570997</v>
      </c>
      <c r="K2572" s="4">
        <f ca="1">[1]!thsiFinD("ths_srmi_stock",$A2572,$A$1,7,100,100)</f>
        <v>4.8479087452471002E-2</v>
      </c>
      <c r="L2572" s="4">
        <f ca="1">[1]!thsiFinD("ths_atr_stock",$A2572,$A$1,7,101,100,100)</f>
        <v>0.25571428571429</v>
      </c>
      <c r="M2572" s="4">
        <f ca="1">[1]!thsiFinD("ths_vol_w_stock",$A2572,$A$1)/1000000</f>
        <v>5.4911000000000003</v>
      </c>
      <c r="N2572" s="4">
        <f ca="1">[1]!thsiFinD("ths_turnover_ratio_w_stock",$A2572,$A$1)</f>
        <v>2.2212843906387998</v>
      </c>
      <c r="O2572" s="4">
        <f ca="1">[1]!thsiFinD("ths_relative_chg_ratio_w_stock",$A2572,$A$1,104,100)</f>
        <v>1.9813729442606001</v>
      </c>
      <c r="P2572" s="4"/>
    </row>
    <row r="2573" spans="1:16" x14ac:dyDescent="0.25">
      <c r="A2573" s="2" t="s">
        <v>5155</v>
      </c>
      <c r="B2573" s="2" t="s">
        <v>5156</v>
      </c>
      <c r="C2573" s="4">
        <f ca="1">[1]!thsiFinD("ths_vol_ratio_stock",$A2573,$A$1,7,100)</f>
        <v>0.94899395118001995</v>
      </c>
      <c r="D2573" s="4">
        <f ca="1">[1]!thsiFinD("ths_cr_stock",$A2573,$A$1,7,100,100)</f>
        <v>70.283018867924994</v>
      </c>
      <c r="E2573" s="4">
        <f ca="1">[1]!thsiFinD("ths_mfi_stock",$A2573,$A$1,7,100,100)</f>
        <v>56.582659459425003</v>
      </c>
      <c r="F2573" s="4">
        <f ca="1">[1]!thsiFinD("ths_expma_stock",$A2573,$A$1,7,100,100)</f>
        <v>39.575282523478002</v>
      </c>
      <c r="G2573" s="4">
        <f ca="1">[1]!thsiFinD("ths_rsi_stock",$A2573,$A$1,7,100,100)</f>
        <v>54.430534577966</v>
      </c>
      <c r="H2573" s="4">
        <f ca="1">[1]!thsiFinD("ths_adtm_stock",$A2573,$A$1,7,3,100,100,100)</f>
        <v>0.41946308724831999</v>
      </c>
      <c r="I2573" s="4">
        <f ca="1">[1]!thsiFinD("ths_bbiboll_stock",$A2573,$A$1,7,3,100,100,100)</f>
        <v>39.465729166667003</v>
      </c>
      <c r="J2573" s="4">
        <f ca="1">[1]!thsiFinD("ths_dptb_stock",$A2573,$A$1,7,104,100,100)</f>
        <v>0.71428571428570997</v>
      </c>
      <c r="K2573" s="4">
        <f ca="1">[1]!thsiFinD("ths_srmi_stock",$A2573,$A$1,7,100,100)</f>
        <v>-1.7110730872647001E-2</v>
      </c>
      <c r="L2573" s="4">
        <f ca="1">[1]!thsiFinD("ths_atr_stock",$A2573,$A$1,7,101,100,100)</f>
        <v>1.6271428571429001</v>
      </c>
      <c r="M2573" s="4">
        <f ca="1">[1]!thsiFinD("ths_vol_w_stock",$A2573,$A$1)/1000000</f>
        <v>1.418793</v>
      </c>
      <c r="N2573" s="4">
        <f ca="1">[1]!thsiFinD("ths_turnover_ratio_w_stock",$A2573,$A$1)</f>
        <v>5.2052906236177003</v>
      </c>
      <c r="O2573" s="4">
        <f ca="1">[1]!thsiFinD("ths_relative_chg_ratio_w_stock",$A2573,$A$1,104,100)</f>
        <v>1.0591007277355999</v>
      </c>
      <c r="P2573" s="4"/>
    </row>
    <row r="2574" spans="1:16" x14ac:dyDescent="0.25">
      <c r="A2574" s="2" t="s">
        <v>5157</v>
      </c>
      <c r="B2574" s="2" t="s">
        <v>5158</v>
      </c>
      <c r="C2574" s="4">
        <f ca="1">[1]!thsiFinD("ths_vol_ratio_stock",$A2574,$A$1,7,100)</f>
        <v>1.1481824317809</v>
      </c>
      <c r="D2574" s="4">
        <f ca="1">[1]!thsiFinD("ths_cr_stock",$A2574,$A$1,7,100,100)</f>
        <v>67.595307917887993</v>
      </c>
      <c r="E2574" s="4">
        <f ca="1">[1]!thsiFinD("ths_mfi_stock",$A2574,$A$1,7,100,100)</f>
        <v>57.883711353465003</v>
      </c>
      <c r="F2574" s="4">
        <f ca="1">[1]!thsiFinD("ths_expma_stock",$A2574,$A$1,7,100,100)</f>
        <v>16.303881170446001</v>
      </c>
      <c r="G2574" s="4">
        <f ca="1">[1]!thsiFinD("ths_rsi_stock",$A2574,$A$1,7,100,100)</f>
        <v>49.499892927037003</v>
      </c>
      <c r="H2574" s="4">
        <f ca="1">[1]!thsiFinD("ths_adtm_stock",$A2574,$A$1,7,3,100,100,100)</f>
        <v>-0.14598540145985001</v>
      </c>
      <c r="I2574" s="4">
        <f ca="1">[1]!thsiFinD("ths_bbiboll_stock",$A2574,$A$1,7,3,100,100,100)</f>
        <v>16.277395833332999</v>
      </c>
      <c r="J2574" s="4">
        <f ca="1">[1]!thsiFinD("ths_dptb_stock",$A2574,$A$1,7,104,100,100)</f>
        <v>0.71428571428570997</v>
      </c>
      <c r="K2574" s="4">
        <f ca="1">[1]!thsiFinD("ths_srmi_stock",$A2574,$A$1,7,100,100)</f>
        <v>-4.7202797202796999E-2</v>
      </c>
      <c r="L2574" s="4">
        <f ca="1">[1]!thsiFinD("ths_atr_stock",$A2574,$A$1,7,101,100,100)</f>
        <v>0.54571428571429004</v>
      </c>
      <c r="M2574" s="4">
        <f ca="1">[1]!thsiFinD("ths_vol_w_stock",$A2574,$A$1)/1000000</f>
        <v>1.1907799999999999</v>
      </c>
      <c r="N2574" s="4">
        <f ca="1">[1]!thsiFinD("ths_turnover_ratio_w_stock",$A2574,$A$1)</f>
        <v>3.2909384361976</v>
      </c>
      <c r="O2574" s="4">
        <f ca="1">[1]!thsiFinD("ths_relative_chg_ratio_w_stock",$A2574,$A$1,104,100)</f>
        <v>-0.77956678474031005</v>
      </c>
      <c r="P2574" s="4"/>
    </row>
    <row r="2575" spans="1:16" x14ac:dyDescent="0.25">
      <c r="A2575" s="2" t="s">
        <v>5159</v>
      </c>
      <c r="B2575" s="2" t="s">
        <v>5160</v>
      </c>
      <c r="C2575" s="4">
        <f ca="1">[1]!thsiFinD("ths_vol_ratio_stock",$A2575,$A$1,7,100)</f>
        <v>2.4442433821958001</v>
      </c>
      <c r="D2575" s="4">
        <f ca="1">[1]!thsiFinD("ths_cr_stock",$A2575,$A$1,7,100,100)</f>
        <v>198.44760672704001</v>
      </c>
      <c r="E2575" s="4">
        <f ca="1">[1]!thsiFinD("ths_mfi_stock",$A2575,$A$1,7,100,100)</f>
        <v>57.497839023274999</v>
      </c>
      <c r="F2575" s="4">
        <f ca="1">[1]!thsiFinD("ths_expma_stock",$A2575,$A$1,7,100,100)</f>
        <v>25.961446593270999</v>
      </c>
      <c r="G2575" s="4">
        <f ca="1">[1]!thsiFinD("ths_rsi_stock",$A2575,$A$1,7,100,100)</f>
        <v>71.356449389458007</v>
      </c>
      <c r="H2575" s="4">
        <f ca="1">[1]!thsiFinD("ths_adtm_stock",$A2575,$A$1,7,3,100,100,100)</f>
        <v>0.80778032036613001</v>
      </c>
      <c r="I2575" s="4">
        <f ca="1">[1]!thsiFinD("ths_bbiboll_stock",$A2575,$A$1,7,3,100,100,100)</f>
        <v>25.677708333333001</v>
      </c>
      <c r="J2575" s="4">
        <f ca="1">[1]!thsiFinD("ths_dptb_stock",$A2575,$A$1,7,104,100,100)</f>
        <v>0.57142857142856995</v>
      </c>
      <c r="K2575" s="4">
        <f ca="1">[1]!thsiFinD("ths_srmi_stock",$A2575,$A$1,7,100,100)</f>
        <v>1.6381236038719001E-2</v>
      </c>
      <c r="L2575" s="4">
        <f ca="1">[1]!thsiFinD("ths_atr_stock",$A2575,$A$1,7,101,100,100)</f>
        <v>1.1457142857142999</v>
      </c>
      <c r="M2575" s="4">
        <f ca="1">[1]!thsiFinD("ths_vol_w_stock",$A2575,$A$1)/1000000</f>
        <v>1.8622829999999999</v>
      </c>
      <c r="N2575" s="4">
        <f ca="1">[1]!thsiFinD("ths_turnover_ratio_w_stock",$A2575,$A$1)</f>
        <v>3.2092760384127001</v>
      </c>
      <c r="O2575" s="4">
        <f ca="1">[1]!thsiFinD("ths_relative_chg_ratio_w_stock",$A2575,$A$1,104,100)</f>
        <v>4.2417581703899998</v>
      </c>
      <c r="P2575" s="4"/>
    </row>
    <row r="2576" spans="1:16" x14ac:dyDescent="0.25">
      <c r="A2576" s="2" t="s">
        <v>5161</v>
      </c>
      <c r="B2576" s="2" t="s">
        <v>5162</v>
      </c>
      <c r="C2576" s="4">
        <f ca="1">[1]!thsiFinD("ths_vol_ratio_stock",$A2576,$A$1,7,100)</f>
        <v>1.5010365859271</v>
      </c>
      <c r="D2576" s="4">
        <f ca="1">[1]!thsiFinD("ths_cr_stock",$A2576,$A$1,7,100,100)</f>
        <v>156.33423180592999</v>
      </c>
      <c r="E2576" s="4">
        <f ca="1">[1]!thsiFinD("ths_mfi_stock",$A2576,$A$1,7,100,100)</f>
        <v>89.355578230668996</v>
      </c>
      <c r="F2576" s="4">
        <f ca="1">[1]!thsiFinD("ths_expma_stock",$A2576,$A$1,7,100,100)</f>
        <v>38.737910052036</v>
      </c>
      <c r="G2576" s="4">
        <f ca="1">[1]!thsiFinD("ths_rsi_stock",$A2576,$A$1,7,100,100)</f>
        <v>61.341423152322001</v>
      </c>
      <c r="H2576" s="4">
        <f ca="1">[1]!thsiFinD("ths_adtm_stock",$A2576,$A$1,7,3,100,100,100)</f>
        <v>0.89731051344742996</v>
      </c>
      <c r="I2576" s="4">
        <f ca="1">[1]!thsiFinD("ths_bbiboll_stock",$A2576,$A$1,7,3,100,100,100)</f>
        <v>38.052500000000002</v>
      </c>
      <c r="J2576" s="4">
        <f ca="1">[1]!thsiFinD("ths_dptb_stock",$A2576,$A$1,7,104,100,100)</f>
        <v>0.28571428571428997</v>
      </c>
      <c r="K2576" s="4">
        <f ca="1">[1]!thsiFinD("ths_srmi_stock",$A2576,$A$1,7,100,100)</f>
        <v>4.5511692230324002E-2</v>
      </c>
      <c r="L2576" s="4">
        <f ca="1">[1]!thsiFinD("ths_atr_stock",$A2576,$A$1,7,101,100,100)</f>
        <v>1.9057142857142999</v>
      </c>
      <c r="M2576" s="4">
        <f ca="1">[1]!thsiFinD("ths_vol_w_stock",$A2576,$A$1)/1000000</f>
        <v>3.5641880000000001</v>
      </c>
      <c r="N2576" s="4">
        <f ca="1">[1]!thsiFinD("ths_turnover_ratio_w_stock",$A2576,$A$1)</f>
        <v>15.446632014412</v>
      </c>
      <c r="O2576" s="4">
        <f ca="1">[1]!thsiFinD("ths_relative_chg_ratio_w_stock",$A2576,$A$1,104,100)</f>
        <v>-2.6382696909462999</v>
      </c>
      <c r="P2576" s="4"/>
    </row>
    <row r="2577" spans="1:16" x14ac:dyDescent="0.25">
      <c r="A2577" s="2" t="s">
        <v>5163</v>
      </c>
      <c r="B2577" s="2" t="s">
        <v>5164</v>
      </c>
      <c r="C2577" s="4">
        <f ca="1">[1]!thsiFinD("ths_vol_ratio_stock",$A2577,$A$1,7,100)</f>
        <v>0.78943410744263998</v>
      </c>
      <c r="D2577" s="4">
        <f ca="1">[1]!thsiFinD("ths_cr_stock",$A2577,$A$1,7,100,100)</f>
        <v>78.529754959160002</v>
      </c>
      <c r="E2577" s="4">
        <f ca="1">[1]!thsiFinD("ths_mfi_stock",$A2577,$A$1,7,100,100)</f>
        <v>54.852795014922997</v>
      </c>
      <c r="F2577" s="4">
        <f ca="1">[1]!thsiFinD("ths_expma_stock",$A2577,$A$1,7,100,100)</f>
        <v>20.296405776492001</v>
      </c>
      <c r="G2577" s="4">
        <f ca="1">[1]!thsiFinD("ths_rsi_stock",$A2577,$A$1,7,100,100)</f>
        <v>56.389407916139</v>
      </c>
      <c r="H2577" s="4">
        <f ca="1">[1]!thsiFinD("ths_adtm_stock",$A2577,$A$1,7,3,100,100,100)</f>
        <v>-6.4039408866997993E-2</v>
      </c>
      <c r="I2577" s="4">
        <f ca="1">[1]!thsiFinD("ths_bbiboll_stock",$A2577,$A$1,7,3,100,100,100)</f>
        <v>20.272604166667001</v>
      </c>
      <c r="J2577" s="4">
        <f ca="1">[1]!thsiFinD("ths_dptb_stock",$A2577,$A$1,7,104,100,100)</f>
        <v>0.71428571428570997</v>
      </c>
      <c r="K2577" s="4">
        <f ca="1">[1]!thsiFinD("ths_srmi_stock",$A2577,$A$1,7,100,100)</f>
        <v>-2.1276595744681E-2</v>
      </c>
      <c r="L2577" s="4">
        <f ca="1">[1]!thsiFinD("ths_atr_stock",$A2577,$A$1,7,101,100,100)</f>
        <v>0.76428571428571002</v>
      </c>
      <c r="M2577" s="4">
        <f ca="1">[1]!thsiFinD("ths_vol_w_stock",$A2577,$A$1)/1000000</f>
        <v>1.2898000000000001</v>
      </c>
      <c r="N2577" s="4">
        <f ca="1">[1]!thsiFinD("ths_turnover_ratio_w_stock",$A2577,$A$1)</f>
        <v>2.9667283872526</v>
      </c>
      <c r="O2577" s="4">
        <f ca="1">[1]!thsiFinD("ths_relative_chg_ratio_w_stock",$A2577,$A$1,104,100)</f>
        <v>0.22983297307476999</v>
      </c>
      <c r="P2577" s="4"/>
    </row>
    <row r="2578" spans="1:16" x14ac:dyDescent="0.25">
      <c r="A2578" s="2" t="s">
        <v>5165</v>
      </c>
      <c r="B2578" s="2" t="s">
        <v>5166</v>
      </c>
      <c r="C2578" s="4">
        <f ca="1">[1]!thsiFinD("ths_vol_ratio_stock",$A2578,$A$1,7,100)</f>
        <v>0.84460906073857001</v>
      </c>
      <c r="D2578" s="4">
        <f ca="1">[1]!thsiFinD("ths_cr_stock",$A2578,$A$1,7,100,100)</f>
        <v>53.884093711467003</v>
      </c>
      <c r="E2578" s="4">
        <f ca="1">[1]!thsiFinD("ths_mfi_stock",$A2578,$A$1,7,100,100)</f>
        <v>43.071301135855002</v>
      </c>
      <c r="F2578" s="4">
        <f ca="1">[1]!thsiFinD("ths_expma_stock",$A2578,$A$1,7,100,100)</f>
        <v>22.460239490852</v>
      </c>
      <c r="G2578" s="4">
        <f ca="1">[1]!thsiFinD("ths_rsi_stock",$A2578,$A$1,7,100,100)</f>
        <v>52.021922410267997</v>
      </c>
      <c r="H2578" s="4">
        <f ca="1">[1]!thsiFinD("ths_adtm_stock",$A2578,$A$1,7,3,100,100,100)</f>
        <v>-9.5999999999998004E-2</v>
      </c>
      <c r="I2578" s="4">
        <f ca="1">[1]!thsiFinD("ths_bbiboll_stock",$A2578,$A$1,7,3,100,100,100)</f>
        <v>22.272708333333</v>
      </c>
      <c r="J2578" s="4">
        <f ca="1">[1]!thsiFinD("ths_dptb_stock",$A2578,$A$1,7,104,100,100)</f>
        <v>0.42857142857142999</v>
      </c>
      <c r="K2578" s="4">
        <f ca="1">[1]!thsiFinD("ths_srmi_stock",$A2578,$A$1,7,100,100)</f>
        <v>-3.5223367697595001E-2</v>
      </c>
      <c r="L2578" s="4">
        <f ca="1">[1]!thsiFinD("ths_atr_stock",$A2578,$A$1,7,101,100,100)</f>
        <v>0.61857142857142999</v>
      </c>
      <c r="M2578" s="4">
        <f ca="1">[1]!thsiFinD("ths_vol_w_stock",$A2578,$A$1)/1000000</f>
        <v>1.07528</v>
      </c>
      <c r="N2578" s="4">
        <f ca="1">[1]!thsiFinD("ths_turnover_ratio_w_stock",$A2578,$A$1)</f>
        <v>3.4009427045781</v>
      </c>
      <c r="O2578" s="4">
        <f ca="1">[1]!thsiFinD("ths_relative_chg_ratio_w_stock",$A2578,$A$1,104,100)</f>
        <v>-0.88470116146984001</v>
      </c>
      <c r="P2578" s="4"/>
    </row>
    <row r="2579" spans="1:16" x14ac:dyDescent="0.25">
      <c r="A2579" s="2" t="s">
        <v>5167</v>
      </c>
      <c r="B2579" s="2" t="s">
        <v>5168</v>
      </c>
      <c r="C2579" s="4">
        <f ca="1">[1]!thsiFinD("ths_vol_ratio_stock",$A2579,$A$1,7,100)</f>
        <v>0.91198378138916003</v>
      </c>
      <c r="D2579" s="4">
        <f ca="1">[1]!thsiFinD("ths_cr_stock",$A2579,$A$1,7,100,100)</f>
        <v>85.185185185186</v>
      </c>
      <c r="E2579" s="4">
        <f ca="1">[1]!thsiFinD("ths_mfi_stock",$A2579,$A$1,7,100,100)</f>
        <v>54.634863688612</v>
      </c>
      <c r="F2579" s="4">
        <f ca="1">[1]!thsiFinD("ths_expma_stock",$A2579,$A$1,7,100,100)</f>
        <v>19.785351221627</v>
      </c>
      <c r="G2579" s="4">
        <f ca="1">[1]!thsiFinD("ths_rsi_stock",$A2579,$A$1,7,100,100)</f>
        <v>58.007200169381001</v>
      </c>
      <c r="H2579" s="4">
        <f ca="1">[1]!thsiFinD("ths_adtm_stock",$A2579,$A$1,7,3,100,100,100)</f>
        <v>-0.42857142857142</v>
      </c>
      <c r="I2579" s="4">
        <f ca="1">[1]!thsiFinD("ths_bbiboll_stock",$A2579,$A$1,7,3,100,100,100)</f>
        <v>19.664270833332999</v>
      </c>
      <c r="J2579" s="4">
        <f ca="1">[1]!thsiFinD("ths_dptb_stock",$A2579,$A$1,7,104,100,100)</f>
        <v>0.57142857142856995</v>
      </c>
      <c r="K2579" s="4">
        <f ca="1">[1]!thsiFinD("ths_srmi_stock",$A2579,$A$1,7,100,100)</f>
        <v>-6.9306930693070002E-3</v>
      </c>
      <c r="L2579" s="4">
        <f ca="1">[1]!thsiFinD("ths_atr_stock",$A2579,$A$1,7,101,100,100)</f>
        <v>0.52857142857143002</v>
      </c>
      <c r="M2579" s="4">
        <f ca="1">[1]!thsiFinD("ths_vol_w_stock",$A2579,$A$1)/1000000</f>
        <v>0.91549999999999998</v>
      </c>
      <c r="N2579" s="4">
        <f ca="1">[1]!thsiFinD("ths_turnover_ratio_w_stock",$A2579,$A$1)</f>
        <v>1.8511029783448001</v>
      </c>
      <c r="O2579" s="4">
        <f ca="1">[1]!thsiFinD("ths_relative_chg_ratio_w_stock",$A2579,$A$1,104,100)</f>
        <v>-5.3257405933983003E-2</v>
      </c>
      <c r="P2579" s="4"/>
    </row>
    <row r="2580" spans="1:16" x14ac:dyDescent="0.25">
      <c r="A2580" s="2" t="s">
        <v>5169</v>
      </c>
      <c r="B2580" s="2" t="s">
        <v>5170</v>
      </c>
      <c r="C2580" s="4">
        <f ca="1">[1]!thsiFinD("ths_vol_ratio_stock",$A2580,$A$1,7,100)</f>
        <v>1.2073213669022</v>
      </c>
      <c r="D2580" s="4">
        <f ca="1">[1]!thsiFinD("ths_cr_stock",$A2580,$A$1,7,100,100)</f>
        <v>146.25984251968001</v>
      </c>
      <c r="E2580" s="4">
        <f ca="1">[1]!thsiFinD("ths_mfi_stock",$A2580,$A$1,7,100,100)</f>
        <v>57.041641957629999</v>
      </c>
      <c r="F2580" s="4">
        <f ca="1">[1]!thsiFinD("ths_expma_stock",$A2580,$A$1,7,100,100)</f>
        <v>10.98506376506</v>
      </c>
      <c r="G2580" s="4">
        <f ca="1">[1]!thsiFinD("ths_rsi_stock",$A2580,$A$1,7,100,100)</f>
        <v>63.632538997384003</v>
      </c>
      <c r="H2580" s="4">
        <f ca="1">[1]!thsiFinD("ths_adtm_stock",$A2580,$A$1,7,3,100,100,100)</f>
        <v>0.74015748031495998</v>
      </c>
      <c r="I2580" s="4">
        <f ca="1">[1]!thsiFinD("ths_bbiboll_stock",$A2580,$A$1,7,3,100,100,100)</f>
        <v>10.7228125</v>
      </c>
      <c r="J2580" s="4">
        <f ca="1">[1]!thsiFinD("ths_dptb_stock",$A2580,$A$1,7,104,100,100)</f>
        <v>0.57142857142856995</v>
      </c>
      <c r="K2580" s="4">
        <f ca="1">[1]!thsiFinD("ths_srmi_stock",$A2580,$A$1,7,100,100)</f>
        <v>3.7785588752197001E-2</v>
      </c>
      <c r="L2580" s="4">
        <f ca="1">[1]!thsiFinD("ths_atr_stock",$A2580,$A$1,7,101,100,100)</f>
        <v>0.62857142857143</v>
      </c>
      <c r="M2580" s="4">
        <f ca="1">[1]!thsiFinD("ths_vol_w_stock",$A2580,$A$1)/1000000</f>
        <v>14.33344</v>
      </c>
      <c r="N2580" s="4">
        <f ca="1">[1]!thsiFinD("ths_turnover_ratio_w_stock",$A2580,$A$1)</f>
        <v>13.796770463170001</v>
      </c>
      <c r="O2580" s="4">
        <f ca="1">[1]!thsiFinD("ths_relative_chg_ratio_w_stock",$A2580,$A$1,104,100)</f>
        <v>-2.9217505566189002</v>
      </c>
      <c r="P2580" s="4"/>
    </row>
    <row r="2581" spans="1:16" x14ac:dyDescent="0.25">
      <c r="A2581" s="2" t="s">
        <v>5171</v>
      </c>
      <c r="B2581" s="2" t="s">
        <v>5172</v>
      </c>
      <c r="C2581" s="4">
        <f ca="1">[1]!thsiFinD("ths_vol_ratio_stock",$A2581,$A$1,7,100)</f>
        <v>2.2627010090779001</v>
      </c>
      <c r="D2581" s="4">
        <f ca="1">[1]!thsiFinD("ths_cr_stock",$A2581,$A$1,7,100,100)</f>
        <v>149.16030534351</v>
      </c>
      <c r="E2581" s="4">
        <f ca="1">[1]!thsiFinD("ths_mfi_stock",$A2581,$A$1,7,100,100)</f>
        <v>82.040722464519007</v>
      </c>
      <c r="F2581" s="4">
        <f ca="1">[1]!thsiFinD("ths_expma_stock",$A2581,$A$1,7,100,100)</f>
        <v>14.969199042608</v>
      </c>
      <c r="G2581" s="4">
        <f ca="1">[1]!thsiFinD("ths_rsi_stock",$A2581,$A$1,7,100,100)</f>
        <v>73.230440958317999</v>
      </c>
      <c r="H2581" s="4">
        <f ca="1">[1]!thsiFinD("ths_adtm_stock",$A2581,$A$1,7,3,100,100,100)</f>
        <v>0.88339222614840995</v>
      </c>
      <c r="I2581" s="4">
        <f ca="1">[1]!thsiFinD("ths_bbiboll_stock",$A2581,$A$1,7,3,100,100,100)</f>
        <v>14.766875000000001</v>
      </c>
      <c r="J2581" s="4">
        <f ca="1">[1]!thsiFinD("ths_dptb_stock",$A2581,$A$1,7,104,100,100)</f>
        <v>0.57142857142856995</v>
      </c>
      <c r="K2581" s="4">
        <f ca="1">[1]!thsiFinD("ths_srmi_stock",$A2581,$A$1,7,100,100)</f>
        <v>2.7634961439589E-2</v>
      </c>
      <c r="L2581" s="4">
        <f ca="1">[1]!thsiFinD("ths_atr_stock",$A2581,$A$1,7,101,100,100)</f>
        <v>0.78714285714286003</v>
      </c>
      <c r="M2581" s="4">
        <f ca="1">[1]!thsiFinD("ths_vol_w_stock",$A2581,$A$1)/1000000</f>
        <v>7.2303459999999999</v>
      </c>
      <c r="N2581" s="4">
        <f ca="1">[1]!thsiFinD("ths_turnover_ratio_w_stock",$A2581,$A$1)</f>
        <v>7.1093589297337996</v>
      </c>
      <c r="O2581" s="4">
        <f ca="1">[1]!thsiFinD("ths_relative_chg_ratio_w_stock",$A2581,$A$1,104,100)</f>
        <v>2.0151636466976002</v>
      </c>
      <c r="P2581" s="4"/>
    </row>
    <row r="2582" spans="1:16" x14ac:dyDescent="0.25">
      <c r="A2582" s="2" t="s">
        <v>5173</v>
      </c>
      <c r="B2582" s="2" t="s">
        <v>5174</v>
      </c>
      <c r="C2582" s="4">
        <f ca="1">[1]!thsiFinD("ths_vol_ratio_stock",$A2582,$A$1,7,100)</f>
        <v>0.92395049568762999</v>
      </c>
      <c r="D2582" s="4">
        <f ca="1">[1]!thsiFinD("ths_cr_stock",$A2582,$A$1,7,100,100)</f>
        <v>65.763813651137994</v>
      </c>
      <c r="E2582" s="4">
        <f ca="1">[1]!thsiFinD("ths_mfi_stock",$A2582,$A$1,7,100,100)</f>
        <v>50.515068763431003</v>
      </c>
      <c r="F2582" s="4">
        <f ca="1">[1]!thsiFinD("ths_expma_stock",$A2582,$A$1,7,100,100)</f>
        <v>25.191373536004999</v>
      </c>
      <c r="G2582" s="4">
        <f ca="1">[1]!thsiFinD("ths_rsi_stock",$A2582,$A$1,7,100,100)</f>
        <v>49.739807526513999</v>
      </c>
      <c r="H2582" s="4">
        <f ca="1">[1]!thsiFinD("ths_adtm_stock",$A2582,$A$1,7,3,100,100,100)</f>
        <v>0.41704035874439999</v>
      </c>
      <c r="I2582" s="4">
        <f ca="1">[1]!thsiFinD("ths_bbiboll_stock",$A2582,$A$1,7,3,100,100,100)</f>
        <v>25.161770833333001</v>
      </c>
      <c r="J2582" s="4">
        <f ca="1">[1]!thsiFinD("ths_dptb_stock",$A2582,$A$1,7,104,100,100)</f>
        <v>0.57142857142856995</v>
      </c>
      <c r="K2582" s="4">
        <f ca="1">[1]!thsiFinD("ths_srmi_stock",$A2582,$A$1,7,100,100)</f>
        <v>-4.1366223908917997E-2</v>
      </c>
      <c r="L2582" s="4">
        <f ca="1">[1]!thsiFinD("ths_atr_stock",$A2582,$A$1,7,101,100,100)</f>
        <v>0.72857142857142998</v>
      </c>
      <c r="M2582" s="4">
        <f ca="1">[1]!thsiFinD("ths_vol_w_stock",$A2582,$A$1)/1000000</f>
        <v>1.1182000000000001</v>
      </c>
      <c r="N2582" s="4">
        <f ca="1">[1]!thsiFinD("ths_turnover_ratio_w_stock",$A2582,$A$1)</f>
        <v>3.7273333333332999</v>
      </c>
      <c r="O2582" s="4">
        <f ca="1">[1]!thsiFinD("ths_relative_chg_ratio_w_stock",$A2582,$A$1,104,100)</f>
        <v>-0.11516216783873</v>
      </c>
      <c r="P2582" s="4"/>
    </row>
    <row r="2583" spans="1:16" x14ac:dyDescent="0.25">
      <c r="A2583" s="2" t="s">
        <v>5175</v>
      </c>
      <c r="B2583" s="2" t="s">
        <v>5176</v>
      </c>
      <c r="C2583" s="4">
        <f ca="1">[1]!thsiFinD("ths_vol_ratio_stock",$A2583,$A$1,7,100)</f>
        <v>1.086430710373</v>
      </c>
      <c r="D2583" s="4">
        <f ca="1">[1]!thsiFinD("ths_cr_stock",$A2583,$A$1,7,100,100)</f>
        <v>56.293706293706997</v>
      </c>
      <c r="E2583" s="4">
        <f ca="1">[1]!thsiFinD("ths_mfi_stock",$A2583,$A$1,7,100,100)</f>
        <v>38.812514035779003</v>
      </c>
      <c r="F2583" s="4">
        <f ca="1">[1]!thsiFinD("ths_expma_stock",$A2583,$A$1,7,100,100)</f>
        <v>23.046670965874998</v>
      </c>
      <c r="G2583" s="4">
        <f ca="1">[1]!thsiFinD("ths_rsi_stock",$A2583,$A$1,7,100,100)</f>
        <v>52.543729445507999</v>
      </c>
      <c r="H2583" s="4">
        <f ca="1">[1]!thsiFinD("ths_adtm_stock",$A2583,$A$1,7,3,100,100,100)</f>
        <v>-0.32211538461539002</v>
      </c>
      <c r="I2583" s="4">
        <f ca="1">[1]!thsiFinD("ths_bbiboll_stock",$A2583,$A$1,7,3,100,100,100)</f>
        <v>23.072604166666999</v>
      </c>
      <c r="J2583" s="4">
        <f ca="1">[1]!thsiFinD("ths_dptb_stock",$A2583,$A$1,7,104,100,100)</f>
        <v>0.71428571428570997</v>
      </c>
      <c r="K2583" s="4">
        <f ca="1">[1]!thsiFinD("ths_srmi_stock",$A2583,$A$1,7,100,100)</f>
        <v>-3.3814432989691001E-2</v>
      </c>
      <c r="L2583" s="4">
        <f ca="1">[1]!thsiFinD("ths_atr_stock",$A2583,$A$1,7,101,100,100)</f>
        <v>0.88571428571429001</v>
      </c>
      <c r="M2583" s="4">
        <f ca="1">[1]!thsiFinD("ths_vol_w_stock",$A2583,$A$1)/1000000</f>
        <v>3.3102939999999998</v>
      </c>
      <c r="N2583" s="4">
        <f ca="1">[1]!thsiFinD("ths_turnover_ratio_w_stock",$A2583,$A$1)</f>
        <v>4.6153537060933996</v>
      </c>
      <c r="O2583" s="4">
        <f ca="1">[1]!thsiFinD("ths_relative_chg_ratio_w_stock",$A2583,$A$1,104,100)</f>
        <v>1.5163078114573001</v>
      </c>
      <c r="P2583" s="4"/>
    </row>
    <row r="2584" spans="1:16" x14ac:dyDescent="0.25">
      <c r="A2584" s="2" t="s">
        <v>5177</v>
      </c>
      <c r="B2584" s="2" t="s">
        <v>5178</v>
      </c>
      <c r="C2584" s="4">
        <f ca="1">[1]!thsiFinD("ths_vol_ratio_stock",$A2584,$A$1,7,100)</f>
        <v>0.81020604305180999</v>
      </c>
      <c r="D2584" s="4">
        <f ca="1">[1]!thsiFinD("ths_cr_stock",$A2584,$A$1,7,100,100)</f>
        <v>60.963932333227</v>
      </c>
      <c r="E2584" s="4">
        <f ca="1">[1]!thsiFinD("ths_mfi_stock",$A2584,$A$1,7,100,100)</f>
        <v>45.538301812676004</v>
      </c>
      <c r="F2584" s="4">
        <f ca="1">[1]!thsiFinD("ths_expma_stock",$A2584,$A$1,7,100,100)</f>
        <v>44.026223270848</v>
      </c>
      <c r="G2584" s="4">
        <f ca="1">[1]!thsiFinD("ths_rsi_stock",$A2584,$A$1,7,100,100)</f>
        <v>49.399748365142997</v>
      </c>
      <c r="H2584" s="4">
        <f ca="1">[1]!thsiFinD("ths_adtm_stock",$A2584,$A$1,7,3,100,100,100)</f>
        <v>0.20399999999999999</v>
      </c>
      <c r="I2584" s="4">
        <f ca="1">[1]!thsiFinD("ths_bbiboll_stock",$A2584,$A$1,7,3,100,100,100)</f>
        <v>43.908541666666999</v>
      </c>
      <c r="J2584" s="4">
        <f ca="1">[1]!thsiFinD("ths_dptb_stock",$A2584,$A$1,7,104,100,100)</f>
        <v>0.42857142857142999</v>
      </c>
      <c r="K2584" s="4">
        <f ca="1">[1]!thsiFinD("ths_srmi_stock",$A2584,$A$1,7,100,100)</f>
        <v>-7.6891018962283994E-2</v>
      </c>
      <c r="L2584" s="4">
        <f ca="1">[1]!thsiFinD("ths_atr_stock",$A2584,$A$1,7,101,100,100)</f>
        <v>2.4814285714286002</v>
      </c>
      <c r="M2584" s="4">
        <f ca="1">[1]!thsiFinD("ths_vol_w_stock",$A2584,$A$1)/1000000</f>
        <v>2.7692640000000002</v>
      </c>
      <c r="N2584" s="4">
        <f ca="1">[1]!thsiFinD("ths_turnover_ratio_w_stock",$A2584,$A$1)</f>
        <v>9.8791931598406997</v>
      </c>
      <c r="O2584" s="4">
        <f ca="1">[1]!thsiFinD("ths_relative_chg_ratio_w_stock",$A2584,$A$1,104,100)</f>
        <v>2.430965331885</v>
      </c>
      <c r="P2584" s="4"/>
    </row>
    <row r="2585" spans="1:16" x14ac:dyDescent="0.25">
      <c r="A2585" s="2" t="s">
        <v>5179</v>
      </c>
      <c r="B2585" s="2" t="s">
        <v>5180</v>
      </c>
      <c r="C2585" s="4">
        <f ca="1">[1]!thsiFinD("ths_vol_ratio_stock",$A2585,$A$1,7,100)</f>
        <v>1.0528707612676</v>
      </c>
      <c r="D2585" s="4">
        <f ca="1">[1]!thsiFinD("ths_cr_stock",$A2585,$A$1,7,100,100)</f>
        <v>110.4347826087</v>
      </c>
      <c r="E2585" s="4">
        <f ca="1">[1]!thsiFinD("ths_mfi_stock",$A2585,$A$1,7,100,100)</f>
        <v>69.038427049028002</v>
      </c>
      <c r="F2585" s="4">
        <f ca="1">[1]!thsiFinD("ths_expma_stock",$A2585,$A$1,7,100,100)</f>
        <v>18.895201618491001</v>
      </c>
      <c r="G2585" s="4">
        <f ca="1">[1]!thsiFinD("ths_rsi_stock",$A2585,$A$1,7,100,100)</f>
        <v>59.368652124400001</v>
      </c>
      <c r="H2585" s="4">
        <f ca="1">[1]!thsiFinD("ths_adtm_stock",$A2585,$A$1,7,3,100,100,100)</f>
        <v>0.57727272727272005</v>
      </c>
      <c r="I2585" s="4">
        <f ca="1">[1]!thsiFinD("ths_bbiboll_stock",$A2585,$A$1,7,3,100,100,100)</f>
        <v>18.878958333332999</v>
      </c>
      <c r="J2585" s="4">
        <f ca="1">[1]!thsiFinD("ths_dptb_stock",$A2585,$A$1,7,104,100,100)</f>
        <v>0.57142857142856995</v>
      </c>
      <c r="K2585" s="4">
        <f ca="1">[1]!thsiFinD("ths_srmi_stock",$A2585,$A$1,7,100,100)</f>
        <v>1.7027863777090001E-2</v>
      </c>
      <c r="L2585" s="4">
        <f ca="1">[1]!thsiFinD("ths_atr_stock",$A2585,$A$1,7,101,100,100)</f>
        <v>0.71285714285713997</v>
      </c>
      <c r="M2585" s="4">
        <f ca="1">[1]!thsiFinD("ths_vol_w_stock",$A2585,$A$1)/1000000</f>
        <v>2.5815999999999999</v>
      </c>
      <c r="N2585" s="4">
        <f ca="1">[1]!thsiFinD("ths_turnover_ratio_w_stock",$A2585,$A$1)</f>
        <v>6.7073569958024004</v>
      </c>
      <c r="O2585" s="4">
        <f ca="1">[1]!thsiFinD("ths_relative_chg_ratio_w_stock",$A2585,$A$1,104,100)</f>
        <v>-0.24995162081000999</v>
      </c>
      <c r="P2585" s="4"/>
    </row>
    <row r="2586" spans="1:16" x14ac:dyDescent="0.25">
      <c r="A2586" s="2" t="s">
        <v>5181</v>
      </c>
      <c r="B2586" s="2" t="s">
        <v>5182</v>
      </c>
      <c r="C2586" s="4">
        <f ca="1">[1]!thsiFinD("ths_vol_ratio_stock",$A2586,$A$1,7,100)</f>
        <v>0.82197411930954001</v>
      </c>
      <c r="D2586" s="4">
        <f ca="1">[1]!thsiFinD("ths_cr_stock",$A2586,$A$1,7,100,100)</f>
        <v>67.493796526054993</v>
      </c>
      <c r="E2586" s="4">
        <f ca="1">[1]!thsiFinD("ths_mfi_stock",$A2586,$A$1,7,100,100)</f>
        <v>44.578956982370997</v>
      </c>
      <c r="F2586" s="4">
        <f ca="1">[1]!thsiFinD("ths_expma_stock",$A2586,$A$1,7,100,100)</f>
        <v>11.077289058546</v>
      </c>
      <c r="G2586" s="4">
        <f ca="1">[1]!thsiFinD("ths_rsi_stock",$A2586,$A$1,7,100,100)</f>
        <v>50.273400459893999</v>
      </c>
      <c r="H2586" s="4">
        <f ca="1">[1]!thsiFinD("ths_adtm_stock",$A2586,$A$1,7,3,100,100,100)</f>
        <v>0.62121212121211999</v>
      </c>
      <c r="I2586" s="4">
        <f ca="1">[1]!thsiFinD("ths_bbiboll_stock",$A2586,$A$1,7,3,100,100,100)</f>
        <v>11.028229166667</v>
      </c>
      <c r="J2586" s="4">
        <f ca="1">[1]!thsiFinD("ths_dptb_stock",$A2586,$A$1,7,104,100,100)</f>
        <v>0.28571428571428997</v>
      </c>
      <c r="K2586" s="4">
        <f ca="1">[1]!thsiFinD("ths_srmi_stock",$A2586,$A$1,7,100,100)</f>
        <v>-3.3245844269466002E-2</v>
      </c>
      <c r="L2586" s="4">
        <f ca="1">[1]!thsiFinD("ths_atr_stock",$A2586,$A$1,7,101,100,100)</f>
        <v>0.33428571428571002</v>
      </c>
      <c r="M2586" s="4">
        <f ca="1">[1]!thsiFinD("ths_vol_w_stock",$A2586,$A$1)/1000000</f>
        <v>3.0091000000000001</v>
      </c>
      <c r="N2586" s="4">
        <f ca="1">[1]!thsiFinD("ths_turnover_ratio_w_stock",$A2586,$A$1)</f>
        <v>1.6251225640044999</v>
      </c>
      <c r="O2586" s="4">
        <f ca="1">[1]!thsiFinD("ths_relative_chg_ratio_w_stock",$A2586,$A$1,104,100)</f>
        <v>-0.35325740593397997</v>
      </c>
      <c r="P2586" s="4"/>
    </row>
    <row r="2587" spans="1:16" x14ac:dyDescent="0.25">
      <c r="A2587" s="2" t="s">
        <v>5183</v>
      </c>
      <c r="B2587" s="2" t="s">
        <v>5184</v>
      </c>
      <c r="C2587" s="4">
        <f ca="1">[1]!thsiFinD("ths_vol_ratio_stock",$A2587,$A$1,7,100)</f>
        <v>0.83406212612691999</v>
      </c>
      <c r="D2587" s="4">
        <f ca="1">[1]!thsiFinD("ths_cr_stock",$A2587,$A$1,7,100,100)</f>
        <v>-56.182643221780999</v>
      </c>
      <c r="E2587" s="4">
        <f ca="1">[1]!thsiFinD("ths_mfi_stock",$A2587,$A$1,7,100,100)</f>
        <v>34.029961546265</v>
      </c>
      <c r="F2587" s="4">
        <f ca="1">[1]!thsiFinD("ths_expma_stock",$A2587,$A$1,7,100,100)</f>
        <v>21.277729694815001</v>
      </c>
      <c r="G2587" s="4">
        <f ca="1">[1]!thsiFinD("ths_rsi_stock",$A2587,$A$1,7,100,100)</f>
        <v>21.629596042405002</v>
      </c>
      <c r="H2587" s="4">
        <f ca="1">[1]!thsiFinD("ths_adtm_stock",$A2587,$A$1,7,3,100,100,100)</f>
        <v>0.30672268907563</v>
      </c>
      <c r="I2587" s="4">
        <f ca="1">[1]!thsiFinD("ths_bbiboll_stock",$A2587,$A$1,7,3,100,100,100)</f>
        <v>22.491145833333</v>
      </c>
      <c r="J2587" s="4">
        <f ca="1">[1]!thsiFinD("ths_dptb_stock",$A2587,$A$1,7,104,100,100)</f>
        <v>0.71428571428570997</v>
      </c>
      <c r="K2587" s="4">
        <f ca="1">[1]!thsiFinD("ths_srmi_stock",$A2587,$A$1,7,100,100)</f>
        <v>-0.34255464480873998</v>
      </c>
      <c r="L2587" s="4">
        <f ca="1">[1]!thsiFinD("ths_atr_stock",$A2587,$A$1,7,101,100,100)</f>
        <v>1.7842857142857</v>
      </c>
      <c r="M2587" s="4">
        <f ca="1">[1]!thsiFinD("ths_vol_w_stock",$A2587,$A$1)/1000000</f>
        <v>1.6033379999999999</v>
      </c>
      <c r="N2587" s="4">
        <f ca="1">[1]!thsiFinD("ths_turnover_ratio_w_stock",$A2587,$A$1)</f>
        <v>1.7342420215887</v>
      </c>
      <c r="O2587" s="4">
        <f ca="1">[1]!thsiFinD("ths_relative_chg_ratio_w_stock",$A2587,$A$1,104,100)</f>
        <v>-1.5339555578846999</v>
      </c>
      <c r="P2587" s="4"/>
    </row>
    <row r="2588" spans="1:16" x14ac:dyDescent="0.25">
      <c r="A2588" s="2" t="s">
        <v>5185</v>
      </c>
      <c r="B2588" s="2" t="s">
        <v>5186</v>
      </c>
      <c r="C2588" s="4">
        <f ca="1">[1]!thsiFinD("ths_vol_ratio_stock",$A2588,$A$1,7,100)</f>
        <v>4.2409630003750003</v>
      </c>
      <c r="D2588" s="4">
        <f ca="1">[1]!thsiFinD("ths_cr_stock",$A2588,$A$1,7,100,100)</f>
        <v>189.53488372093</v>
      </c>
      <c r="E2588" s="4">
        <f ca="1">[1]!thsiFinD("ths_mfi_stock",$A2588,$A$1,7,100,100)</f>
        <v>81.646141530424998</v>
      </c>
      <c r="F2588" s="4">
        <f ca="1">[1]!thsiFinD("ths_expma_stock",$A2588,$A$1,7,100,100)</f>
        <v>16.383628429051999</v>
      </c>
      <c r="G2588" s="4">
        <f ca="1">[1]!thsiFinD("ths_rsi_stock",$A2588,$A$1,7,100,100)</f>
        <v>73.568812195112997</v>
      </c>
      <c r="H2588" s="4">
        <f ca="1">[1]!thsiFinD("ths_adtm_stock",$A2588,$A$1,7,3,100,100,100)</f>
        <v>3.0927835051547999E-2</v>
      </c>
      <c r="I2588" s="4">
        <f ca="1">[1]!thsiFinD("ths_bbiboll_stock",$A2588,$A$1,7,3,100,100,100)</f>
        <v>16.152604166667</v>
      </c>
      <c r="J2588" s="4">
        <f ca="1">[1]!thsiFinD("ths_dptb_stock",$A2588,$A$1,7,104,100,100)</f>
        <v>0.57142857142856995</v>
      </c>
      <c r="K2588" s="4">
        <f ca="1">[1]!thsiFinD("ths_srmi_stock",$A2588,$A$1,7,100,100)</f>
        <v>7.3436603557086005E-2</v>
      </c>
      <c r="L2588" s="4">
        <f ca="1">[1]!thsiFinD("ths_atr_stock",$A2588,$A$1,7,101,100,100)</f>
        <v>0.84714285714285997</v>
      </c>
      <c r="M2588" s="4">
        <f ca="1">[1]!thsiFinD("ths_vol_w_stock",$A2588,$A$1)/1000000</f>
        <v>12.805300000000001</v>
      </c>
      <c r="N2588" s="4">
        <f ca="1">[1]!thsiFinD("ths_turnover_ratio_w_stock",$A2588,$A$1)</f>
        <v>23.466929328849002</v>
      </c>
      <c r="O2588" s="4">
        <f ca="1">[1]!thsiFinD("ths_relative_chg_ratio_w_stock",$A2588,$A$1,104,100)</f>
        <v>8.9257394592697992</v>
      </c>
      <c r="P2588" s="4"/>
    </row>
    <row r="2589" spans="1:16" x14ac:dyDescent="0.25">
      <c r="A2589" s="2" t="s">
        <v>5187</v>
      </c>
      <c r="B2589" s="2" t="s">
        <v>5188</v>
      </c>
      <c r="C2589" s="4">
        <f ca="1">[1]!thsiFinD("ths_vol_ratio_stock",$A2589,$A$1,7,100)</f>
        <v>0.45453470278743002</v>
      </c>
      <c r="D2589" s="4">
        <f ca="1">[1]!thsiFinD("ths_cr_stock",$A2589,$A$1,7,100,100)</f>
        <v>46.316964285714</v>
      </c>
      <c r="E2589" s="4">
        <f ca="1">[1]!thsiFinD("ths_mfi_stock",$A2589,$A$1,7,100,100)</f>
        <v>6.8797687002399002</v>
      </c>
      <c r="F2589" s="4">
        <f ca="1">[1]!thsiFinD("ths_expma_stock",$A2589,$A$1,7,100,100)</f>
        <v>26.413644823915</v>
      </c>
      <c r="G2589" s="4">
        <f ca="1">[1]!thsiFinD("ths_rsi_stock",$A2589,$A$1,7,100,100)</f>
        <v>52.701240822624001</v>
      </c>
      <c r="H2589" s="4">
        <f ca="1">[1]!thsiFinD("ths_adtm_stock",$A2589,$A$1,7,3,100,100,100)</f>
        <v>0.24242424242423999</v>
      </c>
      <c r="I2589" s="4">
        <f ca="1">[1]!thsiFinD("ths_bbiboll_stock",$A2589,$A$1,7,3,100,100,100)</f>
        <v>26.024479166667</v>
      </c>
      <c r="J2589" s="4">
        <f ca="1">[1]!thsiFinD("ths_dptb_stock",$A2589,$A$1,7,104,100,100)</f>
        <v>0.71428571428570997</v>
      </c>
      <c r="K2589" s="4">
        <f ca="1">[1]!thsiFinD("ths_srmi_stock",$A2589,$A$1,7,100,100)</f>
        <v>-0.11107359891965</v>
      </c>
      <c r="L2589" s="4">
        <f ca="1">[1]!thsiFinD("ths_atr_stock",$A2589,$A$1,7,101,100,100)</f>
        <v>1.2657142857143</v>
      </c>
      <c r="M2589" s="4">
        <f ca="1">[1]!thsiFinD("ths_vol_w_stock",$A2589,$A$1)/1000000</f>
        <v>2.1099260000000002</v>
      </c>
      <c r="N2589" s="4">
        <f ca="1">[1]!thsiFinD("ths_turnover_ratio_w_stock",$A2589,$A$1)</f>
        <v>2.8094023796099998</v>
      </c>
      <c r="O2589" s="4">
        <f ca="1">[1]!thsiFinD("ths_relative_chg_ratio_w_stock",$A2589,$A$1,104,100)</f>
        <v>-0.95725891593775003</v>
      </c>
      <c r="P2589" s="4"/>
    </row>
    <row r="2590" spans="1:16" x14ac:dyDescent="0.25">
      <c r="A2590" s="2" t="s">
        <v>5189</v>
      </c>
      <c r="B2590" s="2" t="s">
        <v>5190</v>
      </c>
      <c r="C2590" s="4">
        <f ca="1">[1]!thsiFinD("ths_vol_ratio_stock",$A2590,$A$1,7,100)</f>
        <v>1.6541373594338999</v>
      </c>
      <c r="D2590" s="4">
        <f ca="1">[1]!thsiFinD("ths_cr_stock",$A2590,$A$1,7,100,100)</f>
        <v>110.78799249530999</v>
      </c>
      <c r="E2590" s="4">
        <f ca="1">[1]!thsiFinD("ths_mfi_stock",$A2590,$A$1,7,100,100)</f>
        <v>47.813245383698003</v>
      </c>
      <c r="F2590" s="4">
        <f ca="1">[1]!thsiFinD("ths_expma_stock",$A2590,$A$1,7,100,100)</f>
        <v>33.113454760069999</v>
      </c>
      <c r="G2590" s="4">
        <f ca="1">[1]!thsiFinD("ths_rsi_stock",$A2590,$A$1,7,100,100)</f>
        <v>16.965495010885</v>
      </c>
      <c r="H2590" s="4">
        <f ca="1">[1]!thsiFinD("ths_adtm_stock",$A2590,$A$1,7,3,100,100,100)</f>
        <v>-0.34358974358973998</v>
      </c>
      <c r="I2590" s="4">
        <f ca="1">[1]!thsiFinD("ths_bbiboll_stock",$A2590,$A$1,7,3,100,100,100)</f>
        <v>37.158229166666999</v>
      </c>
      <c r="J2590" s="4">
        <f ca="1">[1]!thsiFinD("ths_dptb_stock",$A2590,$A$1,7,104,100,100)</f>
        <v>0.57142857142856995</v>
      </c>
      <c r="K2590" s="4">
        <f ca="1">[1]!thsiFinD("ths_srmi_stock",$A2590,$A$1,7,100,100)</f>
        <v>2.0289855072463999E-2</v>
      </c>
      <c r="L2590" s="4">
        <f ca="1">[1]!thsiFinD("ths_atr_stock",$A2590,$A$1,7,101,100,100)</f>
        <v>1.0742857142857001</v>
      </c>
      <c r="M2590" s="4">
        <f ca="1">[1]!thsiFinD("ths_vol_w_stock",$A2590,$A$1)/1000000</f>
        <v>6.1800499999999996</v>
      </c>
      <c r="N2590" s="4">
        <f ca="1">[1]!thsiFinD("ths_turnover_ratio_w_stock",$A2590,$A$1)</f>
        <v>3.0019800326905002</v>
      </c>
      <c r="O2590" s="4">
        <f ca="1">[1]!thsiFinD("ths_relative_chg_ratio_w_stock",$A2590,$A$1,104,100)</f>
        <v>3.3888074119745002</v>
      </c>
      <c r="P2590" s="4"/>
    </row>
    <row r="2591" spans="1:16" x14ac:dyDescent="0.25">
      <c r="A2591" s="2" t="s">
        <v>5191</v>
      </c>
      <c r="B2591" s="2" t="s">
        <v>5192</v>
      </c>
      <c r="C2591" s="4">
        <f ca="1">[1]!thsiFinD("ths_vol_ratio_stock",$A2591,$A$1,7,100)</f>
        <v>1.1123636656077001</v>
      </c>
      <c r="D2591" s="4">
        <f ca="1">[1]!thsiFinD("ths_cr_stock",$A2591,$A$1,7,100,100)</f>
        <v>153.75494071145999</v>
      </c>
      <c r="E2591" s="4">
        <f ca="1">[1]!thsiFinD("ths_mfi_stock",$A2591,$A$1,7,100,100)</f>
        <v>67.136904437333001</v>
      </c>
      <c r="F2591" s="4">
        <f ca="1">[1]!thsiFinD("ths_expma_stock",$A2591,$A$1,7,100,100)</f>
        <v>50.914615957148001</v>
      </c>
      <c r="G2591" s="4">
        <f ca="1">[1]!thsiFinD("ths_rsi_stock",$A2591,$A$1,7,100,100)</f>
        <v>66.755457013558001</v>
      </c>
      <c r="H2591" s="4">
        <f ca="1">[1]!thsiFinD("ths_adtm_stock",$A2591,$A$1,7,3,100,100,100)</f>
        <v>0.75688073394495003</v>
      </c>
      <c r="I2591" s="4">
        <f ca="1">[1]!thsiFinD("ths_bbiboll_stock",$A2591,$A$1,7,3,100,100,100)</f>
        <v>49.995416666666998</v>
      </c>
      <c r="J2591" s="4">
        <f ca="1">[1]!thsiFinD("ths_dptb_stock",$A2591,$A$1,7,104,100,100)</f>
        <v>0.71428571428570997</v>
      </c>
      <c r="K2591" s="4">
        <f ca="1">[1]!thsiFinD("ths_srmi_stock",$A2591,$A$1,7,100,100)</f>
        <v>2.2853850585749999E-2</v>
      </c>
      <c r="L2591" s="4">
        <f ca="1">[1]!thsiFinD("ths_atr_stock",$A2591,$A$1,7,101,100,100)</f>
        <v>1.8342857142857001</v>
      </c>
      <c r="M2591" s="4">
        <f ca="1">[1]!thsiFinD("ths_vol_w_stock",$A2591,$A$1)/1000000</f>
        <v>2.2684000000000002</v>
      </c>
      <c r="N2591" s="4">
        <f ca="1">[1]!thsiFinD("ths_turnover_ratio_w_stock",$A2591,$A$1)</f>
        <v>2.5542375176504999</v>
      </c>
      <c r="O2591" s="4">
        <f ca="1">[1]!thsiFinD("ths_relative_chg_ratio_w_stock",$A2591,$A$1,104,100)</f>
        <v>1.4652799425212</v>
      </c>
      <c r="P2591" s="4"/>
    </row>
    <row r="2592" spans="1:16" x14ac:dyDescent="0.25">
      <c r="A2592" s="2" t="s">
        <v>5193</v>
      </c>
      <c r="B2592" s="2" t="s">
        <v>5194</v>
      </c>
      <c r="C2592" s="4">
        <f ca="1">[1]!thsiFinD("ths_vol_ratio_stock",$A2592,$A$1,7,100)</f>
        <v>0.57802791918912999</v>
      </c>
      <c r="D2592" s="4">
        <f ca="1">[1]!thsiFinD("ths_cr_stock",$A2592,$A$1,7,100,100)</f>
        <v>1.2116316639741</v>
      </c>
      <c r="E2592" s="4">
        <f ca="1">[1]!thsiFinD("ths_mfi_stock",$A2592,$A$1,7,100,100)</f>
        <v>35.580635422009998</v>
      </c>
      <c r="F2592" s="4">
        <f ca="1">[1]!thsiFinD("ths_expma_stock",$A2592,$A$1,7,100,100)</f>
        <v>16.150750447354</v>
      </c>
      <c r="G2592" s="4">
        <f ca="1">[1]!thsiFinD("ths_rsi_stock",$A2592,$A$1,7,100,100)</f>
        <v>40.641797484243</v>
      </c>
      <c r="H2592" s="4">
        <f ca="1">[1]!thsiFinD("ths_adtm_stock",$A2592,$A$1,7,3,100,100,100)</f>
        <v>0.30370370370369998</v>
      </c>
      <c r="I2592" s="4">
        <f ca="1">[1]!thsiFinD("ths_bbiboll_stock",$A2592,$A$1,7,3,100,100,100)</f>
        <v>16.057916666667001</v>
      </c>
      <c r="J2592" s="4">
        <f ca="1">[1]!thsiFinD("ths_dptb_stock",$A2592,$A$1,7,104,100,100)</f>
        <v>0.42857142857142999</v>
      </c>
      <c r="K2592" s="4">
        <f ca="1">[1]!thsiFinD("ths_srmi_stock",$A2592,$A$1,7,100,100)</f>
        <v>-0.31888686131387001</v>
      </c>
      <c r="L2592" s="4">
        <f ca="1">[1]!thsiFinD("ths_atr_stock",$A2592,$A$1,7,101,100,100)</f>
        <v>2.8428571428570999</v>
      </c>
      <c r="M2592" s="4">
        <f ca="1">[1]!thsiFinD("ths_vol_w_stock",$A2592,$A$1)/1000000</f>
        <v>7.3007780000000002</v>
      </c>
      <c r="N2592" s="4">
        <f ca="1">[1]!thsiFinD("ths_turnover_ratio_w_stock",$A2592,$A$1)</f>
        <v>10.614367390927001</v>
      </c>
      <c r="O2592" s="4">
        <f ca="1">[1]!thsiFinD("ths_relative_chg_ratio_w_stock",$A2592,$A$1,104,100)</f>
        <v>0.66162757376833004</v>
      </c>
      <c r="P2592" s="4"/>
    </row>
    <row r="2593" spans="1:16" x14ac:dyDescent="0.25">
      <c r="A2593" s="2" t="s">
        <v>5195</v>
      </c>
      <c r="B2593" s="2" t="s">
        <v>5196</v>
      </c>
      <c r="C2593" s="4">
        <f ca="1">[1]!thsiFinD("ths_vol_ratio_stock",$A2593,$A$1,7,100)</f>
        <v>0.84040880345544</v>
      </c>
      <c r="D2593" s="4">
        <f ca="1">[1]!thsiFinD("ths_cr_stock",$A2593,$A$1,7,100,100)</f>
        <v>110.66997518610999</v>
      </c>
      <c r="E2593" s="4">
        <f ca="1">[1]!thsiFinD("ths_mfi_stock",$A2593,$A$1,7,100,100)</f>
        <v>62.081131083004998</v>
      </c>
      <c r="F2593" s="4">
        <f ca="1">[1]!thsiFinD("ths_expma_stock",$A2593,$A$1,7,100,100)</f>
        <v>34.720322461841</v>
      </c>
      <c r="G2593" s="4">
        <f ca="1">[1]!thsiFinD("ths_rsi_stock",$A2593,$A$1,7,100,100)</f>
        <v>62.901848907653999</v>
      </c>
      <c r="H2593" s="4">
        <f ca="1">[1]!thsiFinD("ths_adtm_stock",$A2593,$A$1,7,3,100,100,100)</f>
        <v>0.24714828897339</v>
      </c>
      <c r="I2593" s="4">
        <f ca="1">[1]!thsiFinD("ths_bbiboll_stock",$A2593,$A$1,7,3,100,100,100)</f>
        <v>34.233854166667001</v>
      </c>
      <c r="J2593" s="4">
        <f ca="1">[1]!thsiFinD("ths_dptb_stock",$A2593,$A$1,7,104,100,100)</f>
        <v>0.71428571428570997</v>
      </c>
      <c r="K2593" s="4">
        <f ca="1">[1]!thsiFinD("ths_srmi_stock",$A2593,$A$1,7,100,100)</f>
        <v>-2.8129395218001001E-3</v>
      </c>
      <c r="L2593" s="4">
        <f ca="1">[1]!thsiFinD("ths_atr_stock",$A2593,$A$1,7,101,100,100)</f>
        <v>1.2414285714286</v>
      </c>
      <c r="M2593" s="4">
        <f ca="1">[1]!thsiFinD("ths_vol_w_stock",$A2593,$A$1)/1000000</f>
        <v>0.598889</v>
      </c>
      <c r="N2593" s="4">
        <f ca="1">[1]!thsiFinD("ths_turnover_ratio_w_stock",$A2593,$A$1)</f>
        <v>2.8987773749876</v>
      </c>
      <c r="O2593" s="4">
        <f ca="1">[1]!thsiFinD("ths_relative_chg_ratio_w_stock",$A2593,$A$1,104,100)</f>
        <v>-0.43781208462617999</v>
      </c>
      <c r="P2593" s="4"/>
    </row>
    <row r="2594" spans="1:16" x14ac:dyDescent="0.25">
      <c r="A2594" s="2" t="s">
        <v>5197</v>
      </c>
      <c r="B2594" s="2" t="s">
        <v>5198</v>
      </c>
      <c r="C2594" s="4">
        <f ca="1">[1]!thsiFinD("ths_vol_ratio_stock",$A2594,$A$1,7,100)</f>
        <v>0.93316937277969003</v>
      </c>
      <c r="D2594" s="4">
        <f ca="1">[1]!thsiFinD("ths_cr_stock",$A2594,$A$1,7,100,100)</f>
        <v>95.502092050209001</v>
      </c>
      <c r="E2594" s="4">
        <f ca="1">[1]!thsiFinD("ths_mfi_stock",$A2594,$A$1,7,100,100)</f>
        <v>67.441099534507998</v>
      </c>
      <c r="F2594" s="4">
        <f ca="1">[1]!thsiFinD("ths_expma_stock",$A2594,$A$1,7,100,100)</f>
        <v>15.235888346456001</v>
      </c>
      <c r="G2594" s="4">
        <f ca="1">[1]!thsiFinD("ths_rsi_stock",$A2594,$A$1,7,100,100)</f>
        <v>50.931003861976997</v>
      </c>
      <c r="H2594" s="4">
        <f ca="1">[1]!thsiFinD("ths_adtm_stock",$A2594,$A$1,7,3,100,100,100)</f>
        <v>0.63111111111110996</v>
      </c>
      <c r="I2594" s="4">
        <f ca="1">[1]!thsiFinD("ths_bbiboll_stock",$A2594,$A$1,7,3,100,100,100)</f>
        <v>15.1509375</v>
      </c>
      <c r="J2594" s="4">
        <f ca="1">[1]!thsiFinD("ths_dptb_stock",$A2594,$A$1,7,104,100,100)</f>
        <v>0.57142857142856995</v>
      </c>
      <c r="K2594" s="4">
        <f ca="1">[1]!thsiFinD("ths_srmi_stock",$A2594,$A$1,7,100,100)</f>
        <v>2.2486772486772E-2</v>
      </c>
      <c r="L2594" s="4">
        <f ca="1">[1]!thsiFinD("ths_atr_stock",$A2594,$A$1,7,101,100,100)</f>
        <v>0.97285714285713998</v>
      </c>
      <c r="M2594" s="4">
        <f ca="1">[1]!thsiFinD("ths_vol_w_stock",$A2594,$A$1)/1000000</f>
        <v>6.8816930000000003</v>
      </c>
      <c r="N2594" s="4">
        <f ca="1">[1]!thsiFinD("ths_turnover_ratio_w_stock",$A2594,$A$1)</f>
        <v>8.5872794705537991</v>
      </c>
      <c r="O2594" s="4">
        <f ca="1">[1]!thsiFinD("ths_relative_chg_ratio_w_stock",$A2594,$A$1,104,100)</f>
        <v>1.6022382110586</v>
      </c>
      <c r="P2594" s="4"/>
    </row>
    <row r="2595" spans="1:16" x14ac:dyDescent="0.25">
      <c r="A2595" s="2" t="s">
        <v>5199</v>
      </c>
      <c r="B2595" s="2" t="s">
        <v>5200</v>
      </c>
      <c r="C2595" s="4">
        <f ca="1">[1]!thsiFinD("ths_vol_ratio_stock",$A2595,$A$1,7,100)</f>
        <v>0.47526171599775002</v>
      </c>
      <c r="D2595" s="4">
        <f ca="1">[1]!thsiFinD("ths_cr_stock",$A2595,$A$1,7,100,100)</f>
        <v>46.047156726769003</v>
      </c>
      <c r="E2595" s="4">
        <f ca="1">[1]!thsiFinD("ths_mfi_stock",$A2595,$A$1,7,100,100)</f>
        <v>16.256817459499999</v>
      </c>
      <c r="F2595" s="4">
        <f ca="1">[1]!thsiFinD("ths_expma_stock",$A2595,$A$1,7,100,100)</f>
        <v>30.915047754342002</v>
      </c>
      <c r="G2595" s="4">
        <f ca="1">[1]!thsiFinD("ths_rsi_stock",$A2595,$A$1,7,100,100)</f>
        <v>44.344176539259998</v>
      </c>
      <c r="H2595" s="4">
        <f ca="1">[1]!thsiFinD("ths_adtm_stock",$A2595,$A$1,7,3,100,100,100)</f>
        <v>-0.11111111111110999</v>
      </c>
      <c r="I2595" s="4">
        <f ca="1">[1]!thsiFinD("ths_bbiboll_stock",$A2595,$A$1,7,3,100,100,100)</f>
        <v>30.844270833332999</v>
      </c>
      <c r="J2595" s="4">
        <f ca="1">[1]!thsiFinD("ths_dptb_stock",$A2595,$A$1,7,104,100,100)</f>
        <v>0.42857142857142999</v>
      </c>
      <c r="K2595" s="4">
        <f ca="1">[1]!thsiFinD("ths_srmi_stock",$A2595,$A$1,7,100,100)</f>
        <v>-8.1461515423779995E-2</v>
      </c>
      <c r="L2595" s="4">
        <f ca="1">[1]!thsiFinD("ths_atr_stock",$A2595,$A$1,7,101,100,100)</f>
        <v>1.5342857142857</v>
      </c>
      <c r="M2595" s="4">
        <f ca="1">[1]!thsiFinD("ths_vol_w_stock",$A2595,$A$1)/1000000</f>
        <v>1.7814479999999999</v>
      </c>
      <c r="N2595" s="4">
        <f ca="1">[1]!thsiFinD("ths_turnover_ratio_w_stock",$A2595,$A$1)</f>
        <v>5.7070687994652003</v>
      </c>
      <c r="O2595" s="4">
        <f ca="1">[1]!thsiFinD("ths_relative_chg_ratio_w_stock",$A2595,$A$1,104,100)</f>
        <v>0.23710008832644999</v>
      </c>
      <c r="P2595" s="4"/>
    </row>
    <row r="2596" spans="1:16" x14ac:dyDescent="0.25">
      <c r="A2596" s="2" t="s">
        <v>5201</v>
      </c>
      <c r="B2596" s="2" t="s">
        <v>5202</v>
      </c>
      <c r="C2596" s="4">
        <f ca="1">[1]!thsiFinD("ths_vol_ratio_stock",$A2596,$A$1,7,100)</f>
        <v>1.3350575186517</v>
      </c>
      <c r="D2596" s="4">
        <f ca="1">[1]!thsiFinD("ths_cr_stock",$A2596,$A$1,7,100,100)</f>
        <v>69.597989949749007</v>
      </c>
      <c r="E2596" s="4">
        <f ca="1">[1]!thsiFinD("ths_mfi_stock",$A2596,$A$1,7,100,100)</f>
        <v>42.771754915278997</v>
      </c>
      <c r="F2596" s="4">
        <f ca="1">[1]!thsiFinD("ths_expma_stock",$A2596,$A$1,7,100,100)</f>
        <v>42.653724053878001</v>
      </c>
      <c r="G2596" s="4">
        <f ca="1">[1]!thsiFinD("ths_rsi_stock",$A2596,$A$1,7,100,100)</f>
        <v>63.780182848766003</v>
      </c>
      <c r="H2596" s="4">
        <f ca="1">[1]!thsiFinD("ths_adtm_stock",$A2596,$A$1,7,3,100,100,100)</f>
        <v>-0.13257575757576001</v>
      </c>
      <c r="I2596" s="4">
        <f ca="1">[1]!thsiFinD("ths_bbiboll_stock",$A2596,$A$1,7,3,100,100,100)</f>
        <v>42.267708333332997</v>
      </c>
      <c r="J2596" s="4">
        <f ca="1">[1]!thsiFinD("ths_dptb_stock",$A2596,$A$1,7,104,100,100)</f>
        <v>0.71428571428570997</v>
      </c>
      <c r="K2596" s="4">
        <f ca="1">[1]!thsiFinD("ths_srmi_stock",$A2596,$A$1,7,100,100)</f>
        <v>-1.2454710144927E-2</v>
      </c>
      <c r="L2596" s="4">
        <f ca="1">[1]!thsiFinD("ths_atr_stock",$A2596,$A$1,7,101,100,100)</f>
        <v>1.3357142857143001</v>
      </c>
      <c r="M2596" s="4">
        <f ca="1">[1]!thsiFinD("ths_vol_w_stock",$A2596,$A$1)/1000000</f>
        <v>1.5659540000000001</v>
      </c>
      <c r="N2596" s="4">
        <f ca="1">[1]!thsiFinD("ths_turnover_ratio_w_stock",$A2596,$A$1)</f>
        <v>3.7273377574434998</v>
      </c>
      <c r="O2596" s="4">
        <f ca="1">[1]!thsiFinD("ths_relative_chg_ratio_w_stock",$A2596,$A$1,104,100)</f>
        <v>3.0860215314474</v>
      </c>
      <c r="P2596" s="4"/>
    </row>
    <row r="2597" spans="1:16" x14ac:dyDescent="0.25">
      <c r="A2597" s="2" t="s">
        <v>5203</v>
      </c>
      <c r="B2597" s="2" t="s">
        <v>5204</v>
      </c>
      <c r="C2597" s="4">
        <f ca="1">[1]!thsiFinD("ths_vol_ratio_stock",$A2597,$A$1,7,100)</f>
        <v>0.56304931126255997</v>
      </c>
      <c r="D2597" s="4">
        <f ca="1">[1]!thsiFinD("ths_cr_stock",$A2597,$A$1,7,100,100)</f>
        <v>38.336933045355998</v>
      </c>
      <c r="E2597" s="4">
        <f ca="1">[1]!thsiFinD("ths_mfi_stock",$A2597,$A$1,7,100,100)</f>
        <v>44.893377702343997</v>
      </c>
      <c r="F2597" s="4">
        <f ca="1">[1]!thsiFinD("ths_expma_stock",$A2597,$A$1,7,100,100)</f>
        <v>17.000071527149</v>
      </c>
      <c r="G2597" s="4">
        <f ca="1">[1]!thsiFinD("ths_rsi_stock",$A2597,$A$1,7,100,100)</f>
        <v>48.129178346368001</v>
      </c>
      <c r="H2597" s="4">
        <f ca="1">[1]!thsiFinD("ths_adtm_stock",$A2597,$A$1,7,3,100,100,100)</f>
        <v>0.58088235294117996</v>
      </c>
      <c r="I2597" s="4">
        <f ca="1">[1]!thsiFinD("ths_bbiboll_stock",$A2597,$A$1,7,3,100,100,100)</f>
        <v>16.929062500000001</v>
      </c>
      <c r="J2597" s="4">
        <f ca="1">[1]!thsiFinD("ths_dptb_stock",$A2597,$A$1,7,104,100,100)</f>
        <v>0.28571428571428997</v>
      </c>
      <c r="K2597" s="4">
        <f ca="1">[1]!thsiFinD("ths_srmi_stock",$A2597,$A$1,7,100,100)</f>
        <v>-4.4759206798867003E-2</v>
      </c>
      <c r="L2597" s="4">
        <f ca="1">[1]!thsiFinD("ths_atr_stock",$A2597,$A$1,7,101,100,100)</f>
        <v>0.67857142857143005</v>
      </c>
      <c r="M2597" s="4">
        <f ca="1">[1]!thsiFinD("ths_vol_w_stock",$A2597,$A$1)/1000000</f>
        <v>1.4794</v>
      </c>
      <c r="N2597" s="4">
        <f ca="1">[1]!thsiFinD("ths_turnover_ratio_w_stock",$A2597,$A$1)</f>
        <v>2.7741524152414998</v>
      </c>
      <c r="O2597" s="4">
        <f ca="1">[1]!thsiFinD("ths_relative_chg_ratio_w_stock",$A2597,$A$1,104,100)</f>
        <v>-1.7567661778638</v>
      </c>
      <c r="P2597" s="4"/>
    </row>
    <row r="2598" spans="1:16" x14ac:dyDescent="0.25">
      <c r="A2598" s="2" t="s">
        <v>5205</v>
      </c>
      <c r="B2598" s="2" t="s">
        <v>5206</v>
      </c>
      <c r="C2598" s="4">
        <f ca="1">[1]!thsiFinD("ths_vol_ratio_stock",$A2598,$A$1,7,100)</f>
        <v>0.44417999538123998</v>
      </c>
      <c r="D2598" s="4">
        <f ca="1">[1]!thsiFinD("ths_cr_stock",$A2598,$A$1,7,100,100)</f>
        <v>105.10440835267001</v>
      </c>
      <c r="E2598" s="4">
        <f ca="1">[1]!thsiFinD("ths_mfi_stock",$A2598,$A$1,7,100,100)</f>
        <v>48.896702981276</v>
      </c>
      <c r="F2598" s="4">
        <f ca="1">[1]!thsiFinD("ths_expma_stock",$A2598,$A$1,7,100,100)</f>
        <v>44.718017261447002</v>
      </c>
      <c r="G2598" s="4">
        <f ca="1">[1]!thsiFinD("ths_rsi_stock",$A2598,$A$1,7,100,100)</f>
        <v>48.145037794933998</v>
      </c>
      <c r="H2598" s="4">
        <f ca="1">[1]!thsiFinD("ths_adtm_stock",$A2598,$A$1,7,3,100,100,100)</f>
        <v>0.62908011869435998</v>
      </c>
      <c r="I2598" s="4">
        <f ca="1">[1]!thsiFinD("ths_bbiboll_stock",$A2598,$A$1,7,3,100,100,100)</f>
        <v>44.264895833333</v>
      </c>
      <c r="J2598" s="4">
        <f ca="1">[1]!thsiFinD("ths_dptb_stock",$A2598,$A$1,7,104,100,100)</f>
        <v>0.57142857142856995</v>
      </c>
      <c r="K2598" s="4">
        <f ca="1">[1]!thsiFinD("ths_srmi_stock",$A2598,$A$1,7,100,100)</f>
        <v>-9.4170403587444003E-3</v>
      </c>
      <c r="L2598" s="4">
        <f ca="1">[1]!thsiFinD("ths_atr_stock",$A2598,$A$1,7,101,100,100)</f>
        <v>2.5485714285714001</v>
      </c>
      <c r="M2598" s="4">
        <f ca="1">[1]!thsiFinD("ths_vol_w_stock",$A2598,$A$1)/1000000</f>
        <v>1.1853480000000001</v>
      </c>
      <c r="N2598" s="4">
        <f ca="1">[1]!thsiFinD("ths_turnover_ratio_w_stock",$A2598,$A$1)</f>
        <v>1.9573145041568001</v>
      </c>
      <c r="O2598" s="4">
        <f ca="1">[1]!thsiFinD("ths_relative_chg_ratio_w_stock",$A2598,$A$1,104,100)</f>
        <v>-8.0901527586274002E-2</v>
      </c>
      <c r="P2598" s="4"/>
    </row>
    <row r="2599" spans="1:16" x14ac:dyDescent="0.25">
      <c r="A2599" s="2" t="s">
        <v>5207</v>
      </c>
      <c r="B2599" s="2" t="s">
        <v>5208</v>
      </c>
      <c r="C2599" s="4">
        <f ca="1">[1]!thsiFinD("ths_vol_ratio_stock",$A2599,$A$1,7,100)</f>
        <v>0.92074716649057997</v>
      </c>
      <c r="D2599" s="4">
        <f ca="1">[1]!thsiFinD("ths_cr_stock",$A2599,$A$1,7,100,100)</f>
        <v>66.350710900473999</v>
      </c>
      <c r="E2599" s="4">
        <f ca="1">[1]!thsiFinD("ths_mfi_stock",$A2599,$A$1,7,100,100)</f>
        <v>53.427346564823999</v>
      </c>
      <c r="F2599" s="4">
        <f ca="1">[1]!thsiFinD("ths_expma_stock",$A2599,$A$1,7,100,100)</f>
        <v>23.428614707895001</v>
      </c>
      <c r="G2599" s="4">
        <f ca="1">[1]!thsiFinD("ths_rsi_stock",$A2599,$A$1,7,100,100)</f>
        <v>62.016629463800001</v>
      </c>
      <c r="H2599" s="4">
        <f ca="1">[1]!thsiFinD("ths_adtm_stock",$A2599,$A$1,7,3,100,100,100)</f>
        <v>-0.44401544401545001</v>
      </c>
      <c r="I2599" s="4">
        <f ca="1">[1]!thsiFinD("ths_bbiboll_stock",$A2599,$A$1,7,3,100,100,100)</f>
        <v>23.246874999999999</v>
      </c>
      <c r="J2599" s="4">
        <f ca="1">[1]!thsiFinD("ths_dptb_stock",$A2599,$A$1,7,104,100,100)</f>
        <v>0.57142857142856995</v>
      </c>
      <c r="K2599" s="4">
        <f ca="1">[1]!thsiFinD("ths_srmi_stock",$A2599,$A$1,7,100,100)</f>
        <v>-3.6915504511894999E-3</v>
      </c>
      <c r="L2599" s="4">
        <f ca="1">[1]!thsiFinD("ths_atr_stock",$A2599,$A$1,7,101,100,100)</f>
        <v>1.06</v>
      </c>
      <c r="M2599" s="4">
        <f ca="1">[1]!thsiFinD("ths_vol_w_stock",$A2599,$A$1)/1000000</f>
        <v>3.8599809999999999</v>
      </c>
      <c r="N2599" s="4">
        <f ca="1">[1]!thsiFinD("ths_turnover_ratio_w_stock",$A2599,$A$1)</f>
        <v>11.540444329026</v>
      </c>
      <c r="O2599" s="4">
        <f ca="1">[1]!thsiFinD("ths_relative_chg_ratio_w_stock",$A2599,$A$1,104,100)</f>
        <v>3.5389581629282998</v>
      </c>
      <c r="P2599" s="4"/>
    </row>
    <row r="2600" spans="1:16" x14ac:dyDescent="0.25">
      <c r="A2600" s="2" t="s">
        <v>5209</v>
      </c>
      <c r="B2600" s="2" t="s">
        <v>5210</v>
      </c>
      <c r="C2600" s="4">
        <f ca="1">[1]!thsiFinD("ths_vol_ratio_stock",$A2600,$A$1,7,100)</f>
        <v>1.3797120888334</v>
      </c>
      <c r="D2600" s="4">
        <f ca="1">[1]!thsiFinD("ths_cr_stock",$A2600,$A$1,7,100,100)</f>
        <v>127.1872060207</v>
      </c>
      <c r="E2600" s="4">
        <f ca="1">[1]!thsiFinD("ths_mfi_stock",$A2600,$A$1,7,100,100)</f>
        <v>70.207120235180994</v>
      </c>
      <c r="F2600" s="4">
        <f ca="1">[1]!thsiFinD("ths_expma_stock",$A2600,$A$1,7,100,100)</f>
        <v>33.804336088840003</v>
      </c>
      <c r="G2600" s="4">
        <f ca="1">[1]!thsiFinD("ths_rsi_stock",$A2600,$A$1,7,100,100)</f>
        <v>51.676571979248997</v>
      </c>
      <c r="H2600" s="4">
        <f ca="1">[1]!thsiFinD("ths_adtm_stock",$A2600,$A$1,7,3,100,100,100)</f>
        <v>0.73453608247422997</v>
      </c>
      <c r="I2600" s="4">
        <f ca="1">[1]!thsiFinD("ths_bbiboll_stock",$A2600,$A$1,7,3,100,100,100)</f>
        <v>33.985312499999999</v>
      </c>
      <c r="J2600" s="4">
        <f ca="1">[1]!thsiFinD("ths_dptb_stock",$A2600,$A$1,7,104,100,100)</f>
        <v>0.57142857142856995</v>
      </c>
      <c r="K2600" s="4">
        <f ca="1">[1]!thsiFinD("ths_srmi_stock",$A2600,$A$1,7,100,100)</f>
        <v>1.1403508771930001E-2</v>
      </c>
      <c r="L2600" s="4">
        <f ca="1">[1]!thsiFinD("ths_atr_stock",$A2600,$A$1,7,101,100,100)</f>
        <v>1.1571428571429001</v>
      </c>
      <c r="M2600" s="4">
        <f ca="1">[1]!thsiFinD("ths_vol_w_stock",$A2600,$A$1)/1000000</f>
        <v>3.686652</v>
      </c>
      <c r="N2600" s="4">
        <f ca="1">[1]!thsiFinD("ths_turnover_ratio_w_stock",$A2600,$A$1)</f>
        <v>5.4070896144188998</v>
      </c>
      <c r="O2600" s="4">
        <f ca="1">[1]!thsiFinD("ths_relative_chg_ratio_w_stock",$A2600,$A$1,104,100)</f>
        <v>-1.4521585048351</v>
      </c>
      <c r="P2600" s="4"/>
    </row>
    <row r="2601" spans="1:16" x14ac:dyDescent="0.25">
      <c r="A2601" s="2" t="s">
        <v>5211</v>
      </c>
      <c r="B2601" s="2" t="s">
        <v>5212</v>
      </c>
      <c r="C2601" s="4">
        <f ca="1">[1]!thsiFinD("ths_vol_ratio_stock",$A2601,$A$1,7,100)</f>
        <v>0.51938710635129004</v>
      </c>
      <c r="D2601" s="4">
        <f ca="1">[1]!thsiFinD("ths_cr_stock",$A2601,$A$1,7,100,100)</f>
        <v>27.087840761574999</v>
      </c>
      <c r="E2601" s="4">
        <f ca="1">[1]!thsiFinD("ths_mfi_stock",$A2601,$A$1,7,100,100)</f>
        <v>17.811459860827</v>
      </c>
      <c r="F2601" s="4">
        <f ca="1">[1]!thsiFinD("ths_expma_stock",$A2601,$A$1,7,100,100)</f>
        <v>31.203564493898</v>
      </c>
      <c r="G2601" s="4">
        <f ca="1">[1]!thsiFinD("ths_rsi_stock",$A2601,$A$1,7,100,100)</f>
        <v>49.303678523728998</v>
      </c>
      <c r="H2601" s="4">
        <f ca="1">[1]!thsiFinD("ths_adtm_stock",$A2601,$A$1,7,3,100,100,100)</f>
        <v>-0.69108280254776999</v>
      </c>
      <c r="I2601" s="4">
        <f ca="1">[1]!thsiFinD("ths_bbiboll_stock",$A2601,$A$1,7,3,100,100,100)</f>
        <v>30.956666666667001</v>
      </c>
      <c r="J2601" s="4">
        <f ca="1">[1]!thsiFinD("ths_dptb_stock",$A2601,$A$1,7,104,100,100)</f>
        <v>0.42857142857142999</v>
      </c>
      <c r="K2601" s="4">
        <f ca="1">[1]!thsiFinD("ths_srmi_stock",$A2601,$A$1,7,100,100)</f>
        <v>-8.9897510980966003E-2</v>
      </c>
      <c r="L2601" s="4">
        <f ca="1">[1]!thsiFinD("ths_atr_stock",$A2601,$A$1,7,101,100,100)</f>
        <v>1.3985714285713999</v>
      </c>
      <c r="M2601" s="4">
        <f ca="1">[1]!thsiFinD("ths_vol_w_stock",$A2601,$A$1)/1000000</f>
        <v>1.3728</v>
      </c>
      <c r="N2601" s="4">
        <f ca="1">[1]!thsiFinD("ths_turnover_ratio_w_stock",$A2601,$A$1)</f>
        <v>3.3264784485971002</v>
      </c>
      <c r="O2601" s="4">
        <f ca="1">[1]!thsiFinD("ths_relative_chg_ratio_w_stock",$A2601,$A$1,104,100)</f>
        <v>0.88452761035267002</v>
      </c>
      <c r="P2601" s="4"/>
    </row>
    <row r="2602" spans="1:16" x14ac:dyDescent="0.25">
      <c r="A2602" s="2" t="s">
        <v>5213</v>
      </c>
      <c r="B2602" s="2" t="s">
        <v>5214</v>
      </c>
      <c r="C2602" s="4">
        <f ca="1">[1]!thsiFinD("ths_vol_ratio_stock",$A2602,$A$1,7,100)</f>
        <v>0.99893205619961001</v>
      </c>
      <c r="D2602" s="4">
        <f ca="1">[1]!thsiFinD("ths_cr_stock",$A2602,$A$1,7,100,100)</f>
        <v>135.94470046083001</v>
      </c>
      <c r="E2602" s="4">
        <f ca="1">[1]!thsiFinD("ths_mfi_stock",$A2602,$A$1,7,100,100)</f>
        <v>69.385676245276002</v>
      </c>
      <c r="F2602" s="4">
        <f ca="1">[1]!thsiFinD("ths_expma_stock",$A2602,$A$1,7,100,100)</f>
        <v>13.464475833022</v>
      </c>
      <c r="G2602" s="4">
        <f ca="1">[1]!thsiFinD("ths_rsi_stock",$A2602,$A$1,7,100,100)</f>
        <v>52.829770622136998</v>
      </c>
      <c r="H2602" s="4">
        <f ca="1">[1]!thsiFinD("ths_adtm_stock",$A2602,$A$1,7,3,100,100,100)</f>
        <v>0.83057851239669001</v>
      </c>
      <c r="I2602" s="4">
        <f ca="1">[1]!thsiFinD("ths_bbiboll_stock",$A2602,$A$1,7,3,100,100,100)</f>
        <v>13.2953125</v>
      </c>
      <c r="J2602" s="4">
        <f ca="1">[1]!thsiFinD("ths_dptb_stock",$A2602,$A$1,7,104,100,100)</f>
        <v>0.71428571428570997</v>
      </c>
      <c r="K2602" s="4">
        <f ca="1">[1]!thsiFinD("ths_srmi_stock",$A2602,$A$1,7,100,100)</f>
        <v>2.9061102831595E-2</v>
      </c>
      <c r="L2602" s="4">
        <f ca="1">[1]!thsiFinD("ths_atr_stock",$A2602,$A$1,7,101,100,100)</f>
        <v>0.76</v>
      </c>
      <c r="M2602" s="4">
        <f ca="1">[1]!thsiFinD("ths_vol_w_stock",$A2602,$A$1)/1000000</f>
        <v>7.1457600000000001</v>
      </c>
      <c r="N2602" s="4">
        <f ca="1">[1]!thsiFinD("ths_turnover_ratio_w_stock",$A2602,$A$1)</f>
        <v>10.047766317496</v>
      </c>
      <c r="O2602" s="4">
        <f ca="1">[1]!thsiFinD("ths_relative_chg_ratio_w_stock",$A2602,$A$1,104,100)</f>
        <v>-5.6461296712833002</v>
      </c>
      <c r="P2602" s="4"/>
    </row>
    <row r="2603" spans="1:16" x14ac:dyDescent="0.25">
      <c r="A2603" s="2" t="s">
        <v>5215</v>
      </c>
      <c r="B2603" s="2" t="s">
        <v>5216</v>
      </c>
      <c r="C2603" s="4">
        <f ca="1">[1]!thsiFinD("ths_vol_ratio_stock",$A2603,$A$1,7,100)</f>
        <v>0.70872883537173004</v>
      </c>
      <c r="D2603" s="4">
        <f ca="1">[1]!thsiFinD("ths_cr_stock",$A2603,$A$1,7,100,100)</f>
        <v>47.596795727636</v>
      </c>
      <c r="E2603" s="4">
        <f ca="1">[1]!thsiFinD("ths_mfi_stock",$A2603,$A$1,7,100,100)</f>
        <v>11.505375754561999</v>
      </c>
      <c r="F2603" s="4">
        <f ca="1">[1]!thsiFinD("ths_expma_stock",$A2603,$A$1,7,100,100)</f>
        <v>32.556225954256</v>
      </c>
      <c r="G2603" s="4">
        <f ca="1">[1]!thsiFinD("ths_rsi_stock",$A2603,$A$1,7,100,100)</f>
        <v>37.078177560283997</v>
      </c>
      <c r="H2603" s="4">
        <f ca="1">[1]!thsiFinD("ths_adtm_stock",$A2603,$A$1,7,3,100,100,100)</f>
        <v>8.3682008368199001E-2</v>
      </c>
      <c r="I2603" s="4">
        <f ca="1">[1]!thsiFinD("ths_bbiboll_stock",$A2603,$A$1,7,3,100,100,100)</f>
        <v>32.679375</v>
      </c>
      <c r="J2603" s="4">
        <f ca="1">[1]!thsiFinD("ths_dptb_stock",$A2603,$A$1,7,104,100,100)</f>
        <v>0.71428571428570997</v>
      </c>
      <c r="K2603" s="4">
        <f ca="1">[1]!thsiFinD("ths_srmi_stock",$A2603,$A$1,7,100,100)</f>
        <v>-6.6977285963891006E-2</v>
      </c>
      <c r="L2603" s="4">
        <f ca="1">[1]!thsiFinD("ths_atr_stock",$A2603,$A$1,7,101,100,100)</f>
        <v>1.0585714285714001</v>
      </c>
      <c r="M2603" s="4">
        <f ca="1">[1]!thsiFinD("ths_vol_w_stock",$A2603,$A$1)/1000000</f>
        <v>1.7689649999999999</v>
      </c>
      <c r="N2603" s="4">
        <f ca="1">[1]!thsiFinD("ths_turnover_ratio_w_stock",$A2603,$A$1)</f>
        <v>3.5626548244818999</v>
      </c>
      <c r="O2603" s="4">
        <f ca="1">[1]!thsiFinD("ths_relative_chg_ratio_w_stock",$A2603,$A$1,104,100)</f>
        <v>-1.4032882891953</v>
      </c>
      <c r="P2603" s="4"/>
    </row>
    <row r="2604" spans="1:16" x14ac:dyDescent="0.25">
      <c r="A2604" s="2" t="s">
        <v>5217</v>
      </c>
      <c r="B2604" s="2" t="s">
        <v>5218</v>
      </c>
      <c r="C2604" s="4">
        <f ca="1">[1]!thsiFinD("ths_vol_ratio_stock",$A2604,$A$1,7,100)</f>
        <v>1.1221473491381999</v>
      </c>
      <c r="D2604" s="4">
        <f ca="1">[1]!thsiFinD("ths_cr_stock",$A2604,$A$1,7,100,100)</f>
        <v>54.202401372212996</v>
      </c>
      <c r="E2604" s="4">
        <f ca="1">[1]!thsiFinD("ths_mfi_stock",$A2604,$A$1,7,100,100)</f>
        <v>38.703108739697001</v>
      </c>
      <c r="F2604" s="4">
        <f ca="1">[1]!thsiFinD("ths_expma_stock",$A2604,$A$1,7,100,100)</f>
        <v>31.794111635126001</v>
      </c>
      <c r="G2604" s="4">
        <f ca="1">[1]!thsiFinD("ths_rsi_stock",$A2604,$A$1,7,100,100)</f>
        <v>36.090098718040998</v>
      </c>
      <c r="H2604" s="4">
        <f ca="1">[1]!thsiFinD("ths_adtm_stock",$A2604,$A$1,7,3,100,100,100)</f>
        <v>-0.14406779661017</v>
      </c>
      <c r="I2604" s="4">
        <f ca="1">[1]!thsiFinD("ths_bbiboll_stock",$A2604,$A$1,7,3,100,100,100)</f>
        <v>32.074791666666997</v>
      </c>
      <c r="J2604" s="4">
        <f ca="1">[1]!thsiFinD("ths_dptb_stock",$A2604,$A$1,7,104,100,100)</f>
        <v>0.42857142857142999</v>
      </c>
      <c r="K2604" s="4">
        <f ca="1">[1]!thsiFinD("ths_srmi_stock",$A2604,$A$1,7,100,100)</f>
        <v>-6.2668665667166001E-2</v>
      </c>
      <c r="L2604" s="4">
        <f ca="1">[1]!thsiFinD("ths_atr_stock",$A2604,$A$1,7,101,100,100)</f>
        <v>1.3171428571429</v>
      </c>
      <c r="M2604" s="4">
        <f ca="1">[1]!thsiFinD("ths_vol_w_stock",$A2604,$A$1)/1000000</f>
        <v>1.802</v>
      </c>
      <c r="N2604" s="4">
        <f ca="1">[1]!thsiFinD("ths_turnover_ratio_w_stock",$A2604,$A$1)</f>
        <v>6.4077654436392999</v>
      </c>
      <c r="O2604" s="4">
        <f ca="1">[1]!thsiFinD("ths_relative_chg_ratio_w_stock",$A2604,$A$1,104,100)</f>
        <v>-2.3595269984104998</v>
      </c>
      <c r="P2604" s="4"/>
    </row>
    <row r="2605" spans="1:16" x14ac:dyDescent="0.25">
      <c r="A2605" s="2" t="s">
        <v>5219</v>
      </c>
      <c r="B2605" s="2" t="s">
        <v>5220</v>
      </c>
      <c r="C2605" s="4">
        <f ca="1">[1]!thsiFinD("ths_vol_ratio_stock",$A2605,$A$1,7,100)</f>
        <v>1.0961259986684</v>
      </c>
      <c r="D2605" s="4">
        <f ca="1">[1]!thsiFinD("ths_cr_stock",$A2605,$A$1,7,100,100)</f>
        <v>38</v>
      </c>
      <c r="E2605" s="4">
        <f ca="1">[1]!thsiFinD("ths_mfi_stock",$A2605,$A$1,7,100,100)</f>
        <v>41.722812310884002</v>
      </c>
      <c r="F2605" s="4">
        <f ca="1">[1]!thsiFinD("ths_expma_stock",$A2605,$A$1,7,100,100)</f>
        <v>23.854780341087</v>
      </c>
      <c r="G2605" s="4">
        <f ca="1">[1]!thsiFinD("ths_rsi_stock",$A2605,$A$1,7,100,100)</f>
        <v>45.577591543288001</v>
      </c>
      <c r="H2605" s="4">
        <f ca="1">[1]!thsiFinD("ths_adtm_stock",$A2605,$A$1,7,3,100,100,100)</f>
        <v>-0.1159420289855</v>
      </c>
      <c r="I2605" s="4">
        <f ca="1">[1]!thsiFinD("ths_bbiboll_stock",$A2605,$A$1,7,3,100,100,100)</f>
        <v>23.81625</v>
      </c>
      <c r="J2605" s="4">
        <f ca="1">[1]!thsiFinD("ths_dptb_stock",$A2605,$A$1,7,104,100,100)</f>
        <v>0.28571428571428997</v>
      </c>
      <c r="K2605" s="4">
        <f ca="1">[1]!thsiFinD("ths_srmi_stock",$A2605,$A$1,7,100,100)</f>
        <v>-5.1302605210421001E-2</v>
      </c>
      <c r="L2605" s="4">
        <f ca="1">[1]!thsiFinD("ths_atr_stock",$A2605,$A$1,7,101,100,100)</f>
        <v>0.58571428571428996</v>
      </c>
      <c r="M2605" s="4">
        <f ca="1">[1]!thsiFinD("ths_vol_w_stock",$A2605,$A$1)/1000000</f>
        <v>1.0536840000000001</v>
      </c>
      <c r="N2605" s="4">
        <f ca="1">[1]!thsiFinD("ths_turnover_ratio_w_stock",$A2605,$A$1)</f>
        <v>4.2147360000000003</v>
      </c>
      <c r="O2605" s="4">
        <f ca="1">[1]!thsiFinD("ths_relative_chg_ratio_w_stock",$A2605,$A$1,104,100)</f>
        <v>-1.5636079902411999</v>
      </c>
      <c r="P2605" s="4"/>
    </row>
    <row r="2606" spans="1:16" x14ac:dyDescent="0.25">
      <c r="A2606" s="2" t="s">
        <v>5221</v>
      </c>
      <c r="B2606" s="2" t="s">
        <v>5222</v>
      </c>
      <c r="C2606" s="4">
        <f ca="1">[1]!thsiFinD("ths_vol_ratio_stock",$A2606,$A$1,7,100)</f>
        <v>0.83776560059634997</v>
      </c>
      <c r="D2606" s="4">
        <f ca="1">[1]!thsiFinD("ths_cr_stock",$A2606,$A$1,7,100,100)</f>
        <v>98.901098901099004</v>
      </c>
      <c r="E2606" s="4">
        <f ca="1">[1]!thsiFinD("ths_mfi_stock",$A2606,$A$1,7,100,100)</f>
        <v>47.056321377301003</v>
      </c>
      <c r="F2606" s="4">
        <f ca="1">[1]!thsiFinD("ths_expma_stock",$A2606,$A$1,7,100,100)</f>
        <v>16.618554007290001</v>
      </c>
      <c r="G2606" s="4">
        <f ca="1">[1]!thsiFinD("ths_rsi_stock",$A2606,$A$1,7,100,100)</f>
        <v>51.214481858583</v>
      </c>
      <c r="H2606" s="4">
        <f ca="1">[1]!thsiFinD("ths_adtm_stock",$A2606,$A$1,7,3,100,100,100)</f>
        <v>0.64516129032257996</v>
      </c>
      <c r="I2606" s="4">
        <f ca="1">[1]!thsiFinD("ths_bbiboll_stock",$A2606,$A$1,7,3,100,100,100)</f>
        <v>16.549166666666999</v>
      </c>
      <c r="J2606" s="4">
        <f ca="1">[1]!thsiFinD("ths_dptb_stock",$A2606,$A$1,7,104,100,100)</f>
        <v>0.57142857142856995</v>
      </c>
      <c r="K2606" s="4">
        <f ca="1">[1]!thsiFinD("ths_srmi_stock",$A2606,$A$1,7,100,100)</f>
        <v>-8.3382966051221002E-3</v>
      </c>
      <c r="L2606" s="4">
        <f ca="1">[1]!thsiFinD("ths_atr_stock",$A2606,$A$1,7,101,100,100)</f>
        <v>0.55428571428571005</v>
      </c>
      <c r="M2606" s="4">
        <f ca="1">[1]!thsiFinD("ths_vol_w_stock",$A2606,$A$1)/1000000</f>
        <v>8.248049</v>
      </c>
      <c r="N2606" s="4">
        <f ca="1">[1]!thsiFinD("ths_turnover_ratio_w_stock",$A2606,$A$1)</f>
        <v>2.6712163653780001</v>
      </c>
      <c r="O2606" s="4">
        <f ca="1">[1]!thsiFinD("ths_relative_chg_ratio_w_stock",$A2606,$A$1,104,100)</f>
        <v>-0.89089181453612998</v>
      </c>
      <c r="P2606" s="4"/>
    </row>
    <row r="2607" spans="1:16" x14ac:dyDescent="0.25">
      <c r="A2607" s="2" t="s">
        <v>5223</v>
      </c>
      <c r="B2607" s="2" t="s">
        <v>5224</v>
      </c>
      <c r="C2607" s="4">
        <f ca="1">[1]!thsiFinD("ths_vol_ratio_stock",$A2607,$A$1,7,100)</f>
        <v>0.82574921073630003</v>
      </c>
      <c r="D2607" s="4">
        <f ca="1">[1]!thsiFinD("ths_cr_stock",$A2607,$A$1,7,100,100)</f>
        <v>75.384615384615998</v>
      </c>
      <c r="E2607" s="4">
        <f ca="1">[1]!thsiFinD("ths_mfi_stock",$A2607,$A$1,7,100,100)</f>
        <v>51.082942887275003</v>
      </c>
      <c r="F2607" s="4">
        <f ca="1">[1]!thsiFinD("ths_expma_stock",$A2607,$A$1,7,100,100)</f>
        <v>31.502953355475999</v>
      </c>
      <c r="G2607" s="4">
        <f ca="1">[1]!thsiFinD("ths_rsi_stock",$A2607,$A$1,7,100,100)</f>
        <v>49.892311713082997</v>
      </c>
      <c r="H2607" s="4">
        <f ca="1">[1]!thsiFinD("ths_adtm_stock",$A2607,$A$1,7,3,100,100,100)</f>
        <v>0.34598214285714002</v>
      </c>
      <c r="I2607" s="4">
        <f ca="1">[1]!thsiFinD("ths_bbiboll_stock",$A2607,$A$1,7,3,100,100,100)</f>
        <v>31.382187500000001</v>
      </c>
      <c r="J2607" s="4">
        <f ca="1">[1]!thsiFinD("ths_dptb_stock",$A2607,$A$1,7,104,100,100)</f>
        <v>0.42857142857142999</v>
      </c>
      <c r="K2607" s="4">
        <f ca="1">[1]!thsiFinD("ths_srmi_stock",$A2607,$A$1,7,100,100)</f>
        <v>-2.797417768214E-2</v>
      </c>
      <c r="L2607" s="4">
        <f ca="1">[1]!thsiFinD("ths_atr_stock",$A2607,$A$1,7,101,100,100)</f>
        <v>1.5257142857143</v>
      </c>
      <c r="M2607" s="4">
        <f ca="1">[1]!thsiFinD("ths_vol_w_stock",$A2607,$A$1)/1000000</f>
        <v>2.7827030000000001</v>
      </c>
      <c r="N2607" s="4">
        <f ca="1">[1]!thsiFinD("ths_turnover_ratio_w_stock",$A2607,$A$1)</f>
        <v>9.5233713006069998</v>
      </c>
      <c r="O2607" s="4">
        <f ca="1">[1]!thsiFinD("ths_relative_chg_ratio_w_stock",$A2607,$A$1,104,100)</f>
        <v>-1.7256841058715999</v>
      </c>
      <c r="P2607" s="4"/>
    </row>
    <row r="2608" spans="1:16" x14ac:dyDescent="0.25">
      <c r="A2608" s="2" t="s">
        <v>5225</v>
      </c>
      <c r="B2608" s="2" t="s">
        <v>5226</v>
      </c>
      <c r="C2608" s="4">
        <f ca="1">[1]!thsiFinD("ths_vol_ratio_stock",$A2608,$A$1,7,100)</f>
        <v>0.70204270439015004</v>
      </c>
      <c r="D2608" s="4">
        <f ca="1">[1]!thsiFinD("ths_cr_stock",$A2608,$A$1,7,100,100)</f>
        <v>55.555555555555998</v>
      </c>
      <c r="E2608" s="4">
        <f ca="1">[1]!thsiFinD("ths_mfi_stock",$A2608,$A$1,7,100,100)</f>
        <v>54.228957417285002</v>
      </c>
      <c r="F2608" s="4">
        <f ca="1">[1]!thsiFinD("ths_expma_stock",$A2608,$A$1,7,100,100)</f>
        <v>5.0203413227668001</v>
      </c>
      <c r="G2608" s="4">
        <f ca="1">[1]!thsiFinD("ths_rsi_stock",$A2608,$A$1,7,100,100)</f>
        <v>41.800420254289001</v>
      </c>
      <c r="H2608" s="4">
        <f ca="1">[1]!thsiFinD("ths_adtm_stock",$A2608,$A$1,7,3,100,100,100)</f>
        <v>0.58333333333334003</v>
      </c>
      <c r="I2608" s="4">
        <f ca="1">[1]!thsiFinD("ths_bbiboll_stock",$A2608,$A$1,7,3,100,100,100)</f>
        <v>5.0211458333332999</v>
      </c>
      <c r="J2608" s="4">
        <f ca="1">[1]!thsiFinD("ths_dptb_stock",$A2608,$A$1,7,104,100,100)</f>
        <v>0.71428571428570997</v>
      </c>
      <c r="K2608" s="4">
        <f ca="1">[1]!thsiFinD("ths_srmi_stock",$A2608,$A$1,7,100,100)</f>
        <v>-2.1739130434782001E-2</v>
      </c>
      <c r="L2608" s="4">
        <f ca="1">[1]!thsiFinD("ths_atr_stock",$A2608,$A$1,7,101,100,100)</f>
        <v>0.10857142857143</v>
      </c>
      <c r="M2608" s="4">
        <f ca="1">[1]!thsiFinD("ths_vol_w_stock",$A2608,$A$1)/1000000</f>
        <v>14.597934</v>
      </c>
      <c r="N2608" s="4">
        <f ca="1">[1]!thsiFinD("ths_turnover_ratio_w_stock",$A2608,$A$1)</f>
        <v>2.3473875988936999</v>
      </c>
      <c r="O2608" s="4">
        <f ca="1">[1]!thsiFinD("ths_relative_chg_ratio_w_stock",$A2608,$A$1,104,100)</f>
        <v>-0.15082825613640999</v>
      </c>
      <c r="P2608" s="4"/>
    </row>
    <row r="2609" spans="1:16" x14ac:dyDescent="0.25">
      <c r="A2609" s="2" t="s">
        <v>5227</v>
      </c>
      <c r="B2609" s="2" t="s">
        <v>5228</v>
      </c>
      <c r="C2609" s="4">
        <f ca="1">[1]!thsiFinD("ths_vol_ratio_stock",$A2609,$A$1,7,100)</f>
        <v>1.1818756663133001</v>
      </c>
      <c r="D2609" s="4">
        <f ca="1">[1]!thsiFinD("ths_cr_stock",$A2609,$A$1,7,100,100)</f>
        <v>126.86230248307</v>
      </c>
      <c r="E2609" s="4">
        <f ca="1">[1]!thsiFinD("ths_mfi_stock",$A2609,$A$1,7,100,100)</f>
        <v>60.246660137997999</v>
      </c>
      <c r="F2609" s="4">
        <f ca="1">[1]!thsiFinD("ths_expma_stock",$A2609,$A$1,7,100,100)</f>
        <v>12.275259402935999</v>
      </c>
      <c r="G2609" s="4">
        <f ca="1">[1]!thsiFinD("ths_rsi_stock",$A2609,$A$1,7,100,100)</f>
        <v>67.183851062019997</v>
      </c>
      <c r="H2609" s="4">
        <f ca="1">[1]!thsiFinD("ths_adtm_stock",$A2609,$A$1,7,3,100,100,100)</f>
        <v>0.57446808510638003</v>
      </c>
      <c r="I2609" s="4">
        <f ca="1">[1]!thsiFinD("ths_bbiboll_stock",$A2609,$A$1,7,3,100,100,100)</f>
        <v>12.092395833333001</v>
      </c>
      <c r="J2609" s="4">
        <f ca="1">[1]!thsiFinD("ths_dptb_stock",$A2609,$A$1,7,104,100,100)</f>
        <v>0.71428571428570997</v>
      </c>
      <c r="K2609" s="4">
        <f ca="1">[1]!thsiFinD("ths_srmi_stock",$A2609,$A$1,7,100,100)</f>
        <v>5.5248618784531E-3</v>
      </c>
      <c r="L2609" s="4">
        <f ca="1">[1]!thsiFinD("ths_atr_stock",$A2609,$A$1,7,101,100,100)</f>
        <v>0.48428571428570999</v>
      </c>
      <c r="M2609" s="4">
        <f ca="1">[1]!thsiFinD("ths_vol_w_stock",$A2609,$A$1)/1000000</f>
        <v>1.1607000000000001</v>
      </c>
      <c r="N2609" s="4">
        <f ca="1">[1]!thsiFinD("ths_turnover_ratio_w_stock",$A2609,$A$1)</f>
        <v>2.0596017187729001</v>
      </c>
      <c r="O2609" s="4">
        <f ca="1">[1]!thsiFinD("ths_relative_chg_ratio_w_stock",$A2609,$A$1,104,100)</f>
        <v>0.84482566115867996</v>
      </c>
      <c r="P2609" s="4"/>
    </row>
    <row r="2610" spans="1:16" x14ac:dyDescent="0.25">
      <c r="A2610" s="2" t="s">
        <v>5229</v>
      </c>
      <c r="B2610" s="2" t="s">
        <v>5230</v>
      </c>
      <c r="C2610" s="4">
        <f ca="1">[1]!thsiFinD("ths_vol_ratio_stock",$A2610,$A$1,7,100)</f>
        <v>2.5578222423799999</v>
      </c>
      <c r="D2610" s="4">
        <f ca="1">[1]!thsiFinD("ths_cr_stock",$A2610,$A$1,7,100,100)</f>
        <v>152.41116751269001</v>
      </c>
      <c r="E2610" s="4">
        <f ca="1">[1]!thsiFinD("ths_mfi_stock",$A2610,$A$1,7,100,100)</f>
        <v>65.580885277990006</v>
      </c>
      <c r="F2610" s="4">
        <f ca="1">[1]!thsiFinD("ths_expma_stock",$A2610,$A$1,7,100,100)</f>
        <v>24.859341990069002</v>
      </c>
      <c r="G2610" s="4">
        <f ca="1">[1]!thsiFinD("ths_rsi_stock",$A2610,$A$1,7,100,100)</f>
        <v>63.362039521211003</v>
      </c>
      <c r="H2610" s="4">
        <f ca="1">[1]!thsiFinD("ths_adtm_stock",$A2610,$A$1,7,3,100,100,100)</f>
        <v>0.78018575851393002</v>
      </c>
      <c r="I2610" s="4">
        <f ca="1">[1]!thsiFinD("ths_bbiboll_stock",$A2610,$A$1,7,3,100,100,100)</f>
        <v>24.699895833332999</v>
      </c>
      <c r="J2610" s="4">
        <f ca="1">[1]!thsiFinD("ths_dptb_stock",$A2610,$A$1,7,104,100,100)</f>
        <v>0.42857142857142999</v>
      </c>
      <c r="K2610" s="4">
        <f ca="1">[1]!thsiFinD("ths_srmi_stock",$A2610,$A$1,7,100,100)</f>
        <v>2.6984747751271E-2</v>
      </c>
      <c r="L2610" s="4">
        <f ca="1">[1]!thsiFinD("ths_atr_stock",$A2610,$A$1,7,101,100,100)</f>
        <v>0.99857142857143</v>
      </c>
      <c r="M2610" s="4">
        <f ca="1">[1]!thsiFinD("ths_vol_w_stock",$A2610,$A$1)/1000000</f>
        <v>3.7277420000000001</v>
      </c>
      <c r="N2610" s="4">
        <f ca="1">[1]!thsiFinD("ths_turnover_ratio_w_stock",$A2610,$A$1)</f>
        <v>9.3170257435641002</v>
      </c>
      <c r="O2610" s="4">
        <f ca="1">[1]!thsiFinD("ths_relative_chg_ratio_w_stock",$A2610,$A$1,104,100)</f>
        <v>2.7100235291727999</v>
      </c>
      <c r="P2610" s="4"/>
    </row>
    <row r="2611" spans="1:16" x14ac:dyDescent="0.25">
      <c r="A2611" s="2" t="s">
        <v>5231</v>
      </c>
      <c r="B2611" s="2" t="s">
        <v>5232</v>
      </c>
      <c r="C2611" s="4">
        <f ca="1">[1]!thsiFinD("ths_vol_ratio_stock",$A2611,$A$1,7,100)</f>
        <v>1.0078783248095999</v>
      </c>
      <c r="D2611" s="4">
        <f ca="1">[1]!thsiFinD("ths_cr_stock",$A2611,$A$1,7,100,100)</f>
        <v>95.721925133689993</v>
      </c>
      <c r="E2611" s="4">
        <f ca="1">[1]!thsiFinD("ths_mfi_stock",$A2611,$A$1,7,100,100)</f>
        <v>57.027408322406998</v>
      </c>
      <c r="F2611" s="4">
        <f ca="1">[1]!thsiFinD("ths_expma_stock",$A2611,$A$1,7,100,100)</f>
        <v>20.476260555985998</v>
      </c>
      <c r="G2611" s="4">
        <f ca="1">[1]!thsiFinD("ths_rsi_stock",$A2611,$A$1,7,100,100)</f>
        <v>55.483939026186</v>
      </c>
      <c r="H2611" s="4">
        <f ca="1">[1]!thsiFinD("ths_adtm_stock",$A2611,$A$1,7,3,100,100,100)</f>
        <v>0.55056179775281</v>
      </c>
      <c r="I2611" s="4">
        <f ca="1">[1]!thsiFinD("ths_bbiboll_stock",$A2611,$A$1,7,3,100,100,100)</f>
        <v>20.256666666667002</v>
      </c>
      <c r="J2611" s="4">
        <f ca="1">[1]!thsiFinD("ths_dptb_stock",$A2611,$A$1,7,104,100,100)</f>
        <v>0.42857142857142999</v>
      </c>
      <c r="K2611" s="4">
        <f ca="1">[1]!thsiFinD("ths_srmi_stock",$A2611,$A$1,7,100,100)</f>
        <v>-1.2428298279159001E-2</v>
      </c>
      <c r="L2611" s="4">
        <f ca="1">[1]!thsiFinD("ths_atr_stock",$A2611,$A$1,7,101,100,100)</f>
        <v>0.90428571428572002</v>
      </c>
      <c r="M2611" s="4">
        <f ca="1">[1]!thsiFinD("ths_vol_w_stock",$A2611,$A$1)/1000000</f>
        <v>1.3660239999999999</v>
      </c>
      <c r="N2611" s="4">
        <f ca="1">[1]!thsiFinD("ths_turnover_ratio_w_stock",$A2611,$A$1)</f>
        <v>3.133164778452</v>
      </c>
      <c r="O2611" s="4">
        <f ca="1">[1]!thsiFinD("ths_relative_chg_ratio_w_stock",$A2611,$A$1,104,100)</f>
        <v>-1.8315597426054</v>
      </c>
      <c r="P2611" s="4"/>
    </row>
    <row r="2612" spans="1:16" x14ac:dyDescent="0.25">
      <c r="A2612" s="2" t="s">
        <v>5233</v>
      </c>
      <c r="B2612" s="2" t="s">
        <v>5234</v>
      </c>
      <c r="C2612" s="4">
        <f ca="1">[1]!thsiFinD("ths_vol_ratio_stock",$A2612,$A$1,7,100)</f>
        <v>0.50972786678603998</v>
      </c>
      <c r="D2612" s="4">
        <f ca="1">[1]!thsiFinD("ths_cr_stock",$A2612,$A$1,7,100,100)</f>
        <v>112.39193083574</v>
      </c>
      <c r="E2612" s="4">
        <f ca="1">[1]!thsiFinD("ths_mfi_stock",$A2612,$A$1,7,100,100)</f>
        <v>65.501390325523005</v>
      </c>
      <c r="F2612" s="4">
        <f ca="1">[1]!thsiFinD("ths_expma_stock",$A2612,$A$1,7,100,100)</f>
        <v>23.414344936991998</v>
      </c>
      <c r="G2612" s="4">
        <f ca="1">[1]!thsiFinD("ths_rsi_stock",$A2612,$A$1,7,100,100)</f>
        <v>53.226986545614999</v>
      </c>
      <c r="H2612" s="4">
        <f ca="1">[1]!thsiFinD("ths_adtm_stock",$A2612,$A$1,7,3,100,100,100)</f>
        <v>0.57692307692307998</v>
      </c>
      <c r="I2612" s="4">
        <f ca="1">[1]!thsiFinD("ths_bbiboll_stock",$A2612,$A$1,7,3,100,100,100)</f>
        <v>23.180520833332999</v>
      </c>
      <c r="J2612" s="4">
        <f ca="1">[1]!thsiFinD("ths_dptb_stock",$A2612,$A$1,7,104,100,100)</f>
        <v>0.42857142857142999</v>
      </c>
      <c r="K2612" s="4">
        <f ca="1">[1]!thsiFinD("ths_srmi_stock",$A2612,$A$1,7,100,100)</f>
        <v>1.8835616438356E-2</v>
      </c>
      <c r="L2612" s="4">
        <f ca="1">[1]!thsiFinD("ths_atr_stock",$A2612,$A$1,7,101,100,100)</f>
        <v>1.0528571428571001</v>
      </c>
      <c r="M2612" s="4">
        <f ca="1">[1]!thsiFinD("ths_vol_w_stock",$A2612,$A$1)/1000000</f>
        <v>2.08325</v>
      </c>
      <c r="N2612" s="4">
        <f ca="1">[1]!thsiFinD("ths_turnover_ratio_w_stock",$A2612,$A$1)</f>
        <v>3.4163664954325998</v>
      </c>
      <c r="O2612" s="4">
        <f ca="1">[1]!thsiFinD("ths_relative_chg_ratio_w_stock",$A2612,$A$1,104,100)</f>
        <v>0.99164498018314995</v>
      </c>
      <c r="P2612" s="4"/>
    </row>
    <row r="2613" spans="1:16" x14ac:dyDescent="0.25">
      <c r="A2613" s="2" t="s">
        <v>5235</v>
      </c>
      <c r="B2613" s="2" t="s">
        <v>5236</v>
      </c>
      <c r="C2613" s="4">
        <f ca="1">[1]!thsiFinD("ths_vol_ratio_stock",$A2613,$A$1,7,100)</f>
        <v>1.0322028012886</v>
      </c>
      <c r="D2613" s="4">
        <f ca="1">[1]!thsiFinD("ths_cr_stock",$A2613,$A$1,7,100,100)</f>
        <v>92.409867172676002</v>
      </c>
      <c r="E2613" s="4">
        <f ca="1">[1]!thsiFinD("ths_mfi_stock",$A2613,$A$1,7,100,100)</f>
        <v>56.576241749205003</v>
      </c>
      <c r="F2613" s="4">
        <f ca="1">[1]!thsiFinD("ths_expma_stock",$A2613,$A$1,7,100,100)</f>
        <v>13.673405651563</v>
      </c>
      <c r="G2613" s="4">
        <f ca="1">[1]!thsiFinD("ths_rsi_stock",$A2613,$A$1,7,100,100)</f>
        <v>59.407119682469002</v>
      </c>
      <c r="H2613" s="4">
        <f ca="1">[1]!thsiFinD("ths_adtm_stock",$A2613,$A$1,7,3,100,100,100)</f>
        <v>0.31</v>
      </c>
      <c r="I2613" s="4">
        <f ca="1">[1]!thsiFinD("ths_bbiboll_stock",$A2613,$A$1,7,3,100,100,100)</f>
        <v>13.541041666667001</v>
      </c>
      <c r="J2613" s="4">
        <f ca="1">[1]!thsiFinD("ths_dptb_stock",$A2613,$A$1,7,104,100,100)</f>
        <v>0.42857142857142999</v>
      </c>
      <c r="K2613" s="4">
        <f ca="1">[1]!thsiFinD("ths_srmi_stock",$A2613,$A$1,7,100,100)</f>
        <v>-1.9176136363636E-2</v>
      </c>
      <c r="L2613" s="4">
        <f ca="1">[1]!thsiFinD("ths_atr_stock",$A2613,$A$1,7,101,100,100)</f>
        <v>0.48285714285713999</v>
      </c>
      <c r="M2613" s="4">
        <f ca="1">[1]!thsiFinD("ths_vol_w_stock",$A2613,$A$1)/1000000</f>
        <v>1.4209000000000001</v>
      </c>
      <c r="N2613" s="4">
        <f ca="1">[1]!thsiFinD("ths_turnover_ratio_w_stock",$A2613,$A$1)</f>
        <v>2.4555005545398001</v>
      </c>
      <c r="O2613" s="4">
        <f ca="1">[1]!thsiFinD("ths_relative_chg_ratio_w_stock",$A2613,$A$1,104,100)</f>
        <v>-0.71400776668432997</v>
      </c>
      <c r="P2613" s="4"/>
    </row>
    <row r="2614" spans="1:16" x14ac:dyDescent="0.25">
      <c r="A2614" s="2" t="s">
        <v>5237</v>
      </c>
      <c r="B2614" s="2" t="s">
        <v>5238</v>
      </c>
      <c r="C2614" s="4">
        <f ca="1">[1]!thsiFinD("ths_vol_ratio_stock",$A2614,$A$1,7,100)</f>
        <v>0.94945803397150996</v>
      </c>
      <c r="D2614" s="4">
        <f ca="1">[1]!thsiFinD("ths_cr_stock",$A2614,$A$1,7,100,100)</f>
        <v>49.147727272727003</v>
      </c>
      <c r="E2614" s="4">
        <f ca="1">[1]!thsiFinD("ths_mfi_stock",$A2614,$A$1,7,100,100)</f>
        <v>54.300020762350997</v>
      </c>
      <c r="F2614" s="4">
        <f ca="1">[1]!thsiFinD("ths_expma_stock",$A2614,$A$1,7,100,100)</f>
        <v>21.34239256511</v>
      </c>
      <c r="G2614" s="4">
        <f ca="1">[1]!thsiFinD("ths_rsi_stock",$A2614,$A$1,7,100,100)</f>
        <v>45.288749139879002</v>
      </c>
      <c r="H2614" s="4">
        <f ca="1">[1]!thsiFinD("ths_adtm_stock",$A2614,$A$1,7,3,100,100,100)</f>
        <v>-0.15909090909091</v>
      </c>
      <c r="I2614" s="4">
        <f ca="1">[1]!thsiFinD("ths_bbiboll_stock",$A2614,$A$1,7,3,100,100,100)</f>
        <v>21.336145833332999</v>
      </c>
      <c r="J2614" s="4">
        <f ca="1">[1]!thsiFinD("ths_dptb_stock",$A2614,$A$1,7,104,100,100)</f>
        <v>0.42857142857142999</v>
      </c>
      <c r="K2614" s="4">
        <f ca="1">[1]!thsiFinD("ths_srmi_stock",$A2614,$A$1,7,100,100)</f>
        <v>-4.6229802513465E-2</v>
      </c>
      <c r="L2614" s="4">
        <f ca="1">[1]!thsiFinD("ths_atr_stock",$A2614,$A$1,7,101,100,100)</f>
        <v>0.52571428571428003</v>
      </c>
      <c r="M2614" s="4">
        <f ca="1">[1]!thsiFinD("ths_vol_w_stock",$A2614,$A$1)/1000000</f>
        <v>0.84916000000000003</v>
      </c>
      <c r="N2614" s="4">
        <f ca="1">[1]!thsiFinD("ths_turnover_ratio_w_stock",$A2614,$A$1)</f>
        <v>2.1773333333333</v>
      </c>
      <c r="O2614" s="4">
        <f ca="1">[1]!thsiFinD("ths_relative_chg_ratio_w_stock",$A2614,$A$1,104,100)</f>
        <v>-0.82164148087542999</v>
      </c>
      <c r="P2614" s="4"/>
    </row>
    <row r="2615" spans="1:16" x14ac:dyDescent="0.25">
      <c r="A2615" s="2" t="s">
        <v>5239</v>
      </c>
      <c r="B2615" s="2" t="s">
        <v>5240</v>
      </c>
      <c r="C2615" s="4">
        <f ca="1">[1]!thsiFinD("ths_vol_ratio_stock",$A2615,$A$1,7,100)</f>
        <v>1.7473378537858</v>
      </c>
      <c r="D2615" s="4">
        <f ca="1">[1]!thsiFinD("ths_cr_stock",$A2615,$A$1,7,100,100)</f>
        <v>115.45064377682</v>
      </c>
      <c r="E2615" s="4">
        <f ca="1">[1]!thsiFinD("ths_mfi_stock",$A2615,$A$1,7,100,100)</f>
        <v>59.819265499498997</v>
      </c>
      <c r="F2615" s="4">
        <f ca="1">[1]!thsiFinD("ths_expma_stock",$A2615,$A$1,7,100,100)</f>
        <v>16.416026581831002</v>
      </c>
      <c r="G2615" s="4">
        <f ca="1">[1]!thsiFinD("ths_rsi_stock",$A2615,$A$1,7,100,100)</f>
        <v>62.065676267233002</v>
      </c>
      <c r="H2615" s="4">
        <f ca="1">[1]!thsiFinD("ths_adtm_stock",$A2615,$A$1,7,3,100,100,100)</f>
        <v>0.42405063291139</v>
      </c>
      <c r="I2615" s="4">
        <f ca="1">[1]!thsiFinD("ths_bbiboll_stock",$A2615,$A$1,7,3,100,100,100)</f>
        <v>16.201770833333001</v>
      </c>
      <c r="J2615" s="4">
        <f ca="1">[1]!thsiFinD("ths_dptb_stock",$A2615,$A$1,7,104,100,100)</f>
        <v>0.57142857142856995</v>
      </c>
      <c r="K2615" s="4">
        <f ca="1">[1]!thsiFinD("ths_srmi_stock",$A2615,$A$1,7,100,100)</f>
        <v>3.5842293906808999E-3</v>
      </c>
      <c r="L2615" s="4">
        <f ca="1">[1]!thsiFinD("ths_atr_stock",$A2615,$A$1,7,101,100,100)</f>
        <v>0.71714285714285997</v>
      </c>
      <c r="M2615" s="4">
        <f ca="1">[1]!thsiFinD("ths_vol_w_stock",$A2615,$A$1)/1000000</f>
        <v>1.6861999999999999</v>
      </c>
      <c r="N2615" s="4">
        <f ca="1">[1]!thsiFinD("ths_turnover_ratio_w_stock",$A2615,$A$1)</f>
        <v>4.6875738427708002</v>
      </c>
      <c r="O2615" s="4">
        <f ca="1">[1]!thsiFinD("ths_relative_chg_ratio_w_stock",$A2615,$A$1,104,100)</f>
        <v>0.42940364162772998</v>
      </c>
      <c r="P2615" s="4"/>
    </row>
    <row r="2616" spans="1:16" x14ac:dyDescent="0.25">
      <c r="A2616" s="2" t="s">
        <v>5241</v>
      </c>
      <c r="B2616" s="2" t="s">
        <v>5242</v>
      </c>
      <c r="C2616" s="4">
        <f ca="1">[1]!thsiFinD("ths_vol_ratio_stock",$A2616,$A$1,7,100)</f>
        <v>1.2841307824971</v>
      </c>
      <c r="D2616" s="4">
        <f ca="1">[1]!thsiFinD("ths_cr_stock",$A2616,$A$1,7,100,100)</f>
        <v>86.127659574467998</v>
      </c>
      <c r="E2616" s="4">
        <f ca="1">[1]!thsiFinD("ths_mfi_stock",$A2616,$A$1,7,100,100)</f>
        <v>63.626412549873997</v>
      </c>
      <c r="F2616" s="4">
        <f ca="1">[1]!thsiFinD("ths_expma_stock",$A2616,$A$1,7,100,100)</f>
        <v>41.487746004921</v>
      </c>
      <c r="G2616" s="4">
        <f ca="1">[1]!thsiFinD("ths_rsi_stock",$A2616,$A$1,7,100,100)</f>
        <v>56.953756404541998</v>
      </c>
      <c r="H2616" s="4">
        <f ca="1">[1]!thsiFinD("ths_adtm_stock",$A2616,$A$1,7,3,100,100,100)</f>
        <v>-0.10848126232742</v>
      </c>
      <c r="I2616" s="4">
        <f ca="1">[1]!thsiFinD("ths_bbiboll_stock",$A2616,$A$1,7,3,100,100,100)</f>
        <v>41.487812499999997</v>
      </c>
      <c r="J2616" s="4">
        <f ca="1">[1]!thsiFinD("ths_dptb_stock",$A2616,$A$1,7,104,100,100)</f>
        <v>0.71428571428570997</v>
      </c>
      <c r="K2616" s="4">
        <f ca="1">[1]!thsiFinD("ths_srmi_stock",$A2616,$A$1,7,100,100)</f>
        <v>-1.0194624652456E-2</v>
      </c>
      <c r="L2616" s="4">
        <f ca="1">[1]!thsiFinD("ths_atr_stock",$A2616,$A$1,7,101,100,100)</f>
        <v>2.1671428571428999</v>
      </c>
      <c r="M2616" s="4">
        <f ca="1">[1]!thsiFinD("ths_vol_w_stock",$A2616,$A$1)/1000000</f>
        <v>5.7173629999999998</v>
      </c>
      <c r="N2616" s="4">
        <f ca="1">[1]!thsiFinD("ths_turnover_ratio_w_stock",$A2616,$A$1)</f>
        <v>12.405318087137999</v>
      </c>
      <c r="O2616" s="4">
        <f ca="1">[1]!thsiFinD("ths_relative_chg_ratio_w_stock",$A2616,$A$1,104,100)</f>
        <v>1.6281223983152</v>
      </c>
      <c r="P2616" s="4"/>
    </row>
    <row r="2617" spans="1:16" x14ac:dyDescent="0.25">
      <c r="A2617" s="2" t="s">
        <v>5243</v>
      </c>
      <c r="B2617" s="2" t="s">
        <v>5244</v>
      </c>
      <c r="C2617" s="4">
        <f ca="1">[1]!thsiFinD("ths_vol_ratio_stock",$A2617,$A$1,7,100)</f>
        <v>0.93007037649114999</v>
      </c>
      <c r="D2617" s="4">
        <f ca="1">[1]!thsiFinD("ths_cr_stock",$A2617,$A$1,7,100,100)</f>
        <v>57.758620689655999</v>
      </c>
      <c r="E2617" s="4">
        <f ca="1">[1]!thsiFinD("ths_mfi_stock",$A2617,$A$1,7,100,100)</f>
        <v>37.509793302924002</v>
      </c>
      <c r="F2617" s="4">
        <f ca="1">[1]!thsiFinD("ths_expma_stock",$A2617,$A$1,7,100,100)</f>
        <v>16.545795967496002</v>
      </c>
      <c r="G2617" s="4">
        <f ca="1">[1]!thsiFinD("ths_rsi_stock",$A2617,$A$1,7,100,100)</f>
        <v>45.694088564935001</v>
      </c>
      <c r="H2617" s="4">
        <f ca="1">[1]!thsiFinD("ths_adtm_stock",$A2617,$A$1,7,3,100,100,100)</f>
        <v>-0.29787234042553001</v>
      </c>
      <c r="I2617" s="4">
        <f ca="1">[1]!thsiFinD("ths_bbiboll_stock",$A2617,$A$1,7,3,100,100,100)</f>
        <v>16.629166666667</v>
      </c>
      <c r="J2617" s="4">
        <f ca="1">[1]!thsiFinD("ths_dptb_stock",$A2617,$A$1,7,104,100,100)</f>
        <v>0.85714285714285998</v>
      </c>
      <c r="K2617" s="4">
        <f ca="1">[1]!thsiFinD("ths_srmi_stock",$A2617,$A$1,7,100,100)</f>
        <v>-4.2099192618224E-2</v>
      </c>
      <c r="L2617" s="4">
        <f ca="1">[1]!thsiFinD("ths_atr_stock",$A2617,$A$1,7,101,100,100)</f>
        <v>0.63857142857143001</v>
      </c>
      <c r="M2617" s="4">
        <f ca="1">[1]!thsiFinD("ths_vol_w_stock",$A2617,$A$1)/1000000</f>
        <v>3.0886650000000002</v>
      </c>
      <c r="N2617" s="4">
        <f ca="1">[1]!thsiFinD("ths_turnover_ratio_w_stock",$A2617,$A$1)</f>
        <v>3.3771758125692002</v>
      </c>
      <c r="O2617" s="4">
        <f ca="1">[1]!thsiFinD("ths_relative_chg_ratio_w_stock",$A2617,$A$1,104,100)</f>
        <v>-0.11185728523392</v>
      </c>
      <c r="P2617" s="4"/>
    </row>
    <row r="2618" spans="1:16" x14ac:dyDescent="0.25">
      <c r="A2618" s="2" t="s">
        <v>5245</v>
      </c>
      <c r="B2618" s="2" t="s">
        <v>5246</v>
      </c>
      <c r="C2618" s="4">
        <f ca="1">[1]!thsiFinD("ths_vol_ratio_stock",$A2618,$A$1,7,100)</f>
        <v>0.97294513578653996</v>
      </c>
      <c r="D2618" s="4">
        <f ca="1">[1]!thsiFinD("ths_cr_stock",$A2618,$A$1,7,100,100)</f>
        <v>64.400000000000006</v>
      </c>
      <c r="E2618" s="4">
        <f ca="1">[1]!thsiFinD("ths_mfi_stock",$A2618,$A$1,7,100,100)</f>
        <v>53.417435636515997</v>
      </c>
      <c r="F2618" s="4">
        <f ca="1">[1]!thsiFinD("ths_expma_stock",$A2618,$A$1,7,100,100)</f>
        <v>33.269103213645003</v>
      </c>
      <c r="G2618" s="4">
        <f ca="1">[1]!thsiFinD("ths_rsi_stock",$A2618,$A$1,7,100,100)</f>
        <v>48.901404096686001</v>
      </c>
      <c r="H2618" s="4">
        <f ca="1">[1]!thsiFinD("ths_adtm_stock",$A2618,$A$1,7,3,100,100,100)</f>
        <v>-0.37068965517240998</v>
      </c>
      <c r="I2618" s="4">
        <f ca="1">[1]!thsiFinD("ths_bbiboll_stock",$A2618,$A$1,7,3,100,100,100)</f>
        <v>33.201458333333001</v>
      </c>
      <c r="J2618" s="4">
        <f ca="1">[1]!thsiFinD("ths_dptb_stock",$A2618,$A$1,7,104,100,100)</f>
        <v>0.42857142857142999</v>
      </c>
      <c r="K2618" s="4">
        <f ca="1">[1]!thsiFinD("ths_srmi_stock",$A2618,$A$1,7,100,100)</f>
        <v>-3.1149927219796002E-2</v>
      </c>
      <c r="L2618" s="4">
        <f ca="1">[1]!thsiFinD("ths_atr_stock",$A2618,$A$1,7,101,100,100)</f>
        <v>0.99571428571428</v>
      </c>
      <c r="M2618" s="4">
        <f ca="1">[1]!thsiFinD("ths_vol_w_stock",$A2618,$A$1)/1000000</f>
        <v>0.70280399999999998</v>
      </c>
      <c r="N2618" s="4">
        <f ca="1">[1]!thsiFinD("ths_turnover_ratio_w_stock",$A2618,$A$1)</f>
        <v>3.1803260394862001</v>
      </c>
      <c r="O2618" s="4">
        <f ca="1">[1]!thsiFinD("ths_relative_chg_ratio_w_stock",$A2618,$A$1,104,100)</f>
        <v>0.12983438150564999</v>
      </c>
      <c r="P2618" s="4"/>
    </row>
    <row r="2619" spans="1:16" x14ac:dyDescent="0.25">
      <c r="A2619" s="2" t="s">
        <v>5247</v>
      </c>
      <c r="B2619" s="2" t="s">
        <v>5248</v>
      </c>
      <c r="C2619" s="4">
        <f ca="1">[1]!thsiFinD("ths_vol_ratio_stock",$A2619,$A$1,7,100)</f>
        <v>0.75909282593228999</v>
      </c>
      <c r="D2619" s="4">
        <f ca="1">[1]!thsiFinD("ths_cr_stock",$A2619,$A$1,7,100,100)</f>
        <v>132.38770685578999</v>
      </c>
      <c r="E2619" s="4">
        <f ca="1">[1]!thsiFinD("ths_mfi_stock",$A2619,$A$1,7,100,100)</f>
        <v>64.287193430318993</v>
      </c>
      <c r="F2619" s="4">
        <f ca="1">[1]!thsiFinD("ths_expma_stock",$A2619,$A$1,7,100,100)</f>
        <v>22.793641331296001</v>
      </c>
      <c r="G2619" s="4">
        <f ca="1">[1]!thsiFinD("ths_rsi_stock",$A2619,$A$1,7,100,100)</f>
        <v>61.377531584365002</v>
      </c>
      <c r="H2619" s="4">
        <f ca="1">[1]!thsiFinD("ths_adtm_stock",$A2619,$A$1,7,3,100,100,100)</f>
        <v>0.56543209876542999</v>
      </c>
      <c r="I2619" s="4">
        <f ca="1">[1]!thsiFinD("ths_bbiboll_stock",$A2619,$A$1,7,3,100,100,100)</f>
        <v>22.5309375</v>
      </c>
      <c r="J2619" s="4">
        <f ca="1">[1]!thsiFinD("ths_dptb_stock",$A2619,$A$1,7,104,100,100)</f>
        <v>0.71428571428570997</v>
      </c>
      <c r="K2619" s="4">
        <f ca="1">[1]!thsiFinD("ths_srmi_stock",$A2619,$A$1,7,100,100)</f>
        <v>6.1776061776062E-2</v>
      </c>
      <c r="L2619" s="4">
        <f ca="1">[1]!thsiFinD("ths_atr_stock",$A2619,$A$1,7,101,100,100)</f>
        <v>1.42</v>
      </c>
      <c r="M2619" s="4">
        <f ca="1">[1]!thsiFinD("ths_vol_w_stock",$A2619,$A$1)/1000000</f>
        <v>4.4862539999999997</v>
      </c>
      <c r="N2619" s="4">
        <f ca="1">[1]!thsiFinD("ths_turnover_ratio_w_stock",$A2619,$A$1)</f>
        <v>9.3709178187794002</v>
      </c>
      <c r="O2619" s="4">
        <f ca="1">[1]!thsiFinD("ths_relative_chg_ratio_w_stock",$A2619,$A$1,104,100)</f>
        <v>4.0354573276082997</v>
      </c>
      <c r="P2619" s="4"/>
    </row>
    <row r="2620" spans="1:16" x14ac:dyDescent="0.25">
      <c r="A2620" s="2" t="s">
        <v>5249</v>
      </c>
      <c r="B2620" s="2" t="s">
        <v>5250</v>
      </c>
      <c r="C2620" s="4">
        <f ca="1">[1]!thsiFinD("ths_vol_ratio_stock",$A2620,$A$1,7,100)</f>
        <v>0.71511308494471004</v>
      </c>
      <c r="D2620" s="4">
        <f ca="1">[1]!thsiFinD("ths_cr_stock",$A2620,$A$1,7,100,100)</f>
        <v>130.18617021277001</v>
      </c>
      <c r="E2620" s="4">
        <f ca="1">[1]!thsiFinD("ths_mfi_stock",$A2620,$A$1,7,100,100)</f>
        <v>49.017108117344002</v>
      </c>
      <c r="F2620" s="4">
        <f ca="1">[1]!thsiFinD("ths_expma_stock",$A2620,$A$1,7,100,100)</f>
        <v>18.268793835537998</v>
      </c>
      <c r="G2620" s="4">
        <f ca="1">[1]!thsiFinD("ths_rsi_stock",$A2620,$A$1,7,100,100)</f>
        <v>62.545601256475003</v>
      </c>
      <c r="H2620" s="4">
        <f ca="1">[1]!thsiFinD("ths_adtm_stock",$A2620,$A$1,7,3,100,100,100)</f>
        <v>0.78504672897196004</v>
      </c>
      <c r="I2620" s="4">
        <f ca="1">[1]!thsiFinD("ths_bbiboll_stock",$A2620,$A$1,7,3,100,100,100)</f>
        <v>17.9021875</v>
      </c>
      <c r="J2620" s="4">
        <f ca="1">[1]!thsiFinD("ths_dptb_stock",$A2620,$A$1,7,104,100,100)</f>
        <v>0.42857142857142999</v>
      </c>
      <c r="K2620" s="4">
        <f ca="1">[1]!thsiFinD("ths_srmi_stock",$A2620,$A$1,7,100,100)</f>
        <v>1.8548827059464999E-2</v>
      </c>
      <c r="L2620" s="4">
        <f ca="1">[1]!thsiFinD("ths_atr_stock",$A2620,$A$1,7,101,100,100)</f>
        <v>0.82428571428571995</v>
      </c>
      <c r="M2620" s="4">
        <f ca="1">[1]!thsiFinD("ths_vol_w_stock",$A2620,$A$1)/1000000</f>
        <v>3.2617500000000001</v>
      </c>
      <c r="N2620" s="4">
        <f ca="1">[1]!thsiFinD("ths_turnover_ratio_w_stock",$A2620,$A$1)</f>
        <v>2.1680773310760002</v>
      </c>
      <c r="O2620" s="4">
        <f ca="1">[1]!thsiFinD("ths_relative_chg_ratio_w_stock",$A2620,$A$1,104,100)</f>
        <v>-0.46224923154706998</v>
      </c>
      <c r="P2620" s="4"/>
    </row>
    <row r="2621" spans="1:16" x14ac:dyDescent="0.25">
      <c r="A2621" s="2" t="s">
        <v>5251</v>
      </c>
      <c r="B2621" s="2" t="s">
        <v>5252</v>
      </c>
      <c r="C2621" s="4">
        <f ca="1">[1]!thsiFinD("ths_vol_ratio_stock",$A2621,$A$1,7,100)</f>
        <v>0.56654579121980997</v>
      </c>
      <c r="D2621" s="4">
        <f ca="1">[1]!thsiFinD("ths_cr_stock",$A2621,$A$1,7,100,100)</f>
        <v>91.397849462365997</v>
      </c>
      <c r="E2621" s="4">
        <f ca="1">[1]!thsiFinD("ths_mfi_stock",$A2621,$A$1,7,100,100)</f>
        <v>51.910430802184003</v>
      </c>
      <c r="F2621" s="4">
        <f ca="1">[1]!thsiFinD("ths_expma_stock",$A2621,$A$1,7,100,100)</f>
        <v>21.221591016125</v>
      </c>
      <c r="G2621" s="4">
        <f ca="1">[1]!thsiFinD("ths_rsi_stock",$A2621,$A$1,7,100,100)</f>
        <v>51.147278117661003</v>
      </c>
      <c r="H2621" s="4">
        <f ca="1">[1]!thsiFinD("ths_adtm_stock",$A2621,$A$1,7,3,100,100,100)</f>
        <v>0.91543340380549998</v>
      </c>
      <c r="I2621" s="4">
        <f ca="1">[1]!thsiFinD("ths_bbiboll_stock",$A2621,$A$1,7,3,100,100,100)</f>
        <v>21.096666666667002</v>
      </c>
      <c r="J2621" s="4">
        <f ca="1">[1]!thsiFinD("ths_dptb_stock",$A2621,$A$1,7,104,100,100)</f>
        <v>0.71428571428570997</v>
      </c>
      <c r="K2621" s="4">
        <f ca="1">[1]!thsiFinD("ths_srmi_stock",$A2621,$A$1,7,100,100)</f>
        <v>-2.7459954233410001E-2</v>
      </c>
      <c r="L2621" s="4">
        <f ca="1">[1]!thsiFinD("ths_atr_stock",$A2621,$A$1,7,101,100,100)</f>
        <v>1.1542857142856999</v>
      </c>
      <c r="M2621" s="4">
        <f ca="1">[1]!thsiFinD("ths_vol_w_stock",$A2621,$A$1)/1000000</f>
        <v>0.93465900000000002</v>
      </c>
      <c r="N2621" s="4">
        <f ca="1">[1]!thsiFinD("ths_turnover_ratio_w_stock",$A2621,$A$1)</f>
        <v>2.2698864509132002</v>
      </c>
      <c r="O2621" s="4">
        <f ca="1">[1]!thsiFinD("ths_relative_chg_ratio_w_stock",$A2621,$A$1,104,100)</f>
        <v>-0.35325740593397997</v>
      </c>
      <c r="P2621" s="4"/>
    </row>
    <row r="2622" spans="1:16" x14ac:dyDescent="0.25">
      <c r="A2622" s="2" t="s">
        <v>5253</v>
      </c>
      <c r="B2622" s="2" t="s">
        <v>5254</v>
      </c>
      <c r="C2622" s="4">
        <f ca="1">[1]!thsiFinD("ths_vol_ratio_stock",$A2622,$A$1,7,100)</f>
        <v>0.37315069313505</v>
      </c>
      <c r="D2622" s="4">
        <f ca="1">[1]!thsiFinD("ths_cr_stock",$A2622,$A$1,7,100,100)</f>
        <v>79.240506329113998</v>
      </c>
      <c r="E2622" s="4">
        <f ca="1">[1]!thsiFinD("ths_mfi_stock",$A2622,$A$1,7,100,100)</f>
        <v>35.618711908153998</v>
      </c>
      <c r="F2622" s="4">
        <f ca="1">[1]!thsiFinD("ths_expma_stock",$A2622,$A$1,7,100,100)</f>
        <v>17.794694991027001</v>
      </c>
      <c r="G2622" s="4">
        <f ca="1">[1]!thsiFinD("ths_rsi_stock",$A2622,$A$1,7,100,100)</f>
        <v>53.792591144307998</v>
      </c>
      <c r="H2622" s="4">
        <f ca="1">[1]!thsiFinD("ths_adtm_stock",$A2622,$A$1,7,3,100,100,100)</f>
        <v>0.52066115702478999</v>
      </c>
      <c r="I2622" s="4">
        <f ca="1">[1]!thsiFinD("ths_bbiboll_stock",$A2622,$A$1,7,3,100,100,100)</f>
        <v>17.6528125</v>
      </c>
      <c r="J2622" s="4">
        <f ca="1">[1]!thsiFinD("ths_dptb_stock",$A2622,$A$1,7,104,100,100)</f>
        <v>0.42857142857142999</v>
      </c>
      <c r="K2622" s="4">
        <f ca="1">[1]!thsiFinD("ths_srmi_stock",$A2622,$A$1,7,100,100)</f>
        <v>-8.8839533592448994E-3</v>
      </c>
      <c r="L2622" s="4">
        <f ca="1">[1]!thsiFinD("ths_atr_stock",$A2622,$A$1,7,101,100,100)</f>
        <v>0.68571428571429005</v>
      </c>
      <c r="M2622" s="4">
        <f ca="1">[1]!thsiFinD("ths_vol_w_stock",$A2622,$A$1)/1000000</f>
        <v>0.60529999999999995</v>
      </c>
      <c r="N2622" s="4">
        <f ca="1">[1]!thsiFinD("ths_turnover_ratio_w_stock",$A2622,$A$1)</f>
        <v>0.85197242947967999</v>
      </c>
      <c r="O2622" s="4">
        <f ca="1">[1]!thsiFinD("ths_relative_chg_ratio_w_stock",$A2622,$A$1,104,100)</f>
        <v>0.43725642805811998</v>
      </c>
      <c r="P2622" s="4"/>
    </row>
    <row r="2623" spans="1:16" x14ac:dyDescent="0.25">
      <c r="A2623" s="2" t="s">
        <v>5255</v>
      </c>
      <c r="B2623" s="2" t="s">
        <v>5256</v>
      </c>
      <c r="C2623" s="4">
        <f ca="1">[1]!thsiFinD("ths_vol_ratio_stock",$A2623,$A$1,7,100)</f>
        <v>1.6485776833585</v>
      </c>
      <c r="D2623" s="4">
        <f ca="1">[1]!thsiFinD("ths_cr_stock",$A2623,$A$1,7,100,100)</f>
        <v>139.68988030468</v>
      </c>
      <c r="E2623" s="4">
        <f ca="1">[1]!thsiFinD("ths_mfi_stock",$A2623,$A$1,7,100,100)</f>
        <v>70.269969032263006</v>
      </c>
      <c r="F2623" s="4">
        <f ca="1">[1]!thsiFinD("ths_expma_stock",$A2623,$A$1,7,100,100)</f>
        <v>75.674239604343001</v>
      </c>
      <c r="G2623" s="4">
        <f ca="1">[1]!thsiFinD("ths_rsi_stock",$A2623,$A$1,7,100,100)</f>
        <v>67.178952204667993</v>
      </c>
      <c r="H2623" s="4">
        <f ca="1">[1]!thsiFinD("ths_adtm_stock",$A2623,$A$1,7,3,100,100,100)</f>
        <v>0.5</v>
      </c>
      <c r="I2623" s="4">
        <f ca="1">[1]!thsiFinD("ths_bbiboll_stock",$A2623,$A$1,7,3,100,100,100)</f>
        <v>75.288229166666994</v>
      </c>
      <c r="J2623" s="4">
        <f ca="1">[1]!thsiFinD("ths_dptb_stock",$A2623,$A$1,7,104,100,100)</f>
        <v>0.71428571428570997</v>
      </c>
      <c r="K2623" s="4">
        <f ca="1">[1]!thsiFinD("ths_srmi_stock",$A2623,$A$1,7,100,100)</f>
        <v>5.9300873907615001E-2</v>
      </c>
      <c r="L2623" s="4">
        <f ca="1">[1]!thsiFinD("ths_atr_stock",$A2623,$A$1,7,101,100,100)</f>
        <v>4.3014285714286</v>
      </c>
      <c r="M2623" s="4">
        <f ca="1">[1]!thsiFinD("ths_vol_w_stock",$A2623,$A$1)/1000000</f>
        <v>3.2375069999999999</v>
      </c>
      <c r="N2623" s="4">
        <f ca="1">[1]!thsiFinD("ths_turnover_ratio_w_stock",$A2623,$A$1)</f>
        <v>12.385532581532001</v>
      </c>
      <c r="O2623" s="4">
        <f ca="1">[1]!thsiFinD("ths_relative_chg_ratio_w_stock",$A2623,$A$1,104,100)</f>
        <v>3.7944477039347002</v>
      </c>
      <c r="P2623" s="4"/>
    </row>
    <row r="2624" spans="1:16" x14ac:dyDescent="0.25">
      <c r="A2624" s="2" t="s">
        <v>5257</v>
      </c>
      <c r="B2624" s="2" t="s">
        <v>5258</v>
      </c>
      <c r="C2624" s="4">
        <f ca="1">[1]!thsiFinD("ths_vol_ratio_stock",$A2624,$A$1,7,100)</f>
        <v>0.95638573819835004</v>
      </c>
      <c r="D2624" s="4">
        <f ca="1">[1]!thsiFinD("ths_cr_stock",$A2624,$A$1,7,100,100)</f>
        <v>78.497790868924994</v>
      </c>
      <c r="E2624" s="4">
        <f ca="1">[1]!thsiFinD("ths_mfi_stock",$A2624,$A$1,7,100,100)</f>
        <v>55.427360600154998</v>
      </c>
      <c r="F2624" s="4">
        <f ca="1">[1]!thsiFinD("ths_expma_stock",$A2624,$A$1,7,100,100)</f>
        <v>15.625565089387001</v>
      </c>
      <c r="G2624" s="4">
        <f ca="1">[1]!thsiFinD("ths_rsi_stock",$A2624,$A$1,7,100,100)</f>
        <v>57.572395704797998</v>
      </c>
      <c r="H2624" s="4">
        <f ca="1">[1]!thsiFinD("ths_adtm_stock",$A2624,$A$1,7,3,100,100,100)</f>
        <v>-0.61194029850746001</v>
      </c>
      <c r="I2624" s="4">
        <f ca="1">[1]!thsiFinD("ths_bbiboll_stock",$A2624,$A$1,7,3,100,100,100)</f>
        <v>15.448333333333</v>
      </c>
      <c r="J2624" s="4">
        <f ca="1">[1]!thsiFinD("ths_dptb_stock",$A2624,$A$1,7,104,100,100)</f>
        <v>0.71428571428570997</v>
      </c>
      <c r="K2624" s="4">
        <f ca="1">[1]!thsiFinD("ths_srmi_stock",$A2624,$A$1,7,100,100)</f>
        <v>-2.4721878862793999E-2</v>
      </c>
      <c r="L2624" s="4">
        <f ca="1">[1]!thsiFinD("ths_atr_stock",$A2624,$A$1,7,101,100,100)</f>
        <v>0.57714285714285996</v>
      </c>
      <c r="M2624" s="4">
        <f ca="1">[1]!thsiFinD("ths_vol_w_stock",$A2624,$A$1)/1000000</f>
        <v>1.0122</v>
      </c>
      <c r="N2624" s="4">
        <f ca="1">[1]!thsiFinD("ths_turnover_ratio_w_stock",$A2624,$A$1)</f>
        <v>2.1145319232276001</v>
      </c>
      <c r="O2624" s="4">
        <f ca="1">[1]!thsiFinD("ths_relative_chg_ratio_w_stock",$A2624,$A$1,104,100)</f>
        <v>-0.16278121545779001</v>
      </c>
      <c r="P2624" s="4"/>
    </row>
    <row r="2625" spans="1:16" x14ac:dyDescent="0.25">
      <c r="A2625" s="2" t="s">
        <v>5259</v>
      </c>
      <c r="B2625" s="2" t="s">
        <v>5260</v>
      </c>
      <c r="C2625" s="4">
        <f ca="1">[1]!thsiFinD("ths_vol_ratio_stock",$A2625,$A$1,7,100)</f>
        <v>4.2208481322231002</v>
      </c>
      <c r="D2625" s="4">
        <f ca="1">[1]!thsiFinD("ths_cr_stock",$A2625,$A$1,7,100,100)</f>
        <v>50.775862068965999</v>
      </c>
      <c r="E2625" s="4">
        <f ca="1">[1]!thsiFinD("ths_mfi_stock",$A2625,$A$1,7,100,100)</f>
        <v>24.403493005502</v>
      </c>
      <c r="F2625" s="4">
        <f ca="1">[1]!thsiFinD("ths_expma_stock",$A2625,$A$1,7,100,100)</f>
        <v>20.839193419288002</v>
      </c>
      <c r="G2625" s="4">
        <f ca="1">[1]!thsiFinD("ths_rsi_stock",$A2625,$A$1,7,100,100)</f>
        <v>30.434590462807002</v>
      </c>
      <c r="H2625" s="4">
        <f ca="1">[1]!thsiFinD("ths_adtm_stock",$A2625,$A$1,7,3,100,100,100)</f>
        <v>-0.16744186046512</v>
      </c>
      <c r="I2625" s="4">
        <f ca="1">[1]!thsiFinD("ths_bbiboll_stock",$A2625,$A$1,7,3,100,100,100)</f>
        <v>20.731354166667</v>
      </c>
      <c r="J2625" s="4">
        <f ca="1">[1]!thsiFinD("ths_dptb_stock",$A2625,$A$1,7,104,100,100)</f>
        <v>0.57142857142856995</v>
      </c>
      <c r="K2625" s="4">
        <f ca="1">[1]!thsiFinD("ths_srmi_stock",$A2625,$A$1,7,100,100)</f>
        <v>-7.7866918357716003E-2</v>
      </c>
      <c r="L2625" s="4">
        <f ca="1">[1]!thsiFinD("ths_atr_stock",$A2625,$A$1,7,101,100,100)</f>
        <v>0.83571428571428996</v>
      </c>
      <c r="M2625" s="4">
        <f ca="1">[1]!thsiFinD("ths_vol_w_stock",$A2625,$A$1)/1000000</f>
        <v>4.3916139999999997</v>
      </c>
      <c r="N2625" s="4">
        <f ca="1">[1]!thsiFinD("ths_turnover_ratio_w_stock",$A2625,$A$1)</f>
        <v>4.5631899418120998</v>
      </c>
      <c r="O2625" s="4">
        <f ca="1">[1]!thsiFinD("ths_relative_chg_ratio_w_stock",$A2625,$A$1,104,100)</f>
        <v>-8.4003162294633995</v>
      </c>
      <c r="P2625" s="4"/>
    </row>
    <row r="2626" spans="1:16" x14ac:dyDescent="0.25">
      <c r="A2626" s="2" t="s">
        <v>5261</v>
      </c>
      <c r="B2626" s="2" t="s">
        <v>5262</v>
      </c>
      <c r="C2626" s="4">
        <f ca="1">[1]!thsiFinD("ths_vol_ratio_stock",$A2626,$A$1,7,100)</f>
        <v>0.91070537030179</v>
      </c>
      <c r="D2626" s="4">
        <f ca="1">[1]!thsiFinD("ths_cr_stock",$A2626,$A$1,7,100,100)</f>
        <v>29.931549471063999</v>
      </c>
      <c r="E2626" s="4">
        <f ca="1">[1]!thsiFinD("ths_mfi_stock",$A2626,$A$1,7,100,100)</f>
        <v>12.998447129878</v>
      </c>
      <c r="F2626" s="4">
        <f ca="1">[1]!thsiFinD("ths_expma_stock",$A2626,$A$1,7,100,100)</f>
        <v>34.131806323627998</v>
      </c>
      <c r="G2626" s="4">
        <f ca="1">[1]!thsiFinD("ths_rsi_stock",$A2626,$A$1,7,100,100)</f>
        <v>37.843345431952997</v>
      </c>
      <c r="H2626" s="4">
        <f ca="1">[1]!thsiFinD("ths_adtm_stock",$A2626,$A$1,7,3,100,100,100)</f>
        <v>-0.40501792114695001</v>
      </c>
      <c r="I2626" s="4">
        <f ca="1">[1]!thsiFinD("ths_bbiboll_stock",$A2626,$A$1,7,3,100,100,100)</f>
        <v>34.441458333333003</v>
      </c>
      <c r="J2626" s="4">
        <f ca="1">[1]!thsiFinD("ths_dptb_stock",$A2626,$A$1,7,104,100,100)</f>
        <v>0.57142857142856995</v>
      </c>
      <c r="K2626" s="4">
        <f ca="1">[1]!thsiFinD("ths_srmi_stock",$A2626,$A$1,7,100,100)</f>
        <v>-7.2232903048613004E-2</v>
      </c>
      <c r="L2626" s="4">
        <f ca="1">[1]!thsiFinD("ths_atr_stock",$A2626,$A$1,7,101,100,100)</f>
        <v>1.0085714285714</v>
      </c>
      <c r="M2626" s="4">
        <f ca="1">[1]!thsiFinD("ths_vol_w_stock",$A2626,$A$1)/1000000</f>
        <v>0.86775000000000002</v>
      </c>
      <c r="N2626" s="4">
        <f ca="1">[1]!thsiFinD("ths_turnover_ratio_w_stock",$A2626,$A$1)</f>
        <v>1.7674775574652</v>
      </c>
      <c r="O2626" s="4">
        <f ca="1">[1]!thsiFinD("ths_relative_chg_ratio_w_stock",$A2626,$A$1,104,100)</f>
        <v>0.30228490634254002</v>
      </c>
      <c r="P2626" s="4"/>
    </row>
    <row r="2627" spans="1:16" x14ac:dyDescent="0.25">
      <c r="A2627" s="2" t="s">
        <v>5263</v>
      </c>
      <c r="B2627" s="2" t="s">
        <v>5264</v>
      </c>
      <c r="C2627" s="4">
        <f ca="1">[1]!thsiFinD("ths_vol_ratio_stock",$A2627,$A$1,7,100)</f>
        <v>0.55793463976560997</v>
      </c>
      <c r="D2627" s="4">
        <f ca="1">[1]!thsiFinD("ths_cr_stock",$A2627,$A$1,7,100,100)</f>
        <v>89.391979301423007</v>
      </c>
      <c r="E2627" s="4">
        <f ca="1">[1]!thsiFinD("ths_mfi_stock",$A2627,$A$1,7,100,100)</f>
        <v>54.991904800547999</v>
      </c>
      <c r="F2627" s="4">
        <f ca="1">[1]!thsiFinD("ths_expma_stock",$A2627,$A$1,7,100,100)</f>
        <v>30.222041490982001</v>
      </c>
      <c r="G2627" s="4">
        <f ca="1">[1]!thsiFinD("ths_rsi_stock",$A2627,$A$1,7,100,100)</f>
        <v>52.473194440271001</v>
      </c>
      <c r="H2627" s="4">
        <f ca="1">[1]!thsiFinD("ths_adtm_stock",$A2627,$A$1,7,3,100,100,100)</f>
        <v>0.76353276353276001</v>
      </c>
      <c r="I2627" s="4">
        <f ca="1">[1]!thsiFinD("ths_bbiboll_stock",$A2627,$A$1,7,3,100,100,100)</f>
        <v>30.03</v>
      </c>
      <c r="J2627" s="4">
        <f ca="1">[1]!thsiFinD("ths_dptb_stock",$A2627,$A$1,7,104,100,100)</f>
        <v>0.71428571428570997</v>
      </c>
      <c r="K2627" s="4">
        <f ca="1">[1]!thsiFinD("ths_srmi_stock",$A2627,$A$1,7,100,100)</f>
        <v>-3.6410092622164998E-2</v>
      </c>
      <c r="L2627" s="4">
        <f ca="1">[1]!thsiFinD("ths_atr_stock",$A2627,$A$1,7,101,100,100)</f>
        <v>0.70428571428570996</v>
      </c>
      <c r="M2627" s="4">
        <f ca="1">[1]!thsiFinD("ths_vol_w_stock",$A2627,$A$1)/1000000</f>
        <v>0.47604999999999997</v>
      </c>
      <c r="N2627" s="4">
        <f ca="1">[1]!thsiFinD("ths_turnover_ratio_w_stock",$A2627,$A$1)</f>
        <v>1.2739254055861999</v>
      </c>
      <c r="O2627" s="4">
        <f ca="1">[1]!thsiFinD("ths_relative_chg_ratio_w_stock",$A2627,$A$1,104,100)</f>
        <v>-0.58473888741544999</v>
      </c>
      <c r="P2627" s="4"/>
    </row>
    <row r="2628" spans="1:16" x14ac:dyDescent="0.25">
      <c r="A2628" s="2" t="s">
        <v>5265</v>
      </c>
      <c r="B2628" s="2" t="s">
        <v>5266</v>
      </c>
      <c r="C2628" s="4">
        <f ca="1">[1]!thsiFinD("ths_vol_ratio_stock",$A2628,$A$1,7,100)</f>
        <v>0.72395874345400002</v>
      </c>
      <c r="D2628" s="4">
        <f ca="1">[1]!thsiFinD("ths_cr_stock",$A2628,$A$1,7,100,100)</f>
        <v>67.562380038388</v>
      </c>
      <c r="E2628" s="4">
        <f ca="1">[1]!thsiFinD("ths_mfi_stock",$A2628,$A$1,7,100,100)</f>
        <v>46.347107374973</v>
      </c>
      <c r="F2628" s="4">
        <f ca="1">[1]!thsiFinD("ths_expma_stock",$A2628,$A$1,7,100,100)</f>
        <v>13.406627783079999</v>
      </c>
      <c r="G2628" s="4">
        <f ca="1">[1]!thsiFinD("ths_rsi_stock",$A2628,$A$1,7,100,100)</f>
        <v>57.803575761780003</v>
      </c>
      <c r="H2628" s="4">
        <f ca="1">[1]!thsiFinD("ths_adtm_stock",$A2628,$A$1,7,3,100,100,100)</f>
        <v>0.14814814814815</v>
      </c>
      <c r="I2628" s="4">
        <f ca="1">[1]!thsiFinD("ths_bbiboll_stock",$A2628,$A$1,7,3,100,100,100)</f>
        <v>13.246354166667</v>
      </c>
      <c r="J2628" s="4">
        <f ca="1">[1]!thsiFinD("ths_dptb_stock",$A2628,$A$1,7,104,100,100)</f>
        <v>0.57142857142856995</v>
      </c>
      <c r="K2628" s="4">
        <f ca="1">[1]!thsiFinD("ths_srmi_stock",$A2628,$A$1,7,100,100)</f>
        <v>-2.0319303338170999E-2</v>
      </c>
      <c r="L2628" s="4">
        <f ca="1">[1]!thsiFinD("ths_atr_stock",$A2628,$A$1,7,101,100,100)</f>
        <v>0.41571428571428998</v>
      </c>
      <c r="M2628" s="4">
        <f ca="1">[1]!thsiFinD("ths_vol_w_stock",$A2628,$A$1)/1000000</f>
        <v>1.358074</v>
      </c>
      <c r="N2628" s="4">
        <f ca="1">[1]!thsiFinD("ths_turnover_ratio_w_stock",$A2628,$A$1)</f>
        <v>1.6584681986512</v>
      </c>
      <c r="O2628" s="4">
        <f ca="1">[1]!thsiFinD("ths_relative_chg_ratio_w_stock",$A2628,$A$1,104,100)</f>
        <v>-0.79573528204016997</v>
      </c>
      <c r="P2628" s="4"/>
    </row>
    <row r="2629" spans="1:16" x14ac:dyDescent="0.25">
      <c r="A2629" s="2" t="s">
        <v>5267</v>
      </c>
      <c r="B2629" s="2" t="s">
        <v>5268</v>
      </c>
      <c r="C2629" s="4">
        <f ca="1">[1]!thsiFinD("ths_vol_ratio_stock",$A2629,$A$1,7,100)</f>
        <v>1.006376607053</v>
      </c>
      <c r="D2629" s="4">
        <f ca="1">[1]!thsiFinD("ths_cr_stock",$A2629,$A$1,7,100,100)</f>
        <v>100.97087378641</v>
      </c>
      <c r="E2629" s="4">
        <f ca="1">[1]!thsiFinD("ths_mfi_stock",$A2629,$A$1,7,100,100)</f>
        <v>68.367413401630003</v>
      </c>
      <c r="F2629" s="4">
        <f ca="1">[1]!thsiFinD("ths_expma_stock",$A2629,$A$1,7,100,100)</f>
        <v>9.0614793107781999</v>
      </c>
      <c r="G2629" s="4">
        <f ca="1">[1]!thsiFinD("ths_rsi_stock",$A2629,$A$1,7,100,100)</f>
        <v>58.315802987212997</v>
      </c>
      <c r="H2629" s="4">
        <f ca="1">[1]!thsiFinD("ths_adtm_stock",$A2629,$A$1,7,3,100,100,100)</f>
        <v>0.74285714285714</v>
      </c>
      <c r="I2629" s="4">
        <f ca="1">[1]!thsiFinD("ths_bbiboll_stock",$A2629,$A$1,7,3,100,100,100)</f>
        <v>8.9646875000000001</v>
      </c>
      <c r="J2629" s="4">
        <f ca="1">[1]!thsiFinD("ths_dptb_stock",$A2629,$A$1,7,104,100,100)</f>
        <v>0.57142857142856995</v>
      </c>
      <c r="K2629" s="4">
        <f ca="1">[1]!thsiFinD("ths_srmi_stock",$A2629,$A$1,7,100,100)</f>
        <v>-1.1891891891891999E-2</v>
      </c>
      <c r="L2629" s="4">
        <f ca="1">[1]!thsiFinD("ths_atr_stock",$A2629,$A$1,7,101,100,100)</f>
        <v>0.30571428571428999</v>
      </c>
      <c r="M2629" s="4">
        <f ca="1">[1]!thsiFinD("ths_vol_w_stock",$A2629,$A$1)/1000000</f>
        <v>1.976623</v>
      </c>
      <c r="N2629" s="4">
        <f ca="1">[1]!thsiFinD("ths_turnover_ratio_w_stock",$A2629,$A$1)</f>
        <v>2.5392952850283002</v>
      </c>
      <c r="O2629" s="4">
        <f ca="1">[1]!thsiFinD("ths_relative_chg_ratio_w_stock",$A2629,$A$1,104,100)</f>
        <v>-1.2209363647192</v>
      </c>
      <c r="P2629" s="4"/>
    </row>
    <row r="2630" spans="1:16" x14ac:dyDescent="0.25">
      <c r="A2630" s="2" t="s">
        <v>5269</v>
      </c>
      <c r="B2630" s="2" t="s">
        <v>5270</v>
      </c>
      <c r="C2630" s="4">
        <f ca="1">[1]!thsiFinD("ths_vol_ratio_stock",$A2630,$A$1,7,100)</f>
        <v>0.72761402304929002</v>
      </c>
      <c r="D2630" s="4">
        <f ca="1">[1]!thsiFinD("ths_cr_stock",$A2630,$A$1,7,100,100)</f>
        <v>71.108343711082995</v>
      </c>
      <c r="E2630" s="4">
        <f ca="1">[1]!thsiFinD("ths_mfi_stock",$A2630,$A$1,7,100,100)</f>
        <v>44.827429094986002</v>
      </c>
      <c r="F2630" s="4">
        <f ca="1">[1]!thsiFinD("ths_expma_stock",$A2630,$A$1,7,100,100)</f>
        <v>24.63407804397</v>
      </c>
      <c r="G2630" s="4">
        <f ca="1">[1]!thsiFinD("ths_rsi_stock",$A2630,$A$1,7,100,100)</f>
        <v>55.606436250069002</v>
      </c>
      <c r="H2630" s="4">
        <f ca="1">[1]!thsiFinD("ths_adtm_stock",$A2630,$A$1,7,3,100,100,100)</f>
        <v>-0.28472222222221999</v>
      </c>
      <c r="I2630" s="4">
        <f ca="1">[1]!thsiFinD("ths_bbiboll_stock",$A2630,$A$1,7,3,100,100,100)</f>
        <v>24.354062500000001</v>
      </c>
      <c r="J2630" s="4">
        <f ca="1">[1]!thsiFinD("ths_dptb_stock",$A2630,$A$1,7,104,100,100)</f>
        <v>0.57142857142856995</v>
      </c>
      <c r="K2630" s="4">
        <f ca="1">[1]!thsiFinD("ths_srmi_stock",$A2630,$A$1,7,100,100)</f>
        <v>-4.0355125100888E-3</v>
      </c>
      <c r="L2630" s="4">
        <f ca="1">[1]!thsiFinD("ths_atr_stock",$A2630,$A$1,7,101,100,100)</f>
        <v>0.65428571428571003</v>
      </c>
      <c r="M2630" s="4">
        <f ca="1">[1]!thsiFinD("ths_vol_w_stock",$A2630,$A$1)/1000000</f>
        <v>2.1476980000000001</v>
      </c>
      <c r="N2630" s="4">
        <f ca="1">[1]!thsiFinD("ths_turnover_ratio_w_stock",$A2630,$A$1)</f>
        <v>4.5974483570588003</v>
      </c>
      <c r="O2630" s="4">
        <f ca="1">[1]!thsiFinD("ths_relative_chg_ratio_w_stock",$A2630,$A$1,104,100)</f>
        <v>-2.8054153901463E-2</v>
      </c>
      <c r="P2630" s="4"/>
    </row>
    <row r="2631" spans="1:16" x14ac:dyDescent="0.25">
      <c r="A2631" s="2" t="s">
        <v>5271</v>
      </c>
      <c r="B2631" s="2" t="s">
        <v>5272</v>
      </c>
      <c r="C2631" s="4">
        <f ca="1">[1]!thsiFinD("ths_vol_ratio_stock",$A2631,$A$1,7,100)</f>
        <v>4.0609576147792001</v>
      </c>
      <c r="D2631" s="4">
        <f ca="1">[1]!thsiFinD("ths_cr_stock",$A2631,$A$1,7,100,100)</f>
        <v>160.02490660025001</v>
      </c>
      <c r="E2631" s="4">
        <f ca="1">[1]!thsiFinD("ths_mfi_stock",$A2631,$A$1,7,100,100)</f>
        <v>67.960842518774001</v>
      </c>
      <c r="F2631" s="4">
        <f ca="1">[1]!thsiFinD("ths_expma_stock",$A2631,$A$1,7,100,100)</f>
        <v>34.759392991273998</v>
      </c>
      <c r="G2631" s="4">
        <f ca="1">[1]!thsiFinD("ths_rsi_stock",$A2631,$A$1,7,100,100)</f>
        <v>67.071113211772996</v>
      </c>
      <c r="H2631" s="4">
        <f ca="1">[1]!thsiFinD("ths_adtm_stock",$A2631,$A$1,7,3,100,100,100)</f>
        <v>0.66265060240964002</v>
      </c>
      <c r="I2631" s="4">
        <f ca="1">[1]!thsiFinD("ths_bbiboll_stock",$A2631,$A$1,7,3,100,100,100)</f>
        <v>34.562083333333</v>
      </c>
      <c r="J2631" s="4">
        <f ca="1">[1]!thsiFinD("ths_dptb_stock",$A2631,$A$1,7,104,100,100)</f>
        <v>0.42857142857142999</v>
      </c>
      <c r="K2631" s="4">
        <f ca="1">[1]!thsiFinD("ths_srmi_stock",$A2631,$A$1,7,100,100)</f>
        <v>1.6301292861158001E-2</v>
      </c>
      <c r="L2631" s="4">
        <f ca="1">[1]!thsiFinD("ths_atr_stock",$A2631,$A$1,7,101,100,100)</f>
        <v>0.99428571428571</v>
      </c>
      <c r="M2631" s="4">
        <f ca="1">[1]!thsiFinD("ths_vol_w_stock",$A2631,$A$1)/1000000</f>
        <v>2.8519559999999999</v>
      </c>
      <c r="N2631" s="4">
        <f ca="1">[1]!thsiFinD("ths_turnover_ratio_w_stock",$A2631,$A$1)</f>
        <v>4.9743536022533004</v>
      </c>
      <c r="O2631" s="4">
        <f ca="1">[1]!thsiFinD("ths_relative_chg_ratio_w_stock",$A2631,$A$1,104,100)</f>
        <v>1.332938650082</v>
      </c>
      <c r="P2631" s="4"/>
    </row>
    <row r="2632" spans="1:16" x14ac:dyDescent="0.25">
      <c r="A2632" s="2" t="s">
        <v>5273</v>
      </c>
      <c r="B2632" s="2" t="s">
        <v>5274</v>
      </c>
      <c r="C2632" s="4">
        <f ca="1">[1]!thsiFinD("ths_vol_ratio_stock",$A2632,$A$1,7,100)</f>
        <v>0.49902525831893002</v>
      </c>
      <c r="D2632" s="4">
        <f ca="1">[1]!thsiFinD("ths_cr_stock",$A2632,$A$1,7,100,100)</f>
        <v>72.131147540984003</v>
      </c>
      <c r="E2632" s="4">
        <f ca="1">[1]!thsiFinD("ths_mfi_stock",$A2632,$A$1,7,100,100)</f>
        <v>40.660075297581002</v>
      </c>
      <c r="F2632" s="4">
        <f ca="1">[1]!thsiFinD("ths_expma_stock",$A2632,$A$1,7,100,100)</f>
        <v>21.163798926889999</v>
      </c>
      <c r="G2632" s="4">
        <f ca="1">[1]!thsiFinD("ths_rsi_stock",$A2632,$A$1,7,100,100)</f>
        <v>52.111651834687002</v>
      </c>
      <c r="H2632" s="4">
        <f ca="1">[1]!thsiFinD("ths_adtm_stock",$A2632,$A$1,7,3,100,100,100)</f>
        <v>0.35036496350364998</v>
      </c>
      <c r="I2632" s="4">
        <f ca="1">[1]!thsiFinD("ths_bbiboll_stock",$A2632,$A$1,7,3,100,100,100)</f>
        <v>20.938124999999999</v>
      </c>
      <c r="J2632" s="4">
        <f ca="1">[1]!thsiFinD("ths_dptb_stock",$A2632,$A$1,7,104,100,100)</f>
        <v>0.85714285714285998</v>
      </c>
      <c r="K2632" s="4">
        <f ca="1">[1]!thsiFinD("ths_srmi_stock",$A2632,$A$1,7,100,100)</f>
        <v>-6.7019400352734002E-2</v>
      </c>
      <c r="L2632" s="4">
        <f ca="1">[1]!thsiFinD("ths_atr_stock",$A2632,$A$1,7,101,100,100)</f>
        <v>1.4471428571428999</v>
      </c>
      <c r="M2632" s="4">
        <f ca="1">[1]!thsiFinD("ths_vol_w_stock",$A2632,$A$1)/1000000</f>
        <v>3.438409</v>
      </c>
      <c r="N2632" s="4">
        <f ca="1">[1]!thsiFinD("ths_turnover_ratio_w_stock",$A2632,$A$1)</f>
        <v>3.9434088818033999</v>
      </c>
      <c r="O2632" s="4">
        <f ca="1">[1]!thsiFinD("ths_relative_chg_ratio_w_stock",$A2632,$A$1,104,100)</f>
        <v>2.2158167579050998</v>
      </c>
      <c r="P2632" s="4"/>
    </row>
    <row r="2633" spans="1:16" x14ac:dyDescent="0.25">
      <c r="A2633" s="2" t="s">
        <v>5275</v>
      </c>
      <c r="B2633" s="2" t="s">
        <v>5276</v>
      </c>
      <c r="C2633" s="4">
        <f ca="1">[1]!thsiFinD("ths_vol_ratio_stock",$A2633,$A$1,7,100)</f>
        <v>0.99629902073531995</v>
      </c>
      <c r="D2633" s="4">
        <f ca="1">[1]!thsiFinD("ths_cr_stock",$A2633,$A$1,7,100,100)</f>
        <v>106.14628149969001</v>
      </c>
      <c r="E2633" s="4">
        <f ca="1">[1]!thsiFinD("ths_mfi_stock",$A2633,$A$1,7,100,100)</f>
        <v>49.183635771913004</v>
      </c>
      <c r="F2633" s="4">
        <f ca="1">[1]!thsiFinD("ths_expma_stock",$A2633,$A$1,7,100,100)</f>
        <v>32.968596257369001</v>
      </c>
      <c r="G2633" s="4">
        <f ca="1">[1]!thsiFinD("ths_rsi_stock",$A2633,$A$1,7,100,100)</f>
        <v>55.640345954756</v>
      </c>
      <c r="H2633" s="4">
        <f ca="1">[1]!thsiFinD("ths_adtm_stock",$A2633,$A$1,7,3,100,100,100)</f>
        <v>0.25405405405406001</v>
      </c>
      <c r="I2633" s="4">
        <f ca="1">[1]!thsiFinD("ths_bbiboll_stock",$A2633,$A$1,7,3,100,100,100)</f>
        <v>32.721354166666998</v>
      </c>
      <c r="J2633" s="4">
        <f ca="1">[1]!thsiFinD("ths_dptb_stock",$A2633,$A$1,7,104,100,100)</f>
        <v>0.57142857142856995</v>
      </c>
      <c r="K2633" s="4">
        <f ca="1">[1]!thsiFinD("ths_srmi_stock",$A2633,$A$1,7,100,100)</f>
        <v>1.2901290129012999E-2</v>
      </c>
      <c r="L2633" s="4">
        <f ca="1">[1]!thsiFinD("ths_atr_stock",$A2633,$A$1,7,101,100,100)</f>
        <v>1.7542857142857</v>
      </c>
      <c r="M2633" s="4">
        <f ca="1">[1]!thsiFinD("ths_vol_w_stock",$A2633,$A$1)/1000000</f>
        <v>5.1330049999999998</v>
      </c>
      <c r="N2633" s="4">
        <f ca="1">[1]!thsiFinD("ths_turnover_ratio_w_stock",$A2633,$A$1)</f>
        <v>15.052800586509999</v>
      </c>
      <c r="O2633" s="4">
        <f ca="1">[1]!thsiFinD("ths_relative_chg_ratio_w_stock",$A2633,$A$1,104,100)</f>
        <v>-1.7437899503126999</v>
      </c>
      <c r="P2633" s="4"/>
    </row>
    <row r="2634" spans="1:16" x14ac:dyDescent="0.25">
      <c r="A2634" s="2" t="s">
        <v>5277</v>
      </c>
      <c r="B2634" s="2" t="s">
        <v>5278</v>
      </c>
      <c r="C2634" s="4">
        <f ca="1">[1]!thsiFinD("ths_vol_ratio_stock",$A2634,$A$1,7,100)</f>
        <v>0.82172554068481996</v>
      </c>
      <c r="D2634" s="4">
        <f ca="1">[1]!thsiFinD("ths_cr_stock",$A2634,$A$1,7,100,100)</f>
        <v>108.11638591118</v>
      </c>
      <c r="E2634" s="4">
        <f ca="1">[1]!thsiFinD("ths_mfi_stock",$A2634,$A$1,7,100,100)</f>
        <v>48.217000441118998</v>
      </c>
      <c r="F2634" s="4">
        <f ca="1">[1]!thsiFinD("ths_expma_stock",$A2634,$A$1,7,100,100)</f>
        <v>32.995922680475999</v>
      </c>
      <c r="G2634" s="4">
        <f ca="1">[1]!thsiFinD("ths_rsi_stock",$A2634,$A$1,7,100,100)</f>
        <v>53.303448664984003</v>
      </c>
      <c r="H2634" s="4">
        <f ca="1">[1]!thsiFinD("ths_adtm_stock",$A2634,$A$1,7,3,100,100,100)</f>
        <v>0.17518248175182999</v>
      </c>
      <c r="I2634" s="4">
        <f ca="1">[1]!thsiFinD("ths_bbiboll_stock",$A2634,$A$1,7,3,100,100,100)</f>
        <v>32.746041666666997</v>
      </c>
      <c r="J2634" s="4">
        <f ca="1">[1]!thsiFinD("ths_dptb_stock",$A2634,$A$1,7,104,100,100)</f>
        <v>0.28571428571428997</v>
      </c>
      <c r="K2634" s="4">
        <f ca="1">[1]!thsiFinD("ths_srmi_stock",$A2634,$A$1,7,100,100)</f>
        <v>-7.5301204819277004E-3</v>
      </c>
      <c r="L2634" s="4">
        <f ca="1">[1]!thsiFinD("ths_atr_stock",$A2634,$A$1,7,101,100,100)</f>
        <v>0.67714285714286004</v>
      </c>
      <c r="M2634" s="4">
        <f ca="1">[1]!thsiFinD("ths_vol_w_stock",$A2634,$A$1)/1000000</f>
        <v>0.46191199999999999</v>
      </c>
      <c r="N2634" s="4">
        <f ca="1">[1]!thsiFinD("ths_turnover_ratio_w_stock",$A2634,$A$1)</f>
        <v>1.5139473570358</v>
      </c>
      <c r="O2634" s="4">
        <f ca="1">[1]!thsiFinD("ths_relative_chg_ratio_w_stock",$A2634,$A$1,104,100)</f>
        <v>-0.80642961137203995</v>
      </c>
      <c r="P2634" s="4"/>
    </row>
    <row r="2635" spans="1:16" x14ac:dyDescent="0.25">
      <c r="A2635" s="2" t="s">
        <v>5279</v>
      </c>
      <c r="B2635" s="2" t="s">
        <v>5280</v>
      </c>
      <c r="C2635" s="4">
        <f ca="1">[1]!thsiFinD("ths_vol_ratio_stock",$A2635,$A$1,7,100)</f>
        <v>1.9511024071897001</v>
      </c>
      <c r="D2635" s="4">
        <f ca="1">[1]!thsiFinD("ths_cr_stock",$A2635,$A$1,7,100,100)</f>
        <v>108.33835039133</v>
      </c>
      <c r="E2635" s="4">
        <f ca="1">[1]!thsiFinD("ths_mfi_stock",$A2635,$A$1,7,100,100)</f>
        <v>74.680616593203993</v>
      </c>
      <c r="F2635" s="4">
        <f ca="1">[1]!thsiFinD("ths_expma_stock",$A2635,$A$1,7,100,100)</f>
        <v>78.805040883135007</v>
      </c>
      <c r="G2635" s="4">
        <f ca="1">[1]!thsiFinD("ths_rsi_stock",$A2635,$A$1,7,100,100)</f>
        <v>62.768379410626999</v>
      </c>
      <c r="H2635" s="4">
        <f ca="1">[1]!thsiFinD("ths_adtm_stock",$A2635,$A$1,7,3,100,100,100)</f>
        <v>-9.5163806552262004E-2</v>
      </c>
      <c r="I2635" s="4">
        <f ca="1">[1]!thsiFinD("ths_bbiboll_stock",$A2635,$A$1,7,3,100,100,100)</f>
        <v>78.834895833332993</v>
      </c>
      <c r="J2635" s="4">
        <f ca="1">[1]!thsiFinD("ths_dptb_stock",$A2635,$A$1,7,104,100,100)</f>
        <v>0.85714285714285998</v>
      </c>
      <c r="K2635" s="4">
        <f ca="1">[1]!thsiFinD("ths_srmi_stock",$A2635,$A$1,7,100,100)</f>
        <v>2.2465088038858001E-2</v>
      </c>
      <c r="L2635" s="4">
        <f ca="1">[1]!thsiFinD("ths_atr_stock",$A2635,$A$1,7,101,100,100)</f>
        <v>3.4257142857142999</v>
      </c>
      <c r="M2635" s="4">
        <f ca="1">[1]!thsiFinD("ths_vol_w_stock",$A2635,$A$1)/1000000</f>
        <v>4.5836119999999996</v>
      </c>
      <c r="N2635" s="4">
        <f ca="1">[1]!thsiFinD("ths_turnover_ratio_w_stock",$A2635,$A$1)</f>
        <v>6.7447439811601999</v>
      </c>
      <c r="O2635" s="4">
        <f ca="1">[1]!thsiFinD("ths_relative_chg_ratio_w_stock",$A2635,$A$1,104,100)</f>
        <v>5.2913865966318001</v>
      </c>
      <c r="P2635" s="4"/>
    </row>
    <row r="2636" spans="1:16" x14ac:dyDescent="0.25">
      <c r="A2636" s="2" t="s">
        <v>5281</v>
      </c>
      <c r="B2636" s="2" t="s">
        <v>5282</v>
      </c>
      <c r="C2636" s="4">
        <f ca="1">[1]!thsiFinD("ths_vol_ratio_stock",$A2636,$A$1,7,100)</f>
        <v>0.41804318291342002</v>
      </c>
      <c r="D2636" s="4">
        <f ca="1">[1]!thsiFinD("ths_cr_stock",$A2636,$A$1,7,100,100)</f>
        <v>92.072322670375002</v>
      </c>
      <c r="E2636" s="4">
        <f ca="1">[1]!thsiFinD("ths_mfi_stock",$A2636,$A$1,7,100,100)</f>
        <v>54.472150429406</v>
      </c>
      <c r="F2636" s="4">
        <f ca="1">[1]!thsiFinD("ths_expma_stock",$A2636,$A$1,7,100,100)</f>
        <v>29.474477344920999</v>
      </c>
      <c r="G2636" s="4">
        <f ca="1">[1]!thsiFinD("ths_rsi_stock",$A2636,$A$1,7,100,100)</f>
        <v>49.758338745928</v>
      </c>
      <c r="H2636" s="4">
        <f ca="1">[1]!thsiFinD("ths_adtm_stock",$A2636,$A$1,7,3,100,100,100)</f>
        <v>0.83130699088145998</v>
      </c>
      <c r="I2636" s="4">
        <f ca="1">[1]!thsiFinD("ths_bbiboll_stock",$A2636,$A$1,7,3,100,100,100)</f>
        <v>29.098749999999999</v>
      </c>
      <c r="J2636" s="4">
        <f ca="1">[1]!thsiFinD("ths_dptb_stock",$A2636,$A$1,7,104,100,100)</f>
        <v>0.28571428571428997</v>
      </c>
      <c r="K2636" s="4">
        <f ca="1">[1]!thsiFinD("ths_srmi_stock",$A2636,$A$1,7,100,100)</f>
        <v>-4.2049934296978002E-2</v>
      </c>
      <c r="L2636" s="4">
        <f ca="1">[1]!thsiFinD("ths_atr_stock",$A2636,$A$1,7,101,100,100)</f>
        <v>2.1285714285714001</v>
      </c>
      <c r="M2636" s="4">
        <f ca="1">[1]!thsiFinD("ths_vol_w_stock",$A2636,$A$1)/1000000</f>
        <v>2.11145</v>
      </c>
      <c r="N2636" s="4">
        <f ca="1">[1]!thsiFinD("ths_turnover_ratio_w_stock",$A2636,$A$1)</f>
        <v>2.0412449520528</v>
      </c>
      <c r="O2636" s="4">
        <f ca="1">[1]!thsiFinD("ths_relative_chg_ratio_w_stock",$A2636,$A$1,104,100)</f>
        <v>-0.25027079419350001</v>
      </c>
      <c r="P2636" s="4"/>
    </row>
    <row r="2637" spans="1:16" x14ac:dyDescent="0.25">
      <c r="A2637" s="2" t="s">
        <v>5283</v>
      </c>
      <c r="B2637" s="2" t="s">
        <v>5284</v>
      </c>
      <c r="C2637" s="4">
        <f ca="1">[1]!thsiFinD("ths_vol_ratio_stock",$A2637,$A$1,7,100)</f>
        <v>0.74397712511120995</v>
      </c>
      <c r="D2637" s="4">
        <f ca="1">[1]!thsiFinD("ths_cr_stock",$A2637,$A$1,7,100,100)</f>
        <v>37.142857142856997</v>
      </c>
      <c r="E2637" s="4">
        <f ca="1">[1]!thsiFinD("ths_mfi_stock",$A2637,$A$1,7,100,100)</f>
        <v>37.310675118794997</v>
      </c>
      <c r="F2637" s="4">
        <f ca="1">[1]!thsiFinD("ths_expma_stock",$A2637,$A$1,7,100,100)</f>
        <v>21.938493322370999</v>
      </c>
      <c r="G2637" s="4">
        <f ca="1">[1]!thsiFinD("ths_rsi_stock",$A2637,$A$1,7,100,100)</f>
        <v>44.151133993621997</v>
      </c>
      <c r="H2637" s="4">
        <f ca="1">[1]!thsiFinD("ths_adtm_stock",$A2637,$A$1,7,3,100,100,100)</f>
        <v>1.6393442622948E-2</v>
      </c>
      <c r="I2637" s="4">
        <f ca="1">[1]!thsiFinD("ths_bbiboll_stock",$A2637,$A$1,7,3,100,100,100)</f>
        <v>22.041145833333001</v>
      </c>
      <c r="J2637" s="4">
        <f ca="1">[1]!thsiFinD("ths_dptb_stock",$A2637,$A$1,7,104,100,100)</f>
        <v>0.57142857142856995</v>
      </c>
      <c r="K2637" s="4">
        <f ca="1">[1]!thsiFinD("ths_srmi_stock",$A2637,$A$1,7,100,100)</f>
        <v>-5.4427645788336997E-2</v>
      </c>
      <c r="L2637" s="4">
        <f ca="1">[1]!thsiFinD("ths_atr_stock",$A2637,$A$1,7,101,100,100)</f>
        <v>0.55285714285714005</v>
      </c>
      <c r="M2637" s="4">
        <f ca="1">[1]!thsiFinD("ths_vol_w_stock",$A2637,$A$1)/1000000</f>
        <v>1.712682</v>
      </c>
      <c r="N2637" s="4">
        <f ca="1">[1]!thsiFinD("ths_turnover_ratio_w_stock",$A2637,$A$1)</f>
        <v>1.2145475950939</v>
      </c>
      <c r="O2637" s="4">
        <f ca="1">[1]!thsiFinD("ths_relative_chg_ratio_w_stock",$A2637,$A$1,104,100)</f>
        <v>0.42943136018021</v>
      </c>
      <c r="P2637" s="4"/>
    </row>
    <row r="2638" spans="1:16" x14ac:dyDescent="0.25">
      <c r="A2638" s="2" t="s">
        <v>5285</v>
      </c>
      <c r="B2638" s="2" t="s">
        <v>5286</v>
      </c>
      <c r="C2638" s="4">
        <f ca="1">[1]!thsiFinD("ths_vol_ratio_stock",$A2638,$A$1,7,100)</f>
        <v>0.87061727007197998</v>
      </c>
      <c r="D2638" s="4">
        <f ca="1">[1]!thsiFinD("ths_cr_stock",$A2638,$A$1,7,100,100)</f>
        <v>82.585278276481006</v>
      </c>
      <c r="E2638" s="4">
        <f ca="1">[1]!thsiFinD("ths_mfi_stock",$A2638,$A$1,7,100,100)</f>
        <v>57.768850624061002</v>
      </c>
      <c r="F2638" s="4">
        <f ca="1">[1]!thsiFinD("ths_expma_stock",$A2638,$A$1,7,100,100)</f>
        <v>29.334729828560999</v>
      </c>
      <c r="G2638" s="4">
        <f ca="1">[1]!thsiFinD("ths_rsi_stock",$A2638,$A$1,7,100,100)</f>
        <v>52.971223550970002</v>
      </c>
      <c r="H2638" s="4">
        <f ca="1">[1]!thsiFinD("ths_adtm_stock",$A2638,$A$1,7,3,100,100,100)</f>
        <v>0.23720930232557999</v>
      </c>
      <c r="I2638" s="4">
        <f ca="1">[1]!thsiFinD("ths_bbiboll_stock",$A2638,$A$1,7,3,100,100,100)</f>
        <v>29.284166666667002</v>
      </c>
      <c r="J2638" s="4">
        <f ca="1">[1]!thsiFinD("ths_dptb_stock",$A2638,$A$1,7,104,100,100)</f>
        <v>0.57142857142856995</v>
      </c>
      <c r="K2638" s="4">
        <f ca="1">[1]!thsiFinD("ths_srmi_stock",$A2638,$A$1,7,100,100)</f>
        <v>-1.2020033388982001E-2</v>
      </c>
      <c r="L2638" s="4">
        <f ca="1">[1]!thsiFinD("ths_atr_stock",$A2638,$A$1,7,101,100,100)</f>
        <v>0.98857142857142999</v>
      </c>
      <c r="M2638" s="4">
        <f ca="1">[1]!thsiFinD("ths_vol_w_stock",$A2638,$A$1)/1000000</f>
        <v>1.1683190000000001</v>
      </c>
      <c r="N2638" s="4">
        <f ca="1">[1]!thsiFinD("ths_turnover_ratio_w_stock",$A2638,$A$1)</f>
        <v>3.2323070517263002</v>
      </c>
      <c r="O2638" s="4">
        <f ca="1">[1]!thsiFinD("ths_relative_chg_ratio_w_stock",$A2638,$A$1,104,100)</f>
        <v>-0.25176890796374002</v>
      </c>
      <c r="P2638" s="4"/>
    </row>
    <row r="2639" spans="1:16" x14ac:dyDescent="0.25">
      <c r="A2639" s="2" t="s">
        <v>5287</v>
      </c>
      <c r="B2639" s="2" t="s">
        <v>5288</v>
      </c>
      <c r="C2639" s="4">
        <f ca="1">[1]!thsiFinD("ths_vol_ratio_stock",$A2639,$A$1,7,100)</f>
        <v>0.57530545803871003</v>
      </c>
      <c r="D2639" s="4">
        <f ca="1">[1]!thsiFinD("ths_cr_stock",$A2639,$A$1,7,100,100)</f>
        <v>45.683728036669002</v>
      </c>
      <c r="E2639" s="4">
        <f ca="1">[1]!thsiFinD("ths_mfi_stock",$A2639,$A$1,7,100,100)</f>
        <v>26.819835879364</v>
      </c>
      <c r="F2639" s="4">
        <f ca="1">[1]!thsiFinD("ths_expma_stock",$A2639,$A$1,7,100,100)</f>
        <v>28.822841040764001</v>
      </c>
      <c r="G2639" s="4">
        <f ca="1">[1]!thsiFinD("ths_rsi_stock",$A2639,$A$1,7,100,100)</f>
        <v>53.944898924743001</v>
      </c>
      <c r="H2639" s="4">
        <f ca="1">[1]!thsiFinD("ths_adtm_stock",$A2639,$A$1,7,3,100,100,100)</f>
        <v>0.1101083032491</v>
      </c>
      <c r="I2639" s="4">
        <f ca="1">[1]!thsiFinD("ths_bbiboll_stock",$A2639,$A$1,7,3,100,100,100)</f>
        <v>27.755208333333002</v>
      </c>
      <c r="J2639" s="4">
        <f ca="1">[1]!thsiFinD("ths_dptb_stock",$A2639,$A$1,7,104,100,100)</f>
        <v>0.57142857142856995</v>
      </c>
      <c r="K2639" s="4">
        <f ca="1">[1]!thsiFinD("ths_srmi_stock",$A2639,$A$1,7,100,100)</f>
        <v>-0.11100658513641</v>
      </c>
      <c r="L2639" s="4">
        <f ca="1">[1]!thsiFinD("ths_atr_stock",$A2639,$A$1,7,101,100,100)</f>
        <v>2.7242857142857</v>
      </c>
      <c r="M2639" s="4">
        <f ca="1">[1]!thsiFinD("ths_vol_w_stock",$A2639,$A$1)/1000000</f>
        <v>5.7757059999999996</v>
      </c>
      <c r="N2639" s="4">
        <f ca="1">[1]!thsiFinD("ths_turnover_ratio_w_stock",$A2639,$A$1)</f>
        <v>23.574310204082</v>
      </c>
      <c r="O2639" s="4">
        <f ca="1">[1]!thsiFinD("ths_relative_chg_ratio_w_stock",$A2639,$A$1,104,100)</f>
        <v>-2.1204091730857</v>
      </c>
      <c r="P2639" s="4"/>
    </row>
    <row r="2640" spans="1:16" x14ac:dyDescent="0.25">
      <c r="A2640" s="2" t="s">
        <v>5289</v>
      </c>
      <c r="B2640" s="2" t="s">
        <v>5290</v>
      </c>
      <c r="C2640" s="4">
        <f ca="1">[1]!thsiFinD("ths_vol_ratio_stock",$A2640,$A$1,7,100)</f>
        <v>0.59999739186943002</v>
      </c>
      <c r="D2640" s="4">
        <f ca="1">[1]!thsiFinD("ths_cr_stock",$A2640,$A$1,7,100,100)</f>
        <v>61.178306671869002</v>
      </c>
      <c r="E2640" s="4">
        <f ca="1">[1]!thsiFinD("ths_mfi_stock",$A2640,$A$1,7,100,100)</f>
        <v>36.836687577135002</v>
      </c>
      <c r="F2640" s="4">
        <f ca="1">[1]!thsiFinD("ths_expma_stock",$A2640,$A$1,7,100,100)</f>
        <v>36.003502167181999</v>
      </c>
      <c r="G2640" s="4">
        <f ca="1">[1]!thsiFinD("ths_rsi_stock",$A2640,$A$1,7,100,100)</f>
        <v>58.640102389174999</v>
      </c>
      <c r="H2640" s="4">
        <f ca="1">[1]!thsiFinD("ths_adtm_stock",$A2640,$A$1,7,3,100,100,100)</f>
        <v>0.67154255319149003</v>
      </c>
      <c r="I2640" s="4">
        <f ca="1">[1]!thsiFinD("ths_bbiboll_stock",$A2640,$A$1,7,3,100,100,100)</f>
        <v>35.328020833332999</v>
      </c>
      <c r="J2640" s="4">
        <f ca="1">[1]!thsiFinD("ths_dptb_stock",$A2640,$A$1,7,104,100,100)</f>
        <v>0.42857142857142999</v>
      </c>
      <c r="K2640" s="4">
        <f ca="1">[1]!thsiFinD("ths_srmi_stock",$A2640,$A$1,7,100,100)</f>
        <v>-7.5290550783223997E-2</v>
      </c>
      <c r="L2640" s="4">
        <f ca="1">[1]!thsiFinD("ths_atr_stock",$A2640,$A$1,7,101,100,100)</f>
        <v>2.0285714285714</v>
      </c>
      <c r="M2640" s="4">
        <f ca="1">[1]!thsiFinD("ths_vol_w_stock",$A2640,$A$1)/1000000</f>
        <v>1.4920310000000001</v>
      </c>
      <c r="N2640" s="4">
        <f ca="1">[1]!thsiFinD("ths_turnover_ratio_w_stock",$A2640,$A$1)</f>
        <v>8.6088134878148992</v>
      </c>
      <c r="O2640" s="4">
        <f ca="1">[1]!thsiFinD("ths_relative_chg_ratio_w_stock",$A2640,$A$1,104,100)</f>
        <v>2.8616326109864998</v>
      </c>
      <c r="P2640" s="4"/>
    </row>
    <row r="2641" spans="1:16" x14ac:dyDescent="0.25">
      <c r="A2641" s="2" t="s">
        <v>5291</v>
      </c>
      <c r="B2641" s="2" t="s">
        <v>5292</v>
      </c>
      <c r="C2641" s="4">
        <f ca="1">[1]!thsiFinD("ths_vol_ratio_stock",$A2641,$A$1,7,100)</f>
        <v>0.54121386635877</v>
      </c>
      <c r="D2641" s="4">
        <f ca="1">[1]!thsiFinD("ths_cr_stock",$A2641,$A$1,7,100,100)</f>
        <v>46.715328467153</v>
      </c>
      <c r="E2641" s="4">
        <f ca="1">[1]!thsiFinD("ths_mfi_stock",$A2641,$A$1,7,100,100)</f>
        <v>9.3193402627835003</v>
      </c>
      <c r="F2641" s="4">
        <f ca="1">[1]!thsiFinD("ths_expma_stock",$A2641,$A$1,7,100,100)</f>
        <v>17.781390626611</v>
      </c>
      <c r="G2641" s="4">
        <f ca="1">[1]!thsiFinD("ths_rsi_stock",$A2641,$A$1,7,100,100)</f>
        <v>50.527939384184997</v>
      </c>
      <c r="H2641" s="4">
        <f ca="1">[1]!thsiFinD("ths_adtm_stock",$A2641,$A$1,7,3,100,100,100)</f>
        <v>-0.70285714285713996</v>
      </c>
      <c r="I2641" s="4">
        <f ca="1">[1]!thsiFinD("ths_bbiboll_stock",$A2641,$A$1,7,3,100,100,100)</f>
        <v>17.678541666667002</v>
      </c>
      <c r="J2641" s="4">
        <f ca="1">[1]!thsiFinD("ths_dptb_stock",$A2641,$A$1,7,104,100,100)</f>
        <v>0.42857142857142999</v>
      </c>
      <c r="K2641" s="4">
        <f ca="1">[1]!thsiFinD("ths_srmi_stock",$A2641,$A$1,7,100,100)</f>
        <v>-4.7695605573419002E-2</v>
      </c>
      <c r="L2641" s="4">
        <f ca="1">[1]!thsiFinD("ths_atr_stock",$A2641,$A$1,7,101,100,100)</f>
        <v>0.57714285714285996</v>
      </c>
      <c r="M2641" s="4">
        <f ca="1">[1]!thsiFinD("ths_vol_w_stock",$A2641,$A$1)/1000000</f>
        <v>2.5274260000000002</v>
      </c>
      <c r="N2641" s="4">
        <f ca="1">[1]!thsiFinD("ths_turnover_ratio_w_stock",$A2641,$A$1)</f>
        <v>3.5103138888888998</v>
      </c>
      <c r="O2641" s="4">
        <f ca="1">[1]!thsiFinD("ths_relative_chg_ratio_w_stock",$A2641,$A$1,104,100)</f>
        <v>1.2476574025280001</v>
      </c>
      <c r="P2641" s="4"/>
    </row>
    <row r="2642" spans="1:16" x14ac:dyDescent="0.25">
      <c r="A2642" s="2" t="s">
        <v>5293</v>
      </c>
      <c r="B2642" s="2" t="s">
        <v>5294</v>
      </c>
      <c r="C2642" s="4">
        <f ca="1">[1]!thsiFinD("ths_vol_ratio_stock",$A2642,$A$1,7,100)</f>
        <v>0.80363430990700002</v>
      </c>
      <c r="D2642" s="4">
        <f ca="1">[1]!thsiFinD("ths_cr_stock",$A2642,$A$1,7,100,100)</f>
        <v>103.07507987220001</v>
      </c>
      <c r="E2642" s="4">
        <f ca="1">[1]!thsiFinD("ths_mfi_stock",$A2642,$A$1,7,100,100)</f>
        <v>51.758048396230997</v>
      </c>
      <c r="F2642" s="4">
        <f ca="1">[1]!thsiFinD("ths_expma_stock",$A2642,$A$1,7,100,100)</f>
        <v>25.978443120874999</v>
      </c>
      <c r="G2642" s="4">
        <f ca="1">[1]!thsiFinD("ths_rsi_stock",$A2642,$A$1,7,100,100)</f>
        <v>59.466353464633997</v>
      </c>
      <c r="H2642" s="4">
        <f ca="1">[1]!thsiFinD("ths_adtm_stock",$A2642,$A$1,7,3,100,100,100)</f>
        <v>0.42152466367712998</v>
      </c>
      <c r="I2642" s="4">
        <f ca="1">[1]!thsiFinD("ths_bbiboll_stock",$A2642,$A$1,7,3,100,100,100)</f>
        <v>25.086041666667001</v>
      </c>
      <c r="J2642" s="4">
        <f ca="1">[1]!thsiFinD("ths_dptb_stock",$A2642,$A$1,7,104,100,100)</f>
        <v>0.28571428571428997</v>
      </c>
      <c r="K2642" s="4">
        <f ca="1">[1]!thsiFinD("ths_srmi_stock",$A2642,$A$1,7,100,100)</f>
        <v>5.4409005628517998E-2</v>
      </c>
      <c r="L2642" s="4">
        <f ca="1">[1]!thsiFinD("ths_atr_stock",$A2642,$A$1,7,101,100,100)</f>
        <v>2.75</v>
      </c>
      <c r="M2642" s="4">
        <f ca="1">[1]!thsiFinD("ths_vol_w_stock",$A2642,$A$1)/1000000</f>
        <v>4.802378</v>
      </c>
      <c r="N2642" s="4">
        <f ca="1">[1]!thsiFinD("ths_turnover_ratio_w_stock",$A2642,$A$1)</f>
        <v>17.786585185185</v>
      </c>
      <c r="O2642" s="4">
        <f ca="1">[1]!thsiFinD("ths_relative_chg_ratio_w_stock",$A2642,$A$1,104,100)</f>
        <v>3.1820961294196</v>
      </c>
      <c r="P2642" s="4"/>
    </row>
    <row r="2643" spans="1:16" x14ac:dyDescent="0.25">
      <c r="A2643" s="2" t="s">
        <v>5295</v>
      </c>
      <c r="B2643" s="2" t="s">
        <v>5296</v>
      </c>
      <c r="C2643" s="4">
        <f ca="1">[1]!thsiFinD("ths_vol_ratio_stock",$A2643,$A$1,7,100)</f>
        <v>1.0708037878895</v>
      </c>
      <c r="D2643" s="4">
        <f ca="1">[1]!thsiFinD("ths_cr_stock",$A2643,$A$1,7,100,100)</f>
        <v>62.531645569619997</v>
      </c>
      <c r="E2643" s="4">
        <f ca="1">[1]!thsiFinD("ths_mfi_stock",$A2643,$A$1,7,100,100)</f>
        <v>59.660510517897002</v>
      </c>
      <c r="F2643" s="4">
        <f ca="1">[1]!thsiFinD("ths_expma_stock",$A2643,$A$1,7,100,100)</f>
        <v>31.69804227681</v>
      </c>
      <c r="G2643" s="4">
        <f ca="1">[1]!thsiFinD("ths_rsi_stock",$A2643,$A$1,7,100,100)</f>
        <v>51.180444299149002</v>
      </c>
      <c r="H2643" s="4">
        <f ca="1">[1]!thsiFinD("ths_adtm_stock",$A2643,$A$1,7,3,100,100,100)</f>
        <v>0.47791164658634999</v>
      </c>
      <c r="I2643" s="4">
        <f ca="1">[1]!thsiFinD("ths_bbiboll_stock",$A2643,$A$1,7,3,100,100,100)</f>
        <v>31.663854166667001</v>
      </c>
      <c r="J2643" s="4">
        <f ca="1">[1]!thsiFinD("ths_dptb_stock",$A2643,$A$1,7,104,100,100)</f>
        <v>0.57142857142856995</v>
      </c>
      <c r="K2643" s="4">
        <f ca="1">[1]!thsiFinD("ths_srmi_stock",$A2643,$A$1,7,100,100)</f>
        <v>-5.6011730205278998E-2</v>
      </c>
      <c r="L2643" s="4">
        <f ca="1">[1]!thsiFinD("ths_atr_stock",$A2643,$A$1,7,101,100,100)</f>
        <v>1.6842857142857</v>
      </c>
      <c r="M2643" s="4">
        <f ca="1">[1]!thsiFinD("ths_vol_w_stock",$A2643,$A$1)/1000000</f>
        <v>2.8683000000000001</v>
      </c>
      <c r="N2643" s="4">
        <f ca="1">[1]!thsiFinD("ths_turnover_ratio_w_stock",$A2643,$A$1)</f>
        <v>9.9744755941104</v>
      </c>
      <c r="O2643" s="4">
        <f ca="1">[1]!thsiFinD("ths_relative_chg_ratio_w_stock",$A2643,$A$1,104,100)</f>
        <v>1.8047876591247001</v>
      </c>
      <c r="P2643" s="4"/>
    </row>
    <row r="2644" spans="1:16" x14ac:dyDescent="0.25">
      <c r="A2644" s="2" t="s">
        <v>5297</v>
      </c>
      <c r="B2644" s="2" t="s">
        <v>5298</v>
      </c>
      <c r="C2644" s="4">
        <f ca="1">[1]!thsiFinD("ths_vol_ratio_stock",$A2644,$A$1,7,100)</f>
        <v>0.86332502418464996</v>
      </c>
      <c r="D2644" s="4">
        <f ca="1">[1]!thsiFinD("ths_cr_stock",$A2644,$A$1,7,100,100)</f>
        <v>53.146853146853999</v>
      </c>
      <c r="E2644" s="4">
        <f ca="1">[1]!thsiFinD("ths_mfi_stock",$A2644,$A$1,7,100,100)</f>
        <v>28.924798522576999</v>
      </c>
      <c r="F2644" s="4">
        <f ca="1">[1]!thsiFinD("ths_expma_stock",$A2644,$A$1,7,100,100)</f>
        <v>5.353979212874</v>
      </c>
      <c r="G2644" s="4">
        <f ca="1">[1]!thsiFinD("ths_rsi_stock",$A2644,$A$1,7,100,100)</f>
        <v>50.216135880437001</v>
      </c>
      <c r="H2644" s="4">
        <f ca="1">[1]!thsiFinD("ths_adtm_stock",$A2644,$A$1,7,3,100,100,100)</f>
        <v>0.28571428571427998</v>
      </c>
      <c r="I2644" s="4">
        <f ca="1">[1]!thsiFinD("ths_bbiboll_stock",$A2644,$A$1,7,3,100,100,100)</f>
        <v>5.3556249999999999</v>
      </c>
      <c r="J2644" s="4">
        <f ca="1">[1]!thsiFinD("ths_dptb_stock",$A2644,$A$1,7,104,100,100)</f>
        <v>0.71428571428570997</v>
      </c>
      <c r="K2644" s="4">
        <f ca="1">[1]!thsiFinD("ths_srmi_stock",$A2644,$A$1,7,100,100)</f>
        <v>-2.8933092224230999E-2</v>
      </c>
      <c r="L2644" s="4">
        <f ca="1">[1]!thsiFinD("ths_atr_stock",$A2644,$A$1,7,101,100,100)</f>
        <v>0.11142857142857</v>
      </c>
      <c r="M2644" s="4">
        <f ca="1">[1]!thsiFinD("ths_vol_w_stock",$A2644,$A$1)/1000000</f>
        <v>8.4214850000000006</v>
      </c>
      <c r="N2644" s="4">
        <f ca="1">[1]!thsiFinD("ths_turnover_ratio_w_stock",$A2644,$A$1)</f>
        <v>1.0974048735991999</v>
      </c>
      <c r="O2644" s="4">
        <f ca="1">[1]!thsiFinD("ths_relative_chg_ratio_w_stock",$A2644,$A$1,104,100)</f>
        <v>0.58659221812617002</v>
      </c>
      <c r="P2644" s="4"/>
    </row>
    <row r="2645" spans="1:16" x14ac:dyDescent="0.25">
      <c r="A2645" s="2" t="s">
        <v>5299</v>
      </c>
      <c r="B2645" s="2" t="s">
        <v>5300</v>
      </c>
      <c r="C2645" s="4">
        <f ca="1">[1]!thsiFinD("ths_vol_ratio_stock",$A2645,$A$1,7,100)</f>
        <v>0.93838618155880005</v>
      </c>
      <c r="D2645" s="4">
        <f ca="1">[1]!thsiFinD("ths_cr_stock",$A2645,$A$1,7,100,100)</f>
        <v>62.244897959184001</v>
      </c>
      <c r="E2645" s="4">
        <f ca="1">[1]!thsiFinD("ths_mfi_stock",$A2645,$A$1,7,100,100)</f>
        <v>42.824329070494997</v>
      </c>
      <c r="F2645" s="4">
        <f ca="1">[1]!thsiFinD("ths_expma_stock",$A2645,$A$1,7,100,100)</f>
        <v>12.362847784335001</v>
      </c>
      <c r="G2645" s="4">
        <f ca="1">[1]!thsiFinD("ths_rsi_stock",$A2645,$A$1,7,100,100)</f>
        <v>51.287028148045003</v>
      </c>
      <c r="H2645" s="4">
        <f ca="1">[1]!thsiFinD("ths_adtm_stock",$A2645,$A$1,7,3,100,100,100)</f>
        <v>-8.6956521739129003E-2</v>
      </c>
      <c r="I2645" s="4">
        <f ca="1">[1]!thsiFinD("ths_bbiboll_stock",$A2645,$A$1,7,3,100,100,100)</f>
        <v>12.333333333333</v>
      </c>
      <c r="J2645" s="4">
        <f ca="1">[1]!thsiFinD("ths_dptb_stock",$A2645,$A$1,7,104,100,100)</f>
        <v>0.42857142857142999</v>
      </c>
      <c r="K2645" s="4">
        <f ca="1">[1]!thsiFinD("ths_srmi_stock",$A2645,$A$1,7,100,100)</f>
        <v>-2.5196850393700999E-2</v>
      </c>
      <c r="L2645" s="4">
        <f ca="1">[1]!thsiFinD("ths_atr_stock",$A2645,$A$1,7,101,100,100)</f>
        <v>0.23571428571429001</v>
      </c>
      <c r="M2645" s="4">
        <f ca="1">[1]!thsiFinD("ths_vol_w_stock",$A2645,$A$1)/1000000</f>
        <v>2.1654040000000001</v>
      </c>
      <c r="N2645" s="4">
        <f ca="1">[1]!thsiFinD("ths_turnover_ratio_w_stock",$A2645,$A$1)</f>
        <v>0.76059992332826998</v>
      </c>
      <c r="O2645" s="4">
        <f ca="1">[1]!thsiFinD("ths_relative_chg_ratio_w_stock",$A2645,$A$1,104,100)</f>
        <v>-1.1545394572159999</v>
      </c>
      <c r="P2645" s="4"/>
    </row>
    <row r="2646" spans="1:16" x14ac:dyDescent="0.25">
      <c r="A2646" s="2" t="s">
        <v>5301</v>
      </c>
      <c r="B2646" s="2" t="s">
        <v>5302</v>
      </c>
      <c r="C2646" s="4">
        <f ca="1">[1]!thsiFinD("ths_vol_ratio_stock",$A2646,$A$1,7,100)</f>
        <v>1.47583531675</v>
      </c>
      <c r="D2646" s="4">
        <f ca="1">[1]!thsiFinD("ths_cr_stock",$A2646,$A$1,7,100,100)</f>
        <v>92.857142857143003</v>
      </c>
      <c r="E2646" s="4">
        <f ca="1">[1]!thsiFinD("ths_mfi_stock",$A2646,$A$1,7,100,100)</f>
        <v>63.093556209174999</v>
      </c>
      <c r="F2646" s="4">
        <f ca="1">[1]!thsiFinD("ths_expma_stock",$A2646,$A$1,7,100,100)</f>
        <v>10.348299953907</v>
      </c>
      <c r="G2646" s="4">
        <f ca="1">[1]!thsiFinD("ths_rsi_stock",$A2646,$A$1,7,100,100)</f>
        <v>56.834983666301</v>
      </c>
      <c r="H2646" s="4">
        <f ca="1">[1]!thsiFinD("ths_adtm_stock",$A2646,$A$1,7,3,100,100,100)</f>
        <v>0.60194174757282004</v>
      </c>
      <c r="I2646" s="4">
        <f ca="1">[1]!thsiFinD("ths_bbiboll_stock",$A2646,$A$1,7,3,100,100,100)</f>
        <v>10.314270833333</v>
      </c>
      <c r="J2646" s="4">
        <f ca="1">[1]!thsiFinD("ths_dptb_stock",$A2646,$A$1,7,104,100,100)</f>
        <v>0.85714285714285998</v>
      </c>
      <c r="K2646" s="4">
        <f ca="1">[1]!thsiFinD("ths_srmi_stock",$A2646,$A$1,7,100,100)</f>
        <v>-2.1415270018622E-2</v>
      </c>
      <c r="L2646" s="4">
        <f ca="1">[1]!thsiFinD("ths_atr_stock",$A2646,$A$1,7,101,100,100)</f>
        <v>0.30857142857143</v>
      </c>
      <c r="M2646" s="4">
        <f ca="1">[1]!thsiFinD("ths_vol_w_stock",$A2646,$A$1)/1000000</f>
        <v>4.8278869999999996</v>
      </c>
      <c r="N2646" s="4">
        <f ca="1">[1]!thsiFinD("ths_turnover_ratio_w_stock",$A2646,$A$1)</f>
        <v>2.1081045049063998</v>
      </c>
      <c r="O2646" s="4">
        <f ca="1">[1]!thsiFinD("ths_relative_chg_ratio_w_stock",$A2646,$A$1,104,100)</f>
        <v>0.99679081007374004</v>
      </c>
      <c r="P2646" s="4"/>
    </row>
    <row r="2647" spans="1:16" x14ac:dyDescent="0.25">
      <c r="A2647" s="2" t="s">
        <v>5303</v>
      </c>
      <c r="B2647" s="2" t="s">
        <v>5304</v>
      </c>
      <c r="C2647" s="4">
        <f ca="1">[1]!thsiFinD("ths_vol_ratio_stock",$A2647,$A$1,7,100)</f>
        <v>0.93716869126128999</v>
      </c>
      <c r="D2647" s="4">
        <f ca="1">[1]!thsiFinD("ths_cr_stock",$A2647,$A$1,7,100,100)</f>
        <v>105.76725025747</v>
      </c>
      <c r="E2647" s="4">
        <f ca="1">[1]!thsiFinD("ths_mfi_stock",$A2647,$A$1,7,100,100)</f>
        <v>73.548041648994001</v>
      </c>
      <c r="F2647" s="4">
        <f ca="1">[1]!thsiFinD("ths_expma_stock",$A2647,$A$1,7,100,100)</f>
        <v>22.146170997024999</v>
      </c>
      <c r="G2647" s="4">
        <f ca="1">[1]!thsiFinD("ths_rsi_stock",$A2647,$A$1,7,100,100)</f>
        <v>54.067467247482</v>
      </c>
      <c r="H2647" s="4">
        <f ca="1">[1]!thsiFinD("ths_adtm_stock",$A2647,$A$1,7,3,100,100,100)</f>
        <v>0.67021276595745005</v>
      </c>
      <c r="I2647" s="4">
        <f ca="1">[1]!thsiFinD("ths_bbiboll_stock",$A2647,$A$1,7,3,100,100,100)</f>
        <v>22.111666666666999</v>
      </c>
      <c r="J2647" s="4">
        <f ca="1">[1]!thsiFinD("ths_dptb_stock",$A2647,$A$1,7,104,100,100)</f>
        <v>0.57142857142856995</v>
      </c>
      <c r="K2647" s="4">
        <f ca="1">[1]!thsiFinD("ths_srmi_stock",$A2647,$A$1,7,100,100)</f>
        <v>-5.7522123893806003E-3</v>
      </c>
      <c r="L2647" s="4">
        <f ca="1">[1]!thsiFinD("ths_atr_stock",$A2647,$A$1,7,101,100,100)</f>
        <v>0.98714285714285999</v>
      </c>
      <c r="M2647" s="4">
        <f ca="1">[1]!thsiFinD("ths_vol_w_stock",$A2647,$A$1)/1000000</f>
        <v>2.6869999999999998</v>
      </c>
      <c r="N2647" s="4">
        <f ca="1">[1]!thsiFinD("ths_turnover_ratio_w_stock",$A2647,$A$1)</f>
        <v>4.7947493943127002</v>
      </c>
      <c r="O2647" s="4">
        <f ca="1">[1]!thsiFinD("ths_relative_chg_ratio_w_stock",$A2647,$A$1,104,100)</f>
        <v>1.2749651178109001</v>
      </c>
      <c r="P2647" s="4"/>
    </row>
    <row r="2648" spans="1:16" x14ac:dyDescent="0.25">
      <c r="A2648" s="2" t="s">
        <v>5305</v>
      </c>
      <c r="B2648" s="2" t="s">
        <v>5306</v>
      </c>
      <c r="C2648" s="4">
        <f ca="1">[1]!thsiFinD("ths_vol_ratio_stock",$A2648,$A$1,7,100)</f>
        <v>1.6944606388651</v>
      </c>
      <c r="D2648" s="4">
        <f ca="1">[1]!thsiFinD("ths_cr_stock",$A2648,$A$1,7,100,100)</f>
        <v>106.80183126226</v>
      </c>
      <c r="E2648" s="4">
        <f ca="1">[1]!thsiFinD("ths_mfi_stock",$A2648,$A$1,7,100,100)</f>
        <v>37.469042053145003</v>
      </c>
      <c r="F2648" s="4">
        <f ca="1">[1]!thsiFinD("ths_expma_stock",$A2648,$A$1,7,100,100)</f>
        <v>45.716087332169998</v>
      </c>
      <c r="G2648" s="4">
        <f ca="1">[1]!thsiFinD("ths_rsi_stock",$A2648,$A$1,7,100,100)</f>
        <v>64.130535169091999</v>
      </c>
      <c r="H2648" s="4">
        <f ca="1">[1]!thsiFinD("ths_adtm_stock",$A2648,$A$1,7,3,100,100,100)</f>
        <v>0.51866404715128001</v>
      </c>
      <c r="I2648" s="4">
        <f ca="1">[1]!thsiFinD("ths_bbiboll_stock",$A2648,$A$1,7,3,100,100,100)</f>
        <v>45.395208333333002</v>
      </c>
      <c r="J2648" s="4">
        <f ca="1">[1]!thsiFinD("ths_dptb_stock",$A2648,$A$1,7,104,100,100)</f>
        <v>0.71428571428570997</v>
      </c>
      <c r="K2648" s="4">
        <f ca="1">[1]!thsiFinD("ths_srmi_stock",$A2648,$A$1,7,100,100)</f>
        <v>6.3157894736842E-3</v>
      </c>
      <c r="L2648" s="4">
        <f ca="1">[1]!thsiFinD("ths_atr_stock",$A2648,$A$1,7,101,100,100)</f>
        <v>1.7285714285714</v>
      </c>
      <c r="M2648" s="4">
        <f ca="1">[1]!thsiFinD("ths_vol_w_stock",$A2648,$A$1)/1000000</f>
        <v>10.359019999999999</v>
      </c>
      <c r="N2648" s="4">
        <f ca="1">[1]!thsiFinD("ths_turnover_ratio_w_stock",$A2648,$A$1)</f>
        <v>6.1704494405165997</v>
      </c>
      <c r="O2648" s="4">
        <f ca="1">[1]!thsiFinD("ths_relative_chg_ratio_w_stock",$A2648,$A$1,104,100)</f>
        <v>4.9215652891015003</v>
      </c>
      <c r="P2648" s="4"/>
    </row>
    <row r="2649" spans="1:16" x14ac:dyDescent="0.25">
      <c r="A2649" s="2" t="s">
        <v>5307</v>
      </c>
      <c r="B2649" s="2" t="s">
        <v>5308</v>
      </c>
      <c r="C2649" s="4">
        <f ca="1">[1]!thsiFinD("ths_vol_ratio_stock",$A2649,$A$1,7,100)</f>
        <v>0.58002729076489001</v>
      </c>
      <c r="D2649" s="4">
        <f ca="1">[1]!thsiFinD("ths_cr_stock",$A2649,$A$1,7,100,100)</f>
        <v>40.902872777017997</v>
      </c>
      <c r="E2649" s="4">
        <f ca="1">[1]!thsiFinD("ths_mfi_stock",$A2649,$A$1,7,100,100)</f>
        <v>29.759844362289002</v>
      </c>
      <c r="F2649" s="4">
        <f ca="1">[1]!thsiFinD("ths_expma_stock",$A2649,$A$1,7,100,100)</f>
        <v>29.357127045306001</v>
      </c>
      <c r="G2649" s="4">
        <f ca="1">[1]!thsiFinD("ths_rsi_stock",$A2649,$A$1,7,100,100)</f>
        <v>50.774506854070999</v>
      </c>
      <c r="H2649" s="4">
        <f ca="1">[1]!thsiFinD("ths_adtm_stock",$A2649,$A$1,7,3,100,100,100)</f>
        <v>-0.49107142857142999</v>
      </c>
      <c r="I2649" s="4">
        <f ca="1">[1]!thsiFinD("ths_bbiboll_stock",$A2649,$A$1,7,3,100,100,100)</f>
        <v>29.048854166666999</v>
      </c>
      <c r="J2649" s="4">
        <f ca="1">[1]!thsiFinD("ths_dptb_stock",$A2649,$A$1,7,104,100,100)</f>
        <v>0.42857142857142999</v>
      </c>
      <c r="K2649" s="4">
        <f ca="1">[1]!thsiFinD("ths_srmi_stock",$A2649,$A$1,7,100,100)</f>
        <v>-8.5339168490152995E-2</v>
      </c>
      <c r="L2649" s="4">
        <f ca="1">[1]!thsiFinD("ths_atr_stock",$A2649,$A$1,7,101,100,100)</f>
        <v>1.4714285714286</v>
      </c>
      <c r="M2649" s="4">
        <f ca="1">[1]!thsiFinD("ths_vol_w_stock",$A2649,$A$1)/1000000</f>
        <v>2.2073999999999998</v>
      </c>
      <c r="N2649" s="4">
        <f ca="1">[1]!thsiFinD("ths_turnover_ratio_w_stock",$A2649,$A$1)</f>
        <v>4.6559798493141002</v>
      </c>
      <c r="O2649" s="4">
        <f ca="1">[1]!thsiFinD("ths_relative_chg_ratio_w_stock",$A2649,$A$1,104,100)</f>
        <v>-0.14777795387917</v>
      </c>
      <c r="P2649" s="4"/>
    </row>
    <row r="2650" spans="1:16" x14ac:dyDescent="0.25">
      <c r="A2650" s="2" t="s">
        <v>5309</v>
      </c>
      <c r="B2650" s="2" t="s">
        <v>5310</v>
      </c>
      <c r="C2650" s="4">
        <f ca="1">[1]!thsiFinD("ths_vol_ratio_stock",$A2650,$A$1,7,100)</f>
        <v>0.69474453684840998</v>
      </c>
      <c r="D2650" s="4">
        <f ca="1">[1]!thsiFinD("ths_cr_stock",$A2650,$A$1,7,100,100)</f>
        <v>36.680955296999997</v>
      </c>
      <c r="E2650" s="4">
        <f ca="1">[1]!thsiFinD("ths_mfi_stock",$A2650,$A$1,7,100,100)</f>
        <v>45.709892857211997</v>
      </c>
      <c r="F2650" s="4">
        <f ca="1">[1]!thsiFinD("ths_expma_stock",$A2650,$A$1,7,100,100)</f>
        <v>37.009789161039002</v>
      </c>
      <c r="G2650" s="4">
        <f ca="1">[1]!thsiFinD("ths_rsi_stock",$A2650,$A$1,7,100,100)</f>
        <v>43.671933447800001</v>
      </c>
      <c r="H2650" s="4">
        <f ca="1">[1]!thsiFinD("ths_adtm_stock",$A2650,$A$1,7,3,100,100,100)</f>
        <v>-0.57957957957957995</v>
      </c>
      <c r="I2650" s="4">
        <f ca="1">[1]!thsiFinD("ths_bbiboll_stock",$A2650,$A$1,7,3,100,100,100)</f>
        <v>37.070520833332999</v>
      </c>
      <c r="J2650" s="4">
        <f ca="1">[1]!thsiFinD("ths_dptb_stock",$A2650,$A$1,7,104,100,100)</f>
        <v>0.71428571428570997</v>
      </c>
      <c r="K2650" s="4">
        <f ca="1">[1]!thsiFinD("ths_srmi_stock",$A2650,$A$1,7,100,100)</f>
        <v>-5.3104155977424003E-2</v>
      </c>
      <c r="L2650" s="4">
        <f ca="1">[1]!thsiFinD("ths_atr_stock",$A2650,$A$1,7,101,100,100)</f>
        <v>1.1371428571429001</v>
      </c>
      <c r="M2650" s="4">
        <f ca="1">[1]!thsiFinD("ths_vol_w_stock",$A2650,$A$1)/1000000</f>
        <v>1.4179999999999999</v>
      </c>
      <c r="N2650" s="4">
        <f ca="1">[1]!thsiFinD("ths_turnover_ratio_w_stock",$A2650,$A$1)</f>
        <v>3.2592606213281998</v>
      </c>
      <c r="O2650" s="4">
        <f ca="1">[1]!thsiFinD("ths_relative_chg_ratio_w_stock",$A2650,$A$1,104,100)</f>
        <v>-0.43447018341096999</v>
      </c>
      <c r="P2650" s="4"/>
    </row>
    <row r="2651" spans="1:16" x14ac:dyDescent="0.25">
      <c r="A2651" s="2" t="s">
        <v>5311</v>
      </c>
      <c r="B2651" s="2" t="s">
        <v>5312</v>
      </c>
      <c r="C2651" s="4">
        <f ca="1">[1]!thsiFinD("ths_vol_ratio_stock",$A2651,$A$1,7,100)</f>
        <v>0.54104923836051999</v>
      </c>
      <c r="D2651" s="4">
        <f ca="1">[1]!thsiFinD("ths_cr_stock",$A2651,$A$1,7,100,100)</f>
        <v>81.132075471698002</v>
      </c>
      <c r="E2651" s="4">
        <f ca="1">[1]!thsiFinD("ths_mfi_stock",$A2651,$A$1,7,100,100)</f>
        <v>50.517691773358997</v>
      </c>
      <c r="F2651" s="4">
        <f ca="1">[1]!thsiFinD("ths_expma_stock",$A2651,$A$1,7,100,100)</f>
        <v>24.591626412829001</v>
      </c>
      <c r="G2651" s="4">
        <f ca="1">[1]!thsiFinD("ths_rsi_stock",$A2651,$A$1,7,100,100)</f>
        <v>60.144676622680997</v>
      </c>
      <c r="H2651" s="4">
        <f ca="1">[1]!thsiFinD("ths_adtm_stock",$A2651,$A$1,7,3,100,100,100)</f>
        <v>0.77697841726618999</v>
      </c>
      <c r="I2651" s="4">
        <f ca="1">[1]!thsiFinD("ths_bbiboll_stock",$A2651,$A$1,7,3,100,100,100)</f>
        <v>24.249375000000001</v>
      </c>
      <c r="J2651" s="4">
        <f ca="1">[1]!thsiFinD("ths_dptb_stock",$A2651,$A$1,7,104,100,100)</f>
        <v>0.28571428571428997</v>
      </c>
      <c r="K2651" s="4">
        <f ca="1">[1]!thsiFinD("ths_srmi_stock",$A2651,$A$1,7,100,100)</f>
        <v>-1.468253968254E-2</v>
      </c>
      <c r="L2651" s="4">
        <f ca="1">[1]!thsiFinD("ths_atr_stock",$A2651,$A$1,7,101,100,100)</f>
        <v>0.73142857142856998</v>
      </c>
      <c r="M2651" s="4">
        <f ca="1">[1]!thsiFinD("ths_vol_w_stock",$A2651,$A$1)/1000000</f>
        <v>0.66830000000000001</v>
      </c>
      <c r="N2651" s="4">
        <f ca="1">[1]!thsiFinD("ths_turnover_ratio_w_stock",$A2651,$A$1)</f>
        <v>2.2782902766130002</v>
      </c>
      <c r="O2651" s="4">
        <f ca="1">[1]!thsiFinD("ths_relative_chg_ratio_w_stock",$A2651,$A$1,104,100)</f>
        <v>0.45876045845904001</v>
      </c>
      <c r="P2651" s="4"/>
    </row>
    <row r="2652" spans="1:16" x14ac:dyDescent="0.25">
      <c r="A2652" s="2" t="s">
        <v>5313</v>
      </c>
      <c r="B2652" s="2" t="s">
        <v>5314</v>
      </c>
      <c r="C2652" s="4">
        <f ca="1">[1]!thsiFinD("ths_vol_ratio_stock",$A2652,$A$1,7,100)</f>
        <v>0.66204578243636003</v>
      </c>
      <c r="D2652" s="4">
        <f ca="1">[1]!thsiFinD("ths_cr_stock",$A2652,$A$1,7,100,100)</f>
        <v>91.315136476426005</v>
      </c>
      <c r="E2652" s="4">
        <f ca="1">[1]!thsiFinD("ths_mfi_stock",$A2652,$A$1,7,100,100)</f>
        <v>70.591292710280996</v>
      </c>
      <c r="F2652" s="4">
        <f ca="1">[1]!thsiFinD("ths_expma_stock",$A2652,$A$1,7,100,100)</f>
        <v>15.672106985424</v>
      </c>
      <c r="G2652" s="4">
        <f ca="1">[1]!thsiFinD("ths_rsi_stock",$A2652,$A$1,7,100,100)</f>
        <v>51.173691321395999</v>
      </c>
      <c r="H2652" s="4">
        <f ca="1">[1]!thsiFinD("ths_adtm_stock",$A2652,$A$1,7,3,100,100,100)</f>
        <v>0.68666666666666998</v>
      </c>
      <c r="I2652" s="4">
        <f ca="1">[1]!thsiFinD("ths_bbiboll_stock",$A2652,$A$1,7,3,100,100,100)</f>
        <v>15.6053125</v>
      </c>
      <c r="J2652" s="4">
        <f ca="1">[1]!thsiFinD("ths_dptb_stock",$A2652,$A$1,7,104,100,100)</f>
        <v>0.57142857142856995</v>
      </c>
      <c r="K2652" s="4">
        <f ca="1">[1]!thsiFinD("ths_srmi_stock",$A2652,$A$1,7,100,100)</f>
        <v>-2.0037570444583999E-2</v>
      </c>
      <c r="L2652" s="4">
        <f ca="1">[1]!thsiFinD("ths_atr_stock",$A2652,$A$1,7,101,100,100)</f>
        <v>0.40714285714286003</v>
      </c>
      <c r="M2652" s="4">
        <f ca="1">[1]!thsiFinD("ths_vol_w_stock",$A2652,$A$1)/1000000</f>
        <v>0.92610000000000003</v>
      </c>
      <c r="N2652" s="4">
        <f ca="1">[1]!thsiFinD("ths_turnover_ratio_w_stock",$A2652,$A$1)</f>
        <v>0.82676382979217</v>
      </c>
      <c r="O2652" s="4">
        <f ca="1">[1]!thsiFinD("ths_relative_chg_ratio_w_stock",$A2652,$A$1,104,100)</f>
        <v>-0.22529835283096999</v>
      </c>
      <c r="P2652" s="4"/>
    </row>
    <row r="2653" spans="1:16" x14ac:dyDescent="0.25">
      <c r="A2653" s="2" t="s">
        <v>5315</v>
      </c>
      <c r="B2653" s="2" t="s">
        <v>5316</v>
      </c>
      <c r="C2653" s="4">
        <f ca="1">[1]!thsiFinD("ths_vol_ratio_stock",$A2653,$A$1,7,100)</f>
        <v>0.63819474944818999</v>
      </c>
      <c r="D2653" s="4">
        <f ca="1">[1]!thsiFinD("ths_cr_stock",$A2653,$A$1,7,100,100)</f>
        <v>88.349514563106993</v>
      </c>
      <c r="E2653" s="4">
        <f ca="1">[1]!thsiFinD("ths_mfi_stock",$A2653,$A$1,7,100,100)</f>
        <v>52.472128681150998</v>
      </c>
      <c r="F2653" s="4">
        <f ca="1">[1]!thsiFinD("ths_expma_stock",$A2653,$A$1,7,100,100)</f>
        <v>27.345676558165</v>
      </c>
      <c r="G2653" s="4">
        <f ca="1">[1]!thsiFinD("ths_rsi_stock",$A2653,$A$1,7,100,100)</f>
        <v>46.156913836737999</v>
      </c>
      <c r="H2653" s="4">
        <f ca="1">[1]!thsiFinD("ths_adtm_stock",$A2653,$A$1,7,3,100,100,100)</f>
        <v>0.41311475409836002</v>
      </c>
      <c r="I2653" s="4">
        <f ca="1">[1]!thsiFinD("ths_bbiboll_stock",$A2653,$A$1,7,3,100,100,100)</f>
        <v>27.165416666666999</v>
      </c>
      <c r="J2653" s="4">
        <f ca="1">[1]!thsiFinD("ths_dptb_stock",$A2653,$A$1,7,104,100,100)</f>
        <v>0.14285714285713999</v>
      </c>
      <c r="K2653" s="4">
        <f ca="1">[1]!thsiFinD("ths_srmi_stock",$A2653,$A$1,7,100,100)</f>
        <v>-3.2581453634085003E-2</v>
      </c>
      <c r="L2653" s="4">
        <f ca="1">[1]!thsiFinD("ths_atr_stock",$A2653,$A$1,7,101,100,100)</f>
        <v>1.1128571428570999</v>
      </c>
      <c r="M2653" s="4">
        <f ca="1">[1]!thsiFinD("ths_vol_w_stock",$A2653,$A$1)/1000000</f>
        <v>0.84609999999999996</v>
      </c>
      <c r="N2653" s="4">
        <f ca="1">[1]!thsiFinD("ths_turnover_ratio_w_stock",$A2653,$A$1)</f>
        <v>3.3868434043055999</v>
      </c>
      <c r="O2653" s="4">
        <f ca="1">[1]!thsiFinD("ths_relative_chg_ratio_w_stock",$A2653,$A$1,104,100)</f>
        <v>-1.8120466108939</v>
      </c>
      <c r="P2653" s="4"/>
    </row>
    <row r="2654" spans="1:16" x14ac:dyDescent="0.25">
      <c r="A2654" s="2" t="s">
        <v>5317</v>
      </c>
      <c r="B2654" s="2" t="s">
        <v>5318</v>
      </c>
      <c r="C2654" s="4">
        <f ca="1">[1]!thsiFinD("ths_vol_ratio_stock",$A2654,$A$1,7,100)</f>
        <v>0.61801922475586002</v>
      </c>
      <c r="D2654" s="4">
        <f ca="1">[1]!thsiFinD("ths_cr_stock",$A2654,$A$1,7,100,100)</f>
        <v>55.484896661367003</v>
      </c>
      <c r="E2654" s="4">
        <f ca="1">[1]!thsiFinD("ths_mfi_stock",$A2654,$A$1,7,100,100)</f>
        <v>38.107090338219997</v>
      </c>
      <c r="F2654" s="4">
        <f ca="1">[1]!thsiFinD("ths_expma_stock",$A2654,$A$1,7,100,100)</f>
        <v>16.906245764150999</v>
      </c>
      <c r="G2654" s="4">
        <f ca="1">[1]!thsiFinD("ths_rsi_stock",$A2654,$A$1,7,100,100)</f>
        <v>58.089039636186001</v>
      </c>
      <c r="H2654" s="4">
        <f ca="1">[1]!thsiFinD("ths_adtm_stock",$A2654,$A$1,7,3,100,100,100)</f>
        <v>0.45901639344262002</v>
      </c>
      <c r="I2654" s="4">
        <f ca="1">[1]!thsiFinD("ths_bbiboll_stock",$A2654,$A$1,7,3,100,100,100)</f>
        <v>16.730625</v>
      </c>
      <c r="J2654" s="4">
        <f ca="1">[1]!thsiFinD("ths_dptb_stock",$A2654,$A$1,7,104,100,100)</f>
        <v>0.57142857142856995</v>
      </c>
      <c r="K2654" s="4">
        <f ca="1">[1]!thsiFinD("ths_srmi_stock",$A2654,$A$1,7,100,100)</f>
        <v>-4.0816326530611997E-3</v>
      </c>
      <c r="L2654" s="4">
        <f ca="1">[1]!thsiFinD("ths_atr_stock",$A2654,$A$1,7,101,100,100)</f>
        <v>0.47428571428570998</v>
      </c>
      <c r="M2654" s="4">
        <f ca="1">[1]!thsiFinD("ths_vol_w_stock",$A2654,$A$1)/1000000</f>
        <v>1.6443859999999999</v>
      </c>
      <c r="N2654" s="4">
        <f ca="1">[1]!thsiFinD("ths_turnover_ratio_w_stock",$A2654,$A$1)</f>
        <v>3.3504290068936999</v>
      </c>
      <c r="O2654" s="4">
        <f ca="1">[1]!thsiFinD("ths_relative_chg_ratio_w_stock",$A2654,$A$1,104,100)</f>
        <v>0.35428976387733002</v>
      </c>
      <c r="P2654" s="4"/>
    </row>
    <row r="2655" spans="1:16" x14ac:dyDescent="0.25">
      <c r="A2655" s="2" t="s">
        <v>5319</v>
      </c>
      <c r="B2655" s="2" t="s">
        <v>5320</v>
      </c>
      <c r="C2655" s="4">
        <f ca="1">[1]!thsiFinD("ths_vol_ratio_stock",$A2655,$A$1,7,100)</f>
        <v>1.7763096571593</v>
      </c>
      <c r="D2655" s="4">
        <f ca="1">[1]!thsiFinD("ths_cr_stock",$A2655,$A$1,7,100,100)</f>
        <v>136.72456575682</v>
      </c>
      <c r="E2655" s="4">
        <f ca="1">[1]!thsiFinD("ths_mfi_stock",$A2655,$A$1,7,100,100)</f>
        <v>70.468372900914005</v>
      </c>
      <c r="F2655" s="4">
        <f ca="1">[1]!thsiFinD("ths_expma_stock",$A2655,$A$1,7,100,100)</f>
        <v>25.23881734703</v>
      </c>
      <c r="G2655" s="4">
        <f ca="1">[1]!thsiFinD("ths_rsi_stock",$A2655,$A$1,7,100,100)</f>
        <v>52.411958085729999</v>
      </c>
      <c r="H2655" s="4">
        <f ca="1">[1]!thsiFinD("ths_adtm_stock",$A2655,$A$1,7,3,100,100,100)</f>
        <v>0.98686371100164005</v>
      </c>
      <c r="I2655" s="4">
        <f ca="1">[1]!thsiFinD("ths_bbiboll_stock",$A2655,$A$1,7,3,100,100,100)</f>
        <v>25.222395833333</v>
      </c>
      <c r="J2655" s="4">
        <f ca="1">[1]!thsiFinD("ths_dptb_stock",$A2655,$A$1,7,104,100,100)</f>
        <v>0.28571428571428997</v>
      </c>
      <c r="K2655" s="4">
        <f ca="1">[1]!thsiFinD("ths_srmi_stock",$A2655,$A$1,7,100,100)</f>
        <v>2.9133858267716001E-2</v>
      </c>
      <c r="L2655" s="4">
        <f ca="1">[1]!thsiFinD("ths_atr_stock",$A2655,$A$1,7,101,100,100)</f>
        <v>1.41</v>
      </c>
      <c r="M2655" s="4">
        <f ca="1">[1]!thsiFinD("ths_vol_w_stock",$A2655,$A$1)/1000000</f>
        <v>3.9866890000000001</v>
      </c>
      <c r="N2655" s="4">
        <f ca="1">[1]!thsiFinD("ths_turnover_ratio_w_stock",$A2655,$A$1)</f>
        <v>11.816797196589</v>
      </c>
      <c r="O2655" s="4">
        <f ca="1">[1]!thsiFinD("ths_relative_chg_ratio_w_stock",$A2655,$A$1,104,100)</f>
        <v>-3.5544769181291</v>
      </c>
      <c r="P2655" s="4"/>
    </row>
    <row r="2656" spans="1:16" x14ac:dyDescent="0.25">
      <c r="A2656" s="2" t="s">
        <v>5321</v>
      </c>
      <c r="B2656" s="2" t="s">
        <v>5322</v>
      </c>
      <c r="C2656" s="4">
        <f ca="1">[1]!thsiFinD("ths_vol_ratio_stock",$A2656,$A$1,7,100)</f>
        <v>0.83376616931920999</v>
      </c>
      <c r="D2656" s="4">
        <f ca="1">[1]!thsiFinD("ths_cr_stock",$A2656,$A$1,7,100,100)</f>
        <v>84.444444444444997</v>
      </c>
      <c r="E2656" s="4">
        <f ca="1">[1]!thsiFinD("ths_mfi_stock",$A2656,$A$1,7,100,100)</f>
        <v>41.552842452694001</v>
      </c>
      <c r="F2656" s="4">
        <f ca="1">[1]!thsiFinD("ths_expma_stock",$A2656,$A$1,7,100,100)</f>
        <v>11.317143155330999</v>
      </c>
      <c r="G2656" s="4">
        <f ca="1">[1]!thsiFinD("ths_rsi_stock",$A2656,$A$1,7,100,100)</f>
        <v>52.293663763681998</v>
      </c>
      <c r="H2656" s="4">
        <f ca="1">[1]!thsiFinD("ths_adtm_stock",$A2656,$A$1,7,3,100,100,100)</f>
        <v>0.20567375886524999</v>
      </c>
      <c r="I2656" s="4">
        <f ca="1">[1]!thsiFinD("ths_bbiboll_stock",$A2656,$A$1,7,3,100,100,100)</f>
        <v>11.283020833333</v>
      </c>
      <c r="J2656" s="4">
        <f ca="1">[1]!thsiFinD("ths_dptb_stock",$A2656,$A$1,7,104,100,100)</f>
        <v>0.28571428571428997</v>
      </c>
      <c r="K2656" s="4">
        <f ca="1">[1]!thsiFinD("ths_srmi_stock",$A2656,$A$1,7,100,100)</f>
        <v>-2.3972602739725998E-2</v>
      </c>
      <c r="L2656" s="4">
        <f ca="1">[1]!thsiFinD("ths_atr_stock",$A2656,$A$1,7,101,100,100)</f>
        <v>0.47571428571428998</v>
      </c>
      <c r="M2656" s="4">
        <f ca="1">[1]!thsiFinD("ths_vol_w_stock",$A2656,$A$1)/1000000</f>
        <v>2.5394420000000002</v>
      </c>
      <c r="N2656" s="4">
        <f ca="1">[1]!thsiFinD("ths_turnover_ratio_w_stock",$A2656,$A$1)</f>
        <v>4.6285298928387002</v>
      </c>
      <c r="O2656" s="4">
        <f ca="1">[1]!thsiFinD("ths_relative_chg_ratio_w_stock",$A2656,$A$1,104,100)</f>
        <v>-1.1365472231664</v>
      </c>
      <c r="P2656" s="4"/>
    </row>
    <row r="2657" spans="1:16" x14ac:dyDescent="0.25">
      <c r="A2657" s="2" t="s">
        <v>5323</v>
      </c>
      <c r="B2657" s="2" t="s">
        <v>5324</v>
      </c>
      <c r="C2657" s="4">
        <f ca="1">[1]!thsiFinD("ths_vol_ratio_stock",$A2657,$A$1,7,100)</f>
        <v>1.3393828710572999</v>
      </c>
      <c r="D2657" s="4">
        <f ca="1">[1]!thsiFinD("ths_cr_stock",$A2657,$A$1,7,100,100)</f>
        <v>77.006507592190999</v>
      </c>
      <c r="E2657" s="4">
        <f ca="1">[1]!thsiFinD("ths_mfi_stock",$A2657,$A$1,7,100,100)</f>
        <v>63.981856807101003</v>
      </c>
      <c r="F2657" s="4">
        <f ca="1">[1]!thsiFinD("ths_expma_stock",$A2657,$A$1,7,100,100)</f>
        <v>31.298125813677</v>
      </c>
      <c r="G2657" s="4">
        <f ca="1">[1]!thsiFinD("ths_rsi_stock",$A2657,$A$1,7,100,100)</f>
        <v>48.615259049766003</v>
      </c>
      <c r="H2657" s="4">
        <f ca="1">[1]!thsiFinD("ths_adtm_stock",$A2657,$A$1,7,3,100,100,100)</f>
        <v>0.21590909090909</v>
      </c>
      <c r="I2657" s="4">
        <f ca="1">[1]!thsiFinD("ths_bbiboll_stock",$A2657,$A$1,7,3,100,100,100)</f>
        <v>31.139166666666998</v>
      </c>
      <c r="J2657" s="4">
        <f ca="1">[1]!thsiFinD("ths_dptb_stock",$A2657,$A$1,7,104,100,100)</f>
        <v>0.42857142857142999</v>
      </c>
      <c r="K2657" s="4">
        <f ca="1">[1]!thsiFinD("ths_srmi_stock",$A2657,$A$1,7,100,100)</f>
        <v>-2.8125000000000001E-2</v>
      </c>
      <c r="L2657" s="4">
        <f ca="1">[1]!thsiFinD("ths_atr_stock",$A2657,$A$1,7,101,100,100)</f>
        <v>0.79285714285714004</v>
      </c>
      <c r="M2657" s="4">
        <f ca="1">[1]!thsiFinD("ths_vol_w_stock",$A2657,$A$1)/1000000</f>
        <v>1.146612</v>
      </c>
      <c r="N2657" s="4">
        <f ca="1">[1]!thsiFinD("ths_turnover_ratio_w_stock",$A2657,$A$1)</f>
        <v>3.4074611325116</v>
      </c>
      <c r="O2657" s="4">
        <f ca="1">[1]!thsiFinD("ths_relative_chg_ratio_w_stock",$A2657,$A$1,104,100)</f>
        <v>-1.1507055718032</v>
      </c>
      <c r="P2657" s="4"/>
    </row>
    <row r="2658" spans="1:16" x14ac:dyDescent="0.25">
      <c r="A2658" s="2" t="s">
        <v>5325</v>
      </c>
      <c r="B2658" s="2" t="s">
        <v>5326</v>
      </c>
      <c r="C2658" s="4">
        <f ca="1">[1]!thsiFinD("ths_vol_ratio_stock",$A2658,$A$1,7,100)</f>
        <v>0.70452142811116003</v>
      </c>
      <c r="D2658" s="4">
        <f ca="1">[1]!thsiFinD("ths_cr_stock",$A2658,$A$1,7,100,100)</f>
        <v>64.210526315790005</v>
      </c>
      <c r="E2658" s="4">
        <f ca="1">[1]!thsiFinD("ths_mfi_stock",$A2658,$A$1,7,100,100)</f>
        <v>36.994752960904002</v>
      </c>
      <c r="F2658" s="4">
        <f ca="1">[1]!thsiFinD("ths_expma_stock",$A2658,$A$1,7,100,100)</f>
        <v>36.786363352210003</v>
      </c>
      <c r="G2658" s="4">
        <f ca="1">[1]!thsiFinD("ths_rsi_stock",$A2658,$A$1,7,100,100)</f>
        <v>52.109998498636998</v>
      </c>
      <c r="H2658" s="4">
        <f ca="1">[1]!thsiFinD("ths_adtm_stock",$A2658,$A$1,7,3,100,100,100)</f>
        <v>-0.58126721763084999</v>
      </c>
      <c r="I2658" s="4">
        <f ca="1">[1]!thsiFinD("ths_bbiboll_stock",$A2658,$A$1,7,3,100,100,100)</f>
        <v>36.276770833333003</v>
      </c>
      <c r="J2658" s="4">
        <f ca="1">[1]!thsiFinD("ths_dptb_stock",$A2658,$A$1,7,104,100,100)</f>
        <v>0.57142857142856995</v>
      </c>
      <c r="K2658" s="4">
        <f ca="1">[1]!thsiFinD("ths_srmi_stock",$A2658,$A$1,7,100,100)</f>
        <v>-2.431289640592E-2</v>
      </c>
      <c r="L2658" s="4">
        <f ca="1">[1]!thsiFinD("ths_atr_stock",$A2658,$A$1,7,101,100,100)</f>
        <v>3.6785714285714</v>
      </c>
      <c r="M2658" s="4">
        <f ca="1">[1]!thsiFinD("ths_vol_w_stock",$A2658,$A$1)/1000000</f>
        <v>7.4658800000000003</v>
      </c>
      <c r="N2658" s="4">
        <f ca="1">[1]!thsiFinD("ths_turnover_ratio_w_stock",$A2658,$A$1)</f>
        <v>12.574819780196</v>
      </c>
      <c r="O2658" s="4">
        <f ca="1">[1]!thsiFinD("ths_relative_chg_ratio_w_stock",$A2658,$A$1,104,100)</f>
        <v>2.3449345273066</v>
      </c>
      <c r="P2658" s="4"/>
    </row>
    <row r="2659" spans="1:16" x14ac:dyDescent="0.25">
      <c r="A2659" s="2" t="s">
        <v>5327</v>
      </c>
      <c r="B2659" s="2" t="s">
        <v>5328</v>
      </c>
      <c r="C2659" s="4">
        <f ca="1">[1]!thsiFinD("ths_vol_ratio_stock",$A2659,$A$1,7,100)</f>
        <v>0.84145816305221999</v>
      </c>
      <c r="D2659" s="4">
        <f ca="1">[1]!thsiFinD("ths_cr_stock",$A2659,$A$1,7,100,100)</f>
        <v>78.794642857141994</v>
      </c>
      <c r="E2659" s="4">
        <f ca="1">[1]!thsiFinD("ths_mfi_stock",$A2659,$A$1,7,100,100)</f>
        <v>55.181750611096</v>
      </c>
      <c r="F2659" s="4">
        <f ca="1">[1]!thsiFinD("ths_expma_stock",$A2659,$A$1,7,100,100)</f>
        <v>17.90142477437</v>
      </c>
      <c r="G2659" s="4">
        <f ca="1">[1]!thsiFinD("ths_rsi_stock",$A2659,$A$1,7,100,100)</f>
        <v>50.480131406304999</v>
      </c>
      <c r="H2659" s="4">
        <f ca="1">[1]!thsiFinD("ths_adtm_stock",$A2659,$A$1,7,3,100,100,100)</f>
        <v>0.25373134328357999</v>
      </c>
      <c r="I2659" s="4">
        <f ca="1">[1]!thsiFinD("ths_bbiboll_stock",$A2659,$A$1,7,3,100,100,100)</f>
        <v>17.856354166667</v>
      </c>
      <c r="J2659" s="4">
        <f ca="1">[1]!thsiFinD("ths_dptb_stock",$A2659,$A$1,7,104,100,100)</f>
        <v>0.57142857142856995</v>
      </c>
      <c r="K2659" s="4">
        <f ca="1">[1]!thsiFinD("ths_srmi_stock",$A2659,$A$1,7,100,100)</f>
        <v>-2.8108108108108001E-2</v>
      </c>
      <c r="L2659" s="4">
        <f ca="1">[1]!thsiFinD("ths_atr_stock",$A2659,$A$1,7,101,100,100)</f>
        <v>0.8</v>
      </c>
      <c r="M2659" s="4">
        <f ca="1">[1]!thsiFinD("ths_vol_w_stock",$A2659,$A$1)/1000000</f>
        <v>1.7027870000000001</v>
      </c>
      <c r="N2659" s="4">
        <f ca="1">[1]!thsiFinD("ths_turnover_ratio_w_stock",$A2659,$A$1)</f>
        <v>3.1591595547310001</v>
      </c>
      <c r="O2659" s="4">
        <f ca="1">[1]!thsiFinD("ths_relative_chg_ratio_w_stock",$A2659,$A$1,104,100)</f>
        <v>-0.46436851704507998</v>
      </c>
      <c r="P2659" s="4"/>
    </row>
    <row r="2660" spans="1:16" x14ac:dyDescent="0.25">
      <c r="A2660" s="2" t="s">
        <v>5329</v>
      </c>
      <c r="B2660" s="2" t="s">
        <v>5330</v>
      </c>
      <c r="C2660" s="4">
        <f ca="1">[1]!thsiFinD("ths_vol_ratio_stock",$A2660,$A$1,7,100)</f>
        <v>0.87448361511134998</v>
      </c>
      <c r="D2660" s="4">
        <f ca="1">[1]!thsiFinD("ths_cr_stock",$A2660,$A$1,7,100,100)</f>
        <v>66.285081240767994</v>
      </c>
      <c r="E2660" s="4">
        <f ca="1">[1]!thsiFinD("ths_mfi_stock",$A2660,$A$1,7,100,100)</f>
        <v>53.988707512056997</v>
      </c>
      <c r="F2660" s="4">
        <f ca="1">[1]!thsiFinD("ths_expma_stock",$A2660,$A$1,7,100,100)</f>
        <v>39.303640321316003</v>
      </c>
      <c r="G2660" s="4">
        <f ca="1">[1]!thsiFinD("ths_rsi_stock",$A2660,$A$1,7,100,100)</f>
        <v>53.451775890085997</v>
      </c>
      <c r="H2660" s="4">
        <f ca="1">[1]!thsiFinD("ths_adtm_stock",$A2660,$A$1,7,3,100,100,100)</f>
        <v>0.46697388632872999</v>
      </c>
      <c r="I2660" s="4">
        <f ca="1">[1]!thsiFinD("ths_bbiboll_stock",$A2660,$A$1,7,3,100,100,100)</f>
        <v>39.014583333333</v>
      </c>
      <c r="J2660" s="4">
        <f ca="1">[1]!thsiFinD("ths_dptb_stock",$A2660,$A$1,7,104,100,100)</f>
        <v>0.71428571428570997</v>
      </c>
      <c r="K2660" s="4">
        <f ca="1">[1]!thsiFinD("ths_srmi_stock",$A2660,$A$1,7,100,100)</f>
        <v>-7.1028037383178005E-2</v>
      </c>
      <c r="L2660" s="4">
        <f ca="1">[1]!thsiFinD("ths_atr_stock",$A2660,$A$1,7,101,100,100)</f>
        <v>2.31</v>
      </c>
      <c r="M2660" s="4">
        <f ca="1">[1]!thsiFinD("ths_vol_w_stock",$A2660,$A$1)/1000000</f>
        <v>1.2938130000000001</v>
      </c>
      <c r="N2660" s="4">
        <f ca="1">[1]!thsiFinD("ths_turnover_ratio_w_stock",$A2660,$A$1)</f>
        <v>9.6051447661469993</v>
      </c>
      <c r="O2660" s="4">
        <f ca="1">[1]!thsiFinD("ths_relative_chg_ratio_w_stock",$A2660,$A$1,104,100)</f>
        <v>0.89451443007314002</v>
      </c>
      <c r="P2660" s="4"/>
    </row>
    <row r="2661" spans="1:16" x14ac:dyDescent="0.25">
      <c r="A2661" s="2" t="s">
        <v>5331</v>
      </c>
      <c r="B2661" s="2" t="s">
        <v>5332</v>
      </c>
      <c r="C2661" s="4">
        <f ca="1">[1]!thsiFinD("ths_vol_ratio_stock",$A2661,$A$1,7,100)</f>
        <v>1.4551928802619001</v>
      </c>
      <c r="D2661" s="4">
        <f ca="1">[1]!thsiFinD("ths_cr_stock",$A2661,$A$1,7,100,100)</f>
        <v>101.88577586207001</v>
      </c>
      <c r="E2661" s="4">
        <f ca="1">[1]!thsiFinD("ths_mfi_stock",$A2661,$A$1,7,100,100)</f>
        <v>61.575316118331997</v>
      </c>
      <c r="F2661" s="4">
        <f ca="1">[1]!thsiFinD("ths_expma_stock",$A2661,$A$1,7,100,100)</f>
        <v>39.904371424532997</v>
      </c>
      <c r="G2661" s="4">
        <f ca="1">[1]!thsiFinD("ths_rsi_stock",$A2661,$A$1,7,100,100)</f>
        <v>62.851292858005003</v>
      </c>
      <c r="H2661" s="4">
        <f ca="1">[1]!thsiFinD("ths_adtm_stock",$A2661,$A$1,7,3,100,100,100)</f>
        <v>0.65882352941177003</v>
      </c>
      <c r="I2661" s="4">
        <f ca="1">[1]!thsiFinD("ths_bbiboll_stock",$A2661,$A$1,7,3,100,100,100)</f>
        <v>39.530416666667001</v>
      </c>
      <c r="J2661" s="4">
        <f ca="1">[1]!thsiFinD("ths_dptb_stock",$A2661,$A$1,7,104,100,100)</f>
        <v>0.71428571428570997</v>
      </c>
      <c r="K2661" s="4">
        <f ca="1">[1]!thsiFinD("ths_srmi_stock",$A2661,$A$1,7,100,100)</f>
        <v>-7.1736011477761003E-3</v>
      </c>
      <c r="L2661" s="4">
        <f ca="1">[1]!thsiFinD("ths_atr_stock",$A2661,$A$1,7,101,100,100)</f>
        <v>1.8585714285713999</v>
      </c>
      <c r="M2661" s="4">
        <f ca="1">[1]!thsiFinD("ths_vol_w_stock",$A2661,$A$1)/1000000</f>
        <v>2.8860830000000002</v>
      </c>
      <c r="N2661" s="4">
        <f ca="1">[1]!thsiFinD("ths_turnover_ratio_w_stock",$A2661,$A$1)</f>
        <v>15.459599165441</v>
      </c>
      <c r="O2661" s="4">
        <f ca="1">[1]!thsiFinD("ths_relative_chg_ratio_w_stock",$A2661,$A$1,104,100)</f>
        <v>2.8789653688049999</v>
      </c>
      <c r="P2661" s="4"/>
    </row>
    <row r="2662" spans="1:16" x14ac:dyDescent="0.25">
      <c r="A2662" s="2" t="s">
        <v>5333</v>
      </c>
      <c r="B2662" s="2" t="s">
        <v>5334</v>
      </c>
      <c r="C2662" s="4">
        <f ca="1">[1]!thsiFinD("ths_vol_ratio_stock",$A2662,$A$1,7,100)</f>
        <v>0.67366854463734005</v>
      </c>
      <c r="D2662" s="4">
        <f ca="1">[1]!thsiFinD("ths_cr_stock",$A2662,$A$1,7,100,100)</f>
        <v>43.008994276369997</v>
      </c>
      <c r="E2662" s="4">
        <f ca="1">[1]!thsiFinD("ths_mfi_stock",$A2662,$A$1,7,100,100)</f>
        <v>31.234029458121</v>
      </c>
      <c r="F2662" s="4">
        <f ca="1">[1]!thsiFinD("ths_expma_stock",$A2662,$A$1,7,100,100)</f>
        <v>24.626741540124002</v>
      </c>
      <c r="G2662" s="4">
        <f ca="1">[1]!thsiFinD("ths_rsi_stock",$A2662,$A$1,7,100,100)</f>
        <v>50.403624040803997</v>
      </c>
      <c r="H2662" s="4">
        <f ca="1">[1]!thsiFinD("ths_adtm_stock",$A2662,$A$1,7,3,100,100,100)</f>
        <v>0.20886075949367</v>
      </c>
      <c r="I2662" s="4">
        <f ca="1">[1]!thsiFinD("ths_bbiboll_stock",$A2662,$A$1,7,3,100,100,100)</f>
        <v>24.465520833332999</v>
      </c>
      <c r="J2662" s="4">
        <f ca="1">[1]!thsiFinD("ths_dptb_stock",$A2662,$A$1,7,104,100,100)</f>
        <v>0.57142857142856995</v>
      </c>
      <c r="K2662" s="4">
        <f ca="1">[1]!thsiFinD("ths_srmi_stock",$A2662,$A$1,7,100,100)</f>
        <v>-6.5779467680607995E-2</v>
      </c>
      <c r="L2662" s="4">
        <f ca="1">[1]!thsiFinD("ths_atr_stock",$A2662,$A$1,7,101,100,100)</f>
        <v>0.86857142857142999</v>
      </c>
      <c r="M2662" s="4">
        <f ca="1">[1]!thsiFinD("ths_vol_w_stock",$A2662,$A$1)/1000000</f>
        <v>0.90349999999999997</v>
      </c>
      <c r="N2662" s="4">
        <f ca="1">[1]!thsiFinD("ths_turnover_ratio_w_stock",$A2662,$A$1)</f>
        <v>4.9028652051226</v>
      </c>
      <c r="O2662" s="4">
        <f ca="1">[1]!thsiFinD("ths_relative_chg_ratio_w_stock",$A2662,$A$1,104,100)</f>
        <v>-1.3605096218888999</v>
      </c>
      <c r="P2662" s="4"/>
    </row>
    <row r="2663" spans="1:16" x14ac:dyDescent="0.25">
      <c r="A2663" s="2" t="s">
        <v>5335</v>
      </c>
      <c r="B2663" s="2" t="s">
        <v>5336</v>
      </c>
      <c r="C2663" s="4">
        <f ca="1">[1]!thsiFinD("ths_vol_ratio_stock",$A2663,$A$1,7,100)</f>
        <v>0.50315167514641002</v>
      </c>
      <c r="D2663" s="4">
        <f ca="1">[1]!thsiFinD("ths_cr_stock",$A2663,$A$1,7,100,100)</f>
        <v>46.163215590743</v>
      </c>
      <c r="E2663" s="4">
        <f ca="1">[1]!thsiFinD("ths_mfi_stock",$A2663,$A$1,7,100,100)</f>
        <v>27.867462269906</v>
      </c>
      <c r="F2663" s="4">
        <f ca="1">[1]!thsiFinD("ths_expma_stock",$A2663,$A$1,7,100,100)</f>
        <v>19.737274736288999</v>
      </c>
      <c r="G2663" s="4">
        <f ca="1">[1]!thsiFinD("ths_rsi_stock",$A2663,$A$1,7,100,100)</f>
        <v>49.895684745684001</v>
      </c>
      <c r="H2663" s="4">
        <f ca="1">[1]!thsiFinD("ths_adtm_stock",$A2663,$A$1,7,3,100,100,100)</f>
        <v>0.27731092436975002</v>
      </c>
      <c r="I2663" s="4">
        <f ca="1">[1]!thsiFinD("ths_bbiboll_stock",$A2663,$A$1,7,3,100,100,100)</f>
        <v>19.682812500000001</v>
      </c>
      <c r="J2663" s="4">
        <f ca="1">[1]!thsiFinD("ths_dptb_stock",$A2663,$A$1,7,104,100,100)</f>
        <v>0.71428571428570997</v>
      </c>
      <c r="K2663" s="4">
        <f ca="1">[1]!thsiFinD("ths_srmi_stock",$A2663,$A$1,7,100,100)</f>
        <v>-5.6244041944709E-2</v>
      </c>
      <c r="L2663" s="4">
        <f ca="1">[1]!thsiFinD("ths_atr_stock",$A2663,$A$1,7,101,100,100)</f>
        <v>0.57142857142856995</v>
      </c>
      <c r="M2663" s="4">
        <f ca="1">[1]!thsiFinD("ths_vol_w_stock",$A2663,$A$1)/1000000</f>
        <v>0.84089999999999998</v>
      </c>
      <c r="N2663" s="4">
        <f ca="1">[1]!thsiFinD("ths_turnover_ratio_w_stock",$A2663,$A$1)</f>
        <v>1.6503768252472999</v>
      </c>
      <c r="O2663" s="4">
        <f ca="1">[1]!thsiFinD("ths_relative_chg_ratio_w_stock",$A2663,$A$1,104,100)</f>
        <v>0.25649869162700001</v>
      </c>
      <c r="P2663" s="4"/>
    </row>
    <row r="2664" spans="1:16" x14ac:dyDescent="0.25">
      <c r="A2664" s="2" t="s">
        <v>5337</v>
      </c>
      <c r="B2664" s="2" t="s">
        <v>5338</v>
      </c>
      <c r="C2664" s="4">
        <f ca="1">[1]!thsiFinD("ths_vol_ratio_stock",$A2664,$A$1,7,100)</f>
        <v>0.93668827399842003</v>
      </c>
      <c r="D2664" s="4">
        <f ca="1">[1]!thsiFinD("ths_cr_stock",$A2664,$A$1,7,100,100)</f>
        <v>57.76</v>
      </c>
      <c r="E2664" s="4">
        <f ca="1">[1]!thsiFinD("ths_mfi_stock",$A2664,$A$1,7,100,100)</f>
        <v>43.996229460739002</v>
      </c>
      <c r="F2664" s="4">
        <f ca="1">[1]!thsiFinD("ths_expma_stock",$A2664,$A$1,7,100,100)</f>
        <v>39.850128598646002</v>
      </c>
      <c r="G2664" s="4">
        <f ca="1">[1]!thsiFinD("ths_rsi_stock",$A2664,$A$1,7,100,100)</f>
        <v>46.232746618527003</v>
      </c>
      <c r="H2664" s="4">
        <f ca="1">[1]!thsiFinD("ths_adtm_stock",$A2664,$A$1,7,3,100,100,100)</f>
        <v>0.29850746268655998</v>
      </c>
      <c r="I2664" s="4">
        <f ca="1">[1]!thsiFinD("ths_bbiboll_stock",$A2664,$A$1,7,3,100,100,100)</f>
        <v>40.196562499999999</v>
      </c>
      <c r="J2664" s="4">
        <f ca="1">[1]!thsiFinD("ths_dptb_stock",$A2664,$A$1,7,104,100,100)</f>
        <v>0.42857142857142999</v>
      </c>
      <c r="K2664" s="4">
        <f ca="1">[1]!thsiFinD("ths_srmi_stock",$A2664,$A$1,7,100,100)</f>
        <v>-2.6705511046369999E-2</v>
      </c>
      <c r="L2664" s="4">
        <f ca="1">[1]!thsiFinD("ths_atr_stock",$A2664,$A$1,7,101,100,100)</f>
        <v>1.4285714285714</v>
      </c>
      <c r="M2664" s="4">
        <f ca="1">[1]!thsiFinD("ths_vol_w_stock",$A2664,$A$1)/1000000</f>
        <v>26.852466</v>
      </c>
      <c r="N2664" s="4">
        <f ca="1">[1]!thsiFinD("ths_turnover_ratio_w_stock",$A2664,$A$1)</f>
        <v>3.9470613827316998</v>
      </c>
      <c r="O2664" s="4">
        <f ca="1">[1]!thsiFinD("ths_relative_chg_ratio_w_stock",$A2664,$A$1,104,100)</f>
        <v>1.1147253832332999</v>
      </c>
      <c r="P2664" s="4"/>
    </row>
    <row r="2665" spans="1:16" x14ac:dyDescent="0.25">
      <c r="A2665" s="2" t="s">
        <v>5339</v>
      </c>
      <c r="B2665" s="2" t="s">
        <v>5340</v>
      </c>
      <c r="C2665" s="4">
        <f ca="1">[1]!thsiFinD("ths_vol_ratio_stock",$A2665,$A$1,7,100)</f>
        <v>0.91711060640219999</v>
      </c>
      <c r="D2665" s="4">
        <f ca="1">[1]!thsiFinD("ths_cr_stock",$A2665,$A$1,7,100,100)</f>
        <v>80.495356037150998</v>
      </c>
      <c r="E2665" s="4">
        <f ca="1">[1]!thsiFinD("ths_mfi_stock",$A2665,$A$1,7,100,100)</f>
        <v>42.942059538137997</v>
      </c>
      <c r="F2665" s="4">
        <f ca="1">[1]!thsiFinD("ths_expma_stock",$A2665,$A$1,7,100,100)</f>
        <v>22.173298024880001</v>
      </c>
      <c r="G2665" s="4">
        <f ca="1">[1]!thsiFinD("ths_rsi_stock",$A2665,$A$1,7,100,100)</f>
        <v>54.905759718477</v>
      </c>
      <c r="H2665" s="4">
        <f ca="1">[1]!thsiFinD("ths_adtm_stock",$A2665,$A$1,7,3,100,100,100)</f>
        <v>0.49411764705882</v>
      </c>
      <c r="I2665" s="4">
        <f ca="1">[1]!thsiFinD("ths_bbiboll_stock",$A2665,$A$1,7,3,100,100,100)</f>
        <v>22.037812500000001</v>
      </c>
      <c r="J2665" s="4">
        <f ca="1">[1]!thsiFinD("ths_dptb_stock",$A2665,$A$1,7,104,100,100)</f>
        <v>0.57142857142856995</v>
      </c>
      <c r="K2665" s="4">
        <f ca="1">[1]!thsiFinD("ths_srmi_stock",$A2665,$A$1,7,100,100)</f>
        <v>-2.0113686051596E-2</v>
      </c>
      <c r="L2665" s="4">
        <f ca="1">[1]!thsiFinD("ths_atr_stock",$A2665,$A$1,7,101,100,100)</f>
        <v>0.83571428571427997</v>
      </c>
      <c r="M2665" s="4">
        <f ca="1">[1]!thsiFinD("ths_vol_w_stock",$A2665,$A$1)/1000000</f>
        <v>0.56486099999999995</v>
      </c>
      <c r="N2665" s="4">
        <f ca="1">[1]!thsiFinD("ths_turnover_ratio_w_stock",$A2665,$A$1)</f>
        <v>1.4888025698048</v>
      </c>
      <c r="O2665" s="4">
        <f ca="1">[1]!thsiFinD("ths_relative_chg_ratio_w_stock",$A2665,$A$1,104,100)</f>
        <v>-1.3254182543652999</v>
      </c>
      <c r="P2665" s="4"/>
    </row>
    <row r="2666" spans="1:16" x14ac:dyDescent="0.25">
      <c r="A2666" s="2" t="s">
        <v>5341</v>
      </c>
      <c r="B2666" s="2" t="s">
        <v>5342</v>
      </c>
      <c r="C2666" s="4">
        <f ca="1">[1]!thsiFinD("ths_vol_ratio_stock",$A2666,$A$1,7,100)</f>
        <v>0.47652785722293001</v>
      </c>
      <c r="D2666" s="4">
        <f ca="1">[1]!thsiFinD("ths_cr_stock",$A2666,$A$1,7,100,100)</f>
        <v>3.9473684210526998</v>
      </c>
      <c r="E2666" s="4">
        <f ca="1">[1]!thsiFinD("ths_mfi_stock",$A2666,$A$1,7,100,100)</f>
        <v>8.5477168848857996</v>
      </c>
      <c r="F2666" s="4">
        <f ca="1">[1]!thsiFinD("ths_expma_stock",$A2666,$A$1,7,100,100)</f>
        <v>18.999997877843001</v>
      </c>
      <c r="G2666" s="4">
        <f ca="1">[1]!thsiFinD("ths_rsi_stock",$A2666,$A$1,7,100,100)</f>
        <v>42.609159497173003</v>
      </c>
      <c r="H2666" s="4">
        <f ca="1">[1]!thsiFinD("ths_adtm_stock",$A2666,$A$1,7,3,100,100,100)</f>
        <v>-0.62926829268293005</v>
      </c>
      <c r="I2666" s="4">
        <f ca="1">[1]!thsiFinD("ths_bbiboll_stock",$A2666,$A$1,7,3,100,100,100)</f>
        <v>19.106041666667</v>
      </c>
      <c r="J2666" s="4">
        <f ca="1">[1]!thsiFinD("ths_dptb_stock",$A2666,$A$1,7,104,100,100)</f>
        <v>0.42857142857142999</v>
      </c>
      <c r="K2666" s="4">
        <f ca="1">[1]!thsiFinD("ths_srmi_stock",$A2666,$A$1,7,100,100)</f>
        <v>-0.11883513386566</v>
      </c>
      <c r="L2666" s="4">
        <f ca="1">[1]!thsiFinD("ths_atr_stock",$A2666,$A$1,7,101,100,100)</f>
        <v>0.75714285714286</v>
      </c>
      <c r="M2666" s="4">
        <f ca="1">[1]!thsiFinD("ths_vol_w_stock",$A2666,$A$1)/1000000</f>
        <v>9.5549890000000008</v>
      </c>
      <c r="N2666" s="4">
        <f ca="1">[1]!thsiFinD("ths_turnover_ratio_w_stock",$A2666,$A$1)</f>
        <v>4.4789017935783999</v>
      </c>
      <c r="O2666" s="4">
        <f ca="1">[1]!thsiFinD("ths_relative_chg_ratio_w_stock",$A2666,$A$1,104,100)</f>
        <v>-0.45975367856443</v>
      </c>
      <c r="P2666" s="4"/>
    </row>
    <row r="2667" spans="1:16" x14ac:dyDescent="0.25">
      <c r="A2667" s="2" t="s">
        <v>5343</v>
      </c>
      <c r="B2667" s="2" t="s">
        <v>5344</v>
      </c>
      <c r="C2667" s="4">
        <f ca="1">[1]!thsiFinD("ths_vol_ratio_stock",$A2667,$A$1,7,100)</f>
        <v>2.0731495514043998</v>
      </c>
      <c r="D2667" s="4">
        <f ca="1">[1]!thsiFinD("ths_cr_stock",$A2667,$A$1,7,100,100)</f>
        <v>43.300110741970997</v>
      </c>
      <c r="E2667" s="4">
        <f ca="1">[1]!thsiFinD("ths_mfi_stock",$A2667,$A$1,7,100,100)</f>
        <v>25.082520773372998</v>
      </c>
      <c r="F2667" s="4">
        <f ca="1">[1]!thsiFinD("ths_expma_stock",$A2667,$A$1,7,100,100)</f>
        <v>47.767802459907003</v>
      </c>
      <c r="G2667" s="4">
        <f ca="1">[1]!thsiFinD("ths_rsi_stock",$A2667,$A$1,7,100,100)</f>
        <v>43.784384698133003</v>
      </c>
      <c r="H2667" s="4">
        <f ca="1">[1]!thsiFinD("ths_adtm_stock",$A2667,$A$1,7,3,100,100,100)</f>
        <v>-0.89631336405530004</v>
      </c>
      <c r="I2667" s="4">
        <f ca="1">[1]!thsiFinD("ths_bbiboll_stock",$A2667,$A$1,7,3,100,100,100)</f>
        <v>48.172395833332999</v>
      </c>
      <c r="J2667" s="4">
        <f ca="1">[1]!thsiFinD("ths_dptb_stock",$A2667,$A$1,7,104,100,100)</f>
        <v>0.57142857142856995</v>
      </c>
      <c r="K2667" s="4">
        <f ca="1">[1]!thsiFinD("ths_srmi_stock",$A2667,$A$1,7,100,100)</f>
        <v>-7.2730799069046004E-2</v>
      </c>
      <c r="L2667" s="4">
        <f ca="1">[1]!thsiFinD("ths_atr_stock",$A2667,$A$1,7,101,100,100)</f>
        <v>1.8728571428570999</v>
      </c>
      <c r="M2667" s="4">
        <f ca="1">[1]!thsiFinD("ths_vol_w_stock",$A2667,$A$1)/1000000</f>
        <v>4.6164370000000003</v>
      </c>
      <c r="N2667" s="4">
        <f ca="1">[1]!thsiFinD("ths_turnover_ratio_w_stock",$A2667,$A$1)</f>
        <v>6.5213618021088999</v>
      </c>
      <c r="O2667" s="4">
        <f ca="1">[1]!thsiFinD("ths_relative_chg_ratio_w_stock",$A2667,$A$1,104,100)</f>
        <v>4.1723219556751001</v>
      </c>
      <c r="P2667" s="4"/>
    </row>
    <row r="2668" spans="1:16" x14ac:dyDescent="0.25">
      <c r="A2668" s="2" t="s">
        <v>5345</v>
      </c>
      <c r="B2668" s="2" t="s">
        <v>5346</v>
      </c>
      <c r="C2668" s="4">
        <f ca="1">[1]!thsiFinD("ths_vol_ratio_stock",$A2668,$A$1,7,100)</f>
        <v>0.31129922204924998</v>
      </c>
      <c r="D2668" s="4">
        <f ca="1">[1]!thsiFinD("ths_cr_stock",$A2668,$A$1,7,100,100)</f>
        <v>42.564655172414</v>
      </c>
      <c r="E2668" s="4">
        <f ca="1">[1]!thsiFinD("ths_mfi_stock",$A2668,$A$1,7,100,100)</f>
        <v>48.338366079983999</v>
      </c>
      <c r="F2668" s="4">
        <f ca="1">[1]!thsiFinD("ths_expma_stock",$A2668,$A$1,7,100,100)</f>
        <v>16.385733773704001</v>
      </c>
      <c r="G2668" s="4">
        <f ca="1">[1]!thsiFinD("ths_rsi_stock",$A2668,$A$1,7,100,100)</f>
        <v>41.687774019293002</v>
      </c>
      <c r="H2668" s="4">
        <f ca="1">[1]!thsiFinD("ths_adtm_stock",$A2668,$A$1,7,3,100,100,100)</f>
        <v>0.2734375</v>
      </c>
      <c r="I2668" s="4">
        <f ca="1">[1]!thsiFinD("ths_bbiboll_stock",$A2668,$A$1,7,3,100,100,100)</f>
        <v>16.305937499999999</v>
      </c>
      <c r="J2668" s="4">
        <f ca="1">[1]!thsiFinD("ths_dptb_stock",$A2668,$A$1,7,104,100,100)</f>
        <v>0.57142857142856995</v>
      </c>
      <c r="K2668" s="4">
        <f ca="1">[1]!thsiFinD("ths_srmi_stock",$A2668,$A$1,7,100,100)</f>
        <v>-8.1342434584755E-2</v>
      </c>
      <c r="L2668" s="4">
        <f ca="1">[1]!thsiFinD("ths_atr_stock",$A2668,$A$1,7,101,100,100)</f>
        <v>0.68142857142857005</v>
      </c>
      <c r="M2668" s="4">
        <f ca="1">[1]!thsiFinD("ths_vol_w_stock",$A2668,$A$1)/1000000</f>
        <v>3.7624029999999999</v>
      </c>
      <c r="N2668" s="4">
        <f ca="1">[1]!thsiFinD("ths_turnover_ratio_w_stock",$A2668,$A$1)</f>
        <v>2.5260257859332</v>
      </c>
      <c r="O2668" s="4">
        <f ca="1">[1]!thsiFinD("ths_relative_chg_ratio_w_stock",$A2668,$A$1,104,100)</f>
        <v>-0.66189938124262004</v>
      </c>
      <c r="P2668" s="4"/>
    </row>
    <row r="2669" spans="1:16" x14ac:dyDescent="0.25">
      <c r="A2669" s="2" t="s">
        <v>5347</v>
      </c>
      <c r="B2669" s="2" t="s">
        <v>5348</v>
      </c>
      <c r="C2669" s="4">
        <f ca="1">[1]!thsiFinD("ths_vol_ratio_stock",$A2669,$A$1,7,100)</f>
        <v>1.4067121988302</v>
      </c>
      <c r="D2669" s="4">
        <f ca="1">[1]!thsiFinD("ths_cr_stock",$A2669,$A$1,7,100,100)</f>
        <v>180</v>
      </c>
      <c r="E2669" s="4">
        <f ca="1">[1]!thsiFinD("ths_mfi_stock",$A2669,$A$1,7,100,100)</f>
        <v>73.159501470118002</v>
      </c>
      <c r="F2669" s="4">
        <f ca="1">[1]!thsiFinD("ths_expma_stock",$A2669,$A$1,7,100,100)</f>
        <v>14.492456383844001</v>
      </c>
      <c r="G2669" s="4">
        <f ca="1">[1]!thsiFinD("ths_rsi_stock",$A2669,$A$1,7,100,100)</f>
        <v>65.085014017853993</v>
      </c>
      <c r="H2669" s="4">
        <f ca="1">[1]!thsiFinD("ths_adtm_stock",$A2669,$A$1,7,3,100,100,100)</f>
        <v>0.65232974910394004</v>
      </c>
      <c r="I2669" s="4">
        <f ca="1">[1]!thsiFinD("ths_bbiboll_stock",$A2669,$A$1,7,3,100,100,100)</f>
        <v>14.307083333333001</v>
      </c>
      <c r="J2669" s="4">
        <f ca="1">[1]!thsiFinD("ths_dptb_stock",$A2669,$A$1,7,104,100,100)</f>
        <v>0.85714285714285998</v>
      </c>
      <c r="K2669" s="4">
        <f ca="1">[1]!thsiFinD("ths_srmi_stock",$A2669,$A$1,7,100,100)</f>
        <v>4.4854881266491002E-2</v>
      </c>
      <c r="L2669" s="4">
        <f ca="1">[1]!thsiFinD("ths_atr_stock",$A2669,$A$1,7,101,100,100)</f>
        <v>0.73857142857142999</v>
      </c>
      <c r="M2669" s="4">
        <f ca="1">[1]!thsiFinD("ths_vol_w_stock",$A2669,$A$1)/1000000</f>
        <v>8.5733969999999999</v>
      </c>
      <c r="N2669" s="4">
        <f ca="1">[1]!thsiFinD("ths_turnover_ratio_w_stock",$A2669,$A$1)</f>
        <v>8.4263260123617005</v>
      </c>
      <c r="O2669" s="4">
        <f ca="1">[1]!thsiFinD("ths_relative_chg_ratio_w_stock",$A2669,$A$1,104,100)</f>
        <v>-2.2350721618948001E-2</v>
      </c>
      <c r="P2669" s="4"/>
    </row>
    <row r="2670" spans="1:16" x14ac:dyDescent="0.25">
      <c r="A2670" s="2" t="s">
        <v>5349</v>
      </c>
      <c r="B2670" s="2" t="s">
        <v>5350</v>
      </c>
      <c r="C2670" s="4">
        <f ca="1">[1]!thsiFinD("ths_vol_ratio_stock",$A2670,$A$1,7,100)</f>
        <v>1.4751039141511</v>
      </c>
      <c r="D2670" s="4">
        <f ca="1">[1]!thsiFinD("ths_cr_stock",$A2670,$A$1,7,100,100)</f>
        <v>105.18134715026</v>
      </c>
      <c r="E2670" s="4">
        <f ca="1">[1]!thsiFinD("ths_mfi_stock",$A2670,$A$1,7,100,100)</f>
        <v>67.655957800671999</v>
      </c>
      <c r="F2670" s="4">
        <f ca="1">[1]!thsiFinD("ths_expma_stock",$A2670,$A$1,7,100,100)</f>
        <v>26.93962985712</v>
      </c>
      <c r="G2670" s="4">
        <f ca="1">[1]!thsiFinD("ths_rsi_stock",$A2670,$A$1,7,100,100)</f>
        <v>59.822055132020999</v>
      </c>
      <c r="H2670" s="4">
        <f ca="1">[1]!thsiFinD("ths_adtm_stock",$A2670,$A$1,7,3,100,100,100)</f>
        <v>0.70153061224489999</v>
      </c>
      <c r="I2670" s="4">
        <f ca="1">[1]!thsiFinD("ths_bbiboll_stock",$A2670,$A$1,7,3,100,100,100)</f>
        <v>26.861249999999998</v>
      </c>
      <c r="J2670" s="4">
        <f ca="1">[1]!thsiFinD("ths_dptb_stock",$A2670,$A$1,7,104,100,100)</f>
        <v>0.71428571428570997</v>
      </c>
      <c r="K2670" s="4">
        <f ca="1">[1]!thsiFinD("ths_srmi_stock",$A2670,$A$1,7,100,100)</f>
        <v>-6.4771500539762003E-3</v>
      </c>
      <c r="L2670" s="4">
        <f ca="1">[1]!thsiFinD("ths_atr_stock",$A2670,$A$1,7,101,100,100)</f>
        <v>0.98428571428570999</v>
      </c>
      <c r="M2670" s="4">
        <f ca="1">[1]!thsiFinD("ths_vol_w_stock",$A2670,$A$1)/1000000</f>
        <v>2.3889860000000001</v>
      </c>
      <c r="N2670" s="4">
        <f ca="1">[1]!thsiFinD("ths_turnover_ratio_w_stock",$A2670,$A$1)</f>
        <v>7.0983650785726997</v>
      </c>
      <c r="O2670" s="4">
        <f ca="1">[1]!thsiFinD("ths_relative_chg_ratio_w_stock",$A2670,$A$1,104,100)</f>
        <v>0.19299168365086999</v>
      </c>
      <c r="P2670" s="4"/>
    </row>
    <row r="2671" spans="1:16" x14ac:dyDescent="0.25">
      <c r="A2671" s="2" t="s">
        <v>5351</v>
      </c>
      <c r="B2671" s="2" t="s">
        <v>5352</v>
      </c>
      <c r="C2671" s="4">
        <f ca="1">[1]!thsiFinD("ths_vol_ratio_stock",$A2671,$A$1,7,100)</f>
        <v>1.0527469868960999</v>
      </c>
      <c r="D2671" s="4">
        <f ca="1">[1]!thsiFinD("ths_cr_stock",$A2671,$A$1,7,100,100)</f>
        <v>110.66024759285</v>
      </c>
      <c r="E2671" s="4">
        <f ca="1">[1]!thsiFinD("ths_mfi_stock",$A2671,$A$1,7,100,100)</f>
        <v>66.729607374203994</v>
      </c>
      <c r="F2671" s="4">
        <f ca="1">[1]!thsiFinD("ths_expma_stock",$A2671,$A$1,7,100,100)</f>
        <v>41.797517008088001</v>
      </c>
      <c r="G2671" s="4">
        <f ca="1">[1]!thsiFinD("ths_rsi_stock",$A2671,$A$1,7,100,100)</f>
        <v>54.240989978239</v>
      </c>
      <c r="H2671" s="4">
        <f ca="1">[1]!thsiFinD("ths_adtm_stock",$A2671,$A$1,7,3,100,100,100)</f>
        <v>0.49441340782123</v>
      </c>
      <c r="I2671" s="4">
        <f ca="1">[1]!thsiFinD("ths_bbiboll_stock",$A2671,$A$1,7,3,100,100,100)</f>
        <v>41.713124999999998</v>
      </c>
      <c r="J2671" s="4">
        <f ca="1">[1]!thsiFinD("ths_dptb_stock",$A2671,$A$1,7,104,100,100)</f>
        <v>0.57142857142856995</v>
      </c>
      <c r="K2671" s="4">
        <f ca="1">[1]!thsiFinD("ths_srmi_stock",$A2671,$A$1,7,100,100)</f>
        <v>8.5795996186844008E-3</v>
      </c>
      <c r="L2671" s="4">
        <f ca="1">[1]!thsiFinD("ths_atr_stock",$A2671,$A$1,7,101,100,100)</f>
        <v>1.5714285714286</v>
      </c>
      <c r="M2671" s="4">
        <f ca="1">[1]!thsiFinD("ths_vol_w_stock",$A2671,$A$1)/1000000</f>
        <v>2.1248</v>
      </c>
      <c r="N2671" s="4">
        <f ca="1">[1]!thsiFinD("ths_turnover_ratio_w_stock",$A2671,$A$1)</f>
        <v>10.624000000000001</v>
      </c>
      <c r="O2671" s="4">
        <f ca="1">[1]!thsiFinD("ths_relative_chg_ratio_w_stock",$A2671,$A$1,104,100)</f>
        <v>-1.9941387936507999</v>
      </c>
      <c r="P2671" s="4"/>
    </row>
    <row r="2672" spans="1:16" x14ac:dyDescent="0.25">
      <c r="A2672" s="2" t="s">
        <v>5353</v>
      </c>
      <c r="B2672" s="2" t="s">
        <v>5354</v>
      </c>
      <c r="C2672" s="4">
        <f ca="1">[1]!thsiFinD("ths_vol_ratio_stock",$A2672,$A$1,7,100)</f>
        <v>0.88570221488836998</v>
      </c>
      <c r="D2672" s="4">
        <f ca="1">[1]!thsiFinD("ths_cr_stock",$A2672,$A$1,7,100,100)</f>
        <v>68.481375358166005</v>
      </c>
      <c r="E2672" s="4">
        <f ca="1">[1]!thsiFinD("ths_mfi_stock",$A2672,$A$1,7,100,100)</f>
        <v>56.790730660668999</v>
      </c>
      <c r="F2672" s="4">
        <f ca="1">[1]!thsiFinD("ths_expma_stock",$A2672,$A$1,7,100,100)</f>
        <v>30.549021981504001</v>
      </c>
      <c r="G2672" s="4">
        <f ca="1">[1]!thsiFinD("ths_rsi_stock",$A2672,$A$1,7,100,100)</f>
        <v>45.900427328748002</v>
      </c>
      <c r="H2672" s="4">
        <f ca="1">[1]!thsiFinD("ths_adtm_stock",$A2672,$A$1,7,3,100,100,100)</f>
        <v>0.23463687150838</v>
      </c>
      <c r="I2672" s="4">
        <f ca="1">[1]!thsiFinD("ths_bbiboll_stock",$A2672,$A$1,7,3,100,100,100)</f>
        <v>30.556145833333002</v>
      </c>
      <c r="J2672" s="4">
        <f ca="1">[1]!thsiFinD("ths_dptb_stock",$A2672,$A$1,7,104,100,100)</f>
        <v>0.71428571428570997</v>
      </c>
      <c r="K2672" s="4">
        <f ca="1">[1]!thsiFinD("ths_srmi_stock",$A2672,$A$1,7,100,100)</f>
        <v>-3.4198860037998997E-2</v>
      </c>
      <c r="L2672" s="4">
        <f ca="1">[1]!thsiFinD("ths_atr_stock",$A2672,$A$1,7,101,100,100)</f>
        <v>0.95</v>
      </c>
      <c r="M2672" s="4">
        <f ca="1">[1]!thsiFinD("ths_vol_w_stock",$A2672,$A$1)/1000000</f>
        <v>0.78526700000000005</v>
      </c>
      <c r="N2672" s="4">
        <f ca="1">[1]!thsiFinD("ths_turnover_ratio_w_stock",$A2672,$A$1)</f>
        <v>2.8870110294117999</v>
      </c>
      <c r="O2672" s="4">
        <f ca="1">[1]!thsiFinD("ths_relative_chg_ratio_w_stock",$A2672,$A$1,104,100)</f>
        <v>-0.54959248446800002</v>
      </c>
      <c r="P2672" s="4"/>
    </row>
    <row r="2673" spans="1:16" x14ac:dyDescent="0.25">
      <c r="A2673" s="2" t="s">
        <v>5355</v>
      </c>
      <c r="B2673" s="2" t="s">
        <v>5356</v>
      </c>
      <c r="C2673" s="4">
        <f ca="1">[1]!thsiFinD("ths_vol_ratio_stock",$A2673,$A$1,7,100)</f>
        <v>0.90188960005589003</v>
      </c>
      <c r="D2673" s="4">
        <f ca="1">[1]!thsiFinD("ths_cr_stock",$A2673,$A$1,7,100,100)</f>
        <v>101.2987012987</v>
      </c>
      <c r="E2673" s="4">
        <f ca="1">[1]!thsiFinD("ths_mfi_stock",$A2673,$A$1,7,100,100)</f>
        <v>53.844372527567003</v>
      </c>
      <c r="F2673" s="4">
        <f ca="1">[1]!thsiFinD("ths_expma_stock",$A2673,$A$1,7,100,100)</f>
        <v>7.3368125438076</v>
      </c>
      <c r="G2673" s="4">
        <f ca="1">[1]!thsiFinD("ths_rsi_stock",$A2673,$A$1,7,100,100)</f>
        <v>62.753925211127999</v>
      </c>
      <c r="H2673" s="4">
        <f ca="1">[1]!thsiFinD("ths_adtm_stock",$A2673,$A$1,7,3,100,100,100)</f>
        <v>0.42499999999999999</v>
      </c>
      <c r="I2673" s="4">
        <f ca="1">[1]!thsiFinD("ths_bbiboll_stock",$A2673,$A$1,7,3,100,100,100)</f>
        <v>7.2576041666666997</v>
      </c>
      <c r="J2673" s="4">
        <f ca="1">[1]!thsiFinD("ths_dptb_stock",$A2673,$A$1,7,104,100,100)</f>
        <v>0.57142857142856995</v>
      </c>
      <c r="K2673" s="4">
        <f ca="1">[1]!thsiFinD("ths_srmi_stock",$A2673,$A$1,7,100,100)</f>
        <v>1.3333333333332999E-3</v>
      </c>
      <c r="L2673" s="4">
        <f ca="1">[1]!thsiFinD("ths_atr_stock",$A2673,$A$1,7,101,100,100)</f>
        <v>0.23428571428570999</v>
      </c>
      <c r="M2673" s="4">
        <f ca="1">[1]!thsiFinD("ths_vol_w_stock",$A2673,$A$1)/1000000</f>
        <v>4.3303000000000003</v>
      </c>
      <c r="N2673" s="4">
        <f ca="1">[1]!thsiFinD("ths_turnover_ratio_w_stock",$A2673,$A$1)</f>
        <v>3.1793685756241001</v>
      </c>
      <c r="O2673" s="4">
        <f ca="1">[1]!thsiFinD("ths_relative_chg_ratio_w_stock",$A2673,$A$1,104,100)</f>
        <v>1.5489165071094999</v>
      </c>
      <c r="P2673" s="4"/>
    </row>
    <row r="2674" spans="1:16" x14ac:dyDescent="0.25">
      <c r="A2674" s="2" t="s">
        <v>5357</v>
      </c>
      <c r="B2674" s="2" t="s">
        <v>5358</v>
      </c>
      <c r="C2674" s="4">
        <f ca="1">[1]!thsiFinD("ths_vol_ratio_stock",$A2674,$A$1,7,100)</f>
        <v>0.44749526310540999</v>
      </c>
      <c r="D2674" s="4">
        <f ca="1">[1]!thsiFinD("ths_cr_stock",$A2674,$A$1,7,100,100)</f>
        <v>76.993464052288004</v>
      </c>
      <c r="E2674" s="4">
        <f ca="1">[1]!thsiFinD("ths_mfi_stock",$A2674,$A$1,7,100,100)</f>
        <v>37.307871698253003</v>
      </c>
      <c r="F2674" s="4">
        <f ca="1">[1]!thsiFinD("ths_expma_stock",$A2674,$A$1,7,100,100)</f>
        <v>45.030449651247999</v>
      </c>
      <c r="G2674" s="4">
        <f ca="1">[1]!thsiFinD("ths_rsi_stock",$A2674,$A$1,7,100,100)</f>
        <v>45.589046164692</v>
      </c>
      <c r="H2674" s="4">
        <f ca="1">[1]!thsiFinD("ths_adtm_stock",$A2674,$A$1,7,3,100,100,100)</f>
        <v>0.60251046025104005</v>
      </c>
      <c r="I2674" s="4">
        <f ca="1">[1]!thsiFinD("ths_bbiboll_stock",$A2674,$A$1,7,3,100,100,100)</f>
        <v>45.053854166667001</v>
      </c>
      <c r="J2674" s="4">
        <f ca="1">[1]!thsiFinD("ths_dptb_stock",$A2674,$A$1,7,104,100,100)</f>
        <v>0.57142857142856995</v>
      </c>
      <c r="K2674" s="4">
        <f ca="1">[1]!thsiFinD("ths_srmi_stock",$A2674,$A$1,7,100,100)</f>
        <v>-5.1898734177215002E-2</v>
      </c>
      <c r="L2674" s="4">
        <f ca="1">[1]!thsiFinD("ths_atr_stock",$A2674,$A$1,7,101,100,100)</f>
        <v>1.9585714285714</v>
      </c>
      <c r="M2674" s="4">
        <f ca="1">[1]!thsiFinD("ths_vol_w_stock",$A2674,$A$1)/1000000</f>
        <v>0.67310000000000003</v>
      </c>
      <c r="N2674" s="4">
        <f ca="1">[1]!thsiFinD("ths_turnover_ratio_w_stock",$A2674,$A$1)</f>
        <v>1.8599605293771999</v>
      </c>
      <c r="O2674" s="4">
        <f ca="1">[1]!thsiFinD("ths_relative_chg_ratio_w_stock",$A2674,$A$1,104,100)</f>
        <v>0.47689740672026998</v>
      </c>
      <c r="P2674" s="4"/>
    </row>
    <row r="2675" spans="1:16" x14ac:dyDescent="0.25">
      <c r="A2675" s="2" t="s">
        <v>5359</v>
      </c>
      <c r="B2675" s="2" t="s">
        <v>5360</v>
      </c>
      <c r="C2675" s="4">
        <f ca="1">[1]!thsiFinD("ths_vol_ratio_stock",$A2675,$A$1,7,100)</f>
        <v>0.75759299971857996</v>
      </c>
      <c r="D2675" s="4">
        <f ca="1">[1]!thsiFinD("ths_cr_stock",$A2675,$A$1,7,100,100)</f>
        <v>63.598519888992001</v>
      </c>
      <c r="E2675" s="4">
        <f ca="1">[1]!thsiFinD("ths_mfi_stock",$A2675,$A$1,7,100,100)</f>
        <v>37.362068081616997</v>
      </c>
      <c r="F2675" s="4">
        <f ca="1">[1]!thsiFinD("ths_expma_stock",$A2675,$A$1,7,100,100)</f>
        <v>34.947684519809002</v>
      </c>
      <c r="G2675" s="4">
        <f ca="1">[1]!thsiFinD("ths_rsi_stock",$A2675,$A$1,7,100,100)</f>
        <v>55.016042853491001</v>
      </c>
      <c r="H2675" s="4">
        <f ca="1">[1]!thsiFinD("ths_adtm_stock",$A2675,$A$1,7,3,100,100,100)</f>
        <v>0.54206730769231004</v>
      </c>
      <c r="I2675" s="4">
        <f ca="1">[1]!thsiFinD("ths_bbiboll_stock",$A2675,$A$1,7,3,100,100,100)</f>
        <v>33.983020833333001</v>
      </c>
      <c r="J2675" s="4">
        <f ca="1">[1]!thsiFinD("ths_dptb_stock",$A2675,$A$1,7,104,100,100)</f>
        <v>0.71428571428570997</v>
      </c>
      <c r="K2675" s="4">
        <f ca="1">[1]!thsiFinD("ths_srmi_stock",$A2675,$A$1,7,100,100)</f>
        <v>-0.10728067918703001</v>
      </c>
      <c r="L2675" s="4">
        <f ca="1">[1]!thsiFinD("ths_atr_stock",$A2675,$A$1,7,101,100,100)</f>
        <v>3.5285714285714</v>
      </c>
      <c r="M2675" s="4">
        <f ca="1">[1]!thsiFinD("ths_vol_w_stock",$A2675,$A$1)/1000000</f>
        <v>9.45913</v>
      </c>
      <c r="N2675" s="4">
        <f ca="1">[1]!thsiFinD("ths_turnover_ratio_w_stock",$A2675,$A$1)</f>
        <v>27.947763013081001</v>
      </c>
      <c r="O2675" s="4">
        <f ca="1">[1]!thsiFinD("ths_relative_chg_ratio_w_stock",$A2675,$A$1,104,100)</f>
        <v>-2.8813472935743998</v>
      </c>
      <c r="P2675" s="4"/>
    </row>
    <row r="2676" spans="1:16" x14ac:dyDescent="0.25">
      <c r="A2676" s="2" t="s">
        <v>5361</v>
      </c>
      <c r="B2676" s="2" t="s">
        <v>5362</v>
      </c>
      <c r="C2676" s="4">
        <f ca="1">[1]!thsiFinD("ths_vol_ratio_stock",$A2676,$A$1,7,100)</f>
        <v>0.61945444977445996</v>
      </c>
      <c r="D2676" s="4">
        <f ca="1">[1]!thsiFinD("ths_cr_stock",$A2676,$A$1,7,100,100)</f>
        <v>50.252951096121002</v>
      </c>
      <c r="E2676" s="4">
        <f ca="1">[1]!thsiFinD("ths_mfi_stock",$A2676,$A$1,7,100,100)</f>
        <v>38.071555322477003</v>
      </c>
      <c r="F2676" s="4">
        <f ca="1">[1]!thsiFinD("ths_expma_stock",$A2676,$A$1,7,100,100)</f>
        <v>22.427888775637001</v>
      </c>
      <c r="G2676" s="4">
        <f ca="1">[1]!thsiFinD("ths_rsi_stock",$A2676,$A$1,7,100,100)</f>
        <v>44.735582614285001</v>
      </c>
      <c r="H2676" s="4">
        <f ca="1">[1]!thsiFinD("ths_adtm_stock",$A2676,$A$1,7,3,100,100,100)</f>
        <v>-0.12755102040815999</v>
      </c>
      <c r="I2676" s="4">
        <f ca="1">[1]!thsiFinD("ths_bbiboll_stock",$A2676,$A$1,7,3,100,100,100)</f>
        <v>22.435312499999998</v>
      </c>
      <c r="J2676" s="4">
        <f ca="1">[1]!thsiFinD("ths_dptb_stock",$A2676,$A$1,7,104,100,100)</f>
        <v>0.42857142857142999</v>
      </c>
      <c r="K2676" s="4">
        <f ca="1">[1]!thsiFinD("ths_srmi_stock",$A2676,$A$1,7,100,100)</f>
        <v>-4.1272570937231003E-2</v>
      </c>
      <c r="L2676" s="4">
        <f ca="1">[1]!thsiFinD("ths_atr_stock",$A2676,$A$1,7,101,100,100)</f>
        <v>0.85428571428570999</v>
      </c>
      <c r="M2676" s="4">
        <f ca="1">[1]!thsiFinD("ths_vol_w_stock",$A2676,$A$1)/1000000</f>
        <v>0.74461999999999995</v>
      </c>
      <c r="N2676" s="4">
        <f ca="1">[1]!thsiFinD("ths_turnover_ratio_w_stock",$A2676,$A$1)</f>
        <v>1.0002787433043001</v>
      </c>
      <c r="O2676" s="4">
        <f ca="1">[1]!thsiFinD("ths_relative_chg_ratio_w_stock",$A2676,$A$1,104,100)</f>
        <v>0.64311940566023995</v>
      </c>
      <c r="P2676" s="4"/>
    </row>
    <row r="2677" spans="1:16" x14ac:dyDescent="0.25">
      <c r="A2677" s="2" t="s">
        <v>5363</v>
      </c>
      <c r="B2677" s="2" t="s">
        <v>5364</v>
      </c>
      <c r="C2677" s="4">
        <f ca="1">[1]!thsiFinD("ths_vol_ratio_stock",$A2677,$A$1,7,100)</f>
        <v>0.84918447396503005</v>
      </c>
      <c r="D2677" s="4">
        <f ca="1">[1]!thsiFinD("ths_cr_stock",$A2677,$A$1,7,100,100)</f>
        <v>131.73828125</v>
      </c>
      <c r="E2677" s="4">
        <f ca="1">[1]!thsiFinD("ths_mfi_stock",$A2677,$A$1,7,100,100)</f>
        <v>51.809491904120001</v>
      </c>
      <c r="F2677" s="4">
        <f ca="1">[1]!thsiFinD("ths_expma_stock",$A2677,$A$1,7,100,100)</f>
        <v>16.389549663154</v>
      </c>
      <c r="G2677" s="4">
        <f ca="1">[1]!thsiFinD("ths_rsi_stock",$A2677,$A$1,7,100,100)</f>
        <v>54.283559227540998</v>
      </c>
      <c r="H2677" s="4">
        <f ca="1">[1]!thsiFinD("ths_adtm_stock",$A2677,$A$1,7,3,100,100,100)</f>
        <v>0.62524271844659995</v>
      </c>
      <c r="I2677" s="4">
        <f ca="1">[1]!thsiFinD("ths_bbiboll_stock",$A2677,$A$1,7,3,100,100,100)</f>
        <v>15.86375</v>
      </c>
      <c r="J2677" s="4">
        <f ca="1">[1]!thsiFinD("ths_dptb_stock",$A2677,$A$1,7,104,100,100)</f>
        <v>0.28571428571428997</v>
      </c>
      <c r="K2677" s="4">
        <f ca="1">[1]!thsiFinD("ths_srmi_stock",$A2677,$A$1,7,100,100)</f>
        <v>3.1696706028588997E-2</v>
      </c>
      <c r="L2677" s="4">
        <f ca="1">[1]!thsiFinD("ths_atr_stock",$A2677,$A$1,7,101,100,100)</f>
        <v>1.1399999999999999</v>
      </c>
      <c r="M2677" s="4">
        <f ca="1">[1]!thsiFinD("ths_vol_w_stock",$A2677,$A$1)/1000000</f>
        <v>9.4524000000000008</v>
      </c>
      <c r="N2677" s="4">
        <f ca="1">[1]!thsiFinD("ths_turnover_ratio_w_stock",$A2677,$A$1)</f>
        <v>4.4529897107408001</v>
      </c>
      <c r="O2677" s="4">
        <f ca="1">[1]!thsiFinD("ths_relative_chg_ratio_w_stock",$A2677,$A$1,104,100)</f>
        <v>-1.276902726131</v>
      </c>
      <c r="P2677" s="4"/>
    </row>
    <row r="2678" spans="1:16" x14ac:dyDescent="0.25">
      <c r="A2678" s="2" t="s">
        <v>5365</v>
      </c>
      <c r="B2678" s="2" t="s">
        <v>5366</v>
      </c>
      <c r="C2678" s="4">
        <f ca="1">[1]!thsiFinD("ths_vol_ratio_stock",$A2678,$A$1,7,100)</f>
        <v>0.74992358907843004</v>
      </c>
      <c r="D2678" s="4">
        <f ca="1">[1]!thsiFinD("ths_cr_stock",$A2678,$A$1,7,100,100)</f>
        <v>51.030927835051997</v>
      </c>
      <c r="E2678" s="4">
        <f ca="1">[1]!thsiFinD("ths_mfi_stock",$A2678,$A$1,7,100,100)</f>
        <v>48.542185886669998</v>
      </c>
      <c r="F2678" s="4">
        <f ca="1">[1]!thsiFinD("ths_expma_stock",$A2678,$A$1,7,100,100)</f>
        <v>42.189054294960002</v>
      </c>
      <c r="G2678" s="4">
        <f ca="1">[1]!thsiFinD("ths_rsi_stock",$A2678,$A$1,7,100,100)</f>
        <v>40.978998534169001</v>
      </c>
      <c r="H2678" s="4">
        <f ca="1">[1]!thsiFinD("ths_adtm_stock",$A2678,$A$1,7,3,100,100,100)</f>
        <v>-0.39485981308411</v>
      </c>
      <c r="I2678" s="4">
        <f ca="1">[1]!thsiFinD("ths_bbiboll_stock",$A2678,$A$1,7,3,100,100,100)</f>
        <v>42.318750000000001</v>
      </c>
      <c r="J2678" s="4">
        <f ca="1">[1]!thsiFinD("ths_dptb_stock",$A2678,$A$1,7,104,100,100)</f>
        <v>0.57142857142856995</v>
      </c>
      <c r="K2678" s="4">
        <f ca="1">[1]!thsiFinD("ths_srmi_stock",$A2678,$A$1,7,100,100)</f>
        <v>-7.0904645476772998E-2</v>
      </c>
      <c r="L2678" s="4">
        <f ca="1">[1]!thsiFinD("ths_atr_stock",$A2678,$A$1,7,101,100,100)</f>
        <v>1.7657142857143</v>
      </c>
      <c r="M2678" s="4">
        <f ca="1">[1]!thsiFinD("ths_vol_w_stock",$A2678,$A$1)/1000000</f>
        <v>0.76937500000000003</v>
      </c>
      <c r="N2678" s="4">
        <f ca="1">[1]!thsiFinD("ths_turnover_ratio_w_stock",$A2678,$A$1)</f>
        <v>3.6798025793987001</v>
      </c>
      <c r="O2678" s="4">
        <f ca="1">[1]!thsiFinD("ths_relative_chg_ratio_w_stock",$A2678,$A$1,104,100)</f>
        <v>-0.80574609371678996</v>
      </c>
      <c r="P2678" s="4"/>
    </row>
    <row r="2679" spans="1:16" x14ac:dyDescent="0.25">
      <c r="A2679" s="2" t="s">
        <v>5367</v>
      </c>
      <c r="B2679" s="2" t="s">
        <v>5368</v>
      </c>
      <c r="C2679" s="4">
        <f ca="1">[1]!thsiFinD("ths_vol_ratio_stock",$A2679,$A$1,7,100)</f>
        <v>1.7018561752392001</v>
      </c>
      <c r="D2679" s="4">
        <f ca="1">[1]!thsiFinD("ths_cr_stock",$A2679,$A$1,7,100,100)</f>
        <v>121.59559834938</v>
      </c>
      <c r="E2679" s="4">
        <f ca="1">[1]!thsiFinD("ths_mfi_stock",$A2679,$A$1,7,100,100)</f>
        <v>50.890131879199998</v>
      </c>
      <c r="F2679" s="4">
        <f ca="1">[1]!thsiFinD("ths_expma_stock",$A2679,$A$1,7,100,100)</f>
        <v>26.233241083519001</v>
      </c>
      <c r="G2679" s="4">
        <f ca="1">[1]!thsiFinD("ths_rsi_stock",$A2679,$A$1,7,100,100)</f>
        <v>62.741045226910998</v>
      </c>
      <c r="H2679" s="4">
        <f ca="1">[1]!thsiFinD("ths_adtm_stock",$A2679,$A$1,7,3,100,100,100)</f>
        <v>0.52941176470588003</v>
      </c>
      <c r="I2679" s="4">
        <f ca="1">[1]!thsiFinD("ths_bbiboll_stock",$A2679,$A$1,7,3,100,100,100)</f>
        <v>26.084583333333001</v>
      </c>
      <c r="J2679" s="4">
        <f ca="1">[1]!thsiFinD("ths_dptb_stock",$A2679,$A$1,7,104,100,100)</f>
        <v>0.57142857142856995</v>
      </c>
      <c r="K2679" s="4">
        <f ca="1">[1]!thsiFinD("ths_srmi_stock",$A2679,$A$1,7,100,100)</f>
        <v>1.0833022039597E-2</v>
      </c>
      <c r="L2679" s="4">
        <f ca="1">[1]!thsiFinD("ths_atr_stock",$A2679,$A$1,7,101,100,100)</f>
        <v>0.77857142857143002</v>
      </c>
      <c r="M2679" s="4">
        <f ca="1">[1]!thsiFinD("ths_vol_w_stock",$A2679,$A$1)/1000000</f>
        <v>3.184523</v>
      </c>
      <c r="N2679" s="4">
        <f ca="1">[1]!thsiFinD("ths_turnover_ratio_w_stock",$A2679,$A$1)</f>
        <v>7.6367458033573001</v>
      </c>
      <c r="O2679" s="4">
        <f ca="1">[1]!thsiFinD("ths_relative_chg_ratio_w_stock",$A2679,$A$1,104,100)</f>
        <v>1.9394441607454</v>
      </c>
      <c r="P2679" s="4"/>
    </row>
    <row r="2680" spans="1:16" x14ac:dyDescent="0.25">
      <c r="A2680" s="2" t="s">
        <v>5369</v>
      </c>
      <c r="B2680" s="2" t="s">
        <v>5370</v>
      </c>
      <c r="C2680" s="4">
        <f ca="1">[1]!thsiFinD("ths_vol_ratio_stock",$A2680,$A$1,7,100)</f>
        <v>0.81924277566755999</v>
      </c>
      <c r="D2680" s="4">
        <f ca="1">[1]!thsiFinD("ths_cr_stock",$A2680,$A$1,7,100,100)</f>
        <v>74.829931972788998</v>
      </c>
      <c r="E2680" s="4">
        <f ca="1">[1]!thsiFinD("ths_mfi_stock",$A2680,$A$1,7,100,100)</f>
        <v>44.137101314078997</v>
      </c>
      <c r="F2680" s="4">
        <f ca="1">[1]!thsiFinD("ths_expma_stock",$A2680,$A$1,7,100,100)</f>
        <v>14.448865671043</v>
      </c>
      <c r="G2680" s="4">
        <f ca="1">[1]!thsiFinD("ths_rsi_stock",$A2680,$A$1,7,100,100)</f>
        <v>61.019221100567997</v>
      </c>
      <c r="H2680" s="4">
        <f ca="1">[1]!thsiFinD("ths_adtm_stock",$A2680,$A$1,7,3,100,100,100)</f>
        <v>0.35</v>
      </c>
      <c r="I2680" s="4">
        <f ca="1">[1]!thsiFinD("ths_bbiboll_stock",$A2680,$A$1,7,3,100,100,100)</f>
        <v>14.3378125</v>
      </c>
      <c r="J2680" s="4">
        <f ca="1">[1]!thsiFinD("ths_dptb_stock",$A2680,$A$1,7,104,100,100)</f>
        <v>0.71428571428570997</v>
      </c>
      <c r="K2680" s="4">
        <f ca="1">[1]!thsiFinD("ths_srmi_stock",$A2680,$A$1,7,100,100)</f>
        <v>-2.2712090848362999E-2</v>
      </c>
      <c r="L2680" s="4">
        <f ca="1">[1]!thsiFinD("ths_atr_stock",$A2680,$A$1,7,101,100,100)</f>
        <v>0.37571428571429</v>
      </c>
      <c r="M2680" s="4">
        <f ca="1">[1]!thsiFinD("ths_vol_w_stock",$A2680,$A$1)/1000000</f>
        <v>3.2513700000000001</v>
      </c>
      <c r="N2680" s="4">
        <f ca="1">[1]!thsiFinD("ths_turnover_ratio_w_stock",$A2680,$A$1)</f>
        <v>1.2145939641482</v>
      </c>
      <c r="O2680" s="4">
        <f ca="1">[1]!thsiFinD("ths_relative_chg_ratio_w_stock",$A2680,$A$1,104,100)</f>
        <v>2.0260288082017999</v>
      </c>
      <c r="P2680" s="4"/>
    </row>
    <row r="2681" spans="1:16" x14ac:dyDescent="0.25">
      <c r="A2681" s="2" t="s">
        <v>5371</v>
      </c>
      <c r="B2681" s="2" t="s">
        <v>5372</v>
      </c>
      <c r="C2681" s="4">
        <f ca="1">[1]!thsiFinD("ths_vol_ratio_stock",$A2681,$A$1,7,100)</f>
        <v>0.90484735387986004</v>
      </c>
      <c r="D2681" s="4">
        <f ca="1">[1]!thsiFinD("ths_cr_stock",$A2681,$A$1,7,100,100)</f>
        <v>53.790613718411997</v>
      </c>
      <c r="E2681" s="4">
        <f ca="1">[1]!thsiFinD("ths_mfi_stock",$A2681,$A$1,7,100,100)</f>
        <v>42.215924898220003</v>
      </c>
      <c r="F2681" s="4">
        <f ca="1">[1]!thsiFinD("ths_expma_stock",$A2681,$A$1,7,100,100)</f>
        <v>9.2503623080903008</v>
      </c>
      <c r="G2681" s="4">
        <f ca="1">[1]!thsiFinD("ths_rsi_stock",$A2681,$A$1,7,100,100)</f>
        <v>45.747596956377002</v>
      </c>
      <c r="H2681" s="4">
        <f ca="1">[1]!thsiFinD("ths_adtm_stock",$A2681,$A$1,7,3,100,100,100)</f>
        <v>-0.31372549019607998</v>
      </c>
      <c r="I2681" s="4">
        <f ca="1">[1]!thsiFinD("ths_bbiboll_stock",$A2681,$A$1,7,3,100,100,100)</f>
        <v>9.2874999999999996</v>
      </c>
      <c r="J2681" s="4">
        <f ca="1">[1]!thsiFinD("ths_dptb_stock",$A2681,$A$1,7,104,100,100)</f>
        <v>0.57142857142856995</v>
      </c>
      <c r="K2681" s="4">
        <f ca="1">[1]!thsiFinD("ths_srmi_stock",$A2681,$A$1,7,100,100)</f>
        <v>-3.8421599169263E-2</v>
      </c>
      <c r="L2681" s="4">
        <f ca="1">[1]!thsiFinD("ths_atr_stock",$A2681,$A$1,7,101,100,100)</f>
        <v>0.20428571428570999</v>
      </c>
      <c r="M2681" s="4">
        <f ca="1">[1]!thsiFinD("ths_vol_w_stock",$A2681,$A$1)/1000000</f>
        <v>1.590846</v>
      </c>
      <c r="N2681" s="4">
        <f ca="1">[1]!thsiFinD("ths_turnover_ratio_w_stock",$A2681,$A$1)</f>
        <v>0.96093417207148002</v>
      </c>
      <c r="O2681" s="4">
        <f ca="1">[1]!thsiFinD("ths_relative_chg_ratio_w_stock",$A2681,$A$1,104,100)</f>
        <v>0.29891650710951001</v>
      </c>
      <c r="P2681" s="4"/>
    </row>
    <row r="2682" spans="1:16" x14ac:dyDescent="0.25">
      <c r="A2682" s="2" t="s">
        <v>5373</v>
      </c>
      <c r="B2682" s="2" t="s">
        <v>5374</v>
      </c>
      <c r="C2682" s="4">
        <f ca="1">[1]!thsiFinD("ths_vol_ratio_stock",$A2682,$A$1,7,100)</f>
        <v>0.78248781018406999</v>
      </c>
      <c r="D2682" s="4">
        <f ca="1">[1]!thsiFinD("ths_cr_stock",$A2682,$A$1,7,100,100)</f>
        <v>30.19403691434</v>
      </c>
      <c r="E2682" s="4">
        <f ca="1">[1]!thsiFinD("ths_mfi_stock",$A2682,$A$1,7,100,100)</f>
        <v>29.518046130557</v>
      </c>
      <c r="F2682" s="4">
        <f ca="1">[1]!thsiFinD("ths_expma_stock",$A2682,$A$1,7,100,100)</f>
        <v>36.183947260784997</v>
      </c>
      <c r="G2682" s="4">
        <f ca="1">[1]!thsiFinD("ths_rsi_stock",$A2682,$A$1,7,100,100)</f>
        <v>41.811531855456003</v>
      </c>
      <c r="H2682" s="4">
        <f ca="1">[1]!thsiFinD("ths_adtm_stock",$A2682,$A$1,7,3,100,100,100)</f>
        <v>0.73002159827213997</v>
      </c>
      <c r="I2682" s="4">
        <f ca="1">[1]!thsiFinD("ths_bbiboll_stock",$A2682,$A$1,7,3,100,100,100)</f>
        <v>36.281770833332999</v>
      </c>
      <c r="J2682" s="4">
        <f ca="1">[1]!thsiFinD("ths_dptb_stock",$A2682,$A$1,7,104,100,100)</f>
        <v>0.42857142857142999</v>
      </c>
      <c r="K2682" s="4">
        <f ca="1">[1]!thsiFinD("ths_srmi_stock",$A2682,$A$1,7,100,100)</f>
        <v>-7.5831828733556997E-2</v>
      </c>
      <c r="L2682" s="4">
        <f ca="1">[1]!thsiFinD("ths_atr_stock",$A2682,$A$1,7,101,100,100)</f>
        <v>1.4042857142856999</v>
      </c>
      <c r="M2682" s="4">
        <f ca="1">[1]!thsiFinD("ths_vol_w_stock",$A2682,$A$1)/1000000</f>
        <v>2.4397060000000002</v>
      </c>
      <c r="N2682" s="4">
        <f ca="1">[1]!thsiFinD("ths_turnover_ratio_w_stock",$A2682,$A$1)</f>
        <v>6.5057749310338</v>
      </c>
      <c r="O2682" s="4">
        <f ca="1">[1]!thsiFinD("ths_relative_chg_ratio_w_stock",$A2682,$A$1,104,100)</f>
        <v>0.51949034181375997</v>
      </c>
      <c r="P2682" s="4"/>
    </row>
    <row r="2683" spans="1:16" x14ac:dyDescent="0.25">
      <c r="A2683" s="2" t="s">
        <v>5375</v>
      </c>
      <c r="B2683" s="2" t="s">
        <v>5376</v>
      </c>
      <c r="C2683" s="4">
        <f ca="1">[1]!thsiFinD("ths_vol_ratio_stock",$A2683,$A$1,7,100)</f>
        <v>1.2474364497507999</v>
      </c>
      <c r="D2683" s="4">
        <f ca="1">[1]!thsiFinD("ths_cr_stock",$A2683,$A$1,7,100,100)</f>
        <v>52.935118434602998</v>
      </c>
      <c r="E2683" s="4">
        <f ca="1">[1]!thsiFinD("ths_mfi_stock",$A2683,$A$1,7,100,100)</f>
        <v>31.883827447687999</v>
      </c>
      <c r="F2683" s="4">
        <f ca="1">[1]!thsiFinD("ths_expma_stock",$A2683,$A$1,7,100,100)</f>
        <v>25.609002798203001</v>
      </c>
      <c r="G2683" s="4">
        <f ca="1">[1]!thsiFinD("ths_rsi_stock",$A2683,$A$1,7,100,100)</f>
        <v>50.451451533495003</v>
      </c>
      <c r="H2683" s="4">
        <f ca="1">[1]!thsiFinD("ths_adtm_stock",$A2683,$A$1,7,3,100,100,100)</f>
        <v>-0.51666666666667005</v>
      </c>
      <c r="I2683" s="4">
        <f ca="1">[1]!thsiFinD("ths_bbiboll_stock",$A2683,$A$1,7,3,100,100,100)</f>
        <v>25.614895833333001</v>
      </c>
      <c r="J2683" s="4">
        <f ca="1">[1]!thsiFinD("ths_dptb_stock",$A2683,$A$1,7,104,100,100)</f>
        <v>0.71428571428570997</v>
      </c>
      <c r="K2683" s="4">
        <f ca="1">[1]!thsiFinD("ths_srmi_stock",$A2683,$A$1,7,100,100)</f>
        <v>-3.8116591928251002E-2</v>
      </c>
      <c r="L2683" s="4">
        <f ca="1">[1]!thsiFinD("ths_atr_stock",$A2683,$A$1,7,101,100,100)</f>
        <v>0.71857142857142997</v>
      </c>
      <c r="M2683" s="4">
        <f ca="1">[1]!thsiFinD("ths_vol_w_stock",$A2683,$A$1)/1000000</f>
        <v>4.3057420000000004</v>
      </c>
      <c r="N2683" s="4">
        <f ca="1">[1]!thsiFinD("ths_turnover_ratio_w_stock",$A2683,$A$1)</f>
        <v>1.3094172462805</v>
      </c>
      <c r="O2683" s="4">
        <f ca="1">[1]!thsiFinD("ths_relative_chg_ratio_w_stock",$A2683,$A$1,104,100)</f>
        <v>0.62751936927199004</v>
      </c>
      <c r="P2683" s="4"/>
    </row>
    <row r="2684" spans="1:16" x14ac:dyDescent="0.25">
      <c r="A2684" s="2" t="s">
        <v>5377</v>
      </c>
      <c r="B2684" s="2" t="s">
        <v>5378</v>
      </c>
      <c r="C2684" s="4">
        <f ca="1">[1]!thsiFinD("ths_vol_ratio_stock",$A2684,$A$1,7,100)</f>
        <v>0.78810821316940005</v>
      </c>
      <c r="D2684" s="4">
        <f ca="1">[1]!thsiFinD("ths_cr_stock",$A2684,$A$1,7,100,100)</f>
        <v>40.719910011248999</v>
      </c>
      <c r="E2684" s="4">
        <f ca="1">[1]!thsiFinD("ths_mfi_stock",$A2684,$A$1,7,100,100)</f>
        <v>12.979526445082</v>
      </c>
      <c r="F2684" s="4">
        <f ca="1">[1]!thsiFinD("ths_expma_stock",$A2684,$A$1,7,100,100)</f>
        <v>18.735338483819</v>
      </c>
      <c r="G2684" s="4">
        <f ca="1">[1]!thsiFinD("ths_rsi_stock",$A2684,$A$1,7,100,100)</f>
        <v>29.771581288585999</v>
      </c>
      <c r="H2684" s="4">
        <f ca="1">[1]!thsiFinD("ths_adtm_stock",$A2684,$A$1,7,3,100,100,100)</f>
        <v>-0.20138888888889001</v>
      </c>
      <c r="I2684" s="4">
        <f ca="1">[1]!thsiFinD("ths_bbiboll_stock",$A2684,$A$1,7,3,100,100,100)</f>
        <v>19.022395833333</v>
      </c>
      <c r="J2684" s="4">
        <f ca="1">[1]!thsiFinD("ths_dptb_stock",$A2684,$A$1,7,104,100,100)</f>
        <v>0.57142857142856995</v>
      </c>
      <c r="K2684" s="4">
        <f ca="1">[1]!thsiFinD("ths_srmi_stock",$A2684,$A$1,7,100,100)</f>
        <v>-8.4619213539074006E-2</v>
      </c>
      <c r="L2684" s="4">
        <f ca="1">[1]!thsiFinD("ths_atr_stock",$A2684,$A$1,7,101,100,100)</f>
        <v>0.59571428571428997</v>
      </c>
      <c r="M2684" s="4">
        <f ca="1">[1]!thsiFinD("ths_vol_w_stock",$A2684,$A$1)/1000000</f>
        <v>1.4539420000000001</v>
      </c>
      <c r="N2684" s="4">
        <f ca="1">[1]!thsiFinD("ths_turnover_ratio_w_stock",$A2684,$A$1)</f>
        <v>0.80772051173236004</v>
      </c>
      <c r="O2684" s="4">
        <f ca="1">[1]!thsiFinD("ths_relative_chg_ratio_w_stock",$A2684,$A$1,104,100)</f>
        <v>-0.94785200052856999</v>
      </c>
      <c r="P2684" s="4"/>
    </row>
    <row r="2685" spans="1:16" x14ac:dyDescent="0.25">
      <c r="A2685" s="2" t="s">
        <v>5379</v>
      </c>
      <c r="B2685" s="2" t="s">
        <v>5380</v>
      </c>
      <c r="C2685" s="4">
        <f ca="1">[1]!thsiFinD("ths_vol_ratio_stock",$A2685,$A$1,7,100)</f>
        <v>0.70582247686036004</v>
      </c>
      <c r="D2685" s="4">
        <f ca="1">[1]!thsiFinD("ths_cr_stock",$A2685,$A$1,7,100,100)</f>
        <v>49.595445010488</v>
      </c>
      <c r="E2685" s="4">
        <f ca="1">[1]!thsiFinD("ths_mfi_stock",$A2685,$A$1,7,100,100)</f>
        <v>37.936576274750998</v>
      </c>
      <c r="F2685" s="4">
        <f ca="1">[1]!thsiFinD("ths_expma_stock",$A2685,$A$1,7,100,100)</f>
        <v>78.740635968156994</v>
      </c>
      <c r="G2685" s="4">
        <f ca="1">[1]!thsiFinD("ths_rsi_stock",$A2685,$A$1,7,100,100)</f>
        <v>43.758935718259004</v>
      </c>
      <c r="H2685" s="4">
        <f ca="1">[1]!thsiFinD("ths_adtm_stock",$A2685,$A$1,7,3,100,100,100)</f>
        <v>0.28519195612430998</v>
      </c>
      <c r="I2685" s="4">
        <f ca="1">[1]!thsiFinD("ths_bbiboll_stock",$A2685,$A$1,7,3,100,100,100)</f>
        <v>78.821041666667</v>
      </c>
      <c r="J2685" s="4">
        <f ca="1">[1]!thsiFinD("ths_dptb_stock",$A2685,$A$1,7,104,100,100)</f>
        <v>0.71428571428570997</v>
      </c>
      <c r="K2685" s="4">
        <f ca="1">[1]!thsiFinD("ths_srmi_stock",$A2685,$A$1,7,100,100)</f>
        <v>-5.5139056831923002E-2</v>
      </c>
      <c r="L2685" s="4">
        <f ca="1">[1]!thsiFinD("ths_atr_stock",$A2685,$A$1,7,101,100,100)</f>
        <v>2.3771428571428999</v>
      </c>
      <c r="M2685" s="4">
        <f ca="1">[1]!thsiFinD("ths_vol_w_stock",$A2685,$A$1)/1000000</f>
        <v>1.590892</v>
      </c>
      <c r="N2685" s="4">
        <f ca="1">[1]!thsiFinD("ths_turnover_ratio_w_stock",$A2685,$A$1)</f>
        <v>0.60646661729670004</v>
      </c>
      <c r="O2685" s="4">
        <f ca="1">[1]!thsiFinD("ths_relative_chg_ratio_w_stock",$A2685,$A$1,104,100)</f>
        <v>-0.14807659034024001</v>
      </c>
      <c r="P2685" s="4"/>
    </row>
    <row r="2686" spans="1:16" x14ac:dyDescent="0.25">
      <c r="A2686" s="2" t="s">
        <v>5381</v>
      </c>
      <c r="B2686" s="2" t="s">
        <v>5382</v>
      </c>
      <c r="C2686" s="4">
        <f ca="1">[1]!thsiFinD("ths_vol_ratio_stock",$A2686,$A$1,7,100)</f>
        <v>1.4021280857328999</v>
      </c>
      <c r="D2686" s="4">
        <f ca="1">[1]!thsiFinD("ths_cr_stock",$A2686,$A$1,7,100,100)</f>
        <v>115.87939698492001</v>
      </c>
      <c r="E2686" s="4">
        <f ca="1">[1]!thsiFinD("ths_mfi_stock",$A2686,$A$1,7,100,100)</f>
        <v>59.520199013891002</v>
      </c>
      <c r="F2686" s="4">
        <f ca="1">[1]!thsiFinD("ths_expma_stock",$A2686,$A$1,7,100,100)</f>
        <v>26.947088166912</v>
      </c>
      <c r="G2686" s="4">
        <f ca="1">[1]!thsiFinD("ths_rsi_stock",$A2686,$A$1,7,100,100)</f>
        <v>62.969457196839997</v>
      </c>
      <c r="H2686" s="4">
        <f ca="1">[1]!thsiFinD("ths_adtm_stock",$A2686,$A$1,7,3,100,100,100)</f>
        <v>0.22727272727273001</v>
      </c>
      <c r="I2686" s="4">
        <f ca="1">[1]!thsiFinD("ths_bbiboll_stock",$A2686,$A$1,7,3,100,100,100)</f>
        <v>26.823333333333</v>
      </c>
      <c r="J2686" s="4">
        <f ca="1">[1]!thsiFinD("ths_dptb_stock",$A2686,$A$1,7,104,100,100)</f>
        <v>0.71428571428570997</v>
      </c>
      <c r="K2686" s="4">
        <f ca="1">[1]!thsiFinD("ths_srmi_stock",$A2686,$A$1,7,100,100)</f>
        <v>2.1598272138228999E-2</v>
      </c>
      <c r="L2686" s="4">
        <f ca="1">[1]!thsiFinD("ths_atr_stock",$A2686,$A$1,7,101,100,100)</f>
        <v>1.0257142857143</v>
      </c>
      <c r="M2686" s="4">
        <f ca="1">[1]!thsiFinD("ths_vol_w_stock",$A2686,$A$1)/1000000</f>
        <v>2.0981000000000001</v>
      </c>
      <c r="N2686" s="4">
        <f ca="1">[1]!thsiFinD("ths_turnover_ratio_w_stock",$A2686,$A$1)</f>
        <v>2.8329111061228001</v>
      </c>
      <c r="O2686" s="4">
        <f ca="1">[1]!thsiFinD("ths_relative_chg_ratio_w_stock",$A2686,$A$1,104,100)</f>
        <v>2.9949568797802999</v>
      </c>
      <c r="P2686" s="4"/>
    </row>
    <row r="2687" spans="1:16" x14ac:dyDescent="0.25">
      <c r="A2687" s="2" t="s">
        <v>5383</v>
      </c>
      <c r="B2687" s="2" t="s">
        <v>5384</v>
      </c>
      <c r="C2687" s="4">
        <f ca="1">[1]!thsiFinD("ths_vol_ratio_stock",$A2687,$A$1,7,100)</f>
        <v>1.1482365262380001</v>
      </c>
      <c r="D2687" s="4">
        <f ca="1">[1]!thsiFinD("ths_cr_stock",$A2687,$A$1,7,100,100)</f>
        <v>138.49246231155999</v>
      </c>
      <c r="E2687" s="4">
        <f ca="1">[1]!thsiFinD("ths_mfi_stock",$A2687,$A$1,7,100,100)</f>
        <v>59.899961295529003</v>
      </c>
      <c r="F2687" s="4">
        <f ca="1">[1]!thsiFinD("ths_expma_stock",$A2687,$A$1,7,100,100)</f>
        <v>39.308588628709998</v>
      </c>
      <c r="G2687" s="4">
        <f ca="1">[1]!thsiFinD("ths_rsi_stock",$A2687,$A$1,7,100,100)</f>
        <v>56.553135781982</v>
      </c>
      <c r="H2687" s="4">
        <f ca="1">[1]!thsiFinD("ths_adtm_stock",$A2687,$A$1,7,3,100,100,100)</f>
        <v>0.65350877192983003</v>
      </c>
      <c r="I2687" s="4">
        <f ca="1">[1]!thsiFinD("ths_bbiboll_stock",$A2687,$A$1,7,3,100,100,100)</f>
        <v>39.035833333333002</v>
      </c>
      <c r="J2687" s="4">
        <f ca="1">[1]!thsiFinD("ths_dptb_stock",$A2687,$A$1,7,104,100,100)</f>
        <v>0.57142857142856995</v>
      </c>
      <c r="K2687" s="4">
        <f ca="1">[1]!thsiFinD("ths_srmi_stock",$A2687,$A$1,7,100,100)</f>
        <v>-2.5094102885821999E-3</v>
      </c>
      <c r="L2687" s="4">
        <f ca="1">[1]!thsiFinD("ths_atr_stock",$A2687,$A$1,7,101,100,100)</f>
        <v>1.2357142857143</v>
      </c>
      <c r="M2687" s="4">
        <f ca="1">[1]!thsiFinD("ths_vol_w_stock",$A2687,$A$1)/1000000</f>
        <v>0.66377699999999995</v>
      </c>
      <c r="N2687" s="4">
        <f ca="1">[1]!thsiFinD("ths_turnover_ratio_w_stock",$A2687,$A$1)</f>
        <v>4.5370950102528997</v>
      </c>
      <c r="O2687" s="4">
        <f ca="1">[1]!thsiFinD("ths_relative_chg_ratio_w_stock",$A2687,$A$1,104,100)</f>
        <v>-1.718021673924</v>
      </c>
      <c r="P2687" s="4"/>
    </row>
    <row r="2688" spans="1:16" x14ac:dyDescent="0.25">
      <c r="A2688" s="2" t="s">
        <v>5385</v>
      </c>
      <c r="B2688" s="2" t="s">
        <v>5386</v>
      </c>
      <c r="C2688" s="4">
        <f ca="1">[1]!thsiFinD("ths_vol_ratio_stock",$A2688,$A$1,7,100)</f>
        <v>0.68373649583329998</v>
      </c>
      <c r="D2688" s="4">
        <f ca="1">[1]!thsiFinD("ths_cr_stock",$A2688,$A$1,7,100,100)</f>
        <v>95.161290322580996</v>
      </c>
      <c r="E2688" s="4">
        <f ca="1">[1]!thsiFinD("ths_mfi_stock",$A2688,$A$1,7,100,100)</f>
        <v>59.331829501625002</v>
      </c>
      <c r="F2688" s="4">
        <f ca="1">[1]!thsiFinD("ths_expma_stock",$A2688,$A$1,7,100,100)</f>
        <v>18.455946068766</v>
      </c>
      <c r="G2688" s="4">
        <f ca="1">[1]!thsiFinD("ths_rsi_stock",$A2688,$A$1,7,100,100)</f>
        <v>57.989703549121998</v>
      </c>
      <c r="H2688" s="4">
        <f ca="1">[1]!thsiFinD("ths_adtm_stock",$A2688,$A$1,7,3,100,100,100)</f>
        <v>-7.7419354838716994E-2</v>
      </c>
      <c r="I2688" s="4">
        <f ca="1">[1]!thsiFinD("ths_bbiboll_stock",$A2688,$A$1,7,3,100,100,100)</f>
        <v>18.231249999999999</v>
      </c>
      <c r="J2688" s="4">
        <f ca="1">[1]!thsiFinD("ths_dptb_stock",$A2688,$A$1,7,104,100,100)</f>
        <v>0.42857142857142999</v>
      </c>
      <c r="K2688" s="4">
        <f ca="1">[1]!thsiFinD("ths_srmi_stock",$A2688,$A$1,7,100,100)</f>
        <v>-9.5744680851064003E-3</v>
      </c>
      <c r="L2688" s="4">
        <f ca="1">[1]!thsiFinD("ths_atr_stock",$A2688,$A$1,7,101,100,100)</f>
        <v>0.86428571428570999</v>
      </c>
      <c r="M2688" s="4">
        <f ca="1">[1]!thsiFinD("ths_vol_w_stock",$A2688,$A$1)/1000000</f>
        <v>0.44109999999999999</v>
      </c>
      <c r="N2688" s="4">
        <f ca="1">[1]!thsiFinD("ths_turnover_ratio_w_stock",$A2688,$A$1)</f>
        <v>1.2737771248687</v>
      </c>
      <c r="O2688" s="4">
        <f ca="1">[1]!thsiFinD("ths_relative_chg_ratio_w_stock",$A2688,$A$1,104,100)</f>
        <v>-1.4159566620445001</v>
      </c>
      <c r="P2688" s="4"/>
    </row>
    <row r="2689" spans="1:16" x14ac:dyDescent="0.25">
      <c r="A2689" s="2" t="s">
        <v>5387</v>
      </c>
      <c r="B2689" s="2" t="s">
        <v>5388</v>
      </c>
      <c r="C2689" s="4">
        <f ca="1">[1]!thsiFinD("ths_vol_ratio_stock",$A2689,$A$1,7,100)</f>
        <v>0.88442473669466004</v>
      </c>
      <c r="D2689" s="4">
        <f ca="1">[1]!thsiFinD("ths_cr_stock",$A2689,$A$1,7,100,100)</f>
        <v>145</v>
      </c>
      <c r="E2689" s="4">
        <f ca="1">[1]!thsiFinD("ths_mfi_stock",$A2689,$A$1,7,100,100)</f>
        <v>61.541236353785997</v>
      </c>
      <c r="F2689" s="4">
        <f ca="1">[1]!thsiFinD("ths_expma_stock",$A2689,$A$1,7,100,100)</f>
        <v>22.872816060003998</v>
      </c>
      <c r="G2689" s="4">
        <f ca="1">[1]!thsiFinD("ths_rsi_stock",$A2689,$A$1,7,100,100)</f>
        <v>76.649286744956001</v>
      </c>
      <c r="H2689" s="4">
        <f ca="1">[1]!thsiFinD("ths_adtm_stock",$A2689,$A$1,7,3,100,100,100)</f>
        <v>0.74336283185841001</v>
      </c>
      <c r="I2689" s="4">
        <f ca="1">[1]!thsiFinD("ths_bbiboll_stock",$A2689,$A$1,7,3,100,100,100)</f>
        <v>22.525312499999998</v>
      </c>
      <c r="J2689" s="4">
        <f ca="1">[1]!thsiFinD("ths_dptb_stock",$A2689,$A$1,7,104,100,100)</f>
        <v>0.71428571428570997</v>
      </c>
      <c r="K2689" s="4">
        <f ca="1">[1]!thsiFinD("ths_srmi_stock",$A2689,$A$1,7,100,100)</f>
        <v>1.0683760683761E-2</v>
      </c>
      <c r="L2689" s="4">
        <f ca="1">[1]!thsiFinD("ths_atr_stock",$A2689,$A$1,7,101,100,100)</f>
        <v>0.49</v>
      </c>
      <c r="M2689" s="4">
        <f ca="1">[1]!thsiFinD("ths_vol_w_stock",$A2689,$A$1)/1000000</f>
        <v>0.71392900000000004</v>
      </c>
      <c r="N2689" s="4">
        <f ca="1">[1]!thsiFinD("ths_turnover_ratio_w_stock",$A2689,$A$1)</f>
        <v>1.8427907065585001</v>
      </c>
      <c r="O2689" s="4">
        <f ca="1">[1]!thsiFinD("ths_relative_chg_ratio_w_stock",$A2689,$A$1,104,100)</f>
        <v>1.4301266741008001</v>
      </c>
      <c r="P2689" s="4"/>
    </row>
    <row r="2690" spans="1:16" x14ac:dyDescent="0.25">
      <c r="A2690" s="2" t="s">
        <v>5389</v>
      </c>
      <c r="B2690" s="2" t="s">
        <v>5390</v>
      </c>
      <c r="C2690" s="4">
        <f ca="1">[1]!thsiFinD("ths_vol_ratio_stock",$A2690,$A$1,7,100)</f>
        <v>1.0107311410312001</v>
      </c>
      <c r="D2690" s="4">
        <f ca="1">[1]!thsiFinD("ths_cr_stock",$A2690,$A$1,7,100,100)</f>
        <v>-16.229508196721</v>
      </c>
      <c r="E2690" s="4">
        <f ca="1">[1]!thsiFinD("ths_mfi_stock",$A2690,$A$1,7,100,100)</f>
        <v>38.637429008759</v>
      </c>
      <c r="F2690" s="4">
        <f ca="1">[1]!thsiFinD("ths_expma_stock",$A2690,$A$1,7,100,100)</f>
        <v>16.746523965367999</v>
      </c>
      <c r="G2690" s="4">
        <f ca="1">[1]!thsiFinD("ths_rsi_stock",$A2690,$A$1,7,100,100)</f>
        <v>43.059555226950003</v>
      </c>
      <c r="H2690" s="4">
        <f ca="1">[1]!thsiFinD("ths_adtm_stock",$A2690,$A$1,7,3,100,100,100)</f>
        <v>-0.41221374045802001</v>
      </c>
      <c r="I2690" s="4">
        <f ca="1">[1]!thsiFinD("ths_bbiboll_stock",$A2690,$A$1,7,3,100,100,100)</f>
        <v>17.158750000000001</v>
      </c>
      <c r="J2690" s="4">
        <f ca="1">[1]!thsiFinD("ths_dptb_stock",$A2690,$A$1,7,104,100,100)</f>
        <v>0.71428571428570997</v>
      </c>
      <c r="K2690" s="4">
        <f ca="1">[1]!thsiFinD("ths_srmi_stock",$A2690,$A$1,7,100,100)</f>
        <v>-0.28887923544743999</v>
      </c>
      <c r="L2690" s="4">
        <f ca="1">[1]!thsiFinD("ths_atr_stock",$A2690,$A$1,7,101,100,100)</f>
        <v>2.3457142857142999</v>
      </c>
      <c r="M2690" s="4">
        <f ca="1">[1]!thsiFinD("ths_vol_w_stock",$A2690,$A$1)/1000000</f>
        <v>23.720122</v>
      </c>
      <c r="N2690" s="4">
        <f ca="1">[1]!thsiFinD("ths_turnover_ratio_w_stock",$A2690,$A$1)</f>
        <v>33.858801530203998</v>
      </c>
      <c r="O2690" s="4">
        <f ca="1">[1]!thsiFinD("ths_relative_chg_ratio_w_stock",$A2690,$A$1,104,100)</f>
        <v>7.7709169665891</v>
      </c>
      <c r="P2690" s="4"/>
    </row>
    <row r="2691" spans="1:16" x14ac:dyDescent="0.25">
      <c r="A2691" s="2" t="s">
        <v>5391</v>
      </c>
      <c r="B2691" s="2" t="s">
        <v>5392</v>
      </c>
      <c r="C2691" s="4">
        <f ca="1">[1]!thsiFinD("ths_vol_ratio_stock",$A2691,$A$1,7,100)</f>
        <v>0.63692839996859996</v>
      </c>
      <c r="D2691" s="4">
        <f ca="1">[1]!thsiFinD("ths_cr_stock",$A2691,$A$1,7,100,100)</f>
        <v>68.736616702356002</v>
      </c>
      <c r="E2691" s="4">
        <f ca="1">[1]!thsiFinD("ths_mfi_stock",$A2691,$A$1,7,100,100)</f>
        <v>40.275969096140003</v>
      </c>
      <c r="F2691" s="4">
        <f ca="1">[1]!thsiFinD("ths_expma_stock",$A2691,$A$1,7,100,100)</f>
        <v>37.469550036782003</v>
      </c>
      <c r="G2691" s="4">
        <f ca="1">[1]!thsiFinD("ths_rsi_stock",$A2691,$A$1,7,100,100)</f>
        <v>46.142475847143999</v>
      </c>
      <c r="H2691" s="4">
        <f ca="1">[1]!thsiFinD("ths_adtm_stock",$A2691,$A$1,7,3,100,100,100)</f>
        <v>0.70370370370369995</v>
      </c>
      <c r="I2691" s="4">
        <f ca="1">[1]!thsiFinD("ths_bbiboll_stock",$A2691,$A$1,7,3,100,100,100)</f>
        <v>37.404062500000002</v>
      </c>
      <c r="J2691" s="4">
        <f ca="1">[1]!thsiFinD("ths_dptb_stock",$A2691,$A$1,7,104,100,100)</f>
        <v>0.71428571428570997</v>
      </c>
      <c r="K2691" s="4">
        <f ca="1">[1]!thsiFinD("ths_srmi_stock",$A2691,$A$1,7,100,100)</f>
        <v>-3.9598868603754001E-2</v>
      </c>
      <c r="L2691" s="4">
        <f ca="1">[1]!thsiFinD("ths_atr_stock",$A2691,$A$1,7,101,100,100)</f>
        <v>1.1299999999999999</v>
      </c>
      <c r="M2691" s="4">
        <f ca="1">[1]!thsiFinD("ths_vol_w_stock",$A2691,$A$1)/1000000</f>
        <v>0.80913000000000002</v>
      </c>
      <c r="N2691" s="4">
        <f ca="1">[1]!thsiFinD("ths_turnover_ratio_w_stock",$A2691,$A$1)</f>
        <v>2.3989504425041002</v>
      </c>
      <c r="O2691" s="4">
        <f ca="1">[1]!thsiFinD("ths_relative_chg_ratio_w_stock",$A2691,$A$1,104,100)</f>
        <v>-0.38002400122305002</v>
      </c>
      <c r="P2691" s="4"/>
    </row>
    <row r="2692" spans="1:16" x14ac:dyDescent="0.25">
      <c r="A2692" s="2" t="s">
        <v>5393</v>
      </c>
      <c r="B2692" s="2" t="s">
        <v>5394</v>
      </c>
      <c r="C2692" s="4">
        <f ca="1">[1]!thsiFinD("ths_vol_ratio_stock",$A2692,$A$1,7,100)</f>
        <v>0.95304486077033002</v>
      </c>
      <c r="D2692" s="4">
        <f ca="1">[1]!thsiFinD("ths_cr_stock",$A2692,$A$1,7,100,100)</f>
        <v>69.230769230769994</v>
      </c>
      <c r="E2692" s="4">
        <f ca="1">[1]!thsiFinD("ths_mfi_stock",$A2692,$A$1,7,100,100)</f>
        <v>41.298285137712</v>
      </c>
      <c r="F2692" s="4">
        <f ca="1">[1]!thsiFinD("ths_expma_stock",$A2692,$A$1,7,100,100)</f>
        <v>18.359085530403</v>
      </c>
      <c r="G2692" s="4">
        <f ca="1">[1]!thsiFinD("ths_rsi_stock",$A2692,$A$1,7,100,100)</f>
        <v>50.705274682639001</v>
      </c>
      <c r="H2692" s="4">
        <f ca="1">[1]!thsiFinD("ths_adtm_stock",$A2692,$A$1,7,3,100,100,100)</f>
        <v>0.48591549295774999</v>
      </c>
      <c r="I2692" s="4">
        <f ca="1">[1]!thsiFinD("ths_bbiboll_stock",$A2692,$A$1,7,3,100,100,100)</f>
        <v>18.248125000000002</v>
      </c>
      <c r="J2692" s="4">
        <f ca="1">[1]!thsiFinD("ths_dptb_stock",$A2692,$A$1,7,104,100,100)</f>
        <v>0.57142857142856995</v>
      </c>
      <c r="K2692" s="4">
        <f ca="1">[1]!thsiFinD("ths_srmi_stock",$A2692,$A$1,7,100,100)</f>
        <v>-4.0923399790135997E-2</v>
      </c>
      <c r="L2692" s="4">
        <f ca="1">[1]!thsiFinD("ths_atr_stock",$A2692,$A$1,7,101,100,100)</f>
        <v>0.54285714285714004</v>
      </c>
      <c r="M2692" s="4">
        <f ca="1">[1]!thsiFinD("ths_vol_w_stock",$A2692,$A$1)/1000000</f>
        <v>0.89059999999999995</v>
      </c>
      <c r="N2692" s="4">
        <f ca="1">[1]!thsiFinD("ths_turnover_ratio_w_stock",$A2692,$A$1)</f>
        <v>3.0977391304348001</v>
      </c>
      <c r="O2692" s="4">
        <f ca="1">[1]!thsiFinD("ths_relative_chg_ratio_w_stock",$A2692,$A$1,104,100)</f>
        <v>-1.8618780955890999</v>
      </c>
      <c r="P2692" s="4"/>
    </row>
    <row r="2693" spans="1:16" x14ac:dyDescent="0.25">
      <c r="A2693" s="2" t="s">
        <v>5395</v>
      </c>
      <c r="B2693" s="2" t="s">
        <v>5396</v>
      </c>
      <c r="C2693" s="4">
        <f ca="1">[1]!thsiFinD("ths_vol_ratio_stock",$A2693,$A$1,7,100)</f>
        <v>2.2165240795572001</v>
      </c>
      <c r="D2693" s="4">
        <f ca="1">[1]!thsiFinD("ths_cr_stock",$A2693,$A$1,7,100,100)</f>
        <v>226.3557483731</v>
      </c>
      <c r="E2693" s="4">
        <f ca="1">[1]!thsiFinD("ths_mfi_stock",$A2693,$A$1,7,100,100)</f>
        <v>82.636395023991</v>
      </c>
      <c r="F2693" s="4">
        <f ca="1">[1]!thsiFinD("ths_expma_stock",$A2693,$A$1,7,100,100)</f>
        <v>39.734749083817</v>
      </c>
      <c r="G2693" s="4">
        <f ca="1">[1]!thsiFinD("ths_rsi_stock",$A2693,$A$1,7,100,100)</f>
        <v>71.855706235515001</v>
      </c>
      <c r="H2693" s="4">
        <f ca="1">[1]!thsiFinD("ths_adtm_stock",$A2693,$A$1,7,3,100,100,100)</f>
        <v>0.65733113673805998</v>
      </c>
      <c r="I2693" s="4">
        <f ca="1">[1]!thsiFinD("ths_bbiboll_stock",$A2693,$A$1,7,3,100,100,100)</f>
        <v>39.3359375</v>
      </c>
      <c r="J2693" s="4">
        <f ca="1">[1]!thsiFinD("ths_dptb_stock",$A2693,$A$1,7,104,100,100)</f>
        <v>0.57142857142856995</v>
      </c>
      <c r="K2693" s="4">
        <f ca="1">[1]!thsiFinD("ths_srmi_stock",$A2693,$A$1,7,100,100)</f>
        <v>5.4243008678881002E-2</v>
      </c>
      <c r="L2693" s="4">
        <f ca="1">[1]!thsiFinD("ths_atr_stock",$A2693,$A$1,7,101,100,100)</f>
        <v>1.6</v>
      </c>
      <c r="M2693" s="4">
        <f ca="1">[1]!thsiFinD("ths_vol_w_stock",$A2693,$A$1)/1000000</f>
        <v>3.8860039999999998</v>
      </c>
      <c r="N2693" s="4">
        <f ca="1">[1]!thsiFinD("ths_turnover_ratio_w_stock",$A2693,$A$1)</f>
        <v>14.733608592953001</v>
      </c>
      <c r="O2693" s="4">
        <f ca="1">[1]!thsiFinD("ths_relative_chg_ratio_w_stock",$A2693,$A$1,104,100)</f>
        <v>0.4486867009919</v>
      </c>
      <c r="P2693" s="4"/>
    </row>
    <row r="2694" spans="1:16" x14ac:dyDescent="0.25">
      <c r="A2694" s="2" t="s">
        <v>5397</v>
      </c>
      <c r="B2694" s="2" t="s">
        <v>5398</v>
      </c>
      <c r="C2694" s="4">
        <f ca="1">[1]!thsiFinD("ths_vol_ratio_stock",$A2694,$A$1,7,100)</f>
        <v>0.48953671496908002</v>
      </c>
      <c r="D2694" s="4">
        <f ca="1">[1]!thsiFinD("ths_cr_stock",$A2694,$A$1,7,100,100)</f>
        <v>28.418038654259</v>
      </c>
      <c r="E2694" s="4">
        <f ca="1">[1]!thsiFinD("ths_mfi_stock",$A2694,$A$1,7,100,100)</f>
        <v>28.560366444643002</v>
      </c>
      <c r="F2694" s="4">
        <f ca="1">[1]!thsiFinD("ths_expma_stock",$A2694,$A$1,7,100,100)</f>
        <v>27.232350256035001</v>
      </c>
      <c r="G2694" s="4">
        <f ca="1">[1]!thsiFinD("ths_rsi_stock",$A2694,$A$1,7,100,100)</f>
        <v>49.776960005913999</v>
      </c>
      <c r="H2694" s="4">
        <f ca="1">[1]!thsiFinD("ths_adtm_stock",$A2694,$A$1,7,3,100,100,100)</f>
        <v>-0.90365448504983004</v>
      </c>
      <c r="I2694" s="4">
        <f ca="1">[1]!thsiFinD("ths_bbiboll_stock",$A2694,$A$1,7,3,100,100,100)</f>
        <v>27.016874999999999</v>
      </c>
      <c r="J2694" s="4">
        <f ca="1">[1]!thsiFinD("ths_dptb_stock",$A2694,$A$1,7,104,100,100)</f>
        <v>0.71428571428570997</v>
      </c>
      <c r="K2694" s="4">
        <f ca="1">[1]!thsiFinD("ths_srmi_stock",$A2694,$A$1,7,100,100)</f>
        <v>-6.861063464837E-2</v>
      </c>
      <c r="L2694" s="4">
        <f ca="1">[1]!thsiFinD("ths_atr_stock",$A2694,$A$1,7,101,100,100)</f>
        <v>0.85428571428570999</v>
      </c>
      <c r="M2694" s="4">
        <f ca="1">[1]!thsiFinD("ths_vol_w_stock",$A2694,$A$1)/1000000</f>
        <v>1.2227189999999999</v>
      </c>
      <c r="N2694" s="4">
        <f ca="1">[1]!thsiFinD("ths_turnover_ratio_w_stock",$A2694,$A$1)</f>
        <v>1.9547240695740999</v>
      </c>
      <c r="O2694" s="4">
        <f ca="1">[1]!thsiFinD("ths_relative_chg_ratio_w_stock",$A2694,$A$1,104,100)</f>
        <v>1.6428361163983E-2</v>
      </c>
      <c r="P2694" s="4"/>
    </row>
    <row r="2695" spans="1:16" x14ac:dyDescent="0.25">
      <c r="A2695" s="2" t="s">
        <v>5399</v>
      </c>
      <c r="B2695" s="2" t="s">
        <v>5400</v>
      </c>
      <c r="C2695" s="4">
        <f ca="1">[1]!thsiFinD("ths_vol_ratio_stock",$A2695,$A$1,7,100)</f>
        <v>0.96677219946490001</v>
      </c>
      <c r="D2695" s="4">
        <f ca="1">[1]!thsiFinD("ths_cr_stock",$A2695,$A$1,7,100,100)</f>
        <v>79.999999999999005</v>
      </c>
      <c r="E2695" s="4">
        <f ca="1">[1]!thsiFinD("ths_mfi_stock",$A2695,$A$1,7,100,100)</f>
        <v>63.270856895812003</v>
      </c>
      <c r="F2695" s="4">
        <f ca="1">[1]!thsiFinD("ths_expma_stock",$A2695,$A$1,7,100,100)</f>
        <v>17.193746276108001</v>
      </c>
      <c r="G2695" s="4">
        <f ca="1">[1]!thsiFinD("ths_rsi_stock",$A2695,$A$1,7,100,100)</f>
        <v>59.081281256475002</v>
      </c>
      <c r="H2695" s="4">
        <f ca="1">[1]!thsiFinD("ths_adtm_stock",$A2695,$A$1,7,3,100,100,100)</f>
        <v>0.68072289156625998</v>
      </c>
      <c r="I2695" s="4">
        <f ca="1">[1]!thsiFinD("ths_bbiboll_stock",$A2695,$A$1,7,3,100,100,100)</f>
        <v>17.031979166667</v>
      </c>
      <c r="J2695" s="4">
        <f ca="1">[1]!thsiFinD("ths_dptb_stock",$A2695,$A$1,7,104,100,100)</f>
        <v>0.57142857142856995</v>
      </c>
      <c r="K2695" s="4">
        <f ca="1">[1]!thsiFinD("ths_srmi_stock",$A2695,$A$1,7,100,100)</f>
        <v>-1.4714204867006E-2</v>
      </c>
      <c r="L2695" s="4">
        <f ca="1">[1]!thsiFinD("ths_atr_stock",$A2695,$A$1,7,101,100,100)</f>
        <v>0.68</v>
      </c>
      <c r="M2695" s="4">
        <f ca="1">[1]!thsiFinD("ths_vol_w_stock",$A2695,$A$1)/1000000</f>
        <v>1.7458</v>
      </c>
      <c r="N2695" s="4">
        <f ca="1">[1]!thsiFinD("ths_turnover_ratio_w_stock",$A2695,$A$1)</f>
        <v>2.4200177077983001</v>
      </c>
      <c r="O2695" s="4">
        <f ca="1">[1]!thsiFinD("ths_relative_chg_ratio_w_stock",$A2695,$A$1,104,100)</f>
        <v>-0.69670331320357004</v>
      </c>
      <c r="P2695" s="4"/>
    </row>
    <row r="2696" spans="1:16" x14ac:dyDescent="0.25">
      <c r="A2696" s="2" t="s">
        <v>5401</v>
      </c>
      <c r="B2696" s="2" t="s">
        <v>5402</v>
      </c>
      <c r="C2696" s="4">
        <f ca="1">[1]!thsiFinD("ths_vol_ratio_stock",$A2696,$A$1,7,100)</f>
        <v>0.79651896857674997</v>
      </c>
      <c r="D2696" s="4">
        <f ca="1">[1]!thsiFinD("ths_cr_stock",$A2696,$A$1,7,100,100)</f>
        <v>55.664335664336001</v>
      </c>
      <c r="E2696" s="4">
        <f ca="1">[1]!thsiFinD("ths_mfi_stock",$A2696,$A$1,7,100,100)</f>
        <v>26.788746810357001</v>
      </c>
      <c r="F2696" s="4">
        <f ca="1">[1]!thsiFinD("ths_expma_stock",$A2696,$A$1,7,100,100)</f>
        <v>32.343215144433998</v>
      </c>
      <c r="G2696" s="4">
        <f ca="1">[1]!thsiFinD("ths_rsi_stock",$A2696,$A$1,7,100,100)</f>
        <v>50.740229733534001</v>
      </c>
      <c r="H2696" s="4">
        <f ca="1">[1]!thsiFinD("ths_adtm_stock",$A2696,$A$1,7,3,100,100,100)</f>
        <v>-0.59090909090909005</v>
      </c>
      <c r="I2696" s="4">
        <f ca="1">[1]!thsiFinD("ths_bbiboll_stock",$A2696,$A$1,7,3,100,100,100)</f>
        <v>32.073958333333003</v>
      </c>
      <c r="J2696" s="4">
        <f ca="1">[1]!thsiFinD("ths_dptb_stock",$A2696,$A$1,7,104,100,100)</f>
        <v>0.42857142857142999</v>
      </c>
      <c r="K2696" s="4">
        <f ca="1">[1]!thsiFinD("ths_srmi_stock",$A2696,$A$1,7,100,100)</f>
        <v>-3.7003879438973E-2</v>
      </c>
      <c r="L2696" s="4">
        <f ca="1">[1]!thsiFinD("ths_atr_stock",$A2696,$A$1,7,101,100,100)</f>
        <v>1.1228571428570999</v>
      </c>
      <c r="M2696" s="4">
        <f ca="1">[1]!thsiFinD("ths_vol_w_stock",$A2696,$A$1)/1000000</f>
        <v>0.80019899999999999</v>
      </c>
      <c r="N2696" s="4">
        <f ca="1">[1]!thsiFinD("ths_turnover_ratio_w_stock",$A2696,$A$1)</f>
        <v>1.7603745356599001</v>
      </c>
      <c r="O2696" s="4">
        <f ca="1">[1]!thsiFinD("ths_relative_chg_ratio_w_stock",$A2696,$A$1,104,100)</f>
        <v>-0.32225926582237002</v>
      </c>
      <c r="P2696" s="4"/>
    </row>
    <row r="2697" spans="1:16" x14ac:dyDescent="0.25">
      <c r="A2697" s="2" t="s">
        <v>5403</v>
      </c>
      <c r="B2697" s="2" t="s">
        <v>5404</v>
      </c>
      <c r="C2697" s="4">
        <f ca="1">[1]!thsiFinD("ths_vol_ratio_stock",$A2697,$A$1,7,100)</f>
        <v>2.3177073667256001</v>
      </c>
      <c r="D2697" s="4">
        <f ca="1">[1]!thsiFinD("ths_cr_stock",$A2697,$A$1,7,100,100)</f>
        <v>58.138101109741001</v>
      </c>
      <c r="E2697" s="4">
        <f ca="1">[1]!thsiFinD("ths_mfi_stock",$A2697,$A$1,7,100,100)</f>
        <v>52.685417588614001</v>
      </c>
      <c r="F2697" s="4">
        <f ca="1">[1]!thsiFinD("ths_expma_stock",$A2697,$A$1,7,100,100)</f>
        <v>22.445102290849999</v>
      </c>
      <c r="G2697" s="4">
        <f ca="1">[1]!thsiFinD("ths_rsi_stock",$A2697,$A$1,7,100,100)</f>
        <v>55.546683792309999</v>
      </c>
      <c r="H2697" s="4">
        <f ca="1">[1]!thsiFinD("ths_adtm_stock",$A2697,$A$1,7,3,100,100,100)</f>
        <v>-0.76114649681529001</v>
      </c>
      <c r="I2697" s="4">
        <f ca="1">[1]!thsiFinD("ths_bbiboll_stock",$A2697,$A$1,7,3,100,100,100)</f>
        <v>22.506875000000001</v>
      </c>
      <c r="J2697" s="4">
        <f ca="1">[1]!thsiFinD("ths_dptb_stock",$A2697,$A$1,7,104,100,100)</f>
        <v>0.57142857142856995</v>
      </c>
      <c r="K2697" s="4">
        <f ca="1">[1]!thsiFinD("ths_srmi_stock",$A2697,$A$1,7,100,100)</f>
        <v>-3.2930387661525999E-2</v>
      </c>
      <c r="L2697" s="4">
        <f ca="1">[1]!thsiFinD("ths_atr_stock",$A2697,$A$1,7,101,100,100)</f>
        <v>1.2214285714286</v>
      </c>
      <c r="M2697" s="4">
        <f ca="1">[1]!thsiFinD("ths_vol_w_stock",$A2697,$A$1)/1000000</f>
        <v>7.3414000000000001</v>
      </c>
      <c r="N2697" s="4">
        <f ca="1">[1]!thsiFinD("ths_turnover_ratio_w_stock",$A2697,$A$1)</f>
        <v>9.3271730506571995</v>
      </c>
      <c r="O2697" s="4">
        <f ca="1">[1]!thsiFinD("ths_relative_chg_ratio_w_stock",$A2697,$A$1,104,100)</f>
        <v>8.6692989850435005</v>
      </c>
      <c r="P2697" s="4"/>
    </row>
    <row r="2698" spans="1:16" x14ac:dyDescent="0.25">
      <c r="A2698" s="2" t="s">
        <v>5405</v>
      </c>
      <c r="B2698" s="2" t="s">
        <v>5406</v>
      </c>
      <c r="C2698" s="4">
        <f ca="1">[1]!thsiFinD("ths_vol_ratio_stock",$A2698,$A$1,7,100)</f>
        <v>1.0707610830853</v>
      </c>
      <c r="D2698" s="4">
        <f ca="1">[1]!thsiFinD("ths_cr_stock",$A2698,$A$1,7,100,100)</f>
        <v>22.972136222909999</v>
      </c>
      <c r="E2698" s="4">
        <f ca="1">[1]!thsiFinD("ths_mfi_stock",$A2698,$A$1,7,100,100)</f>
        <v>36.028387925385999</v>
      </c>
      <c r="F2698" s="4">
        <f ca="1">[1]!thsiFinD("ths_expma_stock",$A2698,$A$1,7,100,100)</f>
        <v>31.269416883910001</v>
      </c>
      <c r="G2698" s="4">
        <f ca="1">[1]!thsiFinD("ths_rsi_stock",$A2698,$A$1,7,100,100)</f>
        <v>38.837042849353999</v>
      </c>
      <c r="H2698" s="4">
        <f ca="1">[1]!thsiFinD("ths_adtm_stock",$A2698,$A$1,7,3,100,100,100)</f>
        <v>-0.72284644194755998</v>
      </c>
      <c r="I2698" s="4">
        <f ca="1">[1]!thsiFinD("ths_bbiboll_stock",$A2698,$A$1,7,3,100,100,100)</f>
        <v>31.250729166667</v>
      </c>
      <c r="J2698" s="4">
        <f ca="1">[1]!thsiFinD("ths_dptb_stock",$A2698,$A$1,7,104,100,100)</f>
        <v>0.28571428571428997</v>
      </c>
      <c r="K2698" s="4">
        <f ca="1">[1]!thsiFinD("ths_srmi_stock",$A2698,$A$1,7,100,100)</f>
        <v>-6.8808729918156994E-2</v>
      </c>
      <c r="L2698" s="4">
        <f ca="1">[1]!thsiFinD("ths_atr_stock",$A2698,$A$1,7,101,100,100)</f>
        <v>1</v>
      </c>
      <c r="M2698" s="4">
        <f ca="1">[1]!thsiFinD("ths_vol_w_stock",$A2698,$A$1)/1000000</f>
        <v>0.95545999999999998</v>
      </c>
      <c r="N2698" s="4">
        <f ca="1">[1]!thsiFinD("ths_turnover_ratio_w_stock",$A2698,$A$1)</f>
        <v>2.4051856513530998</v>
      </c>
      <c r="O2698" s="4">
        <f ca="1">[1]!thsiFinD("ths_relative_chg_ratio_w_stock",$A2698,$A$1,104,100)</f>
        <v>-1.6386044496358001</v>
      </c>
      <c r="P2698" s="4"/>
    </row>
    <row r="2699" spans="1:16" x14ac:dyDescent="0.25">
      <c r="A2699" s="2" t="s">
        <v>5407</v>
      </c>
      <c r="B2699" s="2" t="s">
        <v>5408</v>
      </c>
      <c r="C2699" s="4">
        <f ca="1">[1]!thsiFinD("ths_vol_ratio_stock",$A2699,$A$1,7,100)</f>
        <v>0.97081585642881996</v>
      </c>
      <c r="D2699" s="4">
        <f ca="1">[1]!thsiFinD("ths_cr_stock",$A2699,$A$1,7,100,100)</f>
        <v>67.388949079089997</v>
      </c>
      <c r="E2699" s="4">
        <f ca="1">[1]!thsiFinD("ths_mfi_stock",$A2699,$A$1,7,100,100)</f>
        <v>43.019737493899001</v>
      </c>
      <c r="F2699" s="4">
        <f ca="1">[1]!thsiFinD("ths_expma_stock",$A2699,$A$1,7,100,100)</f>
        <v>28.033183257577001</v>
      </c>
      <c r="G2699" s="4">
        <f ca="1">[1]!thsiFinD("ths_rsi_stock",$A2699,$A$1,7,100,100)</f>
        <v>48.343470722101998</v>
      </c>
      <c r="H2699" s="4">
        <f ca="1">[1]!thsiFinD("ths_adtm_stock",$A2699,$A$1,7,3,100,100,100)</f>
        <v>0.13380281690140999</v>
      </c>
      <c r="I2699" s="4">
        <f ca="1">[1]!thsiFinD("ths_bbiboll_stock",$A2699,$A$1,7,3,100,100,100)</f>
        <v>27.86</v>
      </c>
      <c r="J2699" s="4">
        <f ca="1">[1]!thsiFinD("ths_dptb_stock",$A2699,$A$1,7,104,100,100)</f>
        <v>0.42857142857142999</v>
      </c>
      <c r="K2699" s="4">
        <f ca="1">[1]!thsiFinD("ths_srmi_stock",$A2699,$A$1,7,100,100)</f>
        <v>-3.7037037037037E-2</v>
      </c>
      <c r="L2699" s="4">
        <f ca="1">[1]!thsiFinD("ths_atr_stock",$A2699,$A$1,7,101,100,100)</f>
        <v>0.76</v>
      </c>
      <c r="M2699" s="4">
        <f ca="1">[1]!thsiFinD("ths_vol_w_stock",$A2699,$A$1)/1000000</f>
        <v>0.7833</v>
      </c>
      <c r="N2699" s="4">
        <f ca="1">[1]!thsiFinD("ths_turnover_ratio_w_stock",$A2699,$A$1)</f>
        <v>4.6988602279544001</v>
      </c>
      <c r="O2699" s="4">
        <f ca="1">[1]!thsiFinD("ths_relative_chg_ratio_w_stock",$A2699,$A$1,104,100)</f>
        <v>-1.7357458851967</v>
      </c>
      <c r="P2699" s="4"/>
    </row>
    <row r="2700" spans="1:16" x14ac:dyDescent="0.25">
      <c r="A2700" s="2" t="s">
        <v>5409</v>
      </c>
      <c r="B2700" s="2" t="s">
        <v>5410</v>
      </c>
      <c r="C2700" s="4">
        <f ca="1">[1]!thsiFinD("ths_vol_ratio_stock",$A2700,$A$1,7,100)</f>
        <v>0.80616697110758995</v>
      </c>
      <c r="D2700" s="4">
        <f ca="1">[1]!thsiFinD("ths_cr_stock",$A2700,$A$1,7,100,100)</f>
        <v>68.972332015809997</v>
      </c>
      <c r="E2700" s="4">
        <f ca="1">[1]!thsiFinD("ths_mfi_stock",$A2700,$A$1,7,100,100)</f>
        <v>42.049523199387998</v>
      </c>
      <c r="F2700" s="4">
        <f ca="1">[1]!thsiFinD("ths_expma_stock",$A2700,$A$1,7,100,100)</f>
        <v>13.357719521919</v>
      </c>
      <c r="G2700" s="4">
        <f ca="1">[1]!thsiFinD("ths_rsi_stock",$A2700,$A$1,7,100,100)</f>
        <v>51.490724640350003</v>
      </c>
      <c r="H2700" s="4">
        <f ca="1">[1]!thsiFinD("ths_adtm_stock",$A2700,$A$1,7,3,100,100,100)</f>
        <v>-3.5714285714282999E-2</v>
      </c>
      <c r="I2700" s="4">
        <f ca="1">[1]!thsiFinD("ths_bbiboll_stock",$A2700,$A$1,7,3,100,100,100)</f>
        <v>13.3453125</v>
      </c>
      <c r="J2700" s="4">
        <f ca="1">[1]!thsiFinD("ths_dptb_stock",$A2700,$A$1,7,104,100,100)</f>
        <v>0.71428571428570997</v>
      </c>
      <c r="K2700" s="4">
        <f ca="1">[1]!thsiFinD("ths_srmi_stock",$A2700,$A$1,7,100,100)</f>
        <v>-2.6068066618393001E-2</v>
      </c>
      <c r="L2700" s="4">
        <f ca="1">[1]!thsiFinD("ths_atr_stock",$A2700,$A$1,7,101,100,100)</f>
        <v>0.41571428571428998</v>
      </c>
      <c r="M2700" s="4">
        <f ca="1">[1]!thsiFinD("ths_vol_w_stock",$A2700,$A$1)/1000000</f>
        <v>1.0164</v>
      </c>
      <c r="N2700" s="4">
        <f ca="1">[1]!thsiFinD("ths_turnover_ratio_w_stock",$A2700,$A$1)</f>
        <v>2.1582860304024001</v>
      </c>
      <c r="O2700" s="4">
        <f ca="1">[1]!thsiFinD("ths_relative_chg_ratio_w_stock",$A2700,$A$1,104,100)</f>
        <v>-1.4561985824046</v>
      </c>
      <c r="P2700" s="4"/>
    </row>
    <row r="2701" spans="1:16" x14ac:dyDescent="0.25">
      <c r="A2701" s="2" t="s">
        <v>5411</v>
      </c>
      <c r="B2701" s="2" t="s">
        <v>5412</v>
      </c>
      <c r="C2701" s="4">
        <f ca="1">[1]!thsiFinD("ths_vol_ratio_stock",$A2701,$A$1,7,100)</f>
        <v>0.70547976843500004</v>
      </c>
      <c r="D2701" s="4">
        <f ca="1">[1]!thsiFinD("ths_cr_stock",$A2701,$A$1,7,100,100)</f>
        <v>104.68642315644</v>
      </c>
      <c r="E2701" s="4">
        <f ca="1">[1]!thsiFinD("ths_mfi_stock",$A2701,$A$1,7,100,100)</f>
        <v>59.37316161455</v>
      </c>
      <c r="F2701" s="4">
        <f ca="1">[1]!thsiFinD("ths_expma_stock",$A2701,$A$1,7,100,100)</f>
        <v>41.816966335110003</v>
      </c>
      <c r="G2701" s="4">
        <f ca="1">[1]!thsiFinD("ths_rsi_stock",$A2701,$A$1,7,100,100)</f>
        <v>47.646953192104</v>
      </c>
      <c r="H2701" s="4">
        <f ca="1">[1]!thsiFinD("ths_adtm_stock",$A2701,$A$1,7,3,100,100,100)</f>
        <v>0.69589041095890003</v>
      </c>
      <c r="I2701" s="4">
        <f ca="1">[1]!thsiFinD("ths_bbiboll_stock",$A2701,$A$1,7,3,100,100,100)</f>
        <v>41.556562499999998</v>
      </c>
      <c r="J2701" s="4">
        <f ca="1">[1]!thsiFinD("ths_dptb_stock",$A2701,$A$1,7,104,100,100)</f>
        <v>0.28571428571428997</v>
      </c>
      <c r="K2701" s="4">
        <f ca="1">[1]!thsiFinD("ths_srmi_stock",$A2701,$A$1,7,100,100)</f>
        <v>-5.9908938413611003E-3</v>
      </c>
      <c r="L2701" s="4">
        <f ca="1">[1]!thsiFinD("ths_atr_stock",$A2701,$A$1,7,101,100,100)</f>
        <v>1.44</v>
      </c>
      <c r="M2701" s="4">
        <f ca="1">[1]!thsiFinD("ths_vol_w_stock",$A2701,$A$1)/1000000</f>
        <v>1.114924</v>
      </c>
      <c r="N2701" s="4">
        <f ca="1">[1]!thsiFinD("ths_turnover_ratio_w_stock",$A2701,$A$1)</f>
        <v>4.3981394641343998</v>
      </c>
      <c r="O2701" s="4">
        <f ca="1">[1]!thsiFinD("ths_relative_chg_ratio_w_stock",$A2701,$A$1,104,100)</f>
        <v>-1.3320112851414001</v>
      </c>
      <c r="P2701" s="4"/>
    </row>
    <row r="2702" spans="1:16" x14ac:dyDescent="0.25">
      <c r="A2702" s="2" t="s">
        <v>5413</v>
      </c>
      <c r="B2702" s="2" t="s">
        <v>5414</v>
      </c>
      <c r="C2702" s="4">
        <f ca="1">[1]!thsiFinD("ths_vol_ratio_stock",$A2702,$A$1,7,100)</f>
        <v>1.1789717285959</v>
      </c>
      <c r="D2702" s="4">
        <f ca="1">[1]!thsiFinD("ths_cr_stock",$A2702,$A$1,7,100,100)</f>
        <v>68.953068592058003</v>
      </c>
      <c r="E2702" s="4">
        <f ca="1">[1]!thsiFinD("ths_mfi_stock",$A2702,$A$1,7,100,100)</f>
        <v>43.892833402888002</v>
      </c>
      <c r="F2702" s="4">
        <f ca="1">[1]!thsiFinD("ths_expma_stock",$A2702,$A$1,7,100,100)</f>
        <v>22.610768124301</v>
      </c>
      <c r="G2702" s="4">
        <f ca="1">[1]!thsiFinD("ths_rsi_stock",$A2702,$A$1,7,100,100)</f>
        <v>65.289924080329001</v>
      </c>
      <c r="H2702" s="4">
        <f ca="1">[1]!thsiFinD("ths_adtm_stock",$A2702,$A$1,7,3,100,100,100)</f>
        <v>0.23300970873786001</v>
      </c>
      <c r="I2702" s="4">
        <f ca="1">[1]!thsiFinD("ths_bbiboll_stock",$A2702,$A$1,7,3,100,100,100)</f>
        <v>22.386458333333</v>
      </c>
      <c r="J2702" s="4">
        <f ca="1">[1]!thsiFinD("ths_dptb_stock",$A2702,$A$1,7,104,100,100)</f>
        <v>0.85714285714285998</v>
      </c>
      <c r="K2702" s="4">
        <f ca="1">[1]!thsiFinD("ths_srmi_stock",$A2702,$A$1,7,100,100)</f>
        <v>-1.5450643776823999E-2</v>
      </c>
      <c r="L2702" s="4">
        <f ca="1">[1]!thsiFinD("ths_atr_stock",$A2702,$A$1,7,101,100,100)</f>
        <v>0.46714285714286002</v>
      </c>
      <c r="M2702" s="4">
        <f ca="1">[1]!thsiFinD("ths_vol_w_stock",$A2702,$A$1)/1000000</f>
        <v>1.1340300000000001</v>
      </c>
      <c r="N2702" s="4">
        <f ca="1">[1]!thsiFinD("ths_turnover_ratio_w_stock",$A2702,$A$1)</f>
        <v>1.6677426802887001</v>
      </c>
      <c r="O2702" s="4">
        <f ca="1">[1]!thsiFinD("ths_relative_chg_ratio_w_stock",$A2702,$A$1,104,100)</f>
        <v>0.88240014040319004</v>
      </c>
      <c r="P2702" s="4"/>
    </row>
    <row r="2703" spans="1:16" x14ac:dyDescent="0.25">
      <c r="A2703" s="2" t="s">
        <v>5415</v>
      </c>
      <c r="B2703" s="2" t="s">
        <v>5416</v>
      </c>
      <c r="C2703" s="4">
        <f ca="1">[1]!thsiFinD("ths_vol_ratio_stock",$A2703,$A$1,7,100)</f>
        <v>0.83808874735217997</v>
      </c>
      <c r="D2703" s="4">
        <f ca="1">[1]!thsiFinD("ths_cr_stock",$A2703,$A$1,7,100,100)</f>
        <v>142.76094276094</v>
      </c>
      <c r="E2703" s="4">
        <f ca="1">[1]!thsiFinD("ths_mfi_stock",$A2703,$A$1,7,100,100)</f>
        <v>46.524942972178003</v>
      </c>
      <c r="F2703" s="4">
        <f ca="1">[1]!thsiFinD("ths_expma_stock",$A2703,$A$1,7,100,100)</f>
        <v>41.051850382119</v>
      </c>
      <c r="G2703" s="4">
        <f ca="1">[1]!thsiFinD("ths_rsi_stock",$A2703,$A$1,7,100,100)</f>
        <v>49.025296937904002</v>
      </c>
      <c r="H2703" s="4">
        <f ca="1">[1]!thsiFinD("ths_adtm_stock",$A2703,$A$1,7,3,100,100,100)</f>
        <v>0.94463910301331</v>
      </c>
      <c r="I2703" s="4">
        <f ca="1">[1]!thsiFinD("ths_bbiboll_stock",$A2703,$A$1,7,3,100,100,100)</f>
        <v>40.658124999999998</v>
      </c>
      <c r="J2703" s="4">
        <f ca="1">[1]!thsiFinD("ths_dptb_stock",$A2703,$A$1,7,104,100,100)</f>
        <v>0.57142857142856995</v>
      </c>
      <c r="K2703" s="4">
        <f ca="1">[1]!thsiFinD("ths_srmi_stock",$A2703,$A$1,7,100,100)</f>
        <v>4.1334661354581997E-2</v>
      </c>
      <c r="L2703" s="4">
        <f ca="1">[1]!thsiFinD("ths_atr_stock",$A2703,$A$1,7,101,100,100)</f>
        <v>3.1928571428571</v>
      </c>
      <c r="M2703" s="4">
        <f ca="1">[1]!thsiFinD("ths_vol_w_stock",$A2703,$A$1)/1000000</f>
        <v>6.9883240000000004</v>
      </c>
      <c r="N2703" s="4">
        <f ca="1">[1]!thsiFinD("ths_turnover_ratio_w_stock",$A2703,$A$1)</f>
        <v>9.7390445879977996</v>
      </c>
      <c r="O2703" s="4">
        <f ca="1">[1]!thsiFinD("ths_relative_chg_ratio_w_stock",$A2703,$A$1,104,100)</f>
        <v>-0.84879754468521995</v>
      </c>
      <c r="P2703" s="4"/>
    </row>
    <row r="2704" spans="1:16" x14ac:dyDescent="0.25">
      <c r="A2704" s="2" t="s">
        <v>5417</v>
      </c>
      <c r="B2704" s="2" t="s">
        <v>5418</v>
      </c>
      <c r="C2704" s="4">
        <f ca="1">[1]!thsiFinD("ths_vol_ratio_stock",$A2704,$A$1,7,100)</f>
        <v>0.47100478542057</v>
      </c>
      <c r="D2704" s="4">
        <f ca="1">[1]!thsiFinD("ths_cr_stock",$A2704,$A$1,7,100,100)</f>
        <v>16.046758767269001</v>
      </c>
      <c r="E2704" s="4">
        <f ca="1">[1]!thsiFinD("ths_mfi_stock",$A2704,$A$1,7,100,100)</f>
        <v>28.605255533462</v>
      </c>
      <c r="F2704" s="4">
        <f ca="1">[1]!thsiFinD("ths_expma_stock",$A2704,$A$1,7,100,100)</f>
        <v>14.424917180086</v>
      </c>
      <c r="G2704" s="4">
        <f ca="1">[1]!thsiFinD("ths_rsi_stock",$A2704,$A$1,7,100,100)</f>
        <v>45.738479582635001</v>
      </c>
      <c r="H2704" s="4">
        <f ca="1">[1]!thsiFinD("ths_adtm_stock",$A2704,$A$1,7,3,100,100,100)</f>
        <v>-0.42690058479532</v>
      </c>
      <c r="I2704" s="4">
        <f ca="1">[1]!thsiFinD("ths_bbiboll_stock",$A2704,$A$1,7,3,100,100,100)</f>
        <v>14.507395833333</v>
      </c>
      <c r="J2704" s="4">
        <f ca="1">[1]!thsiFinD("ths_dptb_stock",$A2704,$A$1,7,104,100,100)</f>
        <v>0.57142857142856995</v>
      </c>
      <c r="K2704" s="4">
        <f ca="1">[1]!thsiFinD("ths_srmi_stock",$A2704,$A$1,7,100,100)</f>
        <v>-8.4551811824538997E-2</v>
      </c>
      <c r="L2704" s="4">
        <f ca="1">[1]!thsiFinD("ths_atr_stock",$A2704,$A$1,7,101,100,100)</f>
        <v>0.52142857142857002</v>
      </c>
      <c r="M2704" s="4">
        <f ca="1">[1]!thsiFinD("ths_vol_w_stock",$A2704,$A$1)/1000000</f>
        <v>1.9362999999999999</v>
      </c>
      <c r="N2704" s="4">
        <f ca="1">[1]!thsiFinD("ths_turnover_ratio_w_stock",$A2704,$A$1)</f>
        <v>4.2872437836017001</v>
      </c>
      <c r="O2704" s="4">
        <f ca="1">[1]!thsiFinD("ths_relative_chg_ratio_w_stock",$A2704,$A$1,104,100)</f>
        <v>-1.0429125783477999</v>
      </c>
      <c r="P2704" s="4"/>
    </row>
    <row r="2705" spans="1:16" x14ac:dyDescent="0.25">
      <c r="A2705" s="2" t="s">
        <v>5419</v>
      </c>
      <c r="B2705" s="2" t="s">
        <v>5420</v>
      </c>
      <c r="C2705" s="4">
        <f ca="1">[1]!thsiFinD("ths_vol_ratio_stock",$A2705,$A$1,7,100)</f>
        <v>0.74706974356271005</v>
      </c>
      <c r="D2705" s="4">
        <f ca="1">[1]!thsiFinD("ths_cr_stock",$A2705,$A$1,7,100,100)</f>
        <v>-9.0753424657533994</v>
      </c>
      <c r="E2705" s="4">
        <f ca="1">[1]!thsiFinD("ths_mfi_stock",$A2705,$A$1,7,100,100)</f>
        <v>22.626708042876</v>
      </c>
      <c r="F2705" s="4">
        <f ca="1">[1]!thsiFinD("ths_expma_stock",$A2705,$A$1,7,100,100)</f>
        <v>57.453991322257998</v>
      </c>
      <c r="G2705" s="4">
        <f ca="1">[1]!thsiFinD("ths_rsi_stock",$A2705,$A$1,7,100,100)</f>
        <v>34.481535448228001</v>
      </c>
      <c r="H2705" s="4">
        <f ca="1">[1]!thsiFinD("ths_adtm_stock",$A2705,$A$1,7,3,100,100,100)</f>
        <v>-0.83074753173483995</v>
      </c>
      <c r="I2705" s="4">
        <f ca="1">[1]!thsiFinD("ths_bbiboll_stock",$A2705,$A$1,7,3,100,100,100)</f>
        <v>57.8278125</v>
      </c>
      <c r="J2705" s="4">
        <f ca="1">[1]!thsiFinD("ths_dptb_stock",$A2705,$A$1,7,104,100,100)</f>
        <v>0.42857142857142999</v>
      </c>
      <c r="K2705" s="4">
        <f ca="1">[1]!thsiFinD("ths_srmi_stock",$A2705,$A$1,7,100,100)</f>
        <v>-0.11918150577944001</v>
      </c>
      <c r="L2705" s="4">
        <f ca="1">[1]!thsiFinD("ths_atr_stock",$A2705,$A$1,7,101,100,100)</f>
        <v>2.0642857142856998</v>
      </c>
      <c r="M2705" s="4">
        <f ca="1">[1]!thsiFinD("ths_vol_w_stock",$A2705,$A$1)/1000000</f>
        <v>2.9846940000000002</v>
      </c>
      <c r="N2705" s="4">
        <f ca="1">[1]!thsiFinD("ths_turnover_ratio_w_stock",$A2705,$A$1)</f>
        <v>2.4108145641601002</v>
      </c>
      <c r="O2705" s="4">
        <f ca="1">[1]!thsiFinD("ths_relative_chg_ratio_w_stock",$A2705,$A$1,104,100)</f>
        <v>3.8410744324167002E-2</v>
      </c>
      <c r="P2705" s="4"/>
    </row>
    <row r="2706" spans="1:16" x14ac:dyDescent="0.25">
      <c r="A2706" s="2" t="s">
        <v>5421</v>
      </c>
      <c r="B2706" s="2" t="s">
        <v>5422</v>
      </c>
      <c r="C2706" s="4">
        <f ca="1">[1]!thsiFinD("ths_vol_ratio_stock",$A2706,$A$1,7,100)</f>
        <v>1.0232007808987</v>
      </c>
      <c r="D2706" s="4">
        <f ca="1">[1]!thsiFinD("ths_cr_stock",$A2706,$A$1,7,100,100)</f>
        <v>132.8418230563</v>
      </c>
      <c r="E2706" s="4">
        <f ca="1">[1]!thsiFinD("ths_mfi_stock",$A2706,$A$1,7,100,100)</f>
        <v>57.135263412298002</v>
      </c>
      <c r="F2706" s="4">
        <f ca="1">[1]!thsiFinD("ths_expma_stock",$A2706,$A$1,7,100,100)</f>
        <v>26.139870392662001</v>
      </c>
      <c r="G2706" s="4">
        <f ca="1">[1]!thsiFinD("ths_rsi_stock",$A2706,$A$1,7,100,100)</f>
        <v>61.570622480341001</v>
      </c>
      <c r="H2706" s="4">
        <f ca="1">[1]!thsiFinD("ths_adtm_stock",$A2706,$A$1,7,3,100,100,100)</f>
        <v>0.65163934426228998</v>
      </c>
      <c r="I2706" s="4">
        <f ca="1">[1]!thsiFinD("ths_bbiboll_stock",$A2706,$A$1,7,3,100,100,100)</f>
        <v>25.809374999999999</v>
      </c>
      <c r="J2706" s="4">
        <f ca="1">[1]!thsiFinD("ths_dptb_stock",$A2706,$A$1,7,104,100,100)</f>
        <v>0.42857142857142999</v>
      </c>
      <c r="K2706" s="4">
        <f ca="1">[1]!thsiFinD("ths_srmi_stock",$A2706,$A$1,7,100,100)</f>
        <v>2.6555386949923998E-3</v>
      </c>
      <c r="L2706" s="4">
        <f ca="1">[1]!thsiFinD("ths_atr_stock",$A2706,$A$1,7,101,100,100)</f>
        <v>0.83714285714285996</v>
      </c>
      <c r="M2706" s="4">
        <f ca="1">[1]!thsiFinD("ths_vol_w_stock",$A2706,$A$1)/1000000</f>
        <v>1.293814</v>
      </c>
      <c r="N2706" s="4">
        <f ca="1">[1]!thsiFinD("ths_turnover_ratio_w_stock",$A2706,$A$1)</f>
        <v>7.1878555555555996</v>
      </c>
      <c r="O2706" s="4">
        <f ca="1">[1]!thsiFinD("ths_relative_chg_ratio_w_stock",$A2706,$A$1,104,100)</f>
        <v>0.14235830127151</v>
      </c>
      <c r="P2706" s="4"/>
    </row>
    <row r="2707" spans="1:16" x14ac:dyDescent="0.25">
      <c r="A2707" s="2" t="s">
        <v>5423</v>
      </c>
      <c r="B2707" s="2" t="s">
        <v>5424</v>
      </c>
      <c r="C2707" s="4">
        <f ca="1">[1]!thsiFinD("ths_vol_ratio_stock",$A2707,$A$1,7,100)</f>
        <v>0.57792600867551003</v>
      </c>
      <c r="D2707" s="4">
        <f ca="1">[1]!thsiFinD("ths_cr_stock",$A2707,$A$1,7,100,100)</f>
        <v>64.540816326531001</v>
      </c>
      <c r="E2707" s="4">
        <f ca="1">[1]!thsiFinD("ths_mfi_stock",$A2707,$A$1,7,100,100)</f>
        <v>19.872216987131999</v>
      </c>
      <c r="F2707" s="4">
        <f ca="1">[1]!thsiFinD("ths_expma_stock",$A2707,$A$1,7,100,100)</f>
        <v>8.927793301686</v>
      </c>
      <c r="G2707" s="4">
        <f ca="1">[1]!thsiFinD("ths_rsi_stock",$A2707,$A$1,7,100,100)</f>
        <v>57.590388832320002</v>
      </c>
      <c r="H2707" s="4">
        <f ca="1">[1]!thsiFinD("ths_adtm_stock",$A2707,$A$1,7,3,100,100,100)</f>
        <v>0.80808080808080995</v>
      </c>
      <c r="I2707" s="4">
        <f ca="1">[1]!thsiFinD("ths_bbiboll_stock",$A2707,$A$1,7,3,100,100,100)</f>
        <v>8.8118750000000006</v>
      </c>
      <c r="J2707" s="4">
        <f ca="1">[1]!thsiFinD("ths_dptb_stock",$A2707,$A$1,7,104,100,100)</f>
        <v>0.42857142857142999</v>
      </c>
      <c r="K2707" s="4">
        <f ca="1">[1]!thsiFinD("ths_srmi_stock",$A2707,$A$1,7,100,100)</f>
        <v>-4.2826552462527E-2</v>
      </c>
      <c r="L2707" s="4">
        <f ca="1">[1]!thsiFinD("ths_atr_stock",$A2707,$A$1,7,101,100,100)</f>
        <v>0.31142857142857</v>
      </c>
      <c r="M2707" s="4">
        <f ca="1">[1]!thsiFinD("ths_vol_w_stock",$A2707,$A$1)/1000000</f>
        <v>2.8452000000000002</v>
      </c>
      <c r="N2707" s="4">
        <f ca="1">[1]!thsiFinD("ths_turnover_ratio_w_stock",$A2707,$A$1)</f>
        <v>1.0472635926575</v>
      </c>
      <c r="O2707" s="4">
        <f ca="1">[1]!thsiFinD("ths_relative_chg_ratio_w_stock",$A2707,$A$1,104,100)</f>
        <v>-1.1301719453346</v>
      </c>
      <c r="P2707" s="4"/>
    </row>
    <row r="2708" spans="1:16" x14ac:dyDescent="0.25">
      <c r="A2708" s="2" t="s">
        <v>5425</v>
      </c>
      <c r="B2708" s="2" t="s">
        <v>5426</v>
      </c>
      <c r="C2708" s="4">
        <f ca="1">[1]!thsiFinD("ths_vol_ratio_stock",$A2708,$A$1,7,100)</f>
        <v>0.76081211380566005</v>
      </c>
      <c r="D2708" s="4">
        <f ca="1">[1]!thsiFinD("ths_cr_stock",$A2708,$A$1,7,100,100)</f>
        <v>88.268792710705995</v>
      </c>
      <c r="E2708" s="4">
        <f ca="1">[1]!thsiFinD("ths_mfi_stock",$A2708,$A$1,7,100,100)</f>
        <v>57.885991020652</v>
      </c>
      <c r="F2708" s="4">
        <f ca="1">[1]!thsiFinD("ths_expma_stock",$A2708,$A$1,7,100,100)</f>
        <v>20.528969553166</v>
      </c>
      <c r="G2708" s="4">
        <f ca="1">[1]!thsiFinD("ths_rsi_stock",$A2708,$A$1,7,100,100)</f>
        <v>57.044784288587003</v>
      </c>
      <c r="H2708" s="4">
        <f ca="1">[1]!thsiFinD("ths_adtm_stock",$A2708,$A$1,7,3,100,100,100)</f>
        <v>0.11510791366907</v>
      </c>
      <c r="I2708" s="4">
        <f ca="1">[1]!thsiFinD("ths_bbiboll_stock",$A2708,$A$1,7,3,100,100,100)</f>
        <v>20.402708333332999</v>
      </c>
      <c r="J2708" s="4">
        <f ca="1">[1]!thsiFinD("ths_dptb_stock",$A2708,$A$1,7,104,100,100)</f>
        <v>0.57142857142856995</v>
      </c>
      <c r="K2708" s="4">
        <f ca="1">[1]!thsiFinD("ths_srmi_stock",$A2708,$A$1,7,100,100)</f>
        <v>-2.6241799437675999E-2</v>
      </c>
      <c r="L2708" s="4">
        <f ca="1">[1]!thsiFinD("ths_atr_stock",$A2708,$A$1,7,101,100,100)</f>
        <v>0.79571428571429004</v>
      </c>
      <c r="M2708" s="4">
        <f ca="1">[1]!thsiFinD("ths_vol_w_stock",$A2708,$A$1)/1000000</f>
        <v>3.806702</v>
      </c>
      <c r="N2708" s="4">
        <f ca="1">[1]!thsiFinD("ths_turnover_ratio_w_stock",$A2708,$A$1)</f>
        <v>2.7507059758653001</v>
      </c>
      <c r="O2708" s="4">
        <f ca="1">[1]!thsiFinD("ths_relative_chg_ratio_w_stock",$A2708,$A$1,104,100)</f>
        <v>0.22757512068752001</v>
      </c>
      <c r="P2708" s="4"/>
    </row>
    <row r="2709" spans="1:16" x14ac:dyDescent="0.25">
      <c r="A2709" s="2" t="s">
        <v>5427</v>
      </c>
      <c r="B2709" s="2" t="s">
        <v>5428</v>
      </c>
      <c r="C2709" s="4">
        <f ca="1">[1]!thsiFinD("ths_vol_ratio_stock",$A2709,$A$1,7,100)</f>
        <v>1.1157642136301</v>
      </c>
      <c r="D2709" s="4">
        <f ca="1">[1]!thsiFinD("ths_cr_stock",$A2709,$A$1,7,100,100)</f>
        <v>56.021897810219002</v>
      </c>
      <c r="E2709" s="4">
        <f ca="1">[1]!thsiFinD("ths_mfi_stock",$A2709,$A$1,7,100,100)</f>
        <v>55.942388904719003</v>
      </c>
      <c r="F2709" s="4">
        <f ca="1">[1]!thsiFinD("ths_expma_stock",$A2709,$A$1,7,100,100)</f>
        <v>14.332775476865001</v>
      </c>
      <c r="G2709" s="4">
        <f ca="1">[1]!thsiFinD("ths_rsi_stock",$A2709,$A$1,7,100,100)</f>
        <v>45.604278280519999</v>
      </c>
      <c r="H2709" s="4">
        <f ca="1">[1]!thsiFinD("ths_adtm_stock",$A2709,$A$1,7,3,100,100,100)</f>
        <v>0.29702970297030001</v>
      </c>
      <c r="I2709" s="4">
        <f ca="1">[1]!thsiFinD("ths_bbiboll_stock",$A2709,$A$1,7,3,100,100,100)</f>
        <v>14.255208333333</v>
      </c>
      <c r="J2709" s="4">
        <f ca="1">[1]!thsiFinD("ths_dptb_stock",$A2709,$A$1,7,104,100,100)</f>
        <v>0.42857142857142999</v>
      </c>
      <c r="K2709" s="4">
        <f ca="1">[1]!thsiFinD("ths_srmi_stock",$A2709,$A$1,7,100,100)</f>
        <v>-4.8354600402955E-2</v>
      </c>
      <c r="L2709" s="4">
        <f ca="1">[1]!thsiFinD("ths_atr_stock",$A2709,$A$1,7,101,100,100)</f>
        <v>0.41</v>
      </c>
      <c r="M2709" s="4">
        <f ca="1">[1]!thsiFinD("ths_vol_w_stock",$A2709,$A$1)/1000000</f>
        <v>1.8963680000000001</v>
      </c>
      <c r="N2709" s="4">
        <f ca="1">[1]!thsiFinD("ths_turnover_ratio_w_stock",$A2709,$A$1)</f>
        <v>2.2999243670620002</v>
      </c>
      <c r="O2709" s="4">
        <f ca="1">[1]!thsiFinD("ths_relative_chg_ratio_w_stock",$A2709,$A$1,104,100)</f>
        <v>-1.8820968777894</v>
      </c>
      <c r="P2709" s="4"/>
    </row>
    <row r="2710" spans="1:16" x14ac:dyDescent="0.25">
      <c r="A2710" s="2" t="s">
        <v>5429</v>
      </c>
      <c r="B2710" s="2" t="s">
        <v>5430</v>
      </c>
      <c r="C2710" s="4">
        <f ca="1">[1]!thsiFinD("ths_vol_ratio_stock",$A2710,$A$1,7,100)</f>
        <v>0.95386737208813999</v>
      </c>
      <c r="D2710" s="4">
        <f ca="1">[1]!thsiFinD("ths_cr_stock",$A2710,$A$1,7,100,100)</f>
        <v>81.773879142300004</v>
      </c>
      <c r="E2710" s="4">
        <f ca="1">[1]!thsiFinD("ths_mfi_stock",$A2710,$A$1,7,100,100)</f>
        <v>49.077675983262999</v>
      </c>
      <c r="F2710" s="4">
        <f ca="1">[1]!thsiFinD("ths_expma_stock",$A2710,$A$1,7,100,100)</f>
        <v>47.857016241818002</v>
      </c>
      <c r="G2710" s="4">
        <f ca="1">[1]!thsiFinD("ths_rsi_stock",$A2710,$A$1,7,100,100)</f>
        <v>61.741487110340003</v>
      </c>
      <c r="H2710" s="4">
        <f ca="1">[1]!thsiFinD("ths_adtm_stock",$A2710,$A$1,7,3,100,100,100)</f>
        <v>0.54633471645919995</v>
      </c>
      <c r="I2710" s="4">
        <f ca="1">[1]!thsiFinD("ths_bbiboll_stock",$A2710,$A$1,7,3,100,100,100)</f>
        <v>46.940937499999997</v>
      </c>
      <c r="J2710" s="4">
        <f ca="1">[1]!thsiFinD("ths_dptb_stock",$A2710,$A$1,7,104,100,100)</f>
        <v>0.71428571428570997</v>
      </c>
      <c r="K2710" s="4">
        <f ca="1">[1]!thsiFinD("ths_srmi_stock",$A2710,$A$1,7,100,100)</f>
        <v>1.2202562538133E-2</v>
      </c>
      <c r="L2710" s="4">
        <f ca="1">[1]!thsiFinD("ths_atr_stock",$A2710,$A$1,7,101,100,100)</f>
        <v>2.9957142857143002</v>
      </c>
      <c r="M2710" s="4">
        <f ca="1">[1]!thsiFinD("ths_vol_w_stock",$A2710,$A$1)/1000000</f>
        <v>2.8460999999999999</v>
      </c>
      <c r="N2710" s="4">
        <f ca="1">[1]!thsiFinD("ths_turnover_ratio_w_stock",$A2710,$A$1)</f>
        <v>8.0895474043043993</v>
      </c>
      <c r="O2710" s="4">
        <f ca="1">[1]!thsiFinD("ths_relative_chg_ratio_w_stock",$A2710,$A$1,104,100)</f>
        <v>4.4421390135034002</v>
      </c>
      <c r="P2710" s="4"/>
    </row>
    <row r="2711" spans="1:16" x14ac:dyDescent="0.25">
      <c r="A2711" s="2" t="s">
        <v>5431</v>
      </c>
      <c r="B2711" s="2" t="s">
        <v>5432</v>
      </c>
      <c r="C2711" s="4">
        <f ca="1">[1]!thsiFinD("ths_vol_ratio_stock",$A2711,$A$1,7,100)</f>
        <v>0.84663446291095001</v>
      </c>
      <c r="D2711" s="4">
        <f ca="1">[1]!thsiFinD("ths_cr_stock",$A2711,$A$1,7,100,100)</f>
        <v>86.418269230768999</v>
      </c>
      <c r="E2711" s="4">
        <f ca="1">[1]!thsiFinD("ths_mfi_stock",$A2711,$A$1,7,100,100)</f>
        <v>42.169530254202002</v>
      </c>
      <c r="F2711" s="4">
        <f ca="1">[1]!thsiFinD("ths_expma_stock",$A2711,$A$1,7,100,100)</f>
        <v>24.240213132438999</v>
      </c>
      <c r="G2711" s="4">
        <f ca="1">[1]!thsiFinD("ths_rsi_stock",$A2711,$A$1,7,100,100)</f>
        <v>59.678920822438997</v>
      </c>
      <c r="H2711" s="4">
        <f ca="1">[1]!thsiFinD("ths_adtm_stock",$A2711,$A$1,7,3,100,100,100)</f>
        <v>0.27722772277226998</v>
      </c>
      <c r="I2711" s="4">
        <f ca="1">[1]!thsiFinD("ths_bbiboll_stock",$A2711,$A$1,7,3,100,100,100)</f>
        <v>23.973958333333002</v>
      </c>
      <c r="J2711" s="4">
        <f ca="1">[1]!thsiFinD("ths_dptb_stock",$A2711,$A$1,7,104,100,100)</f>
        <v>0.85714285714285998</v>
      </c>
      <c r="K2711" s="4">
        <f ca="1">[1]!thsiFinD("ths_srmi_stock",$A2711,$A$1,7,100,100)</f>
        <v>-2.5457438345267001E-2</v>
      </c>
      <c r="L2711" s="4">
        <f ca="1">[1]!thsiFinD("ths_atr_stock",$A2711,$A$1,7,101,100,100)</f>
        <v>0.74285714285714</v>
      </c>
      <c r="M2711" s="4">
        <f ca="1">[1]!thsiFinD("ths_vol_w_stock",$A2711,$A$1)/1000000</f>
        <v>0.51751100000000005</v>
      </c>
      <c r="N2711" s="4">
        <f ca="1">[1]!thsiFinD("ths_turnover_ratio_w_stock",$A2711,$A$1)</f>
        <v>1.7056116264146</v>
      </c>
      <c r="O2711" s="4">
        <f ca="1">[1]!thsiFinD("ths_relative_chg_ratio_w_stock",$A2711,$A$1,104,100)</f>
        <v>0.18018535155474</v>
      </c>
      <c r="P2711" s="4"/>
    </row>
    <row r="2712" spans="1:16" x14ac:dyDescent="0.25">
      <c r="A2712" s="2" t="s">
        <v>5433</v>
      </c>
      <c r="B2712" s="2" t="s">
        <v>5434</v>
      </c>
      <c r="C2712" s="4">
        <f ca="1">[1]!thsiFinD("ths_vol_ratio_stock",$A2712,$A$1,7,100)</f>
        <v>0.75803233006076998</v>
      </c>
      <c r="D2712" s="4">
        <f ca="1">[1]!thsiFinD("ths_cr_stock",$A2712,$A$1,7,100,100)</f>
        <v>40.363128491620003</v>
      </c>
      <c r="E2712" s="4">
        <f ca="1">[1]!thsiFinD("ths_mfi_stock",$A2712,$A$1,7,100,100)</f>
        <v>27.896534450301999</v>
      </c>
      <c r="F2712" s="4">
        <f ca="1">[1]!thsiFinD("ths_expma_stock",$A2712,$A$1,7,100,100)</f>
        <v>15.774872105706001</v>
      </c>
      <c r="G2712" s="4">
        <f ca="1">[1]!thsiFinD("ths_rsi_stock",$A2712,$A$1,7,100,100)</f>
        <v>56.568112262043002</v>
      </c>
      <c r="H2712" s="4">
        <f ca="1">[1]!thsiFinD("ths_adtm_stock",$A2712,$A$1,7,3,100,100,100)</f>
        <v>-0.60215053763440995</v>
      </c>
      <c r="I2712" s="4">
        <f ca="1">[1]!thsiFinD("ths_bbiboll_stock",$A2712,$A$1,7,3,100,100,100)</f>
        <v>15.164687499999999</v>
      </c>
      <c r="J2712" s="4">
        <f ca="1">[1]!thsiFinD("ths_dptb_stock",$A2712,$A$1,7,104,100,100)</f>
        <v>0.57142857142856995</v>
      </c>
      <c r="K2712" s="4">
        <f ca="1">[1]!thsiFinD("ths_srmi_stock",$A2712,$A$1,7,100,100)</f>
        <v>-0.11314285714286</v>
      </c>
      <c r="L2712" s="4">
        <f ca="1">[1]!thsiFinD("ths_atr_stock",$A2712,$A$1,7,101,100,100)</f>
        <v>1.0257142857143</v>
      </c>
      <c r="M2712" s="4">
        <f ca="1">[1]!thsiFinD("ths_vol_w_stock",$A2712,$A$1)/1000000</f>
        <v>99.841656999999998</v>
      </c>
      <c r="N2712" s="4">
        <f ca="1">[1]!thsiFinD("ths_turnover_ratio_w_stock",$A2712,$A$1)</f>
        <v>16.174652220818999</v>
      </c>
      <c r="O2712" s="4">
        <f ca="1">[1]!thsiFinD("ths_relative_chg_ratio_w_stock",$A2712,$A$1,104,100)</f>
        <v>-1.1839283324515999</v>
      </c>
      <c r="P2712" s="4"/>
    </row>
    <row r="2713" spans="1:16" x14ac:dyDescent="0.25">
      <c r="A2713" s="2" t="s">
        <v>5435</v>
      </c>
      <c r="B2713" s="2" t="s">
        <v>5436</v>
      </c>
      <c r="C2713" s="4">
        <f ca="1">[1]!thsiFinD("ths_vol_ratio_stock",$A2713,$A$1,7,100)</f>
        <v>0.94800035027562002</v>
      </c>
      <c r="D2713" s="4">
        <f ca="1">[1]!thsiFinD("ths_cr_stock",$A2713,$A$1,7,100,100)</f>
        <v>143.44827586207001</v>
      </c>
      <c r="E2713" s="4">
        <f ca="1">[1]!thsiFinD("ths_mfi_stock",$A2713,$A$1,7,100,100)</f>
        <v>74.744033561715</v>
      </c>
      <c r="F2713" s="4">
        <f ca="1">[1]!thsiFinD("ths_expma_stock",$A2713,$A$1,7,100,100)</f>
        <v>19.672395796282</v>
      </c>
      <c r="G2713" s="4">
        <f ca="1">[1]!thsiFinD("ths_rsi_stock",$A2713,$A$1,7,100,100)</f>
        <v>58.513352136674001</v>
      </c>
      <c r="H2713" s="4">
        <f ca="1">[1]!thsiFinD("ths_adtm_stock",$A2713,$A$1,7,3,100,100,100)</f>
        <v>0.84878048780488002</v>
      </c>
      <c r="I2713" s="4">
        <f ca="1">[1]!thsiFinD("ths_bbiboll_stock",$A2713,$A$1,7,3,100,100,100)</f>
        <v>19.417604166667001</v>
      </c>
      <c r="J2713" s="4">
        <f ca="1">[1]!thsiFinD("ths_dptb_stock",$A2713,$A$1,7,104,100,100)</f>
        <v>0.42857142857142999</v>
      </c>
      <c r="K2713" s="4">
        <f ca="1">[1]!thsiFinD("ths_srmi_stock",$A2713,$A$1,7,100,100)</f>
        <v>9.0361445783134001E-3</v>
      </c>
      <c r="L2713" s="4">
        <f ca="1">[1]!thsiFinD("ths_atr_stock",$A2713,$A$1,7,101,100,100)</f>
        <v>1.0485714285714001</v>
      </c>
      <c r="M2713" s="4">
        <f ca="1">[1]!thsiFinD("ths_vol_w_stock",$A2713,$A$1)/1000000</f>
        <v>5.1159470000000002</v>
      </c>
      <c r="N2713" s="4">
        <f ca="1">[1]!thsiFinD("ths_turnover_ratio_w_stock",$A2713,$A$1)</f>
        <v>5.9089246939246998</v>
      </c>
      <c r="O2713" s="4">
        <f ca="1">[1]!thsiFinD("ths_relative_chg_ratio_w_stock",$A2713,$A$1,104,100)</f>
        <v>-1.2487797939937</v>
      </c>
      <c r="P2713" s="4"/>
    </row>
    <row r="2714" spans="1:16" x14ac:dyDescent="0.25">
      <c r="A2714" s="2" t="s">
        <v>5437</v>
      </c>
      <c r="B2714" s="2" t="s">
        <v>5438</v>
      </c>
      <c r="C2714" s="4">
        <f ca="1">[1]!thsiFinD("ths_vol_ratio_stock",$A2714,$A$1,7,100)</f>
        <v>1.158697612418</v>
      </c>
      <c r="D2714" s="4">
        <f ca="1">[1]!thsiFinD("ths_cr_stock",$A2714,$A$1,7,100,100)</f>
        <v>84.459459459460007</v>
      </c>
      <c r="E2714" s="4">
        <f ca="1">[1]!thsiFinD("ths_mfi_stock",$A2714,$A$1,7,100,100)</f>
        <v>54.634302491802003</v>
      </c>
      <c r="F2714" s="4">
        <f ca="1">[1]!thsiFinD("ths_expma_stock",$A2714,$A$1,7,100,100)</f>
        <v>17.965419097598001</v>
      </c>
      <c r="G2714" s="4">
        <f ca="1">[1]!thsiFinD("ths_rsi_stock",$A2714,$A$1,7,100,100)</f>
        <v>62.395324222554002</v>
      </c>
      <c r="H2714" s="4">
        <f ca="1">[1]!thsiFinD("ths_adtm_stock",$A2714,$A$1,7,3,100,100,100)</f>
        <v>0.57142857142856995</v>
      </c>
      <c r="I2714" s="4">
        <f ca="1">[1]!thsiFinD("ths_bbiboll_stock",$A2714,$A$1,7,3,100,100,100)</f>
        <v>17.840208333332999</v>
      </c>
      <c r="J2714" s="4">
        <f ca="1">[1]!thsiFinD("ths_dptb_stock",$A2714,$A$1,7,104,100,100)</f>
        <v>0.71428571428570997</v>
      </c>
      <c r="K2714" s="4">
        <f ca="1">[1]!thsiFinD("ths_srmi_stock",$A2714,$A$1,7,100,100)</f>
        <v>-6.5861690450053001E-3</v>
      </c>
      <c r="L2714" s="4">
        <f ca="1">[1]!thsiFinD("ths_atr_stock",$A2714,$A$1,7,101,100,100)</f>
        <v>0.26142857142857001</v>
      </c>
      <c r="M2714" s="4">
        <f ca="1">[1]!thsiFinD("ths_vol_w_stock",$A2714,$A$1)/1000000</f>
        <v>1.2358</v>
      </c>
      <c r="N2714" s="4">
        <f ca="1">[1]!thsiFinD("ths_turnover_ratio_w_stock",$A2714,$A$1)</f>
        <v>1.6928767123288</v>
      </c>
      <c r="O2714" s="4">
        <f ca="1">[1]!thsiFinD("ths_relative_chg_ratio_w_stock",$A2714,$A$1,104,100)</f>
        <v>-0.24263793690741001</v>
      </c>
      <c r="P2714" s="4"/>
    </row>
    <row r="2715" spans="1:16" x14ac:dyDescent="0.25">
      <c r="A2715" s="2" t="s">
        <v>5439</v>
      </c>
      <c r="B2715" s="2" t="s">
        <v>5440</v>
      </c>
      <c r="C2715" s="4">
        <f ca="1">[1]!thsiFinD("ths_vol_ratio_stock",$A2715,$A$1,7,100)</f>
        <v>0.53336697964430002</v>
      </c>
      <c r="D2715" s="4">
        <f ca="1">[1]!thsiFinD("ths_cr_stock",$A2715,$A$1,7,100,100)</f>
        <v>32.508833922260997</v>
      </c>
      <c r="E2715" s="4">
        <f ca="1">[1]!thsiFinD("ths_mfi_stock",$A2715,$A$1,7,100,100)</f>
        <v>21.409656830460001</v>
      </c>
      <c r="F2715" s="4">
        <f ca="1">[1]!thsiFinD("ths_expma_stock",$A2715,$A$1,7,100,100)</f>
        <v>17.492153217860999</v>
      </c>
      <c r="G2715" s="4">
        <f ca="1">[1]!thsiFinD("ths_rsi_stock",$A2715,$A$1,7,100,100)</f>
        <v>52.329578304930997</v>
      </c>
      <c r="H2715" s="4">
        <f ca="1">[1]!thsiFinD("ths_adtm_stock",$A2715,$A$1,7,3,100,100,100)</f>
        <v>0.52459016393443003</v>
      </c>
      <c r="I2715" s="4">
        <f ca="1">[1]!thsiFinD("ths_bbiboll_stock",$A2715,$A$1,7,3,100,100,100)</f>
        <v>17.388645833333001</v>
      </c>
      <c r="J2715" s="4">
        <f ca="1">[1]!thsiFinD("ths_dptb_stock",$A2715,$A$1,7,104,100,100)</f>
        <v>0.42857142857142999</v>
      </c>
      <c r="K2715" s="4">
        <f ca="1">[1]!thsiFinD("ths_srmi_stock",$A2715,$A$1,7,100,100)</f>
        <v>-6.9569835369092003E-2</v>
      </c>
      <c r="L2715" s="4">
        <f ca="1">[1]!thsiFinD("ths_atr_stock",$A2715,$A$1,7,101,100,100)</f>
        <v>0.71857142857142997</v>
      </c>
      <c r="M2715" s="4">
        <f ca="1">[1]!thsiFinD("ths_vol_w_stock",$A2715,$A$1)/1000000</f>
        <v>2.4966409999999999</v>
      </c>
      <c r="N2715" s="4">
        <f ca="1">[1]!thsiFinD("ths_turnover_ratio_w_stock",$A2715,$A$1)</f>
        <v>4.2315489419852002</v>
      </c>
      <c r="O2715" s="4">
        <f ca="1">[1]!thsiFinD("ths_relative_chg_ratio_w_stock",$A2715,$A$1,104,100)</f>
        <v>1.4480209206203001</v>
      </c>
      <c r="P2715" s="4"/>
    </row>
    <row r="2716" spans="1:16" x14ac:dyDescent="0.25">
      <c r="A2716" s="2" t="s">
        <v>5441</v>
      </c>
      <c r="B2716" s="2" t="s">
        <v>5442</v>
      </c>
      <c r="C2716" s="4">
        <f ca="1">[1]!thsiFinD("ths_vol_ratio_stock",$A2716,$A$1,7,100)</f>
        <v>0.86540801391885003</v>
      </c>
      <c r="D2716" s="4">
        <f ca="1">[1]!thsiFinD("ths_cr_stock",$A2716,$A$1,7,100,100)</f>
        <v>71.229050279329996</v>
      </c>
      <c r="E2716" s="4">
        <f ca="1">[1]!thsiFinD("ths_mfi_stock",$A2716,$A$1,7,100,100)</f>
        <v>61.487428419057998</v>
      </c>
      <c r="F2716" s="4">
        <f ca="1">[1]!thsiFinD("ths_expma_stock",$A2716,$A$1,7,100,100)</f>
        <v>29.417656134941002</v>
      </c>
      <c r="G2716" s="4">
        <f ca="1">[1]!thsiFinD("ths_rsi_stock",$A2716,$A$1,7,100,100)</f>
        <v>49.839735337370001</v>
      </c>
      <c r="H2716" s="4">
        <f ca="1">[1]!thsiFinD("ths_adtm_stock",$A2716,$A$1,7,3,100,100,100)</f>
        <v>7.6604554865426E-2</v>
      </c>
      <c r="I2716" s="4">
        <f ca="1">[1]!thsiFinD("ths_bbiboll_stock",$A2716,$A$1,7,3,100,100,100)</f>
        <v>29.313333333332999</v>
      </c>
      <c r="J2716" s="4">
        <f ca="1">[1]!thsiFinD("ths_dptb_stock",$A2716,$A$1,7,104,100,100)</f>
        <v>0.71428571428570997</v>
      </c>
      <c r="K2716" s="4">
        <f ca="1">[1]!thsiFinD("ths_srmi_stock",$A2716,$A$1,7,100,100)</f>
        <v>-6.6183422628426997E-2</v>
      </c>
      <c r="L2716" s="4">
        <f ca="1">[1]!thsiFinD("ths_atr_stock",$A2716,$A$1,7,101,100,100)</f>
        <v>1.8485714285714001</v>
      </c>
      <c r="M2716" s="4">
        <f ca="1">[1]!thsiFinD("ths_vol_w_stock",$A2716,$A$1)/1000000</f>
        <v>2.7553230000000002</v>
      </c>
      <c r="N2716" s="4">
        <f ca="1">[1]!thsiFinD("ths_turnover_ratio_w_stock",$A2716,$A$1)</f>
        <v>7.0145697556008004</v>
      </c>
      <c r="O2716" s="4">
        <f ca="1">[1]!thsiFinD("ths_relative_chg_ratio_w_stock",$A2716,$A$1,104,100)</f>
        <v>-4.8585774248127003E-2</v>
      </c>
      <c r="P2716" s="4"/>
    </row>
    <row r="2717" spans="1:16" x14ac:dyDescent="0.25">
      <c r="A2717" s="2" t="s">
        <v>5443</v>
      </c>
      <c r="B2717" s="2" t="s">
        <v>5444</v>
      </c>
      <c r="C2717" s="4">
        <f ca="1">[1]!thsiFinD("ths_vol_ratio_stock",$A2717,$A$1,7,100)</f>
        <v>1.0321349185472</v>
      </c>
      <c r="D2717" s="4">
        <f ca="1">[1]!thsiFinD("ths_cr_stock",$A2717,$A$1,7,100,100)</f>
        <v>13.963573287077001</v>
      </c>
      <c r="E2717" s="4">
        <f ca="1">[1]!thsiFinD("ths_mfi_stock",$A2717,$A$1,7,100,100)</f>
        <v>22.046261086668999</v>
      </c>
      <c r="F2717" s="4">
        <f ca="1">[1]!thsiFinD("ths_expma_stock",$A2717,$A$1,7,100,100)</f>
        <v>22.472313118098</v>
      </c>
      <c r="G2717" s="4">
        <f ca="1">[1]!thsiFinD("ths_rsi_stock",$A2717,$A$1,7,100,100)</f>
        <v>33.688185511405997</v>
      </c>
      <c r="H2717" s="4">
        <f ca="1">[1]!thsiFinD("ths_adtm_stock",$A2717,$A$1,7,3,100,100,100)</f>
        <v>-0.66423357664233995</v>
      </c>
      <c r="I2717" s="4">
        <f ca="1">[1]!thsiFinD("ths_bbiboll_stock",$A2717,$A$1,7,3,100,100,100)</f>
        <v>22.722604166667001</v>
      </c>
      <c r="J2717" s="4">
        <f ca="1">[1]!thsiFinD("ths_dptb_stock",$A2717,$A$1,7,104,100,100)</f>
        <v>0.57142857142856995</v>
      </c>
      <c r="K2717" s="4">
        <f ca="1">[1]!thsiFinD("ths_srmi_stock",$A2717,$A$1,7,100,100)</f>
        <v>-9.0119884249690002E-2</v>
      </c>
      <c r="L2717" s="4">
        <f ca="1">[1]!thsiFinD("ths_atr_stock",$A2717,$A$1,7,101,100,100)</f>
        <v>0.69285714285713995</v>
      </c>
      <c r="M2717" s="4">
        <f ca="1">[1]!thsiFinD("ths_vol_w_stock",$A2717,$A$1)/1000000</f>
        <v>3.1058279999999998</v>
      </c>
      <c r="N2717" s="4">
        <f ca="1">[1]!thsiFinD("ths_turnover_ratio_w_stock",$A2717,$A$1)</f>
        <v>2.9024379212086</v>
      </c>
      <c r="O2717" s="4">
        <f ca="1">[1]!thsiFinD("ths_relative_chg_ratio_w_stock",$A2717,$A$1,104,100)</f>
        <v>-1.697945886436</v>
      </c>
      <c r="P2717" s="4"/>
    </row>
    <row r="2718" spans="1:16" x14ac:dyDescent="0.25">
      <c r="A2718" s="2" t="s">
        <v>5445</v>
      </c>
      <c r="B2718" s="2" t="s">
        <v>5446</v>
      </c>
      <c r="C2718" s="4">
        <f ca="1">[1]!thsiFinD("ths_vol_ratio_stock",$A2718,$A$1,7,100)</f>
        <v>0.95259733565394</v>
      </c>
      <c r="D2718" s="4">
        <f ca="1">[1]!thsiFinD("ths_cr_stock",$A2718,$A$1,7,100,100)</f>
        <v>41.567065073041</v>
      </c>
      <c r="E2718" s="4">
        <f ca="1">[1]!thsiFinD("ths_mfi_stock",$A2718,$A$1,7,100,100)</f>
        <v>25.881012385575001</v>
      </c>
      <c r="F2718" s="4">
        <f ca="1">[1]!thsiFinD("ths_expma_stock",$A2718,$A$1,7,100,100)</f>
        <v>90.787601784366998</v>
      </c>
      <c r="G2718" s="4">
        <f ca="1">[1]!thsiFinD("ths_rsi_stock",$A2718,$A$1,7,100,100)</f>
        <v>46.867887127867</v>
      </c>
      <c r="H2718" s="4">
        <f ca="1">[1]!thsiFinD("ths_adtm_stock",$A2718,$A$1,7,3,100,100,100)</f>
        <v>0.42570281124498</v>
      </c>
      <c r="I2718" s="4">
        <f ca="1">[1]!thsiFinD("ths_bbiboll_stock",$A2718,$A$1,7,3,100,100,100)</f>
        <v>91.327291666666994</v>
      </c>
      <c r="J2718" s="4">
        <f ca="1">[1]!thsiFinD("ths_dptb_stock",$A2718,$A$1,7,104,100,100)</f>
        <v>0.85714285714285998</v>
      </c>
      <c r="K2718" s="4">
        <f ca="1">[1]!thsiFinD("ths_srmi_stock",$A2718,$A$1,7,100,100)</f>
        <v>-4.0050457269E-2</v>
      </c>
      <c r="L2718" s="4">
        <f ca="1">[1]!thsiFinD("ths_atr_stock",$A2718,$A$1,7,101,100,100)</f>
        <v>3.0685714285714001</v>
      </c>
      <c r="M2718" s="4">
        <f ca="1">[1]!thsiFinD("ths_vol_w_stock",$A2718,$A$1)/1000000</f>
        <v>5.0266580000000003</v>
      </c>
      <c r="N2718" s="4">
        <f ca="1">[1]!thsiFinD("ths_turnover_ratio_w_stock",$A2718,$A$1)</f>
        <v>4.4537674835557999</v>
      </c>
      <c r="O2718" s="4">
        <f ca="1">[1]!thsiFinD("ths_relative_chg_ratio_w_stock",$A2718,$A$1,104,100)</f>
        <v>1.7715468884073</v>
      </c>
      <c r="P2718" s="4"/>
    </row>
    <row r="2719" spans="1:16" x14ac:dyDescent="0.25">
      <c r="A2719" s="2" t="s">
        <v>5447</v>
      </c>
      <c r="B2719" s="2" t="s">
        <v>5448</v>
      </c>
      <c r="C2719" s="4">
        <f ca="1">[1]!thsiFinD("ths_vol_ratio_stock",$A2719,$A$1,7,100)</f>
        <v>0.61788264111713997</v>
      </c>
      <c r="D2719" s="4">
        <f ca="1">[1]!thsiFinD("ths_cr_stock",$A2719,$A$1,7,100,100)</f>
        <v>138.57142857143</v>
      </c>
      <c r="E2719" s="4">
        <f ca="1">[1]!thsiFinD("ths_mfi_stock",$A2719,$A$1,7,100,100)</f>
        <v>66.220877437905003</v>
      </c>
      <c r="F2719" s="4">
        <f ca="1">[1]!thsiFinD("ths_expma_stock",$A2719,$A$1,7,100,100)</f>
        <v>27.723241047554001</v>
      </c>
      <c r="G2719" s="4">
        <f ca="1">[1]!thsiFinD("ths_rsi_stock",$A2719,$A$1,7,100,100)</f>
        <v>69.574867266024</v>
      </c>
      <c r="H2719" s="4">
        <f ca="1">[1]!thsiFinD("ths_adtm_stock",$A2719,$A$1,7,3,100,100,100)</f>
        <v>0.72538860103627001</v>
      </c>
      <c r="I2719" s="4">
        <f ca="1">[1]!thsiFinD("ths_bbiboll_stock",$A2719,$A$1,7,3,100,100,100)</f>
        <v>27.249583333333</v>
      </c>
      <c r="J2719" s="4">
        <f ca="1">[1]!thsiFinD("ths_dptb_stock",$A2719,$A$1,7,104,100,100)</f>
        <v>0.57142857142856995</v>
      </c>
      <c r="K2719" s="4">
        <f ca="1">[1]!thsiFinD("ths_srmi_stock",$A2719,$A$1,7,100,100)</f>
        <v>1.3547237076649E-2</v>
      </c>
      <c r="L2719" s="4">
        <f ca="1">[1]!thsiFinD("ths_atr_stock",$A2719,$A$1,7,101,100,100)</f>
        <v>0.73428571428570999</v>
      </c>
      <c r="M2719" s="4">
        <f ca="1">[1]!thsiFinD("ths_vol_w_stock",$A2719,$A$1)/1000000</f>
        <v>0.467165</v>
      </c>
      <c r="N2719" s="4">
        <f ca="1">[1]!thsiFinD("ths_turnover_ratio_w_stock",$A2719,$A$1)</f>
        <v>1.86866</v>
      </c>
      <c r="O2719" s="4">
        <f ca="1">[1]!thsiFinD("ths_relative_chg_ratio_w_stock",$A2719,$A$1,104,100)</f>
        <v>-0.35325740593397997</v>
      </c>
      <c r="P2719" s="4"/>
    </row>
    <row r="2720" spans="1:16" x14ac:dyDescent="0.25">
      <c r="A2720" s="2" t="s">
        <v>5449</v>
      </c>
      <c r="B2720" s="2" t="s">
        <v>5450</v>
      </c>
      <c r="C2720" s="4">
        <f ca="1">[1]!thsiFinD("ths_vol_ratio_stock",$A2720,$A$1,7,100)</f>
        <v>0.7961338420938</v>
      </c>
      <c r="D2720" s="4">
        <f ca="1">[1]!thsiFinD("ths_cr_stock",$A2720,$A$1,7,100,100)</f>
        <v>65.359477124183002</v>
      </c>
      <c r="E2720" s="4">
        <f ca="1">[1]!thsiFinD("ths_mfi_stock",$A2720,$A$1,7,100,100)</f>
        <v>38.802942232433999</v>
      </c>
      <c r="F2720" s="4">
        <f ca="1">[1]!thsiFinD("ths_expma_stock",$A2720,$A$1,7,100,100)</f>
        <v>34.362047160126998</v>
      </c>
      <c r="G2720" s="4">
        <f ca="1">[1]!thsiFinD("ths_rsi_stock",$A2720,$A$1,7,100,100)</f>
        <v>49.057095547213997</v>
      </c>
      <c r="H2720" s="4">
        <f ca="1">[1]!thsiFinD("ths_adtm_stock",$A2720,$A$1,7,3,100,100,100)</f>
        <v>-0.30656934306569</v>
      </c>
      <c r="I2720" s="4">
        <f ca="1">[1]!thsiFinD("ths_bbiboll_stock",$A2720,$A$1,7,3,100,100,100)</f>
        <v>34.317083333333002</v>
      </c>
      <c r="J2720" s="4">
        <f ca="1">[1]!thsiFinD("ths_dptb_stock",$A2720,$A$1,7,104,100,100)</f>
        <v>0.85714285714285998</v>
      </c>
      <c r="K2720" s="4">
        <f ca="1">[1]!thsiFinD("ths_srmi_stock",$A2720,$A$1,7,100,100)</f>
        <v>-2.6568682871679E-2</v>
      </c>
      <c r="L2720" s="4">
        <f ca="1">[1]!thsiFinD("ths_atr_stock",$A2720,$A$1,7,101,100,100)</f>
        <v>0.77285714285714002</v>
      </c>
      <c r="M2720" s="4">
        <f ca="1">[1]!thsiFinD("ths_vol_w_stock",$A2720,$A$1)/1000000</f>
        <v>0.63658099999999995</v>
      </c>
      <c r="N2720" s="4">
        <f ca="1">[1]!thsiFinD("ths_turnover_ratio_w_stock",$A2720,$A$1)</f>
        <v>2.7265799451874999</v>
      </c>
      <c r="O2720" s="4">
        <f ca="1">[1]!thsiFinD("ths_relative_chg_ratio_w_stock",$A2720,$A$1,104,100)</f>
        <v>-0.20786630386943</v>
      </c>
      <c r="P2720" s="4"/>
    </row>
    <row r="2721" spans="1:16" x14ac:dyDescent="0.25">
      <c r="A2721" s="2" t="s">
        <v>5451</v>
      </c>
      <c r="B2721" s="2" t="s">
        <v>5452</v>
      </c>
      <c r="C2721" s="4">
        <f ca="1">[1]!thsiFinD("ths_vol_ratio_stock",$A2721,$A$1,7,100)</f>
        <v>1.1046749087567</v>
      </c>
      <c r="D2721" s="4">
        <f ca="1">[1]!thsiFinD("ths_cr_stock",$A2721,$A$1,7,100,100)</f>
        <v>67.591424968474001</v>
      </c>
      <c r="E2721" s="4">
        <f ca="1">[1]!thsiFinD("ths_mfi_stock",$A2721,$A$1,7,100,100)</f>
        <v>40.345756539245002</v>
      </c>
      <c r="F2721" s="4">
        <f ca="1">[1]!thsiFinD("ths_expma_stock",$A2721,$A$1,7,100,100)</f>
        <v>19.756328881270001</v>
      </c>
      <c r="G2721" s="4">
        <f ca="1">[1]!thsiFinD("ths_rsi_stock",$A2721,$A$1,7,100,100)</f>
        <v>49.364205531804998</v>
      </c>
      <c r="H2721" s="4">
        <f ca="1">[1]!thsiFinD("ths_adtm_stock",$A2721,$A$1,7,3,100,100,100)</f>
        <v>-0.11594202898551</v>
      </c>
      <c r="I2721" s="4">
        <f ca="1">[1]!thsiFinD("ths_bbiboll_stock",$A2721,$A$1,7,3,100,100,100)</f>
        <v>19.7615625</v>
      </c>
      <c r="J2721" s="4">
        <f ca="1">[1]!thsiFinD("ths_dptb_stock",$A2721,$A$1,7,104,100,100)</f>
        <v>0.71428571428570997</v>
      </c>
      <c r="K2721" s="4">
        <f ca="1">[1]!thsiFinD("ths_srmi_stock",$A2721,$A$1,7,100,100)</f>
        <v>-3.0806845965770002E-2</v>
      </c>
      <c r="L2721" s="4">
        <f ca="1">[1]!thsiFinD("ths_atr_stock",$A2721,$A$1,7,101,100,100)</f>
        <v>0.63285714285714001</v>
      </c>
      <c r="M2721" s="4">
        <f ca="1">[1]!thsiFinD("ths_vol_w_stock",$A2721,$A$1)/1000000</f>
        <v>2.909465</v>
      </c>
      <c r="N2721" s="4">
        <f ca="1">[1]!thsiFinD("ths_turnover_ratio_w_stock",$A2721,$A$1)</f>
        <v>3.3349221256227</v>
      </c>
      <c r="O2721" s="4">
        <f ca="1">[1]!thsiFinD("ths_relative_chg_ratio_w_stock",$A2721,$A$1,104,100)</f>
        <v>0.71762479702369997</v>
      </c>
      <c r="P2721" s="4"/>
    </row>
    <row r="2722" spans="1:16" x14ac:dyDescent="0.25">
      <c r="A2722" s="2" t="s">
        <v>5453</v>
      </c>
      <c r="B2722" s="2" t="s">
        <v>5454</v>
      </c>
      <c r="C2722" s="4">
        <f ca="1">[1]!thsiFinD("ths_vol_ratio_stock",$A2722,$A$1,7,100)</f>
        <v>0.70154658017133997</v>
      </c>
      <c r="D2722" s="4">
        <f ca="1">[1]!thsiFinD("ths_cr_stock",$A2722,$A$1,7,100,100)</f>
        <v>113.81892443839</v>
      </c>
      <c r="E2722" s="4">
        <f ca="1">[1]!thsiFinD("ths_mfi_stock",$A2722,$A$1,7,100,100)</f>
        <v>51.118903458513998</v>
      </c>
      <c r="F2722" s="4">
        <f ca="1">[1]!thsiFinD("ths_expma_stock",$A2722,$A$1,7,100,100)</f>
        <v>52.050755923876999</v>
      </c>
      <c r="G2722" s="4">
        <f ca="1">[1]!thsiFinD("ths_rsi_stock",$A2722,$A$1,7,100,100)</f>
        <v>53.129107766202999</v>
      </c>
      <c r="H2722" s="4">
        <f ca="1">[1]!thsiFinD("ths_adtm_stock",$A2722,$A$1,7,3,100,100,100)</f>
        <v>0.71393034825871005</v>
      </c>
      <c r="I2722" s="4">
        <f ca="1">[1]!thsiFinD("ths_bbiboll_stock",$A2722,$A$1,7,3,100,100,100)</f>
        <v>52.041770833332997</v>
      </c>
      <c r="J2722" s="4">
        <f ca="1">[1]!thsiFinD("ths_dptb_stock",$A2722,$A$1,7,104,100,100)</f>
        <v>0.57142857142856995</v>
      </c>
      <c r="K2722" s="4">
        <f ca="1">[1]!thsiFinD("ths_srmi_stock",$A2722,$A$1,7,100,100)</f>
        <v>-1.0845175766642E-2</v>
      </c>
      <c r="L2722" s="4">
        <f ca="1">[1]!thsiFinD("ths_atr_stock",$A2722,$A$1,7,101,100,100)</f>
        <v>3.21</v>
      </c>
      <c r="M2722" s="4">
        <f ca="1">[1]!thsiFinD("ths_vol_w_stock",$A2722,$A$1)/1000000</f>
        <v>0.83487199999999995</v>
      </c>
      <c r="N2722" s="4">
        <f ca="1">[1]!thsiFinD("ths_turnover_ratio_w_stock",$A2722,$A$1)</f>
        <v>4.5272658019836003</v>
      </c>
      <c r="O2722" s="4">
        <f ca="1">[1]!thsiFinD("ths_relative_chg_ratio_w_stock",$A2722,$A$1,104,100)</f>
        <v>-0.72990524020893</v>
      </c>
      <c r="P2722" s="4"/>
    </row>
    <row r="2723" spans="1:16" x14ac:dyDescent="0.25">
      <c r="A2723" s="2" t="s">
        <v>5455</v>
      </c>
      <c r="B2723" s="2" t="s">
        <v>5456</v>
      </c>
      <c r="C2723" s="4">
        <f ca="1">[1]!thsiFinD("ths_vol_ratio_stock",$A2723,$A$1,7,100)</f>
        <v>0.96530817728466001</v>
      </c>
      <c r="D2723" s="4">
        <f ca="1">[1]!thsiFinD("ths_cr_stock",$A2723,$A$1,7,100,100)</f>
        <v>156.58823529412001</v>
      </c>
      <c r="E2723" s="4">
        <f ca="1">[1]!thsiFinD("ths_mfi_stock",$A2723,$A$1,7,100,100)</f>
        <v>75.006317213743003</v>
      </c>
      <c r="F2723" s="4">
        <f ca="1">[1]!thsiFinD("ths_expma_stock",$A2723,$A$1,7,100,100)</f>
        <v>23.787617168158</v>
      </c>
      <c r="G2723" s="4">
        <f ca="1">[1]!thsiFinD("ths_rsi_stock",$A2723,$A$1,7,100,100)</f>
        <v>62.423755537849999</v>
      </c>
      <c r="H2723" s="4">
        <f ca="1">[1]!thsiFinD("ths_adtm_stock",$A2723,$A$1,7,3,100,100,100)</f>
        <v>0.81113801452784995</v>
      </c>
      <c r="I2723" s="4">
        <f ca="1">[1]!thsiFinD("ths_bbiboll_stock",$A2723,$A$1,7,3,100,100,100)</f>
        <v>23.604375000000001</v>
      </c>
      <c r="J2723" s="4">
        <f ca="1">[1]!thsiFinD("ths_dptb_stock",$A2723,$A$1,7,104,100,100)</f>
        <v>0.42857142857142999</v>
      </c>
      <c r="K2723" s="4">
        <f ca="1">[1]!thsiFinD("ths_srmi_stock",$A2723,$A$1,7,100,100)</f>
        <v>2.8418451400329999E-2</v>
      </c>
      <c r="L2723" s="4">
        <f ca="1">[1]!thsiFinD("ths_atr_stock",$A2723,$A$1,7,101,100,100)</f>
        <v>1.0385714285714001</v>
      </c>
      <c r="M2723" s="4">
        <f ca="1">[1]!thsiFinD("ths_vol_w_stock",$A2723,$A$1)/1000000</f>
        <v>3.6829999999999998</v>
      </c>
      <c r="N2723" s="4">
        <f ca="1">[1]!thsiFinD("ths_turnover_ratio_w_stock",$A2723,$A$1)</f>
        <v>5.6370393185865</v>
      </c>
      <c r="O2723" s="4">
        <f ca="1">[1]!thsiFinD("ths_relative_chg_ratio_w_stock",$A2723,$A$1,104,100)</f>
        <v>-0.47666341169290999</v>
      </c>
      <c r="P2723" s="4"/>
    </row>
    <row r="2724" spans="1:16" x14ac:dyDescent="0.25">
      <c r="A2724" s="2" t="s">
        <v>5457</v>
      </c>
      <c r="B2724" s="2" t="s">
        <v>5458</v>
      </c>
      <c r="C2724" s="4">
        <f ca="1">[1]!thsiFinD("ths_vol_ratio_stock",$A2724,$A$1,7,100)</f>
        <v>1.2747131256335</v>
      </c>
      <c r="D2724" s="4">
        <f ca="1">[1]!thsiFinD("ths_cr_stock",$A2724,$A$1,7,100,100)</f>
        <v>108.08170515098</v>
      </c>
      <c r="E2724" s="4">
        <f ca="1">[1]!thsiFinD("ths_mfi_stock",$A2724,$A$1,7,100,100)</f>
        <v>70.283480928163002</v>
      </c>
      <c r="F2724" s="4">
        <f ca="1">[1]!thsiFinD("ths_expma_stock",$A2724,$A$1,7,100,100)</f>
        <v>31.214064395026</v>
      </c>
      <c r="G2724" s="4">
        <f ca="1">[1]!thsiFinD("ths_rsi_stock",$A2724,$A$1,7,100,100)</f>
        <v>58.470507795316003</v>
      </c>
      <c r="H2724" s="4">
        <f ca="1">[1]!thsiFinD("ths_adtm_stock",$A2724,$A$1,7,3,100,100,100)</f>
        <v>0.32542372881356002</v>
      </c>
      <c r="I2724" s="4">
        <f ca="1">[1]!thsiFinD("ths_bbiboll_stock",$A2724,$A$1,7,3,100,100,100)</f>
        <v>31.015104166667001</v>
      </c>
      <c r="J2724" s="4">
        <f ca="1">[1]!thsiFinD("ths_dptb_stock",$A2724,$A$1,7,104,100,100)</f>
        <v>0.57142857142856995</v>
      </c>
      <c r="K2724" s="4">
        <f ca="1">[1]!thsiFinD("ths_srmi_stock",$A2724,$A$1,7,100,100)</f>
        <v>-8.7472664792251995E-3</v>
      </c>
      <c r="L2724" s="4">
        <f ca="1">[1]!thsiFinD("ths_atr_stock",$A2724,$A$1,7,101,100,100)</f>
        <v>1.1614285714285999</v>
      </c>
      <c r="M2724" s="4">
        <f ca="1">[1]!thsiFinD("ths_vol_w_stock",$A2724,$A$1)/1000000</f>
        <v>0.48293999999999998</v>
      </c>
      <c r="N2724" s="4">
        <f ca="1">[1]!thsiFinD("ths_turnover_ratio_w_stock",$A2724,$A$1)</f>
        <v>2.9719384615385001</v>
      </c>
      <c r="O2724" s="4">
        <f ca="1">[1]!thsiFinD("ths_relative_chg_ratio_w_stock",$A2724,$A$1,104,100)</f>
        <v>-0.41624953191823</v>
      </c>
      <c r="P2724" s="4"/>
    </row>
    <row r="2725" spans="1:16" x14ac:dyDescent="0.25">
      <c r="A2725" s="2" t="s">
        <v>5459</v>
      </c>
      <c r="B2725" s="2" t="s">
        <v>5460</v>
      </c>
      <c r="C2725" s="4">
        <f ca="1">[1]!thsiFinD("ths_vol_ratio_stock",$A2725,$A$1,7,100)</f>
        <v>0.71453606666080005</v>
      </c>
      <c r="D2725" s="4">
        <f ca="1">[1]!thsiFinD("ths_cr_stock",$A2725,$A$1,7,100,100)</f>
        <v>58.348056537102003</v>
      </c>
      <c r="E2725" s="4">
        <f ca="1">[1]!thsiFinD("ths_mfi_stock",$A2725,$A$1,7,100,100)</f>
        <v>59.597901213973998</v>
      </c>
      <c r="F2725" s="4">
        <f ca="1">[1]!thsiFinD("ths_expma_stock",$A2725,$A$1,7,100,100)</f>
        <v>48.635156165102003</v>
      </c>
      <c r="G2725" s="4">
        <f ca="1">[1]!thsiFinD("ths_rsi_stock",$A2725,$A$1,7,100,100)</f>
        <v>41.823024666198002</v>
      </c>
      <c r="H2725" s="4">
        <f ca="1">[1]!thsiFinD("ths_adtm_stock",$A2725,$A$1,7,3,100,100,100)</f>
        <v>0.42528735632184</v>
      </c>
      <c r="I2725" s="4">
        <f ca="1">[1]!thsiFinD("ths_bbiboll_stock",$A2725,$A$1,7,3,100,100,100)</f>
        <v>48.623958333333</v>
      </c>
      <c r="J2725" s="4">
        <f ca="1">[1]!thsiFinD("ths_dptb_stock",$A2725,$A$1,7,104,100,100)</f>
        <v>0.42857142857142999</v>
      </c>
      <c r="K2725" s="4">
        <f ca="1">[1]!thsiFinD("ths_srmi_stock",$A2725,$A$1,7,100,100)</f>
        <v>-3.7992401519695997E-2</v>
      </c>
      <c r="L2725" s="4">
        <f ca="1">[1]!thsiFinD("ths_atr_stock",$A2725,$A$1,7,101,100,100)</f>
        <v>1.7814285714286</v>
      </c>
      <c r="M2725" s="4">
        <f ca="1">[1]!thsiFinD("ths_vol_w_stock",$A2725,$A$1)/1000000</f>
        <v>1.187198</v>
      </c>
      <c r="N2725" s="4">
        <f ca="1">[1]!thsiFinD("ths_turnover_ratio_w_stock",$A2725,$A$1)</f>
        <v>5.3963545454544999</v>
      </c>
      <c r="O2725" s="4">
        <f ca="1">[1]!thsiFinD("ths_relative_chg_ratio_w_stock",$A2725,$A$1,104,100)</f>
        <v>-0.24922078504343001</v>
      </c>
      <c r="P2725" s="4"/>
    </row>
    <row r="2726" spans="1:16" x14ac:dyDescent="0.25">
      <c r="A2726" s="2" t="s">
        <v>5461</v>
      </c>
      <c r="B2726" s="2" t="s">
        <v>5462</v>
      </c>
      <c r="C2726" s="4">
        <f ca="1">[1]!thsiFinD("ths_vol_ratio_stock",$A2726,$A$1,7,100)</f>
        <v>0.99169918267354995</v>
      </c>
      <c r="D2726" s="4">
        <f ca="1">[1]!thsiFinD("ths_cr_stock",$A2726,$A$1,7,100,100)</f>
        <v>84.542586750788999</v>
      </c>
      <c r="E2726" s="4">
        <f ca="1">[1]!thsiFinD("ths_mfi_stock",$A2726,$A$1,7,100,100)</f>
        <v>54.719983595770998</v>
      </c>
      <c r="F2726" s="4">
        <f ca="1">[1]!thsiFinD("ths_expma_stock",$A2726,$A$1,7,100,100)</f>
        <v>16.959040295805998</v>
      </c>
      <c r="G2726" s="4">
        <f ca="1">[1]!thsiFinD("ths_rsi_stock",$A2726,$A$1,7,100,100)</f>
        <v>52.938351070540001</v>
      </c>
      <c r="H2726" s="4">
        <f ca="1">[1]!thsiFinD("ths_adtm_stock",$A2726,$A$1,7,3,100,100,100)</f>
        <v>0.30172413793104003</v>
      </c>
      <c r="I2726" s="4">
        <f ca="1">[1]!thsiFinD("ths_bbiboll_stock",$A2726,$A$1,7,3,100,100,100)</f>
        <v>16.909479166667001</v>
      </c>
      <c r="J2726" s="4">
        <f ca="1">[1]!thsiFinD("ths_dptb_stock",$A2726,$A$1,7,104,100,100)</f>
        <v>0.57142857142856995</v>
      </c>
      <c r="K2726" s="4">
        <f ca="1">[1]!thsiFinD("ths_srmi_stock",$A2726,$A$1,7,100,100)</f>
        <v>-1.8922018348624E-2</v>
      </c>
      <c r="L2726" s="4">
        <f ca="1">[1]!thsiFinD("ths_atr_stock",$A2726,$A$1,7,101,100,100)</f>
        <v>0.60428571428570999</v>
      </c>
      <c r="M2726" s="4">
        <f ca="1">[1]!thsiFinD("ths_vol_w_stock",$A2726,$A$1)/1000000</f>
        <v>4.0995470000000003</v>
      </c>
      <c r="N2726" s="4">
        <f ca="1">[1]!thsiFinD("ths_turnover_ratio_w_stock",$A2726,$A$1)</f>
        <v>1.6882617627615</v>
      </c>
      <c r="O2726" s="4">
        <f ca="1">[1]!thsiFinD("ths_relative_chg_ratio_w_stock",$A2726,$A$1,104,100)</f>
        <v>-0.17761337783093001</v>
      </c>
      <c r="P2726" s="4"/>
    </row>
    <row r="2727" spans="1:16" x14ac:dyDescent="0.25">
      <c r="A2727" s="2" t="s">
        <v>5463</v>
      </c>
      <c r="B2727" s="2" t="s">
        <v>5464</v>
      </c>
      <c r="C2727" s="4">
        <f ca="1">[1]!thsiFinD("ths_vol_ratio_stock",$A2727,$A$1,7,100)</f>
        <v>0.6881008917168</v>
      </c>
      <c r="D2727" s="4">
        <f ca="1">[1]!thsiFinD("ths_cr_stock",$A2727,$A$1,7,100,100)</f>
        <v>89.427312775331004</v>
      </c>
      <c r="E2727" s="4">
        <f ca="1">[1]!thsiFinD("ths_mfi_stock",$A2727,$A$1,7,100,100)</f>
        <v>49.604983711126003</v>
      </c>
      <c r="F2727" s="4">
        <f ca="1">[1]!thsiFinD("ths_expma_stock",$A2727,$A$1,7,100,100)</f>
        <v>18.127913817583998</v>
      </c>
      <c r="G2727" s="4">
        <f ca="1">[1]!thsiFinD("ths_rsi_stock",$A2727,$A$1,7,100,100)</f>
        <v>49.451802138033997</v>
      </c>
      <c r="H2727" s="4">
        <f ca="1">[1]!thsiFinD("ths_adtm_stock",$A2727,$A$1,7,3,100,100,100)</f>
        <v>-0.38624338624339</v>
      </c>
      <c r="I2727" s="4">
        <f ca="1">[1]!thsiFinD("ths_bbiboll_stock",$A2727,$A$1,7,3,100,100,100)</f>
        <v>17.992395833332999</v>
      </c>
      <c r="J2727" s="4">
        <f ca="1">[1]!thsiFinD("ths_dptb_stock",$A2727,$A$1,7,104,100,100)</f>
        <v>0.42857142857142999</v>
      </c>
      <c r="K2727" s="4">
        <f ca="1">[1]!thsiFinD("ths_srmi_stock",$A2727,$A$1,7,100,100)</f>
        <v>-8.2690187431092993E-3</v>
      </c>
      <c r="L2727" s="4">
        <f ca="1">[1]!thsiFinD("ths_atr_stock",$A2727,$A$1,7,101,100,100)</f>
        <v>0.64285714285714002</v>
      </c>
      <c r="M2727" s="4">
        <f ca="1">[1]!thsiFinD("ths_vol_w_stock",$A2727,$A$1)/1000000</f>
        <v>0.71324399999999999</v>
      </c>
      <c r="N2727" s="4">
        <f ca="1">[1]!thsiFinD("ths_turnover_ratio_w_stock",$A2727,$A$1)</f>
        <v>1.5920624999999999</v>
      </c>
      <c r="O2727" s="4">
        <f ca="1">[1]!thsiFinD("ths_relative_chg_ratio_w_stock",$A2727,$A$1,104,100)</f>
        <v>9.3420427678521004E-2</v>
      </c>
      <c r="P2727" s="4"/>
    </row>
    <row r="2728" spans="1:16" x14ac:dyDescent="0.25">
      <c r="A2728" s="2" t="s">
        <v>5465</v>
      </c>
      <c r="B2728" s="2" t="s">
        <v>5466</v>
      </c>
      <c r="C2728" s="4">
        <f ca="1">[1]!thsiFinD("ths_vol_ratio_stock",$A2728,$A$1,7,100)</f>
        <v>0.84142958096889997</v>
      </c>
      <c r="D2728" s="4">
        <f ca="1">[1]!thsiFinD("ths_cr_stock",$A2728,$A$1,7,100,100)</f>
        <v>110.02405773856999</v>
      </c>
      <c r="E2728" s="4">
        <f ca="1">[1]!thsiFinD("ths_mfi_stock",$A2728,$A$1,7,100,100)</f>
        <v>56.319230378072</v>
      </c>
      <c r="F2728" s="4">
        <f ca="1">[1]!thsiFinD("ths_expma_stock",$A2728,$A$1,7,100,100)</f>
        <v>40.326552279764996</v>
      </c>
      <c r="G2728" s="4">
        <f ca="1">[1]!thsiFinD("ths_rsi_stock",$A2728,$A$1,7,100,100)</f>
        <v>51.499887002149002</v>
      </c>
      <c r="H2728" s="4">
        <f ca="1">[1]!thsiFinD("ths_adtm_stock",$A2728,$A$1,7,3,100,100,100)</f>
        <v>-0.36394557823130003</v>
      </c>
      <c r="I2728" s="4">
        <f ca="1">[1]!thsiFinD("ths_bbiboll_stock",$A2728,$A$1,7,3,100,100,100)</f>
        <v>40.491458333333</v>
      </c>
      <c r="J2728" s="4">
        <f ca="1">[1]!thsiFinD("ths_dptb_stock",$A2728,$A$1,7,104,100,100)</f>
        <v>0.85714285714285998</v>
      </c>
      <c r="K2728" s="4">
        <f ca="1">[1]!thsiFinD("ths_srmi_stock",$A2728,$A$1,7,100,100)</f>
        <v>1.5184913054126999E-2</v>
      </c>
      <c r="L2728" s="4">
        <f ca="1">[1]!thsiFinD("ths_atr_stock",$A2728,$A$1,7,101,100,100)</f>
        <v>1.2814285714286</v>
      </c>
      <c r="M2728" s="4">
        <f ca="1">[1]!thsiFinD("ths_vol_w_stock",$A2728,$A$1)/1000000</f>
        <v>2.2845800000000001</v>
      </c>
      <c r="N2728" s="4">
        <f ca="1">[1]!thsiFinD("ths_turnover_ratio_w_stock",$A2728,$A$1)</f>
        <v>5.0564246913359003</v>
      </c>
      <c r="O2728" s="4">
        <f ca="1">[1]!thsiFinD("ths_relative_chg_ratio_w_stock",$A2728,$A$1,104,100)</f>
        <v>0.76115566984609995</v>
      </c>
      <c r="P2728" s="4"/>
    </row>
    <row r="2729" spans="1:16" x14ac:dyDescent="0.25">
      <c r="A2729" s="2" t="s">
        <v>5467</v>
      </c>
      <c r="B2729" s="2" t="s">
        <v>5468</v>
      </c>
      <c r="C2729" s="4">
        <f ca="1">[1]!thsiFinD("ths_vol_ratio_stock",$A2729,$A$1,7,100)</f>
        <v>0.75581600870387999</v>
      </c>
      <c r="D2729" s="4">
        <f ca="1">[1]!thsiFinD("ths_cr_stock",$A2729,$A$1,7,100,100)</f>
        <v>92.739108662993999</v>
      </c>
      <c r="E2729" s="4">
        <f ca="1">[1]!thsiFinD("ths_mfi_stock",$A2729,$A$1,7,100,100)</f>
        <v>71.902348086900005</v>
      </c>
      <c r="F2729" s="4">
        <f ca="1">[1]!thsiFinD("ths_expma_stock",$A2729,$A$1,7,100,100)</f>
        <v>46.360643595654999</v>
      </c>
      <c r="G2729" s="4">
        <f ca="1">[1]!thsiFinD("ths_rsi_stock",$A2729,$A$1,7,100,100)</f>
        <v>58.042726055098001</v>
      </c>
      <c r="H2729" s="4">
        <f ca="1">[1]!thsiFinD("ths_adtm_stock",$A2729,$A$1,7,3,100,100,100)</f>
        <v>0.30387931034483001</v>
      </c>
      <c r="I2729" s="4">
        <f ca="1">[1]!thsiFinD("ths_bbiboll_stock",$A2729,$A$1,7,3,100,100,100)</f>
        <v>46.007083333333</v>
      </c>
      <c r="J2729" s="4">
        <f ca="1">[1]!thsiFinD("ths_dptb_stock",$A2729,$A$1,7,104,100,100)</f>
        <v>0.57142857142856995</v>
      </c>
      <c r="K2729" s="4">
        <f ca="1">[1]!thsiFinD("ths_srmi_stock",$A2729,$A$1,7,100,100)</f>
        <v>-2.0263212868184999E-2</v>
      </c>
      <c r="L2729" s="4">
        <f ca="1">[1]!thsiFinD("ths_atr_stock",$A2729,$A$1,7,101,100,100)</f>
        <v>1.8728571428570999</v>
      </c>
      <c r="M2729" s="4">
        <f ca="1">[1]!thsiFinD("ths_vol_w_stock",$A2729,$A$1)/1000000</f>
        <v>0.54979999999999996</v>
      </c>
      <c r="N2729" s="4">
        <f ca="1">[1]!thsiFinD("ths_turnover_ratio_w_stock",$A2729,$A$1)</f>
        <v>2.1032899770467002</v>
      </c>
      <c r="O2729" s="4">
        <f ca="1">[1]!thsiFinD("ths_relative_chg_ratio_w_stock",$A2729,$A$1,104,100)</f>
        <v>-0.56602336338078996</v>
      </c>
      <c r="P2729" s="4"/>
    </row>
    <row r="2730" spans="1:16" x14ac:dyDescent="0.25">
      <c r="A2730" s="2" t="s">
        <v>5469</v>
      </c>
      <c r="B2730" s="2" t="s">
        <v>5470</v>
      </c>
      <c r="C2730" s="4">
        <f ca="1">[1]!thsiFinD("ths_vol_ratio_stock",$A2730,$A$1,7,100)</f>
        <v>1.2444751393329001</v>
      </c>
      <c r="D2730" s="4">
        <f ca="1">[1]!thsiFinD("ths_cr_stock",$A2730,$A$1,7,100,100)</f>
        <v>89.156626506023997</v>
      </c>
      <c r="E2730" s="4">
        <f ca="1">[1]!thsiFinD("ths_mfi_stock",$A2730,$A$1,7,100,100)</f>
        <v>49.422564880377998</v>
      </c>
      <c r="F2730" s="4">
        <f ca="1">[1]!thsiFinD("ths_expma_stock",$A2730,$A$1,7,100,100)</f>
        <v>14.724619496060001</v>
      </c>
      <c r="G2730" s="4">
        <f ca="1">[1]!thsiFinD("ths_rsi_stock",$A2730,$A$1,7,100,100)</f>
        <v>50.651707756222997</v>
      </c>
      <c r="H2730" s="4">
        <f ca="1">[1]!thsiFinD("ths_adtm_stock",$A2730,$A$1,7,3,100,100,100)</f>
        <v>0.76373626373626002</v>
      </c>
      <c r="I2730" s="4">
        <f ca="1">[1]!thsiFinD("ths_bbiboll_stock",$A2730,$A$1,7,3,100,100,100)</f>
        <v>14.672291666667</v>
      </c>
      <c r="J2730" s="4">
        <f ca="1">[1]!thsiFinD("ths_dptb_stock",$A2730,$A$1,7,104,100,100)</f>
        <v>0.57142857142856995</v>
      </c>
      <c r="K2730" s="4">
        <f ca="1">[1]!thsiFinD("ths_srmi_stock",$A2730,$A$1,7,100,100)</f>
        <v>-2.3224950232248999E-2</v>
      </c>
      <c r="L2730" s="4">
        <f ca="1">[1]!thsiFinD("ths_atr_stock",$A2730,$A$1,7,101,100,100)</f>
        <v>0.48285714285713999</v>
      </c>
      <c r="M2730" s="4">
        <f ca="1">[1]!thsiFinD("ths_vol_w_stock",$A2730,$A$1)/1000000</f>
        <v>2.0271699999999999</v>
      </c>
      <c r="N2730" s="4">
        <f ca="1">[1]!thsiFinD("ths_turnover_ratio_w_stock",$A2730,$A$1)</f>
        <v>4.4749889624724002</v>
      </c>
      <c r="O2730" s="4">
        <f ca="1">[1]!thsiFinD("ths_relative_chg_ratio_w_stock",$A2730,$A$1,104,100)</f>
        <v>-2.7405253104432998</v>
      </c>
      <c r="P2730" s="4"/>
    </row>
    <row r="2731" spans="1:16" x14ac:dyDescent="0.25">
      <c r="A2731" s="2" t="s">
        <v>5471</v>
      </c>
      <c r="B2731" s="2" t="s">
        <v>5472</v>
      </c>
      <c r="C2731" s="4">
        <f ca="1">[1]!thsiFinD("ths_vol_ratio_stock",$A2731,$A$1,7,100)</f>
        <v>2.0843672074859998</v>
      </c>
      <c r="D2731" s="4">
        <f ca="1">[1]!thsiFinD("ths_cr_stock",$A2731,$A$1,7,100,100)</f>
        <v>129.25989672978</v>
      </c>
      <c r="E2731" s="4">
        <f ca="1">[1]!thsiFinD("ths_mfi_stock",$A2731,$A$1,7,100,100)</f>
        <v>75.079105390218999</v>
      </c>
      <c r="F2731" s="4">
        <f ca="1">[1]!thsiFinD("ths_expma_stock",$A2731,$A$1,7,100,100)</f>
        <v>12.7879473114</v>
      </c>
      <c r="G2731" s="4">
        <f ca="1">[1]!thsiFinD("ths_rsi_stock",$A2731,$A$1,7,100,100)</f>
        <v>64.333114750736996</v>
      </c>
      <c r="H2731" s="4">
        <f ca="1">[1]!thsiFinD("ths_adtm_stock",$A2731,$A$1,7,3,100,100,100)</f>
        <v>0.77338129496402996</v>
      </c>
      <c r="I2731" s="4">
        <f ca="1">[1]!thsiFinD("ths_bbiboll_stock",$A2731,$A$1,7,3,100,100,100)</f>
        <v>12.725104166667</v>
      </c>
      <c r="J2731" s="4">
        <f ca="1">[1]!thsiFinD("ths_dptb_stock",$A2731,$A$1,7,104,100,100)</f>
        <v>0.57142857142856995</v>
      </c>
      <c r="K2731" s="4">
        <f ca="1">[1]!thsiFinD("ths_srmi_stock",$A2731,$A$1,7,100,100)</f>
        <v>4.6979865771811999E-2</v>
      </c>
      <c r="L2731" s="4">
        <f ca="1">[1]!thsiFinD("ths_atr_stock",$A2731,$A$1,7,101,100,100)</f>
        <v>0.64571428571429001</v>
      </c>
      <c r="M2731" s="4">
        <f ca="1">[1]!thsiFinD("ths_vol_w_stock",$A2731,$A$1)/1000000</f>
        <v>6.7748499999999998</v>
      </c>
      <c r="N2731" s="4">
        <f ca="1">[1]!thsiFinD("ths_turnover_ratio_w_stock",$A2731,$A$1)</f>
        <v>4.5904230853890002</v>
      </c>
      <c r="O2731" s="4">
        <f ca="1">[1]!thsiFinD("ths_relative_chg_ratio_w_stock",$A2731,$A$1,104,100)</f>
        <v>-0.50217773355869</v>
      </c>
      <c r="P2731" s="4"/>
    </row>
    <row r="2732" spans="1:16" x14ac:dyDescent="0.25">
      <c r="A2732" s="2" t="s">
        <v>5473</v>
      </c>
      <c r="B2732" s="2" t="s">
        <v>5474</v>
      </c>
      <c r="C2732" s="4">
        <f ca="1">[1]!thsiFinD("ths_vol_ratio_stock",$A2732,$A$1,7,100)</f>
        <v>0.66444122083115997</v>
      </c>
      <c r="D2732" s="4">
        <f ca="1">[1]!thsiFinD("ths_cr_stock",$A2732,$A$1,7,100,100)</f>
        <v>63.801452784502999</v>
      </c>
      <c r="E2732" s="4">
        <f ca="1">[1]!thsiFinD("ths_mfi_stock",$A2732,$A$1,7,100,100)</f>
        <v>47.271978956843</v>
      </c>
      <c r="F2732" s="4">
        <f ca="1">[1]!thsiFinD("ths_expma_stock",$A2732,$A$1,7,100,100)</f>
        <v>33.578240760922</v>
      </c>
      <c r="G2732" s="4">
        <f ca="1">[1]!thsiFinD("ths_rsi_stock",$A2732,$A$1,7,100,100)</f>
        <v>42.399785242386002</v>
      </c>
      <c r="H2732" s="4">
        <f ca="1">[1]!thsiFinD("ths_adtm_stock",$A2732,$A$1,7,3,100,100,100)</f>
        <v>0.39490445859873002</v>
      </c>
      <c r="I2732" s="4">
        <f ca="1">[1]!thsiFinD("ths_bbiboll_stock",$A2732,$A$1,7,3,100,100,100)</f>
        <v>33.394166666666997</v>
      </c>
      <c r="J2732" s="4">
        <f ca="1">[1]!thsiFinD("ths_dptb_stock",$A2732,$A$1,7,104,100,100)</f>
        <v>0.14285714285713999</v>
      </c>
      <c r="K2732" s="4">
        <f ca="1">[1]!thsiFinD("ths_srmi_stock",$A2732,$A$1,7,100,100)</f>
        <v>-4.3048283885979997E-2</v>
      </c>
      <c r="L2732" s="4">
        <f ca="1">[1]!thsiFinD("ths_atr_stock",$A2732,$A$1,7,101,100,100)</f>
        <v>1.39</v>
      </c>
      <c r="M2732" s="4">
        <f ca="1">[1]!thsiFinD("ths_vol_w_stock",$A2732,$A$1)/1000000</f>
        <v>1.0375859999999999</v>
      </c>
      <c r="N2732" s="4">
        <f ca="1">[1]!thsiFinD("ths_turnover_ratio_w_stock",$A2732,$A$1)</f>
        <v>1.5083340578794</v>
      </c>
      <c r="O2732" s="4">
        <f ca="1">[1]!thsiFinD("ths_relative_chg_ratio_w_stock",$A2732,$A$1,104,100)</f>
        <v>-1.465370420662</v>
      </c>
      <c r="P2732" s="4"/>
    </row>
    <row r="2733" spans="1:16" x14ac:dyDescent="0.25">
      <c r="A2733" s="2" t="s">
        <v>5475</v>
      </c>
      <c r="B2733" s="2" t="s">
        <v>5476</v>
      </c>
      <c r="C2733" s="4">
        <f ca="1">[1]!thsiFinD("ths_vol_ratio_stock",$A2733,$A$1,7,100)</f>
        <v>1.1565203207470001</v>
      </c>
      <c r="D2733" s="4">
        <f ca="1">[1]!thsiFinD("ths_cr_stock",$A2733,$A$1,7,100,100)</f>
        <v>64.817629179331007</v>
      </c>
      <c r="E2733" s="4">
        <f ca="1">[1]!thsiFinD("ths_mfi_stock",$A2733,$A$1,7,100,100)</f>
        <v>50.765504959543001</v>
      </c>
      <c r="F2733" s="4">
        <f ca="1">[1]!thsiFinD("ths_expma_stock",$A2733,$A$1,7,100,100)</f>
        <v>32.960441974504</v>
      </c>
      <c r="G2733" s="4">
        <f ca="1">[1]!thsiFinD("ths_rsi_stock",$A2733,$A$1,7,100,100)</f>
        <v>53.684810359689003</v>
      </c>
      <c r="H2733" s="4">
        <f ca="1">[1]!thsiFinD("ths_adtm_stock",$A2733,$A$1,7,3,100,100,100)</f>
        <v>0.63120567375887005</v>
      </c>
      <c r="I2733" s="4">
        <f ca="1">[1]!thsiFinD("ths_bbiboll_stock",$A2733,$A$1,7,3,100,100,100)</f>
        <v>32.737395833332997</v>
      </c>
      <c r="J2733" s="4">
        <f ca="1">[1]!thsiFinD("ths_dptb_stock",$A2733,$A$1,7,104,100,100)</f>
        <v>0.57142857142856995</v>
      </c>
      <c r="K2733" s="4">
        <f ca="1">[1]!thsiFinD("ths_srmi_stock",$A2733,$A$1,7,100,100)</f>
        <v>-4.6424452133795001E-2</v>
      </c>
      <c r="L2733" s="4">
        <f ca="1">[1]!thsiFinD("ths_atr_stock",$A2733,$A$1,7,101,100,100)</f>
        <v>1.0414285714286</v>
      </c>
      <c r="M2733" s="4">
        <f ca="1">[1]!thsiFinD("ths_vol_w_stock",$A2733,$A$1)/1000000</f>
        <v>1.425141</v>
      </c>
      <c r="N2733" s="4">
        <f ca="1">[1]!thsiFinD("ths_turnover_ratio_w_stock",$A2733,$A$1)</f>
        <v>5.7712911733291001</v>
      </c>
      <c r="O2733" s="4">
        <f ca="1">[1]!thsiFinD("ths_relative_chg_ratio_w_stock",$A2733,$A$1,104,100)</f>
        <v>-0.3834871520041</v>
      </c>
      <c r="P2733" s="4"/>
    </row>
    <row r="2734" spans="1:16" x14ac:dyDescent="0.25">
      <c r="A2734" s="2" t="s">
        <v>5477</v>
      </c>
      <c r="B2734" s="2" t="s">
        <v>5478</v>
      </c>
      <c r="C2734" s="4">
        <f ca="1">[1]!thsiFinD("ths_vol_ratio_stock",$A2734,$A$1,7,100)</f>
        <v>1.1940973242182</v>
      </c>
      <c r="D2734" s="4">
        <f ca="1">[1]!thsiFinD("ths_cr_stock",$A2734,$A$1,7,100,100)</f>
        <v>7.2727272727269998</v>
      </c>
      <c r="E2734" s="4">
        <f ca="1">[1]!thsiFinD("ths_mfi_stock",$A2734,$A$1,7,100,100)</f>
        <v>16.767606777381001</v>
      </c>
      <c r="F2734" s="4">
        <f ca="1">[1]!thsiFinD("ths_expma_stock",$A2734,$A$1,7,100,100)</f>
        <v>58.001151225580998</v>
      </c>
      <c r="G2734" s="4">
        <f ca="1">[1]!thsiFinD("ths_rsi_stock",$A2734,$A$1,7,100,100)</f>
        <v>40.125462980365</v>
      </c>
      <c r="H2734" s="4">
        <f ca="1">[1]!thsiFinD("ths_adtm_stock",$A2734,$A$1,7,3,100,100,100)</f>
        <v>-0.49119373776907999</v>
      </c>
      <c r="I2734" s="4">
        <f ca="1">[1]!thsiFinD("ths_bbiboll_stock",$A2734,$A$1,7,3,100,100,100)</f>
        <v>59.160729166666997</v>
      </c>
      <c r="J2734" s="4">
        <f ca="1">[1]!thsiFinD("ths_dptb_stock",$A2734,$A$1,7,104,100,100)</f>
        <v>0.57142857142856995</v>
      </c>
      <c r="K2734" s="4">
        <f ca="1">[1]!thsiFinD("ths_srmi_stock",$A2734,$A$1,7,100,100)</f>
        <v>-9.1279799247176996E-2</v>
      </c>
      <c r="L2734" s="4">
        <f ca="1">[1]!thsiFinD("ths_atr_stock",$A2734,$A$1,7,101,100,100)</f>
        <v>1.9342857142857</v>
      </c>
      <c r="M2734" s="4">
        <f ca="1">[1]!thsiFinD("ths_vol_w_stock",$A2734,$A$1)/1000000</f>
        <v>1.6596960000000001</v>
      </c>
      <c r="N2734" s="4">
        <f ca="1">[1]!thsiFinD("ths_turnover_ratio_w_stock",$A2734,$A$1)</f>
        <v>3.4337330441048999</v>
      </c>
      <c r="O2734" s="4">
        <f ca="1">[1]!thsiFinD("ths_relative_chg_ratio_w_stock",$A2734,$A$1,104,100)</f>
        <v>2.9818594123288999</v>
      </c>
      <c r="P2734" s="4"/>
    </row>
    <row r="2735" spans="1:16" x14ac:dyDescent="0.25">
      <c r="A2735" s="2" t="s">
        <v>5479</v>
      </c>
      <c r="B2735" s="2" t="s">
        <v>5480</v>
      </c>
      <c r="C2735" s="4">
        <f ca="1">[1]!thsiFinD("ths_vol_ratio_stock",$A2735,$A$1,7,100)</f>
        <v>0.75618184726048998</v>
      </c>
      <c r="D2735" s="4">
        <f ca="1">[1]!thsiFinD("ths_cr_stock",$A2735,$A$1,7,100,100)</f>
        <v>47.865459249677002</v>
      </c>
      <c r="E2735" s="4">
        <f ca="1">[1]!thsiFinD("ths_mfi_stock",$A2735,$A$1,7,100,100)</f>
        <v>42.148597307609002</v>
      </c>
      <c r="F2735" s="4">
        <f ca="1">[1]!thsiFinD("ths_expma_stock",$A2735,$A$1,7,100,100)</f>
        <v>27.475743824553</v>
      </c>
      <c r="G2735" s="4">
        <f ca="1">[1]!thsiFinD("ths_rsi_stock",$A2735,$A$1,7,100,100)</f>
        <v>50.974098679873002</v>
      </c>
      <c r="H2735" s="4">
        <f ca="1">[1]!thsiFinD("ths_adtm_stock",$A2735,$A$1,7,3,100,100,100)</f>
        <v>-9.0534979423870995E-2</v>
      </c>
      <c r="I2735" s="4">
        <f ca="1">[1]!thsiFinD("ths_bbiboll_stock",$A2735,$A$1,7,3,100,100,100)</f>
        <v>27.412083333333001</v>
      </c>
      <c r="J2735" s="4">
        <f ca="1">[1]!thsiFinD("ths_dptb_stock",$A2735,$A$1,7,104,100,100)</f>
        <v>0.57142857142856995</v>
      </c>
      <c r="K2735" s="4">
        <f ca="1">[1]!thsiFinD("ths_srmi_stock",$A2735,$A$1,7,100,100)</f>
        <v>-4.3990301350882999E-2</v>
      </c>
      <c r="L2735" s="4">
        <f ca="1">[1]!thsiFinD("ths_atr_stock",$A2735,$A$1,7,101,100,100)</f>
        <v>1.1928571428571</v>
      </c>
      <c r="M2735" s="4">
        <f ca="1">[1]!thsiFinD("ths_vol_w_stock",$A2735,$A$1)/1000000</f>
        <v>1.2509269999999999</v>
      </c>
      <c r="N2735" s="4">
        <f ca="1">[1]!thsiFinD("ths_turnover_ratio_w_stock",$A2735,$A$1)</f>
        <v>4.6545483581843001</v>
      </c>
      <c r="O2735" s="4">
        <f ca="1">[1]!thsiFinD("ths_relative_chg_ratio_w_stock",$A2735,$A$1,104,100)</f>
        <v>-1.992601668229</v>
      </c>
      <c r="P2735" s="4"/>
    </row>
    <row r="2736" spans="1:16" x14ac:dyDescent="0.25">
      <c r="A2736" s="2" t="s">
        <v>5481</v>
      </c>
      <c r="B2736" s="2" t="s">
        <v>5482</v>
      </c>
      <c r="C2736" s="4">
        <f ca="1">[1]!thsiFinD("ths_vol_ratio_stock",$A2736,$A$1,7,100)</f>
        <v>0.61708805953285994</v>
      </c>
      <c r="D2736" s="4">
        <f ca="1">[1]!thsiFinD("ths_cr_stock",$A2736,$A$1,7,100,100)</f>
        <v>65.831134564644003</v>
      </c>
      <c r="E2736" s="4">
        <f ca="1">[1]!thsiFinD("ths_mfi_stock",$A2736,$A$1,7,100,100)</f>
        <v>21.553482661808001</v>
      </c>
      <c r="F2736" s="4">
        <f ca="1">[1]!thsiFinD("ths_expma_stock",$A2736,$A$1,7,100,100)</f>
        <v>64.830065314896999</v>
      </c>
      <c r="G2736" s="4">
        <f ca="1">[1]!thsiFinD("ths_rsi_stock",$A2736,$A$1,7,100,100)</f>
        <v>61.535791800902999</v>
      </c>
      <c r="H2736" s="4">
        <f ca="1">[1]!thsiFinD("ths_adtm_stock",$A2736,$A$1,7,3,100,100,100)</f>
        <v>0.69024045261668998</v>
      </c>
      <c r="I2736" s="4">
        <f ca="1">[1]!thsiFinD("ths_bbiboll_stock",$A2736,$A$1,7,3,100,100,100)</f>
        <v>63.570729166667</v>
      </c>
      <c r="J2736" s="4">
        <f ca="1">[1]!thsiFinD("ths_dptb_stock",$A2736,$A$1,7,104,100,100)</f>
        <v>0.42857142857142999</v>
      </c>
      <c r="K2736" s="4">
        <f ca="1">[1]!thsiFinD("ths_srmi_stock",$A2736,$A$1,7,100,100)</f>
        <v>-4.6879578083797002E-2</v>
      </c>
      <c r="L2736" s="4">
        <f ca="1">[1]!thsiFinD("ths_atr_stock",$A2736,$A$1,7,101,100,100)</f>
        <v>1.83</v>
      </c>
      <c r="M2736" s="4">
        <f ca="1">[1]!thsiFinD("ths_vol_w_stock",$A2736,$A$1)/1000000</f>
        <v>0.62965400000000005</v>
      </c>
      <c r="N2736" s="4">
        <f ca="1">[1]!thsiFinD("ths_turnover_ratio_w_stock",$A2736,$A$1)</f>
        <v>1.8180140385075001</v>
      </c>
      <c r="O2736" s="4">
        <f ca="1">[1]!thsiFinD("ths_relative_chg_ratio_w_stock",$A2736,$A$1,104,100)</f>
        <v>-0.38398881343243002</v>
      </c>
      <c r="P2736" s="4"/>
    </row>
    <row r="2737" spans="1:16" x14ac:dyDescent="0.25">
      <c r="A2737" s="2" t="s">
        <v>5483</v>
      </c>
      <c r="B2737" s="2" t="s">
        <v>5484</v>
      </c>
      <c r="C2737" s="4">
        <f ca="1">[1]!thsiFinD("ths_vol_ratio_stock",$A2737,$A$1,7,100)</f>
        <v>0.95618941805758995</v>
      </c>
      <c r="D2737" s="4">
        <f ca="1">[1]!thsiFinD("ths_cr_stock",$A2737,$A$1,7,100,100)</f>
        <v>90.825688073394005</v>
      </c>
      <c r="E2737" s="4">
        <f ca="1">[1]!thsiFinD("ths_mfi_stock",$A2737,$A$1,7,100,100)</f>
        <v>53.654334488587999</v>
      </c>
      <c r="F2737" s="4">
        <f ca="1">[1]!thsiFinD("ths_expma_stock",$A2737,$A$1,7,100,100)</f>
        <v>38.262696319870003</v>
      </c>
      <c r="G2737" s="4">
        <f ca="1">[1]!thsiFinD("ths_rsi_stock",$A2737,$A$1,7,100,100)</f>
        <v>55.069106623099003</v>
      </c>
      <c r="H2737" s="4">
        <f ca="1">[1]!thsiFinD("ths_adtm_stock",$A2737,$A$1,7,3,100,100,100)</f>
        <v>0.58519793459553004</v>
      </c>
      <c r="I2737" s="4">
        <f ca="1">[1]!thsiFinD("ths_bbiboll_stock",$A2737,$A$1,7,3,100,100,100)</f>
        <v>38.125937499999999</v>
      </c>
      <c r="J2737" s="4">
        <f ca="1">[1]!thsiFinD("ths_dptb_stock",$A2737,$A$1,7,104,100,100)</f>
        <v>0.71428571428570997</v>
      </c>
      <c r="K2737" s="4">
        <f ca="1">[1]!thsiFinD("ths_srmi_stock",$A2737,$A$1,7,100,100)</f>
        <v>-1.4925373134328001E-2</v>
      </c>
      <c r="L2737" s="4">
        <f ca="1">[1]!thsiFinD("ths_atr_stock",$A2737,$A$1,7,101,100,100)</f>
        <v>1.9728571428571</v>
      </c>
      <c r="M2737" s="4">
        <f ca="1">[1]!thsiFinD("ths_vol_w_stock",$A2737,$A$1)/1000000</f>
        <v>1.704777</v>
      </c>
      <c r="N2737" s="4">
        <f ca="1">[1]!thsiFinD("ths_turnover_ratio_w_stock",$A2737,$A$1)</f>
        <v>4.9943895853970997</v>
      </c>
      <c r="O2737" s="4">
        <f ca="1">[1]!thsiFinD("ths_relative_chg_ratio_w_stock",$A2737,$A$1,104,100)</f>
        <v>-1.0671788745724</v>
      </c>
      <c r="P2737" s="4"/>
    </row>
    <row r="2738" spans="1:16" x14ac:dyDescent="0.25">
      <c r="A2738" s="2" t="s">
        <v>5485</v>
      </c>
      <c r="B2738" s="2" t="s">
        <v>5486</v>
      </c>
      <c r="C2738" s="4">
        <f ca="1">[1]!thsiFinD("ths_vol_ratio_stock",$A2738,$A$1,7,100)</f>
        <v>1.0662638696797</v>
      </c>
      <c r="D2738" s="4">
        <f ca="1">[1]!thsiFinD("ths_cr_stock",$A2738,$A$1,7,100,100)</f>
        <v>69.828926905133002</v>
      </c>
      <c r="E2738" s="4">
        <f ca="1">[1]!thsiFinD("ths_mfi_stock",$A2738,$A$1,7,100,100)</f>
        <v>58.905298812364997</v>
      </c>
      <c r="F2738" s="4">
        <f ca="1">[1]!thsiFinD("ths_expma_stock",$A2738,$A$1,7,100,100)</f>
        <v>17.421890622483001</v>
      </c>
      <c r="G2738" s="4">
        <f ca="1">[1]!thsiFinD("ths_rsi_stock",$A2738,$A$1,7,100,100)</f>
        <v>51.204575796070998</v>
      </c>
      <c r="H2738" s="4">
        <f ca="1">[1]!thsiFinD("ths_adtm_stock",$A2738,$A$1,7,3,100,100,100)</f>
        <v>0.71348314606742003</v>
      </c>
      <c r="I2738" s="4">
        <f ca="1">[1]!thsiFinD("ths_bbiboll_stock",$A2738,$A$1,7,3,100,100,100)</f>
        <v>17.469687499999999</v>
      </c>
      <c r="J2738" s="4">
        <f ca="1">[1]!thsiFinD("ths_dptb_stock",$A2738,$A$1,7,104,100,100)</f>
        <v>0.57142857142856995</v>
      </c>
      <c r="K2738" s="4">
        <f ca="1">[1]!thsiFinD("ths_srmi_stock",$A2738,$A$1,7,100,100)</f>
        <v>-2.9867256637168001E-2</v>
      </c>
      <c r="L2738" s="4">
        <f ca="1">[1]!thsiFinD("ths_atr_stock",$A2738,$A$1,7,101,100,100)</f>
        <v>0.55571428571429005</v>
      </c>
      <c r="M2738" s="4">
        <f ca="1">[1]!thsiFinD("ths_vol_w_stock",$A2738,$A$1)/1000000</f>
        <v>2.4717570000000002</v>
      </c>
      <c r="N2738" s="4">
        <f ca="1">[1]!thsiFinD("ths_turnover_ratio_w_stock",$A2738,$A$1)</f>
        <v>5.7482720930233002</v>
      </c>
      <c r="O2738" s="4">
        <f ca="1">[1]!thsiFinD("ths_relative_chg_ratio_w_stock",$A2738,$A$1,104,100)</f>
        <v>-1.2011940933280001</v>
      </c>
      <c r="P2738" s="4"/>
    </row>
    <row r="2739" spans="1:16" x14ac:dyDescent="0.25">
      <c r="A2739" s="2" t="s">
        <v>5487</v>
      </c>
      <c r="B2739" s="2" t="s">
        <v>5488</v>
      </c>
      <c r="C2739" s="4">
        <f ca="1">[1]!thsiFinD("ths_vol_ratio_stock",$A2739,$A$1,7,100)</f>
        <v>0.72598212039721999</v>
      </c>
      <c r="D2739" s="4">
        <f ca="1">[1]!thsiFinD("ths_cr_stock",$A2739,$A$1,7,100,100)</f>
        <v>83.363970588235006</v>
      </c>
      <c r="E2739" s="4">
        <f ca="1">[1]!thsiFinD("ths_mfi_stock",$A2739,$A$1,7,100,100)</f>
        <v>42.588969602700999</v>
      </c>
      <c r="F2739" s="4">
        <f ca="1">[1]!thsiFinD("ths_expma_stock",$A2739,$A$1,7,100,100)</f>
        <v>24.40556363076</v>
      </c>
      <c r="G2739" s="4">
        <f ca="1">[1]!thsiFinD("ths_rsi_stock",$A2739,$A$1,7,100,100)</f>
        <v>42.059049333689998</v>
      </c>
      <c r="H2739" s="4">
        <f ca="1">[1]!thsiFinD("ths_adtm_stock",$A2739,$A$1,7,3,100,100,100)</f>
        <v>0.42911877394636</v>
      </c>
      <c r="I2739" s="4">
        <f ca="1">[1]!thsiFinD("ths_bbiboll_stock",$A2739,$A$1,7,3,100,100,100)</f>
        <v>24.457916666667</v>
      </c>
      <c r="J2739" s="4">
        <f ca="1">[1]!thsiFinD("ths_dptb_stock",$A2739,$A$1,7,104,100,100)</f>
        <v>0.28571428571428997</v>
      </c>
      <c r="K2739" s="4">
        <f ca="1">[1]!thsiFinD("ths_srmi_stock",$A2739,$A$1,7,100,100)</f>
        <v>-2.6209677419354999E-2</v>
      </c>
      <c r="L2739" s="4">
        <f ca="1">[1]!thsiFinD("ths_atr_stock",$A2739,$A$1,7,101,100,100)</f>
        <v>0.99142857142856999</v>
      </c>
      <c r="M2739" s="4">
        <f ca="1">[1]!thsiFinD("ths_vol_w_stock",$A2739,$A$1)/1000000</f>
        <v>1.8643700000000001</v>
      </c>
      <c r="N2739" s="4">
        <f ca="1">[1]!thsiFinD("ths_turnover_ratio_w_stock",$A2739,$A$1)</f>
        <v>2.809802558761</v>
      </c>
      <c r="O2739" s="4">
        <f ca="1">[1]!thsiFinD("ths_relative_chg_ratio_w_stock",$A2739,$A$1,104,100)</f>
        <v>-1.6609811492932001</v>
      </c>
      <c r="P2739" s="4"/>
    </row>
    <row r="2740" spans="1:16" x14ac:dyDescent="0.25">
      <c r="A2740" s="2" t="s">
        <v>5489</v>
      </c>
      <c r="B2740" s="2" t="s">
        <v>5490</v>
      </c>
      <c r="C2740" s="4">
        <f ca="1">[1]!thsiFinD("ths_vol_ratio_stock",$A2740,$A$1,7,100)</f>
        <v>1.2888394226847999</v>
      </c>
      <c r="D2740" s="4">
        <f ca="1">[1]!thsiFinD("ths_cr_stock",$A2740,$A$1,7,100,100)</f>
        <v>184.83455882352999</v>
      </c>
      <c r="E2740" s="4">
        <f ca="1">[1]!thsiFinD("ths_mfi_stock",$A2740,$A$1,7,100,100)</f>
        <v>84.654889713794006</v>
      </c>
      <c r="F2740" s="4">
        <f ca="1">[1]!thsiFinD("ths_expma_stock",$A2740,$A$1,7,100,100)</f>
        <v>41.907015236390002</v>
      </c>
      <c r="G2740" s="4">
        <f ca="1">[1]!thsiFinD("ths_rsi_stock",$A2740,$A$1,7,100,100)</f>
        <v>76.778539849854994</v>
      </c>
      <c r="H2740" s="4">
        <f ca="1">[1]!thsiFinD("ths_adtm_stock",$A2740,$A$1,7,3,100,100,100)</f>
        <v>0.38864628820961</v>
      </c>
      <c r="I2740" s="4">
        <f ca="1">[1]!thsiFinD("ths_bbiboll_stock",$A2740,$A$1,7,3,100,100,100)</f>
        <v>41.381041666667002</v>
      </c>
      <c r="J2740" s="4">
        <f ca="1">[1]!thsiFinD("ths_dptb_stock",$A2740,$A$1,7,104,100,100)</f>
        <v>0.71428571428570997</v>
      </c>
      <c r="K2740" s="4">
        <f ca="1">[1]!thsiFinD("ths_srmi_stock",$A2740,$A$1,7,100,100)</f>
        <v>5.0404624277456997E-2</v>
      </c>
      <c r="L2740" s="4">
        <f ca="1">[1]!thsiFinD("ths_atr_stock",$A2740,$A$1,7,101,100,100)</f>
        <v>1.4985714285714</v>
      </c>
      <c r="M2740" s="4">
        <f ca="1">[1]!thsiFinD("ths_vol_w_stock",$A2740,$A$1)/1000000</f>
        <v>1.1666000000000001</v>
      </c>
      <c r="N2740" s="4">
        <f ca="1">[1]!thsiFinD("ths_turnover_ratio_w_stock",$A2740,$A$1)</f>
        <v>5.0759634508006002</v>
      </c>
      <c r="O2740" s="4">
        <f ca="1">[1]!thsiFinD("ths_relative_chg_ratio_w_stock",$A2740,$A$1,104,100)</f>
        <v>1.8201420743401</v>
      </c>
      <c r="P2740" s="4"/>
    </row>
    <row r="2741" spans="1:16" x14ac:dyDescent="0.25">
      <c r="A2741" s="2" t="s">
        <v>5491</v>
      </c>
      <c r="B2741" s="2" t="s">
        <v>5492</v>
      </c>
      <c r="C2741" s="4">
        <f ca="1">[1]!thsiFinD("ths_vol_ratio_stock",$A2741,$A$1,7,100)</f>
        <v>0.53484018562293001</v>
      </c>
      <c r="D2741" s="4">
        <f ca="1">[1]!thsiFinD("ths_cr_stock",$A2741,$A$1,7,100,100)</f>
        <v>110.3953147877</v>
      </c>
      <c r="E2741" s="4">
        <f ca="1">[1]!thsiFinD("ths_mfi_stock",$A2741,$A$1,7,100,100)</f>
        <v>49.715792832896</v>
      </c>
      <c r="F2741" s="4">
        <f ca="1">[1]!thsiFinD("ths_expma_stock",$A2741,$A$1,7,100,100)</f>
        <v>11.884045485035999</v>
      </c>
      <c r="G2741" s="4">
        <f ca="1">[1]!thsiFinD("ths_rsi_stock",$A2741,$A$1,7,100,100)</f>
        <v>51.164814583352999</v>
      </c>
      <c r="H2741" s="4">
        <f ca="1">[1]!thsiFinD("ths_adtm_stock",$A2741,$A$1,7,3,100,100,100)</f>
        <v>0.85271317829457005</v>
      </c>
      <c r="I2741" s="4">
        <f ca="1">[1]!thsiFinD("ths_bbiboll_stock",$A2741,$A$1,7,3,100,100,100)</f>
        <v>11.795624999999999</v>
      </c>
      <c r="J2741" s="4">
        <f ca="1">[1]!thsiFinD("ths_dptb_stock",$A2741,$A$1,7,104,100,100)</f>
        <v>0.57142857142856995</v>
      </c>
      <c r="K2741" s="4">
        <f ca="1">[1]!thsiFinD("ths_srmi_stock",$A2741,$A$1,7,100,100)</f>
        <v>3.7351443123939003E-2</v>
      </c>
      <c r="L2741" s="4">
        <f ca="1">[1]!thsiFinD("ths_atr_stock",$A2741,$A$1,7,101,100,100)</f>
        <v>0.70285714285713996</v>
      </c>
      <c r="M2741" s="4">
        <f ca="1">[1]!thsiFinD("ths_vol_w_stock",$A2741,$A$1)/1000000</f>
        <v>6.1999880000000003</v>
      </c>
      <c r="N2741" s="4">
        <f ca="1">[1]!thsiFinD("ths_turnover_ratio_w_stock",$A2741,$A$1)</f>
        <v>6.8748044349980999</v>
      </c>
      <c r="O2741" s="4">
        <f ca="1">[1]!thsiFinD("ths_relative_chg_ratio_w_stock",$A2741,$A$1,104,100)</f>
        <v>-9.7938256997811002E-2</v>
      </c>
      <c r="P2741" s="4"/>
    </row>
    <row r="2742" spans="1:16" x14ac:dyDescent="0.25">
      <c r="A2742" s="2" t="s">
        <v>5493</v>
      </c>
      <c r="B2742" s="2" t="s">
        <v>5494</v>
      </c>
      <c r="C2742" s="4">
        <f ca="1">[1]!thsiFinD("ths_vol_ratio_stock",$A2742,$A$1,7,100)</f>
        <v>0.96655976059405002</v>
      </c>
      <c r="D2742" s="4">
        <f ca="1">[1]!thsiFinD("ths_cr_stock",$A2742,$A$1,7,100,100)</f>
        <v>40.284203569067998</v>
      </c>
      <c r="E2742" s="4">
        <f ca="1">[1]!thsiFinD("ths_mfi_stock",$A2742,$A$1,7,100,100)</f>
        <v>13.807516279726</v>
      </c>
      <c r="F2742" s="4">
        <f ca="1">[1]!thsiFinD("ths_expma_stock",$A2742,$A$1,7,100,100)</f>
        <v>45.087010068094997</v>
      </c>
      <c r="G2742" s="4">
        <f ca="1">[1]!thsiFinD("ths_rsi_stock",$A2742,$A$1,7,100,100)</f>
        <v>40.788380741292002</v>
      </c>
      <c r="H2742" s="4">
        <f ca="1">[1]!thsiFinD("ths_adtm_stock",$A2742,$A$1,7,3,100,100,100)</f>
        <v>-0.92153589315525997</v>
      </c>
      <c r="I2742" s="4">
        <f ca="1">[1]!thsiFinD("ths_bbiboll_stock",$A2742,$A$1,7,3,100,100,100)</f>
        <v>45.806041666666999</v>
      </c>
      <c r="J2742" s="4">
        <f ca="1">[1]!thsiFinD("ths_dptb_stock",$A2742,$A$1,7,104,100,100)</f>
        <v>0.57142857142856995</v>
      </c>
      <c r="K2742" s="4">
        <f ca="1">[1]!thsiFinD("ths_srmi_stock",$A2742,$A$1,7,100,100)</f>
        <v>-7.1561146628170993E-2</v>
      </c>
      <c r="L2742" s="4">
        <f ca="1">[1]!thsiFinD("ths_atr_stock",$A2742,$A$1,7,101,100,100)</f>
        <v>2.0214285714286002</v>
      </c>
      <c r="M2742" s="4">
        <f ca="1">[1]!thsiFinD("ths_vol_w_stock",$A2742,$A$1)/1000000</f>
        <v>1.29582</v>
      </c>
      <c r="N2742" s="4">
        <f ca="1">[1]!thsiFinD("ths_turnover_ratio_w_stock",$A2742,$A$1)</f>
        <v>2.2841399441577002</v>
      </c>
      <c r="O2742" s="4">
        <f ca="1">[1]!thsiFinD("ths_relative_chg_ratio_w_stock",$A2742,$A$1,104,100)</f>
        <v>2.5025799255716001</v>
      </c>
      <c r="P2742" s="4"/>
    </row>
    <row r="2743" spans="1:16" x14ac:dyDescent="0.25">
      <c r="A2743" s="2" t="s">
        <v>5495</v>
      </c>
      <c r="B2743" s="2" t="s">
        <v>5496</v>
      </c>
      <c r="C2743" s="4">
        <f ca="1">[1]!thsiFinD("ths_vol_ratio_stock",$A2743,$A$1,7,100)</f>
        <v>0.74680492611756</v>
      </c>
      <c r="D2743" s="4">
        <f ca="1">[1]!thsiFinD("ths_cr_stock",$A2743,$A$1,7,100,100)</f>
        <v>97.527047913447007</v>
      </c>
      <c r="E2743" s="4">
        <f ca="1">[1]!thsiFinD("ths_mfi_stock",$A2743,$A$1,7,100,100)</f>
        <v>59.198624620773003</v>
      </c>
      <c r="F2743" s="4">
        <f ca="1">[1]!thsiFinD("ths_expma_stock",$A2743,$A$1,7,100,100)</f>
        <v>19.559367315469</v>
      </c>
      <c r="G2743" s="4">
        <f ca="1">[1]!thsiFinD("ths_rsi_stock",$A2743,$A$1,7,100,100)</f>
        <v>64.455747815782004</v>
      </c>
      <c r="H2743" s="4">
        <f ca="1">[1]!thsiFinD("ths_adtm_stock",$A2743,$A$1,7,3,100,100,100)</f>
        <v>0.47863247863247999</v>
      </c>
      <c r="I2743" s="4">
        <f ca="1">[1]!thsiFinD("ths_bbiboll_stock",$A2743,$A$1,7,3,100,100,100)</f>
        <v>19.385729166667002</v>
      </c>
      <c r="J2743" s="4">
        <f ca="1">[1]!thsiFinD("ths_dptb_stock",$A2743,$A$1,7,104,100,100)</f>
        <v>0.42857142857142999</v>
      </c>
      <c r="K2743" s="4">
        <f ca="1">[1]!thsiFinD("ths_srmi_stock",$A2743,$A$1,7,100,100)</f>
        <v>1.0090817356206001E-2</v>
      </c>
      <c r="L2743" s="4">
        <f ca="1">[1]!thsiFinD("ths_atr_stock",$A2743,$A$1,7,101,100,100)</f>
        <v>0.60857142857142998</v>
      </c>
      <c r="M2743" s="4">
        <f ca="1">[1]!thsiFinD("ths_vol_w_stock",$A2743,$A$1)/1000000</f>
        <v>0.82412099999999999</v>
      </c>
      <c r="N2743" s="4">
        <f ca="1">[1]!thsiFinD("ths_turnover_ratio_w_stock",$A2743,$A$1)</f>
        <v>1.6523727998097</v>
      </c>
      <c r="O2743" s="4">
        <f ca="1">[1]!thsiFinD("ths_relative_chg_ratio_w_stock",$A2743,$A$1,104,100)</f>
        <v>1.4966912066046001</v>
      </c>
      <c r="P2743" s="4"/>
    </row>
    <row r="2744" spans="1:16" x14ac:dyDescent="0.25">
      <c r="A2744" s="2" t="s">
        <v>5497</v>
      </c>
      <c r="B2744" s="2" t="s">
        <v>5498</v>
      </c>
      <c r="C2744" s="4">
        <f ca="1">[1]!thsiFinD("ths_vol_ratio_stock",$A2744,$A$1,7,100)</f>
        <v>2.1658096585939002</v>
      </c>
      <c r="D2744" s="4">
        <f ca="1">[1]!thsiFinD("ths_cr_stock",$A2744,$A$1,7,100,100)</f>
        <v>159.26680244399</v>
      </c>
      <c r="E2744" s="4">
        <f ca="1">[1]!thsiFinD("ths_mfi_stock",$A2744,$A$1,7,100,100)</f>
        <v>81.635961812888993</v>
      </c>
      <c r="F2744" s="4">
        <f ca="1">[1]!thsiFinD("ths_expma_stock",$A2744,$A$1,7,100,100)</f>
        <v>33.934423527447997</v>
      </c>
      <c r="G2744" s="4">
        <f ca="1">[1]!thsiFinD("ths_rsi_stock",$A2744,$A$1,7,100,100)</f>
        <v>59.479875016069002</v>
      </c>
      <c r="H2744" s="4">
        <f ca="1">[1]!thsiFinD("ths_adtm_stock",$A2744,$A$1,7,3,100,100,100)</f>
        <v>0.70938628158844996</v>
      </c>
      <c r="I2744" s="4">
        <f ca="1">[1]!thsiFinD("ths_bbiboll_stock",$A2744,$A$1,7,3,100,100,100)</f>
        <v>33.4065625</v>
      </c>
      <c r="J2744" s="4">
        <f ca="1">[1]!thsiFinD("ths_dptb_stock",$A2744,$A$1,7,104,100,100)</f>
        <v>0.42857142857142999</v>
      </c>
      <c r="K2744" s="4">
        <f ca="1">[1]!thsiFinD("ths_srmi_stock",$A2744,$A$1,7,100,100)</f>
        <v>1.8658892128280001E-2</v>
      </c>
      <c r="L2744" s="4">
        <f ca="1">[1]!thsiFinD("ths_atr_stock",$A2744,$A$1,7,101,100,100)</f>
        <v>1.8185714285714001</v>
      </c>
      <c r="M2744" s="4">
        <f ca="1">[1]!thsiFinD("ths_vol_w_stock",$A2744,$A$1)/1000000</f>
        <v>1.2467999999999999</v>
      </c>
      <c r="N2744" s="4">
        <f ca="1">[1]!thsiFinD("ths_turnover_ratio_w_stock",$A2744,$A$1)</f>
        <v>4.8425766422813004</v>
      </c>
      <c r="O2744" s="4">
        <f ca="1">[1]!thsiFinD("ths_relative_chg_ratio_w_stock",$A2744,$A$1,104,100)</f>
        <v>-3.5153127419024002</v>
      </c>
      <c r="P2744" s="4"/>
    </row>
    <row r="2745" spans="1:16" x14ac:dyDescent="0.25">
      <c r="A2745" s="2" t="s">
        <v>5499</v>
      </c>
      <c r="B2745" s="2" t="s">
        <v>5500</v>
      </c>
      <c r="C2745" s="4">
        <f ca="1">[1]!thsiFinD("ths_vol_ratio_stock",$A2745,$A$1,7,100)</f>
        <v>0.75254433136304999</v>
      </c>
      <c r="D2745" s="4">
        <f ca="1">[1]!thsiFinD("ths_cr_stock",$A2745,$A$1,7,100,100)</f>
        <v>49.051833122628999</v>
      </c>
      <c r="E2745" s="4">
        <f ca="1">[1]!thsiFinD("ths_mfi_stock",$A2745,$A$1,7,100,100)</f>
        <v>30.709902602130001</v>
      </c>
      <c r="F2745" s="4">
        <f ca="1">[1]!thsiFinD("ths_expma_stock",$A2745,$A$1,7,100,100)</f>
        <v>30.052993680174001</v>
      </c>
      <c r="G2745" s="4">
        <f ca="1">[1]!thsiFinD("ths_rsi_stock",$A2745,$A$1,7,100,100)</f>
        <v>42.669776217013997</v>
      </c>
      <c r="H2745" s="4">
        <f ca="1">[1]!thsiFinD("ths_adtm_stock",$A2745,$A$1,7,3,100,100,100)</f>
        <v>0.30281690140845002</v>
      </c>
      <c r="I2745" s="4">
        <f ca="1">[1]!thsiFinD("ths_bbiboll_stock",$A2745,$A$1,7,3,100,100,100)</f>
        <v>30.306145833333002</v>
      </c>
      <c r="J2745" s="4">
        <f ca="1">[1]!thsiFinD("ths_dptb_stock",$A2745,$A$1,7,104,100,100)</f>
        <v>0.42857142857142999</v>
      </c>
      <c r="K2745" s="4">
        <f ca="1">[1]!thsiFinD("ths_srmi_stock",$A2745,$A$1,7,100,100)</f>
        <v>-5.2698011991164001E-2</v>
      </c>
      <c r="L2745" s="4">
        <f ca="1">[1]!thsiFinD("ths_atr_stock",$A2745,$A$1,7,101,100,100)</f>
        <v>1.1357142857143001</v>
      </c>
      <c r="M2745" s="4">
        <f ca="1">[1]!thsiFinD("ths_vol_w_stock",$A2745,$A$1)/1000000</f>
        <v>1.507037</v>
      </c>
      <c r="N2745" s="4">
        <f ca="1">[1]!thsiFinD("ths_turnover_ratio_w_stock",$A2745,$A$1)</f>
        <v>5.7851708253359</v>
      </c>
      <c r="O2745" s="4">
        <f ca="1">[1]!thsiFinD("ths_relative_chg_ratio_w_stock",$A2745,$A$1,104,100)</f>
        <v>1.0999362405682001</v>
      </c>
      <c r="P2745" s="4"/>
    </row>
    <row r="2746" spans="1:16" x14ac:dyDescent="0.25">
      <c r="A2746" s="2" t="s">
        <v>5501</v>
      </c>
      <c r="B2746" s="2" t="s">
        <v>5502</v>
      </c>
      <c r="C2746" s="4">
        <f ca="1">[1]!thsiFinD("ths_vol_ratio_stock",$A2746,$A$1,7,100)</f>
        <v>4.1180608922737996</v>
      </c>
      <c r="D2746" s="4">
        <f ca="1">[1]!thsiFinD("ths_cr_stock",$A2746,$A$1,7,100,100)</f>
        <v>185.03740648378999</v>
      </c>
      <c r="E2746" s="4">
        <f ca="1">[1]!thsiFinD("ths_mfi_stock",$A2746,$A$1,7,100,100)</f>
        <v>81.064061643564997</v>
      </c>
      <c r="F2746" s="4">
        <f ca="1">[1]!thsiFinD("ths_expma_stock",$A2746,$A$1,7,100,100)</f>
        <v>29.396972099622001</v>
      </c>
      <c r="G2746" s="4">
        <f ca="1">[1]!thsiFinD("ths_rsi_stock",$A2746,$A$1,7,100,100)</f>
        <v>77.894482284180995</v>
      </c>
      <c r="H2746" s="4">
        <f ca="1">[1]!thsiFinD("ths_adtm_stock",$A2746,$A$1,7,3,100,100,100)</f>
        <v>0.67669172932331001</v>
      </c>
      <c r="I2746" s="4">
        <f ca="1">[1]!thsiFinD("ths_bbiboll_stock",$A2746,$A$1,7,3,100,100,100)</f>
        <v>28.782812499999999</v>
      </c>
      <c r="J2746" s="4">
        <f ca="1">[1]!thsiFinD("ths_dptb_stock",$A2746,$A$1,7,104,100,100)</f>
        <v>0.71428571428570997</v>
      </c>
      <c r="K2746" s="4">
        <f ca="1">[1]!thsiFinD("ths_srmi_stock",$A2746,$A$1,7,100,100)</f>
        <v>7.7648538195535993E-2</v>
      </c>
      <c r="L2746" s="4">
        <f ca="1">[1]!thsiFinD("ths_atr_stock",$A2746,$A$1,7,101,100,100)</f>
        <v>1.6328571428570999</v>
      </c>
      <c r="M2746" s="4">
        <f ca="1">[1]!thsiFinD("ths_vol_w_stock",$A2746,$A$1)/1000000</f>
        <v>6.8743920000000003</v>
      </c>
      <c r="N2746" s="4">
        <f ca="1">[1]!thsiFinD("ths_turnover_ratio_w_stock",$A2746,$A$1)</f>
        <v>20.041959183673001</v>
      </c>
      <c r="O2746" s="4">
        <f ca="1">[1]!thsiFinD("ths_relative_chg_ratio_w_stock",$A2746,$A$1,104,100)</f>
        <v>3.9760308853091</v>
      </c>
      <c r="P2746" s="4"/>
    </row>
    <row r="2747" spans="1:16" x14ac:dyDescent="0.25">
      <c r="A2747" s="2" t="s">
        <v>5503</v>
      </c>
      <c r="B2747" s="2" t="s">
        <v>5504</v>
      </c>
      <c r="C2747" s="4">
        <f ca="1">[1]!thsiFinD("ths_vol_ratio_stock",$A2747,$A$1,7,100)</f>
        <v>2.3391938258162002</v>
      </c>
      <c r="D2747" s="4">
        <f ca="1">[1]!thsiFinD("ths_cr_stock",$A2747,$A$1,7,100,100)</f>
        <v>512.65060240963999</v>
      </c>
      <c r="E2747" s="4">
        <f ca="1">[1]!thsiFinD("ths_mfi_stock",$A2747,$A$1,7,100,100)</f>
        <v>90.154881785634998</v>
      </c>
      <c r="F2747" s="4">
        <f ca="1">[1]!thsiFinD("ths_expma_stock",$A2747,$A$1,7,100,100)</f>
        <v>19.376195102232</v>
      </c>
      <c r="G2747" s="4">
        <f ca="1">[1]!thsiFinD("ths_rsi_stock",$A2747,$A$1,7,100,100)</f>
        <v>85.737970468775998</v>
      </c>
      <c r="H2747" s="4">
        <f ca="1">[1]!thsiFinD("ths_adtm_stock",$A2747,$A$1,7,3,100,100,100)</f>
        <v>0.78947368421052999</v>
      </c>
      <c r="I2747" s="4">
        <f ca="1">[1]!thsiFinD("ths_bbiboll_stock",$A2747,$A$1,7,3,100,100,100)</f>
        <v>18.856458333332998</v>
      </c>
      <c r="J2747" s="4">
        <f ca="1">[1]!thsiFinD("ths_dptb_stock",$A2747,$A$1,7,104,100,100)</f>
        <v>0.57142857142856995</v>
      </c>
      <c r="K2747" s="4">
        <f ca="1">[1]!thsiFinD("ths_srmi_stock",$A2747,$A$1,7,100,100)</f>
        <v>0.15453264443400999</v>
      </c>
      <c r="L2747" s="4">
        <f ca="1">[1]!thsiFinD("ths_atr_stock",$A2747,$A$1,7,101,100,100)</f>
        <v>0.97285714285713998</v>
      </c>
      <c r="M2747" s="4">
        <f ca="1">[1]!thsiFinD("ths_vol_w_stock",$A2747,$A$1)/1000000</f>
        <v>16.676465</v>
      </c>
      <c r="N2747" s="4">
        <f ca="1">[1]!thsiFinD("ths_turnover_ratio_w_stock",$A2747,$A$1)</f>
        <v>13.892020855977</v>
      </c>
      <c r="O2747" s="4">
        <f ca="1">[1]!thsiFinD("ths_relative_chg_ratio_w_stock",$A2747,$A$1,104,100)</f>
        <v>6.9552103360014996</v>
      </c>
      <c r="P2747" s="4"/>
    </row>
    <row r="2748" spans="1:16" x14ac:dyDescent="0.25">
      <c r="A2748" s="2" t="s">
        <v>5505</v>
      </c>
      <c r="B2748" s="2" t="s">
        <v>5506</v>
      </c>
      <c r="C2748" s="4">
        <f ca="1">[1]!thsiFinD("ths_vol_ratio_stock",$A2748,$A$1,7,100)</f>
        <v>0.59781704001085001</v>
      </c>
      <c r="D2748" s="4">
        <f ca="1">[1]!thsiFinD("ths_cr_stock",$A2748,$A$1,7,100,100)</f>
        <v>97.956035480138993</v>
      </c>
      <c r="E2748" s="4">
        <f ca="1">[1]!thsiFinD("ths_mfi_stock",$A2748,$A$1,7,100,100)</f>
        <v>59.783511717305998</v>
      </c>
      <c r="F2748" s="4">
        <f ca="1">[1]!thsiFinD("ths_expma_stock",$A2748,$A$1,7,100,100)</f>
        <v>74.738071497161002</v>
      </c>
      <c r="G2748" s="4">
        <f ca="1">[1]!thsiFinD("ths_rsi_stock",$A2748,$A$1,7,100,100)</f>
        <v>42.666525006066998</v>
      </c>
      <c r="H2748" s="4">
        <f ca="1">[1]!thsiFinD("ths_adtm_stock",$A2748,$A$1,7,3,100,100,100)</f>
        <v>0.61343012704174005</v>
      </c>
      <c r="I2748" s="4">
        <f ca="1">[1]!thsiFinD("ths_bbiboll_stock",$A2748,$A$1,7,3,100,100,100)</f>
        <v>74.504479166666997</v>
      </c>
      <c r="J2748" s="4">
        <f ca="1">[1]!thsiFinD("ths_dptb_stock",$A2748,$A$1,7,104,100,100)</f>
        <v>0.42857142857142999</v>
      </c>
      <c r="K2748" s="4">
        <f ca="1">[1]!thsiFinD("ths_srmi_stock",$A2748,$A$1,7,100,100)</f>
        <v>-2.6344086021504998E-2</v>
      </c>
      <c r="L2748" s="4">
        <f ca="1">[1]!thsiFinD("ths_atr_stock",$A2748,$A$1,7,101,100,100)</f>
        <v>4.8885714285714004</v>
      </c>
      <c r="M2748" s="4">
        <f ca="1">[1]!thsiFinD("ths_vol_w_stock",$A2748,$A$1)/1000000</f>
        <v>0.79038799999999998</v>
      </c>
      <c r="N2748" s="4">
        <f ca="1">[1]!thsiFinD("ths_turnover_ratio_w_stock",$A2748,$A$1)</f>
        <v>2.6944800501813999</v>
      </c>
      <c r="O2748" s="4">
        <f ca="1">[1]!thsiFinD("ths_relative_chg_ratio_w_stock",$A2748,$A$1,104,100)</f>
        <v>0.10437676408405</v>
      </c>
      <c r="P2748" s="4"/>
    </row>
    <row r="2749" spans="1:16" x14ac:dyDescent="0.25">
      <c r="A2749" s="2" t="s">
        <v>5507</v>
      </c>
      <c r="B2749" s="2" t="s">
        <v>5508</v>
      </c>
      <c r="C2749" s="4">
        <f ca="1">[1]!thsiFinD("ths_vol_ratio_stock",$A2749,$A$1,7,100)</f>
        <v>0.81102170908961002</v>
      </c>
      <c r="D2749" s="4">
        <f ca="1">[1]!thsiFinD("ths_cr_stock",$A2749,$A$1,7,100,100)</f>
        <v>139.41480206540001</v>
      </c>
      <c r="E2749" s="4">
        <f ca="1">[1]!thsiFinD("ths_mfi_stock",$A2749,$A$1,7,100,100)</f>
        <v>63.404880333020998</v>
      </c>
      <c r="F2749" s="4">
        <f ca="1">[1]!thsiFinD("ths_expma_stock",$A2749,$A$1,7,100,100)</f>
        <v>30.276267751237</v>
      </c>
      <c r="G2749" s="4">
        <f ca="1">[1]!thsiFinD("ths_rsi_stock",$A2749,$A$1,7,100,100)</f>
        <v>61.433034718757</v>
      </c>
      <c r="H2749" s="4">
        <f ca="1">[1]!thsiFinD("ths_adtm_stock",$A2749,$A$1,7,3,100,100,100)</f>
        <v>0.55414012738853002</v>
      </c>
      <c r="I2749" s="4">
        <f ca="1">[1]!thsiFinD("ths_bbiboll_stock",$A2749,$A$1,7,3,100,100,100)</f>
        <v>29.950937499999998</v>
      </c>
      <c r="J2749" s="4">
        <f ca="1">[1]!thsiFinD("ths_dptb_stock",$A2749,$A$1,7,104,100,100)</f>
        <v>0.71428571428570997</v>
      </c>
      <c r="K2749" s="4">
        <f ca="1">[1]!thsiFinD("ths_srmi_stock",$A2749,$A$1,7,100,100)</f>
        <v>2.2544283413848999E-2</v>
      </c>
      <c r="L2749" s="4">
        <f ca="1">[1]!thsiFinD("ths_atr_stock",$A2749,$A$1,7,101,100,100)</f>
        <v>2.02</v>
      </c>
      <c r="M2749" s="4">
        <f ca="1">[1]!thsiFinD("ths_vol_w_stock",$A2749,$A$1)/1000000</f>
        <v>4.8180990000000001</v>
      </c>
      <c r="N2749" s="4">
        <f ca="1">[1]!thsiFinD("ths_turnover_ratio_w_stock",$A2749,$A$1)</f>
        <v>9.6361980000000003</v>
      </c>
      <c r="O2749" s="4">
        <f ca="1">[1]!thsiFinD("ths_relative_chg_ratio_w_stock",$A2749,$A$1,104,100)</f>
        <v>-0.77019133794167005</v>
      </c>
      <c r="P2749" s="4"/>
    </row>
    <row r="2750" spans="1:16" x14ac:dyDescent="0.25">
      <c r="A2750" s="2" t="s">
        <v>5509</v>
      </c>
      <c r="B2750" s="2" t="s">
        <v>5510</v>
      </c>
      <c r="C2750" s="4">
        <f ca="1">[1]!thsiFinD("ths_vol_ratio_stock",$A2750,$A$1,7,100)</f>
        <v>0.42486461405747999</v>
      </c>
      <c r="D2750" s="4">
        <f ca="1">[1]!thsiFinD("ths_cr_stock",$A2750,$A$1,7,100,100)</f>
        <v>29.191966370854999</v>
      </c>
      <c r="E2750" s="4">
        <f ca="1">[1]!thsiFinD("ths_mfi_stock",$A2750,$A$1,7,100,100)</f>
        <v>7.5717967350965001</v>
      </c>
      <c r="F2750" s="4">
        <f ca="1">[1]!thsiFinD("ths_expma_stock",$A2750,$A$1,7,100,100)</f>
        <v>34.544224180458002</v>
      </c>
      <c r="G2750" s="4">
        <f ca="1">[1]!thsiFinD("ths_rsi_stock",$A2750,$A$1,7,100,100)</f>
        <v>46.663226375095</v>
      </c>
      <c r="H2750" s="4">
        <f ca="1">[1]!thsiFinD("ths_adtm_stock",$A2750,$A$1,7,3,100,100,100)</f>
        <v>-0.48076923076923</v>
      </c>
      <c r="I2750" s="4">
        <f ca="1">[1]!thsiFinD("ths_bbiboll_stock",$A2750,$A$1,7,3,100,100,100)</f>
        <v>34.25</v>
      </c>
      <c r="J2750" s="4">
        <f ca="1">[1]!thsiFinD("ths_dptb_stock",$A2750,$A$1,7,104,100,100)</f>
        <v>0.57142857142856995</v>
      </c>
      <c r="K2750" s="4">
        <f ca="1">[1]!thsiFinD("ths_srmi_stock",$A2750,$A$1,7,100,100)</f>
        <v>-9.0690850893571998E-2</v>
      </c>
      <c r="L2750" s="4">
        <f ca="1">[1]!thsiFinD("ths_atr_stock",$A2750,$A$1,7,101,100,100)</f>
        <v>1.3171428571429</v>
      </c>
      <c r="M2750" s="4">
        <f ca="1">[1]!thsiFinD("ths_vol_w_stock",$A2750,$A$1)/1000000</f>
        <v>0.55725000000000002</v>
      </c>
      <c r="N2750" s="4">
        <f ca="1">[1]!thsiFinD("ths_turnover_ratio_w_stock",$A2750,$A$1)</f>
        <v>1.322401230036</v>
      </c>
      <c r="O2750" s="4">
        <f ca="1">[1]!thsiFinD("ths_relative_chg_ratio_w_stock",$A2750,$A$1,104,100)</f>
        <v>-1.1390548448164</v>
      </c>
      <c r="P2750" s="4"/>
    </row>
    <row r="2751" spans="1:16" x14ac:dyDescent="0.25">
      <c r="A2751" s="2" t="s">
        <v>5511</v>
      </c>
      <c r="B2751" s="2" t="s">
        <v>5512</v>
      </c>
      <c r="C2751" s="4">
        <f ca="1">[1]!thsiFinD("ths_vol_ratio_stock",$A2751,$A$1,7,100)</f>
        <v>0.73378676339893001</v>
      </c>
      <c r="D2751" s="4">
        <f ca="1">[1]!thsiFinD("ths_cr_stock",$A2751,$A$1,7,100,100)</f>
        <v>87.587006960557005</v>
      </c>
      <c r="E2751" s="4">
        <f ca="1">[1]!thsiFinD("ths_mfi_stock",$A2751,$A$1,7,100,100)</f>
        <v>43.047863460153003</v>
      </c>
      <c r="F2751" s="4">
        <f ca="1">[1]!thsiFinD("ths_expma_stock",$A2751,$A$1,7,100,100)</f>
        <v>25.445428082403001</v>
      </c>
      <c r="G2751" s="4">
        <f ca="1">[1]!thsiFinD("ths_rsi_stock",$A2751,$A$1,7,100,100)</f>
        <v>56.663287422331003</v>
      </c>
      <c r="H2751" s="4">
        <f ca="1">[1]!thsiFinD("ths_adtm_stock",$A2751,$A$1,7,3,100,100,100)</f>
        <v>-9.5238095238094997E-2</v>
      </c>
      <c r="I2751" s="4">
        <f ca="1">[1]!thsiFinD("ths_bbiboll_stock",$A2751,$A$1,7,3,100,100,100)</f>
        <v>25.278749999999999</v>
      </c>
      <c r="J2751" s="4">
        <f ca="1">[1]!thsiFinD("ths_dptb_stock",$A2751,$A$1,7,104,100,100)</f>
        <v>0.71428571428570997</v>
      </c>
      <c r="K2751" s="4">
        <f ca="1">[1]!thsiFinD("ths_srmi_stock",$A2751,$A$1,7,100,100)</f>
        <v>-1.9142419601838E-2</v>
      </c>
      <c r="L2751" s="4">
        <f ca="1">[1]!thsiFinD("ths_atr_stock",$A2751,$A$1,7,101,100,100)</f>
        <v>0.77571428571429002</v>
      </c>
      <c r="M2751" s="4">
        <f ca="1">[1]!thsiFinD("ths_vol_w_stock",$A2751,$A$1)/1000000</f>
        <v>0.36270000000000002</v>
      </c>
      <c r="N2751" s="4">
        <f ca="1">[1]!thsiFinD("ths_turnover_ratio_w_stock",$A2751,$A$1)</f>
        <v>1.9089473684211</v>
      </c>
      <c r="O2751" s="4">
        <f ca="1">[1]!thsiFinD("ths_relative_chg_ratio_w_stock",$A2751,$A$1,104,100)</f>
        <v>-0.35325740593397997</v>
      </c>
      <c r="P2751" s="4"/>
    </row>
    <row r="2752" spans="1:16" x14ac:dyDescent="0.25">
      <c r="A2752" s="2" t="s">
        <v>5513</v>
      </c>
      <c r="B2752" s="2" t="s">
        <v>5514</v>
      </c>
      <c r="C2752" s="4">
        <f ca="1">[1]!thsiFinD("ths_vol_ratio_stock",$A2752,$A$1,7,100)</f>
        <v>0.98685922747717003</v>
      </c>
      <c r="D2752" s="4">
        <f ca="1">[1]!thsiFinD("ths_cr_stock",$A2752,$A$1,7,100,100)</f>
        <v>72</v>
      </c>
      <c r="E2752" s="4">
        <f ca="1">[1]!thsiFinD("ths_mfi_stock",$A2752,$A$1,7,100,100)</f>
        <v>54.092343873706</v>
      </c>
      <c r="F2752" s="4">
        <f ca="1">[1]!thsiFinD("ths_expma_stock",$A2752,$A$1,7,100,100)</f>
        <v>11.836560727901</v>
      </c>
      <c r="G2752" s="4">
        <f ca="1">[1]!thsiFinD("ths_rsi_stock",$A2752,$A$1,7,100,100)</f>
        <v>56.325821909489001</v>
      </c>
      <c r="H2752" s="4">
        <f ca="1">[1]!thsiFinD("ths_adtm_stock",$A2752,$A$1,7,3,100,100,100)</f>
        <v>0.28813559322033999</v>
      </c>
      <c r="I2752" s="4">
        <f ca="1">[1]!thsiFinD("ths_bbiboll_stock",$A2752,$A$1,7,3,100,100,100)</f>
        <v>11.7965625</v>
      </c>
      <c r="J2752" s="4">
        <f ca="1">[1]!thsiFinD("ths_dptb_stock",$A2752,$A$1,7,104,100,100)</f>
        <v>0.71428571428570997</v>
      </c>
      <c r="K2752" s="4">
        <f ca="1">[1]!thsiFinD("ths_srmi_stock",$A2752,$A$1,7,100,100)</f>
        <v>-1.8883415435140001E-2</v>
      </c>
      <c r="L2752" s="4">
        <f ca="1">[1]!thsiFinD("ths_atr_stock",$A2752,$A$1,7,101,100,100)</f>
        <v>0.25142857142857</v>
      </c>
      <c r="M2752" s="4">
        <f ca="1">[1]!thsiFinD("ths_vol_w_stock",$A2752,$A$1)/1000000</f>
        <v>1.2026680000000001</v>
      </c>
      <c r="N2752" s="4">
        <f ca="1">[1]!thsiFinD("ths_turnover_ratio_w_stock",$A2752,$A$1)</f>
        <v>2.4654940549404998</v>
      </c>
      <c r="O2752" s="4">
        <f ca="1">[1]!thsiFinD("ths_relative_chg_ratio_w_stock",$A2752,$A$1,104,100)</f>
        <v>0.40559588243027</v>
      </c>
      <c r="P2752" s="4"/>
    </row>
    <row r="2753" spans="1:16" x14ac:dyDescent="0.25">
      <c r="A2753" s="2" t="s">
        <v>5515</v>
      </c>
      <c r="B2753" s="2" t="s">
        <v>5516</v>
      </c>
      <c r="C2753" s="4">
        <f ca="1">[1]!thsiFinD("ths_vol_ratio_stock",$A2753,$A$1,7,100)</f>
        <v>1.3159967319629</v>
      </c>
      <c r="D2753" s="4">
        <f ca="1">[1]!thsiFinD("ths_cr_stock",$A2753,$A$1,7,100,100)</f>
        <v>110.49475262369</v>
      </c>
      <c r="E2753" s="4">
        <f ca="1">[1]!thsiFinD("ths_mfi_stock",$A2753,$A$1,7,100,100)</f>
        <v>51.253396998020001</v>
      </c>
      <c r="F2753" s="4">
        <f ca="1">[1]!thsiFinD("ths_expma_stock",$A2753,$A$1,7,100,100)</f>
        <v>16.112266811186</v>
      </c>
      <c r="G2753" s="4">
        <f ca="1">[1]!thsiFinD("ths_rsi_stock",$A2753,$A$1,7,100,100)</f>
        <v>50.682935312768997</v>
      </c>
      <c r="H2753" s="4">
        <f ca="1">[1]!thsiFinD("ths_adtm_stock",$A2753,$A$1,7,3,100,100,100)</f>
        <v>0.63945578231292999</v>
      </c>
      <c r="I2753" s="4">
        <f ca="1">[1]!thsiFinD("ths_bbiboll_stock",$A2753,$A$1,7,3,100,100,100)</f>
        <v>16.046979166667001</v>
      </c>
      <c r="J2753" s="4">
        <f ca="1">[1]!thsiFinD("ths_dptb_stock",$A2753,$A$1,7,104,100,100)</f>
        <v>0.57142857142856995</v>
      </c>
      <c r="K2753" s="4">
        <f ca="1">[1]!thsiFinD("ths_srmi_stock",$A2753,$A$1,7,100,100)</f>
        <v>-1.7704517704517999E-2</v>
      </c>
      <c r="L2753" s="4">
        <f ca="1">[1]!thsiFinD("ths_atr_stock",$A2753,$A$1,7,101,100,100)</f>
        <v>0.7</v>
      </c>
      <c r="M2753" s="4">
        <f ca="1">[1]!thsiFinD("ths_vol_w_stock",$A2753,$A$1)/1000000</f>
        <v>1.6993400000000001</v>
      </c>
      <c r="N2753" s="4">
        <f ca="1">[1]!thsiFinD("ths_turnover_ratio_w_stock",$A2753,$A$1)</f>
        <v>3.1004196314541002</v>
      </c>
      <c r="O2753" s="4">
        <f ca="1">[1]!thsiFinD("ths_relative_chg_ratio_w_stock",$A2753,$A$1,104,100)</f>
        <v>-4.0059520167124001</v>
      </c>
      <c r="P2753" s="4"/>
    </row>
    <row r="2754" spans="1:16" x14ac:dyDescent="0.25">
      <c r="A2754" s="2" t="s">
        <v>5517</v>
      </c>
      <c r="B2754" s="2" t="s">
        <v>5518</v>
      </c>
      <c r="C2754" s="4">
        <f ca="1">[1]!thsiFinD("ths_vol_ratio_stock",$A2754,$A$1,7,100)</f>
        <v>1.1616554392451</v>
      </c>
      <c r="D2754" s="4">
        <f ca="1">[1]!thsiFinD("ths_cr_stock",$A2754,$A$1,7,100,100)</f>
        <v>98.099415204679005</v>
      </c>
      <c r="E2754" s="4">
        <f ca="1">[1]!thsiFinD("ths_mfi_stock",$A2754,$A$1,7,100,100)</f>
        <v>66.915857796080999</v>
      </c>
      <c r="F2754" s="4">
        <f ca="1">[1]!thsiFinD("ths_expma_stock",$A2754,$A$1,7,100,100)</f>
        <v>37.933283890092</v>
      </c>
      <c r="G2754" s="4">
        <f ca="1">[1]!thsiFinD("ths_rsi_stock",$A2754,$A$1,7,100,100)</f>
        <v>62.224115059635999</v>
      </c>
      <c r="H2754" s="4">
        <f ca="1">[1]!thsiFinD("ths_adtm_stock",$A2754,$A$1,7,3,100,100,100)</f>
        <v>0.65269461077844004</v>
      </c>
      <c r="I2754" s="4">
        <f ca="1">[1]!thsiFinD("ths_bbiboll_stock",$A2754,$A$1,7,3,100,100,100)</f>
        <v>37.034062499999997</v>
      </c>
      <c r="J2754" s="4">
        <f ca="1">[1]!thsiFinD("ths_dptb_stock",$A2754,$A$1,7,104,100,100)</f>
        <v>0.42857142857142999</v>
      </c>
      <c r="K2754" s="4">
        <f ca="1">[1]!thsiFinD("ths_srmi_stock",$A2754,$A$1,7,100,100)</f>
        <v>-7.0208728652751004E-2</v>
      </c>
      <c r="L2754" s="4">
        <f ca="1">[1]!thsiFinD("ths_atr_stock",$A2754,$A$1,7,101,100,100)</f>
        <v>1.9857142857143</v>
      </c>
      <c r="M2754" s="4">
        <f ca="1">[1]!thsiFinD("ths_vol_w_stock",$A2754,$A$1)/1000000</f>
        <v>3.8602639999999999</v>
      </c>
      <c r="N2754" s="4">
        <f ca="1">[1]!thsiFinD("ths_turnover_ratio_w_stock",$A2754,$A$1)</f>
        <v>22.707435294118</v>
      </c>
      <c r="O2754" s="4">
        <f ca="1">[1]!thsiFinD("ths_relative_chg_ratio_w_stock",$A2754,$A$1,104,100)</f>
        <v>2.7232611320623001</v>
      </c>
      <c r="P2754" s="4"/>
    </row>
    <row r="2755" spans="1:16" x14ac:dyDescent="0.25">
      <c r="A2755" s="2" t="s">
        <v>5519</v>
      </c>
      <c r="B2755" s="2" t="s">
        <v>5520</v>
      </c>
      <c r="C2755" s="4">
        <f ca="1">[1]!thsiFinD("ths_vol_ratio_stock",$A2755,$A$1,7,100)</f>
        <v>0.82241801835850004</v>
      </c>
      <c r="D2755" s="4">
        <f ca="1">[1]!thsiFinD("ths_cr_stock",$A2755,$A$1,7,100,100)</f>
        <v>89.786585365853</v>
      </c>
      <c r="E2755" s="4">
        <f ca="1">[1]!thsiFinD("ths_mfi_stock",$A2755,$A$1,7,100,100)</f>
        <v>56.076738740850999</v>
      </c>
      <c r="F2755" s="4">
        <f ca="1">[1]!thsiFinD("ths_expma_stock",$A2755,$A$1,7,100,100)</f>
        <v>39.009442518257003</v>
      </c>
      <c r="G2755" s="4">
        <f ca="1">[1]!thsiFinD("ths_rsi_stock",$A2755,$A$1,7,100,100)</f>
        <v>64.607660959146997</v>
      </c>
      <c r="H2755" s="4">
        <f ca="1">[1]!thsiFinD("ths_adtm_stock",$A2755,$A$1,7,3,100,100,100)</f>
        <v>0.66269841269841001</v>
      </c>
      <c r="I2755" s="4">
        <f ca="1">[1]!thsiFinD("ths_bbiboll_stock",$A2755,$A$1,7,3,100,100,100)</f>
        <v>38.334583333333001</v>
      </c>
      <c r="J2755" s="4">
        <f ca="1">[1]!thsiFinD("ths_dptb_stock",$A2755,$A$1,7,104,100,100)</f>
        <v>0.57142857142856995</v>
      </c>
      <c r="K2755" s="4">
        <f ca="1">[1]!thsiFinD("ths_srmi_stock",$A2755,$A$1,7,100,100)</f>
        <v>-2.0519159456118999E-2</v>
      </c>
      <c r="L2755" s="4">
        <f ca="1">[1]!thsiFinD("ths_atr_stock",$A2755,$A$1,7,101,100,100)</f>
        <v>1.2714285714286</v>
      </c>
      <c r="M2755" s="4">
        <f ca="1">[1]!thsiFinD("ths_vol_w_stock",$A2755,$A$1)/1000000</f>
        <v>6.8677000000000001</v>
      </c>
      <c r="N2755" s="4">
        <f ca="1">[1]!thsiFinD("ths_turnover_ratio_w_stock",$A2755,$A$1)</f>
        <v>1.791107542904</v>
      </c>
      <c r="O2755" s="4">
        <f ca="1">[1]!thsiFinD("ths_relative_chg_ratio_w_stock",$A2755,$A$1,104,100)</f>
        <v>-1.402208454885</v>
      </c>
      <c r="P2755" s="4"/>
    </row>
    <row r="2756" spans="1:16" x14ac:dyDescent="0.25">
      <c r="A2756" s="2" t="s">
        <v>5521</v>
      </c>
      <c r="B2756" s="2" t="s">
        <v>5522</v>
      </c>
      <c r="C2756" s="4">
        <f ca="1">[1]!thsiFinD("ths_vol_ratio_stock",$A2756,$A$1,7,100)</f>
        <v>0.87549478037248996</v>
      </c>
      <c r="D2756" s="4">
        <f ca="1">[1]!thsiFinD("ths_cr_stock",$A2756,$A$1,7,100,100)</f>
        <v>122.66536964981</v>
      </c>
      <c r="E2756" s="4">
        <f ca="1">[1]!thsiFinD("ths_mfi_stock",$A2756,$A$1,7,100,100)</f>
        <v>32.289060599667003</v>
      </c>
      <c r="F2756" s="4">
        <f ca="1">[1]!thsiFinD("ths_expma_stock",$A2756,$A$1,7,100,100)</f>
        <v>19.553512759804001</v>
      </c>
      <c r="G2756" s="4">
        <f ca="1">[1]!thsiFinD("ths_rsi_stock",$A2756,$A$1,7,100,100)</f>
        <v>60.520481459731997</v>
      </c>
      <c r="H2756" s="4">
        <f ca="1">[1]!thsiFinD("ths_adtm_stock",$A2756,$A$1,7,3,100,100,100)</f>
        <v>0.35025380710659998</v>
      </c>
      <c r="I2756" s="4">
        <f ca="1">[1]!thsiFinD("ths_bbiboll_stock",$A2756,$A$1,7,3,100,100,100)</f>
        <v>19.290729166666999</v>
      </c>
      <c r="J2756" s="4">
        <f ca="1">[1]!thsiFinD("ths_dptb_stock",$A2756,$A$1,7,104,100,100)</f>
        <v>0.57142857142856995</v>
      </c>
      <c r="K2756" s="4">
        <f ca="1">[1]!thsiFinD("ths_srmi_stock",$A2756,$A$1,7,100,100)</f>
        <v>-1.0070493454179001E-3</v>
      </c>
      <c r="L2756" s="4">
        <f ca="1">[1]!thsiFinD("ths_atr_stock",$A2756,$A$1,7,101,100,100)</f>
        <v>1.0914285714286001</v>
      </c>
      <c r="M2756" s="4">
        <f ca="1">[1]!thsiFinD("ths_vol_w_stock",$A2756,$A$1)/1000000</f>
        <v>2.2932220000000001</v>
      </c>
      <c r="N2756" s="4">
        <f ca="1">[1]!thsiFinD("ths_turnover_ratio_w_stock",$A2756,$A$1)</f>
        <v>8.6961045867567996</v>
      </c>
      <c r="O2756" s="4">
        <f ca="1">[1]!thsiFinD("ths_relative_chg_ratio_w_stock",$A2756,$A$1,104,100)</f>
        <v>1.7568815544366001</v>
      </c>
      <c r="P2756" s="4"/>
    </row>
    <row r="2757" spans="1:16" x14ac:dyDescent="0.25">
      <c r="A2757" s="2" t="s">
        <v>5523</v>
      </c>
      <c r="B2757" s="2" t="s">
        <v>5524</v>
      </c>
      <c r="C2757" s="4">
        <f ca="1">[1]!thsiFinD("ths_vol_ratio_stock",$A2757,$A$1,7,100)</f>
        <v>0.85812083428014996</v>
      </c>
      <c r="D2757" s="4">
        <f ca="1">[1]!thsiFinD("ths_cr_stock",$A2757,$A$1,7,100,100)</f>
        <v>63.343763969602001</v>
      </c>
      <c r="E2757" s="4">
        <f ca="1">[1]!thsiFinD("ths_mfi_stock",$A2757,$A$1,7,100,100)</f>
        <v>58.698631042811002</v>
      </c>
      <c r="F2757" s="4">
        <f ca="1">[1]!thsiFinD("ths_expma_stock",$A2757,$A$1,7,100,100)</f>
        <v>44.270624788427</v>
      </c>
      <c r="G2757" s="4">
        <f ca="1">[1]!thsiFinD("ths_rsi_stock",$A2757,$A$1,7,100,100)</f>
        <v>48.325349123256998</v>
      </c>
      <c r="H2757" s="4">
        <f ca="1">[1]!thsiFinD("ths_adtm_stock",$A2757,$A$1,7,3,100,100,100)</f>
        <v>-0.35770234986944999</v>
      </c>
      <c r="I2757" s="4">
        <f ca="1">[1]!thsiFinD("ths_bbiboll_stock",$A2757,$A$1,7,3,100,100,100)</f>
        <v>44.099062500000002</v>
      </c>
      <c r="J2757" s="4">
        <f ca="1">[1]!thsiFinD("ths_dptb_stock",$A2757,$A$1,7,104,100,100)</f>
        <v>0.57142857142856995</v>
      </c>
      <c r="K2757" s="4">
        <f ca="1">[1]!thsiFinD("ths_srmi_stock",$A2757,$A$1,7,100,100)</f>
        <v>-4.7721874325200003E-2</v>
      </c>
      <c r="L2757" s="4">
        <f ca="1">[1]!thsiFinD("ths_atr_stock",$A2757,$A$1,7,101,100,100)</f>
        <v>1.8242857142857001</v>
      </c>
      <c r="M2757" s="4">
        <f ca="1">[1]!thsiFinD("ths_vol_w_stock",$A2757,$A$1)/1000000</f>
        <v>0.57940000000000003</v>
      </c>
      <c r="N2757" s="4">
        <f ca="1">[1]!thsiFinD("ths_turnover_ratio_w_stock",$A2757,$A$1)</f>
        <v>2.3476499189626998</v>
      </c>
      <c r="O2757" s="4">
        <f ca="1">[1]!thsiFinD("ths_relative_chg_ratio_w_stock",$A2757,$A$1,104,100)</f>
        <v>-1.8717924662287</v>
      </c>
      <c r="P2757" s="4"/>
    </row>
    <row r="2758" spans="1:16" x14ac:dyDescent="0.25">
      <c r="A2758" s="2" t="s">
        <v>5525</v>
      </c>
      <c r="B2758" s="2" t="s">
        <v>5526</v>
      </c>
      <c r="C2758" s="4">
        <f ca="1">[1]!thsiFinD("ths_vol_ratio_stock",$A2758,$A$1,7,100)</f>
        <v>0.51361410095182003</v>
      </c>
      <c r="D2758" s="4">
        <f ca="1">[1]!thsiFinD("ths_cr_stock",$A2758,$A$1,7,100,100)</f>
        <v>94.545454545455001</v>
      </c>
      <c r="E2758" s="4">
        <f ca="1">[1]!thsiFinD("ths_mfi_stock",$A2758,$A$1,7,100,100)</f>
        <v>68.268321804292995</v>
      </c>
      <c r="F2758" s="4">
        <f ca="1">[1]!thsiFinD("ths_expma_stock",$A2758,$A$1,7,100,100)</f>
        <v>19.232439809317999</v>
      </c>
      <c r="G2758" s="4">
        <f ca="1">[1]!thsiFinD("ths_rsi_stock",$A2758,$A$1,7,100,100)</f>
        <v>50.433443591874003</v>
      </c>
      <c r="H2758" s="4">
        <f ca="1">[1]!thsiFinD("ths_adtm_stock",$A2758,$A$1,7,3,100,100,100)</f>
        <v>0.61919504643962997</v>
      </c>
      <c r="I2758" s="4">
        <f ca="1">[1]!thsiFinD("ths_bbiboll_stock",$A2758,$A$1,7,3,100,100,100)</f>
        <v>19.064062499999999</v>
      </c>
      <c r="J2758" s="4">
        <f ca="1">[1]!thsiFinD("ths_dptb_stock",$A2758,$A$1,7,104,100,100)</f>
        <v>0.57142857142856995</v>
      </c>
      <c r="K2758" s="4">
        <f ca="1">[1]!thsiFinD("ths_srmi_stock",$A2758,$A$1,7,100,100)</f>
        <v>3.6610878661088001E-3</v>
      </c>
      <c r="L2758" s="4">
        <f ca="1">[1]!thsiFinD("ths_atr_stock",$A2758,$A$1,7,101,100,100)</f>
        <v>1.07</v>
      </c>
      <c r="M2758" s="4">
        <f ca="1">[1]!thsiFinD("ths_vol_w_stock",$A2758,$A$1)/1000000</f>
        <v>1.9494830000000001</v>
      </c>
      <c r="N2758" s="4">
        <f ca="1">[1]!thsiFinD("ths_turnover_ratio_w_stock",$A2758,$A$1)</f>
        <v>6.7029397606931997</v>
      </c>
      <c r="O2758" s="4">
        <f ca="1">[1]!thsiFinD("ths_relative_chg_ratio_w_stock",$A2758,$A$1,104,100)</f>
        <v>0.43746478700225</v>
      </c>
      <c r="P2758" s="4"/>
    </row>
    <row r="2759" spans="1:16" x14ac:dyDescent="0.25">
      <c r="A2759" s="2" t="s">
        <v>5527</v>
      </c>
      <c r="B2759" s="2" t="s">
        <v>5528</v>
      </c>
      <c r="C2759" s="4">
        <f ca="1">[1]!thsiFinD("ths_vol_ratio_stock",$A2759,$A$1,7,100)</f>
        <v>1.9104652544139999</v>
      </c>
      <c r="D2759" s="4">
        <f ca="1">[1]!thsiFinD("ths_cr_stock",$A2759,$A$1,7,100,100)</f>
        <v>129.87654320988</v>
      </c>
      <c r="E2759" s="4">
        <f ca="1">[1]!thsiFinD("ths_mfi_stock",$A2759,$A$1,7,100,100)</f>
        <v>51.503824823328998</v>
      </c>
      <c r="F2759" s="4">
        <f ca="1">[1]!thsiFinD("ths_expma_stock",$A2759,$A$1,7,100,100)</f>
        <v>37.373399753771999</v>
      </c>
      <c r="G2759" s="4">
        <f ca="1">[1]!thsiFinD("ths_rsi_stock",$A2759,$A$1,7,100,100)</f>
        <v>69.202216100895001</v>
      </c>
      <c r="H2759" s="4">
        <f ca="1">[1]!thsiFinD("ths_adtm_stock",$A2759,$A$1,7,3,100,100,100)</f>
        <v>0.61904761904761996</v>
      </c>
      <c r="I2759" s="4">
        <f ca="1">[1]!thsiFinD("ths_bbiboll_stock",$A2759,$A$1,7,3,100,100,100)</f>
        <v>36.917812499999997</v>
      </c>
      <c r="J2759" s="4">
        <f ca="1">[1]!thsiFinD("ths_dptb_stock",$A2759,$A$1,7,104,100,100)</f>
        <v>0.71428571428570997</v>
      </c>
      <c r="K2759" s="4">
        <f ca="1">[1]!thsiFinD("ths_srmi_stock",$A2759,$A$1,7,100,100)</f>
        <v>1.2926577042399001E-2</v>
      </c>
      <c r="L2759" s="4">
        <f ca="1">[1]!thsiFinD("ths_atr_stock",$A2759,$A$1,7,101,100,100)</f>
        <v>1.3371428571429</v>
      </c>
      <c r="M2759" s="4">
        <f ca="1">[1]!thsiFinD("ths_vol_w_stock",$A2759,$A$1)/1000000</f>
        <v>2.6581070000000002</v>
      </c>
      <c r="N2759" s="4">
        <f ca="1">[1]!thsiFinD("ths_turnover_ratio_w_stock",$A2759,$A$1)</f>
        <v>10.470087203885999</v>
      </c>
      <c r="O2759" s="4">
        <f ca="1">[1]!thsiFinD("ths_relative_chg_ratio_w_stock",$A2759,$A$1,104,100)</f>
        <v>2.4370694609275998</v>
      </c>
      <c r="P2759" s="4"/>
    </row>
    <row r="2760" spans="1:16" x14ac:dyDescent="0.25">
      <c r="A2760" s="2" t="s">
        <v>5529</v>
      </c>
      <c r="B2760" s="2" t="s">
        <v>5530</v>
      </c>
      <c r="C2760" s="4">
        <f ca="1">[1]!thsiFinD("ths_vol_ratio_stock",$A2760,$A$1,7,100)</f>
        <v>2.0707593604472998</v>
      </c>
      <c r="D2760" s="4">
        <f ca="1">[1]!thsiFinD("ths_cr_stock",$A2760,$A$1,7,100,100)</f>
        <v>77.941176470588005</v>
      </c>
      <c r="E2760" s="4">
        <f ca="1">[1]!thsiFinD("ths_mfi_stock",$A2760,$A$1,7,100,100)</f>
        <v>38.728385709865996</v>
      </c>
      <c r="F2760" s="4">
        <f ca="1">[1]!thsiFinD("ths_expma_stock",$A2760,$A$1,7,100,100)</f>
        <v>25.041582645095001</v>
      </c>
      <c r="G2760" s="4">
        <f ca="1">[1]!thsiFinD("ths_rsi_stock",$A2760,$A$1,7,100,100)</f>
        <v>56.779937415417002</v>
      </c>
      <c r="H2760" s="4">
        <f ca="1">[1]!thsiFinD("ths_adtm_stock",$A2760,$A$1,7,3,100,100,100)</f>
        <v>-9.3406593406594005E-2</v>
      </c>
      <c r="I2760" s="4">
        <f ca="1">[1]!thsiFinD("ths_bbiboll_stock",$A2760,$A$1,7,3,100,100,100)</f>
        <v>24.922395833332999</v>
      </c>
      <c r="J2760" s="4">
        <f ca="1">[1]!thsiFinD("ths_dptb_stock",$A2760,$A$1,7,104,100,100)</f>
        <v>0.42857142857142999</v>
      </c>
      <c r="K2760" s="4">
        <f ca="1">[1]!thsiFinD("ths_srmi_stock",$A2760,$A$1,7,100,100)</f>
        <v>-1.0890704006223001E-2</v>
      </c>
      <c r="L2760" s="4">
        <f ca="1">[1]!thsiFinD("ths_atr_stock",$A2760,$A$1,7,101,100,100)</f>
        <v>0.89142857142857002</v>
      </c>
      <c r="M2760" s="4">
        <f ca="1">[1]!thsiFinD("ths_vol_w_stock",$A2760,$A$1)/1000000</f>
        <v>3.7993000000000001</v>
      </c>
      <c r="N2760" s="4">
        <f ca="1">[1]!thsiFinD("ths_turnover_ratio_w_stock",$A2760,$A$1)</f>
        <v>3.3873930099857001</v>
      </c>
      <c r="O2760" s="4">
        <f ca="1">[1]!thsiFinD("ths_relative_chg_ratio_w_stock",$A2760,$A$1,104,100)</f>
        <v>3.4426609614129999</v>
      </c>
      <c r="P2760" s="4"/>
    </row>
    <row r="2761" spans="1:16" x14ac:dyDescent="0.25">
      <c r="A2761" s="2" t="s">
        <v>5531</v>
      </c>
      <c r="B2761" s="2" t="s">
        <v>5532</v>
      </c>
      <c r="C2761" s="4">
        <f ca="1">[1]!thsiFinD("ths_vol_ratio_stock",$A2761,$A$1,7,100)</f>
        <v>1.7675588375447999</v>
      </c>
      <c r="D2761" s="4">
        <f ca="1">[1]!thsiFinD("ths_cr_stock",$A2761,$A$1,7,100,100)</f>
        <v>181.84210526315999</v>
      </c>
      <c r="E2761" s="4">
        <f ca="1">[1]!thsiFinD("ths_mfi_stock",$A2761,$A$1,7,100,100)</f>
        <v>70.918863541587996</v>
      </c>
      <c r="F2761" s="4">
        <f ca="1">[1]!thsiFinD("ths_expma_stock",$A2761,$A$1,7,100,100)</f>
        <v>11.867453383518001</v>
      </c>
      <c r="G2761" s="4">
        <f ca="1">[1]!thsiFinD("ths_rsi_stock",$A2761,$A$1,7,100,100)</f>
        <v>59.133744167754998</v>
      </c>
      <c r="H2761" s="4">
        <f ca="1">[1]!thsiFinD("ths_adtm_stock",$A2761,$A$1,7,3,100,100,100)</f>
        <v>0.80368098159509005</v>
      </c>
      <c r="I2761" s="4">
        <f ca="1">[1]!thsiFinD("ths_bbiboll_stock",$A2761,$A$1,7,3,100,100,100)</f>
        <v>11.689270833333</v>
      </c>
      <c r="J2761" s="4">
        <f ca="1">[1]!thsiFinD("ths_dptb_stock",$A2761,$A$1,7,104,100,100)</f>
        <v>0.42857142857142999</v>
      </c>
      <c r="K2761" s="4">
        <f ca="1">[1]!thsiFinD("ths_srmi_stock",$A2761,$A$1,7,100,100)</f>
        <v>3.4109816971714002E-2</v>
      </c>
      <c r="L2761" s="4">
        <f ca="1">[1]!thsiFinD("ths_atr_stock",$A2761,$A$1,7,101,100,100)</f>
        <v>0.52428571428571002</v>
      </c>
      <c r="M2761" s="4">
        <f ca="1">[1]!thsiFinD("ths_vol_w_stock",$A2761,$A$1)/1000000</f>
        <v>3.1841569999999999</v>
      </c>
      <c r="N2761" s="4">
        <f ca="1">[1]!thsiFinD("ths_turnover_ratio_w_stock",$A2761,$A$1)</f>
        <v>6.8698101402373002</v>
      </c>
      <c r="O2761" s="4">
        <f ca="1">[1]!thsiFinD("ths_relative_chg_ratio_w_stock",$A2761,$A$1,104,100)</f>
        <v>-4.3468676295761002</v>
      </c>
      <c r="P2761" s="4"/>
    </row>
    <row r="2762" spans="1:16" x14ac:dyDescent="0.25">
      <c r="A2762" s="2" t="s">
        <v>5533</v>
      </c>
      <c r="B2762" s="2" t="s">
        <v>5534</v>
      </c>
      <c r="C2762" s="4">
        <f ca="1">[1]!thsiFinD("ths_vol_ratio_stock",$A2762,$A$1,7,100)</f>
        <v>1.8877868786448</v>
      </c>
      <c r="D2762" s="4">
        <f ca="1">[1]!thsiFinD("ths_cr_stock",$A2762,$A$1,7,100,100)</f>
        <v>119.8</v>
      </c>
      <c r="E2762" s="4">
        <f ca="1">[1]!thsiFinD("ths_mfi_stock",$A2762,$A$1,7,100,100)</f>
        <v>76.114818794366002</v>
      </c>
      <c r="F2762" s="4">
        <f ca="1">[1]!thsiFinD("ths_expma_stock",$A2762,$A$1,7,100,100)</f>
        <v>31.109373860821002</v>
      </c>
      <c r="G2762" s="4">
        <f ca="1">[1]!thsiFinD("ths_rsi_stock",$A2762,$A$1,7,100,100)</f>
        <v>63.696151150092</v>
      </c>
      <c r="H2762" s="4">
        <f ca="1">[1]!thsiFinD("ths_adtm_stock",$A2762,$A$1,7,3,100,100,100)</f>
        <v>0.66090712742980995</v>
      </c>
      <c r="I2762" s="4">
        <f ca="1">[1]!thsiFinD("ths_bbiboll_stock",$A2762,$A$1,7,3,100,100,100)</f>
        <v>30.739479166667</v>
      </c>
      <c r="J2762" s="4">
        <f ca="1">[1]!thsiFinD("ths_dptb_stock",$A2762,$A$1,7,104,100,100)</f>
        <v>0.71428571428570997</v>
      </c>
      <c r="K2762" s="4">
        <f ca="1">[1]!thsiFinD("ths_srmi_stock",$A2762,$A$1,7,100,100)</f>
        <v>1.6584766584766999E-2</v>
      </c>
      <c r="L2762" s="4">
        <f ca="1">[1]!thsiFinD("ths_atr_stock",$A2762,$A$1,7,101,100,100)</f>
        <v>1.5742857142857001</v>
      </c>
      <c r="M2762" s="4">
        <f ca="1">[1]!thsiFinD("ths_vol_w_stock",$A2762,$A$1)/1000000</f>
        <v>8.2009989999999995</v>
      </c>
      <c r="N2762" s="4">
        <f ca="1">[1]!thsiFinD("ths_turnover_ratio_w_stock",$A2762,$A$1)</f>
        <v>14.989661866014</v>
      </c>
      <c r="O2762" s="4">
        <f ca="1">[1]!thsiFinD("ths_relative_chg_ratio_w_stock",$A2762,$A$1,104,100)</f>
        <v>1.0797644009195999</v>
      </c>
      <c r="P2762" s="4"/>
    </row>
    <row r="2763" spans="1:16" x14ac:dyDescent="0.25">
      <c r="A2763" s="2" t="s">
        <v>5535</v>
      </c>
      <c r="B2763" s="2" t="s">
        <v>5536</v>
      </c>
      <c r="C2763" s="4">
        <f ca="1">[1]!thsiFinD("ths_vol_ratio_stock",$A2763,$A$1,7,100)</f>
        <v>0.73286846017578999</v>
      </c>
      <c r="D2763" s="4">
        <f ca="1">[1]!thsiFinD("ths_cr_stock",$A2763,$A$1,7,100,100)</f>
        <v>49.125498619208003</v>
      </c>
      <c r="E2763" s="4">
        <f ca="1">[1]!thsiFinD("ths_mfi_stock",$A2763,$A$1,7,100,100)</f>
        <v>28.712914648493001</v>
      </c>
      <c r="F2763" s="4">
        <f ca="1">[1]!thsiFinD("ths_expma_stock",$A2763,$A$1,7,100,100)</f>
        <v>86.648296364909996</v>
      </c>
      <c r="G2763" s="4">
        <f ca="1">[1]!thsiFinD("ths_rsi_stock",$A2763,$A$1,7,100,100)</f>
        <v>47.749329261424002</v>
      </c>
      <c r="H2763" s="4">
        <f ca="1">[1]!thsiFinD("ths_adtm_stock",$A2763,$A$1,7,3,100,100,100)</f>
        <v>-0.66294642857143005</v>
      </c>
      <c r="I2763" s="4">
        <f ca="1">[1]!thsiFinD("ths_bbiboll_stock",$A2763,$A$1,7,3,100,100,100)</f>
        <v>86.051666666667003</v>
      </c>
      <c r="J2763" s="4">
        <f ca="1">[1]!thsiFinD("ths_dptb_stock",$A2763,$A$1,7,104,100,100)</f>
        <v>0.57142857142856995</v>
      </c>
      <c r="K2763" s="4">
        <f ca="1">[1]!thsiFinD("ths_srmi_stock",$A2763,$A$1,7,100,100)</f>
        <v>-3.7041181736794999E-2</v>
      </c>
      <c r="L2763" s="4">
        <f ca="1">[1]!thsiFinD("ths_atr_stock",$A2763,$A$1,7,101,100,100)</f>
        <v>2.3571428571428998</v>
      </c>
      <c r="M2763" s="4">
        <f ca="1">[1]!thsiFinD("ths_vol_w_stock",$A2763,$A$1)/1000000</f>
        <v>0.357323</v>
      </c>
      <c r="N2763" s="4">
        <f ca="1">[1]!thsiFinD("ths_turnover_ratio_w_stock",$A2763,$A$1)</f>
        <v>0.88501388005259995</v>
      </c>
      <c r="O2763" s="4">
        <f ca="1">[1]!thsiFinD("ths_relative_chg_ratio_w_stock",$A2763,$A$1,104,100)</f>
        <v>-0.45773848324998001</v>
      </c>
      <c r="P2763" s="4"/>
    </row>
    <row r="2764" spans="1:16" x14ac:dyDescent="0.25">
      <c r="A2764" s="2" t="s">
        <v>5537</v>
      </c>
      <c r="B2764" s="2" t="s">
        <v>5538</v>
      </c>
      <c r="C2764" s="4">
        <f ca="1">[1]!thsiFinD("ths_vol_ratio_stock",$A2764,$A$1,7,100)</f>
        <v>0.98305986158691006</v>
      </c>
      <c r="D2764" s="4">
        <f ca="1">[1]!thsiFinD("ths_cr_stock",$A2764,$A$1,7,100,100)</f>
        <v>131.95592286501</v>
      </c>
      <c r="E2764" s="4">
        <f ca="1">[1]!thsiFinD("ths_mfi_stock",$A2764,$A$1,7,100,100)</f>
        <v>76.355682044842993</v>
      </c>
      <c r="F2764" s="4">
        <f ca="1">[1]!thsiFinD("ths_expma_stock",$A2764,$A$1,7,100,100)</f>
        <v>46.718606284585</v>
      </c>
      <c r="G2764" s="4">
        <f ca="1">[1]!thsiFinD("ths_rsi_stock",$A2764,$A$1,7,100,100)</f>
        <v>59.115631891478003</v>
      </c>
      <c r="H2764" s="4">
        <f ca="1">[1]!thsiFinD("ths_adtm_stock",$A2764,$A$1,7,3,100,100,100)</f>
        <v>0.51472650771387995</v>
      </c>
      <c r="I2764" s="4">
        <f ca="1">[1]!thsiFinD("ths_bbiboll_stock",$A2764,$A$1,7,3,100,100,100)</f>
        <v>45.984270833332999</v>
      </c>
      <c r="J2764" s="4">
        <f ca="1">[1]!thsiFinD("ths_dptb_stock",$A2764,$A$1,7,104,100,100)</f>
        <v>0.57142857142856995</v>
      </c>
      <c r="K2764" s="4">
        <f ca="1">[1]!thsiFinD("ths_srmi_stock",$A2764,$A$1,7,100,100)</f>
        <v>1.6372795969773001E-2</v>
      </c>
      <c r="L2764" s="4">
        <f ca="1">[1]!thsiFinD("ths_atr_stock",$A2764,$A$1,7,101,100,100)</f>
        <v>2.6957142857142999</v>
      </c>
      <c r="M2764" s="4">
        <f ca="1">[1]!thsiFinD("ths_vol_w_stock",$A2764,$A$1)/1000000</f>
        <v>6.7359609999999996</v>
      </c>
      <c r="N2764" s="4">
        <f ca="1">[1]!thsiFinD("ths_turnover_ratio_w_stock",$A2764,$A$1)</f>
        <v>10.505005813967999</v>
      </c>
      <c r="O2764" s="4">
        <f ca="1">[1]!thsiFinD("ths_relative_chg_ratio_w_stock",$A2764,$A$1,104,100)</f>
        <v>-0.89605490071477001</v>
      </c>
      <c r="P2764" s="4"/>
    </row>
    <row r="2765" spans="1:16" x14ac:dyDescent="0.25">
      <c r="A2765" s="2" t="s">
        <v>5539</v>
      </c>
      <c r="B2765" s="2" t="s">
        <v>5540</v>
      </c>
      <c r="C2765" s="4">
        <f ca="1">[1]!thsiFinD("ths_vol_ratio_stock",$A2765,$A$1,7,100)</f>
        <v>1.0901805848474999</v>
      </c>
      <c r="D2765" s="4">
        <f ca="1">[1]!thsiFinD("ths_cr_stock",$A2765,$A$1,7,100,100)</f>
        <v>89.964476021314994</v>
      </c>
      <c r="E2765" s="4">
        <f ca="1">[1]!thsiFinD("ths_mfi_stock",$A2765,$A$1,7,100,100)</f>
        <v>66.938111029922993</v>
      </c>
      <c r="F2765" s="4">
        <f ca="1">[1]!thsiFinD("ths_expma_stock",$A2765,$A$1,7,100,100)</f>
        <v>41.250962720239997</v>
      </c>
      <c r="G2765" s="4">
        <f ca="1">[1]!thsiFinD("ths_rsi_stock",$A2765,$A$1,7,100,100)</f>
        <v>54.817432306745999</v>
      </c>
      <c r="H2765" s="4">
        <f ca="1">[1]!thsiFinD("ths_adtm_stock",$A2765,$A$1,7,3,100,100,100)</f>
        <v>0.46917808219177998</v>
      </c>
      <c r="I2765" s="4">
        <f ca="1">[1]!thsiFinD("ths_bbiboll_stock",$A2765,$A$1,7,3,100,100,100)</f>
        <v>41.047916666667</v>
      </c>
      <c r="J2765" s="4">
        <f ca="1">[1]!thsiFinD("ths_dptb_stock",$A2765,$A$1,7,104,100,100)</f>
        <v>0.28571428571428997</v>
      </c>
      <c r="K2765" s="4">
        <f ca="1">[1]!thsiFinD("ths_srmi_stock",$A2765,$A$1,7,100,100)</f>
        <v>-4.2514285714285997E-2</v>
      </c>
      <c r="L2765" s="4">
        <f ca="1">[1]!thsiFinD("ths_atr_stock",$A2765,$A$1,7,101,100,100)</f>
        <v>2.1471428571428999</v>
      </c>
      <c r="M2765" s="4">
        <f ca="1">[1]!thsiFinD("ths_vol_w_stock",$A2765,$A$1)/1000000</f>
        <v>1.535971</v>
      </c>
      <c r="N2765" s="4">
        <f ca="1">[1]!thsiFinD("ths_turnover_ratio_w_stock",$A2765,$A$1)</f>
        <v>6.3305678890388997</v>
      </c>
      <c r="O2765" s="4">
        <f ca="1">[1]!thsiFinD("ths_relative_chg_ratio_w_stock",$A2765,$A$1,104,100)</f>
        <v>-0.61516216783874</v>
      </c>
      <c r="P2765" s="4"/>
    </row>
    <row r="2766" spans="1:16" x14ac:dyDescent="0.25">
      <c r="A2766" s="2" t="s">
        <v>5541</v>
      </c>
      <c r="B2766" s="2" t="s">
        <v>5542</v>
      </c>
      <c r="C2766" s="4">
        <f ca="1">[1]!thsiFinD("ths_vol_ratio_stock",$A2766,$A$1,7,100)</f>
        <v>1.1869719965611001</v>
      </c>
      <c r="D2766" s="4">
        <f ca="1">[1]!thsiFinD("ths_cr_stock",$A2766,$A$1,7,100,100)</f>
        <v>40.515222482436002</v>
      </c>
      <c r="E2766" s="4">
        <f ca="1">[1]!thsiFinD("ths_mfi_stock",$A2766,$A$1,7,100,100)</f>
        <v>43.715970964202</v>
      </c>
      <c r="F2766" s="4">
        <f ca="1">[1]!thsiFinD("ths_expma_stock",$A2766,$A$1,7,100,100)</f>
        <v>13.532716498184</v>
      </c>
      <c r="G2766" s="4">
        <f ca="1">[1]!thsiFinD("ths_rsi_stock",$A2766,$A$1,7,100,100)</f>
        <v>45.362593947152</v>
      </c>
      <c r="H2766" s="4">
        <f ca="1">[1]!thsiFinD("ths_adtm_stock",$A2766,$A$1,7,3,100,100,100)</f>
        <v>-0.30666666666666997</v>
      </c>
      <c r="I2766" s="4">
        <f ca="1">[1]!thsiFinD("ths_bbiboll_stock",$A2766,$A$1,7,3,100,100,100)</f>
        <v>13.511145833333</v>
      </c>
      <c r="J2766" s="4">
        <f ca="1">[1]!thsiFinD("ths_dptb_stock",$A2766,$A$1,7,104,100,100)</f>
        <v>0.71428571428570997</v>
      </c>
      <c r="K2766" s="4">
        <f ca="1">[1]!thsiFinD("ths_srmi_stock",$A2766,$A$1,7,100,100)</f>
        <v>-4.9469964664311E-2</v>
      </c>
      <c r="L2766" s="4">
        <f ca="1">[1]!thsiFinD("ths_atr_stock",$A2766,$A$1,7,101,100,100)</f>
        <v>0.28857142857142998</v>
      </c>
      <c r="M2766" s="4">
        <f ca="1">[1]!thsiFinD("ths_vol_w_stock",$A2766,$A$1)/1000000</f>
        <v>2.0583200000000001</v>
      </c>
      <c r="N2766" s="4">
        <f ca="1">[1]!thsiFinD("ths_turnover_ratio_w_stock",$A2766,$A$1)</f>
        <v>2.9154674220963002</v>
      </c>
      <c r="O2766" s="4">
        <f ca="1">[1]!thsiFinD("ths_relative_chg_ratio_w_stock",$A2766,$A$1,104,100)</f>
        <v>-1.164466845462</v>
      </c>
      <c r="P2766" s="4"/>
    </row>
    <row r="2767" spans="1:16" x14ac:dyDescent="0.25">
      <c r="A2767" s="2" t="s">
        <v>5543</v>
      </c>
      <c r="B2767" s="2" t="s">
        <v>5544</v>
      </c>
      <c r="C2767" s="4">
        <f ca="1">[1]!thsiFinD("ths_vol_ratio_stock",$A2767,$A$1,7,100)</f>
        <v>0.71133420454647001</v>
      </c>
      <c r="D2767" s="4">
        <f ca="1">[1]!thsiFinD("ths_cr_stock",$A2767,$A$1,7,100,100)</f>
        <v>96.862996158770997</v>
      </c>
      <c r="E2767" s="4">
        <f ca="1">[1]!thsiFinD("ths_mfi_stock",$A2767,$A$1,7,100,100)</f>
        <v>62.687065072543</v>
      </c>
      <c r="F2767" s="4">
        <f ca="1">[1]!thsiFinD("ths_expma_stock",$A2767,$A$1,7,100,100)</f>
        <v>36.838458029800996</v>
      </c>
      <c r="G2767" s="4">
        <f ca="1">[1]!thsiFinD("ths_rsi_stock",$A2767,$A$1,7,100,100)</f>
        <v>59.663164393903003</v>
      </c>
      <c r="H2767" s="4">
        <f ca="1">[1]!thsiFinD("ths_adtm_stock",$A2767,$A$1,7,3,100,100,100)</f>
        <v>0.5625</v>
      </c>
      <c r="I2767" s="4">
        <f ca="1">[1]!thsiFinD("ths_bbiboll_stock",$A2767,$A$1,7,3,100,100,100)</f>
        <v>36.356458333333002</v>
      </c>
      <c r="J2767" s="4">
        <f ca="1">[1]!thsiFinD("ths_dptb_stock",$A2767,$A$1,7,104,100,100)</f>
        <v>0.28571428571428997</v>
      </c>
      <c r="K2767" s="4">
        <f ca="1">[1]!thsiFinD("ths_srmi_stock",$A2767,$A$1,7,100,100)</f>
        <v>9.4620167612869E-3</v>
      </c>
      <c r="L2767" s="4">
        <f ca="1">[1]!thsiFinD("ths_atr_stock",$A2767,$A$1,7,101,100,100)</f>
        <v>1.4642857142857</v>
      </c>
      <c r="M2767" s="4">
        <f ca="1">[1]!thsiFinD("ths_vol_w_stock",$A2767,$A$1)/1000000</f>
        <v>3.027145</v>
      </c>
      <c r="N2767" s="4">
        <f ca="1">[1]!thsiFinD("ths_turnover_ratio_w_stock",$A2767,$A$1)</f>
        <v>7.5527569860278998</v>
      </c>
      <c r="O2767" s="4">
        <f ca="1">[1]!thsiFinD("ths_relative_chg_ratio_w_stock",$A2767,$A$1,104,100)</f>
        <v>1.2397115586362</v>
      </c>
      <c r="P2767" s="4"/>
    </row>
    <row r="2768" spans="1:16" x14ac:dyDescent="0.25">
      <c r="A2768" s="2" t="s">
        <v>5545</v>
      </c>
      <c r="B2768" s="2" t="s">
        <v>5546</v>
      </c>
      <c r="C2768" s="4">
        <f ca="1">[1]!thsiFinD("ths_vol_ratio_stock",$A2768,$A$1,7,100)</f>
        <v>3.1570763756578999</v>
      </c>
      <c r="D2768" s="4">
        <f ca="1">[1]!thsiFinD("ths_cr_stock",$A2768,$A$1,7,100,100)</f>
        <v>38.574938574938997</v>
      </c>
      <c r="E2768" s="4">
        <f ca="1">[1]!thsiFinD("ths_mfi_stock",$A2768,$A$1,7,100,100)</f>
        <v>20.241051668000001</v>
      </c>
      <c r="F2768" s="4">
        <f ca="1">[1]!thsiFinD("ths_expma_stock",$A2768,$A$1,7,100,100)</f>
        <v>28.975842315036999</v>
      </c>
      <c r="G2768" s="4">
        <f ca="1">[1]!thsiFinD("ths_rsi_stock",$A2768,$A$1,7,100,100)</f>
        <v>31.127115057523</v>
      </c>
      <c r="H2768" s="4">
        <f ca="1">[1]!thsiFinD("ths_adtm_stock",$A2768,$A$1,7,3,100,100,100)</f>
        <v>0.57534246575341996</v>
      </c>
      <c r="I2768" s="4">
        <f ca="1">[1]!thsiFinD("ths_bbiboll_stock",$A2768,$A$1,7,3,100,100,100)</f>
        <v>29.247499999999999</v>
      </c>
      <c r="J2768" s="4">
        <f ca="1">[1]!thsiFinD("ths_dptb_stock",$A2768,$A$1,7,104,100,100)</f>
        <v>0.57142857142856995</v>
      </c>
      <c r="K2768" s="4">
        <f ca="1">[1]!thsiFinD("ths_srmi_stock",$A2768,$A$1,7,100,100)</f>
        <v>-9.7879282218597E-2</v>
      </c>
      <c r="L2768" s="4">
        <f ca="1">[1]!thsiFinD("ths_atr_stock",$A2768,$A$1,7,101,100,100)</f>
        <v>1.0914285714286001</v>
      </c>
      <c r="M2768" s="4">
        <f ca="1">[1]!thsiFinD("ths_vol_w_stock",$A2768,$A$1)/1000000</f>
        <v>2.5937199999999998</v>
      </c>
      <c r="N2768" s="4">
        <f ca="1">[1]!thsiFinD("ths_turnover_ratio_w_stock",$A2768,$A$1)</f>
        <v>15.130032576832001</v>
      </c>
      <c r="O2768" s="4">
        <f ca="1">[1]!thsiFinD("ths_relative_chg_ratio_w_stock",$A2768,$A$1,104,100)</f>
        <v>-6.5926605934552001</v>
      </c>
      <c r="P2768" s="4"/>
    </row>
    <row r="2769" spans="1:16" x14ac:dyDescent="0.25">
      <c r="A2769" s="2" t="s">
        <v>5547</v>
      </c>
      <c r="B2769" s="2" t="s">
        <v>5548</v>
      </c>
      <c r="C2769" s="4">
        <f ca="1">[1]!thsiFinD("ths_vol_ratio_stock",$A2769,$A$1,7,100)</f>
        <v>0.99133299635636996</v>
      </c>
      <c r="D2769" s="4">
        <f ca="1">[1]!thsiFinD("ths_cr_stock",$A2769,$A$1,7,100,100)</f>
        <v>72.437673130194</v>
      </c>
      <c r="E2769" s="4">
        <f ca="1">[1]!thsiFinD("ths_mfi_stock",$A2769,$A$1,7,100,100)</f>
        <v>43.594809531384001</v>
      </c>
      <c r="F2769" s="4">
        <f ca="1">[1]!thsiFinD("ths_expma_stock",$A2769,$A$1,7,100,100)</f>
        <v>25.990775310347999</v>
      </c>
      <c r="G2769" s="4">
        <f ca="1">[1]!thsiFinD("ths_rsi_stock",$A2769,$A$1,7,100,100)</f>
        <v>56.824764390563999</v>
      </c>
      <c r="H2769" s="4">
        <f ca="1">[1]!thsiFinD("ths_adtm_stock",$A2769,$A$1,7,3,100,100,100)</f>
        <v>0.60846560846561004</v>
      </c>
      <c r="I2769" s="4">
        <f ca="1">[1]!thsiFinD("ths_bbiboll_stock",$A2769,$A$1,7,3,100,100,100)</f>
        <v>25.891666666667</v>
      </c>
      <c r="J2769" s="4">
        <f ca="1">[1]!thsiFinD("ths_dptb_stock",$A2769,$A$1,7,104,100,100)</f>
        <v>0.71428571428570997</v>
      </c>
      <c r="K2769" s="4">
        <f ca="1">[1]!thsiFinD("ths_srmi_stock",$A2769,$A$1,7,100,100)</f>
        <v>-1.9417475728155002E-2</v>
      </c>
      <c r="L2769" s="4">
        <f ca="1">[1]!thsiFinD("ths_atr_stock",$A2769,$A$1,7,101,100,100)</f>
        <v>0.62285714285714</v>
      </c>
      <c r="M2769" s="4">
        <f ca="1">[1]!thsiFinD("ths_vol_w_stock",$A2769,$A$1)/1000000</f>
        <v>0.60209699999999999</v>
      </c>
      <c r="N2769" s="4">
        <f ca="1">[1]!thsiFinD("ths_turnover_ratio_w_stock",$A2769,$A$1)</f>
        <v>1.6108441681492001</v>
      </c>
      <c r="O2769" s="4">
        <f ca="1">[1]!thsiFinD("ths_relative_chg_ratio_w_stock",$A2769,$A$1,104,100)</f>
        <v>0.68560369448928005</v>
      </c>
      <c r="P2769" s="4"/>
    </row>
    <row r="2770" spans="1:16" x14ac:dyDescent="0.25">
      <c r="A2770" s="2" t="s">
        <v>5549</v>
      </c>
      <c r="B2770" s="2" t="s">
        <v>5550</v>
      </c>
      <c r="C2770" s="4">
        <f ca="1">[1]!thsiFinD("ths_vol_ratio_stock",$A2770,$A$1,7,100)</f>
        <v>1.0884726758540999</v>
      </c>
      <c r="D2770" s="4">
        <f ca="1">[1]!thsiFinD("ths_cr_stock",$A2770,$A$1,7,100,100)</f>
        <v>171.96684250188</v>
      </c>
      <c r="E2770" s="4">
        <f ca="1">[1]!thsiFinD("ths_mfi_stock",$A2770,$A$1,7,100,100)</f>
        <v>60.237942749283</v>
      </c>
      <c r="F2770" s="4">
        <f ca="1">[1]!thsiFinD("ths_expma_stock",$A2770,$A$1,7,100,100)</f>
        <v>27.651467801043999</v>
      </c>
      <c r="G2770" s="4">
        <f ca="1">[1]!thsiFinD("ths_rsi_stock",$A2770,$A$1,7,100,100)</f>
        <v>58.300896260484002</v>
      </c>
      <c r="H2770" s="4">
        <f ca="1">[1]!thsiFinD("ths_adtm_stock",$A2770,$A$1,7,3,100,100,100)</f>
        <v>0.94293125810636003</v>
      </c>
      <c r="I2770" s="4">
        <f ca="1">[1]!thsiFinD("ths_bbiboll_stock",$A2770,$A$1,7,3,100,100,100)</f>
        <v>27.125104166667001</v>
      </c>
      <c r="J2770" s="4">
        <f ca="1">[1]!thsiFinD("ths_dptb_stock",$A2770,$A$1,7,104,100,100)</f>
        <v>0.28571428571428997</v>
      </c>
      <c r="K2770" s="4">
        <f ca="1">[1]!thsiFinD("ths_srmi_stock",$A2770,$A$1,7,100,100)</f>
        <v>6.7857142857143005E-2</v>
      </c>
      <c r="L2770" s="4">
        <f ca="1">[1]!thsiFinD("ths_atr_stock",$A2770,$A$1,7,101,100,100)</f>
        <v>1.8928571428570999</v>
      </c>
      <c r="M2770" s="4">
        <f ca="1">[1]!thsiFinD("ths_vol_w_stock",$A2770,$A$1)/1000000</f>
        <v>7.6558570000000001</v>
      </c>
      <c r="N2770" s="4">
        <f ca="1">[1]!thsiFinD("ths_turnover_ratio_w_stock",$A2770,$A$1)</f>
        <v>21.462113014208999</v>
      </c>
      <c r="O2770" s="4">
        <f ca="1">[1]!thsiFinD("ths_relative_chg_ratio_w_stock",$A2770,$A$1,104,100)</f>
        <v>-5.7586628113394003</v>
      </c>
      <c r="P2770" s="4"/>
    </row>
    <row r="2771" spans="1:16" x14ac:dyDescent="0.25">
      <c r="A2771" s="2" t="s">
        <v>5551</v>
      </c>
      <c r="B2771" s="2" t="s">
        <v>5552</v>
      </c>
      <c r="C2771" s="4">
        <f ca="1">[1]!thsiFinD("ths_vol_ratio_stock",$A2771,$A$1,7,100)</f>
        <v>1.0440299665656001</v>
      </c>
      <c r="D2771" s="4">
        <f ca="1">[1]!thsiFinD("ths_cr_stock",$A2771,$A$1,7,100,100)</f>
        <v>53.965360072926003</v>
      </c>
      <c r="E2771" s="4">
        <f ca="1">[1]!thsiFinD("ths_mfi_stock",$A2771,$A$1,7,100,100)</f>
        <v>36.720615310351</v>
      </c>
      <c r="F2771" s="4">
        <f ca="1">[1]!thsiFinD("ths_expma_stock",$A2771,$A$1,7,100,100)</f>
        <v>17.414648553663</v>
      </c>
      <c r="G2771" s="4">
        <f ca="1">[1]!thsiFinD("ths_rsi_stock",$A2771,$A$1,7,100,100)</f>
        <v>40.816172385201</v>
      </c>
      <c r="H2771" s="4">
        <f ca="1">[1]!thsiFinD("ths_adtm_stock",$A2771,$A$1,7,3,100,100,100)</f>
        <v>0.29940119760479</v>
      </c>
      <c r="I2771" s="4">
        <f ca="1">[1]!thsiFinD("ths_bbiboll_stock",$A2771,$A$1,7,3,100,100,100)</f>
        <v>17.607187499999998</v>
      </c>
      <c r="J2771" s="4">
        <f ca="1">[1]!thsiFinD("ths_dptb_stock",$A2771,$A$1,7,104,100,100)</f>
        <v>0.57142857142856995</v>
      </c>
      <c r="K2771" s="4">
        <f ca="1">[1]!thsiFinD("ths_srmi_stock",$A2771,$A$1,7,100,100)</f>
        <v>-7.6511503477796006E-2</v>
      </c>
      <c r="L2771" s="4">
        <f ca="1">[1]!thsiFinD("ths_atr_stock",$A2771,$A$1,7,101,100,100)</f>
        <v>0.82</v>
      </c>
      <c r="M2771" s="4">
        <f ca="1">[1]!thsiFinD("ths_vol_w_stock",$A2771,$A$1)/1000000</f>
        <v>3.0473699999999999</v>
      </c>
      <c r="N2771" s="4">
        <f ca="1">[1]!thsiFinD("ths_turnover_ratio_w_stock",$A2771,$A$1)</f>
        <v>4.2906200720883003</v>
      </c>
      <c r="O2771" s="4">
        <f ca="1">[1]!thsiFinD("ths_relative_chg_ratio_w_stock",$A2771,$A$1,104,100)</f>
        <v>-2.2850755877522002</v>
      </c>
      <c r="P2771" s="4"/>
    </row>
    <row r="2772" spans="1:16" x14ac:dyDescent="0.25">
      <c r="A2772" s="2" t="s">
        <v>5553</v>
      </c>
      <c r="B2772" s="2" t="s">
        <v>5554</v>
      </c>
      <c r="C2772" s="4">
        <f ca="1">[1]!thsiFinD("ths_vol_ratio_stock",$A2772,$A$1,7,100)</f>
        <v>0.81294594088364003</v>
      </c>
      <c r="D2772" s="4">
        <f ca="1">[1]!thsiFinD("ths_cr_stock",$A2772,$A$1,7,100,100)</f>
        <v>83.716814159292994</v>
      </c>
      <c r="E2772" s="4">
        <f ca="1">[1]!thsiFinD("ths_mfi_stock",$A2772,$A$1,7,100,100)</f>
        <v>69.856826063487006</v>
      </c>
      <c r="F2772" s="4">
        <f ca="1">[1]!thsiFinD("ths_expma_stock",$A2772,$A$1,7,100,100)</f>
        <v>32.001210329674997</v>
      </c>
      <c r="G2772" s="4">
        <f ca="1">[1]!thsiFinD("ths_rsi_stock",$A2772,$A$1,7,100,100)</f>
        <v>51.001192983841001</v>
      </c>
      <c r="H2772" s="4">
        <f ca="1">[1]!thsiFinD("ths_adtm_stock",$A2772,$A$1,7,3,100,100,100)</f>
        <v>0.2680412371134</v>
      </c>
      <c r="I2772" s="4">
        <f ca="1">[1]!thsiFinD("ths_bbiboll_stock",$A2772,$A$1,7,3,100,100,100)</f>
        <v>31.911874999999998</v>
      </c>
      <c r="J2772" s="4">
        <f ca="1">[1]!thsiFinD("ths_dptb_stock",$A2772,$A$1,7,104,100,100)</f>
        <v>0.57142857142856995</v>
      </c>
      <c r="K2772" s="4">
        <f ca="1">[1]!thsiFinD("ths_srmi_stock",$A2772,$A$1,7,100,100)</f>
        <v>-1.7120146744115002E-2</v>
      </c>
      <c r="L2772" s="4">
        <f ca="1">[1]!thsiFinD("ths_atr_stock",$A2772,$A$1,7,101,100,100)</f>
        <v>1.1100000000000001</v>
      </c>
      <c r="M2772" s="4">
        <f ca="1">[1]!thsiFinD("ths_vol_w_stock",$A2772,$A$1)/1000000</f>
        <v>0.59894999999999998</v>
      </c>
      <c r="N2772" s="4">
        <f ca="1">[1]!thsiFinD("ths_turnover_ratio_w_stock",$A2772,$A$1)</f>
        <v>1.9117411708965</v>
      </c>
      <c r="O2772" s="4">
        <f ca="1">[1]!thsiFinD("ths_relative_chg_ratio_w_stock",$A2772,$A$1,104,100)</f>
        <v>-0.44648301190042</v>
      </c>
      <c r="P2772" s="4"/>
    </row>
    <row r="2773" spans="1:16" x14ac:dyDescent="0.25">
      <c r="A2773" s="2" t="s">
        <v>5555</v>
      </c>
      <c r="B2773" s="2" t="s">
        <v>5556</v>
      </c>
      <c r="C2773" s="4">
        <f ca="1">[1]!thsiFinD("ths_vol_ratio_stock",$A2773,$A$1,7,100)</f>
        <v>1.4713520062814001</v>
      </c>
      <c r="D2773" s="4">
        <f ca="1">[1]!thsiFinD("ths_cr_stock",$A2773,$A$1,7,100,100)</f>
        <v>104.93827160494</v>
      </c>
      <c r="E2773" s="4">
        <f ca="1">[1]!thsiFinD("ths_mfi_stock",$A2773,$A$1,7,100,100)</f>
        <v>49.904260336222997</v>
      </c>
      <c r="F2773" s="4">
        <f ca="1">[1]!thsiFinD("ths_expma_stock",$A2773,$A$1,7,100,100)</f>
        <v>24.860745314399001</v>
      </c>
      <c r="G2773" s="4">
        <f ca="1">[1]!thsiFinD("ths_rsi_stock",$A2773,$A$1,7,100,100)</f>
        <v>60.741510528703998</v>
      </c>
      <c r="H2773" s="4">
        <f ca="1">[1]!thsiFinD("ths_adtm_stock",$A2773,$A$1,7,3,100,100,100)</f>
        <v>0.89138576779026002</v>
      </c>
      <c r="I2773" s="4">
        <f ca="1">[1]!thsiFinD("ths_bbiboll_stock",$A2773,$A$1,7,3,100,100,100)</f>
        <v>24.5825</v>
      </c>
      <c r="J2773" s="4">
        <f ca="1">[1]!thsiFinD("ths_dptb_stock",$A2773,$A$1,7,104,100,100)</f>
        <v>0.71428571428570997</v>
      </c>
      <c r="K2773" s="4">
        <f ca="1">[1]!thsiFinD("ths_srmi_stock",$A2773,$A$1,7,100,100)</f>
        <v>1.3481363996828E-2</v>
      </c>
      <c r="L2773" s="4">
        <f ca="1">[1]!thsiFinD("ths_atr_stock",$A2773,$A$1,7,101,100,100)</f>
        <v>0.73857142857142999</v>
      </c>
      <c r="M2773" s="4">
        <f ca="1">[1]!thsiFinD("ths_vol_w_stock",$A2773,$A$1)/1000000</f>
        <v>3.0667970000000002</v>
      </c>
      <c r="N2773" s="4">
        <f ca="1">[1]!thsiFinD("ths_turnover_ratio_w_stock",$A2773,$A$1)</f>
        <v>4.5956572884276996</v>
      </c>
      <c r="O2773" s="4">
        <f ca="1">[1]!thsiFinD("ths_relative_chg_ratio_w_stock",$A2773,$A$1,104,100)</f>
        <v>-2.2591306070231001</v>
      </c>
      <c r="P2773" s="4"/>
    </row>
    <row r="2774" spans="1:16" x14ac:dyDescent="0.25">
      <c r="A2774" s="2" t="s">
        <v>5557</v>
      </c>
      <c r="B2774" s="2" t="s">
        <v>5558</v>
      </c>
      <c r="C2774" s="4">
        <f ca="1">[1]!thsiFinD("ths_vol_ratio_stock",$A2774,$A$1,7,100)</f>
        <v>0.58238138048073995</v>
      </c>
      <c r="D2774" s="4">
        <f ca="1">[1]!thsiFinD("ths_cr_stock",$A2774,$A$1,7,100,100)</f>
        <v>105.21885521886</v>
      </c>
      <c r="E2774" s="4">
        <f ca="1">[1]!thsiFinD("ths_mfi_stock",$A2774,$A$1,7,100,100)</f>
        <v>65.685942181608993</v>
      </c>
      <c r="F2774" s="4">
        <f ca="1">[1]!thsiFinD("ths_expma_stock",$A2774,$A$1,7,100,100)</f>
        <v>34.374334718200998</v>
      </c>
      <c r="G2774" s="4">
        <f ca="1">[1]!thsiFinD("ths_rsi_stock",$A2774,$A$1,7,100,100)</f>
        <v>50.661800362805003</v>
      </c>
      <c r="H2774" s="4">
        <f ca="1">[1]!thsiFinD("ths_adtm_stock",$A2774,$A$1,7,3,100,100,100)</f>
        <v>0.30913348946135999</v>
      </c>
      <c r="I2774" s="4">
        <f ca="1">[1]!thsiFinD("ths_bbiboll_stock",$A2774,$A$1,7,3,100,100,100)</f>
        <v>34.162395833333001</v>
      </c>
      <c r="J2774" s="4">
        <f ca="1">[1]!thsiFinD("ths_dptb_stock",$A2774,$A$1,7,104,100,100)</f>
        <v>0.42857142857142999</v>
      </c>
      <c r="K2774" s="4">
        <f ca="1">[1]!thsiFinD("ths_srmi_stock",$A2774,$A$1,7,100,100)</f>
        <v>1.3994169096210001E-2</v>
      </c>
      <c r="L2774" s="4">
        <f ca="1">[1]!thsiFinD("ths_atr_stock",$A2774,$A$1,7,101,100,100)</f>
        <v>1.7914285714286</v>
      </c>
      <c r="M2774" s="4">
        <f ca="1">[1]!thsiFinD("ths_vol_w_stock",$A2774,$A$1)/1000000</f>
        <v>1.1415219999999999</v>
      </c>
      <c r="N2774" s="4">
        <f ca="1">[1]!thsiFinD("ths_turnover_ratio_w_stock",$A2774,$A$1)</f>
        <v>3.7852767146434001</v>
      </c>
      <c r="O2774" s="4">
        <f ca="1">[1]!thsiFinD("ths_relative_chg_ratio_w_stock",$A2774,$A$1,104,100)</f>
        <v>-0.14875842842886</v>
      </c>
      <c r="P2774" s="4"/>
    </row>
    <row r="2775" spans="1:16" x14ac:dyDescent="0.25">
      <c r="A2775" s="2" t="s">
        <v>5559</v>
      </c>
      <c r="B2775" s="2" t="s">
        <v>5560</v>
      </c>
      <c r="C2775" s="4">
        <f ca="1">[1]!thsiFinD("ths_vol_ratio_stock",$A2775,$A$1,7,100)</f>
        <v>1.4550648594044</v>
      </c>
      <c r="D2775" s="4">
        <f ca="1">[1]!thsiFinD("ths_cr_stock",$A2775,$A$1,7,100,100)</f>
        <v>154.82352941176001</v>
      </c>
      <c r="E2775" s="4">
        <f ca="1">[1]!thsiFinD("ths_mfi_stock",$A2775,$A$1,7,100,100)</f>
        <v>68.460973255672997</v>
      </c>
      <c r="F2775" s="4">
        <f ca="1">[1]!thsiFinD("ths_expma_stock",$A2775,$A$1,7,100,100)</f>
        <v>27.213574994076001</v>
      </c>
      <c r="G2775" s="4">
        <f ca="1">[1]!thsiFinD("ths_rsi_stock",$A2775,$A$1,7,100,100)</f>
        <v>65.304580497979003</v>
      </c>
      <c r="H2775" s="4">
        <f ca="1">[1]!thsiFinD("ths_adtm_stock",$A2775,$A$1,7,3,100,100,100)</f>
        <v>0.77684210526316</v>
      </c>
      <c r="I2775" s="4">
        <f ca="1">[1]!thsiFinD("ths_bbiboll_stock",$A2775,$A$1,7,3,100,100,100)</f>
        <v>26.825729166666999</v>
      </c>
      <c r="J2775" s="4">
        <f ca="1">[1]!thsiFinD("ths_dptb_stock",$A2775,$A$1,7,104,100,100)</f>
        <v>0.71428571428570997</v>
      </c>
      <c r="K2775" s="4">
        <f ca="1">[1]!thsiFinD("ths_srmi_stock",$A2775,$A$1,7,100,100)</f>
        <v>7.0671378091873002E-2</v>
      </c>
      <c r="L2775" s="4">
        <f ca="1">[1]!thsiFinD("ths_atr_stock",$A2775,$A$1,7,101,100,100)</f>
        <v>1.5828571428571001</v>
      </c>
      <c r="M2775" s="4">
        <f ca="1">[1]!thsiFinD("ths_vol_w_stock",$A2775,$A$1)/1000000</f>
        <v>6.1226770000000004</v>
      </c>
      <c r="N2775" s="4">
        <f ca="1">[1]!thsiFinD("ths_turnover_ratio_w_stock",$A2775,$A$1)</f>
        <v>18.306052746397999</v>
      </c>
      <c r="O2775" s="4">
        <f ca="1">[1]!thsiFinD("ths_relative_chg_ratio_w_stock",$A2775,$A$1,104,100)</f>
        <v>3.9977750424436</v>
      </c>
      <c r="P2775" s="4"/>
    </row>
    <row r="2776" spans="1:16" x14ac:dyDescent="0.25">
      <c r="A2776" s="2" t="s">
        <v>5561</v>
      </c>
      <c r="B2776" s="2" t="s">
        <v>5562</v>
      </c>
      <c r="C2776" s="4">
        <f ca="1">[1]!thsiFinD("ths_vol_ratio_stock",$A2776,$A$1,7,100)</f>
        <v>1.8373472197033001</v>
      </c>
      <c r="D2776" s="4">
        <f ca="1">[1]!thsiFinD("ths_cr_stock",$A2776,$A$1,7,100,100)</f>
        <v>25.842696629212998</v>
      </c>
      <c r="E2776" s="4">
        <f ca="1">[1]!thsiFinD("ths_mfi_stock",$A2776,$A$1,7,100,100)</f>
        <v>13.475735201165</v>
      </c>
      <c r="F2776" s="4">
        <f ca="1">[1]!thsiFinD("ths_expma_stock",$A2776,$A$1,7,100,100)</f>
        <v>26.101277671752001</v>
      </c>
      <c r="G2776" s="4">
        <f ca="1">[1]!thsiFinD("ths_rsi_stock",$A2776,$A$1,7,100,100)</f>
        <v>30.834631833953999</v>
      </c>
      <c r="H2776" s="4">
        <f ca="1">[1]!thsiFinD("ths_adtm_stock",$A2776,$A$1,7,3,100,100,100)</f>
        <v>-0.68503937007874005</v>
      </c>
      <c r="I2776" s="4">
        <f ca="1">[1]!thsiFinD("ths_bbiboll_stock",$A2776,$A$1,7,3,100,100,100)</f>
        <v>26.285416666667</v>
      </c>
      <c r="J2776" s="4">
        <f ca="1">[1]!thsiFinD("ths_dptb_stock",$A2776,$A$1,7,104,100,100)</f>
        <v>0.42857142857142999</v>
      </c>
      <c r="K2776" s="4">
        <f ca="1">[1]!thsiFinD("ths_srmi_stock",$A2776,$A$1,7,100,100)</f>
        <v>-9.9144079885877007E-2</v>
      </c>
      <c r="L2776" s="4">
        <f ca="1">[1]!thsiFinD("ths_atr_stock",$A2776,$A$1,7,101,100,100)</f>
        <v>1.2114285714285999</v>
      </c>
      <c r="M2776" s="4">
        <f ca="1">[1]!thsiFinD("ths_vol_w_stock",$A2776,$A$1)/1000000</f>
        <v>5.2593030000000001</v>
      </c>
      <c r="N2776" s="4">
        <f ca="1">[1]!thsiFinD("ths_turnover_ratio_w_stock",$A2776,$A$1)</f>
        <v>4.9538648813283999</v>
      </c>
      <c r="O2776" s="4">
        <f ca="1">[1]!thsiFinD("ths_relative_chg_ratio_w_stock",$A2776,$A$1,104,100)</f>
        <v>-0.11516216783873</v>
      </c>
      <c r="P2776" s="4"/>
    </row>
    <row r="2777" spans="1:16" x14ac:dyDescent="0.25">
      <c r="A2777" s="2" t="s">
        <v>5563</v>
      </c>
      <c r="B2777" s="2" t="s">
        <v>5564</v>
      </c>
      <c r="C2777" s="4">
        <f ca="1">[1]!thsiFinD("ths_vol_ratio_stock",$A2777,$A$1,7,100)</f>
        <v>0.79852716401521995</v>
      </c>
      <c r="D2777" s="4">
        <f ca="1">[1]!thsiFinD("ths_cr_stock",$A2777,$A$1,7,100,100)</f>
        <v>104.99553969670001</v>
      </c>
      <c r="E2777" s="4">
        <f ca="1">[1]!thsiFinD("ths_mfi_stock",$A2777,$A$1,7,100,100)</f>
        <v>43.107073166743</v>
      </c>
      <c r="F2777" s="4">
        <f ca="1">[1]!thsiFinD("ths_expma_stock",$A2777,$A$1,7,100,100)</f>
        <v>37.587324626836001</v>
      </c>
      <c r="G2777" s="4">
        <f ca="1">[1]!thsiFinD("ths_rsi_stock",$A2777,$A$1,7,100,100)</f>
        <v>46.417894660771999</v>
      </c>
      <c r="H2777" s="4">
        <f ca="1">[1]!thsiFinD("ths_adtm_stock",$A2777,$A$1,7,3,100,100,100)</f>
        <v>0.36926147704591</v>
      </c>
      <c r="I2777" s="4">
        <f ca="1">[1]!thsiFinD("ths_bbiboll_stock",$A2777,$A$1,7,3,100,100,100)</f>
        <v>37.34375</v>
      </c>
      <c r="J2777" s="4">
        <f ca="1">[1]!thsiFinD("ths_dptb_stock",$A2777,$A$1,7,104,100,100)</f>
        <v>0.71428571428570997</v>
      </c>
      <c r="K2777" s="4">
        <f ca="1">[1]!thsiFinD("ths_srmi_stock",$A2777,$A$1,7,100,100)</f>
        <v>-2.2906793048973001E-2</v>
      </c>
      <c r="L2777" s="4">
        <f ca="1">[1]!thsiFinD("ths_atr_stock",$A2777,$A$1,7,101,100,100)</f>
        <v>2.3485714285713999</v>
      </c>
      <c r="M2777" s="4">
        <f ca="1">[1]!thsiFinD("ths_vol_w_stock",$A2777,$A$1)/1000000</f>
        <v>2.741892</v>
      </c>
      <c r="N2777" s="4">
        <f ca="1">[1]!thsiFinD("ths_turnover_ratio_w_stock",$A2777,$A$1)</f>
        <v>9.4352787336544992</v>
      </c>
      <c r="O2777" s="4">
        <f ca="1">[1]!thsiFinD("ths_relative_chg_ratio_w_stock",$A2777,$A$1,104,100)</f>
        <v>-1.3404505756245</v>
      </c>
      <c r="P2777" s="4"/>
    </row>
    <row r="2778" spans="1:16" x14ac:dyDescent="0.25">
      <c r="A2778" s="2" t="s">
        <v>5565</v>
      </c>
      <c r="B2778" s="2" t="s">
        <v>5566</v>
      </c>
      <c r="C2778" s="4">
        <f ca="1">[1]!thsiFinD("ths_vol_ratio_stock",$A2778,$A$1,7,100)</f>
        <v>0.45367915527560998</v>
      </c>
      <c r="D2778" s="4">
        <f ca="1">[1]!thsiFinD("ths_cr_stock",$A2778,$A$1,7,100,100)</f>
        <v>103.61010830325</v>
      </c>
      <c r="E2778" s="4">
        <f ca="1">[1]!thsiFinD("ths_mfi_stock",$A2778,$A$1,7,100,100)</f>
        <v>61.384518778718999</v>
      </c>
      <c r="F2778" s="4">
        <f ca="1">[1]!thsiFinD("ths_expma_stock",$A2778,$A$1,7,100,100)</f>
        <v>22.935376834079999</v>
      </c>
      <c r="G2778" s="4">
        <f ca="1">[1]!thsiFinD("ths_rsi_stock",$A2778,$A$1,7,100,100)</f>
        <v>54.051230495246998</v>
      </c>
      <c r="H2778" s="4">
        <f ca="1">[1]!thsiFinD("ths_adtm_stock",$A2778,$A$1,7,3,100,100,100)</f>
        <v>0.82556131260794996</v>
      </c>
      <c r="I2778" s="4">
        <f ca="1">[1]!thsiFinD("ths_bbiboll_stock",$A2778,$A$1,7,3,100,100,100)</f>
        <v>22.672291666667</v>
      </c>
      <c r="J2778" s="4">
        <f ca="1">[1]!thsiFinD("ths_dptb_stock",$A2778,$A$1,7,104,100,100)</f>
        <v>0.42857142857142999</v>
      </c>
      <c r="K2778" s="4">
        <f ca="1">[1]!thsiFinD("ths_srmi_stock",$A2778,$A$1,7,100,100)</f>
        <v>1.6564952048822999E-2</v>
      </c>
      <c r="L2778" s="4">
        <f ca="1">[1]!thsiFinD("ths_atr_stock",$A2778,$A$1,7,101,100,100)</f>
        <v>1.3657142857143001</v>
      </c>
      <c r="M2778" s="4">
        <f ca="1">[1]!thsiFinD("ths_vol_w_stock",$A2778,$A$1)/1000000</f>
        <v>1.793169</v>
      </c>
      <c r="N2778" s="4">
        <f ca="1">[1]!thsiFinD("ths_turnover_ratio_w_stock",$A2778,$A$1)</f>
        <v>4.1778356349725998</v>
      </c>
      <c r="O2778" s="4">
        <f ca="1">[1]!thsiFinD("ths_relative_chg_ratio_w_stock",$A2778,$A$1,104,100)</f>
        <v>1.0614198708122999</v>
      </c>
      <c r="P2778" s="4"/>
    </row>
    <row r="2779" spans="1:16" x14ac:dyDescent="0.25">
      <c r="A2779" s="2" t="s">
        <v>5567</v>
      </c>
      <c r="B2779" s="2" t="s">
        <v>5568</v>
      </c>
      <c r="C2779" s="4">
        <f ca="1">[1]!thsiFinD("ths_vol_ratio_stock",$A2779,$A$1,7,100)</f>
        <v>0.92857931150838002</v>
      </c>
      <c r="D2779" s="4">
        <f ca="1">[1]!thsiFinD("ths_cr_stock",$A2779,$A$1,7,100,100)</f>
        <v>65.605700712588998</v>
      </c>
      <c r="E2779" s="4">
        <f ca="1">[1]!thsiFinD("ths_mfi_stock",$A2779,$A$1,7,100,100)</f>
        <v>39.532702640094001</v>
      </c>
      <c r="F2779" s="4">
        <f ca="1">[1]!thsiFinD("ths_expma_stock",$A2779,$A$1,7,100,100)</f>
        <v>39.710645605827999</v>
      </c>
      <c r="G2779" s="4">
        <f ca="1">[1]!thsiFinD("ths_rsi_stock",$A2779,$A$1,7,100,100)</f>
        <v>51.914939986336996</v>
      </c>
      <c r="H2779" s="4">
        <f ca="1">[1]!thsiFinD("ths_adtm_stock",$A2779,$A$1,7,3,100,100,100)</f>
        <v>-0.20797720797721</v>
      </c>
      <c r="I2779" s="4">
        <f ca="1">[1]!thsiFinD("ths_bbiboll_stock",$A2779,$A$1,7,3,100,100,100)</f>
        <v>39.970729166666999</v>
      </c>
      <c r="J2779" s="4">
        <f ca="1">[1]!thsiFinD("ths_dptb_stock",$A2779,$A$1,7,104,100,100)</f>
        <v>0.85714285714285998</v>
      </c>
      <c r="K2779" s="4">
        <f ca="1">[1]!thsiFinD("ths_srmi_stock",$A2779,$A$1,7,100,100)</f>
        <v>-3.5025017869906999E-2</v>
      </c>
      <c r="L2779" s="4">
        <f ca="1">[1]!thsiFinD("ths_atr_stock",$A2779,$A$1,7,101,100,100)</f>
        <v>1.7171428571428999</v>
      </c>
      <c r="M2779" s="4">
        <f ca="1">[1]!thsiFinD("ths_vol_w_stock",$A2779,$A$1)/1000000</f>
        <v>1.0661750000000001</v>
      </c>
      <c r="N2779" s="4">
        <f ca="1">[1]!thsiFinD("ths_turnover_ratio_w_stock",$A2779,$A$1)</f>
        <v>5.6114473684210999</v>
      </c>
      <c r="O2779" s="4">
        <f ca="1">[1]!thsiFinD("ths_relative_chg_ratio_w_stock",$A2779,$A$1,104,100)</f>
        <v>1.7132748521304999</v>
      </c>
      <c r="P2779" s="4"/>
    </row>
    <row r="2780" spans="1:16" x14ac:dyDescent="0.25">
      <c r="A2780" s="2" t="s">
        <v>5569</v>
      </c>
      <c r="B2780" s="2" t="s">
        <v>5570</v>
      </c>
      <c r="C2780" s="4">
        <f ca="1">[1]!thsiFinD("ths_vol_ratio_stock",$A2780,$A$1,7,100)</f>
        <v>0.42044011850193003</v>
      </c>
      <c r="D2780" s="4">
        <f ca="1">[1]!thsiFinD("ths_cr_stock",$A2780,$A$1,7,100,100)</f>
        <v>115.56886227545</v>
      </c>
      <c r="E2780" s="4">
        <f ca="1">[1]!thsiFinD("ths_mfi_stock",$A2780,$A$1,7,100,100)</f>
        <v>70.569563784764995</v>
      </c>
      <c r="F2780" s="4">
        <f ca="1">[1]!thsiFinD("ths_expma_stock",$A2780,$A$1,7,100,100)</f>
        <v>21.582105394772</v>
      </c>
      <c r="G2780" s="4">
        <f ca="1">[1]!thsiFinD("ths_rsi_stock",$A2780,$A$1,7,100,100)</f>
        <v>49.999027081302003</v>
      </c>
      <c r="H2780" s="4">
        <f ca="1">[1]!thsiFinD("ths_adtm_stock",$A2780,$A$1,7,3,100,100,100)</f>
        <v>0.72631578947368003</v>
      </c>
      <c r="I2780" s="4">
        <f ca="1">[1]!thsiFinD("ths_bbiboll_stock",$A2780,$A$1,7,3,100,100,100)</f>
        <v>21.560520833333001</v>
      </c>
      <c r="J2780" s="4">
        <f ca="1">[1]!thsiFinD("ths_dptb_stock",$A2780,$A$1,7,104,100,100)</f>
        <v>0.57142857142856995</v>
      </c>
      <c r="K2780" s="4">
        <f ca="1">[1]!thsiFinD("ths_srmi_stock",$A2780,$A$1,7,100,100)</f>
        <v>1.4445479962721001E-2</v>
      </c>
      <c r="L2780" s="4">
        <f ca="1">[1]!thsiFinD("ths_atr_stock",$A2780,$A$1,7,101,100,100)</f>
        <v>1.3714285714286001</v>
      </c>
      <c r="M2780" s="4">
        <f ca="1">[1]!thsiFinD("ths_vol_w_stock",$A2780,$A$1)/1000000</f>
        <v>1.4973000000000001</v>
      </c>
      <c r="N2780" s="4">
        <f ca="1">[1]!thsiFinD("ths_turnover_ratio_w_stock",$A2780,$A$1)</f>
        <v>4.5942620419419002</v>
      </c>
      <c r="O2780" s="4">
        <f ca="1">[1]!thsiFinD("ths_relative_chg_ratio_w_stock",$A2780,$A$1,104,100)</f>
        <v>1.0645119702475001</v>
      </c>
      <c r="P2780" s="4"/>
    </row>
    <row r="2781" spans="1:16" x14ac:dyDescent="0.25">
      <c r="A2781" s="2" t="s">
        <v>5571</v>
      </c>
      <c r="B2781" s="2" t="s">
        <v>5572</v>
      </c>
      <c r="C2781" s="4">
        <f ca="1">[1]!thsiFinD("ths_vol_ratio_stock",$A2781,$A$1,7,100)</f>
        <v>1.0892254298880999</v>
      </c>
      <c r="D2781" s="4">
        <f ca="1">[1]!thsiFinD("ths_cr_stock",$A2781,$A$1,7,100,100)</f>
        <v>82.339449541283997</v>
      </c>
      <c r="E2781" s="4">
        <f ca="1">[1]!thsiFinD("ths_mfi_stock",$A2781,$A$1,7,100,100)</f>
        <v>54.846132798673999</v>
      </c>
      <c r="F2781" s="4">
        <f ca="1">[1]!thsiFinD("ths_expma_stock",$A2781,$A$1,7,100,100)</f>
        <v>14.223598988292</v>
      </c>
      <c r="G2781" s="4">
        <f ca="1">[1]!thsiFinD("ths_rsi_stock",$A2781,$A$1,7,100,100)</f>
        <v>59.211300406119001</v>
      </c>
      <c r="H2781" s="4">
        <f ca="1">[1]!thsiFinD("ths_adtm_stock",$A2781,$A$1,7,3,100,100,100)</f>
        <v>0.51764705882353002</v>
      </c>
      <c r="I2781" s="4">
        <f ca="1">[1]!thsiFinD("ths_bbiboll_stock",$A2781,$A$1,7,3,100,100,100)</f>
        <v>14.109791666667</v>
      </c>
      <c r="J2781" s="4">
        <f ca="1">[1]!thsiFinD("ths_dptb_stock",$A2781,$A$1,7,104,100,100)</f>
        <v>0.71428571428570997</v>
      </c>
      <c r="K2781" s="4">
        <f ca="1">[1]!thsiFinD("ths_srmi_stock",$A2781,$A$1,7,100,100)</f>
        <v>-4.1465100207325996E-3</v>
      </c>
      <c r="L2781" s="4">
        <f ca="1">[1]!thsiFinD("ths_atr_stock",$A2781,$A$1,7,101,100,100)</f>
        <v>0.38857142857143001</v>
      </c>
      <c r="M2781" s="4">
        <f ca="1">[1]!thsiFinD("ths_vol_w_stock",$A2781,$A$1)/1000000</f>
        <v>2.5565000000000002</v>
      </c>
      <c r="N2781" s="4">
        <f ca="1">[1]!thsiFinD("ths_turnover_ratio_w_stock",$A2781,$A$1)</f>
        <v>3.1147563093979</v>
      </c>
      <c r="O2781" s="4">
        <f ca="1">[1]!thsiFinD("ths_relative_chg_ratio_w_stock",$A2781,$A$1,104,100)</f>
        <v>-5.0679908921884998E-3</v>
      </c>
      <c r="P2781" s="4"/>
    </row>
    <row r="2782" spans="1:16" x14ac:dyDescent="0.25">
      <c r="A2782" s="2" t="s">
        <v>5573</v>
      </c>
      <c r="B2782" s="2" t="s">
        <v>5574</v>
      </c>
      <c r="C2782" s="4">
        <f ca="1">[1]!thsiFinD("ths_vol_ratio_stock",$A2782,$A$1,7,100)</f>
        <v>0.70625482556065999</v>
      </c>
      <c r="D2782" s="4">
        <f ca="1">[1]!thsiFinD("ths_cr_stock",$A2782,$A$1,7,100,100)</f>
        <v>88.8671875</v>
      </c>
      <c r="E2782" s="4">
        <f ca="1">[1]!thsiFinD("ths_mfi_stock",$A2782,$A$1,7,100,100)</f>
        <v>38.630769299154998</v>
      </c>
      <c r="F2782" s="4">
        <f ca="1">[1]!thsiFinD("ths_expma_stock",$A2782,$A$1,7,100,100)</f>
        <v>31.960389730688998</v>
      </c>
      <c r="G2782" s="4">
        <f ca="1">[1]!thsiFinD("ths_rsi_stock",$A2782,$A$1,7,100,100)</f>
        <v>50.667566989862003</v>
      </c>
      <c r="H2782" s="4">
        <f ca="1">[1]!thsiFinD("ths_adtm_stock",$A2782,$A$1,7,3,100,100,100)</f>
        <v>0.47755102040816</v>
      </c>
      <c r="I2782" s="4">
        <f ca="1">[1]!thsiFinD("ths_bbiboll_stock",$A2782,$A$1,7,3,100,100,100)</f>
        <v>31.779583333333001</v>
      </c>
      <c r="J2782" s="4">
        <f ca="1">[1]!thsiFinD("ths_dptb_stock",$A2782,$A$1,7,104,100,100)</f>
        <v>0.57142857142856995</v>
      </c>
      <c r="K2782" s="4">
        <f ca="1">[1]!thsiFinD("ths_srmi_stock",$A2782,$A$1,7,100,100)</f>
        <v>-2.2324159021407001E-2</v>
      </c>
      <c r="L2782" s="4">
        <f ca="1">[1]!thsiFinD("ths_atr_stock",$A2782,$A$1,7,101,100,100)</f>
        <v>1.4242857142856999</v>
      </c>
      <c r="M2782" s="4">
        <f ca="1">[1]!thsiFinD("ths_vol_w_stock",$A2782,$A$1)/1000000</f>
        <v>0.80810000000000004</v>
      </c>
      <c r="N2782" s="4">
        <f ca="1">[1]!thsiFinD("ths_turnover_ratio_w_stock",$A2782,$A$1)</f>
        <v>2.7477982930395002</v>
      </c>
      <c r="O2782" s="4">
        <f ca="1">[1]!thsiFinD("ths_relative_chg_ratio_w_stock",$A2782,$A$1,104,100)</f>
        <v>-1.0983676201532</v>
      </c>
      <c r="P2782" s="4"/>
    </row>
    <row r="2783" spans="1:16" x14ac:dyDescent="0.25">
      <c r="A2783" s="2" t="s">
        <v>5575</v>
      </c>
      <c r="B2783" s="2" t="s">
        <v>5576</v>
      </c>
      <c r="C2783" s="4">
        <f ca="1">[1]!thsiFinD("ths_vol_ratio_stock",$A2783,$A$1,7,100)</f>
        <v>0.77296652090291995</v>
      </c>
      <c r="D2783" s="4">
        <f ca="1">[1]!thsiFinD("ths_cr_stock",$A2783,$A$1,7,100,100)</f>
        <v>37.273111017307002</v>
      </c>
      <c r="E2783" s="4">
        <f ca="1">[1]!thsiFinD("ths_mfi_stock",$A2783,$A$1,7,100,100)</f>
        <v>44.384585745392002</v>
      </c>
      <c r="F2783" s="4">
        <f ca="1">[1]!thsiFinD("ths_expma_stock",$A2783,$A$1,7,100,100)</f>
        <v>80.404468666293994</v>
      </c>
      <c r="G2783" s="4">
        <f ca="1">[1]!thsiFinD("ths_rsi_stock",$A2783,$A$1,7,100,100)</f>
        <v>39.455729929556</v>
      </c>
      <c r="H2783" s="4">
        <f ca="1">[1]!thsiFinD("ths_adtm_stock",$A2783,$A$1,7,3,100,100,100)</f>
        <v>-0.62086092715232</v>
      </c>
      <c r="I2783" s="4">
        <f ca="1">[1]!thsiFinD("ths_bbiboll_stock",$A2783,$A$1,7,3,100,100,100)</f>
        <v>81.841041666666996</v>
      </c>
      <c r="J2783" s="4">
        <f ca="1">[1]!thsiFinD("ths_dptb_stock",$A2783,$A$1,7,104,100,100)</f>
        <v>0.57142857142856995</v>
      </c>
      <c r="K2783" s="4">
        <f ca="1">[1]!thsiFinD("ths_srmi_stock",$A2783,$A$1,7,100,100)</f>
        <v>-5.1324308416716001E-2</v>
      </c>
      <c r="L2783" s="4">
        <f ca="1">[1]!thsiFinD("ths_atr_stock",$A2783,$A$1,7,101,100,100)</f>
        <v>3.2085714285714002</v>
      </c>
      <c r="M2783" s="4">
        <f ca="1">[1]!thsiFinD("ths_vol_w_stock",$A2783,$A$1)/1000000</f>
        <v>1.2394579999999999</v>
      </c>
      <c r="N2783" s="4">
        <f ca="1">[1]!thsiFinD("ths_turnover_ratio_w_stock",$A2783,$A$1)</f>
        <v>3.5054044166142</v>
      </c>
      <c r="O2783" s="4">
        <f ca="1">[1]!thsiFinD("ths_relative_chg_ratio_w_stock",$A2783,$A$1,104,100)</f>
        <v>1.2734765158818999</v>
      </c>
      <c r="P2783" s="4"/>
    </row>
    <row r="2784" spans="1:16" x14ac:dyDescent="0.25">
      <c r="A2784" s="2" t="s">
        <v>5577</v>
      </c>
      <c r="B2784" s="2" t="s">
        <v>5578</v>
      </c>
      <c r="C2784" s="4">
        <f ca="1">[1]!thsiFinD("ths_vol_ratio_stock",$A2784,$A$1,7,100)</f>
        <v>0.60290732367278999</v>
      </c>
      <c r="D2784" s="4">
        <f ca="1">[1]!thsiFinD("ths_cr_stock",$A2784,$A$1,7,100,100)</f>
        <v>40.595611285266003</v>
      </c>
      <c r="E2784" s="4">
        <f ca="1">[1]!thsiFinD("ths_mfi_stock",$A2784,$A$1,7,100,100)</f>
        <v>46.815205946608998</v>
      </c>
      <c r="F2784" s="4">
        <f ca="1">[1]!thsiFinD("ths_expma_stock",$A2784,$A$1,7,100,100)</f>
        <v>49.195936753946</v>
      </c>
      <c r="G2784" s="4">
        <f ca="1">[1]!thsiFinD("ths_rsi_stock",$A2784,$A$1,7,100,100)</f>
        <v>53.292950939915002</v>
      </c>
      <c r="H2784" s="4">
        <f ca="1">[1]!thsiFinD("ths_adtm_stock",$A2784,$A$1,7,3,100,100,100)</f>
        <v>0.29301533219761</v>
      </c>
      <c r="I2784" s="4">
        <f ca="1">[1]!thsiFinD("ths_bbiboll_stock",$A2784,$A$1,7,3,100,100,100)</f>
        <v>48.275208333332998</v>
      </c>
      <c r="J2784" s="4">
        <f ca="1">[1]!thsiFinD("ths_dptb_stock",$A2784,$A$1,7,104,100,100)</f>
        <v>0.28571428571428997</v>
      </c>
      <c r="K2784" s="4">
        <f ca="1">[1]!thsiFinD("ths_srmi_stock",$A2784,$A$1,7,100,100)</f>
        <v>-8.8901262063846007E-2</v>
      </c>
      <c r="L2784" s="4">
        <f ca="1">[1]!thsiFinD("ths_atr_stock",$A2784,$A$1,7,101,100,100)</f>
        <v>2.5885714285714001</v>
      </c>
      <c r="M2784" s="4">
        <f ca="1">[1]!thsiFinD("ths_vol_w_stock",$A2784,$A$1)/1000000</f>
        <v>2.2811349999999999</v>
      </c>
      <c r="N2784" s="4">
        <f ca="1">[1]!thsiFinD("ths_turnover_ratio_w_stock",$A2784,$A$1)</f>
        <v>9.2250778504389999</v>
      </c>
      <c r="O2784" s="4">
        <f ca="1">[1]!thsiFinD("ths_relative_chg_ratio_w_stock",$A2784,$A$1,104,100)</f>
        <v>1.2192648369793</v>
      </c>
      <c r="P2784" s="4"/>
    </row>
    <row r="2785" spans="1:16" x14ac:dyDescent="0.25">
      <c r="A2785" s="2" t="s">
        <v>5579</v>
      </c>
      <c r="B2785" s="2" t="s">
        <v>5580</v>
      </c>
      <c r="C2785" s="4">
        <f ca="1">[1]!thsiFinD("ths_vol_ratio_stock",$A2785,$A$1,7,100)</f>
        <v>0.99046048781125995</v>
      </c>
      <c r="D2785" s="4">
        <f ca="1">[1]!thsiFinD("ths_cr_stock",$A2785,$A$1,7,100,100)</f>
        <v>134.54545454545001</v>
      </c>
      <c r="E2785" s="4">
        <f ca="1">[1]!thsiFinD("ths_mfi_stock",$A2785,$A$1,7,100,100)</f>
        <v>67.345755806143998</v>
      </c>
      <c r="F2785" s="4">
        <f ca="1">[1]!thsiFinD("ths_expma_stock",$A2785,$A$1,7,100,100)</f>
        <v>17.729629091838</v>
      </c>
      <c r="G2785" s="4">
        <f ca="1">[1]!thsiFinD("ths_rsi_stock",$A2785,$A$1,7,100,100)</f>
        <v>59.563204192184003</v>
      </c>
      <c r="H2785" s="4">
        <f ca="1">[1]!thsiFinD("ths_adtm_stock",$A2785,$A$1,7,3,100,100,100)</f>
        <v>0.52238805970149005</v>
      </c>
      <c r="I2785" s="4">
        <f ca="1">[1]!thsiFinD("ths_bbiboll_stock",$A2785,$A$1,7,3,100,100,100)</f>
        <v>17.428229166666998</v>
      </c>
      <c r="J2785" s="4">
        <f ca="1">[1]!thsiFinD("ths_dptb_stock",$A2785,$A$1,7,104,100,100)</f>
        <v>0.14285714285713999</v>
      </c>
      <c r="K2785" s="4">
        <f ca="1">[1]!thsiFinD("ths_srmi_stock",$A2785,$A$1,7,100,100)</f>
        <v>1.9079685746352E-2</v>
      </c>
      <c r="L2785" s="4">
        <f ca="1">[1]!thsiFinD("ths_atr_stock",$A2785,$A$1,7,101,100,100)</f>
        <v>0.67571428571429004</v>
      </c>
      <c r="M2785" s="4">
        <f ca="1">[1]!thsiFinD("ths_vol_w_stock",$A2785,$A$1)/1000000</f>
        <v>2.681114</v>
      </c>
      <c r="N2785" s="4">
        <f ca="1">[1]!thsiFinD("ths_turnover_ratio_w_stock",$A2785,$A$1)</f>
        <v>7.4002594534916</v>
      </c>
      <c r="O2785" s="4">
        <f ca="1">[1]!thsiFinD("ths_relative_chg_ratio_w_stock",$A2785,$A$1,104,100)</f>
        <v>-1.7913105032790999</v>
      </c>
      <c r="P2785" s="4"/>
    </row>
    <row r="2786" spans="1:16" x14ac:dyDescent="0.25">
      <c r="A2786" s="2" t="s">
        <v>5581</v>
      </c>
      <c r="B2786" s="2" t="s">
        <v>5582</v>
      </c>
      <c r="C2786" s="4">
        <f ca="1">[1]!thsiFinD("ths_vol_ratio_stock",$A2786,$A$1,7,100)</f>
        <v>1.3557158627929</v>
      </c>
      <c r="D2786" s="4">
        <f ca="1">[1]!thsiFinD("ths_cr_stock",$A2786,$A$1,7,100,100)</f>
        <v>116.03375527426</v>
      </c>
      <c r="E2786" s="4">
        <f ca="1">[1]!thsiFinD("ths_mfi_stock",$A2786,$A$1,7,100,100)</f>
        <v>57.508768948662002</v>
      </c>
      <c r="F2786" s="4">
        <f ca="1">[1]!thsiFinD("ths_expma_stock",$A2786,$A$1,7,100,100)</f>
        <v>19.666974999265001</v>
      </c>
      <c r="G2786" s="4">
        <f ca="1">[1]!thsiFinD("ths_rsi_stock",$A2786,$A$1,7,100,100)</f>
        <v>57.543929933742</v>
      </c>
      <c r="H2786" s="4">
        <f ca="1">[1]!thsiFinD("ths_adtm_stock",$A2786,$A$1,7,3,100,100,100)</f>
        <v>0.34193548387097</v>
      </c>
      <c r="I2786" s="4">
        <f ca="1">[1]!thsiFinD("ths_bbiboll_stock",$A2786,$A$1,7,3,100,100,100)</f>
        <v>19.586041666667001</v>
      </c>
      <c r="J2786" s="4">
        <f ca="1">[1]!thsiFinD("ths_dptb_stock",$A2786,$A$1,7,104,100,100)</f>
        <v>0.57142857142856995</v>
      </c>
      <c r="K2786" s="4">
        <f ca="1">[1]!thsiFinD("ths_srmi_stock",$A2786,$A$1,7,100,100)</f>
        <v>3.4843205574913E-3</v>
      </c>
      <c r="L2786" s="4">
        <f ca="1">[1]!thsiFinD("ths_atr_stock",$A2786,$A$1,7,101,100,100)</f>
        <v>0.77714285714286002</v>
      </c>
      <c r="M2786" s="4">
        <f ca="1">[1]!thsiFinD("ths_vol_w_stock",$A2786,$A$1)/1000000</f>
        <v>2.0450599999999999</v>
      </c>
      <c r="N2786" s="4">
        <f ca="1">[1]!thsiFinD("ths_turnover_ratio_w_stock",$A2786,$A$1)</f>
        <v>4.0143531783980002</v>
      </c>
      <c r="O2786" s="4">
        <f ca="1">[1]!thsiFinD("ths_relative_chg_ratio_w_stock",$A2786,$A$1,104,100)</f>
        <v>0.80484934129663999</v>
      </c>
      <c r="P2786" s="4"/>
    </row>
    <row r="2787" spans="1:16" x14ac:dyDescent="0.25">
      <c r="A2787" s="2" t="s">
        <v>5583</v>
      </c>
      <c r="B2787" s="2" t="s">
        <v>5584</v>
      </c>
      <c r="C2787" s="4">
        <f ca="1">[1]!thsiFinD("ths_vol_ratio_stock",$A2787,$A$1,7,100)</f>
        <v>0.87850825397623</v>
      </c>
      <c r="D2787" s="4">
        <f ca="1">[1]!thsiFinD("ths_cr_stock",$A2787,$A$1,7,100,100)</f>
        <v>30.728775356873999</v>
      </c>
      <c r="E2787" s="4">
        <f ca="1">[1]!thsiFinD("ths_mfi_stock",$A2787,$A$1,7,100,100)</f>
        <v>24.516402004818001</v>
      </c>
      <c r="F2787" s="4">
        <f ca="1">[1]!thsiFinD("ths_expma_stock",$A2787,$A$1,7,100,100)</f>
        <v>33.405968755766999</v>
      </c>
      <c r="G2787" s="4">
        <f ca="1">[1]!thsiFinD("ths_rsi_stock",$A2787,$A$1,7,100,100)</f>
        <v>37.43663852836</v>
      </c>
      <c r="H2787" s="4">
        <f ca="1">[1]!thsiFinD("ths_adtm_stock",$A2787,$A$1,7,3,100,100,100)</f>
        <v>-0.39690721649484001</v>
      </c>
      <c r="I2787" s="4">
        <f ca="1">[1]!thsiFinD("ths_bbiboll_stock",$A2787,$A$1,7,3,100,100,100)</f>
        <v>33.495208333332997</v>
      </c>
      <c r="J2787" s="4">
        <f ca="1">[1]!thsiFinD("ths_dptb_stock",$A2787,$A$1,7,104,100,100)</f>
        <v>0.71428571428570997</v>
      </c>
      <c r="K2787" s="4">
        <f ca="1">[1]!thsiFinD("ths_srmi_stock",$A2787,$A$1,7,100,100)</f>
        <v>-6.9760900140646995E-2</v>
      </c>
      <c r="L2787" s="4">
        <f ca="1">[1]!thsiFinD("ths_atr_stock",$A2787,$A$1,7,101,100,100)</f>
        <v>0.83142857142856996</v>
      </c>
      <c r="M2787" s="4">
        <f ca="1">[1]!thsiFinD("ths_vol_w_stock",$A2787,$A$1)/1000000</f>
        <v>0.55942000000000003</v>
      </c>
      <c r="N2787" s="4">
        <f ca="1">[1]!thsiFinD("ths_turnover_ratio_w_stock",$A2787,$A$1)</f>
        <v>2.2367852858855999</v>
      </c>
      <c r="O2787" s="4">
        <f ca="1">[1]!thsiFinD("ths_relative_chg_ratio_w_stock",$A2787,$A$1,104,100)</f>
        <v>-0.3834871520041</v>
      </c>
      <c r="P2787" s="4"/>
    </row>
    <row r="2788" spans="1:16" x14ac:dyDescent="0.25">
      <c r="A2788" s="2" t="s">
        <v>5585</v>
      </c>
      <c r="B2788" s="2" t="s">
        <v>5586</v>
      </c>
      <c r="C2788" s="4">
        <f ca="1">[1]!thsiFinD("ths_vol_ratio_stock",$A2788,$A$1,7,100)</f>
        <v>0.88291509547578995</v>
      </c>
      <c r="D2788" s="4">
        <f ca="1">[1]!thsiFinD("ths_cr_stock",$A2788,$A$1,7,100,100)</f>
        <v>61.914460285132002</v>
      </c>
      <c r="E2788" s="4">
        <f ca="1">[1]!thsiFinD("ths_mfi_stock",$A2788,$A$1,7,100,100)</f>
        <v>54.641498808743002</v>
      </c>
      <c r="F2788" s="4">
        <f ca="1">[1]!thsiFinD("ths_expma_stock",$A2788,$A$1,7,100,100)</f>
        <v>47.749724990871997</v>
      </c>
      <c r="G2788" s="4">
        <f ca="1">[1]!thsiFinD("ths_rsi_stock",$A2788,$A$1,7,100,100)</f>
        <v>45.234278251120998</v>
      </c>
      <c r="H2788" s="4">
        <f ca="1">[1]!thsiFinD("ths_adtm_stock",$A2788,$A$1,7,3,100,100,100)</f>
        <v>0.15564202334630001</v>
      </c>
      <c r="I2788" s="4">
        <f ca="1">[1]!thsiFinD("ths_bbiboll_stock",$A2788,$A$1,7,3,100,100,100)</f>
        <v>47.952083333333</v>
      </c>
      <c r="J2788" s="4">
        <f ca="1">[1]!thsiFinD("ths_dptb_stock",$A2788,$A$1,7,104,100,100)</f>
        <v>0.57142857142856995</v>
      </c>
      <c r="K2788" s="4">
        <f ca="1">[1]!thsiFinD("ths_srmi_stock",$A2788,$A$1,7,100,100)</f>
        <v>-4.36E-2</v>
      </c>
      <c r="L2788" s="4">
        <f ca="1">[1]!thsiFinD("ths_atr_stock",$A2788,$A$1,7,101,100,100)</f>
        <v>1.9857142857143</v>
      </c>
      <c r="M2788" s="4">
        <f ca="1">[1]!thsiFinD("ths_vol_w_stock",$A2788,$A$1)/1000000</f>
        <v>1.6316999999999999</v>
      </c>
      <c r="N2788" s="4">
        <f ca="1">[1]!thsiFinD("ths_turnover_ratio_w_stock",$A2788,$A$1)</f>
        <v>7.5893023255814001</v>
      </c>
      <c r="O2788" s="4">
        <f ca="1">[1]!thsiFinD("ths_relative_chg_ratio_w_stock",$A2788,$A$1,104,100)</f>
        <v>0.10892746801560001</v>
      </c>
      <c r="P2788" s="4"/>
    </row>
    <row r="2789" spans="1:16" x14ac:dyDescent="0.25">
      <c r="A2789" s="2" t="s">
        <v>5587</v>
      </c>
      <c r="B2789" s="2" t="s">
        <v>5588</v>
      </c>
      <c r="C2789" s="4">
        <f ca="1">[1]!thsiFinD("ths_vol_ratio_stock",$A2789,$A$1,7,100)</f>
        <v>0.94834987722259001</v>
      </c>
      <c r="D2789" s="4">
        <f ca="1">[1]!thsiFinD("ths_cr_stock",$A2789,$A$1,7,100,100)</f>
        <v>71.428571428571004</v>
      </c>
      <c r="E2789" s="4">
        <f ca="1">[1]!thsiFinD("ths_mfi_stock",$A2789,$A$1,7,100,100)</f>
        <v>56.455076056726</v>
      </c>
      <c r="F2789" s="4">
        <f ca="1">[1]!thsiFinD("ths_expma_stock",$A2789,$A$1,7,100,100)</f>
        <v>30.218188645321</v>
      </c>
      <c r="G2789" s="4">
        <f ca="1">[1]!thsiFinD("ths_rsi_stock",$A2789,$A$1,7,100,100)</f>
        <v>55.459826896088003</v>
      </c>
      <c r="H2789" s="4">
        <f ca="1">[1]!thsiFinD("ths_adtm_stock",$A2789,$A$1,7,3,100,100,100)</f>
        <v>0.43809523809523998</v>
      </c>
      <c r="I2789" s="4">
        <f ca="1">[1]!thsiFinD("ths_bbiboll_stock",$A2789,$A$1,7,3,100,100,100)</f>
        <v>30.2075</v>
      </c>
      <c r="J2789" s="4">
        <f ca="1">[1]!thsiFinD("ths_dptb_stock",$A2789,$A$1,7,104,100,100)</f>
        <v>0.57142857142856995</v>
      </c>
      <c r="K2789" s="4">
        <f ca="1">[1]!thsiFinD("ths_srmi_stock",$A2789,$A$1,7,100,100)</f>
        <v>-1.6987179487179E-2</v>
      </c>
      <c r="L2789" s="4">
        <f ca="1">[1]!thsiFinD("ths_atr_stock",$A2789,$A$1,7,101,100,100)</f>
        <v>0.85285714285713998</v>
      </c>
      <c r="M2789" s="4">
        <f ca="1">[1]!thsiFinD("ths_vol_w_stock",$A2789,$A$1)/1000000</f>
        <v>0.63354500000000002</v>
      </c>
      <c r="N2789" s="4">
        <f ca="1">[1]!thsiFinD("ths_turnover_ratio_w_stock",$A2789,$A$1)</f>
        <v>2.87975</v>
      </c>
      <c r="O2789" s="4">
        <f ca="1">[1]!thsiFinD("ths_relative_chg_ratio_w_stock",$A2789,$A$1,104,100)</f>
        <v>0.23710008832644999</v>
      </c>
      <c r="P2789" s="4"/>
    </row>
    <row r="2790" spans="1:16" x14ac:dyDescent="0.25">
      <c r="A2790" s="2" t="s">
        <v>5589</v>
      </c>
      <c r="B2790" s="2" t="s">
        <v>5590</v>
      </c>
      <c r="C2790" s="4">
        <f ca="1">[1]!thsiFinD("ths_vol_ratio_stock",$A2790,$A$1,7,100)</f>
        <v>0.56629874097219002</v>
      </c>
      <c r="D2790" s="4">
        <f ca="1">[1]!thsiFinD("ths_cr_stock",$A2790,$A$1,7,100,100)</f>
        <v>108.48806366047999</v>
      </c>
      <c r="E2790" s="4">
        <f ca="1">[1]!thsiFinD("ths_mfi_stock",$A2790,$A$1,7,100,100)</f>
        <v>58.092667996594997</v>
      </c>
      <c r="F2790" s="4">
        <f ca="1">[1]!thsiFinD("ths_expma_stock",$A2790,$A$1,7,100,100)</f>
        <v>12.686978588451</v>
      </c>
      <c r="G2790" s="4">
        <f ca="1">[1]!thsiFinD("ths_rsi_stock",$A2790,$A$1,7,100,100)</f>
        <v>63.942743787664</v>
      </c>
      <c r="H2790" s="4">
        <f ca="1">[1]!thsiFinD("ths_adtm_stock",$A2790,$A$1,7,3,100,100,100)</f>
        <v>0.58333333333334003</v>
      </c>
      <c r="I2790" s="4">
        <f ca="1">[1]!thsiFinD("ths_bbiboll_stock",$A2790,$A$1,7,3,100,100,100)</f>
        <v>12.523333333332999</v>
      </c>
      <c r="J2790" s="4">
        <f ca="1">[1]!thsiFinD("ths_dptb_stock",$A2790,$A$1,7,104,100,100)</f>
        <v>0.57142857142856995</v>
      </c>
      <c r="K2790" s="4">
        <f ca="1">[1]!thsiFinD("ths_srmi_stock",$A2790,$A$1,7,100,100)</f>
        <v>-1.0819165378670999E-2</v>
      </c>
      <c r="L2790" s="4">
        <f ca="1">[1]!thsiFinD("ths_atr_stock",$A2790,$A$1,7,101,100,100)</f>
        <v>0.38571428571429001</v>
      </c>
      <c r="M2790" s="4">
        <f ca="1">[1]!thsiFinD("ths_vol_w_stock",$A2790,$A$1)/1000000</f>
        <v>1.8677999999999999</v>
      </c>
      <c r="N2790" s="4">
        <f ca="1">[1]!thsiFinD("ths_turnover_ratio_w_stock",$A2790,$A$1)</f>
        <v>1.2521175068103001</v>
      </c>
      <c r="O2790" s="4">
        <f ca="1">[1]!thsiFinD("ths_relative_chg_ratio_w_stock",$A2790,$A$1,104,100)</f>
        <v>-0.19676288324225999</v>
      </c>
      <c r="P2790" s="4"/>
    </row>
    <row r="2791" spans="1:16" x14ac:dyDescent="0.25">
      <c r="A2791" s="2" t="s">
        <v>5591</v>
      </c>
      <c r="B2791" s="2" t="s">
        <v>5592</v>
      </c>
      <c r="C2791" s="4">
        <f ca="1">[1]!thsiFinD("ths_vol_ratio_stock",$A2791,$A$1,7,100)</f>
        <v>1.0709504456901999</v>
      </c>
      <c r="D2791" s="4">
        <f ca="1">[1]!thsiFinD("ths_cr_stock",$A2791,$A$1,7,100,100)</f>
        <v>108.86206896552</v>
      </c>
      <c r="E2791" s="4">
        <f ca="1">[1]!thsiFinD("ths_mfi_stock",$A2791,$A$1,7,100,100)</f>
        <v>59.743965362091998</v>
      </c>
      <c r="F2791" s="4">
        <f ca="1">[1]!thsiFinD("ths_expma_stock",$A2791,$A$1,7,100,100)</f>
        <v>60.856983463875999</v>
      </c>
      <c r="G2791" s="4">
        <f ca="1">[1]!thsiFinD("ths_rsi_stock",$A2791,$A$1,7,100,100)</f>
        <v>61.659976763435999</v>
      </c>
      <c r="H2791" s="4">
        <f ca="1">[1]!thsiFinD("ths_adtm_stock",$A2791,$A$1,7,3,100,100,100)</f>
        <v>0.73691860465115999</v>
      </c>
      <c r="I2791" s="4">
        <f ca="1">[1]!thsiFinD("ths_bbiboll_stock",$A2791,$A$1,7,3,100,100,100)</f>
        <v>59.949270833333003</v>
      </c>
      <c r="J2791" s="4">
        <f ca="1">[1]!thsiFinD("ths_dptb_stock",$A2791,$A$1,7,104,100,100)</f>
        <v>0.57142857142856995</v>
      </c>
      <c r="K2791" s="4">
        <f ca="1">[1]!thsiFinD("ths_srmi_stock",$A2791,$A$1,7,100,100)</f>
        <v>-2.7200000000000002E-3</v>
      </c>
      <c r="L2791" s="4">
        <f ca="1">[1]!thsiFinD("ths_atr_stock",$A2791,$A$1,7,101,100,100)</f>
        <v>2.9814285714286002</v>
      </c>
      <c r="M2791" s="4">
        <f ca="1">[1]!thsiFinD("ths_vol_w_stock",$A2791,$A$1)/1000000</f>
        <v>0.89629999999999999</v>
      </c>
      <c r="N2791" s="4">
        <f ca="1">[1]!thsiFinD("ths_turnover_ratio_w_stock",$A2791,$A$1)</f>
        <v>5.5506982559177001</v>
      </c>
      <c r="O2791" s="4">
        <f ca="1">[1]!thsiFinD("ths_relative_chg_ratio_w_stock",$A2791,$A$1,104,100)</f>
        <v>1.3601890692617999</v>
      </c>
      <c r="P2791" s="4"/>
    </row>
    <row r="2792" spans="1:16" x14ac:dyDescent="0.25">
      <c r="A2792" s="2" t="s">
        <v>5593</v>
      </c>
      <c r="B2792" s="2" t="s">
        <v>5594</v>
      </c>
      <c r="C2792" s="4">
        <f ca="1">[1]!thsiFinD("ths_vol_ratio_stock",$A2792,$A$1,7,100)</f>
        <v>0.99910400142880995</v>
      </c>
      <c r="D2792" s="4">
        <f ca="1">[1]!thsiFinD("ths_cr_stock",$A2792,$A$1,7,100,100)</f>
        <v>69.642857142858006</v>
      </c>
      <c r="E2792" s="4">
        <f ca="1">[1]!thsiFinD("ths_mfi_stock",$A2792,$A$1,7,100,100)</f>
        <v>38.968370046167998</v>
      </c>
      <c r="F2792" s="4">
        <f ca="1">[1]!thsiFinD("ths_expma_stock",$A2792,$A$1,7,100,100)</f>
        <v>35.224059864162001</v>
      </c>
      <c r="G2792" s="4">
        <f ca="1">[1]!thsiFinD("ths_rsi_stock",$A2792,$A$1,7,100,100)</f>
        <v>49.856452177085004</v>
      </c>
      <c r="H2792" s="4">
        <f ca="1">[1]!thsiFinD("ths_adtm_stock",$A2792,$A$1,7,3,100,100,100)</f>
        <v>0.72315035799522998</v>
      </c>
      <c r="I2792" s="4">
        <f ca="1">[1]!thsiFinD("ths_bbiboll_stock",$A2792,$A$1,7,3,100,100,100)</f>
        <v>35.158749999999998</v>
      </c>
      <c r="J2792" s="4">
        <f ca="1">[1]!thsiFinD("ths_dptb_stock",$A2792,$A$1,7,104,100,100)</f>
        <v>0.57142857142856995</v>
      </c>
      <c r="K2792" s="4">
        <f ca="1">[1]!thsiFinD("ths_srmi_stock",$A2792,$A$1,7,100,100)</f>
        <v>-4.1281912004346E-2</v>
      </c>
      <c r="L2792" s="4">
        <f ca="1">[1]!thsiFinD("ths_atr_stock",$A2792,$A$1,7,101,100,100)</f>
        <v>1.0385714285714001</v>
      </c>
      <c r="M2792" s="4">
        <f ca="1">[1]!thsiFinD("ths_vol_w_stock",$A2792,$A$1)/1000000</f>
        <v>0.62014000000000002</v>
      </c>
      <c r="N2792" s="4">
        <f ca="1">[1]!thsiFinD("ths_turnover_ratio_w_stock",$A2792,$A$1)</f>
        <v>3.3825816951787999</v>
      </c>
      <c r="O2792" s="4">
        <f ca="1">[1]!thsiFinD("ths_relative_chg_ratio_w_stock",$A2792,$A$1,104,100)</f>
        <v>-1.0844160111083001</v>
      </c>
      <c r="P2792" s="4"/>
    </row>
    <row r="2793" spans="1:16" x14ac:dyDescent="0.25">
      <c r="A2793" s="2" t="s">
        <v>5595</v>
      </c>
      <c r="B2793" s="2" t="s">
        <v>5596</v>
      </c>
      <c r="C2793" s="4">
        <f ca="1">[1]!thsiFinD("ths_vol_ratio_stock",$A2793,$A$1,7,100)</f>
        <v>0.86488644737354003</v>
      </c>
      <c r="D2793" s="4">
        <f ca="1">[1]!thsiFinD("ths_cr_stock",$A2793,$A$1,7,100,100)</f>
        <v>52.459016393443001</v>
      </c>
      <c r="E2793" s="4">
        <f ca="1">[1]!thsiFinD("ths_mfi_stock",$A2793,$A$1,7,100,100)</f>
        <v>54.012975622896001</v>
      </c>
      <c r="F2793" s="4">
        <f ca="1">[1]!thsiFinD("ths_expma_stock",$A2793,$A$1,7,100,100)</f>
        <v>26.503597807971001</v>
      </c>
      <c r="G2793" s="4">
        <f ca="1">[1]!thsiFinD("ths_rsi_stock",$A2793,$A$1,7,100,100)</f>
        <v>49.123693923829002</v>
      </c>
      <c r="H2793" s="4">
        <f ca="1">[1]!thsiFinD("ths_adtm_stock",$A2793,$A$1,7,3,100,100,100)</f>
        <v>-0.54918032786884996</v>
      </c>
      <c r="I2793" s="4">
        <f ca="1">[1]!thsiFinD("ths_bbiboll_stock",$A2793,$A$1,7,3,100,100,100)</f>
        <v>26.556979166666999</v>
      </c>
      <c r="J2793" s="4">
        <f ca="1">[1]!thsiFinD("ths_dptb_stock",$A2793,$A$1,7,104,100,100)</f>
        <v>0.85714285714285998</v>
      </c>
      <c r="K2793" s="4">
        <f ca="1">[1]!thsiFinD("ths_srmi_stock",$A2793,$A$1,7,100,100)</f>
        <v>-3.5804701627486002E-2</v>
      </c>
      <c r="L2793" s="4">
        <f ca="1">[1]!thsiFinD("ths_atr_stock",$A2793,$A$1,7,101,100,100)</f>
        <v>0.78142857142857003</v>
      </c>
      <c r="M2793" s="4">
        <f ca="1">[1]!thsiFinD("ths_vol_w_stock",$A2793,$A$1)/1000000</f>
        <v>0.71730000000000005</v>
      </c>
      <c r="N2793" s="4">
        <f ca="1">[1]!thsiFinD("ths_turnover_ratio_w_stock",$A2793,$A$1)</f>
        <v>1.6011160714285999</v>
      </c>
      <c r="O2793" s="4">
        <f ca="1">[1]!thsiFinD("ths_relative_chg_ratio_w_stock",$A2793,$A$1,104,100)</f>
        <v>-0.27818233085889998</v>
      </c>
      <c r="P2793" s="4"/>
    </row>
    <row r="2794" spans="1:16" x14ac:dyDescent="0.25">
      <c r="A2794" s="2" t="s">
        <v>5597</v>
      </c>
      <c r="B2794" s="2" t="s">
        <v>5598</v>
      </c>
      <c r="C2794" s="4">
        <f ca="1">[1]!thsiFinD("ths_vol_ratio_stock",$A2794,$A$1,7,100)</f>
        <v>0.83297065793057001</v>
      </c>
      <c r="D2794" s="4">
        <f ca="1">[1]!thsiFinD("ths_cr_stock",$A2794,$A$1,7,100,100)</f>
        <v>63.60153256705</v>
      </c>
      <c r="E2794" s="4">
        <f ca="1">[1]!thsiFinD("ths_mfi_stock",$A2794,$A$1,7,100,100)</f>
        <v>68.948544092732007</v>
      </c>
      <c r="F2794" s="4">
        <f ca="1">[1]!thsiFinD("ths_expma_stock",$A2794,$A$1,7,100,100)</f>
        <v>41.794657765388003</v>
      </c>
      <c r="G2794" s="4">
        <f ca="1">[1]!thsiFinD("ths_rsi_stock",$A2794,$A$1,7,100,100)</f>
        <v>56.724192045141997</v>
      </c>
      <c r="H2794" s="4">
        <f ca="1">[1]!thsiFinD("ths_adtm_stock",$A2794,$A$1,7,3,100,100,100)</f>
        <v>0.65030674846626002</v>
      </c>
      <c r="I2794" s="4">
        <f ca="1">[1]!thsiFinD("ths_bbiboll_stock",$A2794,$A$1,7,3,100,100,100)</f>
        <v>41.428333333333001</v>
      </c>
      <c r="J2794" s="4">
        <f ca="1">[1]!thsiFinD("ths_dptb_stock",$A2794,$A$1,7,104,100,100)</f>
        <v>0.57142857142856995</v>
      </c>
      <c r="K2794" s="4">
        <f ca="1">[1]!thsiFinD("ths_srmi_stock",$A2794,$A$1,7,100,100)</f>
        <v>-4.6229802513465E-2</v>
      </c>
      <c r="L2794" s="4">
        <f ca="1">[1]!thsiFinD("ths_atr_stock",$A2794,$A$1,7,101,100,100)</f>
        <v>2.0871428571428998</v>
      </c>
      <c r="M2794" s="4">
        <f ca="1">[1]!thsiFinD("ths_vol_w_stock",$A2794,$A$1)/1000000</f>
        <v>3.0746769999999999</v>
      </c>
      <c r="N2794" s="4">
        <f ca="1">[1]!thsiFinD("ths_turnover_ratio_w_stock",$A2794,$A$1)</f>
        <v>10.627988247494001</v>
      </c>
      <c r="O2794" s="4">
        <f ca="1">[1]!thsiFinD("ths_relative_chg_ratio_w_stock",$A2794,$A$1,104,100)</f>
        <v>-0.82164148087542999</v>
      </c>
      <c r="P2794" s="4"/>
    </row>
    <row r="2795" spans="1:16" x14ac:dyDescent="0.25">
      <c r="A2795" s="2" t="s">
        <v>5599</v>
      </c>
      <c r="B2795" s="2" t="s">
        <v>5600</v>
      </c>
      <c r="C2795" s="4">
        <f ca="1">[1]!thsiFinD("ths_vol_ratio_stock",$A2795,$A$1,7,100)</f>
        <v>1.6840926916837</v>
      </c>
      <c r="D2795" s="4">
        <f ca="1">[1]!thsiFinD("ths_cr_stock",$A2795,$A$1,7,100,100)</f>
        <v>32.887700534758999</v>
      </c>
      <c r="E2795" s="4">
        <f ca="1">[1]!thsiFinD("ths_mfi_stock",$A2795,$A$1,7,100,100)</f>
        <v>11.372347247759</v>
      </c>
      <c r="F2795" s="4">
        <f ca="1">[1]!thsiFinD("ths_expma_stock",$A2795,$A$1,7,100,100)</f>
        <v>25.374777455454002</v>
      </c>
      <c r="G2795" s="4">
        <f ca="1">[1]!thsiFinD("ths_rsi_stock",$A2795,$A$1,7,100,100)</f>
        <v>38.322767080738998</v>
      </c>
      <c r="H2795" s="4">
        <f ca="1">[1]!thsiFinD("ths_adtm_stock",$A2795,$A$1,7,3,100,100,100)</f>
        <v>-0.43915343915344002</v>
      </c>
      <c r="I2795" s="4">
        <f ca="1">[1]!thsiFinD("ths_bbiboll_stock",$A2795,$A$1,7,3,100,100,100)</f>
        <v>25.421979166667001</v>
      </c>
      <c r="J2795" s="4">
        <f ca="1">[1]!thsiFinD("ths_dptb_stock",$A2795,$A$1,7,104,100,100)</f>
        <v>0.28571428571428997</v>
      </c>
      <c r="K2795" s="4">
        <f ca="1">[1]!thsiFinD("ths_srmi_stock",$A2795,$A$1,7,100,100)</f>
        <v>-6.5201192250373005E-2</v>
      </c>
      <c r="L2795" s="4">
        <f ca="1">[1]!thsiFinD("ths_atr_stock",$A2795,$A$1,7,101,100,100)</f>
        <v>0.72714285714285998</v>
      </c>
      <c r="M2795" s="4">
        <f ca="1">[1]!thsiFinD("ths_vol_w_stock",$A2795,$A$1)/1000000</f>
        <v>1.9493</v>
      </c>
      <c r="N2795" s="4">
        <f ca="1">[1]!thsiFinD("ths_turnover_ratio_w_stock",$A2795,$A$1)</f>
        <v>3.1853041931188999</v>
      </c>
      <c r="O2795" s="4">
        <f ca="1">[1]!thsiFinD("ths_relative_chg_ratio_w_stock",$A2795,$A$1,104,100)</f>
        <v>-0.75024033566799997</v>
      </c>
      <c r="P2795" s="4"/>
    </row>
    <row r="2796" spans="1:16" x14ac:dyDescent="0.25">
      <c r="A2796" s="2" t="s">
        <v>5601</v>
      </c>
      <c r="B2796" s="2" t="s">
        <v>5602</v>
      </c>
      <c r="C2796" s="4">
        <f ca="1">[1]!thsiFinD("ths_vol_ratio_stock",$A2796,$A$1,7,100)</f>
        <v>2.7915819030759002</v>
      </c>
      <c r="D2796" s="4">
        <f ca="1">[1]!thsiFinD("ths_cr_stock",$A2796,$A$1,7,100,100)</f>
        <v>256.35062611807001</v>
      </c>
      <c r="E2796" s="4">
        <f ca="1">[1]!thsiFinD("ths_mfi_stock",$A2796,$A$1,7,100,100)</f>
        <v>76.175948511526002</v>
      </c>
      <c r="F2796" s="4">
        <f ca="1">[1]!thsiFinD("ths_expma_stock",$A2796,$A$1,7,100,100)</f>
        <v>16.898407656682</v>
      </c>
      <c r="G2796" s="4">
        <f ca="1">[1]!thsiFinD("ths_rsi_stock",$A2796,$A$1,7,100,100)</f>
        <v>79.677053172686001</v>
      </c>
      <c r="H2796" s="4">
        <f ca="1">[1]!thsiFinD("ths_adtm_stock",$A2796,$A$1,7,3,100,100,100)</f>
        <v>0.75331564986737998</v>
      </c>
      <c r="I2796" s="4">
        <f ca="1">[1]!thsiFinD("ths_bbiboll_stock",$A2796,$A$1,7,3,100,100,100)</f>
        <v>16.478854166666999</v>
      </c>
      <c r="J2796" s="4">
        <f ca="1">[1]!thsiFinD("ths_dptb_stock",$A2796,$A$1,7,104,100,100)</f>
        <v>0.57142857142856995</v>
      </c>
      <c r="K2796" s="4">
        <f ca="1">[1]!thsiFinD("ths_srmi_stock",$A2796,$A$1,7,100,100)</f>
        <v>0.11930585683297</v>
      </c>
      <c r="L2796" s="4">
        <f ca="1">[1]!thsiFinD("ths_atr_stock",$A2796,$A$1,7,101,100,100)</f>
        <v>0.97</v>
      </c>
      <c r="M2796" s="4">
        <f ca="1">[1]!thsiFinD("ths_vol_w_stock",$A2796,$A$1)/1000000</f>
        <v>8.5116069999999997</v>
      </c>
      <c r="N2796" s="4">
        <f ca="1">[1]!thsiFinD("ths_turnover_ratio_w_stock",$A2796,$A$1)</f>
        <v>19.326494166260002</v>
      </c>
      <c r="O2796" s="4">
        <f ca="1">[1]!thsiFinD("ths_relative_chg_ratio_w_stock",$A2796,$A$1,104,100)</f>
        <v>5.3806875481944996</v>
      </c>
      <c r="P2796" s="4"/>
    </row>
    <row r="2797" spans="1:16" x14ac:dyDescent="0.25">
      <c r="A2797" s="2" t="s">
        <v>5603</v>
      </c>
      <c r="B2797" s="2" t="s">
        <v>5604</v>
      </c>
      <c r="C2797" s="4">
        <f ca="1">[1]!thsiFinD("ths_vol_ratio_stock",$A2797,$A$1,7,100)</f>
        <v>0.67402513840844003</v>
      </c>
      <c r="D2797" s="4">
        <f ca="1">[1]!thsiFinD("ths_cr_stock",$A2797,$A$1,7,100,100)</f>
        <v>101.04712041885</v>
      </c>
      <c r="E2797" s="4">
        <f ca="1">[1]!thsiFinD("ths_mfi_stock",$A2797,$A$1,7,100,100)</f>
        <v>57.885754255546999</v>
      </c>
      <c r="F2797" s="4">
        <f ca="1">[1]!thsiFinD("ths_expma_stock",$A2797,$A$1,7,100,100)</f>
        <v>14.077905675346001</v>
      </c>
      <c r="G2797" s="4">
        <f ca="1">[1]!thsiFinD("ths_rsi_stock",$A2797,$A$1,7,100,100)</f>
        <v>52.157718783065</v>
      </c>
      <c r="H2797" s="4">
        <f ca="1">[1]!thsiFinD("ths_adtm_stock",$A2797,$A$1,7,3,100,100,100)</f>
        <v>0.44537815126050001</v>
      </c>
      <c r="I2797" s="4">
        <f ca="1">[1]!thsiFinD("ths_bbiboll_stock",$A2797,$A$1,7,3,100,100,100)</f>
        <v>13.950729166666999</v>
      </c>
      <c r="J2797" s="4">
        <f ca="1">[1]!thsiFinD("ths_dptb_stock",$A2797,$A$1,7,104,100,100)</f>
        <v>0.71428571428570997</v>
      </c>
      <c r="K2797" s="4">
        <f ca="1">[1]!thsiFinD("ths_srmi_stock",$A2797,$A$1,7,100,100)</f>
        <v>3.5688793718772001E-3</v>
      </c>
      <c r="L2797" s="4">
        <f ca="1">[1]!thsiFinD("ths_atr_stock",$A2797,$A$1,7,101,100,100)</f>
        <v>0.55428571428571005</v>
      </c>
      <c r="M2797" s="4">
        <f ca="1">[1]!thsiFinD("ths_vol_w_stock",$A2797,$A$1)/1000000</f>
        <v>5.3394000000000004</v>
      </c>
      <c r="N2797" s="4">
        <f ca="1">[1]!thsiFinD("ths_turnover_ratio_w_stock",$A2797,$A$1)</f>
        <v>2.9137733302414999</v>
      </c>
      <c r="O2797" s="4">
        <f ca="1">[1]!thsiFinD("ths_relative_chg_ratio_w_stock",$A2797,$A$1,104,100)</f>
        <v>-1.4824034892085001</v>
      </c>
      <c r="P2797" s="4"/>
    </row>
    <row r="2798" spans="1:16" x14ac:dyDescent="0.25">
      <c r="A2798" s="2" t="s">
        <v>5605</v>
      </c>
      <c r="B2798" s="2" t="s">
        <v>5606</v>
      </c>
      <c r="C2798" s="4">
        <f ca="1">[1]!thsiFinD("ths_vol_ratio_stock",$A2798,$A$1,7,100)</f>
        <v>0.97397985427631995</v>
      </c>
      <c r="D2798" s="4">
        <f ca="1">[1]!thsiFinD("ths_cr_stock",$A2798,$A$1,7,100,100)</f>
        <v>125</v>
      </c>
      <c r="E2798" s="4">
        <f ca="1">[1]!thsiFinD("ths_mfi_stock",$A2798,$A$1,7,100,100)</f>
        <v>38.897436134932001</v>
      </c>
      <c r="F2798" s="4">
        <f ca="1">[1]!thsiFinD("ths_expma_stock",$A2798,$A$1,7,100,100)</f>
        <v>24.205884483757998</v>
      </c>
      <c r="G2798" s="4">
        <f ca="1">[1]!thsiFinD("ths_rsi_stock",$A2798,$A$1,7,100,100)</f>
        <v>53.256404325727999</v>
      </c>
      <c r="H2798" s="4">
        <f ca="1">[1]!thsiFinD("ths_adtm_stock",$A2798,$A$1,7,3,100,100,100)</f>
        <v>0.68220338983050999</v>
      </c>
      <c r="I2798" s="4">
        <f ca="1">[1]!thsiFinD("ths_bbiboll_stock",$A2798,$A$1,7,3,100,100,100)</f>
        <v>24.093854166667001</v>
      </c>
      <c r="J2798" s="4">
        <f ca="1">[1]!thsiFinD("ths_dptb_stock",$A2798,$A$1,7,104,100,100)</f>
        <v>0.57142857142856995</v>
      </c>
      <c r="K2798" s="4">
        <f ca="1">[1]!thsiFinD("ths_srmi_stock",$A2798,$A$1,7,100,100)</f>
        <v>-2.4671052631578001E-3</v>
      </c>
      <c r="L2798" s="4">
        <f ca="1">[1]!thsiFinD("ths_atr_stock",$A2798,$A$1,7,101,100,100)</f>
        <v>0.80285714285714005</v>
      </c>
      <c r="M2798" s="4">
        <f ca="1">[1]!thsiFinD("ths_vol_w_stock",$A2798,$A$1)/1000000</f>
        <v>1.1479999999999999</v>
      </c>
      <c r="N2798" s="4">
        <f ca="1">[1]!thsiFinD("ths_turnover_ratio_w_stock",$A2798,$A$1)</f>
        <v>5.74</v>
      </c>
      <c r="O2798" s="4">
        <f ca="1">[1]!thsiFinD("ths_relative_chg_ratio_w_stock",$A2798,$A$1,104,100)</f>
        <v>-2.0151949819372001</v>
      </c>
      <c r="P2798" s="4"/>
    </row>
    <row r="2799" spans="1:16" x14ac:dyDescent="0.25">
      <c r="A2799" s="2" t="s">
        <v>5607</v>
      </c>
      <c r="B2799" s="2" t="s">
        <v>5608</v>
      </c>
      <c r="C2799" s="4">
        <f ca="1">[1]!thsiFinD("ths_vol_ratio_stock",$A2799,$A$1,7,100)</f>
        <v>0.78772854303990003</v>
      </c>
      <c r="D2799" s="4">
        <f ca="1">[1]!thsiFinD("ths_cr_stock",$A2799,$A$1,7,100,100)</f>
        <v>130.859375</v>
      </c>
      <c r="E2799" s="4">
        <f ca="1">[1]!thsiFinD("ths_mfi_stock",$A2799,$A$1,7,100,100)</f>
        <v>59.254885525364998</v>
      </c>
      <c r="F2799" s="4">
        <f ca="1">[1]!thsiFinD("ths_expma_stock",$A2799,$A$1,7,100,100)</f>
        <v>27.488050077173</v>
      </c>
      <c r="G2799" s="4">
        <f ca="1">[1]!thsiFinD("ths_rsi_stock",$A2799,$A$1,7,100,100)</f>
        <v>54.286974652166997</v>
      </c>
      <c r="H2799" s="4">
        <f ca="1">[1]!thsiFinD("ths_adtm_stock",$A2799,$A$1,7,3,100,100,100)</f>
        <v>7.0000000000000007E-2</v>
      </c>
      <c r="I2799" s="4">
        <f ca="1">[1]!thsiFinD("ths_bbiboll_stock",$A2799,$A$1,7,3,100,100,100)</f>
        <v>27.048229166666999</v>
      </c>
      <c r="J2799" s="4">
        <f ca="1">[1]!thsiFinD("ths_dptb_stock",$A2799,$A$1,7,104,100,100)</f>
        <v>0.42857142857142999</v>
      </c>
      <c r="K2799" s="4">
        <f ca="1">[1]!thsiFinD("ths_srmi_stock",$A2799,$A$1,7,100,100)</f>
        <v>2.5293255131964999E-2</v>
      </c>
      <c r="L2799" s="4">
        <f ca="1">[1]!thsiFinD("ths_atr_stock",$A2799,$A$1,7,101,100,100)</f>
        <v>1.4442857142857</v>
      </c>
      <c r="M2799" s="4">
        <f ca="1">[1]!thsiFinD("ths_vol_w_stock",$A2799,$A$1)/1000000</f>
        <v>1.743706</v>
      </c>
      <c r="N2799" s="4">
        <f ca="1">[1]!thsiFinD("ths_turnover_ratio_w_stock",$A2799,$A$1)</f>
        <v>8.7185299999999994</v>
      </c>
      <c r="O2799" s="4">
        <f ca="1">[1]!thsiFinD("ths_relative_chg_ratio_w_stock",$A2799,$A$1,104,100)</f>
        <v>-2.8898776274415998</v>
      </c>
      <c r="P2799" s="4"/>
    </row>
    <row r="2800" spans="1:16" x14ac:dyDescent="0.25">
      <c r="A2800" s="2" t="s">
        <v>5609</v>
      </c>
      <c r="B2800" s="2" t="s">
        <v>5610</v>
      </c>
      <c r="C2800" s="4">
        <f ca="1">[1]!thsiFinD("ths_vol_ratio_stock",$A2800,$A$1,7,100)</f>
        <v>0.99680757478215998</v>
      </c>
      <c r="D2800" s="4">
        <f ca="1">[1]!thsiFinD("ths_cr_stock",$A2800,$A$1,7,100,100)</f>
        <v>31.205673758865</v>
      </c>
      <c r="E2800" s="4">
        <f ca="1">[1]!thsiFinD("ths_mfi_stock",$A2800,$A$1,7,100,100)</f>
        <v>27.653362864676001</v>
      </c>
      <c r="F2800" s="4">
        <f ca="1">[1]!thsiFinD("ths_expma_stock",$A2800,$A$1,7,100,100)</f>
        <v>24.365373577519001</v>
      </c>
      <c r="G2800" s="4">
        <f ca="1">[1]!thsiFinD("ths_rsi_stock",$A2800,$A$1,7,100,100)</f>
        <v>42.600847803946003</v>
      </c>
      <c r="H2800" s="4">
        <f ca="1">[1]!thsiFinD("ths_adtm_stock",$A2800,$A$1,7,3,100,100,100)</f>
        <v>-0.34313725490196001</v>
      </c>
      <c r="I2800" s="4">
        <f ca="1">[1]!thsiFinD("ths_bbiboll_stock",$A2800,$A$1,7,3,100,100,100)</f>
        <v>24.372812499999998</v>
      </c>
      <c r="J2800" s="4">
        <f ca="1">[1]!thsiFinD("ths_dptb_stock",$A2800,$A$1,7,104,100,100)</f>
        <v>0.42857142857142999</v>
      </c>
      <c r="K2800" s="4">
        <f ca="1">[1]!thsiFinD("ths_srmi_stock",$A2800,$A$1,7,100,100)</f>
        <v>-5.7377049180328002E-2</v>
      </c>
      <c r="L2800" s="4">
        <f ca="1">[1]!thsiFinD("ths_atr_stock",$A2800,$A$1,7,101,100,100)</f>
        <v>0.56999999999999995</v>
      </c>
      <c r="M2800" s="4">
        <f ca="1">[1]!thsiFinD("ths_vol_w_stock",$A2800,$A$1)/1000000</f>
        <v>0.93190700000000004</v>
      </c>
      <c r="N2800" s="4">
        <f ca="1">[1]!thsiFinD("ths_turnover_ratio_w_stock",$A2800,$A$1)</f>
        <v>2.5478480715308001</v>
      </c>
      <c r="O2800" s="4">
        <f ca="1">[1]!thsiFinD("ths_relative_chg_ratio_w_stock",$A2800,$A$1,104,100)</f>
        <v>-0.55986897618191001</v>
      </c>
      <c r="P2800" s="4"/>
    </row>
    <row r="2801" spans="1:16" x14ac:dyDescent="0.25">
      <c r="A2801" s="2" t="s">
        <v>5611</v>
      </c>
      <c r="B2801" s="2" t="s">
        <v>5612</v>
      </c>
      <c r="C2801" s="4">
        <f ca="1">[1]!thsiFinD("ths_vol_ratio_stock",$A2801,$A$1,7,100)</f>
        <v>1.0784665784666001</v>
      </c>
      <c r="D2801" s="4">
        <f ca="1">[1]!thsiFinD("ths_cr_stock",$A2801,$A$1,7,100,100)</f>
        <v>150.27791814048001</v>
      </c>
      <c r="E2801" s="4">
        <f ca="1">[1]!thsiFinD("ths_mfi_stock",$A2801,$A$1,7,100,100)</f>
        <v>64.022416237971996</v>
      </c>
      <c r="F2801" s="4">
        <f ca="1">[1]!thsiFinD("ths_expma_stock",$A2801,$A$1,7,100,100)</f>
        <v>42.796023417725003</v>
      </c>
      <c r="G2801" s="4">
        <f ca="1">[1]!thsiFinD("ths_rsi_stock",$A2801,$A$1,7,100,100)</f>
        <v>62.527475369488002</v>
      </c>
      <c r="H2801" s="4">
        <f ca="1">[1]!thsiFinD("ths_adtm_stock",$A2801,$A$1,7,3,100,100,100)</f>
        <v>0.66634707574304997</v>
      </c>
      <c r="I2801" s="4">
        <f ca="1">[1]!thsiFinD("ths_bbiboll_stock",$A2801,$A$1,7,3,100,100,100)</f>
        <v>42.145937500000002</v>
      </c>
      <c r="J2801" s="4">
        <f ca="1">[1]!thsiFinD("ths_dptb_stock",$A2801,$A$1,7,104,100,100)</f>
        <v>0.42857142857142999</v>
      </c>
      <c r="K2801" s="4">
        <f ca="1">[1]!thsiFinD("ths_srmi_stock",$A2801,$A$1,7,100,100)</f>
        <v>2.3229070837166001E-2</v>
      </c>
      <c r="L2801" s="4">
        <f ca="1">[1]!thsiFinD("ths_atr_stock",$A2801,$A$1,7,101,100,100)</f>
        <v>2.3814285714286001</v>
      </c>
      <c r="M2801" s="4">
        <f ca="1">[1]!thsiFinD("ths_vol_w_stock",$A2801,$A$1)/1000000</f>
        <v>1.4673</v>
      </c>
      <c r="N2801" s="4">
        <f ca="1">[1]!thsiFinD("ths_turnover_ratio_w_stock",$A2801,$A$1)</f>
        <v>7.7360687231579996</v>
      </c>
      <c r="O2801" s="4">
        <f ca="1">[1]!thsiFinD("ths_relative_chg_ratio_w_stock",$A2801,$A$1,104,100)</f>
        <v>-1.5350755877522</v>
      </c>
      <c r="P2801" s="4"/>
    </row>
    <row r="2802" spans="1:16" x14ac:dyDescent="0.25">
      <c r="A2802" s="2" t="s">
        <v>5613</v>
      </c>
      <c r="B2802" s="2" t="s">
        <v>5614</v>
      </c>
      <c r="C2802" s="4">
        <f ca="1">[1]!thsiFinD("ths_vol_ratio_stock",$A2802,$A$1,7,100)</f>
        <v>0.94013275487531001</v>
      </c>
      <c r="D2802" s="4">
        <f ca="1">[1]!thsiFinD("ths_cr_stock",$A2802,$A$1,7,100,100)</f>
        <v>89.168278529980995</v>
      </c>
      <c r="E2802" s="4">
        <f ca="1">[1]!thsiFinD("ths_mfi_stock",$A2802,$A$1,7,100,100)</f>
        <v>55.093091099641001</v>
      </c>
      <c r="F2802" s="4">
        <f ca="1">[1]!thsiFinD("ths_expma_stock",$A2802,$A$1,7,100,100)</f>
        <v>24.081879268599</v>
      </c>
      <c r="G2802" s="4">
        <f ca="1">[1]!thsiFinD("ths_rsi_stock",$A2802,$A$1,7,100,100)</f>
        <v>53.444187941514997</v>
      </c>
      <c r="H2802" s="4">
        <f ca="1">[1]!thsiFinD("ths_adtm_stock",$A2802,$A$1,7,3,100,100,100)</f>
        <v>0.79289940828403005</v>
      </c>
      <c r="I2802" s="4">
        <f ca="1">[1]!thsiFinD("ths_bbiboll_stock",$A2802,$A$1,7,3,100,100,100)</f>
        <v>24.018541666667002</v>
      </c>
      <c r="J2802" s="4">
        <f ca="1">[1]!thsiFinD("ths_dptb_stock",$A2802,$A$1,7,104,100,100)</f>
        <v>0.42857142857142999</v>
      </c>
      <c r="K2802" s="4">
        <f ca="1">[1]!thsiFinD("ths_srmi_stock",$A2802,$A$1,7,100,100)</f>
        <v>-1.4687882496940001E-2</v>
      </c>
      <c r="L2802" s="4">
        <f ca="1">[1]!thsiFinD("ths_atr_stock",$A2802,$A$1,7,101,100,100)</f>
        <v>0.49571428571428999</v>
      </c>
      <c r="M2802" s="4">
        <f ca="1">[1]!thsiFinD("ths_vol_w_stock",$A2802,$A$1)/1000000</f>
        <v>0.47593200000000002</v>
      </c>
      <c r="N2802" s="4">
        <f ca="1">[1]!thsiFinD("ths_turnover_ratio_w_stock",$A2802,$A$1)</f>
        <v>1.4422181818182001</v>
      </c>
      <c r="O2802" s="4">
        <f ca="1">[1]!thsiFinD("ths_relative_chg_ratio_w_stock",$A2802,$A$1,104,100)</f>
        <v>-0.80667867551354</v>
      </c>
      <c r="P2802" s="4"/>
    </row>
    <row r="2803" spans="1:16" x14ac:dyDescent="0.25">
      <c r="A2803" s="2" t="s">
        <v>5615</v>
      </c>
      <c r="B2803" s="2" t="s">
        <v>5616</v>
      </c>
      <c r="C2803" s="4">
        <f ca="1">[1]!thsiFinD("ths_vol_ratio_stock",$A2803,$A$1,7,100)</f>
        <v>0.70197319671842995</v>
      </c>
      <c r="D2803" s="4">
        <f ca="1">[1]!thsiFinD("ths_cr_stock",$A2803,$A$1,7,100,100)</f>
        <v>105.73318632856</v>
      </c>
      <c r="E2803" s="4">
        <f ca="1">[1]!thsiFinD("ths_mfi_stock",$A2803,$A$1,7,100,100)</f>
        <v>62.874372329331003</v>
      </c>
      <c r="F2803" s="4">
        <f ca="1">[1]!thsiFinD("ths_expma_stock",$A2803,$A$1,7,100,100)</f>
        <v>26.117394806065999</v>
      </c>
      <c r="G2803" s="4">
        <f ca="1">[1]!thsiFinD("ths_rsi_stock",$A2803,$A$1,7,100,100)</f>
        <v>56.000356922652003</v>
      </c>
      <c r="H2803" s="4">
        <f ca="1">[1]!thsiFinD("ths_adtm_stock",$A2803,$A$1,7,3,100,100,100)</f>
        <v>0.28662420382165998</v>
      </c>
      <c r="I2803" s="4">
        <f ca="1">[1]!thsiFinD("ths_bbiboll_stock",$A2803,$A$1,7,3,100,100,100)</f>
        <v>25.9878125</v>
      </c>
      <c r="J2803" s="4">
        <f ca="1">[1]!thsiFinD("ths_dptb_stock",$A2803,$A$1,7,104,100,100)</f>
        <v>0.42857142857142999</v>
      </c>
      <c r="K2803" s="4">
        <f ca="1">[1]!thsiFinD("ths_srmi_stock",$A2803,$A$1,7,100,100)</f>
        <v>-3.4000755572345998E-3</v>
      </c>
      <c r="L2803" s="4">
        <f ca="1">[1]!thsiFinD("ths_atr_stock",$A2803,$A$1,7,101,100,100)</f>
        <v>0.95428571428570996</v>
      </c>
      <c r="M2803" s="4">
        <f ca="1">[1]!thsiFinD("ths_vol_w_stock",$A2803,$A$1)/1000000</f>
        <v>1.217071</v>
      </c>
      <c r="N2803" s="4">
        <f ca="1">[1]!thsiFinD("ths_turnover_ratio_w_stock",$A2803,$A$1)</f>
        <v>5.5422328112008001</v>
      </c>
      <c r="O2803" s="4">
        <f ca="1">[1]!thsiFinD("ths_relative_chg_ratio_w_stock",$A2803,$A$1,104,100)</f>
        <v>-0.69326496165744</v>
      </c>
      <c r="P2803" s="4"/>
    </row>
    <row r="2804" spans="1:16" x14ac:dyDescent="0.25">
      <c r="A2804" s="2" t="s">
        <v>5617</v>
      </c>
      <c r="B2804" s="2" t="s">
        <v>5618</v>
      </c>
      <c r="C2804" s="4">
        <f ca="1">[1]!thsiFinD("ths_vol_ratio_stock",$A2804,$A$1,7,100)</f>
        <v>0.93141250821319999</v>
      </c>
      <c r="D2804" s="4">
        <f ca="1">[1]!thsiFinD("ths_cr_stock",$A2804,$A$1,7,100,100)</f>
        <v>111.45272867025</v>
      </c>
      <c r="E2804" s="4">
        <f ca="1">[1]!thsiFinD("ths_mfi_stock",$A2804,$A$1,7,100,100)</f>
        <v>61.909779639314998</v>
      </c>
      <c r="F2804" s="4">
        <f ca="1">[1]!thsiFinD("ths_expma_stock",$A2804,$A$1,7,100,100)</f>
        <v>53.401863760333001</v>
      </c>
      <c r="G2804" s="4">
        <f ca="1">[1]!thsiFinD("ths_rsi_stock",$A2804,$A$1,7,100,100)</f>
        <v>52.478214174405998</v>
      </c>
      <c r="H2804" s="4">
        <f ca="1">[1]!thsiFinD("ths_adtm_stock",$A2804,$A$1,7,3,100,100,100)</f>
        <v>0.49386503067484999</v>
      </c>
      <c r="I2804" s="4">
        <f ca="1">[1]!thsiFinD("ths_bbiboll_stock",$A2804,$A$1,7,3,100,100,100)</f>
        <v>52.829166666667</v>
      </c>
      <c r="J2804" s="4">
        <f ca="1">[1]!thsiFinD("ths_dptb_stock",$A2804,$A$1,7,104,100,100)</f>
        <v>0.85714285714285998</v>
      </c>
      <c r="K2804" s="4">
        <f ca="1">[1]!thsiFinD("ths_srmi_stock",$A2804,$A$1,7,100,100)</f>
        <v>0</v>
      </c>
      <c r="L2804" s="4">
        <f ca="1">[1]!thsiFinD("ths_atr_stock",$A2804,$A$1,7,101,100,100)</f>
        <v>2.8828571428570999</v>
      </c>
      <c r="M2804" s="4">
        <f ca="1">[1]!thsiFinD("ths_vol_w_stock",$A2804,$A$1)/1000000</f>
        <v>6.4186839999999998</v>
      </c>
      <c r="N2804" s="4">
        <f ca="1">[1]!thsiFinD("ths_turnover_ratio_w_stock",$A2804,$A$1)</f>
        <v>19.952204362408999</v>
      </c>
      <c r="O2804" s="4">
        <f ca="1">[1]!thsiFinD("ths_relative_chg_ratio_w_stock",$A2804,$A$1,104,100)</f>
        <v>-4.1302358232002003</v>
      </c>
      <c r="P2804" s="4"/>
    </row>
    <row r="2805" spans="1:16" x14ac:dyDescent="0.25">
      <c r="A2805" s="2" t="s">
        <v>5619</v>
      </c>
      <c r="B2805" s="2" t="s">
        <v>5620</v>
      </c>
      <c r="C2805" s="4">
        <f ca="1">[1]!thsiFinD("ths_vol_ratio_stock",$A2805,$A$1,7,100)</f>
        <v>0.57368233805239999</v>
      </c>
      <c r="D2805" s="4">
        <f ca="1">[1]!thsiFinD("ths_cr_stock",$A2805,$A$1,7,100,100)</f>
        <v>10.956175298805</v>
      </c>
      <c r="E2805" s="4">
        <f ca="1">[1]!thsiFinD("ths_mfi_stock",$A2805,$A$1,7,100,100)</f>
        <v>31.872771511343</v>
      </c>
      <c r="F2805" s="4">
        <f ca="1">[1]!thsiFinD("ths_expma_stock",$A2805,$A$1,7,100,100)</f>
        <v>30.111991427189</v>
      </c>
      <c r="G2805" s="4">
        <f ca="1">[1]!thsiFinD("ths_rsi_stock",$A2805,$A$1,7,100,100)</f>
        <v>44.831432271578002</v>
      </c>
      <c r="H2805" s="4">
        <f ca="1">[1]!thsiFinD("ths_adtm_stock",$A2805,$A$1,7,3,100,100,100)</f>
        <v>-0.51152073732718994</v>
      </c>
      <c r="I2805" s="4">
        <f ca="1">[1]!thsiFinD("ths_bbiboll_stock",$A2805,$A$1,7,3,100,100,100)</f>
        <v>30.235729166666999</v>
      </c>
      <c r="J2805" s="4">
        <f ca="1">[1]!thsiFinD("ths_dptb_stock",$A2805,$A$1,7,104,100,100)</f>
        <v>0.71428571428570997</v>
      </c>
      <c r="K2805" s="4">
        <f ca="1">[1]!thsiFinD("ths_srmi_stock",$A2805,$A$1,7,100,100)</f>
        <v>-7.5999999999999998E-2</v>
      </c>
      <c r="L2805" s="4">
        <f ca="1">[1]!thsiFinD("ths_atr_stock",$A2805,$A$1,7,101,100,100)</f>
        <v>0.91857142857143004</v>
      </c>
      <c r="M2805" s="4">
        <f ca="1">[1]!thsiFinD("ths_vol_w_stock",$A2805,$A$1)/1000000</f>
        <v>2.6095000000000002</v>
      </c>
      <c r="N2805" s="4">
        <f ca="1">[1]!thsiFinD("ths_turnover_ratio_w_stock",$A2805,$A$1)</f>
        <v>4.4991379310345003</v>
      </c>
      <c r="O2805" s="4">
        <f ca="1">[1]!thsiFinD("ths_relative_chg_ratio_w_stock",$A2805,$A$1,104,100)</f>
        <v>1.4389652889551E-2</v>
      </c>
      <c r="P2805" s="4"/>
    </row>
    <row r="2806" spans="1:16" x14ac:dyDescent="0.25">
      <c r="A2806" s="2" t="s">
        <v>5621</v>
      </c>
      <c r="B2806" s="2" t="s">
        <v>5622</v>
      </c>
      <c r="C2806" s="4">
        <f ca="1">[1]!thsiFinD("ths_vol_ratio_stock",$A2806,$A$1,7,100)</f>
        <v>0.88805561069780004</v>
      </c>
      <c r="D2806" s="4">
        <f ca="1">[1]!thsiFinD("ths_cr_stock",$A2806,$A$1,7,100,100)</f>
        <v>29.875986471251998</v>
      </c>
      <c r="E2806" s="4">
        <f ca="1">[1]!thsiFinD("ths_mfi_stock",$A2806,$A$1,7,100,100)</f>
        <v>39.707920770108998</v>
      </c>
      <c r="F2806" s="4">
        <f ca="1">[1]!thsiFinD("ths_expma_stock",$A2806,$A$1,7,100,100)</f>
        <v>56.167063989730998</v>
      </c>
      <c r="G2806" s="4">
        <f ca="1">[1]!thsiFinD("ths_rsi_stock",$A2806,$A$1,7,100,100)</f>
        <v>52.200071901606997</v>
      </c>
      <c r="H2806" s="4">
        <f ca="1">[1]!thsiFinD("ths_adtm_stock",$A2806,$A$1,7,3,100,100,100)</f>
        <v>0.47603833865814998</v>
      </c>
      <c r="I2806" s="4">
        <f ca="1">[1]!thsiFinD("ths_bbiboll_stock",$A2806,$A$1,7,3,100,100,100)</f>
        <v>55.827604166667001</v>
      </c>
      <c r="J2806" s="4">
        <f ca="1">[1]!thsiFinD("ths_dptb_stock",$A2806,$A$1,7,104,100,100)</f>
        <v>0.57142857142856995</v>
      </c>
      <c r="K2806" s="4">
        <f ca="1">[1]!thsiFinD("ths_srmi_stock",$A2806,$A$1,7,100,100)</f>
        <v>-4.3978349120432997E-2</v>
      </c>
      <c r="L2806" s="4">
        <f ca="1">[1]!thsiFinD("ths_atr_stock",$A2806,$A$1,7,101,100,100)</f>
        <v>1.7971428571429</v>
      </c>
      <c r="M2806" s="4">
        <f ca="1">[1]!thsiFinD("ths_vol_w_stock",$A2806,$A$1)/1000000</f>
        <v>1.7836719999999999</v>
      </c>
      <c r="N2806" s="4">
        <f ca="1">[1]!thsiFinD("ths_turnover_ratio_w_stock",$A2806,$A$1)</f>
        <v>8.4981518838017003</v>
      </c>
      <c r="O2806" s="4">
        <f ca="1">[1]!thsiFinD("ths_relative_chg_ratio_w_stock",$A2806,$A$1,104,100)</f>
        <v>1.1189149459511001</v>
      </c>
      <c r="P2806" s="4"/>
    </row>
    <row r="2807" spans="1:16" x14ac:dyDescent="0.25">
      <c r="A2807" s="2" t="s">
        <v>5623</v>
      </c>
      <c r="B2807" s="2" t="s">
        <v>5624</v>
      </c>
      <c r="C2807" s="4">
        <f ca="1">[1]!thsiFinD("ths_vol_ratio_stock",$A2807,$A$1,7,100)</f>
        <v>1.1977941814762001</v>
      </c>
      <c r="D2807" s="4">
        <f ca="1">[1]!thsiFinD("ths_cr_stock",$A2807,$A$1,7,100,100)</f>
        <v>94.497387027358997</v>
      </c>
      <c r="E2807" s="4">
        <f ca="1">[1]!thsiFinD("ths_mfi_stock",$A2807,$A$1,7,100,100)</f>
        <v>40.545612010747</v>
      </c>
      <c r="F2807" s="4">
        <f ca="1">[1]!thsiFinD("ths_expma_stock",$A2807,$A$1,7,100,100)</f>
        <v>65.360203501396995</v>
      </c>
      <c r="G2807" s="4">
        <f ca="1">[1]!thsiFinD("ths_rsi_stock",$A2807,$A$1,7,100,100)</f>
        <v>52.434922617281998</v>
      </c>
      <c r="H2807" s="4">
        <f ca="1">[1]!thsiFinD("ths_adtm_stock",$A2807,$A$1,7,3,100,100,100)</f>
        <v>4.9397590361444997E-2</v>
      </c>
      <c r="I2807" s="4">
        <f ca="1">[1]!thsiFinD("ths_bbiboll_stock",$A2807,$A$1,7,3,100,100,100)</f>
        <v>65.715729166667003</v>
      </c>
      <c r="J2807" s="4">
        <f ca="1">[1]!thsiFinD("ths_dptb_stock",$A2807,$A$1,7,104,100,100)</f>
        <v>0.71428571428570997</v>
      </c>
      <c r="K2807" s="4">
        <f ca="1">[1]!thsiFinD("ths_srmi_stock",$A2807,$A$1,7,100,100)</f>
        <v>-7.2949233288669996E-3</v>
      </c>
      <c r="L2807" s="4">
        <f ca="1">[1]!thsiFinD("ths_atr_stock",$A2807,$A$1,7,101,100,100)</f>
        <v>3.5228571428571001</v>
      </c>
      <c r="M2807" s="4">
        <f ca="1">[1]!thsiFinD("ths_vol_w_stock",$A2807,$A$1)/1000000</f>
        <v>2.6137830000000002</v>
      </c>
      <c r="N2807" s="4">
        <f ca="1">[1]!thsiFinD("ths_turnover_ratio_w_stock",$A2807,$A$1)</f>
        <v>18.125675868534</v>
      </c>
      <c r="O2807" s="4">
        <f ca="1">[1]!thsiFinD("ths_relative_chg_ratio_w_stock",$A2807,$A$1,104,100)</f>
        <v>3.5096709429757</v>
      </c>
      <c r="P2807" s="4"/>
    </row>
    <row r="2808" spans="1:16" x14ac:dyDescent="0.25">
      <c r="A2808" s="2" t="s">
        <v>5625</v>
      </c>
      <c r="B2808" s="2" t="s">
        <v>5626</v>
      </c>
      <c r="C2808" s="4">
        <f ca="1">[1]!thsiFinD("ths_vol_ratio_stock",$A2808,$A$1,7,100)</f>
        <v>0.99298172070944002</v>
      </c>
      <c r="D2808" s="4">
        <f ca="1">[1]!thsiFinD("ths_cr_stock",$A2808,$A$1,7,100,100)</f>
        <v>169.82922201138999</v>
      </c>
      <c r="E2808" s="4">
        <f ca="1">[1]!thsiFinD("ths_mfi_stock",$A2808,$A$1,7,100,100)</f>
        <v>44.352444137756002</v>
      </c>
      <c r="F2808" s="4">
        <f ca="1">[1]!thsiFinD("ths_expma_stock",$A2808,$A$1,7,100,100)</f>
        <v>58.598300975157997</v>
      </c>
      <c r="G2808" s="4">
        <f ca="1">[1]!thsiFinD("ths_rsi_stock",$A2808,$A$1,7,100,100)</f>
        <v>65.413866036113006</v>
      </c>
      <c r="H2808" s="4">
        <f ca="1">[1]!thsiFinD("ths_adtm_stock",$A2808,$A$1,7,3,100,100,100)</f>
        <v>0.82180851063829996</v>
      </c>
      <c r="I2808" s="4">
        <f ca="1">[1]!thsiFinD("ths_bbiboll_stock",$A2808,$A$1,7,3,100,100,100)</f>
        <v>57.712395833332998</v>
      </c>
      <c r="J2808" s="4">
        <f ca="1">[1]!thsiFinD("ths_dptb_stock",$A2808,$A$1,7,104,100,100)</f>
        <v>0.57142857142856995</v>
      </c>
      <c r="K2808" s="4">
        <f ca="1">[1]!thsiFinD("ths_srmi_stock",$A2808,$A$1,7,100,100)</f>
        <v>1.0162601626016E-2</v>
      </c>
      <c r="L2808" s="4">
        <f ca="1">[1]!thsiFinD("ths_atr_stock",$A2808,$A$1,7,101,100,100)</f>
        <v>2.7085714285714002</v>
      </c>
      <c r="M2808" s="4">
        <f ca="1">[1]!thsiFinD("ths_vol_w_stock",$A2808,$A$1)/1000000</f>
        <v>1.6818329999999999</v>
      </c>
      <c r="N2808" s="4">
        <f ca="1">[1]!thsiFinD("ths_turnover_ratio_w_stock",$A2808,$A$1)</f>
        <v>4.2041095376769997</v>
      </c>
      <c r="O2808" s="4">
        <f ca="1">[1]!thsiFinD("ths_relative_chg_ratio_w_stock",$A2808,$A$1,104,100)</f>
        <v>-0.77491367174609005</v>
      </c>
      <c r="P2808" s="4"/>
    </row>
    <row r="2809" spans="1:16" x14ac:dyDescent="0.25">
      <c r="A2809" s="2" t="s">
        <v>5627</v>
      </c>
      <c r="B2809" s="2" t="s">
        <v>5628</v>
      </c>
      <c r="C2809" s="4">
        <f ca="1">[1]!thsiFinD("ths_vol_ratio_stock",$A2809,$A$1,7,100)</f>
        <v>4.2722998085418</v>
      </c>
      <c r="D2809" s="4">
        <f ca="1">[1]!thsiFinD("ths_cr_stock",$A2809,$A$1,7,100,100)</f>
        <v>181.36419001217999</v>
      </c>
      <c r="E2809" s="4">
        <f ca="1">[1]!thsiFinD("ths_mfi_stock",$A2809,$A$1,7,100,100)</f>
        <v>70.455212540404005</v>
      </c>
      <c r="F2809" s="4">
        <f ca="1">[1]!thsiFinD("ths_expma_stock",$A2809,$A$1,7,100,100)</f>
        <v>23.381999842767001</v>
      </c>
      <c r="G2809" s="4">
        <f ca="1">[1]!thsiFinD("ths_rsi_stock",$A2809,$A$1,7,100,100)</f>
        <v>71.209573695866993</v>
      </c>
      <c r="H2809" s="4">
        <f ca="1">[1]!thsiFinD("ths_adtm_stock",$A2809,$A$1,7,3,100,100,100)</f>
        <v>0.53280839895012999</v>
      </c>
      <c r="I2809" s="4">
        <f ca="1">[1]!thsiFinD("ths_bbiboll_stock",$A2809,$A$1,7,3,100,100,100)</f>
        <v>23.090208333332999</v>
      </c>
      <c r="J2809" s="4">
        <f ca="1">[1]!thsiFinD("ths_dptb_stock",$A2809,$A$1,7,104,100,100)</f>
        <v>0.71428571428570997</v>
      </c>
      <c r="K2809" s="4">
        <f ca="1">[1]!thsiFinD("ths_srmi_stock",$A2809,$A$1,7,100,100)</f>
        <v>3.9426523297491002E-2</v>
      </c>
      <c r="L2809" s="4">
        <f ca="1">[1]!thsiFinD("ths_atr_stock",$A2809,$A$1,7,101,100,100)</f>
        <v>1.2085714285714</v>
      </c>
      <c r="M2809" s="4">
        <f ca="1">[1]!thsiFinD("ths_vol_w_stock",$A2809,$A$1)/1000000</f>
        <v>7.192291</v>
      </c>
      <c r="N2809" s="4">
        <f ca="1">[1]!thsiFinD("ths_turnover_ratio_w_stock",$A2809,$A$1)</f>
        <v>20.808789170447</v>
      </c>
      <c r="O2809" s="4">
        <f ca="1">[1]!thsiFinD("ths_relative_chg_ratio_w_stock",$A2809,$A$1,104,100)</f>
        <v>8.6784403795632006</v>
      </c>
      <c r="P2809" s="4"/>
    </row>
    <row r="2810" spans="1:16" x14ac:dyDescent="0.25">
      <c r="A2810" s="2" t="s">
        <v>5629</v>
      </c>
      <c r="B2810" s="2" t="s">
        <v>5630</v>
      </c>
      <c r="C2810" s="4">
        <f ca="1">[1]!thsiFinD("ths_vol_ratio_stock",$A2810,$A$1,7,100)</f>
        <v>2.1994954254527999</v>
      </c>
      <c r="D2810" s="4">
        <f ca="1">[1]!thsiFinD("ths_cr_stock",$A2810,$A$1,7,100,100)</f>
        <v>172.48157248157</v>
      </c>
      <c r="E2810" s="4">
        <f ca="1">[1]!thsiFinD("ths_mfi_stock",$A2810,$A$1,7,100,100)</f>
        <v>68.748415352791</v>
      </c>
      <c r="F2810" s="4">
        <f ca="1">[1]!thsiFinD("ths_expma_stock",$A2810,$A$1,7,100,100)</f>
        <v>22.818331448399999</v>
      </c>
      <c r="G2810" s="4">
        <f ca="1">[1]!thsiFinD("ths_rsi_stock",$A2810,$A$1,7,100,100)</f>
        <v>70.878442249127005</v>
      </c>
      <c r="H2810" s="4">
        <f ca="1">[1]!thsiFinD("ths_adtm_stock",$A2810,$A$1,7,3,100,100,100)</f>
        <v>0.56621880998080998</v>
      </c>
      <c r="I2810" s="4">
        <f ca="1">[1]!thsiFinD("ths_bbiboll_stock",$A2810,$A$1,7,3,100,100,100)</f>
        <v>22.575937499999998</v>
      </c>
      <c r="J2810" s="4">
        <f ca="1">[1]!thsiFinD("ths_dptb_stock",$A2810,$A$1,7,104,100,100)</f>
        <v>0.42857142857142999</v>
      </c>
      <c r="K2810" s="4">
        <f ca="1">[1]!thsiFinD("ths_srmi_stock",$A2810,$A$1,7,100,100)</f>
        <v>0.10147234381218</v>
      </c>
      <c r="L2810" s="4">
        <f ca="1">[1]!thsiFinD("ths_atr_stock",$A2810,$A$1,7,101,100,100)</f>
        <v>1.7828571428571001</v>
      </c>
      <c r="M2810" s="4">
        <f ca="1">[1]!thsiFinD("ths_vol_w_stock",$A2810,$A$1)/1000000</f>
        <v>19.196643999999999</v>
      </c>
      <c r="N2810" s="4">
        <f ca="1">[1]!thsiFinD("ths_turnover_ratio_w_stock",$A2810,$A$1)</f>
        <v>47.979615096225999</v>
      </c>
      <c r="O2810" s="4">
        <f ca="1">[1]!thsiFinD("ths_relative_chg_ratio_w_stock",$A2810,$A$1,104,100)</f>
        <v>13.61499656232</v>
      </c>
      <c r="P2810" s="4"/>
    </row>
    <row r="2811" spans="1:16" x14ac:dyDescent="0.25">
      <c r="A2811" s="2" t="s">
        <v>5631</v>
      </c>
      <c r="B2811" s="2" t="s">
        <v>5632</v>
      </c>
      <c r="C2811" s="4">
        <f ca="1">[1]!thsiFinD("ths_vol_ratio_stock",$A2811,$A$1,7,100)</f>
        <v>1.4448541101076999</v>
      </c>
      <c r="D2811" s="4">
        <f ca="1">[1]!thsiFinD("ths_cr_stock",$A2811,$A$1,7,100,100)</f>
        <v>135.76017130621</v>
      </c>
      <c r="E2811" s="4">
        <f ca="1">[1]!thsiFinD("ths_mfi_stock",$A2811,$A$1,7,100,100)</f>
        <v>67.791193414945994</v>
      </c>
      <c r="F2811" s="4">
        <f ca="1">[1]!thsiFinD("ths_expma_stock",$A2811,$A$1,7,100,100)</f>
        <v>36.986566105321998</v>
      </c>
      <c r="G2811" s="4">
        <f ca="1">[1]!thsiFinD("ths_rsi_stock",$A2811,$A$1,7,100,100)</f>
        <v>55.764762522933999</v>
      </c>
      <c r="H2811" s="4">
        <f ca="1">[1]!thsiFinD("ths_adtm_stock",$A2811,$A$1,7,3,100,100,100)</f>
        <v>0.66958041958042003</v>
      </c>
      <c r="I2811" s="4">
        <f ca="1">[1]!thsiFinD("ths_bbiboll_stock",$A2811,$A$1,7,3,100,100,100)</f>
        <v>36.882395833333</v>
      </c>
      <c r="J2811" s="4">
        <f ca="1">[1]!thsiFinD("ths_dptb_stock",$A2811,$A$1,7,104,100,100)</f>
        <v>0.57142857142856995</v>
      </c>
      <c r="K2811" s="4">
        <f ca="1">[1]!thsiFinD("ths_srmi_stock",$A2811,$A$1,7,100,100)</f>
        <v>-3.9651070578905004E-3</v>
      </c>
      <c r="L2811" s="4">
        <f ca="1">[1]!thsiFinD("ths_atr_stock",$A2811,$A$1,7,101,100,100)</f>
        <v>1.6342857142856999</v>
      </c>
      <c r="M2811" s="4">
        <f ca="1">[1]!thsiFinD("ths_vol_w_stock",$A2811,$A$1)/1000000</f>
        <v>1.8936710000000001</v>
      </c>
      <c r="N2811" s="4">
        <f ca="1">[1]!thsiFinD("ths_turnover_ratio_w_stock",$A2811,$A$1)</f>
        <v>13.993916096701</v>
      </c>
      <c r="O2811" s="4">
        <f ca="1">[1]!thsiFinD("ths_relative_chg_ratio_w_stock",$A2811,$A$1,104,100)</f>
        <v>-1.662843576704</v>
      </c>
      <c r="P2811" s="4"/>
    </row>
    <row r="2812" spans="1:16" x14ac:dyDescent="0.25">
      <c r="A2812" s="2" t="s">
        <v>5633</v>
      </c>
      <c r="B2812" s="2" t="s">
        <v>5634</v>
      </c>
      <c r="C2812" s="4">
        <f ca="1">[1]!thsiFinD("ths_vol_ratio_stock",$A2812,$A$1,7,100)</f>
        <v>1.3364457197676001</v>
      </c>
      <c r="D2812" s="4">
        <f ca="1">[1]!thsiFinD("ths_cr_stock",$A2812,$A$1,7,100,100)</f>
        <v>113.66515837103999</v>
      </c>
      <c r="E2812" s="4">
        <f ca="1">[1]!thsiFinD("ths_mfi_stock",$A2812,$A$1,7,100,100)</f>
        <v>55.178662755575999</v>
      </c>
      <c r="F2812" s="4">
        <f ca="1">[1]!thsiFinD("ths_expma_stock",$A2812,$A$1,7,100,100)</f>
        <v>29.329554702759001</v>
      </c>
      <c r="G2812" s="4">
        <f ca="1">[1]!thsiFinD("ths_rsi_stock",$A2812,$A$1,7,100,100)</f>
        <v>62.998479880197003</v>
      </c>
      <c r="H2812" s="4">
        <f ca="1">[1]!thsiFinD("ths_adtm_stock",$A2812,$A$1,7,3,100,100,100)</f>
        <v>0.43571428571428999</v>
      </c>
      <c r="I2812" s="4">
        <f ca="1">[1]!thsiFinD("ths_bbiboll_stock",$A2812,$A$1,7,3,100,100,100)</f>
        <v>28.892916666666999</v>
      </c>
      <c r="J2812" s="4">
        <f ca="1">[1]!thsiFinD("ths_dptb_stock",$A2812,$A$1,7,104,100,100)</f>
        <v>0.57142857142856995</v>
      </c>
      <c r="K2812" s="4">
        <f ca="1">[1]!thsiFinD("ths_srmi_stock",$A2812,$A$1,7,100,100)</f>
        <v>1.995344196874E-2</v>
      </c>
      <c r="L2812" s="4">
        <f ca="1">[1]!thsiFinD("ths_atr_stock",$A2812,$A$1,7,101,100,100)</f>
        <v>1.2285714285714</v>
      </c>
      <c r="M2812" s="4">
        <f ca="1">[1]!thsiFinD("ths_vol_w_stock",$A2812,$A$1)/1000000</f>
        <v>1.953935</v>
      </c>
      <c r="N2812" s="4">
        <f ca="1">[1]!thsiFinD("ths_turnover_ratio_w_stock",$A2812,$A$1)</f>
        <v>9.7696749999999994</v>
      </c>
      <c r="O2812" s="4">
        <f ca="1">[1]!thsiFinD("ths_relative_chg_ratio_w_stock",$A2812,$A$1,104,100)</f>
        <v>1.5098862255023</v>
      </c>
      <c r="P2812" s="4"/>
    </row>
    <row r="2813" spans="1:16" x14ac:dyDescent="0.25">
      <c r="A2813" s="2" t="s">
        <v>5635</v>
      </c>
      <c r="B2813" s="2" t="s">
        <v>5636</v>
      </c>
      <c r="C2813" s="4">
        <f ca="1">[1]!thsiFinD("ths_vol_ratio_stock",$A2813,$A$1,7,100)</f>
        <v>0.94608784436494997</v>
      </c>
      <c r="D2813" s="4">
        <f ca="1">[1]!thsiFinD("ths_cr_stock",$A2813,$A$1,7,100,100)</f>
        <v>264.16849015317001</v>
      </c>
      <c r="E2813" s="4">
        <f ca="1">[1]!thsiFinD("ths_mfi_stock",$A2813,$A$1,7,100,100)</f>
        <v>78.542455690739004</v>
      </c>
      <c r="F2813" s="4">
        <f ca="1">[1]!thsiFinD("ths_expma_stock",$A2813,$A$1,7,100,100)</f>
        <v>33.829687172485997</v>
      </c>
      <c r="G2813" s="4">
        <f ca="1">[1]!thsiFinD("ths_rsi_stock",$A2813,$A$1,7,100,100)</f>
        <v>62.890523155673002</v>
      </c>
      <c r="H2813" s="4">
        <f ca="1">[1]!thsiFinD("ths_adtm_stock",$A2813,$A$1,7,3,100,100,100)</f>
        <v>0.86154949784792001</v>
      </c>
      <c r="I2813" s="4">
        <f ca="1">[1]!thsiFinD("ths_bbiboll_stock",$A2813,$A$1,7,3,100,100,100)</f>
        <v>32.816562500000003</v>
      </c>
      <c r="J2813" s="4">
        <f ca="1">[1]!thsiFinD("ths_dptb_stock",$A2813,$A$1,7,104,100,100)</f>
        <v>0.57142857142856995</v>
      </c>
      <c r="K2813" s="4">
        <f ca="1">[1]!thsiFinD("ths_srmi_stock",$A2813,$A$1,7,100,100)</f>
        <v>0.16151202749141</v>
      </c>
      <c r="L2813" s="4">
        <f ca="1">[1]!thsiFinD("ths_atr_stock",$A2813,$A$1,7,101,100,100)</f>
        <v>3.4071428571429001</v>
      </c>
      <c r="M2813" s="4">
        <f ca="1">[1]!thsiFinD("ths_vol_w_stock",$A2813,$A$1)/1000000</f>
        <v>6.3022770000000001</v>
      </c>
      <c r="N2813" s="4">
        <f ca="1">[1]!thsiFinD("ths_turnover_ratio_w_stock",$A2813,$A$1)</f>
        <v>30.210113078740999</v>
      </c>
      <c r="O2813" s="4">
        <f ca="1">[1]!thsiFinD("ths_relative_chg_ratio_w_stock",$A2813,$A$1,104,100)</f>
        <v>-6.0767995225645999</v>
      </c>
      <c r="P2813" s="4"/>
    </row>
    <row r="2814" spans="1:16" x14ac:dyDescent="0.25">
      <c r="A2814" s="2" t="s">
        <v>5637</v>
      </c>
      <c r="B2814" s="2" t="s">
        <v>5638</v>
      </c>
      <c r="C2814" s="4">
        <f ca="1">[1]!thsiFinD("ths_vol_ratio_stock",$A2814,$A$1,7,100)</f>
        <v>0.62061256138450005</v>
      </c>
      <c r="D2814" s="4">
        <f ca="1">[1]!thsiFinD("ths_cr_stock",$A2814,$A$1,7,100,100)</f>
        <v>46.767241379310001</v>
      </c>
      <c r="E2814" s="4">
        <f ca="1">[1]!thsiFinD("ths_mfi_stock",$A2814,$A$1,7,100,100)</f>
        <v>34.900290669832003</v>
      </c>
      <c r="F2814" s="4">
        <f ca="1">[1]!thsiFinD("ths_expma_stock",$A2814,$A$1,7,100,100)</f>
        <v>13.191150415894001</v>
      </c>
      <c r="G2814" s="4">
        <f ca="1">[1]!thsiFinD("ths_rsi_stock",$A2814,$A$1,7,100,100)</f>
        <v>52.563090566581003</v>
      </c>
      <c r="H2814" s="4">
        <f ca="1">[1]!thsiFinD("ths_adtm_stock",$A2814,$A$1,7,3,100,100,100)</f>
        <v>-0.62962962962962998</v>
      </c>
      <c r="I2814" s="4">
        <f ca="1">[1]!thsiFinD("ths_bbiboll_stock",$A2814,$A$1,7,3,100,100,100)</f>
        <v>13.063437499999999</v>
      </c>
      <c r="J2814" s="4">
        <f ca="1">[1]!thsiFinD("ths_dptb_stock",$A2814,$A$1,7,104,100,100)</f>
        <v>0.42857142857142999</v>
      </c>
      <c r="K2814" s="4">
        <f ca="1">[1]!thsiFinD("ths_srmi_stock",$A2814,$A$1,7,100,100)</f>
        <v>-4.5025417574437003E-2</v>
      </c>
      <c r="L2814" s="4">
        <f ca="1">[1]!thsiFinD("ths_atr_stock",$A2814,$A$1,7,101,100,100)</f>
        <v>0.32428571428571001</v>
      </c>
      <c r="M2814" s="4">
        <f ca="1">[1]!thsiFinD("ths_vol_w_stock",$A2814,$A$1)/1000000</f>
        <v>2.6267510000000001</v>
      </c>
      <c r="N2814" s="4">
        <f ca="1">[1]!thsiFinD("ths_turnover_ratio_w_stock",$A2814,$A$1)</f>
        <v>2.9468165306612</v>
      </c>
      <c r="O2814" s="4">
        <f ca="1">[1]!thsiFinD("ths_relative_chg_ratio_w_stock",$A2814,$A$1,104,100)</f>
        <v>-0.73204528472185004</v>
      </c>
      <c r="P2814" s="4"/>
    </row>
    <row r="2815" spans="1:16" x14ac:dyDescent="0.25">
      <c r="A2815" s="2" t="s">
        <v>5639</v>
      </c>
      <c r="B2815" s="2" t="s">
        <v>5640</v>
      </c>
      <c r="C2815" s="4">
        <f ca="1">[1]!thsiFinD("ths_vol_ratio_stock",$A2815,$A$1,7,100)</f>
        <v>0.88639803674307005</v>
      </c>
      <c r="D2815" s="4">
        <f ca="1">[1]!thsiFinD("ths_cr_stock",$A2815,$A$1,7,100,100)</f>
        <v>110.81593927893999</v>
      </c>
      <c r="E2815" s="4">
        <f ca="1">[1]!thsiFinD("ths_mfi_stock",$A2815,$A$1,7,100,100)</f>
        <v>75.771708524069993</v>
      </c>
      <c r="F2815" s="4">
        <f ca="1">[1]!thsiFinD("ths_expma_stock",$A2815,$A$1,7,100,100)</f>
        <v>41.958531711840003</v>
      </c>
      <c r="G2815" s="4">
        <f ca="1">[1]!thsiFinD("ths_rsi_stock",$A2815,$A$1,7,100,100)</f>
        <v>46.348600824933001</v>
      </c>
      <c r="H2815" s="4">
        <f ca="1">[1]!thsiFinD("ths_adtm_stock",$A2815,$A$1,7,3,100,100,100)</f>
        <v>0.79032258064516003</v>
      </c>
      <c r="I2815" s="4">
        <f ca="1">[1]!thsiFinD("ths_bbiboll_stock",$A2815,$A$1,7,3,100,100,100)</f>
        <v>42.1559375</v>
      </c>
      <c r="J2815" s="4">
        <f ca="1">[1]!thsiFinD("ths_dptb_stock",$A2815,$A$1,7,104,100,100)</f>
        <v>0.42857142857142999</v>
      </c>
      <c r="K2815" s="4">
        <f ca="1">[1]!thsiFinD("ths_srmi_stock",$A2815,$A$1,7,100,100)</f>
        <v>4.3000477783086003E-3</v>
      </c>
      <c r="L2815" s="4">
        <f ca="1">[1]!thsiFinD("ths_atr_stock",$A2815,$A$1,7,101,100,100)</f>
        <v>1.5871428571429</v>
      </c>
      <c r="M2815" s="4">
        <f ca="1">[1]!thsiFinD("ths_vol_w_stock",$A2815,$A$1)/1000000</f>
        <v>4.9200939999999997</v>
      </c>
      <c r="N2815" s="4">
        <f ca="1">[1]!thsiFinD("ths_turnover_ratio_w_stock",$A2815,$A$1)</f>
        <v>11.454442675533</v>
      </c>
      <c r="O2815" s="4">
        <f ca="1">[1]!thsiFinD("ths_relative_chg_ratio_w_stock",$A2815,$A$1,104,100)</f>
        <v>-0.99413089276046995</v>
      </c>
      <c r="P2815" s="4"/>
    </row>
    <row r="2816" spans="1:16" x14ac:dyDescent="0.25">
      <c r="A2816" s="2" t="s">
        <v>5641</v>
      </c>
      <c r="B2816" s="2" t="s">
        <v>5642</v>
      </c>
      <c r="C2816" s="4">
        <f ca="1">[1]!thsiFinD("ths_vol_ratio_stock",$A2816,$A$1,7,100)</f>
        <v>0.72074400389668003</v>
      </c>
      <c r="D2816" s="4">
        <f ca="1">[1]!thsiFinD("ths_cr_stock",$A2816,$A$1,7,100,100)</f>
        <v>43.676470588234999</v>
      </c>
      <c r="E2816" s="4">
        <f ca="1">[1]!thsiFinD("ths_mfi_stock",$A2816,$A$1,7,100,100)</f>
        <v>34.877425373838001</v>
      </c>
      <c r="F2816" s="4">
        <f ca="1">[1]!thsiFinD("ths_expma_stock",$A2816,$A$1,7,100,100)</f>
        <v>39.712551441948001</v>
      </c>
      <c r="G2816" s="4">
        <f ca="1">[1]!thsiFinD("ths_rsi_stock",$A2816,$A$1,7,100,100)</f>
        <v>18.714993430915001</v>
      </c>
      <c r="H2816" s="4">
        <f ca="1">[1]!thsiFinD("ths_adtm_stock",$A2816,$A$1,7,3,100,100,100)</f>
        <v>-8.2191780821917998E-2</v>
      </c>
      <c r="I2816" s="4">
        <f ca="1">[1]!thsiFinD("ths_bbiboll_stock",$A2816,$A$1,7,3,100,100,100)</f>
        <v>42.358229166667002</v>
      </c>
      <c r="J2816" s="4">
        <f ca="1">[1]!thsiFinD("ths_dptb_stock",$A2816,$A$1,7,104,100,100)</f>
        <v>0.71428571428570997</v>
      </c>
      <c r="K2816" s="4">
        <f ca="1">[1]!thsiFinD("ths_srmi_stock",$A2816,$A$1,7,100,100)</f>
        <v>-7.5448513148193994E-2</v>
      </c>
      <c r="L2816" s="4">
        <f ca="1">[1]!thsiFinD("ths_atr_stock",$A2816,$A$1,7,101,100,100)</f>
        <v>1.4228571428571</v>
      </c>
      <c r="M2816" s="4">
        <f ca="1">[1]!thsiFinD("ths_vol_w_stock",$A2816,$A$1)/1000000</f>
        <v>1.4752700000000001</v>
      </c>
      <c r="N2816" s="4">
        <f ca="1">[1]!thsiFinD("ths_turnover_ratio_w_stock",$A2816,$A$1)</f>
        <v>4.8993298910133003</v>
      </c>
      <c r="O2816" s="4">
        <f ca="1">[1]!thsiFinD("ths_relative_chg_ratio_w_stock",$A2816,$A$1,104,100)</f>
        <v>0.26188033142895001</v>
      </c>
      <c r="P2816" s="4"/>
    </row>
    <row r="2817" spans="1:16" x14ac:dyDescent="0.25">
      <c r="A2817" s="2" t="s">
        <v>5643</v>
      </c>
      <c r="B2817" s="2" t="s">
        <v>5644</v>
      </c>
      <c r="C2817" s="4">
        <f ca="1">[1]!thsiFinD("ths_vol_ratio_stock",$A2817,$A$1,7,100)</f>
        <v>0.94078938255903999</v>
      </c>
      <c r="D2817" s="4">
        <f ca="1">[1]!thsiFinD("ths_cr_stock",$A2817,$A$1,7,100,100)</f>
        <v>46.295123495882997</v>
      </c>
      <c r="E2817" s="4">
        <f ca="1">[1]!thsiFinD("ths_mfi_stock",$A2817,$A$1,7,100,100)</f>
        <v>42.456547318557</v>
      </c>
      <c r="F2817" s="4">
        <f ca="1">[1]!thsiFinD("ths_expma_stock",$A2817,$A$1,7,100,100)</f>
        <v>32.050373664813002</v>
      </c>
      <c r="G2817" s="4">
        <f ca="1">[1]!thsiFinD("ths_rsi_stock",$A2817,$A$1,7,100,100)</f>
        <v>43.158871761892001</v>
      </c>
      <c r="H2817" s="4">
        <f ca="1">[1]!thsiFinD("ths_adtm_stock",$A2817,$A$1,7,3,100,100,100)</f>
        <v>-0.70379746835443002</v>
      </c>
      <c r="I2817" s="4">
        <f ca="1">[1]!thsiFinD("ths_bbiboll_stock",$A2817,$A$1,7,3,100,100,100)</f>
        <v>32.168750000000003</v>
      </c>
      <c r="J2817" s="4">
        <f ca="1">[1]!thsiFinD("ths_dptb_stock",$A2817,$A$1,7,104,100,100)</f>
        <v>0.57142857142856995</v>
      </c>
      <c r="K2817" s="4">
        <f ca="1">[1]!thsiFinD("ths_srmi_stock",$A2817,$A$1,7,100,100)</f>
        <v>-5.6915364199350997E-2</v>
      </c>
      <c r="L2817" s="4">
        <f ca="1">[1]!thsiFinD("ths_atr_stock",$A2817,$A$1,7,101,100,100)</f>
        <v>1.17</v>
      </c>
      <c r="M2817" s="4">
        <f ca="1">[1]!thsiFinD("ths_vol_w_stock",$A2817,$A$1)/1000000</f>
        <v>1.4942839999999999</v>
      </c>
      <c r="N2817" s="4">
        <f ca="1">[1]!thsiFinD("ths_turnover_ratio_w_stock",$A2817,$A$1)</f>
        <v>4.0707681041130002</v>
      </c>
      <c r="O2817" s="4">
        <f ca="1">[1]!thsiFinD("ths_relative_chg_ratio_w_stock",$A2817,$A$1,104,100)</f>
        <v>8.6441086528336999E-2</v>
      </c>
      <c r="P2817" s="4"/>
    </row>
    <row r="2818" spans="1:16" x14ac:dyDescent="0.25">
      <c r="A2818" s="2" t="s">
        <v>5645</v>
      </c>
      <c r="B2818" s="2" t="s">
        <v>5646</v>
      </c>
      <c r="C2818" s="4">
        <f ca="1">[1]!thsiFinD("ths_vol_ratio_stock",$A2818,$A$1,7,100)</f>
        <v>0.89902157487846002</v>
      </c>
      <c r="D2818" s="4">
        <f ca="1">[1]!thsiFinD("ths_cr_stock",$A2818,$A$1,7,100,100)</f>
        <v>-48.780487804878</v>
      </c>
      <c r="E2818" s="4">
        <f ca="1">[1]!thsiFinD("ths_mfi_stock",$A2818,$A$1,7,100,100)</f>
        <v>27.195364573616999</v>
      </c>
      <c r="F2818" s="4">
        <f ca="1">[1]!thsiFinD("ths_expma_stock",$A2818,$A$1,7,100,100)</f>
        <v>19.613770618734002</v>
      </c>
      <c r="G2818" s="4">
        <f ca="1">[1]!thsiFinD("ths_rsi_stock",$A2818,$A$1,7,100,100)</f>
        <v>17.212016644243</v>
      </c>
      <c r="H2818" s="4">
        <f ca="1">[1]!thsiFinD("ths_adtm_stock",$A2818,$A$1,7,3,100,100,100)</f>
        <v>-0.60714285714285998</v>
      </c>
      <c r="I2818" s="4">
        <f ca="1">[1]!thsiFinD("ths_bbiboll_stock",$A2818,$A$1,7,3,100,100,100)</f>
        <v>20.351666666667001</v>
      </c>
      <c r="J2818" s="4">
        <f ca="1">[1]!thsiFinD("ths_dptb_stock",$A2818,$A$1,7,104,100,100)</f>
        <v>0.57142857142856995</v>
      </c>
      <c r="K2818" s="4">
        <f ca="1">[1]!thsiFinD("ths_srmi_stock",$A2818,$A$1,7,100,100)</f>
        <v>-0.34274371415968002</v>
      </c>
      <c r="L2818" s="4">
        <f ca="1">[1]!thsiFinD("ths_atr_stock",$A2818,$A$1,7,101,100,100)</f>
        <v>1.6185714285713999</v>
      </c>
      <c r="M2818" s="4">
        <f ca="1">[1]!thsiFinD("ths_vol_w_stock",$A2818,$A$1)/1000000</f>
        <v>6.3596320000000004</v>
      </c>
      <c r="N2818" s="4">
        <f ca="1">[1]!thsiFinD("ths_turnover_ratio_w_stock",$A2818,$A$1)</f>
        <v>7.3989658416167998</v>
      </c>
      <c r="O2818" s="4">
        <f ca="1">[1]!thsiFinD("ths_relative_chg_ratio_w_stock",$A2818,$A$1,104,100)</f>
        <v>-1.6123694006324001</v>
      </c>
      <c r="P2818" s="4"/>
    </row>
    <row r="2819" spans="1:16" x14ac:dyDescent="0.25">
      <c r="A2819" s="2" t="s">
        <v>5647</v>
      </c>
      <c r="B2819" s="2" t="s">
        <v>5648</v>
      </c>
      <c r="C2819" s="4">
        <f ca="1">[1]!thsiFinD("ths_vol_ratio_stock",$A2819,$A$1,7,100)</f>
        <v>0.81591907850873002</v>
      </c>
      <c r="D2819" s="4">
        <f ca="1">[1]!thsiFinD("ths_cr_stock",$A2819,$A$1,7,100,100)</f>
        <v>34.347826086956999</v>
      </c>
      <c r="E2819" s="4">
        <f ca="1">[1]!thsiFinD("ths_mfi_stock",$A2819,$A$1,7,100,100)</f>
        <v>42.528543247556001</v>
      </c>
      <c r="F2819" s="4">
        <f ca="1">[1]!thsiFinD("ths_expma_stock",$A2819,$A$1,7,100,100)</f>
        <v>42.050717258928003</v>
      </c>
      <c r="G2819" s="4">
        <f ca="1">[1]!thsiFinD("ths_rsi_stock",$A2819,$A$1,7,100,100)</f>
        <v>37.335142522157</v>
      </c>
      <c r="H2819" s="4">
        <f ca="1">[1]!thsiFinD("ths_adtm_stock",$A2819,$A$1,7,3,100,100,100)</f>
        <v>-0.61187214611871998</v>
      </c>
      <c r="I2819" s="4">
        <f ca="1">[1]!thsiFinD("ths_bbiboll_stock",$A2819,$A$1,7,3,100,100,100)</f>
        <v>42.440624999999997</v>
      </c>
      <c r="J2819" s="4">
        <f ca="1">[1]!thsiFinD("ths_dptb_stock",$A2819,$A$1,7,104,100,100)</f>
        <v>0.57142857142856995</v>
      </c>
      <c r="K2819" s="4">
        <f ca="1">[1]!thsiFinD("ths_srmi_stock",$A2819,$A$1,7,100,100)</f>
        <v>-6.9391421513586002E-2</v>
      </c>
      <c r="L2819" s="4">
        <f ca="1">[1]!thsiFinD("ths_atr_stock",$A2819,$A$1,7,101,100,100)</f>
        <v>1.6471428571429001</v>
      </c>
      <c r="M2819" s="4">
        <f ca="1">[1]!thsiFinD("ths_vol_w_stock",$A2819,$A$1)/1000000</f>
        <v>0.66449999999999998</v>
      </c>
      <c r="N2819" s="4">
        <f ca="1">[1]!thsiFinD("ths_turnover_ratio_w_stock",$A2819,$A$1)</f>
        <v>4.9837250813746001</v>
      </c>
      <c r="O2819" s="4">
        <f ca="1">[1]!thsiFinD("ths_relative_chg_ratio_w_stock",$A2819,$A$1,104,100)</f>
        <v>-1.3566018875393</v>
      </c>
      <c r="P2819" s="4"/>
    </row>
    <row r="2820" spans="1:16" x14ac:dyDescent="0.25">
      <c r="A2820" s="2" t="s">
        <v>5649</v>
      </c>
      <c r="B2820" s="2" t="s">
        <v>5650</v>
      </c>
      <c r="C2820" s="4">
        <f ca="1">[1]!thsiFinD("ths_vol_ratio_stock",$A2820,$A$1,7,100)</f>
        <v>0.59105219825826005</v>
      </c>
      <c r="D2820" s="4">
        <f ca="1">[1]!thsiFinD("ths_cr_stock",$A2820,$A$1,7,100,100)</f>
        <v>41.322314049585998</v>
      </c>
      <c r="E2820" s="4">
        <f ca="1">[1]!thsiFinD("ths_mfi_stock",$A2820,$A$1,7,100,100)</f>
        <v>21.187292624931001</v>
      </c>
      <c r="F2820" s="4">
        <f ca="1">[1]!thsiFinD("ths_expma_stock",$A2820,$A$1,7,100,100)</f>
        <v>21.592320028273999</v>
      </c>
      <c r="G2820" s="4">
        <f ca="1">[1]!thsiFinD("ths_rsi_stock",$A2820,$A$1,7,100,100)</f>
        <v>51.775448456222001</v>
      </c>
      <c r="H2820" s="4">
        <f ca="1">[1]!thsiFinD("ths_adtm_stock",$A2820,$A$1,7,3,100,100,100)</f>
        <v>-0.72781065088757002</v>
      </c>
      <c r="I2820" s="4">
        <f ca="1">[1]!thsiFinD("ths_bbiboll_stock",$A2820,$A$1,7,3,100,100,100)</f>
        <v>21.435416666666999</v>
      </c>
      <c r="J2820" s="4">
        <f ca="1">[1]!thsiFinD("ths_dptb_stock",$A2820,$A$1,7,104,100,100)</f>
        <v>0.42857142857142999</v>
      </c>
      <c r="K2820" s="4">
        <f ca="1">[1]!thsiFinD("ths_srmi_stock",$A2820,$A$1,7,100,100)</f>
        <v>-4.2166000887705002E-2</v>
      </c>
      <c r="L2820" s="4">
        <f ca="1">[1]!thsiFinD("ths_atr_stock",$A2820,$A$1,7,101,100,100)</f>
        <v>0.56999999999999995</v>
      </c>
      <c r="M2820" s="4">
        <f ca="1">[1]!thsiFinD("ths_vol_w_stock",$A2820,$A$1)/1000000</f>
        <v>1.0548999999999999</v>
      </c>
      <c r="N2820" s="4">
        <f ca="1">[1]!thsiFinD("ths_turnover_ratio_w_stock",$A2820,$A$1)</f>
        <v>4.2195999999999998</v>
      </c>
      <c r="O2820" s="4">
        <f ca="1">[1]!thsiFinD("ths_relative_chg_ratio_w_stock",$A2820,$A$1,104,100)</f>
        <v>-0.49208202416628</v>
      </c>
      <c r="P2820" s="4"/>
    </row>
    <row r="2821" spans="1:16" x14ac:dyDescent="0.25">
      <c r="A2821" s="2" t="s">
        <v>5651</v>
      </c>
      <c r="B2821" s="2" t="s">
        <v>5652</v>
      </c>
      <c r="C2821" s="4">
        <f ca="1">[1]!thsiFinD("ths_vol_ratio_stock",$A2821,$A$1,7,100)</f>
        <v>0.56279516944594998</v>
      </c>
      <c r="D2821" s="4">
        <f ca="1">[1]!thsiFinD("ths_cr_stock",$A2821,$A$1,7,100,100)</f>
        <v>42.366646229307001</v>
      </c>
      <c r="E2821" s="4">
        <f ca="1">[1]!thsiFinD("ths_mfi_stock",$A2821,$A$1,7,100,100)</f>
        <v>49.886085193104996</v>
      </c>
      <c r="F2821" s="4">
        <f ca="1">[1]!thsiFinD("ths_expma_stock",$A2821,$A$1,7,100,100)</f>
        <v>22.858069570087</v>
      </c>
      <c r="G2821" s="4">
        <f ca="1">[1]!thsiFinD("ths_rsi_stock",$A2821,$A$1,7,100,100)</f>
        <v>39.724427844026998</v>
      </c>
      <c r="H2821" s="4">
        <f ca="1">[1]!thsiFinD("ths_adtm_stock",$A2821,$A$1,7,3,100,100,100)</f>
        <v>-0.63210702341137004</v>
      </c>
      <c r="I2821" s="4">
        <f ca="1">[1]!thsiFinD("ths_bbiboll_stock",$A2821,$A$1,7,3,100,100,100)</f>
        <v>23.03</v>
      </c>
      <c r="J2821" s="4">
        <f ca="1">[1]!thsiFinD("ths_dptb_stock",$A2821,$A$1,7,104,100,100)</f>
        <v>0.71428571428570997</v>
      </c>
      <c r="K2821" s="4">
        <f ca="1">[1]!thsiFinD("ths_srmi_stock",$A2821,$A$1,7,100,100)</f>
        <v>-6.6388308977035002E-2</v>
      </c>
      <c r="L2821" s="4">
        <f ca="1">[1]!thsiFinD("ths_atr_stock",$A2821,$A$1,7,101,100,100)</f>
        <v>1.1528571428570999</v>
      </c>
      <c r="M2821" s="4">
        <f ca="1">[1]!thsiFinD("ths_vol_w_stock",$A2821,$A$1)/1000000</f>
        <v>6.6828630000000002</v>
      </c>
      <c r="N2821" s="4">
        <f ca="1">[1]!thsiFinD("ths_turnover_ratio_w_stock",$A2821,$A$1)</f>
        <v>10.801313911495001</v>
      </c>
      <c r="O2821" s="4">
        <f ca="1">[1]!thsiFinD("ths_relative_chg_ratio_w_stock",$A2821,$A$1,104,100)</f>
        <v>-0.17404593639992999</v>
      </c>
      <c r="P2821" s="4"/>
    </row>
    <row r="2822" spans="1:16" x14ac:dyDescent="0.25">
      <c r="A2822" s="2" t="s">
        <v>5653</v>
      </c>
      <c r="B2822" s="2" t="s">
        <v>5654</v>
      </c>
      <c r="C2822" s="4">
        <f ca="1">[1]!thsiFinD("ths_vol_ratio_stock",$A2822,$A$1,7,100)</f>
        <v>1.0201856745738</v>
      </c>
      <c r="D2822" s="4">
        <f ca="1">[1]!thsiFinD("ths_cr_stock",$A2822,$A$1,7,100,100)</f>
        <v>46.982611660415998</v>
      </c>
      <c r="E2822" s="4">
        <f ca="1">[1]!thsiFinD("ths_mfi_stock",$A2822,$A$1,7,100,100)</f>
        <v>61.859811300472003</v>
      </c>
      <c r="F2822" s="4">
        <f ca="1">[1]!thsiFinD("ths_expma_stock",$A2822,$A$1,7,100,100)</f>
        <v>49.440028598281998</v>
      </c>
      <c r="G2822" s="4">
        <f ca="1">[1]!thsiFinD("ths_rsi_stock",$A2822,$A$1,7,100,100)</f>
        <v>52.079675214528002</v>
      </c>
      <c r="H2822" s="4">
        <f ca="1">[1]!thsiFinD("ths_adtm_stock",$A2822,$A$1,7,3,100,100,100)</f>
        <v>0.35135135135134998</v>
      </c>
      <c r="I2822" s="4">
        <f ca="1">[1]!thsiFinD("ths_bbiboll_stock",$A2822,$A$1,7,3,100,100,100)</f>
        <v>49.284791666666997</v>
      </c>
      <c r="J2822" s="4">
        <f ca="1">[1]!thsiFinD("ths_dptb_stock",$A2822,$A$1,7,104,100,100)</f>
        <v>0.71428571428570997</v>
      </c>
      <c r="K2822" s="4">
        <f ca="1">[1]!thsiFinD("ths_srmi_stock",$A2822,$A$1,7,100,100)</f>
        <v>-5.7859027516019998E-2</v>
      </c>
      <c r="L2822" s="4">
        <f ca="1">[1]!thsiFinD("ths_atr_stock",$A2822,$A$1,7,101,100,100)</f>
        <v>2.2928571428571001</v>
      </c>
      <c r="M2822" s="4">
        <f ca="1">[1]!thsiFinD("ths_vol_w_stock",$A2822,$A$1)/1000000</f>
        <v>2.7057500000000001</v>
      </c>
      <c r="N2822" s="4">
        <f ca="1">[1]!thsiFinD("ths_turnover_ratio_w_stock",$A2822,$A$1)</f>
        <v>12.111798017063</v>
      </c>
      <c r="O2822" s="4">
        <f ca="1">[1]!thsiFinD("ths_relative_chg_ratio_w_stock",$A2822,$A$1,104,100)</f>
        <v>1.0874893473128</v>
      </c>
      <c r="P2822" s="4"/>
    </row>
    <row r="2823" spans="1:16" x14ac:dyDescent="0.25">
      <c r="A2823" s="2" t="s">
        <v>5655</v>
      </c>
      <c r="B2823" s="2" t="s">
        <v>5656</v>
      </c>
      <c r="C2823" s="4">
        <f ca="1">[1]!thsiFinD("ths_vol_ratio_stock",$A2823,$A$1,7,100)</f>
        <v>0.67587523726605003</v>
      </c>
      <c r="D2823" s="4">
        <f ca="1">[1]!thsiFinD("ths_cr_stock",$A2823,$A$1,7,100,100)</f>
        <v>51.537935748461997</v>
      </c>
      <c r="E2823" s="4">
        <f ca="1">[1]!thsiFinD("ths_mfi_stock",$A2823,$A$1,7,100,100)</f>
        <v>26.796321030386</v>
      </c>
      <c r="F2823" s="4">
        <f ca="1">[1]!thsiFinD("ths_expma_stock",$A2823,$A$1,7,100,100)</f>
        <v>21.606793284504999</v>
      </c>
      <c r="G2823" s="4">
        <f ca="1">[1]!thsiFinD("ths_rsi_stock",$A2823,$A$1,7,100,100)</f>
        <v>46.730706598848997</v>
      </c>
      <c r="H2823" s="4">
        <f ca="1">[1]!thsiFinD("ths_adtm_stock",$A2823,$A$1,7,3,100,100,100)</f>
        <v>-0.6</v>
      </c>
      <c r="I2823" s="4">
        <f ca="1">[1]!thsiFinD("ths_bbiboll_stock",$A2823,$A$1,7,3,100,100,100)</f>
        <v>21.495000000000001</v>
      </c>
      <c r="J2823" s="4">
        <f ca="1">[1]!thsiFinD("ths_dptb_stock",$A2823,$A$1,7,104,100,100)</f>
        <v>0.14285714285713999</v>
      </c>
      <c r="K2823" s="4">
        <f ca="1">[1]!thsiFinD("ths_srmi_stock",$A2823,$A$1,7,100,100)</f>
        <v>-4.5596781403665999E-2</v>
      </c>
      <c r="L2823" s="4">
        <f ca="1">[1]!thsiFinD("ths_atr_stock",$A2823,$A$1,7,101,100,100)</f>
        <v>1.1114285714286001</v>
      </c>
      <c r="M2823" s="4">
        <f ca="1">[1]!thsiFinD("ths_vol_w_stock",$A2823,$A$1)/1000000</f>
        <v>2.67178</v>
      </c>
      <c r="N2823" s="4">
        <f ca="1">[1]!thsiFinD("ths_turnover_ratio_w_stock",$A2823,$A$1)</f>
        <v>7.6227674750357002</v>
      </c>
      <c r="O2823" s="4">
        <f ca="1">[1]!thsiFinD("ths_relative_chg_ratio_w_stock",$A2823,$A$1,104,100)</f>
        <v>0.97564624855107995</v>
      </c>
      <c r="P2823" s="4"/>
    </row>
    <row r="2824" spans="1:16" x14ac:dyDescent="0.25">
      <c r="A2824" s="2" t="s">
        <v>5657</v>
      </c>
      <c r="B2824" s="2" t="s">
        <v>5658</v>
      </c>
      <c r="C2824" s="4">
        <f ca="1">[1]!thsiFinD("ths_vol_ratio_stock",$A2824,$A$1,7,100)</f>
        <v>0.84816678152069003</v>
      </c>
      <c r="D2824" s="4">
        <f ca="1">[1]!thsiFinD("ths_cr_stock",$A2824,$A$1,7,100,100)</f>
        <v>103.58814352573999</v>
      </c>
      <c r="E2824" s="4">
        <f ca="1">[1]!thsiFinD("ths_mfi_stock",$A2824,$A$1,7,100,100)</f>
        <v>59.899576700836</v>
      </c>
      <c r="F2824" s="4">
        <f ca="1">[1]!thsiFinD("ths_expma_stock",$A2824,$A$1,7,100,100)</f>
        <v>15.643555233242999</v>
      </c>
      <c r="G2824" s="4">
        <f ca="1">[1]!thsiFinD("ths_rsi_stock",$A2824,$A$1,7,100,100)</f>
        <v>56.909513111427003</v>
      </c>
      <c r="H2824" s="4">
        <f ca="1">[1]!thsiFinD("ths_adtm_stock",$A2824,$A$1,7,3,100,100,100)</f>
        <v>0.92307692307692002</v>
      </c>
      <c r="I2824" s="4">
        <f ca="1">[1]!thsiFinD("ths_bbiboll_stock",$A2824,$A$1,7,3,100,100,100)</f>
        <v>15.536666666666999</v>
      </c>
      <c r="J2824" s="4">
        <f ca="1">[1]!thsiFinD("ths_dptb_stock",$A2824,$A$1,7,104,100,100)</f>
        <v>0.71428571428570997</v>
      </c>
      <c r="K2824" s="4">
        <f ca="1">[1]!thsiFinD("ths_srmi_stock",$A2824,$A$1,7,100,100)</f>
        <v>-7.532956685499E-3</v>
      </c>
      <c r="L2824" s="4">
        <f ca="1">[1]!thsiFinD("ths_atr_stock",$A2824,$A$1,7,101,100,100)</f>
        <v>0.63714285714286001</v>
      </c>
      <c r="M2824" s="4">
        <f ca="1">[1]!thsiFinD("ths_vol_w_stock",$A2824,$A$1)/1000000</f>
        <v>2.246191</v>
      </c>
      <c r="N2824" s="4">
        <f ca="1">[1]!thsiFinD("ths_turnover_ratio_w_stock",$A2824,$A$1)</f>
        <v>5.4572181729834996</v>
      </c>
      <c r="O2824" s="4">
        <f ca="1">[1]!thsiFinD("ths_relative_chg_ratio_w_stock",$A2824,$A$1,104,100)</f>
        <v>1.0579035947075</v>
      </c>
      <c r="P2824" s="4"/>
    </row>
    <row r="2825" spans="1:16" x14ac:dyDescent="0.25">
      <c r="A2825" s="2" t="s">
        <v>5659</v>
      </c>
      <c r="B2825" s="2" t="s">
        <v>5660</v>
      </c>
      <c r="C2825" s="4">
        <f ca="1">[1]!thsiFinD("ths_vol_ratio_stock",$A2825,$A$1,7,100)</f>
        <v>0.49102915524544999</v>
      </c>
      <c r="D2825" s="4">
        <f ca="1">[1]!thsiFinD("ths_cr_stock",$A2825,$A$1,7,100,100)</f>
        <v>64.741185296324005</v>
      </c>
      <c r="E2825" s="4">
        <f ca="1">[1]!thsiFinD("ths_mfi_stock",$A2825,$A$1,7,100,100)</f>
        <v>49.417427459109</v>
      </c>
      <c r="F2825" s="4">
        <f ca="1">[1]!thsiFinD("ths_expma_stock",$A2825,$A$1,7,100,100)</f>
        <v>45.482665538109003</v>
      </c>
      <c r="G2825" s="4">
        <f ca="1">[1]!thsiFinD("ths_rsi_stock",$A2825,$A$1,7,100,100)</f>
        <v>40.506702096940003</v>
      </c>
      <c r="H2825" s="4">
        <f ca="1">[1]!thsiFinD("ths_adtm_stock",$A2825,$A$1,7,3,100,100,100)</f>
        <v>0.92418772563176999</v>
      </c>
      <c r="I2825" s="4">
        <f ca="1">[1]!thsiFinD("ths_bbiboll_stock",$A2825,$A$1,7,3,100,100,100)</f>
        <v>45.465625000000003</v>
      </c>
      <c r="J2825" s="4">
        <f ca="1">[1]!thsiFinD("ths_dptb_stock",$A2825,$A$1,7,104,100,100)</f>
        <v>0.42857142857142999</v>
      </c>
      <c r="K2825" s="4">
        <f ca="1">[1]!thsiFinD("ths_srmi_stock",$A2825,$A$1,7,100,100)</f>
        <v>-6.5682810226563998E-2</v>
      </c>
      <c r="L2825" s="4">
        <f ca="1">[1]!thsiFinD("ths_atr_stock",$A2825,$A$1,7,101,100,100)</f>
        <v>2.2742857142856998</v>
      </c>
      <c r="M2825" s="4">
        <f ca="1">[1]!thsiFinD("ths_vol_w_stock",$A2825,$A$1)/1000000</f>
        <v>0.72458100000000003</v>
      </c>
      <c r="N2825" s="4">
        <f ca="1">[1]!thsiFinD("ths_turnover_ratio_w_stock",$A2825,$A$1)</f>
        <v>4.3474859130503001</v>
      </c>
      <c r="O2825" s="4">
        <f ca="1">[1]!thsiFinD("ths_relative_chg_ratio_w_stock",$A2825,$A$1,104,100)</f>
        <v>-0.35325740593397997</v>
      </c>
      <c r="P2825" s="4"/>
    </row>
    <row r="2826" spans="1:16" x14ac:dyDescent="0.25">
      <c r="A2826" s="2" t="s">
        <v>5661</v>
      </c>
      <c r="B2826" s="2" t="s">
        <v>5662</v>
      </c>
      <c r="C2826" s="4">
        <f ca="1">[1]!thsiFinD("ths_vol_ratio_stock",$A2826,$A$1,7,100)</f>
        <v>0.90077514373760004</v>
      </c>
      <c r="D2826" s="4">
        <f ca="1">[1]!thsiFinD("ths_cr_stock",$A2826,$A$1,7,100,100)</f>
        <v>63.880025526483003</v>
      </c>
      <c r="E2826" s="4">
        <f ca="1">[1]!thsiFinD("ths_mfi_stock",$A2826,$A$1,7,100,100)</f>
        <v>38.49863761564</v>
      </c>
      <c r="F2826" s="4">
        <f ca="1">[1]!thsiFinD("ths_expma_stock",$A2826,$A$1,7,100,100)</f>
        <v>60.206927090613</v>
      </c>
      <c r="G2826" s="4">
        <f ca="1">[1]!thsiFinD("ths_rsi_stock",$A2826,$A$1,7,100,100)</f>
        <v>53.788417190258997</v>
      </c>
      <c r="H2826" s="4">
        <f ca="1">[1]!thsiFinD("ths_adtm_stock",$A2826,$A$1,7,3,100,100,100)</f>
        <v>0.33333333333333998</v>
      </c>
      <c r="I2826" s="4">
        <f ca="1">[1]!thsiFinD("ths_bbiboll_stock",$A2826,$A$1,7,3,100,100,100)</f>
        <v>60.107604166667002</v>
      </c>
      <c r="J2826" s="4">
        <f ca="1">[1]!thsiFinD("ths_dptb_stock",$A2826,$A$1,7,104,100,100)</f>
        <v>0.57142857142856995</v>
      </c>
      <c r="K2826" s="4">
        <f ca="1">[1]!thsiFinD("ths_srmi_stock",$A2826,$A$1,7,100,100)</f>
        <v>-2.0322580645161001E-2</v>
      </c>
      <c r="L2826" s="4">
        <f ca="1">[1]!thsiFinD("ths_atr_stock",$A2826,$A$1,7,101,100,100)</f>
        <v>1.2828571428571001</v>
      </c>
      <c r="M2826" s="4">
        <f ca="1">[1]!thsiFinD("ths_vol_w_stock",$A2826,$A$1)/1000000</f>
        <v>0.446353</v>
      </c>
      <c r="N2826" s="4">
        <f ca="1">[1]!thsiFinD("ths_turnover_ratio_w_stock",$A2826,$A$1)</f>
        <v>1.8921280203476001</v>
      </c>
      <c r="O2826" s="4">
        <f ca="1">[1]!thsiFinD("ths_relative_chg_ratio_w_stock",$A2826,$A$1,104,100)</f>
        <v>0.71163444098782003</v>
      </c>
      <c r="P2826" s="4"/>
    </row>
    <row r="2827" spans="1:16" x14ac:dyDescent="0.25">
      <c r="A2827" s="2" t="s">
        <v>5663</v>
      </c>
      <c r="B2827" s="2" t="s">
        <v>5664</v>
      </c>
      <c r="C2827" s="4">
        <f ca="1">[1]!thsiFinD("ths_vol_ratio_stock",$A2827,$A$1,7,100)</f>
        <v>3.4235297311027999</v>
      </c>
      <c r="D2827" s="4">
        <f ca="1">[1]!thsiFinD("ths_cr_stock",$A2827,$A$1,7,100,100)</f>
        <v>280.95238095238</v>
      </c>
      <c r="E2827" s="4">
        <f ca="1">[1]!thsiFinD("ths_mfi_stock",$A2827,$A$1,7,100,100)</f>
        <v>71.306732919086002</v>
      </c>
      <c r="F2827" s="4">
        <f ca="1">[1]!thsiFinD("ths_expma_stock",$A2827,$A$1,7,100,100)</f>
        <v>4.1873613664792</v>
      </c>
      <c r="G2827" s="4">
        <f ca="1">[1]!thsiFinD("ths_rsi_stock",$A2827,$A$1,7,100,100)</f>
        <v>65.044729725818996</v>
      </c>
      <c r="H2827" s="4">
        <f ca="1">[1]!thsiFinD("ths_adtm_stock",$A2827,$A$1,7,3,100,100,100)</f>
        <v>0.63636363636364002</v>
      </c>
      <c r="I2827" s="4">
        <f ca="1">[1]!thsiFinD("ths_bbiboll_stock",$A2827,$A$1,7,3,100,100,100)</f>
        <v>4.1897916666667001</v>
      </c>
      <c r="J2827" s="4">
        <f ca="1">[1]!thsiFinD("ths_dptb_stock",$A2827,$A$1,7,104,100,100)</f>
        <v>0.71428571428570997</v>
      </c>
      <c r="K2827" s="4">
        <f ca="1">[1]!thsiFinD("ths_srmi_stock",$A2827,$A$1,7,100,100)</f>
        <v>3.2332563510393E-2</v>
      </c>
      <c r="L2827" s="4">
        <f ca="1">[1]!thsiFinD("ths_atr_stock",$A2827,$A$1,7,101,100,100)</f>
        <v>0.12285714285714</v>
      </c>
      <c r="M2827" s="4">
        <f ca="1">[1]!thsiFinD("ths_vol_w_stock",$A2827,$A$1)/1000000</f>
        <v>81.459350999999998</v>
      </c>
      <c r="N2827" s="4">
        <f ca="1">[1]!thsiFinD("ths_turnover_ratio_w_stock",$A2827,$A$1)</f>
        <v>14.918593443878001</v>
      </c>
      <c r="O2827" s="4">
        <f ca="1">[1]!thsiFinD("ths_relative_chg_ratio_w_stock",$A2827,$A$1,104,100)</f>
        <v>3.7332810556045</v>
      </c>
      <c r="P2827" s="4"/>
    </row>
    <row r="2828" spans="1:16" x14ac:dyDescent="0.25">
      <c r="A2828" s="2" t="s">
        <v>5665</v>
      </c>
      <c r="B2828" s="2" t="s">
        <v>5666</v>
      </c>
      <c r="C2828" s="4">
        <f ca="1">[1]!thsiFinD("ths_vol_ratio_stock",$A2828,$A$1,7,100)</f>
        <v>0.84829627971138999</v>
      </c>
      <c r="D2828" s="4">
        <f ca="1">[1]!thsiFinD("ths_cr_stock",$A2828,$A$1,7,100,100)</f>
        <v>59.281437125747999</v>
      </c>
      <c r="E2828" s="4">
        <f ca="1">[1]!thsiFinD("ths_mfi_stock",$A2828,$A$1,7,100,100)</f>
        <v>53.277164429282003</v>
      </c>
      <c r="F2828" s="4">
        <f ca="1">[1]!thsiFinD("ths_expma_stock",$A2828,$A$1,7,100,100)</f>
        <v>46.928945058356</v>
      </c>
      <c r="G2828" s="4">
        <f ca="1">[1]!thsiFinD("ths_rsi_stock",$A2828,$A$1,7,100,100)</f>
        <v>47.800946659798001</v>
      </c>
      <c r="H2828" s="4">
        <f ca="1">[1]!thsiFinD("ths_adtm_stock",$A2828,$A$1,7,3,100,100,100)</f>
        <v>0.34625322997416003</v>
      </c>
      <c r="I2828" s="4">
        <f ca="1">[1]!thsiFinD("ths_bbiboll_stock",$A2828,$A$1,7,3,100,100,100)</f>
        <v>46.974270833333001</v>
      </c>
      <c r="J2828" s="4">
        <f ca="1">[1]!thsiFinD("ths_dptb_stock",$A2828,$A$1,7,104,100,100)</f>
        <v>0.57142857142856995</v>
      </c>
      <c r="K2828" s="4">
        <f ca="1">[1]!thsiFinD("ths_srmi_stock",$A2828,$A$1,7,100,100)</f>
        <v>-4.5076142131980003E-2</v>
      </c>
      <c r="L2828" s="4">
        <f ca="1">[1]!thsiFinD("ths_atr_stock",$A2828,$A$1,7,101,100,100)</f>
        <v>1.5457142857143</v>
      </c>
      <c r="M2828" s="4">
        <f ca="1">[1]!thsiFinD("ths_vol_w_stock",$A2828,$A$1)/1000000</f>
        <v>0.4395</v>
      </c>
      <c r="N2828" s="4">
        <f ca="1">[1]!thsiFinD("ths_turnover_ratio_w_stock",$A2828,$A$1)</f>
        <v>2.9411967438442002</v>
      </c>
      <c r="O2828" s="4">
        <f ca="1">[1]!thsiFinD("ths_relative_chg_ratio_w_stock",$A2828,$A$1,104,100)</f>
        <v>-0.94509845433812001</v>
      </c>
      <c r="P2828" s="4"/>
    </row>
    <row r="2829" spans="1:16" x14ac:dyDescent="0.25">
      <c r="A2829" s="2" t="s">
        <v>5667</v>
      </c>
      <c r="B2829" s="2" t="s">
        <v>5668</v>
      </c>
      <c r="C2829" s="4">
        <f ca="1">[1]!thsiFinD("ths_vol_ratio_stock",$A2829,$A$1,7,100)</f>
        <v>0.82013180916324002</v>
      </c>
      <c r="D2829" s="4">
        <f ca="1">[1]!thsiFinD("ths_cr_stock",$A2829,$A$1,7,100,100)</f>
        <v>38.269550748752003</v>
      </c>
      <c r="E2829" s="4">
        <f ca="1">[1]!thsiFinD("ths_mfi_stock",$A2829,$A$1,7,100,100)</f>
        <v>34.986143394240997</v>
      </c>
      <c r="F2829" s="4">
        <f ca="1">[1]!thsiFinD("ths_expma_stock",$A2829,$A$1,7,100,100)</f>
        <v>30.641736854560001</v>
      </c>
      <c r="G2829" s="4">
        <f ca="1">[1]!thsiFinD("ths_rsi_stock",$A2829,$A$1,7,100,100)</f>
        <v>48.200173287374</v>
      </c>
      <c r="H2829" s="4">
        <f ca="1">[1]!thsiFinD("ths_adtm_stock",$A2829,$A$1,7,3,100,100,100)</f>
        <v>-0.15555555555556</v>
      </c>
      <c r="I2829" s="4">
        <f ca="1">[1]!thsiFinD("ths_bbiboll_stock",$A2829,$A$1,7,3,100,100,100)</f>
        <v>30.537916666667002</v>
      </c>
      <c r="J2829" s="4">
        <f ca="1">[1]!thsiFinD("ths_dptb_stock",$A2829,$A$1,7,104,100,100)</f>
        <v>0.57142857142856995</v>
      </c>
      <c r="K2829" s="4">
        <f ca="1">[1]!thsiFinD("ths_srmi_stock",$A2829,$A$1,7,100,100)</f>
        <v>-5.1980198019801999E-2</v>
      </c>
      <c r="L2829" s="4">
        <f ca="1">[1]!thsiFinD("ths_atr_stock",$A2829,$A$1,7,101,100,100)</f>
        <v>0.82857142857142996</v>
      </c>
      <c r="M2829" s="4">
        <f ca="1">[1]!thsiFinD("ths_vol_w_stock",$A2829,$A$1)/1000000</f>
        <v>0.51072899999999999</v>
      </c>
      <c r="N2829" s="4">
        <f ca="1">[1]!thsiFinD("ths_turnover_ratio_w_stock",$A2829,$A$1)</f>
        <v>2.5196961262131001</v>
      </c>
      <c r="O2829" s="4">
        <f ca="1">[1]!thsiFinD("ths_relative_chg_ratio_w_stock",$A2829,$A$1,104,100)</f>
        <v>-5.8658387930703E-2</v>
      </c>
      <c r="P2829" s="4"/>
    </row>
    <row r="2830" spans="1:16" x14ac:dyDescent="0.25">
      <c r="A2830" s="2" t="s">
        <v>5669</v>
      </c>
      <c r="B2830" s="2" t="s">
        <v>5670</v>
      </c>
      <c r="C2830" s="4">
        <f ca="1">[1]!thsiFinD("ths_vol_ratio_stock",$A2830,$A$1,7,100)</f>
        <v>0.54544613755949001</v>
      </c>
      <c r="D2830" s="4">
        <f ca="1">[1]!thsiFinD("ths_cr_stock",$A2830,$A$1,7,100,100)</f>
        <v>121.22060470325</v>
      </c>
      <c r="E2830" s="4">
        <f ca="1">[1]!thsiFinD("ths_mfi_stock",$A2830,$A$1,7,100,100)</f>
        <v>54.116687404400999</v>
      </c>
      <c r="F2830" s="4">
        <f ca="1">[1]!thsiFinD("ths_expma_stock",$A2830,$A$1,7,100,100)</f>
        <v>30.061456077323001</v>
      </c>
      <c r="G2830" s="4">
        <f ca="1">[1]!thsiFinD("ths_rsi_stock",$A2830,$A$1,7,100,100)</f>
        <v>52.128153653222</v>
      </c>
      <c r="H2830" s="4">
        <f ca="1">[1]!thsiFinD("ths_adtm_stock",$A2830,$A$1,7,3,100,100,100)</f>
        <v>0.76777777777778</v>
      </c>
      <c r="I2830" s="4">
        <f ca="1">[1]!thsiFinD("ths_bbiboll_stock",$A2830,$A$1,7,3,100,100,100)</f>
        <v>29.697291666666999</v>
      </c>
      <c r="J2830" s="4">
        <f ca="1">[1]!thsiFinD("ths_dptb_stock",$A2830,$A$1,7,104,100,100)</f>
        <v>0.28571428571428997</v>
      </c>
      <c r="K2830" s="4">
        <f ca="1">[1]!thsiFinD("ths_srmi_stock",$A2830,$A$1,7,100,100)</f>
        <v>4.1289023162135001E-2</v>
      </c>
      <c r="L2830" s="4">
        <f ca="1">[1]!thsiFinD("ths_atr_stock",$A2830,$A$1,7,101,100,100)</f>
        <v>1.9214285714285999</v>
      </c>
      <c r="M2830" s="4">
        <f ca="1">[1]!thsiFinD("ths_vol_w_stock",$A2830,$A$1)/1000000</f>
        <v>2.3067859999999998</v>
      </c>
      <c r="N2830" s="4">
        <f ca="1">[1]!thsiFinD("ths_turnover_ratio_w_stock",$A2830,$A$1)</f>
        <v>10.081320141762999</v>
      </c>
      <c r="O2830" s="4">
        <f ca="1">[1]!thsiFinD("ths_relative_chg_ratio_w_stock",$A2830,$A$1,104,100)</f>
        <v>-0.28607567936360001</v>
      </c>
      <c r="P2830" s="4"/>
    </row>
    <row r="2831" spans="1:16" x14ac:dyDescent="0.25">
      <c r="A2831" s="2" t="s">
        <v>5671</v>
      </c>
      <c r="B2831" s="2" t="s">
        <v>5672</v>
      </c>
      <c r="C2831" s="4">
        <f ca="1">[1]!thsiFinD("ths_vol_ratio_stock",$A2831,$A$1,7,100)</f>
        <v>1.0951869543668</v>
      </c>
      <c r="D2831" s="4">
        <f ca="1">[1]!thsiFinD("ths_cr_stock",$A2831,$A$1,7,100,100)</f>
        <v>134.15094339622999</v>
      </c>
      <c r="E2831" s="4">
        <f ca="1">[1]!thsiFinD("ths_mfi_stock",$A2831,$A$1,7,100,100)</f>
        <v>72.115220388479003</v>
      </c>
      <c r="F2831" s="4">
        <f ca="1">[1]!thsiFinD("ths_expma_stock",$A2831,$A$1,7,100,100)</f>
        <v>35.125286477941003</v>
      </c>
      <c r="G2831" s="4">
        <f ca="1">[1]!thsiFinD("ths_rsi_stock",$A2831,$A$1,7,100,100)</f>
        <v>67.630249867402</v>
      </c>
      <c r="H2831" s="4">
        <f ca="1">[1]!thsiFinD("ths_adtm_stock",$A2831,$A$1,7,3,100,100,100)</f>
        <v>0.77115384615384996</v>
      </c>
      <c r="I2831" s="4">
        <f ca="1">[1]!thsiFinD("ths_bbiboll_stock",$A2831,$A$1,7,3,100,100,100)</f>
        <v>34.795937500000001</v>
      </c>
      <c r="J2831" s="4">
        <f ca="1">[1]!thsiFinD("ths_dptb_stock",$A2831,$A$1,7,104,100,100)</f>
        <v>0.42857142857142999</v>
      </c>
      <c r="K2831" s="4">
        <f ca="1">[1]!thsiFinD("ths_srmi_stock",$A2831,$A$1,7,100,100)</f>
        <v>2.4350649350649001E-2</v>
      </c>
      <c r="L2831" s="4">
        <f ca="1">[1]!thsiFinD("ths_atr_stock",$A2831,$A$1,7,101,100,100)</f>
        <v>1.9085714285713999</v>
      </c>
      <c r="M2831" s="4">
        <f ca="1">[1]!thsiFinD("ths_vol_w_stock",$A2831,$A$1)/1000000</f>
        <v>6.7626559999999998</v>
      </c>
      <c r="N2831" s="4">
        <f ca="1">[1]!thsiFinD("ths_turnover_ratio_w_stock",$A2831,$A$1)</f>
        <v>19.004932822028</v>
      </c>
      <c r="O2831" s="4">
        <f ca="1">[1]!thsiFinD("ths_relative_chg_ratio_w_stock",$A2831,$A$1,104,100)</f>
        <v>0.52010503948086995</v>
      </c>
      <c r="P2831" s="4"/>
    </row>
    <row r="2832" spans="1:16" x14ac:dyDescent="0.25">
      <c r="A2832" s="2" t="s">
        <v>5673</v>
      </c>
      <c r="B2832" s="2" t="s">
        <v>5674</v>
      </c>
      <c r="C2832" s="4">
        <f ca="1">[1]!thsiFinD("ths_vol_ratio_stock",$A2832,$A$1,7,100)</f>
        <v>1.1063330785561001</v>
      </c>
      <c r="D2832" s="4">
        <f ca="1">[1]!thsiFinD("ths_cr_stock",$A2832,$A$1,7,100,100)</f>
        <v>1099.8221168099999</v>
      </c>
      <c r="E2832" s="4">
        <f ca="1">[1]!thsiFinD("ths_mfi_stock",$A2832,$A$1,7,100,100)</f>
        <v>0</v>
      </c>
      <c r="F2832" s="4">
        <f ca="1">[1]!thsiFinD("ths_expma_stock",$A2832,$A$1,7,100,100)</f>
        <v>166.43441404864001</v>
      </c>
      <c r="G2832" s="4">
        <f ca="1">[1]!thsiFinD("ths_rsi_stock",$A2832,$A$1,7,100,100)</f>
        <v>96.163778814224003</v>
      </c>
      <c r="H2832" s="4">
        <f ca="1">[1]!thsiFinD("ths_adtm_stock",$A2832,$A$1,7,3,100,100,100)</f>
        <v>0.91891554222889005</v>
      </c>
      <c r="I2832" s="4">
        <f ca="1">[1]!thsiFinD("ths_bbiboll_stock",$A2832,$A$1,7,3,100,100,100)</f>
        <v>153.05989583332999</v>
      </c>
      <c r="J2832" s="4">
        <f ca="1">[1]!thsiFinD("ths_dptb_stock",$A2832,$A$1,7,104,100,100)</f>
        <v>0.57142857142856995</v>
      </c>
      <c r="K2832" s="4">
        <f ca="1">[1]!thsiFinD("ths_srmi_stock",$A2832,$A$1,7,100,100)</f>
        <v>0.35931246793227001</v>
      </c>
      <c r="L2832" s="4">
        <f ca="1">[1]!thsiFinD("ths_atr_stock",$A2832,$A$1,7,101,100,100)</f>
        <v>19.387142857143001</v>
      </c>
      <c r="M2832" s="4">
        <f ca="1">[1]!thsiFinD("ths_vol_w_stock",$A2832,$A$1)/1000000</f>
        <v>2.8339029999999998</v>
      </c>
      <c r="N2832" s="4">
        <f ca="1">[1]!thsiFinD("ths_turnover_ratio_w_stock",$A2832,$A$1)</f>
        <v>29.883697400018999</v>
      </c>
      <c r="O2832" s="4">
        <f ca="1">[1]!thsiFinD("ths_relative_chg_ratio_w_stock",$A2832,$A$1,104,100)</f>
        <v>1.5712274805841999</v>
      </c>
      <c r="P2832" s="4"/>
    </row>
    <row r="2833" spans="1:16" x14ac:dyDescent="0.25">
      <c r="A2833" s="2" t="s">
        <v>5675</v>
      </c>
      <c r="B2833" s="2" t="s">
        <v>5676</v>
      </c>
      <c r="C2833" s="4">
        <f ca="1">[1]!thsiFinD("ths_vol_ratio_stock",$A2833,$A$1,7,100)</f>
        <v>1.3835611765188001</v>
      </c>
      <c r="D2833" s="4">
        <f ca="1">[1]!thsiFinD("ths_cr_stock",$A2833,$A$1,7,100,100)</f>
        <v>111.64889253486</v>
      </c>
      <c r="E2833" s="4">
        <f ca="1">[1]!thsiFinD("ths_mfi_stock",$A2833,$A$1,7,100,100)</f>
        <v>65.017956109498996</v>
      </c>
      <c r="F2833" s="4">
        <f ca="1">[1]!thsiFinD("ths_expma_stock",$A2833,$A$1,7,100,100)</f>
        <v>25.659474980864001</v>
      </c>
      <c r="G2833" s="4">
        <f ca="1">[1]!thsiFinD("ths_rsi_stock",$A2833,$A$1,7,100,100)</f>
        <v>54.188093772218998</v>
      </c>
      <c r="H2833" s="4">
        <f ca="1">[1]!thsiFinD("ths_adtm_stock",$A2833,$A$1,7,3,100,100,100)</f>
        <v>0.68103448275862</v>
      </c>
      <c r="I2833" s="4">
        <f ca="1">[1]!thsiFinD("ths_bbiboll_stock",$A2833,$A$1,7,3,100,100,100)</f>
        <v>0</v>
      </c>
      <c r="J2833" s="4">
        <f ca="1">[1]!thsiFinD("ths_dptb_stock",$A2833,$A$1,7,104,100,100)</f>
        <v>0.57142857142856995</v>
      </c>
      <c r="K2833" s="4">
        <f ca="1">[1]!thsiFinD("ths_srmi_stock",$A2833,$A$1,7,100,100)</f>
        <v>0</v>
      </c>
      <c r="L2833" s="4">
        <f ca="1">[1]!thsiFinD("ths_atr_stock",$A2833,$A$1,7,101,100,100)</f>
        <v>1.33</v>
      </c>
      <c r="M2833" s="4">
        <f ca="1">[1]!thsiFinD("ths_vol_w_stock",$A2833,$A$1)/1000000</f>
        <v>9.5656199999999991</v>
      </c>
      <c r="N2833" s="4">
        <f ca="1">[1]!thsiFinD("ths_turnover_ratio_w_stock",$A2833,$A$1)</f>
        <v>27.259026235048001</v>
      </c>
      <c r="O2833" s="4">
        <f ca="1">[1]!thsiFinD("ths_relative_chg_ratio_w_stock",$A2833,$A$1,104,100)</f>
        <v>0.98517471643696997</v>
      </c>
      <c r="P2833" s="4"/>
    </row>
    <row r="2834" spans="1:16" x14ac:dyDescent="0.25">
      <c r="A2834" s="2" t="s">
        <v>5677</v>
      </c>
      <c r="B2834" s="2" t="s">
        <v>5678</v>
      </c>
      <c r="C2834" s="4">
        <f ca="1">[1]!thsiFinD("ths_vol_ratio_stock",$A2834,$A$1,7,100)</f>
        <v>1.5460043906508001</v>
      </c>
      <c r="D2834" s="4">
        <f ca="1">[1]!thsiFinD("ths_cr_stock",$A2834,$A$1,7,100,100)</f>
        <v>230.53571428570999</v>
      </c>
      <c r="E2834" s="4">
        <f ca="1">[1]!thsiFinD("ths_mfi_stock",$A2834,$A$1,7,100,100)</f>
        <v>84.045728915442993</v>
      </c>
      <c r="F2834" s="4">
        <f ca="1">[1]!thsiFinD("ths_expma_stock",$A2834,$A$1,7,100,100)</f>
        <v>51.981044551895003</v>
      </c>
      <c r="G2834" s="4">
        <f ca="1">[1]!thsiFinD("ths_rsi_stock",$A2834,$A$1,7,100,100)</f>
        <v>65.873267640761</v>
      </c>
      <c r="H2834" s="4">
        <f ca="1">[1]!thsiFinD("ths_adtm_stock",$A2834,$A$1,7,3,100,100,100)</f>
        <v>0.81481481481481</v>
      </c>
      <c r="I2834" s="4">
        <f ca="1">[1]!thsiFinD("ths_bbiboll_stock",$A2834,$A$1,7,3,100,100,100)</f>
        <v>51.216250000000002</v>
      </c>
      <c r="J2834" s="4">
        <f ca="1">[1]!thsiFinD("ths_dptb_stock",$A2834,$A$1,7,104,100,100)</f>
        <v>0.28571428571428997</v>
      </c>
      <c r="K2834" s="4">
        <f ca="1">[1]!thsiFinD("ths_srmi_stock",$A2834,$A$1,7,100,100)</f>
        <v>5.1033712050660998E-2</v>
      </c>
      <c r="L2834" s="4">
        <f ca="1">[1]!thsiFinD("ths_atr_stock",$A2834,$A$1,7,101,100,100)</f>
        <v>1.8328571428571001</v>
      </c>
      <c r="M2834" s="4">
        <f ca="1">[1]!thsiFinD("ths_vol_w_stock",$A2834,$A$1)/1000000</f>
        <v>1.4902420000000001</v>
      </c>
      <c r="N2834" s="4">
        <f ca="1">[1]!thsiFinD("ths_turnover_ratio_w_stock",$A2834,$A$1)</f>
        <v>9.9349466666667006</v>
      </c>
      <c r="O2834" s="4">
        <f ca="1">[1]!thsiFinD("ths_relative_chg_ratio_w_stock",$A2834,$A$1,104,100)</f>
        <v>-1.8936938629300999</v>
      </c>
      <c r="P2834" s="4"/>
    </row>
    <row r="2835" spans="1:16" x14ac:dyDescent="0.25">
      <c r="A2835" s="2" t="s">
        <v>5679</v>
      </c>
      <c r="B2835" s="2" t="s">
        <v>5680</v>
      </c>
      <c r="C2835" s="4">
        <f ca="1">[1]!thsiFinD("ths_vol_ratio_stock",$A2835,$A$1,7,100)</f>
        <v>0.76750047411946998</v>
      </c>
      <c r="D2835" s="4">
        <f ca="1">[1]!thsiFinD("ths_cr_stock",$A2835,$A$1,7,100,100)</f>
        <v>99.394673123486996</v>
      </c>
      <c r="E2835" s="4">
        <f ca="1">[1]!thsiFinD("ths_mfi_stock",$A2835,$A$1,7,100,100)</f>
        <v>49.041186616776997</v>
      </c>
      <c r="F2835" s="4">
        <f ca="1">[1]!thsiFinD("ths_expma_stock",$A2835,$A$1,7,100,100)</f>
        <v>37.380035777358998</v>
      </c>
      <c r="G2835" s="4">
        <f ca="1">[1]!thsiFinD("ths_rsi_stock",$A2835,$A$1,7,100,100)</f>
        <v>55.653460232942003</v>
      </c>
      <c r="H2835" s="4">
        <f ca="1">[1]!thsiFinD("ths_adtm_stock",$A2835,$A$1,7,3,100,100,100)</f>
        <v>0.24400871459695</v>
      </c>
      <c r="I2835" s="4">
        <f ca="1">[1]!thsiFinD("ths_bbiboll_stock",$A2835,$A$1,7,3,100,100,100)</f>
        <v>36.834166666667002</v>
      </c>
      <c r="J2835" s="4">
        <f ca="1">[1]!thsiFinD("ths_dptb_stock",$A2835,$A$1,7,104,100,100)</f>
        <v>0.14285714285713999</v>
      </c>
      <c r="K2835" s="4">
        <f ca="1">[1]!thsiFinD("ths_srmi_stock",$A2835,$A$1,7,100,100)</f>
        <v>-1.4740721242432E-2</v>
      </c>
      <c r="L2835" s="4">
        <f ca="1">[1]!thsiFinD("ths_atr_stock",$A2835,$A$1,7,101,100,100)</f>
        <v>1.74</v>
      </c>
      <c r="M2835" s="4">
        <f ca="1">[1]!thsiFinD("ths_vol_w_stock",$A2835,$A$1)/1000000</f>
        <v>2.126398</v>
      </c>
      <c r="N2835" s="4">
        <f ca="1">[1]!thsiFinD("ths_turnover_ratio_w_stock",$A2835,$A$1)</f>
        <v>7.7323563636364003</v>
      </c>
      <c r="O2835" s="4">
        <f ca="1">[1]!thsiFinD("ths_relative_chg_ratio_w_stock",$A2835,$A$1,104,100)</f>
        <v>-0.67283130739868002</v>
      </c>
      <c r="P2835" s="4"/>
    </row>
    <row r="2836" spans="1:16" x14ac:dyDescent="0.25">
      <c r="A2836" s="2" t="s">
        <v>5681</v>
      </c>
      <c r="B2836" s="2" t="s">
        <v>5682</v>
      </c>
      <c r="C2836" s="4">
        <f ca="1">[1]!thsiFinD("ths_vol_ratio_stock",$A2836,$A$1,7,100)</f>
        <v>1.37236479758</v>
      </c>
      <c r="D2836" s="4">
        <f ca="1">[1]!thsiFinD("ths_cr_stock",$A2836,$A$1,7,100,100)</f>
        <v>161.17491166078</v>
      </c>
      <c r="E2836" s="4">
        <f ca="1">[1]!thsiFinD("ths_mfi_stock",$A2836,$A$1,7,100,100)</f>
        <v>76.700867372196996</v>
      </c>
      <c r="F2836" s="4">
        <f ca="1">[1]!thsiFinD("ths_expma_stock",$A2836,$A$1,7,100,100)</f>
        <v>36.465641209525003</v>
      </c>
      <c r="G2836" s="4">
        <f ca="1">[1]!thsiFinD("ths_rsi_stock",$A2836,$A$1,7,100,100)</f>
        <v>61.668168855669997</v>
      </c>
      <c r="H2836" s="4">
        <f ca="1">[1]!thsiFinD("ths_adtm_stock",$A2836,$A$1,7,3,100,100,100)</f>
        <v>0.52731591448931003</v>
      </c>
      <c r="I2836" s="4">
        <f ca="1">[1]!thsiFinD("ths_bbiboll_stock",$A2836,$A$1,7,3,100,100,100)</f>
        <v>35.603437499999998</v>
      </c>
      <c r="J2836" s="4">
        <f ca="1">[1]!thsiFinD("ths_dptb_stock",$A2836,$A$1,7,104,100,100)</f>
        <v>0.28571428571428997</v>
      </c>
      <c r="K2836" s="4">
        <f ca="1">[1]!thsiFinD("ths_srmi_stock",$A2836,$A$1,7,100,100)</f>
        <v>-2.6315789473684999E-3</v>
      </c>
      <c r="L2836" s="4">
        <f ca="1">[1]!thsiFinD("ths_atr_stock",$A2836,$A$1,7,101,100,100)</f>
        <v>2.9414285714286001</v>
      </c>
      <c r="M2836" s="4">
        <f ca="1">[1]!thsiFinD("ths_vol_w_stock",$A2836,$A$1)/1000000</f>
        <v>8.199287</v>
      </c>
      <c r="N2836" s="4">
        <f ca="1">[1]!thsiFinD("ths_turnover_ratio_w_stock",$A2836,$A$1)</f>
        <v>35.545990540475998</v>
      </c>
      <c r="O2836" s="4">
        <f ca="1">[1]!thsiFinD("ths_relative_chg_ratio_w_stock",$A2836,$A$1,104,100)</f>
        <v>-0.2476050023418</v>
      </c>
      <c r="P2836" s="4"/>
    </row>
    <row r="2837" spans="1:16" x14ac:dyDescent="0.25">
      <c r="A2837" s="2" t="s">
        <v>5683</v>
      </c>
      <c r="B2837" s="2" t="s">
        <v>5684</v>
      </c>
      <c r="C2837" s="4">
        <f ca="1">[1]!thsiFinD("ths_vol_ratio_stock",$A2837,$A$1,7,100)</f>
        <v>1.3778853057633</v>
      </c>
      <c r="D2837" s="4">
        <f ca="1">[1]!thsiFinD("ths_cr_stock",$A2837,$A$1,7,100,100)</f>
        <v>160.83550913837999</v>
      </c>
      <c r="E2837" s="4">
        <f ca="1">[1]!thsiFinD("ths_mfi_stock",$A2837,$A$1,7,100,100)</f>
        <v>72.528297120491999</v>
      </c>
      <c r="F2837" s="4">
        <f ca="1">[1]!thsiFinD("ths_expma_stock",$A2837,$A$1,7,100,100)</f>
        <v>10.331428108367</v>
      </c>
      <c r="G2837" s="4">
        <f ca="1">[1]!thsiFinD("ths_rsi_stock",$A2837,$A$1,7,100,100)</f>
        <v>69.924264962059993</v>
      </c>
      <c r="H2837" s="4">
        <f ca="1">[1]!thsiFinD("ths_adtm_stock",$A2837,$A$1,7,3,100,100,100)</f>
        <v>0.71851851851852</v>
      </c>
      <c r="I2837" s="4">
        <f ca="1">[1]!thsiFinD("ths_bbiboll_stock",$A2837,$A$1,7,3,100,100,100)</f>
        <v>10.209687499999999</v>
      </c>
      <c r="J2837" s="4">
        <f ca="1">[1]!thsiFinD("ths_dptb_stock",$A2837,$A$1,7,104,100,100)</f>
        <v>0.57142857142856995</v>
      </c>
      <c r="K2837" s="4">
        <f ca="1">[1]!thsiFinD("ths_srmi_stock",$A2837,$A$1,7,100,100)</f>
        <v>5.0943396226415E-2</v>
      </c>
      <c r="L2837" s="4">
        <f ca="1">[1]!thsiFinD("ths_atr_stock",$A2837,$A$1,7,101,100,100)</f>
        <v>0.47571428571428998</v>
      </c>
      <c r="M2837" s="4">
        <f ca="1">[1]!thsiFinD("ths_vol_w_stock",$A2837,$A$1)/1000000</f>
        <v>15.384690000000001</v>
      </c>
      <c r="N2837" s="4">
        <f ca="1">[1]!thsiFinD("ths_turnover_ratio_w_stock",$A2837,$A$1)</f>
        <v>12.987244639541</v>
      </c>
      <c r="O2837" s="4">
        <f ca="1">[1]!thsiFinD("ths_relative_chg_ratio_w_stock",$A2837,$A$1,104,100)</f>
        <v>1.7662030950294001</v>
      </c>
      <c r="P2837" s="4"/>
    </row>
    <row r="2838" spans="1:16" x14ac:dyDescent="0.25">
      <c r="A2838" s="2" t="s">
        <v>5685</v>
      </c>
      <c r="B2838" s="2" t="s">
        <v>5686</v>
      </c>
      <c r="C2838" s="4">
        <f ca="1">[1]!thsiFinD("ths_vol_ratio_stock",$A2838,$A$1,7,100)</f>
        <v>1.180417644714</v>
      </c>
      <c r="D2838" s="4">
        <f ca="1">[1]!thsiFinD("ths_cr_stock",$A2838,$A$1,7,100,100)</f>
        <v>49.68152866242</v>
      </c>
      <c r="E2838" s="4">
        <f ca="1">[1]!thsiFinD("ths_mfi_stock",$A2838,$A$1,7,100,100)</f>
        <v>47.645492295997002</v>
      </c>
      <c r="F2838" s="4">
        <f ca="1">[1]!thsiFinD("ths_expma_stock",$A2838,$A$1,7,100,100)</f>
        <v>15.771098320055</v>
      </c>
      <c r="G2838" s="4">
        <f ca="1">[1]!thsiFinD("ths_rsi_stock",$A2838,$A$1,7,100,100)</f>
        <v>44.529910018366003</v>
      </c>
      <c r="H2838" s="4">
        <f ca="1">[1]!thsiFinD("ths_adtm_stock",$A2838,$A$1,7,3,100,100,100)</f>
        <v>0.125</v>
      </c>
      <c r="I2838" s="4">
        <f ca="1">[1]!thsiFinD("ths_bbiboll_stock",$A2838,$A$1,7,3,100,100,100)</f>
        <v>15.905104166667</v>
      </c>
      <c r="J2838" s="4">
        <f ca="1">[1]!thsiFinD("ths_dptb_stock",$A2838,$A$1,7,104,100,100)</f>
        <v>0.57142857142856995</v>
      </c>
      <c r="K2838" s="4">
        <f ca="1">[1]!thsiFinD("ths_srmi_stock",$A2838,$A$1,7,100,100)</f>
        <v>-1.8726591760300001E-2</v>
      </c>
      <c r="L2838" s="4">
        <f ca="1">[1]!thsiFinD("ths_atr_stock",$A2838,$A$1,7,101,100,100)</f>
        <v>0.38428571428571001</v>
      </c>
      <c r="M2838" s="4">
        <f ca="1">[1]!thsiFinD("ths_vol_w_stock",$A2838,$A$1)/1000000</f>
        <v>2.8203680000000002</v>
      </c>
      <c r="N2838" s="4">
        <f ca="1">[1]!thsiFinD("ths_turnover_ratio_w_stock",$A2838,$A$1)</f>
        <v>3.1337422222222</v>
      </c>
      <c r="O2838" s="4">
        <f ca="1">[1]!thsiFinD("ths_relative_chg_ratio_w_stock",$A2838,$A$1,104,100)</f>
        <v>1.8574057930257</v>
      </c>
      <c r="P2838" s="4"/>
    </row>
    <row r="2839" spans="1:16" x14ac:dyDescent="0.25">
      <c r="A2839" s="2" t="s">
        <v>5687</v>
      </c>
      <c r="B2839" s="2" t="s">
        <v>5688</v>
      </c>
      <c r="C2839" s="4">
        <f ca="1">[1]!thsiFinD("ths_vol_ratio_stock",$A2839,$A$1,7,100)</f>
        <v>1.2975110524168001</v>
      </c>
      <c r="D2839" s="4">
        <f ca="1">[1]!thsiFinD("ths_cr_stock",$A2839,$A$1,7,100,100)</f>
        <v>103.20945945946001</v>
      </c>
      <c r="E2839" s="4">
        <f ca="1">[1]!thsiFinD("ths_mfi_stock",$A2839,$A$1,7,100,100)</f>
        <v>63.670302958314998</v>
      </c>
      <c r="F2839" s="4">
        <f ca="1">[1]!thsiFinD("ths_expma_stock",$A2839,$A$1,7,100,100)</f>
        <v>16.359030560581999</v>
      </c>
      <c r="G2839" s="4">
        <f ca="1">[1]!thsiFinD("ths_rsi_stock",$A2839,$A$1,7,100,100)</f>
        <v>58.564827812220003</v>
      </c>
      <c r="H2839" s="4">
        <f ca="1">[1]!thsiFinD("ths_adtm_stock",$A2839,$A$1,7,3,100,100,100)</f>
        <v>0.625</v>
      </c>
      <c r="I2839" s="4">
        <f ca="1">[1]!thsiFinD("ths_bbiboll_stock",$A2839,$A$1,7,3,100,100,100)</f>
        <v>16.276770833333</v>
      </c>
      <c r="J2839" s="4">
        <f ca="1">[1]!thsiFinD("ths_dptb_stock",$A2839,$A$1,7,104,100,100)</f>
        <v>0.71428571428570997</v>
      </c>
      <c r="K2839" s="4">
        <f ca="1">[1]!thsiFinD("ths_srmi_stock",$A2839,$A$1,7,100,100)</f>
        <v>-6.5476190476190001E-3</v>
      </c>
      <c r="L2839" s="4">
        <f ca="1">[1]!thsiFinD("ths_atr_stock",$A2839,$A$1,7,101,100,100)</f>
        <v>0.62428571428571</v>
      </c>
      <c r="M2839" s="4">
        <f ca="1">[1]!thsiFinD("ths_vol_w_stock",$A2839,$A$1)/1000000</f>
        <v>4.1105</v>
      </c>
      <c r="N2839" s="4">
        <f ca="1">[1]!thsiFinD("ths_turnover_ratio_w_stock",$A2839,$A$1)</f>
        <v>8.9894321193885993</v>
      </c>
      <c r="O2839" s="4">
        <f ca="1">[1]!thsiFinD("ths_relative_chg_ratio_w_stock",$A2839,$A$1,104,100)</f>
        <v>-0.29330536756466002</v>
      </c>
      <c r="P2839" s="4"/>
    </row>
    <row r="2840" spans="1:16" x14ac:dyDescent="0.25">
      <c r="A2840" s="2" t="s">
        <v>5689</v>
      </c>
      <c r="B2840" s="2" t="s">
        <v>5690</v>
      </c>
      <c r="C2840" s="4">
        <f ca="1">[1]!thsiFinD("ths_vol_ratio_stock",$A2840,$A$1,7,100)</f>
        <v>1.7071429227482999</v>
      </c>
      <c r="D2840" s="4">
        <f ca="1">[1]!thsiFinD("ths_cr_stock",$A2840,$A$1,7,100,100)</f>
        <v>84.464285714286007</v>
      </c>
      <c r="E2840" s="4">
        <f ca="1">[1]!thsiFinD("ths_mfi_stock",$A2840,$A$1,7,100,100)</f>
        <v>61.834079387247002</v>
      </c>
      <c r="F2840" s="4">
        <f ca="1">[1]!thsiFinD("ths_expma_stock",$A2840,$A$1,7,100,100)</f>
        <v>40.823771920620999</v>
      </c>
      <c r="G2840" s="4">
        <f ca="1">[1]!thsiFinD("ths_rsi_stock",$A2840,$A$1,7,100,100)</f>
        <v>51.094619954125001</v>
      </c>
      <c r="H2840" s="4">
        <f ca="1">[1]!thsiFinD("ths_adtm_stock",$A2840,$A$1,7,3,100,100,100)</f>
        <v>0.63235294117647001</v>
      </c>
      <c r="I2840" s="4">
        <f ca="1">[1]!thsiFinD("ths_bbiboll_stock",$A2840,$A$1,7,3,100,100,100)</f>
        <v>40.971874999999997</v>
      </c>
      <c r="J2840" s="4">
        <f ca="1">[1]!thsiFinD("ths_dptb_stock",$A2840,$A$1,7,104,100,100)</f>
        <v>0.42857142857142999</v>
      </c>
      <c r="K2840" s="4">
        <f ca="1">[1]!thsiFinD("ths_srmi_stock",$A2840,$A$1,7,100,100)</f>
        <v>-2.9976580796253E-2</v>
      </c>
      <c r="L2840" s="4">
        <f ca="1">[1]!thsiFinD("ths_atr_stock",$A2840,$A$1,7,101,100,100)</f>
        <v>1.5314285714286</v>
      </c>
      <c r="M2840" s="4">
        <f ca="1">[1]!thsiFinD("ths_vol_w_stock",$A2840,$A$1)/1000000</f>
        <v>2.3631660000000001</v>
      </c>
      <c r="N2840" s="4">
        <f ca="1">[1]!thsiFinD("ths_turnover_ratio_w_stock",$A2840,$A$1)</f>
        <v>13.1287</v>
      </c>
      <c r="O2840" s="4">
        <f ca="1">[1]!thsiFinD("ths_relative_chg_ratio_w_stock",$A2840,$A$1,104,100)</f>
        <v>5.8863806187239999E-2</v>
      </c>
      <c r="P2840" s="4"/>
    </row>
    <row r="2841" spans="1:16" x14ac:dyDescent="0.25">
      <c r="A2841" s="2" t="s">
        <v>5691</v>
      </c>
      <c r="B2841" s="2" t="s">
        <v>5692</v>
      </c>
      <c r="C2841" s="4">
        <f ca="1">[1]!thsiFinD("ths_vol_ratio_stock",$A2841,$A$1,7,100)</f>
        <v>0.82816946605016994</v>
      </c>
      <c r="D2841" s="4">
        <f ca="1">[1]!thsiFinD("ths_cr_stock",$A2841,$A$1,7,100,100)</f>
        <v>80.841121495327002</v>
      </c>
      <c r="E2841" s="4">
        <f ca="1">[1]!thsiFinD("ths_mfi_stock",$A2841,$A$1,7,100,100)</f>
        <v>59.364880528683997</v>
      </c>
      <c r="F2841" s="4">
        <f ca="1">[1]!thsiFinD("ths_expma_stock",$A2841,$A$1,7,100,100)</f>
        <v>32.092432919506997</v>
      </c>
      <c r="G2841" s="4">
        <f ca="1">[1]!thsiFinD("ths_rsi_stock",$A2841,$A$1,7,100,100)</f>
        <v>44.051758921552</v>
      </c>
      <c r="H2841" s="4">
        <f ca="1">[1]!thsiFinD("ths_adtm_stock",$A2841,$A$1,7,3,100,100,100)</f>
        <v>0.35344827586207</v>
      </c>
      <c r="I2841" s="4">
        <f ca="1">[1]!thsiFinD("ths_bbiboll_stock",$A2841,$A$1,7,3,100,100,100)</f>
        <v>32.393124999999998</v>
      </c>
      <c r="J2841" s="4">
        <f ca="1">[1]!thsiFinD("ths_dptb_stock",$A2841,$A$1,7,104,100,100)</f>
        <v>0.57142857142856995</v>
      </c>
      <c r="K2841" s="4">
        <f ca="1">[1]!thsiFinD("ths_srmi_stock",$A2841,$A$1,7,100,100)</f>
        <v>-3.9820359281436998E-2</v>
      </c>
      <c r="L2841" s="4">
        <f ca="1">[1]!thsiFinD("ths_atr_stock",$A2841,$A$1,7,101,100,100)</f>
        <v>1.5228571428571001</v>
      </c>
      <c r="M2841" s="4">
        <f ca="1">[1]!thsiFinD("ths_vol_w_stock",$A2841,$A$1)/1000000</f>
        <v>1.212979</v>
      </c>
      <c r="N2841" s="4">
        <f ca="1">[1]!thsiFinD("ths_turnover_ratio_w_stock",$A2841,$A$1)</f>
        <v>4.9534615658224004</v>
      </c>
      <c r="O2841" s="4">
        <f ca="1">[1]!thsiFinD("ths_relative_chg_ratio_w_stock",$A2841,$A$1,104,100)</f>
        <v>-1.3106385053781</v>
      </c>
      <c r="P2841" s="4"/>
    </row>
    <row r="2842" spans="1:16" x14ac:dyDescent="0.25">
      <c r="A2842" s="2" t="s">
        <v>5693</v>
      </c>
      <c r="B2842" s="2" t="s">
        <v>5694</v>
      </c>
      <c r="C2842" s="4">
        <f ca="1">[1]!thsiFinD("ths_vol_ratio_stock",$A2842,$A$1,7,100)</f>
        <v>1.190289702993</v>
      </c>
      <c r="D2842" s="4">
        <f ca="1">[1]!thsiFinD("ths_cr_stock",$A2842,$A$1,7,100,100)</f>
        <v>128.91139240506001</v>
      </c>
      <c r="E2842" s="4">
        <f ca="1">[1]!thsiFinD("ths_mfi_stock",$A2842,$A$1,7,100,100)</f>
        <v>67.262186958355002</v>
      </c>
      <c r="F2842" s="4">
        <f ca="1">[1]!thsiFinD("ths_expma_stock",$A2842,$A$1,7,100,100)</f>
        <v>49.017448732284002</v>
      </c>
      <c r="G2842" s="4">
        <f ca="1">[1]!thsiFinD("ths_rsi_stock",$A2842,$A$1,7,100,100)</f>
        <v>58.061420412945999</v>
      </c>
      <c r="H2842" s="4">
        <f ca="1">[1]!thsiFinD("ths_adtm_stock",$A2842,$A$1,7,3,100,100,100)</f>
        <v>0.74137931034482996</v>
      </c>
      <c r="I2842" s="4">
        <f ca="1">[1]!thsiFinD("ths_bbiboll_stock",$A2842,$A$1,7,3,100,100,100)</f>
        <v>48.799583333332997</v>
      </c>
      <c r="J2842" s="4">
        <f ca="1">[1]!thsiFinD("ths_dptb_stock",$A2842,$A$1,7,104,100,100)</f>
        <v>0.57142857142856995</v>
      </c>
      <c r="K2842" s="4">
        <f ca="1">[1]!thsiFinD("ths_srmi_stock",$A2842,$A$1,7,100,100)</f>
        <v>5.9429477020590002E-4</v>
      </c>
      <c r="L2842" s="4">
        <f ca="1">[1]!thsiFinD("ths_atr_stock",$A2842,$A$1,7,101,100,100)</f>
        <v>2.2757142857143</v>
      </c>
      <c r="M2842" s="4">
        <f ca="1">[1]!thsiFinD("ths_vol_w_stock",$A2842,$A$1)/1000000</f>
        <v>1.6287119999999999</v>
      </c>
      <c r="N2842" s="4">
        <f ca="1">[1]!thsiFinD("ths_turnover_ratio_w_stock",$A2842,$A$1)</f>
        <v>14.679496417758999</v>
      </c>
      <c r="O2842" s="4">
        <f ca="1">[1]!thsiFinD("ths_relative_chg_ratio_w_stock",$A2842,$A$1,104,100)</f>
        <v>-1.5665646466384999</v>
      </c>
      <c r="P2842" s="4"/>
    </row>
    <row r="2843" spans="1:16" x14ac:dyDescent="0.25">
      <c r="A2843" s="2" t="s">
        <v>5695</v>
      </c>
      <c r="B2843" s="2" t="s">
        <v>5696</v>
      </c>
      <c r="C2843" s="4">
        <f ca="1">[1]!thsiFinD("ths_vol_ratio_stock",$A2843,$A$1,7,100)</f>
        <v>1.3491017633594999</v>
      </c>
      <c r="D2843" s="4">
        <f ca="1">[1]!thsiFinD("ths_cr_stock",$A2843,$A$1,7,100,100)</f>
        <v>163.54581673307001</v>
      </c>
      <c r="E2843" s="4">
        <f ca="1">[1]!thsiFinD("ths_mfi_stock",$A2843,$A$1,7,100,100)</f>
        <v>62.970079109773998</v>
      </c>
      <c r="F2843" s="4">
        <f ca="1">[1]!thsiFinD("ths_expma_stock",$A2843,$A$1,7,100,100)</f>
        <v>50.70502939963</v>
      </c>
      <c r="G2843" s="4">
        <f ca="1">[1]!thsiFinD("ths_rsi_stock",$A2843,$A$1,7,100,100)</f>
        <v>61.677185804486001</v>
      </c>
      <c r="H2843" s="4">
        <f ca="1">[1]!thsiFinD("ths_adtm_stock",$A2843,$A$1,7,3,100,100,100)</f>
        <v>0.84836852207294</v>
      </c>
      <c r="I2843" s="4">
        <f ca="1">[1]!thsiFinD("ths_bbiboll_stock",$A2843,$A$1,7,3,100,100,100)</f>
        <v>50.208020833333002</v>
      </c>
      <c r="J2843" s="4">
        <f ca="1">[1]!thsiFinD("ths_dptb_stock",$A2843,$A$1,7,104,100,100)</f>
        <v>0.42857142857142999</v>
      </c>
      <c r="K2843" s="4">
        <f ca="1">[1]!thsiFinD("ths_srmi_stock",$A2843,$A$1,7,100,100)</f>
        <v>3.3878729547641998E-2</v>
      </c>
      <c r="L2843" s="4">
        <f ca="1">[1]!thsiFinD("ths_atr_stock",$A2843,$A$1,7,101,100,100)</f>
        <v>2.0671428571428998</v>
      </c>
      <c r="M2843" s="4">
        <f ca="1">[1]!thsiFinD("ths_vol_w_stock",$A2843,$A$1)/1000000</f>
        <v>1.4806600000000001</v>
      </c>
      <c r="N2843" s="4">
        <f ca="1">[1]!thsiFinD("ths_turnover_ratio_w_stock",$A2843,$A$1)</f>
        <v>13.012471640183</v>
      </c>
      <c r="O2843" s="4">
        <f ca="1">[1]!thsiFinD("ths_relative_chg_ratio_w_stock",$A2843,$A$1,104,100)</f>
        <v>-2.3343894814057</v>
      </c>
      <c r="P2843" s="4"/>
    </row>
    <row r="2844" spans="1:16" x14ac:dyDescent="0.25">
      <c r="A2844" s="2" t="s">
        <v>5697</v>
      </c>
      <c r="B2844" s="2" t="s">
        <v>5698</v>
      </c>
      <c r="C2844" s="4">
        <f ca="1">[1]!thsiFinD("ths_vol_ratio_stock",$A2844,$A$1,7,100)</f>
        <v>0.75184826510917002</v>
      </c>
      <c r="D2844" s="4">
        <f ca="1">[1]!thsiFinD("ths_cr_stock",$A2844,$A$1,7,100,100)</f>
        <v>16.706021251475999</v>
      </c>
      <c r="E2844" s="4">
        <f ca="1">[1]!thsiFinD("ths_mfi_stock",$A2844,$A$1,7,100,100)</f>
        <v>53.577869237401998</v>
      </c>
      <c r="F2844" s="4">
        <f ca="1">[1]!thsiFinD("ths_expma_stock",$A2844,$A$1,7,100,100)</f>
        <v>29.223489541041999</v>
      </c>
      <c r="G2844" s="4">
        <f ca="1">[1]!thsiFinD("ths_rsi_stock",$A2844,$A$1,7,100,100)</f>
        <v>46.233654516556001</v>
      </c>
      <c r="H2844" s="4">
        <f ca="1">[1]!thsiFinD("ths_adtm_stock",$A2844,$A$1,7,3,100,100,100)</f>
        <v>-4.2105263157894E-2</v>
      </c>
      <c r="I2844" s="4">
        <f ca="1">[1]!thsiFinD("ths_bbiboll_stock",$A2844,$A$1,7,3,100,100,100)</f>
        <v>29.356041666667</v>
      </c>
      <c r="J2844" s="4">
        <f ca="1">[1]!thsiFinD("ths_dptb_stock",$A2844,$A$1,7,104,100,100)</f>
        <v>0.28571428571428997</v>
      </c>
      <c r="K2844" s="4">
        <f ca="1">[1]!thsiFinD("ths_srmi_stock",$A2844,$A$1,7,100,100)</f>
        <v>-4.8161405792385002E-2</v>
      </c>
      <c r="L2844" s="4">
        <f ca="1">[1]!thsiFinD("ths_atr_stock",$A2844,$A$1,7,101,100,100)</f>
        <v>1.0485714285714001</v>
      </c>
      <c r="M2844" s="4">
        <f ca="1">[1]!thsiFinD("ths_vol_w_stock",$A2844,$A$1)/1000000</f>
        <v>4.4035450000000003</v>
      </c>
      <c r="N2844" s="4">
        <f ca="1">[1]!thsiFinD("ths_turnover_ratio_w_stock",$A2844,$A$1)</f>
        <v>15.193073754262</v>
      </c>
      <c r="O2844" s="4">
        <f ca="1">[1]!thsiFinD("ths_relative_chg_ratio_w_stock",$A2844,$A$1,104,100)</f>
        <v>-1.3684858323299001</v>
      </c>
      <c r="P2844" s="4"/>
    </row>
    <row r="2845" spans="1:16" x14ac:dyDescent="0.25">
      <c r="A2845" s="2" t="s">
        <v>5699</v>
      </c>
      <c r="B2845" s="2" t="s">
        <v>5700</v>
      </c>
      <c r="C2845" s="4">
        <f ca="1">[1]!thsiFinD("ths_vol_ratio_stock",$A2845,$A$1,7,100)</f>
        <v>2.0734685253985998</v>
      </c>
      <c r="D2845" s="4">
        <f ca="1">[1]!thsiFinD("ths_cr_stock",$A2845,$A$1,7,100,100)</f>
        <v>293.62880886427001</v>
      </c>
      <c r="E2845" s="4">
        <f ca="1">[1]!thsiFinD("ths_mfi_stock",$A2845,$A$1,7,100,100)</f>
        <v>67.283106232208993</v>
      </c>
      <c r="F2845" s="4">
        <f ca="1">[1]!thsiFinD("ths_expma_stock",$A2845,$A$1,7,100,100)</f>
        <v>27.759317849660999</v>
      </c>
      <c r="G2845" s="4">
        <f ca="1">[1]!thsiFinD("ths_rsi_stock",$A2845,$A$1,7,100,100)</f>
        <v>59.839222072901002</v>
      </c>
      <c r="H2845" s="4">
        <f ca="1">[1]!thsiFinD("ths_adtm_stock",$A2845,$A$1,7,3,100,100,100)</f>
        <v>0.95510983763132995</v>
      </c>
      <c r="I2845" s="4">
        <f ca="1">[1]!thsiFinD("ths_bbiboll_stock",$A2845,$A$1,7,3,100,100,100)</f>
        <v>27.087187499999999</v>
      </c>
      <c r="J2845" s="4">
        <f ca="1">[1]!thsiFinD("ths_dptb_stock",$A2845,$A$1,7,104,100,100)</f>
        <v>0.42857142857142999</v>
      </c>
      <c r="K2845" s="4">
        <f ca="1">[1]!thsiFinD("ths_srmi_stock",$A2845,$A$1,7,100,100)</f>
        <v>0.12946893439778001</v>
      </c>
      <c r="L2845" s="4">
        <f ca="1">[1]!thsiFinD("ths_atr_stock",$A2845,$A$1,7,101,100,100)</f>
        <v>2.5328571428570998</v>
      </c>
      <c r="M2845" s="4">
        <f ca="1">[1]!thsiFinD("ths_vol_w_stock",$A2845,$A$1)/1000000</f>
        <v>12.574493</v>
      </c>
      <c r="N2845" s="4">
        <f ca="1">[1]!thsiFinD("ths_turnover_ratio_w_stock",$A2845,$A$1)</f>
        <v>55.682466511679003</v>
      </c>
      <c r="O2845" s="4">
        <f ca="1">[1]!thsiFinD("ths_relative_chg_ratio_w_stock",$A2845,$A$1,104,100)</f>
        <v>-12.249281870766</v>
      </c>
      <c r="P2845" s="4"/>
    </row>
    <row r="2846" spans="1:16" x14ac:dyDescent="0.25">
      <c r="A2846" s="2" t="s">
        <v>5701</v>
      </c>
      <c r="B2846" s="2" t="s">
        <v>5702</v>
      </c>
      <c r="C2846" s="4">
        <f ca="1">[1]!thsiFinD("ths_vol_ratio_stock",$A2846,$A$1,7,100)</f>
        <v>1.6450641036078999</v>
      </c>
      <c r="D2846" s="4">
        <f ca="1">[1]!thsiFinD("ths_cr_stock",$A2846,$A$1,7,100,100)</f>
        <v>185.27244688142</v>
      </c>
      <c r="E2846" s="4">
        <f ca="1">[1]!thsiFinD("ths_mfi_stock",$A2846,$A$1,7,100,100)</f>
        <v>60.915994052969999</v>
      </c>
      <c r="F2846" s="4">
        <f ca="1">[1]!thsiFinD("ths_expma_stock",$A2846,$A$1,7,100,100)</f>
        <v>423.75227822670001</v>
      </c>
      <c r="G2846" s="4">
        <f ca="1">[1]!thsiFinD("ths_rsi_stock",$A2846,$A$1,7,100,100)</f>
        <v>70.905130929495996</v>
      </c>
      <c r="H2846" s="4">
        <f ca="1">[1]!thsiFinD("ths_adtm_stock",$A2846,$A$1,7,3,100,100,100)</f>
        <v>0.66707806232643996</v>
      </c>
      <c r="I2846" s="4">
        <f ca="1">[1]!thsiFinD("ths_bbiboll_stock",$A2846,$A$1,7,3,100,100,100)</f>
        <v>422.10187500000001</v>
      </c>
      <c r="J2846" s="4">
        <f ca="1">[1]!thsiFinD("ths_dptb_stock",$A2846,$A$1,7,104,100,100)</f>
        <v>0.71428571428570997</v>
      </c>
      <c r="K2846" s="4">
        <f ca="1">[1]!thsiFinD("ths_srmi_stock",$A2846,$A$1,7,100,100)</f>
        <v>6.8258551754776006E-2</v>
      </c>
      <c r="L2846" s="4">
        <f ca="1">[1]!thsiFinD("ths_atr_stock",$A2846,$A$1,7,101,100,100)</f>
        <v>15.878571428571</v>
      </c>
      <c r="M2846" s="4">
        <f ca="1">[1]!thsiFinD("ths_vol_w_stock",$A2846,$A$1)/1000000</f>
        <v>0.66389100000000001</v>
      </c>
      <c r="N2846" s="4">
        <f ca="1">[1]!thsiFinD("ths_turnover_ratio_w_stock",$A2846,$A$1)</f>
        <v>8.6196214274306993</v>
      </c>
      <c r="O2846" s="4">
        <f ca="1">[1]!thsiFinD("ths_relative_chg_ratio_w_stock",$A2846,$A$1,104,100)</f>
        <v>4.7992627977376996</v>
      </c>
      <c r="P2846" s="4"/>
    </row>
    <row r="2847" spans="1:16" x14ac:dyDescent="0.25">
      <c r="A2847" s="2" t="s">
        <v>5703</v>
      </c>
      <c r="B2847" s="2" t="s">
        <v>5704</v>
      </c>
      <c r="C2847" s="4">
        <f ca="1">[1]!thsiFinD("ths_vol_ratio_stock",$A2847,$A$1,7,100)</f>
        <v>2.5378330646054001</v>
      </c>
      <c r="D2847" s="4">
        <f ca="1">[1]!thsiFinD("ths_cr_stock",$A2847,$A$1,7,100,100)</f>
        <v>269.72767574414002</v>
      </c>
      <c r="E2847" s="4">
        <f ca="1">[1]!thsiFinD("ths_mfi_stock",$A2847,$A$1,7,100,100)</f>
        <v>89.374219618078001</v>
      </c>
      <c r="F2847" s="4">
        <f ca="1">[1]!thsiFinD("ths_expma_stock",$A2847,$A$1,7,100,100)</f>
        <v>42.883661066656998</v>
      </c>
      <c r="G2847" s="4">
        <f ca="1">[1]!thsiFinD("ths_rsi_stock",$A2847,$A$1,7,100,100)</f>
        <v>66.234639224182004</v>
      </c>
      <c r="H2847" s="4">
        <f ca="1">[1]!thsiFinD("ths_adtm_stock",$A2847,$A$1,7,3,100,100,100)</f>
        <v>0.90522875816992998</v>
      </c>
      <c r="I2847" s="4">
        <f ca="1">[1]!thsiFinD("ths_bbiboll_stock",$A2847,$A$1,7,3,100,100,100)</f>
        <v>41.986041666666999</v>
      </c>
      <c r="J2847" s="4">
        <f ca="1">[1]!thsiFinD("ths_dptb_stock",$A2847,$A$1,7,104,100,100)</f>
        <v>0.42857142857142999</v>
      </c>
      <c r="K2847" s="4">
        <f ca="1">[1]!thsiFinD("ths_srmi_stock",$A2847,$A$1,7,100,100)</f>
        <v>0.12070465419748</v>
      </c>
      <c r="L2847" s="4">
        <f ca="1">[1]!thsiFinD("ths_atr_stock",$A2847,$A$1,7,101,100,100)</f>
        <v>2.99</v>
      </c>
      <c r="M2847" s="4">
        <f ca="1">[1]!thsiFinD("ths_vol_w_stock",$A2847,$A$1)/1000000</f>
        <v>8.3438890000000008</v>
      </c>
      <c r="N2847" s="4">
        <f ca="1">[1]!thsiFinD("ths_turnover_ratio_w_stock",$A2847,$A$1)</f>
        <v>41.837357315992001</v>
      </c>
      <c r="O2847" s="4">
        <f ca="1">[1]!thsiFinD("ths_relative_chg_ratio_w_stock",$A2847,$A$1,104,100)</f>
        <v>-6.3630693437917003</v>
      </c>
      <c r="P2847" s="4"/>
    </row>
    <row r="2848" spans="1:16" x14ac:dyDescent="0.25">
      <c r="A2848" s="2" t="s">
        <v>5705</v>
      </c>
      <c r="B2848" s="2" t="s">
        <v>5706</v>
      </c>
      <c r="C2848" s="4">
        <f ca="1">[1]!thsiFinD("ths_vol_ratio_stock",$A2848,$A$1,7,100)</f>
        <v>0</v>
      </c>
      <c r="D2848" s="4">
        <f ca="1">[1]!thsiFinD("ths_cr_stock",$A2848,$A$1,7,100,100)</f>
        <v>-288.26434782608999</v>
      </c>
      <c r="E2848" s="4">
        <f ca="1">[1]!thsiFinD("ths_mfi_stock",$A2848,$A$1,7,100,100)</f>
        <v>81.134118114269</v>
      </c>
      <c r="F2848" s="4">
        <f ca="1">[1]!thsiFinD("ths_expma_stock",$A2848,$A$1,7,100,100)</f>
        <v>85.426748046875005</v>
      </c>
      <c r="G2848" s="4">
        <f ca="1">[1]!thsiFinD("ths_rsi_stock",$A2848,$A$1,7,100,100)</f>
        <v>86.011290904717995</v>
      </c>
      <c r="H2848" s="4">
        <f ca="1">[1]!thsiFinD("ths_adtm_stock",$A2848,$A$1,7,3,100,100,100)</f>
        <v>0</v>
      </c>
      <c r="I2848" s="4">
        <f ca="1">[1]!thsiFinD("ths_bbiboll_stock",$A2848,$A$1,7,3,100,100,100)</f>
        <v>0</v>
      </c>
      <c r="J2848" s="4">
        <f ca="1">[1]!thsiFinD("ths_dptb_stock",$A2848,$A$1,7,104,100,100)</f>
        <v>0</v>
      </c>
      <c r="K2848" s="4">
        <f ca="1">[1]!thsiFinD("ths_srmi_stock",$A2848,$A$1,7,100,100)</f>
        <v>0</v>
      </c>
      <c r="L2848" s="4">
        <f ca="1">[1]!thsiFinD("ths_atr_stock",$A2848,$A$1,7,101,100,100)</f>
        <v>0</v>
      </c>
      <c r="M2848" s="4">
        <f ca="1">[1]!thsiFinD("ths_vol_w_stock",$A2848,$A$1)/1000000</f>
        <v>7.9221519999999996</v>
      </c>
      <c r="N2848" s="4">
        <f ca="1">[1]!thsiFinD("ths_turnover_ratio_w_stock",$A2848,$A$1)</f>
        <v>57.492228683180002</v>
      </c>
      <c r="O2848" s="4">
        <f ca="1">[1]!thsiFinD("ths_relative_chg_ratio_w_stock",$A2848,$A$1,104,100)</f>
        <v>19.649139525993</v>
      </c>
      <c r="P2848" s="4"/>
    </row>
    <row r="2849" spans="1:16" x14ac:dyDescent="0.25">
      <c r="A2849" s="2" t="s">
        <v>5707</v>
      </c>
      <c r="B2849" s="2" t="s">
        <v>5708</v>
      </c>
      <c r="C2849" s="4">
        <f ca="1">[1]!thsiFinD("ths_vol_ratio_stock",$A2849,$A$1,7,100)</f>
        <v>0.85107080140913005</v>
      </c>
      <c r="D2849" s="4">
        <f ca="1">[1]!thsiFinD("ths_cr_stock",$A2849,$A$1,7,100,100)</f>
        <v>35.509138381202</v>
      </c>
      <c r="E2849" s="4">
        <f ca="1">[1]!thsiFinD("ths_mfi_stock",$A2849,$A$1,7,100,100)</f>
        <v>0</v>
      </c>
      <c r="F2849" s="4">
        <f ca="1">[1]!thsiFinD("ths_expma_stock",$A2849,$A$1,7,100,100)</f>
        <v>11.559553029190999</v>
      </c>
      <c r="G2849" s="4">
        <f ca="1">[1]!thsiFinD("ths_rsi_stock",$A2849,$A$1,7,100,100)</f>
        <v>37.840452162330003</v>
      </c>
      <c r="H2849" s="4">
        <f ca="1">[1]!thsiFinD("ths_adtm_stock",$A2849,$A$1,7,3,100,100,100)</f>
        <v>-0.89024390243901996</v>
      </c>
      <c r="I2849" s="4">
        <f ca="1">[1]!thsiFinD("ths_bbiboll_stock",$A2849,$A$1,7,3,100,100,100)</f>
        <v>11.550104166666999</v>
      </c>
      <c r="J2849" s="4">
        <f ca="1">[1]!thsiFinD("ths_dptb_stock",$A2849,$A$1,7,104,100,100)</f>
        <v>0.57142857142856995</v>
      </c>
      <c r="K2849" s="4">
        <f ca="1">[1]!thsiFinD("ths_srmi_stock",$A2849,$A$1,7,100,100)</f>
        <v>-5.2238805970149002E-2</v>
      </c>
      <c r="L2849" s="4">
        <f ca="1">[1]!thsiFinD("ths_atr_stock",$A2849,$A$1,7,101,100,100)</f>
        <v>0.24714285714286</v>
      </c>
      <c r="M2849" s="4">
        <f ca="1">[1]!thsiFinD("ths_vol_w_stock",$A2849,$A$1)/1000000</f>
        <v>0.65787700000000005</v>
      </c>
      <c r="N2849" s="4">
        <f ca="1">[1]!thsiFinD("ths_turnover_ratio_w_stock",$A2849,$A$1)</f>
        <v>0.83651605824939002</v>
      </c>
      <c r="O2849" s="4">
        <f ca="1">[1]!thsiFinD("ths_relative_chg_ratio_w_stock",$A2849,$A$1,104,100)</f>
        <v>-1.2205600945723001</v>
      </c>
      <c r="P2849" s="4"/>
    </row>
    <row r="2850" spans="1:16" x14ac:dyDescent="0.25">
      <c r="A2850" s="2" t="s">
        <v>5709</v>
      </c>
      <c r="B2850" s="2" t="s">
        <v>5710</v>
      </c>
      <c r="C2850" s="4">
        <f ca="1">[1]!thsiFinD("ths_vol_ratio_stock",$A2850,$A$1,7,100)</f>
        <v>0.70784024342470997</v>
      </c>
      <c r="D2850" s="4">
        <f ca="1">[1]!thsiFinD("ths_cr_stock",$A2850,$A$1,7,100,100)</f>
        <v>30.934150076569001</v>
      </c>
      <c r="E2850" s="4">
        <f ca="1">[1]!thsiFinD("ths_mfi_stock",$A2850,$A$1,7,100,100)</f>
        <v>6.0073557315497998</v>
      </c>
      <c r="F2850" s="4">
        <f ca="1">[1]!thsiFinD("ths_expma_stock",$A2850,$A$1,7,100,100)</f>
        <v>16.050410747053999</v>
      </c>
      <c r="G2850" s="4">
        <f ca="1">[1]!thsiFinD("ths_rsi_stock",$A2850,$A$1,7,100,100)</f>
        <v>37.162535872602</v>
      </c>
      <c r="H2850" s="4">
        <f ca="1">[1]!thsiFinD("ths_adtm_stock",$A2850,$A$1,7,3,100,100,100)</f>
        <v>-0.85542168674699004</v>
      </c>
      <c r="I2850" s="4">
        <f ca="1">[1]!thsiFinD("ths_bbiboll_stock",$A2850,$A$1,7,3,100,100,100)</f>
        <v>16.040416666666999</v>
      </c>
      <c r="J2850" s="4">
        <f ca="1">[1]!thsiFinD("ths_dptb_stock",$A2850,$A$1,7,104,100,100)</f>
        <v>0.42857142857142999</v>
      </c>
      <c r="K2850" s="4">
        <f ca="1">[1]!thsiFinD("ths_srmi_stock",$A2850,$A$1,7,100,100)</f>
        <v>-6.3690476190476006E-2</v>
      </c>
      <c r="L2850" s="4">
        <f ca="1">[1]!thsiFinD("ths_atr_stock",$A2850,$A$1,7,101,100,100)</f>
        <v>0.40714285714286003</v>
      </c>
      <c r="M2850" s="4">
        <f ca="1">[1]!thsiFinD("ths_vol_w_stock",$A2850,$A$1)/1000000</f>
        <v>0.46618500000000002</v>
      </c>
      <c r="N2850" s="4">
        <f ca="1">[1]!thsiFinD("ths_turnover_ratio_w_stock",$A2850,$A$1)</f>
        <v>0.28185985045626</v>
      </c>
      <c r="O2850" s="4">
        <f ca="1">[1]!thsiFinD("ths_relative_chg_ratio_w_stock",$A2850,$A$1,104,100)</f>
        <v>-2.0407574059339999</v>
      </c>
      <c r="P2850" s="4"/>
    </row>
    <row r="2851" spans="1:16" x14ac:dyDescent="0.25">
      <c r="A2851" s="2" t="s">
        <v>5711</v>
      </c>
      <c r="B2851" s="2" t="s">
        <v>5712</v>
      </c>
      <c r="C2851" s="4">
        <f ca="1">[1]!thsiFinD("ths_vol_ratio_stock",$A2851,$A$1,7,100)</f>
        <v>1.2686870068077001</v>
      </c>
      <c r="D2851" s="4">
        <f ca="1">[1]!thsiFinD("ths_cr_stock",$A2851,$A$1,7,100,100)</f>
        <v>16.292134831460999</v>
      </c>
      <c r="E2851" s="4">
        <f ca="1">[1]!thsiFinD("ths_mfi_stock",$A2851,$A$1,7,100,100)</f>
        <v>19.592077322175999</v>
      </c>
      <c r="F2851" s="4">
        <f ca="1">[1]!thsiFinD("ths_expma_stock",$A2851,$A$1,7,100,100)</f>
        <v>2.8361075595637</v>
      </c>
      <c r="G2851" s="4">
        <f ca="1">[1]!thsiFinD("ths_rsi_stock",$A2851,$A$1,7,100,100)</f>
        <v>29.128256890104002</v>
      </c>
      <c r="H2851" s="4">
        <f ca="1">[1]!thsiFinD("ths_adtm_stock",$A2851,$A$1,7,3,100,100,100)</f>
        <v>-0.92307692307692002</v>
      </c>
      <c r="I2851" s="4">
        <f ca="1">[1]!thsiFinD("ths_bbiboll_stock",$A2851,$A$1,7,3,100,100,100)</f>
        <v>2.8567708333333002</v>
      </c>
      <c r="J2851" s="4">
        <f ca="1">[1]!thsiFinD("ths_dptb_stock",$A2851,$A$1,7,104,100,100)</f>
        <v>0.28571428571428997</v>
      </c>
      <c r="K2851" s="4">
        <f ca="1">[1]!thsiFinD("ths_srmi_stock",$A2851,$A$1,7,100,100)</f>
        <v>-0.1078431372549</v>
      </c>
      <c r="L2851" s="4">
        <f ca="1">[1]!thsiFinD("ths_atr_stock",$A2851,$A$1,7,101,100,100)</f>
        <v>0.10285714285714</v>
      </c>
      <c r="M2851" s="4">
        <f ca="1">[1]!thsiFinD("ths_vol_w_stock",$A2851,$A$1)/1000000</f>
        <v>3.199627</v>
      </c>
      <c r="N2851" s="4">
        <f ca="1">[1]!thsiFinD("ths_turnover_ratio_w_stock",$A2851,$A$1)</f>
        <v>1.8615405870749</v>
      </c>
      <c r="O2851" s="4">
        <f ca="1">[1]!thsiFinD("ths_relative_chg_ratio_w_stock",$A2851,$A$1,104,100)</f>
        <v>-3.200232494902</v>
      </c>
      <c r="P2851" s="4"/>
    </row>
    <row r="2852" spans="1:16" x14ac:dyDescent="0.25">
      <c r="A2852" s="2" t="s">
        <v>5713</v>
      </c>
      <c r="B2852" s="2" t="s">
        <v>5714</v>
      </c>
      <c r="C2852" s="4">
        <f ca="1">[1]!thsiFinD("ths_vol_ratio_stock",$A2852,$A$1,7,100)</f>
        <v>0.90809390234367005</v>
      </c>
      <c r="D2852" s="4">
        <f ca="1">[1]!thsiFinD("ths_cr_stock",$A2852,$A$1,7,100,100)</f>
        <v>50.622406639003998</v>
      </c>
      <c r="E2852" s="4">
        <f ca="1">[1]!thsiFinD("ths_mfi_stock",$A2852,$A$1,7,100,100)</f>
        <v>25.332892389164002</v>
      </c>
      <c r="F2852" s="4">
        <f ca="1">[1]!thsiFinD("ths_expma_stock",$A2852,$A$1,7,100,100)</f>
        <v>9.6224145601459004</v>
      </c>
      <c r="G2852" s="4">
        <f ca="1">[1]!thsiFinD("ths_rsi_stock",$A2852,$A$1,7,100,100)</f>
        <v>34.691178509075002</v>
      </c>
      <c r="H2852" s="4">
        <f ca="1">[1]!thsiFinD("ths_adtm_stock",$A2852,$A$1,7,3,100,100,100)</f>
        <v>0.12903225806452001</v>
      </c>
      <c r="I2852" s="4">
        <f ca="1">[1]!thsiFinD("ths_bbiboll_stock",$A2852,$A$1,7,3,100,100,100)</f>
        <v>9.6728124999999991</v>
      </c>
      <c r="J2852" s="4">
        <f ca="1">[1]!thsiFinD("ths_dptb_stock",$A2852,$A$1,7,104,100,100)</f>
        <v>0.57142857142856995</v>
      </c>
      <c r="K2852" s="4">
        <f ca="1">[1]!thsiFinD("ths_srmi_stock",$A2852,$A$1,7,100,100)</f>
        <v>-3.7298387096774001E-2</v>
      </c>
      <c r="L2852" s="4">
        <f ca="1">[1]!thsiFinD("ths_atr_stock",$A2852,$A$1,7,101,100,100)</f>
        <v>0.17285714285713999</v>
      </c>
      <c r="M2852" s="4">
        <f ca="1">[1]!thsiFinD("ths_vol_w_stock",$A2852,$A$1)/1000000</f>
        <v>0.66032100000000005</v>
      </c>
      <c r="N2852" s="4">
        <f ca="1">[1]!thsiFinD("ths_turnover_ratio_w_stock",$A2852,$A$1)</f>
        <v>0.49893706286308998</v>
      </c>
      <c r="O2852" s="4">
        <f ca="1">[1]!thsiFinD("ths_relative_chg_ratio_w_stock",$A2852,$A$1,104,100)</f>
        <v>-1.0809081335846999</v>
      </c>
      <c r="P2852" s="4"/>
    </row>
    <row r="2853" spans="1:16" x14ac:dyDescent="0.25">
      <c r="A2853" s="2" t="s">
        <v>5715</v>
      </c>
      <c r="B2853" s="2" t="s">
        <v>5716</v>
      </c>
      <c r="C2853" s="4">
        <f ca="1">[1]!thsiFinD("ths_vol_ratio_stock",$A2853,$A$1,7,100)</f>
        <v>1.0836408415144001</v>
      </c>
      <c r="D2853" s="4">
        <f ca="1">[1]!thsiFinD("ths_cr_stock",$A2853,$A$1,7,100,100)</f>
        <v>39.682539682540003</v>
      </c>
      <c r="E2853" s="4">
        <f ca="1">[1]!thsiFinD("ths_mfi_stock",$A2853,$A$1,7,100,100)</f>
        <v>17.047194383032998</v>
      </c>
      <c r="F2853" s="4">
        <f ca="1">[1]!thsiFinD("ths_expma_stock",$A2853,$A$1,7,100,100)</f>
        <v>6.1965575139722997</v>
      </c>
      <c r="G2853" s="4">
        <f ca="1">[1]!thsiFinD("ths_rsi_stock",$A2853,$A$1,7,100,100)</f>
        <v>39.053964564787996</v>
      </c>
      <c r="H2853" s="4">
        <f ca="1">[1]!thsiFinD("ths_adtm_stock",$A2853,$A$1,7,3,100,100,100)</f>
        <v>-0.7</v>
      </c>
      <c r="I2853" s="4">
        <f ca="1">[1]!thsiFinD("ths_bbiboll_stock",$A2853,$A$1,7,3,100,100,100)</f>
        <v>6.2068750000000001</v>
      </c>
      <c r="J2853" s="4">
        <f ca="1">[1]!thsiFinD("ths_dptb_stock",$A2853,$A$1,7,104,100,100)</f>
        <v>0.42857142857142999</v>
      </c>
      <c r="K2853" s="4">
        <f ca="1">[1]!thsiFinD("ths_srmi_stock",$A2853,$A$1,7,100,100)</f>
        <v>-0.10176991150442</v>
      </c>
      <c r="L2853" s="4">
        <f ca="1">[1]!thsiFinD("ths_atr_stock",$A2853,$A$1,7,101,100,100)</f>
        <v>0.25714285714286</v>
      </c>
      <c r="M2853" s="4">
        <f ca="1">[1]!thsiFinD("ths_vol_w_stock",$A2853,$A$1)/1000000</f>
        <v>2.162903</v>
      </c>
      <c r="N2853" s="4">
        <f ca="1">[1]!thsiFinD("ths_turnover_ratio_w_stock",$A2853,$A$1)</f>
        <v>3.0791118970403999</v>
      </c>
      <c r="O2853" s="4">
        <f ca="1">[1]!thsiFinD("ths_relative_chg_ratio_w_stock",$A2853,$A$1,104,100)</f>
        <v>0.30789961885940997</v>
      </c>
      <c r="P2853" s="4"/>
    </row>
    <row r="2854" spans="1:16" x14ac:dyDescent="0.25">
      <c r="A2854" s="2" t="s">
        <v>5717</v>
      </c>
      <c r="B2854" s="2" t="s">
        <v>5718</v>
      </c>
      <c r="C2854" s="4">
        <f ca="1">[1]!thsiFinD("ths_vol_ratio_stock",$A2854,$A$1,7,100)</f>
        <v>0.56754429339832002</v>
      </c>
      <c r="D2854" s="4">
        <f ca="1">[1]!thsiFinD("ths_cr_stock",$A2854,$A$1,7,100,100)</f>
        <v>19.496855345912</v>
      </c>
      <c r="E2854" s="4">
        <f ca="1">[1]!thsiFinD("ths_mfi_stock",$A2854,$A$1,7,100,100)</f>
        <v>16.482159607399002</v>
      </c>
      <c r="F2854" s="4">
        <f ca="1">[1]!thsiFinD("ths_expma_stock",$A2854,$A$1,7,100,100)</f>
        <v>8.1735369792764008</v>
      </c>
      <c r="G2854" s="4">
        <f ca="1">[1]!thsiFinD("ths_rsi_stock",$A2854,$A$1,7,100,100)</f>
        <v>29.831674902987999</v>
      </c>
      <c r="H2854" s="4">
        <f ca="1">[1]!thsiFinD("ths_adtm_stock",$A2854,$A$1,7,3,100,100,100)</f>
        <v>0</v>
      </c>
      <c r="I2854" s="4">
        <f ca="1">[1]!thsiFinD("ths_bbiboll_stock",$A2854,$A$1,7,3,100,100,100)</f>
        <v>8.2288541666667001</v>
      </c>
      <c r="J2854" s="4">
        <f ca="1">[1]!thsiFinD("ths_dptb_stock",$A2854,$A$1,7,104,100,100)</f>
        <v>0.57142857142856995</v>
      </c>
      <c r="K2854" s="4">
        <f ca="1">[1]!thsiFinD("ths_srmi_stock",$A2854,$A$1,7,100,100)</f>
        <v>-8.5549132947977002E-2</v>
      </c>
      <c r="L2854" s="4">
        <f ca="1">[1]!thsiFinD("ths_atr_stock",$A2854,$A$1,7,101,100,100)</f>
        <v>0.27428571428571002</v>
      </c>
      <c r="M2854" s="4">
        <f ca="1">[1]!thsiFinD("ths_vol_w_stock",$A2854,$A$1)/1000000</f>
        <v>0.54240500000000003</v>
      </c>
      <c r="N2854" s="4">
        <f ca="1">[1]!thsiFinD("ths_turnover_ratio_w_stock",$A2854,$A$1)</f>
        <v>0.90260678056790999</v>
      </c>
      <c r="O2854" s="4">
        <f ca="1">[1]!thsiFinD("ths_relative_chg_ratio_w_stock",$A2854,$A$1,104,100)</f>
        <v>-0.73109115908259004</v>
      </c>
      <c r="P2854" s="4"/>
    </row>
    <row r="2855" spans="1:16" x14ac:dyDescent="0.25">
      <c r="A2855" s="2" t="s">
        <v>5719</v>
      </c>
      <c r="B2855" s="2" t="s">
        <v>5720</v>
      </c>
      <c r="C2855" s="4">
        <f ca="1">[1]!thsiFinD("ths_vol_ratio_stock",$A2855,$A$1,7,100)</f>
        <v>1.2697834195964</v>
      </c>
      <c r="D2855" s="4">
        <f ca="1">[1]!thsiFinD("ths_cr_stock",$A2855,$A$1,7,100,100)</f>
        <v>-56.304868316041002</v>
      </c>
      <c r="E2855" s="4">
        <f ca="1">[1]!thsiFinD("ths_mfi_stock",$A2855,$A$1,7,100,100)</f>
        <v>47.814264142771997</v>
      </c>
      <c r="F2855" s="4">
        <f ca="1">[1]!thsiFinD("ths_expma_stock",$A2855,$A$1,7,100,100)</f>
        <v>20.324790339191001</v>
      </c>
      <c r="G2855" s="4">
        <f ca="1">[1]!thsiFinD("ths_rsi_stock",$A2855,$A$1,7,100,100)</f>
        <v>10.424704246915001</v>
      </c>
      <c r="H2855" s="4">
        <f ca="1">[1]!thsiFinD("ths_adtm_stock",$A2855,$A$1,7,3,100,100,100)</f>
        <v>0.57575757575757003</v>
      </c>
      <c r="I2855" s="4">
        <f ca="1">[1]!thsiFinD("ths_bbiboll_stock",$A2855,$A$1,7,3,100,100,100)</f>
        <v>20.870208333333</v>
      </c>
      <c r="J2855" s="4">
        <f ca="1">[1]!thsiFinD("ths_dptb_stock",$A2855,$A$1,7,104,100,100)</f>
        <v>0.57142857142856995</v>
      </c>
      <c r="K2855" s="4">
        <f ca="1">[1]!thsiFinD("ths_srmi_stock",$A2855,$A$1,7,100,100)</f>
        <v>-0.31294964028777</v>
      </c>
      <c r="L2855" s="4">
        <f ca="1">[1]!thsiFinD("ths_atr_stock",$A2855,$A$1,7,101,100,100)</f>
        <v>1.4228571428571</v>
      </c>
      <c r="M2855" s="4">
        <f ca="1">[1]!thsiFinD("ths_vol_w_stock",$A2855,$A$1)/1000000</f>
        <v>0.75036400000000003</v>
      </c>
      <c r="N2855" s="4">
        <f ca="1">[1]!thsiFinD("ths_turnover_ratio_w_stock",$A2855,$A$1)</f>
        <v>1.0480013805677999</v>
      </c>
      <c r="O2855" s="4">
        <f ca="1">[1]!thsiFinD("ths_relative_chg_ratio_w_stock",$A2855,$A$1,104,100)</f>
        <v>-1.3895268359858</v>
      </c>
      <c r="P2855" s="4"/>
    </row>
    <row r="2856" spans="1:16" x14ac:dyDescent="0.25">
      <c r="A2856" s="2" t="s">
        <v>5721</v>
      </c>
      <c r="B2856" s="2" t="s">
        <v>5722</v>
      </c>
      <c r="C2856" s="4">
        <f ca="1">[1]!thsiFinD("ths_vol_ratio_stock",$A2856,$A$1,7,100)</f>
        <v>0.87261013830653</v>
      </c>
      <c r="D2856" s="4">
        <f ca="1">[1]!thsiFinD("ths_cr_stock",$A2856,$A$1,7,100,100)</f>
        <v>14.583333333333</v>
      </c>
      <c r="E2856" s="4">
        <f ca="1">[1]!thsiFinD("ths_mfi_stock",$A2856,$A$1,7,100,100)</f>
        <v>0</v>
      </c>
      <c r="F2856" s="4">
        <f ca="1">[1]!thsiFinD("ths_expma_stock",$A2856,$A$1,7,100,100)</f>
        <v>15.074298350484</v>
      </c>
      <c r="G2856" s="4">
        <f ca="1">[1]!thsiFinD("ths_rsi_stock",$A2856,$A$1,7,100,100)</f>
        <v>29.890723515099001</v>
      </c>
      <c r="H2856" s="4">
        <f ca="1">[1]!thsiFinD("ths_adtm_stock",$A2856,$A$1,7,3,100,100,100)</f>
        <v>-0.82781456953641996</v>
      </c>
      <c r="I2856" s="4">
        <f ca="1">[1]!thsiFinD("ths_bbiboll_stock",$A2856,$A$1,7,3,100,100,100)</f>
        <v>15.196458333333</v>
      </c>
      <c r="J2856" s="4">
        <f ca="1">[1]!thsiFinD("ths_dptb_stock",$A2856,$A$1,7,104,100,100)</f>
        <v>0.57142857142856995</v>
      </c>
      <c r="K2856" s="4">
        <f ca="1">[1]!thsiFinD("ths_srmi_stock",$A2856,$A$1,7,100,100)</f>
        <v>-7.7306733167082003E-2</v>
      </c>
      <c r="L2856" s="4">
        <f ca="1">[1]!thsiFinD("ths_atr_stock",$A2856,$A$1,7,101,100,100)</f>
        <v>0.4</v>
      </c>
      <c r="M2856" s="4">
        <f ca="1">[1]!thsiFinD("ths_vol_w_stock",$A2856,$A$1)/1000000</f>
        <v>0.37047000000000002</v>
      </c>
      <c r="N2856" s="4">
        <f ca="1">[1]!thsiFinD("ths_turnover_ratio_w_stock",$A2856,$A$1)</f>
        <v>1.9547684303552999</v>
      </c>
      <c r="O2856" s="4">
        <f ca="1">[1]!thsiFinD("ths_relative_chg_ratio_w_stock",$A2856,$A$1,104,100)</f>
        <v>-1.4227761225115001</v>
      </c>
      <c r="P2856" s="4"/>
    </row>
    <row r="2857" spans="1:16" x14ac:dyDescent="0.25">
      <c r="A2857" s="2" t="s">
        <v>5723</v>
      </c>
      <c r="B2857" s="2" t="s">
        <v>5724</v>
      </c>
      <c r="C2857" s="4">
        <f ca="1">[1]!thsiFinD("ths_vol_ratio_stock",$A2857,$A$1,7,100)</f>
        <v>1.2811528241373</v>
      </c>
      <c r="D2857" s="4">
        <f ca="1">[1]!thsiFinD("ths_cr_stock",$A2857,$A$1,7,100,100)</f>
        <v>82.911392405062998</v>
      </c>
      <c r="E2857" s="4">
        <f ca="1">[1]!thsiFinD("ths_mfi_stock",$A2857,$A$1,7,100,100)</f>
        <v>38.137225270306999</v>
      </c>
      <c r="F2857" s="4">
        <f ca="1">[1]!thsiFinD("ths_expma_stock",$A2857,$A$1,7,100,100)</f>
        <v>9.4585947259046996</v>
      </c>
      <c r="G2857" s="4">
        <f ca="1">[1]!thsiFinD("ths_rsi_stock",$A2857,$A$1,7,100,100)</f>
        <v>36.287943782043001</v>
      </c>
      <c r="H2857" s="4">
        <f ca="1">[1]!thsiFinD("ths_adtm_stock",$A2857,$A$1,7,3,100,100,100)</f>
        <v>-0.39090909090908998</v>
      </c>
      <c r="I2857" s="4">
        <f ca="1">[1]!thsiFinD("ths_bbiboll_stock",$A2857,$A$1,7,3,100,100,100)</f>
        <v>9.5616666666666994</v>
      </c>
      <c r="J2857" s="4">
        <f ca="1">[1]!thsiFinD("ths_dptb_stock",$A2857,$A$1,7,104,100,100)</f>
        <v>0.57142857142856995</v>
      </c>
      <c r="K2857" s="4">
        <f ca="1">[1]!thsiFinD("ths_srmi_stock",$A2857,$A$1,7,100,100)</f>
        <v>-5.2208835341366E-2</v>
      </c>
      <c r="L2857" s="4">
        <f ca="1">[1]!thsiFinD("ths_atr_stock",$A2857,$A$1,7,101,100,100)</f>
        <v>0.41571428571428998</v>
      </c>
      <c r="M2857" s="4">
        <f ca="1">[1]!thsiFinD("ths_vol_w_stock",$A2857,$A$1)/1000000</f>
        <v>0.266208</v>
      </c>
      <c r="N2857" s="4">
        <f ca="1">[1]!thsiFinD("ths_turnover_ratio_w_stock",$A2857,$A$1)</f>
        <v>0.44962357402504</v>
      </c>
      <c r="O2857" s="4">
        <f ca="1">[1]!thsiFinD("ths_relative_chg_ratio_w_stock",$A2857,$A$1,104,100)</f>
        <v>0.50144344876687996</v>
      </c>
      <c r="P2857" s="4"/>
    </row>
    <row r="2858" spans="1:16" x14ac:dyDescent="0.25">
      <c r="A2858" s="2" t="s">
        <v>5725</v>
      </c>
      <c r="B2858" s="2" t="s">
        <v>5726</v>
      </c>
      <c r="C2858" s="4">
        <f ca="1">[1]!thsiFinD("ths_vol_ratio_stock",$A2858,$A$1,7,100)</f>
        <v>0.60465426376888998</v>
      </c>
      <c r="D2858" s="4">
        <f ca="1">[1]!thsiFinD("ths_cr_stock",$A2858,$A$1,7,100,100)</f>
        <v>32.467532467532003</v>
      </c>
      <c r="E2858" s="4">
        <f ca="1">[1]!thsiFinD("ths_mfi_stock",$A2858,$A$1,7,100,100)</f>
        <v>34.779593737676997</v>
      </c>
      <c r="F2858" s="4">
        <f ca="1">[1]!thsiFinD("ths_expma_stock",$A2858,$A$1,7,100,100)</f>
        <v>18.621952961342</v>
      </c>
      <c r="G2858" s="4">
        <f ca="1">[1]!thsiFinD("ths_rsi_stock",$A2858,$A$1,7,100,100)</f>
        <v>33.606628165402</v>
      </c>
      <c r="H2858" s="4">
        <f ca="1">[1]!thsiFinD("ths_adtm_stock",$A2858,$A$1,7,3,100,100,100)</f>
        <v>-0.39234449760765999</v>
      </c>
      <c r="I2858" s="4">
        <f ca="1">[1]!thsiFinD("ths_bbiboll_stock",$A2858,$A$1,7,3,100,100,100)</f>
        <v>18.656458333332999</v>
      </c>
      <c r="J2858" s="4">
        <f ca="1">[1]!thsiFinD("ths_dptb_stock",$A2858,$A$1,7,104,100,100)</f>
        <v>0.28571428571428997</v>
      </c>
      <c r="K2858" s="4">
        <f ca="1">[1]!thsiFinD("ths_srmi_stock",$A2858,$A$1,7,100,100)</f>
        <v>-8.9893346876586996E-2</v>
      </c>
      <c r="L2858" s="4">
        <f ca="1">[1]!thsiFinD("ths_atr_stock",$A2858,$A$1,7,101,100,100)</f>
        <v>0.68714285714286005</v>
      </c>
      <c r="M2858" s="4">
        <f ca="1">[1]!thsiFinD("ths_vol_w_stock",$A2858,$A$1)/1000000</f>
        <v>0.71776399999999996</v>
      </c>
      <c r="N2858" s="4">
        <f ca="1">[1]!thsiFinD("ths_turnover_ratio_w_stock",$A2858,$A$1)</f>
        <v>3.7349452510115002</v>
      </c>
      <c r="O2858" s="4">
        <f ca="1">[1]!thsiFinD("ths_relative_chg_ratio_w_stock",$A2858,$A$1,104,100)</f>
        <v>-3.2258861322211998</v>
      </c>
      <c r="P2858" s="4"/>
    </row>
    <row r="2859" spans="1:16" x14ac:dyDescent="0.25">
      <c r="A2859" s="2" t="s">
        <v>5727</v>
      </c>
      <c r="B2859" s="2" t="s">
        <v>5728</v>
      </c>
      <c r="C2859" s="4">
        <f ca="1">[1]!thsiFinD("ths_vol_ratio_stock",$A2859,$A$1,7,100)</f>
        <v>1.0523149464165</v>
      </c>
      <c r="D2859" s="4">
        <f ca="1">[1]!thsiFinD("ths_cr_stock",$A2859,$A$1,7,100,100)</f>
        <v>7.8947368421053001</v>
      </c>
      <c r="E2859" s="4">
        <f ca="1">[1]!thsiFinD("ths_mfi_stock",$A2859,$A$1,7,100,100)</f>
        <v>10.283910867113001</v>
      </c>
      <c r="F2859" s="4">
        <f ca="1">[1]!thsiFinD("ths_expma_stock",$A2859,$A$1,7,100,100)</f>
        <v>5.9125317538062001</v>
      </c>
      <c r="G2859" s="4">
        <f ca="1">[1]!thsiFinD("ths_rsi_stock",$A2859,$A$1,7,100,100)</f>
        <v>26.289847097542999</v>
      </c>
      <c r="H2859" s="4">
        <f ca="1">[1]!thsiFinD("ths_adtm_stock",$A2859,$A$1,7,3,100,100,100)</f>
        <v>-0.78431372549019995</v>
      </c>
      <c r="I2859" s="4">
        <f ca="1">[1]!thsiFinD("ths_bbiboll_stock",$A2859,$A$1,7,3,100,100,100)</f>
        <v>5.9446874999999997</v>
      </c>
      <c r="J2859" s="4">
        <f ca="1">[1]!thsiFinD("ths_dptb_stock",$A2859,$A$1,7,104,100,100)</f>
        <v>0.28571428571428997</v>
      </c>
      <c r="K2859" s="4">
        <f ca="1">[1]!thsiFinD("ths_srmi_stock",$A2859,$A$1,7,100,100)</f>
        <v>-9.7637795275589995E-2</v>
      </c>
      <c r="L2859" s="4">
        <f ca="1">[1]!thsiFinD("ths_atr_stock",$A2859,$A$1,7,101,100,100)</f>
        <v>0.19142857142857</v>
      </c>
      <c r="M2859" s="4">
        <f ca="1">[1]!thsiFinD("ths_vol_w_stock",$A2859,$A$1)/1000000</f>
        <v>1.4527509999999999</v>
      </c>
      <c r="N2859" s="4">
        <f ca="1">[1]!thsiFinD("ths_turnover_ratio_w_stock",$A2859,$A$1)</f>
        <v>1.6952823478407999</v>
      </c>
      <c r="O2859" s="4">
        <f ca="1">[1]!thsiFinD("ths_relative_chg_ratio_w_stock",$A2859,$A$1,104,100)</f>
        <v>-0.87409073926729997</v>
      </c>
      <c r="P2859" s="4"/>
    </row>
    <row r="2860" spans="1:16" x14ac:dyDescent="0.25">
      <c r="A2860" s="2" t="s">
        <v>5729</v>
      </c>
      <c r="B2860" s="2" t="s">
        <v>5730</v>
      </c>
      <c r="C2860" s="4">
        <f ca="1">[1]!thsiFinD("ths_vol_ratio_stock",$A2860,$A$1,7,100)</f>
        <v>0.57752130523567002</v>
      </c>
      <c r="D2860" s="4">
        <f ca="1">[1]!thsiFinD("ths_cr_stock",$A2860,$A$1,7,100,100)</f>
        <v>23.422644770959</v>
      </c>
      <c r="E2860" s="4">
        <f ca="1">[1]!thsiFinD("ths_mfi_stock",$A2860,$A$1,7,100,100)</f>
        <v>26.064313410038</v>
      </c>
      <c r="F2860" s="4">
        <f ca="1">[1]!thsiFinD("ths_expma_stock",$A2860,$A$1,7,100,100)</f>
        <v>16.037419152056</v>
      </c>
      <c r="G2860" s="4">
        <f ca="1">[1]!thsiFinD("ths_rsi_stock",$A2860,$A$1,7,100,100)</f>
        <v>33.350112966998999</v>
      </c>
      <c r="H2860" s="4">
        <f ca="1">[1]!thsiFinD("ths_adtm_stock",$A2860,$A$1,7,3,100,100,100)</f>
        <v>0</v>
      </c>
      <c r="I2860" s="4">
        <f ca="1">[1]!thsiFinD("ths_bbiboll_stock",$A2860,$A$1,7,3,100,100,100)</f>
        <v>16.133333333332999</v>
      </c>
      <c r="J2860" s="4">
        <f ca="1">[1]!thsiFinD("ths_dptb_stock",$A2860,$A$1,7,104,100,100)</f>
        <v>0.42857142857142999</v>
      </c>
      <c r="K2860" s="4">
        <f ca="1">[1]!thsiFinD("ths_srmi_stock",$A2860,$A$1,7,100,100)</f>
        <v>-0.11454753722795</v>
      </c>
      <c r="L2860" s="4">
        <f ca="1">[1]!thsiFinD("ths_atr_stock",$A2860,$A$1,7,101,100,100)</f>
        <v>0.72142857142856998</v>
      </c>
      <c r="M2860" s="4">
        <f ca="1">[1]!thsiFinD("ths_vol_w_stock",$A2860,$A$1)/1000000</f>
        <v>0.88124899999999995</v>
      </c>
      <c r="N2860" s="4">
        <f ca="1">[1]!thsiFinD("ths_turnover_ratio_w_stock",$A2860,$A$1)</f>
        <v>1.4099681026054001</v>
      </c>
      <c r="O2860" s="4">
        <f ca="1">[1]!thsiFinD("ths_relative_chg_ratio_w_stock",$A2860,$A$1,104,100)</f>
        <v>-1.7563186304238001</v>
      </c>
      <c r="P2860" s="4"/>
    </row>
    <row r="2861" spans="1:16" x14ac:dyDescent="0.25">
      <c r="A2861" s="2" t="s">
        <v>5731</v>
      </c>
      <c r="B2861" s="2" t="s">
        <v>5732</v>
      </c>
      <c r="C2861" s="4">
        <f ca="1">[1]!thsiFinD("ths_vol_ratio_stock",$A2861,$A$1,7,100)</f>
        <v>0.70465390277378004</v>
      </c>
      <c r="D2861" s="4">
        <f ca="1">[1]!thsiFinD("ths_cr_stock",$A2861,$A$1,7,100,100)</f>
        <v>-19.9203187251</v>
      </c>
      <c r="E2861" s="4">
        <f ca="1">[1]!thsiFinD("ths_mfi_stock",$A2861,$A$1,7,100,100)</f>
        <v>0</v>
      </c>
      <c r="F2861" s="4">
        <f ca="1">[1]!thsiFinD("ths_expma_stock",$A2861,$A$1,7,100,100)</f>
        <v>4.6374148822267998</v>
      </c>
      <c r="G2861" s="4">
        <f ca="1">[1]!thsiFinD("ths_rsi_stock",$A2861,$A$1,7,100,100)</f>
        <v>16.263773308447</v>
      </c>
      <c r="H2861" s="4">
        <f ca="1">[1]!thsiFinD("ths_adtm_stock",$A2861,$A$1,7,3,100,100,100)</f>
        <v>-0.88461538461539002</v>
      </c>
      <c r="I2861" s="4">
        <f ca="1">[1]!thsiFinD("ths_bbiboll_stock",$A2861,$A$1,7,3,100,100,100)</f>
        <v>4.6957291666667</v>
      </c>
      <c r="J2861" s="4">
        <f ca="1">[1]!thsiFinD("ths_dptb_stock",$A2861,$A$1,7,104,100,100)</f>
        <v>0.42857142857142999</v>
      </c>
      <c r="K2861" s="4">
        <f ca="1">[1]!thsiFinD("ths_srmi_stock",$A2861,$A$1,7,100,100)</f>
        <v>-0.10379241516965999</v>
      </c>
      <c r="L2861" s="4">
        <f ca="1">[1]!thsiFinD("ths_atr_stock",$A2861,$A$1,7,101,100,100)</f>
        <v>0.14000000000000001</v>
      </c>
      <c r="M2861" s="4">
        <f ca="1">[1]!thsiFinD("ths_vol_w_stock",$A2861,$A$1)/1000000</f>
        <v>0.84867599999999999</v>
      </c>
      <c r="N2861" s="4">
        <f ca="1">[1]!thsiFinD("ths_turnover_ratio_w_stock",$A2861,$A$1)</f>
        <v>1.0631539844022</v>
      </c>
      <c r="O2861" s="4">
        <f ca="1">[1]!thsiFinD("ths_relative_chg_ratio_w_stock",$A2861,$A$1,104,100)</f>
        <v>-1.8883451252322001</v>
      </c>
      <c r="P2861" s="4"/>
    </row>
    <row r="2862" spans="1:16" x14ac:dyDescent="0.25">
      <c r="A2862" s="2" t="s">
        <v>5733</v>
      </c>
      <c r="B2862" s="2" t="s">
        <v>5734</v>
      </c>
      <c r="C2862" s="4">
        <f ca="1">[1]!thsiFinD("ths_vol_ratio_stock",$A2862,$A$1,7,100)</f>
        <v>0.58307618793706995</v>
      </c>
      <c r="D2862" s="4">
        <f ca="1">[1]!thsiFinD("ths_cr_stock",$A2862,$A$1,7,100,100)</f>
        <v>40.229885057471002</v>
      </c>
      <c r="E2862" s="4">
        <f ca="1">[1]!thsiFinD("ths_mfi_stock",$A2862,$A$1,7,100,100)</f>
        <v>25.92045123658</v>
      </c>
      <c r="F2862" s="4">
        <f ca="1">[1]!thsiFinD("ths_expma_stock",$A2862,$A$1,7,100,100)</f>
        <v>8.6494016038344999</v>
      </c>
      <c r="G2862" s="4">
        <f ca="1">[1]!thsiFinD("ths_rsi_stock",$A2862,$A$1,7,100,100)</f>
        <v>37.837809173901</v>
      </c>
      <c r="H2862" s="4">
        <f ca="1">[1]!thsiFinD("ths_adtm_stock",$A2862,$A$1,7,3,100,100,100)</f>
        <v>-0.63478260869564995</v>
      </c>
      <c r="I2862" s="4">
        <f ca="1">[1]!thsiFinD("ths_bbiboll_stock",$A2862,$A$1,7,3,100,100,100)</f>
        <v>8.7058333333333007</v>
      </c>
      <c r="J2862" s="4">
        <f ca="1">[1]!thsiFinD("ths_dptb_stock",$A2862,$A$1,7,104,100,100)</f>
        <v>0.57142857142856995</v>
      </c>
      <c r="K2862" s="4">
        <f ca="1">[1]!thsiFinD("ths_srmi_stock",$A2862,$A$1,7,100,100)</f>
        <v>-6.3876651982379004E-2</v>
      </c>
      <c r="L2862" s="4">
        <f ca="1">[1]!thsiFinD("ths_atr_stock",$A2862,$A$1,7,101,100,100)</f>
        <v>0.34857142857142998</v>
      </c>
      <c r="M2862" s="4">
        <f ca="1">[1]!thsiFinD("ths_vol_w_stock",$A2862,$A$1)/1000000</f>
        <v>0.53550699999999996</v>
      </c>
      <c r="N2862" s="4">
        <f ca="1">[1]!thsiFinD("ths_turnover_ratio_w_stock",$A2862,$A$1)</f>
        <v>1.5851629737884001</v>
      </c>
      <c r="O2862" s="4">
        <f ca="1">[1]!thsiFinD("ths_relative_chg_ratio_w_stock",$A2862,$A$1,104,100)</f>
        <v>9.3385734818850002E-4</v>
      </c>
      <c r="P2862" s="4"/>
    </row>
    <row r="2863" spans="1:16" x14ac:dyDescent="0.25">
      <c r="A2863" s="2" t="s">
        <v>5735</v>
      </c>
      <c r="B2863" s="2" t="s">
        <v>5736</v>
      </c>
      <c r="C2863" s="4">
        <f ca="1">[1]!thsiFinD("ths_vol_ratio_stock",$A2863,$A$1,7,100)</f>
        <v>0.45053439347322999</v>
      </c>
      <c r="D2863" s="4">
        <f ca="1">[1]!thsiFinD("ths_cr_stock",$A2863,$A$1,7,100,100)</f>
        <v>6.2616822429908003</v>
      </c>
      <c r="E2863" s="4">
        <f ca="1">[1]!thsiFinD("ths_mfi_stock",$A2863,$A$1,7,100,100)</f>
        <v>5.0212372305202004</v>
      </c>
      <c r="F2863" s="4">
        <f ca="1">[1]!thsiFinD("ths_expma_stock",$A2863,$A$1,7,100,100)</f>
        <v>9.4536886131560998</v>
      </c>
      <c r="G2863" s="4">
        <f ca="1">[1]!thsiFinD("ths_rsi_stock",$A2863,$A$1,7,100,100)</f>
        <v>35.172514655779999</v>
      </c>
      <c r="H2863" s="4">
        <f ca="1">[1]!thsiFinD("ths_adtm_stock",$A2863,$A$1,7,3,100,100,100)</f>
        <v>-0.95964125560538005</v>
      </c>
      <c r="I2863" s="4">
        <f ca="1">[1]!thsiFinD("ths_bbiboll_stock",$A2863,$A$1,7,3,100,100,100)</f>
        <v>9.5283333333333005</v>
      </c>
      <c r="J2863" s="4">
        <f ca="1">[1]!thsiFinD("ths_dptb_stock",$A2863,$A$1,7,104,100,100)</f>
        <v>0.57142857142856995</v>
      </c>
      <c r="K2863" s="4">
        <f ca="1">[1]!thsiFinD("ths_srmi_stock",$A2863,$A$1,7,100,100)</f>
        <v>-0.18075539568345</v>
      </c>
      <c r="L2863" s="4">
        <f ca="1">[1]!thsiFinD("ths_atr_stock",$A2863,$A$1,7,101,100,100)</f>
        <v>0.54285714285714004</v>
      </c>
      <c r="M2863" s="4">
        <f ca="1">[1]!thsiFinD("ths_vol_w_stock",$A2863,$A$1)/1000000</f>
        <v>1.443244</v>
      </c>
      <c r="N2863" s="4">
        <f ca="1">[1]!thsiFinD("ths_turnover_ratio_w_stock",$A2863,$A$1)</f>
        <v>3.2371023783834998</v>
      </c>
      <c r="O2863" s="4">
        <f ca="1">[1]!thsiFinD("ths_relative_chg_ratio_w_stock",$A2863,$A$1,104,100)</f>
        <v>-1.6533657482959001</v>
      </c>
      <c r="P2863" s="4"/>
    </row>
    <row r="2864" spans="1:16" x14ac:dyDescent="0.25">
      <c r="A2864" s="2" t="s">
        <v>5737</v>
      </c>
      <c r="B2864" s="2" t="s">
        <v>5738</v>
      </c>
      <c r="C2864" s="4">
        <f ca="1">[1]!thsiFinD("ths_vol_ratio_stock",$A2864,$A$1,7,100)</f>
        <v>0.64685932376490995</v>
      </c>
      <c r="D2864" s="4">
        <f ca="1">[1]!thsiFinD("ths_cr_stock",$A2864,$A$1,7,100,100)</f>
        <v>204.18118466899</v>
      </c>
      <c r="E2864" s="4">
        <f ca="1">[1]!thsiFinD("ths_mfi_stock",$A2864,$A$1,7,100,100)</f>
        <v>79.962958078746993</v>
      </c>
      <c r="F2864" s="4">
        <f ca="1">[1]!thsiFinD("ths_expma_stock",$A2864,$A$1,7,100,100)</f>
        <v>10.733617248685</v>
      </c>
      <c r="G2864" s="4">
        <f ca="1">[1]!thsiFinD("ths_rsi_stock",$A2864,$A$1,7,100,100)</f>
        <v>64.613371061676006</v>
      </c>
      <c r="H2864" s="4">
        <f ca="1">[1]!thsiFinD("ths_adtm_stock",$A2864,$A$1,7,3,100,100,100)</f>
        <v>0.81118881118881003</v>
      </c>
      <c r="I2864" s="4">
        <f ca="1">[1]!thsiFinD("ths_bbiboll_stock",$A2864,$A$1,7,3,100,100,100)</f>
        <v>10.691354166667001</v>
      </c>
      <c r="J2864" s="4">
        <f ca="1">[1]!thsiFinD("ths_dptb_stock",$A2864,$A$1,7,104,100,100)</f>
        <v>0.42857142857142999</v>
      </c>
      <c r="K2864" s="4">
        <f ca="1">[1]!thsiFinD("ths_srmi_stock",$A2864,$A$1,7,100,100)</f>
        <v>5.5758683729433003E-2</v>
      </c>
      <c r="L2864" s="4">
        <f ca="1">[1]!thsiFinD("ths_atr_stock",$A2864,$A$1,7,101,100,100)</f>
        <v>0.41571428571428998</v>
      </c>
      <c r="M2864" s="4">
        <f ca="1">[1]!thsiFinD("ths_vol_w_stock",$A2864,$A$1)/1000000</f>
        <v>0.54976499999999995</v>
      </c>
      <c r="N2864" s="4">
        <f ca="1">[1]!thsiFinD("ths_turnover_ratio_w_stock",$A2864,$A$1)</f>
        <v>2.253864980875</v>
      </c>
      <c r="O2864" s="4">
        <f ca="1">[1]!thsiFinD("ths_relative_chg_ratio_w_stock",$A2864,$A$1,104,100)</f>
        <v>0.19821318230130999</v>
      </c>
      <c r="P2864" s="4"/>
    </row>
    <row r="2865" spans="1:16" x14ac:dyDescent="0.25">
      <c r="A2865" s="2" t="s">
        <v>5739</v>
      </c>
      <c r="B2865" s="2" t="s">
        <v>5740</v>
      </c>
      <c r="C2865" s="4">
        <f ca="1">[1]!thsiFinD("ths_vol_ratio_stock",$A2865,$A$1,7,100)</f>
        <v>1.8836968652049999</v>
      </c>
      <c r="D2865" s="4">
        <f ca="1">[1]!thsiFinD("ths_cr_stock",$A2865,$A$1,7,100,100)</f>
        <v>733.33333333332996</v>
      </c>
      <c r="E2865" s="4">
        <f ca="1">[1]!thsiFinD("ths_mfi_stock",$A2865,$A$1,7,100,100)</f>
        <v>81.760857389725999</v>
      </c>
      <c r="F2865" s="4">
        <f ca="1">[1]!thsiFinD("ths_expma_stock",$A2865,$A$1,7,100,100)</f>
        <v>8.046576003178</v>
      </c>
      <c r="G2865" s="4">
        <f ca="1">[1]!thsiFinD("ths_rsi_stock",$A2865,$A$1,7,100,100)</f>
        <v>89.112405585787002</v>
      </c>
      <c r="H2865" s="4">
        <f ca="1">[1]!thsiFinD("ths_adtm_stock",$A2865,$A$1,7,3,100,100,100)</f>
        <v>0.91549295774647999</v>
      </c>
      <c r="I2865" s="4">
        <f ca="1">[1]!thsiFinD("ths_bbiboll_stock",$A2865,$A$1,7,3,100,100,100)</f>
        <v>7.9404166666667004</v>
      </c>
      <c r="J2865" s="4">
        <f ca="1">[1]!thsiFinD("ths_dptb_stock",$A2865,$A$1,7,104,100,100)</f>
        <v>0.85714285714285998</v>
      </c>
      <c r="K2865" s="4">
        <f ca="1">[1]!thsiFinD("ths_srmi_stock",$A2865,$A$1,7,100,100)</f>
        <v>6.25E-2</v>
      </c>
      <c r="L2865" s="4">
        <f ca="1">[1]!thsiFinD("ths_atr_stock",$A2865,$A$1,7,101,100,100)</f>
        <v>0.14285714285713999</v>
      </c>
      <c r="M2865" s="4">
        <f ca="1">[1]!thsiFinD("ths_vol_w_stock",$A2865,$A$1)/1000000</f>
        <v>88.144991000000005</v>
      </c>
      <c r="N2865" s="4">
        <f ca="1">[1]!thsiFinD("ths_turnover_ratio_w_stock",$A2865,$A$1)</f>
        <v>0.30030137228774001</v>
      </c>
      <c r="O2865" s="4">
        <f ca="1">[1]!thsiFinD("ths_relative_chg_ratio_w_stock",$A2865,$A$1,104,100)</f>
        <v>1.6075269077915</v>
      </c>
      <c r="P2865" s="4"/>
    </row>
    <row r="2866" spans="1:16" x14ac:dyDescent="0.25">
      <c r="A2866" s="2" t="s">
        <v>5741</v>
      </c>
      <c r="B2866" s="2" t="s">
        <v>5742</v>
      </c>
      <c r="C2866" s="4">
        <f ca="1">[1]!thsiFinD("ths_vol_ratio_stock",$A2866,$A$1,7,100)</f>
        <v>1.6864387813777999</v>
      </c>
      <c r="D2866" s="4">
        <f ca="1">[1]!thsiFinD("ths_cr_stock",$A2866,$A$1,7,100,100)</f>
        <v>136.84210526315999</v>
      </c>
      <c r="E2866" s="4">
        <f ca="1">[1]!thsiFinD("ths_mfi_stock",$A2866,$A$1,7,100,100)</f>
        <v>47.372171471465002</v>
      </c>
      <c r="F2866" s="4">
        <f ca="1">[1]!thsiFinD("ths_expma_stock",$A2866,$A$1,7,100,100)</f>
        <v>10.327368968728001</v>
      </c>
      <c r="G2866" s="4">
        <f ca="1">[1]!thsiFinD("ths_rsi_stock",$A2866,$A$1,7,100,100)</f>
        <v>60.379693218470997</v>
      </c>
      <c r="H2866" s="4">
        <f ca="1">[1]!thsiFinD("ths_adtm_stock",$A2866,$A$1,7,3,100,100,100)</f>
        <v>0.5</v>
      </c>
      <c r="I2866" s="4">
        <f ca="1">[1]!thsiFinD("ths_bbiboll_stock",$A2866,$A$1,7,3,100,100,100)</f>
        <v>10.3178125</v>
      </c>
      <c r="J2866" s="4">
        <f ca="1">[1]!thsiFinD("ths_dptb_stock",$A2866,$A$1,7,104,100,100)</f>
        <v>0.71428571428570997</v>
      </c>
      <c r="K2866" s="4">
        <f ca="1">[1]!thsiFinD("ths_srmi_stock",$A2866,$A$1,7,100,100)</f>
        <v>6.7114093959732002E-3</v>
      </c>
      <c r="L2866" s="4">
        <f ca="1">[1]!thsiFinD("ths_atr_stock",$A2866,$A$1,7,101,100,100)</f>
        <v>0.13</v>
      </c>
      <c r="M2866" s="4">
        <f ca="1">[1]!thsiFinD("ths_vol_w_stock",$A2866,$A$1)/1000000</f>
        <v>23.424824999999998</v>
      </c>
      <c r="N2866" s="4">
        <f ca="1">[1]!thsiFinD("ths_turnover_ratio_w_stock",$A2866,$A$1)</f>
        <v>0.98975975164678998</v>
      </c>
      <c r="O2866" s="4">
        <f ca="1">[1]!thsiFinD("ths_relative_chg_ratio_w_stock",$A2866,$A$1,104,100)</f>
        <v>0.32241826974170001</v>
      </c>
      <c r="P2866" s="4"/>
    </row>
    <row r="2867" spans="1:16" x14ac:dyDescent="0.25">
      <c r="A2867" s="2" t="s">
        <v>5743</v>
      </c>
      <c r="B2867" s="2" t="s">
        <v>5744</v>
      </c>
      <c r="C2867" s="4">
        <f ca="1">[1]!thsiFinD("ths_vol_ratio_stock",$A2867,$A$1,7,100)</f>
        <v>0.86498743830501001</v>
      </c>
      <c r="D2867" s="4">
        <f ca="1">[1]!thsiFinD("ths_cr_stock",$A2867,$A$1,7,100,100)</f>
        <v>44.755244755245002</v>
      </c>
      <c r="E2867" s="4">
        <f ca="1">[1]!thsiFinD("ths_mfi_stock",$A2867,$A$1,7,100,100)</f>
        <v>33.208285808463998</v>
      </c>
      <c r="F2867" s="4">
        <f ca="1">[1]!thsiFinD("ths_expma_stock",$A2867,$A$1,7,100,100)</f>
        <v>7.2532794432426</v>
      </c>
      <c r="G2867" s="4">
        <f ca="1">[1]!thsiFinD("ths_rsi_stock",$A2867,$A$1,7,100,100)</f>
        <v>46.385378048958998</v>
      </c>
      <c r="H2867" s="4">
        <f ca="1">[1]!thsiFinD("ths_adtm_stock",$A2867,$A$1,7,3,100,100,100)</f>
        <v>0.58139534883721</v>
      </c>
      <c r="I2867" s="4">
        <f ca="1">[1]!thsiFinD("ths_bbiboll_stock",$A2867,$A$1,7,3,100,100,100)</f>
        <v>7.2777083333333001</v>
      </c>
      <c r="J2867" s="4">
        <f ca="1">[1]!thsiFinD("ths_dptb_stock",$A2867,$A$1,7,104,100,100)</f>
        <v>0.71428571428570997</v>
      </c>
      <c r="K2867" s="4">
        <f ca="1">[1]!thsiFinD("ths_srmi_stock",$A2867,$A$1,7,100,100)</f>
        <v>-3.2042723631509E-2</v>
      </c>
      <c r="L2867" s="4">
        <f ca="1">[1]!thsiFinD("ths_atr_stock",$A2867,$A$1,7,101,100,100)</f>
        <v>0.20714285714285999</v>
      </c>
      <c r="M2867" s="4">
        <f ca="1">[1]!thsiFinD("ths_vol_w_stock",$A2867,$A$1)/1000000</f>
        <v>39.845632999999999</v>
      </c>
      <c r="N2867" s="4">
        <f ca="1">[1]!thsiFinD("ths_turnover_ratio_w_stock",$A2867,$A$1)</f>
        <v>1.99228165</v>
      </c>
      <c r="O2867" s="4">
        <f ca="1">[1]!thsiFinD("ths_relative_chg_ratio_w_stock",$A2867,$A$1,104,100)</f>
        <v>0.76250270564204004</v>
      </c>
      <c r="P2867" s="4"/>
    </row>
    <row r="2868" spans="1:16" x14ac:dyDescent="0.25">
      <c r="A2868" s="2" t="s">
        <v>5745</v>
      </c>
      <c r="B2868" s="2" t="s">
        <v>5746</v>
      </c>
      <c r="C2868" s="4">
        <f ca="1">[1]!thsiFinD("ths_vol_ratio_stock",$A2868,$A$1,7,100)</f>
        <v>1.9959906600196999</v>
      </c>
      <c r="D2868" s="4">
        <f ca="1">[1]!thsiFinD("ths_cr_stock",$A2868,$A$1,7,100,100)</f>
        <v>271.57360406090999</v>
      </c>
      <c r="E2868" s="4">
        <f ca="1">[1]!thsiFinD("ths_mfi_stock",$A2868,$A$1,7,100,100)</f>
        <v>74.232338065647994</v>
      </c>
      <c r="F2868" s="4">
        <f ca="1">[1]!thsiFinD("ths_expma_stock",$A2868,$A$1,7,100,100)</f>
        <v>24.402501276445999</v>
      </c>
      <c r="G2868" s="4">
        <f ca="1">[1]!thsiFinD("ths_rsi_stock",$A2868,$A$1,7,100,100)</f>
        <v>82.326436395087995</v>
      </c>
      <c r="H2868" s="4">
        <f ca="1">[1]!thsiFinD("ths_adtm_stock",$A2868,$A$1,7,3,100,100,100)</f>
        <v>0.92</v>
      </c>
      <c r="I2868" s="4">
        <f ca="1">[1]!thsiFinD("ths_bbiboll_stock",$A2868,$A$1,7,3,100,100,100)</f>
        <v>24.157187499999999</v>
      </c>
      <c r="J2868" s="4">
        <f ca="1">[1]!thsiFinD("ths_dptb_stock",$A2868,$A$1,7,104,100,100)</f>
        <v>0.57142857142856995</v>
      </c>
      <c r="K2868" s="4">
        <f ca="1">[1]!thsiFinD("ths_srmi_stock",$A2868,$A$1,7,100,100)</f>
        <v>4.7580967612955001E-2</v>
      </c>
      <c r="L2868" s="4">
        <f ca="1">[1]!thsiFinD("ths_atr_stock",$A2868,$A$1,7,101,100,100)</f>
        <v>0.69714285714285995</v>
      </c>
      <c r="M2868" s="4">
        <f ca="1">[1]!thsiFinD("ths_vol_w_stock",$A2868,$A$1)/1000000</f>
        <v>5.585</v>
      </c>
      <c r="N2868" s="4">
        <f ca="1">[1]!thsiFinD("ths_turnover_ratio_w_stock",$A2868,$A$1)</f>
        <v>0.55446211082620001</v>
      </c>
      <c r="O2868" s="4">
        <f ca="1">[1]!thsiFinD("ths_relative_chg_ratio_w_stock",$A2868,$A$1,104,100)</f>
        <v>0.69724764457108002</v>
      </c>
      <c r="P2868" s="4"/>
    </row>
    <row r="2869" spans="1:16" x14ac:dyDescent="0.25">
      <c r="A2869" s="2" t="s">
        <v>5747</v>
      </c>
      <c r="B2869" s="2" t="s">
        <v>5748</v>
      </c>
      <c r="C2869" s="4">
        <f ca="1">[1]!thsiFinD("ths_vol_ratio_stock",$A2869,$A$1,7,100)</f>
        <v>0.95324351666953999</v>
      </c>
      <c r="D2869" s="4">
        <f ca="1">[1]!thsiFinD("ths_cr_stock",$A2869,$A$1,7,100,100)</f>
        <v>237.5</v>
      </c>
      <c r="E2869" s="4">
        <f ca="1">[1]!thsiFinD("ths_mfi_stock",$A2869,$A$1,7,100,100)</f>
        <v>63.870637645903997</v>
      </c>
      <c r="F2869" s="4">
        <f ca="1">[1]!thsiFinD("ths_expma_stock",$A2869,$A$1,7,100,100)</f>
        <v>2.9463857141375001</v>
      </c>
      <c r="G2869" s="4">
        <f ca="1">[1]!thsiFinD("ths_rsi_stock",$A2869,$A$1,7,100,100)</f>
        <v>60.686669604976998</v>
      </c>
      <c r="H2869" s="4">
        <f ca="1">[1]!thsiFinD("ths_adtm_stock",$A2869,$A$1,7,3,100,100,100)</f>
        <v>0.64285714285714002</v>
      </c>
      <c r="I2869" s="4">
        <f ca="1">[1]!thsiFinD("ths_bbiboll_stock",$A2869,$A$1,7,3,100,100,100)</f>
        <v>2.9363541666667001</v>
      </c>
      <c r="J2869" s="4">
        <f ca="1">[1]!thsiFinD("ths_dptb_stock",$A2869,$A$1,7,104,100,100)</f>
        <v>0.57142857142856995</v>
      </c>
      <c r="K2869" s="4">
        <f ca="1">[1]!thsiFinD("ths_srmi_stock",$A2869,$A$1,7,100,100)</f>
        <v>1.0135135135135E-2</v>
      </c>
      <c r="L2869" s="4">
        <f ca="1">[1]!thsiFinD("ths_atr_stock",$A2869,$A$1,7,101,100,100)</f>
        <v>4.1428571428571002E-2</v>
      </c>
      <c r="M2869" s="4">
        <f ca="1">[1]!thsiFinD("ths_vol_w_stock",$A2869,$A$1)/1000000</f>
        <v>62.131486000000002</v>
      </c>
      <c r="N2869" s="4">
        <f ca="1">[1]!thsiFinD("ths_turnover_ratio_w_stock",$A2869,$A$1)</f>
        <v>0.84640989715820003</v>
      </c>
      <c r="O2869" s="4">
        <f ca="1">[1]!thsiFinD("ths_relative_chg_ratio_w_stock",$A2869,$A$1,104,100)</f>
        <v>-0.35325740593397997</v>
      </c>
      <c r="P2869" s="4"/>
    </row>
    <row r="2870" spans="1:16" x14ac:dyDescent="0.25">
      <c r="A2870" s="2" t="s">
        <v>5749</v>
      </c>
      <c r="B2870" s="2" t="s">
        <v>5750</v>
      </c>
      <c r="C2870" s="4">
        <f ca="1">[1]!thsiFinD("ths_vol_ratio_stock",$A2870,$A$1,7,100)</f>
        <v>1.2455600202296</v>
      </c>
      <c r="D2870" s="4">
        <f ca="1">[1]!thsiFinD("ths_cr_stock",$A2870,$A$1,7,100,100)</f>
        <v>57.293035479632003</v>
      </c>
      <c r="E2870" s="4">
        <f ca="1">[1]!thsiFinD("ths_mfi_stock",$A2870,$A$1,7,100,100)</f>
        <v>41.470238817869998</v>
      </c>
      <c r="F2870" s="4">
        <f ca="1">[1]!thsiFinD("ths_expma_stock",$A2870,$A$1,7,100,100)</f>
        <v>36.599918047875001</v>
      </c>
      <c r="G2870" s="4">
        <f ca="1">[1]!thsiFinD("ths_rsi_stock",$A2870,$A$1,7,100,100)</f>
        <v>52.238632152432999</v>
      </c>
      <c r="H2870" s="4">
        <f ca="1">[1]!thsiFinD("ths_adtm_stock",$A2870,$A$1,7,3,100,100,100)</f>
        <v>-0.23943661971831001</v>
      </c>
      <c r="I2870" s="4">
        <f ca="1">[1]!thsiFinD("ths_bbiboll_stock",$A2870,$A$1,7,3,100,100,100)</f>
        <v>36.625833333332999</v>
      </c>
      <c r="J2870" s="4">
        <f ca="1">[1]!thsiFinD("ths_dptb_stock",$A2870,$A$1,7,104,100,100)</f>
        <v>0.85714285714285998</v>
      </c>
      <c r="K2870" s="4">
        <f ca="1">[1]!thsiFinD("ths_srmi_stock",$A2870,$A$1,7,100,100)</f>
        <v>-1.0486689970422E-2</v>
      </c>
      <c r="L2870" s="4">
        <f ca="1">[1]!thsiFinD("ths_atr_stock",$A2870,$A$1,7,101,100,100)</f>
        <v>0.58571428571428996</v>
      </c>
      <c r="M2870" s="4">
        <f ca="1">[1]!thsiFinD("ths_vol_w_stock",$A2870,$A$1)/1000000</f>
        <v>11.277348999999999</v>
      </c>
      <c r="N2870" s="4">
        <f ca="1">[1]!thsiFinD("ths_turnover_ratio_w_stock",$A2870,$A$1)</f>
        <v>0.58524090188373001</v>
      </c>
      <c r="O2870" s="4">
        <f ca="1">[1]!thsiFinD("ths_relative_chg_ratio_w_stock",$A2870,$A$1,104,100)</f>
        <v>0.77342574877884995</v>
      </c>
      <c r="P2870" s="4"/>
    </row>
    <row r="2871" spans="1:16" x14ac:dyDescent="0.25">
      <c r="A2871" s="2" t="s">
        <v>5751</v>
      </c>
      <c r="B2871" s="2" t="s">
        <v>5752</v>
      </c>
      <c r="C2871" s="4">
        <f ca="1">[1]!thsiFinD("ths_vol_ratio_stock",$A2871,$A$1,7,100)</f>
        <v>1.1488498402856</v>
      </c>
      <c r="D2871" s="4">
        <f ca="1">[1]!thsiFinD("ths_cr_stock",$A2871,$A$1,7,100,100)</f>
        <v>95.652173913043995</v>
      </c>
      <c r="E2871" s="4">
        <f ca="1">[1]!thsiFinD("ths_mfi_stock",$A2871,$A$1,7,100,100)</f>
        <v>70.131895577060007</v>
      </c>
      <c r="F2871" s="4">
        <f ca="1">[1]!thsiFinD("ths_expma_stock",$A2871,$A$1,7,100,100)</f>
        <v>1.603995709351</v>
      </c>
      <c r="G2871" s="4">
        <f ca="1">[1]!thsiFinD("ths_rsi_stock",$A2871,$A$1,7,100,100)</f>
        <v>52.582644378723998</v>
      </c>
      <c r="H2871" s="4">
        <f ca="1">[1]!thsiFinD("ths_adtm_stock",$A2871,$A$1,7,3,100,100,100)</f>
        <v>-0.25</v>
      </c>
      <c r="I2871" s="4">
        <f ca="1">[1]!thsiFinD("ths_bbiboll_stock",$A2871,$A$1,7,3,100,100,100)</f>
        <v>1.6051041666667001</v>
      </c>
      <c r="J2871" s="4">
        <f ca="1">[1]!thsiFinD("ths_dptb_stock",$A2871,$A$1,7,104,100,100)</f>
        <v>0.42857142857142999</v>
      </c>
      <c r="K2871" s="4">
        <f ca="1">[1]!thsiFinD("ths_srmi_stock",$A2871,$A$1,7,100,100)</f>
        <v>-6.1728395061728001E-3</v>
      </c>
      <c r="L2871" s="4">
        <f ca="1">[1]!thsiFinD("ths_atr_stock",$A2871,$A$1,7,101,100,100)</f>
        <v>2.1428571428570999E-2</v>
      </c>
      <c r="M2871" s="4">
        <f ca="1">[1]!thsiFinD("ths_vol_w_stock",$A2871,$A$1)/1000000</f>
        <v>191.97509600000001</v>
      </c>
      <c r="N2871" s="4">
        <f ca="1">[1]!thsiFinD("ths_turnover_ratio_w_stock",$A2871,$A$1)</f>
        <v>0.60950045199444003</v>
      </c>
      <c r="O2871" s="4">
        <f ca="1">[1]!thsiFinD("ths_relative_chg_ratio_w_stock",$A2871,$A$1,104,100)</f>
        <v>-0.35325740593397997</v>
      </c>
      <c r="P2871" s="4"/>
    </row>
    <row r="2872" spans="1:16" x14ac:dyDescent="0.25">
      <c r="A2872" s="2" t="s">
        <v>5753</v>
      </c>
      <c r="B2872" s="2" t="s">
        <v>5754</v>
      </c>
      <c r="C2872" s="4">
        <f ca="1">[1]!thsiFinD("ths_vol_ratio_stock",$A2872,$A$1,7,100)</f>
        <v>1.0121350286580999</v>
      </c>
      <c r="D2872" s="4">
        <f ca="1">[1]!thsiFinD("ths_cr_stock",$A2872,$A$1,7,100,100)</f>
        <v>66.849315068492999</v>
      </c>
      <c r="E2872" s="4">
        <f ca="1">[1]!thsiFinD("ths_mfi_stock",$A2872,$A$1,7,100,100)</f>
        <v>60.140628551105003</v>
      </c>
      <c r="F2872" s="4">
        <f ca="1">[1]!thsiFinD("ths_expma_stock",$A2872,$A$1,7,100,100)</f>
        <v>9.0733980795607998</v>
      </c>
      <c r="G2872" s="4">
        <f ca="1">[1]!thsiFinD("ths_rsi_stock",$A2872,$A$1,7,100,100)</f>
        <v>37.852100133920999</v>
      </c>
      <c r="H2872" s="4">
        <f ca="1">[1]!thsiFinD("ths_adtm_stock",$A2872,$A$1,7,3,100,100,100)</f>
        <v>6.1224489795914001E-2</v>
      </c>
      <c r="I2872" s="4">
        <f ca="1">[1]!thsiFinD("ths_bbiboll_stock",$A2872,$A$1,7,3,100,100,100)</f>
        <v>9.1652083333333003</v>
      </c>
      <c r="J2872" s="4">
        <f ca="1">[1]!thsiFinD("ths_dptb_stock",$A2872,$A$1,7,104,100,100)</f>
        <v>0.42857142857142999</v>
      </c>
      <c r="K2872" s="4">
        <f ca="1">[1]!thsiFinD("ths_srmi_stock",$A2872,$A$1,7,100,100)</f>
        <v>-2.2900763358779001E-2</v>
      </c>
      <c r="L2872" s="4">
        <f ca="1">[1]!thsiFinD("ths_atr_stock",$A2872,$A$1,7,101,100,100)</f>
        <v>0.28999999999999998</v>
      </c>
      <c r="M2872" s="4">
        <f ca="1">[1]!thsiFinD("ths_vol_w_stock",$A2872,$A$1)/1000000</f>
        <v>83.621947000000006</v>
      </c>
      <c r="N2872" s="4">
        <f ca="1">[1]!thsiFinD("ths_turnover_ratio_w_stock",$A2872,$A$1)</f>
        <v>0.76035781645350997</v>
      </c>
      <c r="O2872" s="4">
        <f ca="1">[1]!thsiFinD("ths_relative_chg_ratio_w_stock",$A2872,$A$1,104,100)</f>
        <v>1.3493532637596</v>
      </c>
      <c r="P2872" s="4"/>
    </row>
    <row r="2873" spans="1:16" x14ac:dyDescent="0.25">
      <c r="A2873" s="2" t="s">
        <v>5755</v>
      </c>
      <c r="B2873" s="2" t="s">
        <v>5756</v>
      </c>
      <c r="C2873" s="4">
        <f ca="1">[1]!thsiFinD("ths_vol_ratio_stock",$A2873,$A$1,7,100)</f>
        <v>0.77878328524372997</v>
      </c>
      <c r="D2873" s="4">
        <f ca="1">[1]!thsiFinD("ths_cr_stock",$A2873,$A$1,7,100,100)</f>
        <v>123.38902147971</v>
      </c>
      <c r="E2873" s="4">
        <f ca="1">[1]!thsiFinD("ths_mfi_stock",$A2873,$A$1,7,100,100)</f>
        <v>62.228681583044001</v>
      </c>
      <c r="F2873" s="4">
        <f ca="1">[1]!thsiFinD("ths_expma_stock",$A2873,$A$1,7,100,100)</f>
        <v>13.570043638294001</v>
      </c>
      <c r="G2873" s="4">
        <f ca="1">[1]!thsiFinD("ths_rsi_stock",$A2873,$A$1,7,100,100)</f>
        <v>51.554704592569003</v>
      </c>
      <c r="H2873" s="4">
        <f ca="1">[1]!thsiFinD("ths_adtm_stock",$A2873,$A$1,7,3,100,100,100)</f>
        <v>0.52597402597402998</v>
      </c>
      <c r="I2873" s="4">
        <f ca="1">[1]!thsiFinD("ths_bbiboll_stock",$A2873,$A$1,7,3,100,100,100)</f>
        <v>13.644583333332999</v>
      </c>
      <c r="J2873" s="4">
        <f ca="1">[1]!thsiFinD("ths_dptb_stock",$A2873,$A$1,7,104,100,100)</f>
        <v>0.57142857142856995</v>
      </c>
      <c r="K2873" s="4">
        <f ca="1">[1]!thsiFinD("ths_srmi_stock",$A2873,$A$1,7,100,100)</f>
        <v>1.8261504747991E-2</v>
      </c>
      <c r="L2873" s="4">
        <f ca="1">[1]!thsiFinD("ths_atr_stock",$A2873,$A$1,7,101,100,100)</f>
        <v>0.44571428571429</v>
      </c>
      <c r="M2873" s="4">
        <f ca="1">[1]!thsiFinD("ths_vol_w_stock",$A2873,$A$1)/1000000</f>
        <v>6.6192000000000002</v>
      </c>
      <c r="N2873" s="4">
        <f ca="1">[1]!thsiFinD("ths_turnover_ratio_w_stock",$A2873,$A$1)</f>
        <v>0.56787920384350998</v>
      </c>
      <c r="O2873" s="4">
        <f ca="1">[1]!thsiFinD("ths_relative_chg_ratio_w_stock",$A2873,$A$1,104,100)</f>
        <v>1.4311292111664</v>
      </c>
      <c r="P2873" s="4"/>
    </row>
    <row r="2874" spans="1:16" x14ac:dyDescent="0.25">
      <c r="A2874" s="2" t="s">
        <v>5757</v>
      </c>
      <c r="B2874" s="2" t="s">
        <v>5758</v>
      </c>
      <c r="C2874" s="4">
        <f ca="1">[1]!thsiFinD("ths_vol_ratio_stock",$A2874,$A$1,7,100)</f>
        <v>1.2542644001569001</v>
      </c>
      <c r="D2874" s="4">
        <f ca="1">[1]!thsiFinD("ths_cr_stock",$A2874,$A$1,7,100,100)</f>
        <v>256.52173913043998</v>
      </c>
      <c r="E2874" s="4">
        <f ca="1">[1]!thsiFinD("ths_mfi_stock",$A2874,$A$1,7,100,100)</f>
        <v>72.599601198385002</v>
      </c>
      <c r="F2874" s="4">
        <f ca="1">[1]!thsiFinD("ths_expma_stock",$A2874,$A$1,7,100,100)</f>
        <v>6.8230172151912001</v>
      </c>
      <c r="G2874" s="4">
        <f ca="1">[1]!thsiFinD("ths_rsi_stock",$A2874,$A$1,7,100,100)</f>
        <v>62.245983326664003</v>
      </c>
      <c r="H2874" s="4">
        <f ca="1">[1]!thsiFinD("ths_adtm_stock",$A2874,$A$1,7,3,100,100,100)</f>
        <v>0.83333333333334003</v>
      </c>
      <c r="I2874" s="4">
        <f ca="1">[1]!thsiFinD("ths_bbiboll_stock",$A2874,$A$1,7,3,100,100,100)</f>
        <v>6.8047916666667003</v>
      </c>
      <c r="J2874" s="4">
        <f ca="1">[1]!thsiFinD("ths_dptb_stock",$A2874,$A$1,7,104,100,100)</f>
        <v>0.71428571428570997</v>
      </c>
      <c r="K2874" s="4">
        <f ca="1">[1]!thsiFinD("ths_srmi_stock",$A2874,$A$1,7,100,100)</f>
        <v>2.9112081513827999E-2</v>
      </c>
      <c r="L2874" s="4">
        <f ca="1">[1]!thsiFinD("ths_atr_stock",$A2874,$A$1,7,101,100,100)</f>
        <v>0.11714285714286</v>
      </c>
      <c r="M2874" s="4">
        <f ca="1">[1]!thsiFinD("ths_vol_w_stock",$A2874,$A$1)/1000000</f>
        <v>43.458779999999997</v>
      </c>
      <c r="N2874" s="4">
        <f ca="1">[1]!thsiFinD("ths_turnover_ratio_w_stock",$A2874,$A$1)</f>
        <v>0.28243418077240001</v>
      </c>
      <c r="O2874" s="4">
        <f ca="1">[1]!thsiFinD("ths_relative_chg_ratio_w_stock",$A2874,$A$1,104,100)</f>
        <v>-1.3619029390752</v>
      </c>
      <c r="P2874" s="4"/>
    </row>
    <row r="2875" spans="1:16" x14ac:dyDescent="0.25">
      <c r="A2875" s="2" t="s">
        <v>5759</v>
      </c>
      <c r="B2875" s="2" t="s">
        <v>5760</v>
      </c>
      <c r="C2875" s="4">
        <f ca="1">[1]!thsiFinD("ths_vol_ratio_stock",$A2875,$A$1,7,100)</f>
        <v>1.4748615838465999</v>
      </c>
      <c r="D2875" s="4">
        <f ca="1">[1]!thsiFinD("ths_cr_stock",$A2875,$A$1,7,100,100)</f>
        <v>373.68421052630998</v>
      </c>
      <c r="E2875" s="4">
        <f ca="1">[1]!thsiFinD("ths_mfi_stock",$A2875,$A$1,7,100,100)</f>
        <v>69.061322590082</v>
      </c>
      <c r="F2875" s="4">
        <f ca="1">[1]!thsiFinD("ths_expma_stock",$A2875,$A$1,7,100,100)</f>
        <v>3.9287222766899998</v>
      </c>
      <c r="G2875" s="4">
        <f ca="1">[1]!thsiFinD("ths_rsi_stock",$A2875,$A$1,7,100,100)</f>
        <v>65.050322174599998</v>
      </c>
      <c r="H2875" s="4">
        <f ca="1">[1]!thsiFinD("ths_adtm_stock",$A2875,$A$1,7,3,100,100,100)</f>
        <v>0.76923076923077005</v>
      </c>
      <c r="I2875" s="4">
        <f ca="1">[1]!thsiFinD("ths_bbiboll_stock",$A2875,$A$1,7,3,100,100,100)</f>
        <v>3.93</v>
      </c>
      <c r="J2875" s="4">
        <f ca="1">[1]!thsiFinD("ths_dptb_stock",$A2875,$A$1,7,104,100,100)</f>
        <v>0.57142857142856995</v>
      </c>
      <c r="K2875" s="4">
        <f ca="1">[1]!thsiFinD("ths_srmi_stock",$A2875,$A$1,7,100,100)</f>
        <v>2.0151133501259001E-2</v>
      </c>
      <c r="L2875" s="4">
        <f ca="1">[1]!thsiFinD("ths_atr_stock",$A2875,$A$1,7,101,100,100)</f>
        <v>4.2857142857143003E-2</v>
      </c>
      <c r="M2875" s="4">
        <f ca="1">[1]!thsiFinD("ths_vol_w_stock",$A2875,$A$1)/1000000</f>
        <v>195.906361</v>
      </c>
      <c r="N2875" s="4">
        <f ca="1">[1]!thsiFinD("ths_turnover_ratio_w_stock",$A2875,$A$1)</f>
        <v>0.55243832926558001</v>
      </c>
      <c r="O2875" s="4">
        <f ca="1">[1]!thsiFinD("ths_relative_chg_ratio_w_stock",$A2875,$A$1,104,100)</f>
        <v>-0.10073215340871999</v>
      </c>
      <c r="P2875" s="4"/>
    </row>
    <row r="2876" spans="1:16" x14ac:dyDescent="0.25">
      <c r="A2876" s="2" t="s">
        <v>5761</v>
      </c>
      <c r="B2876" s="2" t="s">
        <v>5762</v>
      </c>
      <c r="C2876" s="4">
        <f ca="1">[1]!thsiFinD("ths_vol_ratio_stock",$A2876,$A$1,7,100)</f>
        <v>1.222026940174</v>
      </c>
      <c r="D2876" s="4">
        <f ca="1">[1]!thsiFinD("ths_cr_stock",$A2876,$A$1,7,100,100)</f>
        <v>234.28571428570999</v>
      </c>
      <c r="E2876" s="4">
        <f ca="1">[1]!thsiFinD("ths_mfi_stock",$A2876,$A$1,7,100,100)</f>
        <v>70.435395713814998</v>
      </c>
      <c r="F2876" s="4">
        <f ca="1">[1]!thsiFinD("ths_expma_stock",$A2876,$A$1,7,100,100)</f>
        <v>2.9340916490883999</v>
      </c>
      <c r="G2876" s="4">
        <f ca="1">[1]!thsiFinD("ths_rsi_stock",$A2876,$A$1,7,100,100)</f>
        <v>72.216986873080998</v>
      </c>
      <c r="H2876" s="4">
        <f ca="1">[1]!thsiFinD("ths_adtm_stock",$A2876,$A$1,7,3,100,100,100)</f>
        <v>0.73684210526315996</v>
      </c>
      <c r="I2876" s="4">
        <f ca="1">[1]!thsiFinD("ths_bbiboll_stock",$A2876,$A$1,7,3,100,100,100)</f>
        <v>2.9159375000000001</v>
      </c>
      <c r="J2876" s="4">
        <f ca="1">[1]!thsiFinD("ths_dptb_stock",$A2876,$A$1,7,104,100,100)</f>
        <v>0.71428571428570997</v>
      </c>
      <c r="K2876" s="4">
        <f ca="1">[1]!thsiFinD("ths_srmi_stock",$A2876,$A$1,7,100,100)</f>
        <v>3.0100334448161001E-2</v>
      </c>
      <c r="L2876" s="4">
        <f ca="1">[1]!thsiFinD("ths_atr_stock",$A2876,$A$1,7,101,100,100)</f>
        <v>5.5714285714286001E-2</v>
      </c>
      <c r="M2876" s="4">
        <f ca="1">[1]!thsiFinD("ths_vol_w_stock",$A2876,$A$1)/1000000</f>
        <v>42.090941999999998</v>
      </c>
      <c r="N2876" s="4">
        <f ca="1">[1]!thsiFinD("ths_turnover_ratio_w_stock",$A2876,$A$1)</f>
        <v>1.3685201109339</v>
      </c>
      <c r="O2876" s="4">
        <f ca="1">[1]!thsiFinD("ths_relative_chg_ratio_w_stock",$A2876,$A$1,104,100)</f>
        <v>1.6945241640319</v>
      </c>
      <c r="P2876" s="4"/>
    </row>
    <row r="2877" spans="1:16" x14ac:dyDescent="0.25">
      <c r="A2877" s="2" t="s">
        <v>5763</v>
      </c>
      <c r="B2877" s="2" t="s">
        <v>5764</v>
      </c>
      <c r="C2877" s="4">
        <f ca="1">[1]!thsiFinD("ths_vol_ratio_stock",$A2877,$A$1,7,100)</f>
        <v>1.2007762036694001</v>
      </c>
      <c r="D2877" s="4">
        <f ca="1">[1]!thsiFinD("ths_cr_stock",$A2877,$A$1,7,100,100)</f>
        <v>76.190476190476005</v>
      </c>
      <c r="E2877" s="4">
        <f ca="1">[1]!thsiFinD("ths_mfi_stock",$A2877,$A$1,7,100,100)</f>
        <v>48.595699590738</v>
      </c>
      <c r="F2877" s="4">
        <f ca="1">[1]!thsiFinD("ths_expma_stock",$A2877,$A$1,7,100,100)</f>
        <v>5.6834827513853998</v>
      </c>
      <c r="G2877" s="4">
        <f ca="1">[1]!thsiFinD("ths_rsi_stock",$A2877,$A$1,7,100,100)</f>
        <v>54.909306734971999</v>
      </c>
      <c r="H2877" s="4">
        <f ca="1">[1]!thsiFinD("ths_adtm_stock",$A2877,$A$1,7,3,100,100,100)</f>
        <v>0.95238095238095</v>
      </c>
      <c r="I2877" s="4">
        <f ca="1">[1]!thsiFinD("ths_bbiboll_stock",$A2877,$A$1,7,3,100,100,100)</f>
        <v>5.6811458333333</v>
      </c>
      <c r="J2877" s="4">
        <f ca="1">[1]!thsiFinD("ths_dptb_stock",$A2877,$A$1,7,104,100,100)</f>
        <v>0.71428571428570997</v>
      </c>
      <c r="K2877" s="4">
        <f ca="1">[1]!thsiFinD("ths_srmi_stock",$A2877,$A$1,7,100,100)</f>
        <v>-8.6505190311417998E-3</v>
      </c>
      <c r="L2877" s="4">
        <f ca="1">[1]!thsiFinD("ths_atr_stock",$A2877,$A$1,7,101,100,100)</f>
        <v>0.12285714285714</v>
      </c>
      <c r="M2877" s="4">
        <f ca="1">[1]!thsiFinD("ths_vol_w_stock",$A2877,$A$1)/1000000</f>
        <v>31.408545</v>
      </c>
      <c r="N2877" s="4">
        <f ca="1">[1]!thsiFinD("ths_turnover_ratio_w_stock",$A2877,$A$1)</f>
        <v>0.13553545337273001</v>
      </c>
      <c r="O2877" s="4">
        <f ca="1">[1]!thsiFinD("ths_relative_chg_ratio_w_stock",$A2877,$A$1,104,100)</f>
        <v>1.7857800272211</v>
      </c>
      <c r="P2877" s="4"/>
    </row>
    <row r="2878" spans="1:16" x14ac:dyDescent="0.25">
      <c r="A2878" s="2" t="s">
        <v>5765</v>
      </c>
      <c r="B2878" s="2" t="s">
        <v>5766</v>
      </c>
      <c r="C2878" s="4">
        <f ca="1">[1]!thsiFinD("ths_vol_ratio_stock",$A2878,$A$1,7,100)</f>
        <v>1.4617923756546001</v>
      </c>
      <c r="D2878" s="4">
        <f ca="1">[1]!thsiFinD("ths_cr_stock",$A2878,$A$1,7,100,100)</f>
        <v>121.05263157895</v>
      </c>
      <c r="E2878" s="4">
        <f ca="1">[1]!thsiFinD("ths_mfi_stock",$A2878,$A$1,7,100,100)</f>
        <v>75.882491463315006</v>
      </c>
      <c r="F2878" s="4">
        <f ca="1">[1]!thsiFinD("ths_expma_stock",$A2878,$A$1,7,100,100)</f>
        <v>6.9944706852467</v>
      </c>
      <c r="G2878" s="4">
        <f ca="1">[1]!thsiFinD("ths_rsi_stock",$A2878,$A$1,7,100,100)</f>
        <v>52.832186769598998</v>
      </c>
      <c r="H2878" s="4">
        <f ca="1">[1]!thsiFinD("ths_adtm_stock",$A2878,$A$1,7,3,100,100,100)</f>
        <v>0.77500000000000002</v>
      </c>
      <c r="I2878" s="4">
        <f ca="1">[1]!thsiFinD("ths_bbiboll_stock",$A2878,$A$1,7,3,100,100,100)</f>
        <v>7.0015625000000004</v>
      </c>
      <c r="J2878" s="4">
        <f ca="1">[1]!thsiFinD("ths_dptb_stock",$A2878,$A$1,7,104,100,100)</f>
        <v>0.71428571428570997</v>
      </c>
      <c r="K2878" s="4">
        <f ca="1">[1]!thsiFinD("ths_srmi_stock",$A2878,$A$1,7,100,100)</f>
        <v>8.5592011412268E-3</v>
      </c>
      <c r="L2878" s="4">
        <f ca="1">[1]!thsiFinD("ths_atr_stock",$A2878,$A$1,7,101,100,100)</f>
        <v>0.14000000000000001</v>
      </c>
      <c r="M2878" s="4">
        <f ca="1">[1]!thsiFinD("ths_vol_w_stock",$A2878,$A$1)/1000000</f>
        <v>99.993555999999998</v>
      </c>
      <c r="N2878" s="4">
        <f ca="1">[1]!thsiFinD("ths_turnover_ratio_w_stock",$A2878,$A$1)</f>
        <v>0.45747061315944998</v>
      </c>
      <c r="O2878" s="4">
        <f ca="1">[1]!thsiFinD("ths_relative_chg_ratio_w_stock",$A2878,$A$1,104,100)</f>
        <v>-0.49570754838412001</v>
      </c>
      <c r="P2878" s="4"/>
    </row>
    <row r="2879" spans="1:16" x14ac:dyDescent="0.25">
      <c r="A2879" s="2" t="s">
        <v>5767</v>
      </c>
      <c r="B2879" s="2" t="s">
        <v>5768</v>
      </c>
      <c r="C2879" s="4">
        <f ca="1">[1]!thsiFinD("ths_vol_ratio_stock",$A2879,$A$1,7,100)</f>
        <v>1.4170317444945999</v>
      </c>
      <c r="D2879" s="4">
        <f ca="1">[1]!thsiFinD("ths_cr_stock",$A2879,$A$1,7,100,100)</f>
        <v>160.86956521739</v>
      </c>
      <c r="E2879" s="4">
        <f ca="1">[1]!thsiFinD("ths_mfi_stock",$A2879,$A$1,7,100,100)</f>
        <v>65.594250372377005</v>
      </c>
      <c r="F2879" s="4">
        <f ca="1">[1]!thsiFinD("ths_expma_stock",$A2879,$A$1,7,100,100)</f>
        <v>3.8303547615854998</v>
      </c>
      <c r="G2879" s="4">
        <f ca="1">[1]!thsiFinD("ths_rsi_stock",$A2879,$A$1,7,100,100)</f>
        <v>62.676599150564002</v>
      </c>
      <c r="H2879" s="4">
        <f ca="1">[1]!thsiFinD("ths_adtm_stock",$A2879,$A$1,7,3,100,100,100)</f>
        <v>0.1875</v>
      </c>
      <c r="I2879" s="4">
        <f ca="1">[1]!thsiFinD("ths_bbiboll_stock",$A2879,$A$1,7,3,100,100,100)</f>
        <v>3.8252083333333</v>
      </c>
      <c r="J2879" s="4">
        <f ca="1">[1]!thsiFinD("ths_dptb_stock",$A2879,$A$1,7,104,100,100)</f>
        <v>0.57142857142856995</v>
      </c>
      <c r="K2879" s="4">
        <f ca="1">[1]!thsiFinD("ths_srmi_stock",$A2879,$A$1,7,100,100)</f>
        <v>1.8087855297158E-2</v>
      </c>
      <c r="L2879" s="4">
        <f ca="1">[1]!thsiFinD("ths_atr_stock",$A2879,$A$1,7,101,100,100)</f>
        <v>5.7142857142857002E-2</v>
      </c>
      <c r="M2879" s="4">
        <f ca="1">[1]!thsiFinD("ths_vol_w_stock",$A2879,$A$1)/1000000</f>
        <v>17.16581</v>
      </c>
      <c r="N2879" s="4">
        <f ca="1">[1]!thsiFinD("ths_turnover_ratio_w_stock",$A2879,$A$1)</f>
        <v>0.76381708427499995</v>
      </c>
      <c r="O2879" s="4">
        <f ca="1">[1]!thsiFinD("ths_relative_chg_ratio_w_stock",$A2879,$A$1,104,100)</f>
        <v>1.2215457436723001</v>
      </c>
      <c r="P2879" s="4"/>
    </row>
    <row r="2880" spans="1:16" x14ac:dyDescent="0.25">
      <c r="A2880" s="2" t="s">
        <v>5769</v>
      </c>
      <c r="B2880" s="2" t="s">
        <v>5770</v>
      </c>
      <c r="C2880" s="4">
        <f ca="1">[1]!thsiFinD("ths_vol_ratio_stock",$A2880,$A$1,7,100)</f>
        <v>1.3344731246453001</v>
      </c>
      <c r="D2880" s="4">
        <f ca="1">[1]!thsiFinD("ths_cr_stock",$A2880,$A$1,7,100,100)</f>
        <v>169.35483870968</v>
      </c>
      <c r="E2880" s="4">
        <f ca="1">[1]!thsiFinD("ths_mfi_stock",$A2880,$A$1,7,100,100)</f>
        <v>65.716314621256004</v>
      </c>
      <c r="F2880" s="4">
        <f ca="1">[1]!thsiFinD("ths_expma_stock",$A2880,$A$1,7,100,100)</f>
        <v>9.4072159497297996</v>
      </c>
      <c r="G2880" s="4">
        <f ca="1">[1]!thsiFinD("ths_rsi_stock",$A2880,$A$1,7,100,100)</f>
        <v>66.099153031553001</v>
      </c>
      <c r="H2880" s="4">
        <f ca="1">[1]!thsiFinD("ths_adtm_stock",$A2880,$A$1,7,3,100,100,100)</f>
        <v>0.68539325842696996</v>
      </c>
      <c r="I2880" s="4">
        <f ca="1">[1]!thsiFinD("ths_bbiboll_stock",$A2880,$A$1,7,3,100,100,100)</f>
        <v>9.3523958333333006</v>
      </c>
      <c r="J2880" s="4">
        <f ca="1">[1]!thsiFinD("ths_dptb_stock",$A2880,$A$1,7,104,100,100)</f>
        <v>0.71428571428570997</v>
      </c>
      <c r="K2880" s="4">
        <f ca="1">[1]!thsiFinD("ths_srmi_stock",$A2880,$A$1,7,100,100)</f>
        <v>3.7460978147763002E-2</v>
      </c>
      <c r="L2880" s="4">
        <f ca="1">[1]!thsiFinD("ths_atr_stock",$A2880,$A$1,7,101,100,100)</f>
        <v>0.24285714285714</v>
      </c>
      <c r="M2880" s="4">
        <f ca="1">[1]!thsiFinD("ths_vol_w_stock",$A2880,$A$1)/1000000</f>
        <v>67.080423999999994</v>
      </c>
      <c r="N2880" s="4">
        <f ca="1">[1]!thsiFinD("ths_turnover_ratio_w_stock",$A2880,$A$1)</f>
        <v>2.5630957383909001</v>
      </c>
      <c r="O2880" s="4">
        <f ca="1">[1]!thsiFinD("ths_relative_chg_ratio_w_stock",$A2880,$A$1,104,100)</f>
        <v>2.6478144054272001</v>
      </c>
      <c r="P2880" s="4"/>
    </row>
    <row r="2881" spans="1:16" x14ac:dyDescent="0.25">
      <c r="A2881" s="2" t="s">
        <v>5771</v>
      </c>
      <c r="B2881" s="2" t="s">
        <v>5772</v>
      </c>
      <c r="C2881" s="4">
        <f ca="1">[1]!thsiFinD("ths_vol_ratio_stock",$A2881,$A$1,7,100)</f>
        <v>1.4760901839173</v>
      </c>
      <c r="D2881" s="4">
        <f ca="1">[1]!thsiFinD("ths_cr_stock",$A2881,$A$1,7,100,100)</f>
        <v>84.615384615384997</v>
      </c>
      <c r="E2881" s="4">
        <f ca="1">[1]!thsiFinD("ths_mfi_stock",$A2881,$A$1,7,100,100)</f>
        <v>35.919242851219998</v>
      </c>
      <c r="F2881" s="4">
        <f ca="1">[1]!thsiFinD("ths_expma_stock",$A2881,$A$1,7,100,100)</f>
        <v>1.2832660554877999</v>
      </c>
      <c r="G2881" s="4">
        <f ca="1">[1]!thsiFinD("ths_rsi_stock",$A2881,$A$1,7,100,100)</f>
        <v>41.395537303874001</v>
      </c>
      <c r="H2881" s="4">
        <f ca="1">[1]!thsiFinD("ths_adtm_stock",$A2881,$A$1,7,3,100,100,100)</f>
        <v>0</v>
      </c>
      <c r="I2881" s="4">
        <f ca="1">[1]!thsiFinD("ths_bbiboll_stock",$A2881,$A$1,7,3,100,100,100)</f>
        <v>1.2895833333333</v>
      </c>
      <c r="J2881" s="4">
        <f ca="1">[1]!thsiFinD("ths_dptb_stock",$A2881,$A$1,7,104,100,100)</f>
        <v>0.71428571428570997</v>
      </c>
      <c r="K2881" s="4">
        <f ca="1">[1]!thsiFinD("ths_srmi_stock",$A2881,$A$1,7,100,100)</f>
        <v>-1.5384615384615E-2</v>
      </c>
      <c r="L2881" s="4">
        <f ca="1">[1]!thsiFinD("ths_atr_stock",$A2881,$A$1,7,101,100,100)</f>
        <v>2.2857142857142999E-2</v>
      </c>
      <c r="M2881" s="4">
        <f ca="1">[1]!thsiFinD("ths_vol_w_stock",$A2881,$A$1)/1000000</f>
        <v>58.123832999999998</v>
      </c>
      <c r="N2881" s="4">
        <f ca="1">[1]!thsiFinD("ths_turnover_ratio_w_stock",$A2881,$A$1)</f>
        <v>0.54327180419384002</v>
      </c>
      <c r="O2881" s="4">
        <f ca="1">[1]!thsiFinD("ths_relative_chg_ratio_w_stock",$A2881,$A$1,104,100)</f>
        <v>-1.1284512043835999</v>
      </c>
      <c r="P2881" s="4"/>
    </row>
    <row r="2882" spans="1:16" x14ac:dyDescent="0.25">
      <c r="A2882" s="2" t="s">
        <v>5773</v>
      </c>
      <c r="B2882" s="2" t="s">
        <v>5774</v>
      </c>
      <c r="C2882" s="4">
        <f ca="1">[1]!thsiFinD("ths_vol_ratio_stock",$A2882,$A$1,7,100)</f>
        <v>0.68899192894491001</v>
      </c>
      <c r="D2882" s="4">
        <f ca="1">[1]!thsiFinD("ths_cr_stock",$A2882,$A$1,7,100,100)</f>
        <v>112.44635193133</v>
      </c>
      <c r="E2882" s="4">
        <f ca="1">[1]!thsiFinD("ths_mfi_stock",$A2882,$A$1,7,100,100)</f>
        <v>65.503573177121993</v>
      </c>
      <c r="F2882" s="4">
        <f ca="1">[1]!thsiFinD("ths_expma_stock",$A2882,$A$1,7,100,100)</f>
        <v>6.2595802256075004</v>
      </c>
      <c r="G2882" s="4">
        <f ca="1">[1]!thsiFinD("ths_rsi_stock",$A2882,$A$1,7,100,100)</f>
        <v>45.268162269699999</v>
      </c>
      <c r="H2882" s="4">
        <f ca="1">[1]!thsiFinD("ths_adtm_stock",$A2882,$A$1,7,3,100,100,100)</f>
        <v>0.54545454545454997</v>
      </c>
      <c r="I2882" s="4">
        <f ca="1">[1]!thsiFinD("ths_bbiboll_stock",$A2882,$A$1,7,3,100,100,100)</f>
        <v>6.2846875000000004</v>
      </c>
      <c r="J2882" s="4">
        <f ca="1">[1]!thsiFinD("ths_dptb_stock",$A2882,$A$1,7,104,100,100)</f>
        <v>0.42857142857142999</v>
      </c>
      <c r="K2882" s="4">
        <f ca="1">[1]!thsiFinD("ths_srmi_stock",$A2882,$A$1,7,100,100)</f>
        <v>9.6463022508038003E-3</v>
      </c>
      <c r="L2882" s="4">
        <f ca="1">[1]!thsiFinD("ths_atr_stock",$A2882,$A$1,7,101,100,100)</f>
        <v>0.23571428571429001</v>
      </c>
      <c r="M2882" s="4">
        <f ca="1">[1]!thsiFinD("ths_vol_w_stock",$A2882,$A$1)/1000000</f>
        <v>64.108250999999996</v>
      </c>
      <c r="N2882" s="4">
        <f ca="1">[1]!thsiFinD("ths_turnover_ratio_w_stock",$A2882,$A$1)</f>
        <v>0.4781082015732</v>
      </c>
      <c r="O2882" s="4">
        <f ca="1">[1]!thsiFinD("ths_relative_chg_ratio_w_stock",$A2882,$A$1,104,100)</f>
        <v>1.6139557088201</v>
      </c>
      <c r="P2882" s="4"/>
    </row>
    <row r="2883" spans="1:16" x14ac:dyDescent="0.25">
      <c r="A2883" s="2" t="s">
        <v>5775</v>
      </c>
      <c r="B2883" s="2" t="s">
        <v>5776</v>
      </c>
      <c r="C2883" s="4">
        <f ca="1">[1]!thsiFinD("ths_vol_ratio_stock",$A2883,$A$1,7,100)</f>
        <v>0.95049576416675996</v>
      </c>
      <c r="D2883" s="4">
        <f ca="1">[1]!thsiFinD("ths_cr_stock",$A2883,$A$1,7,100,100)</f>
        <v>110</v>
      </c>
      <c r="E2883" s="4">
        <f ca="1">[1]!thsiFinD("ths_mfi_stock",$A2883,$A$1,7,100,100)</f>
        <v>49.121220326093002</v>
      </c>
      <c r="F2883" s="4">
        <f ca="1">[1]!thsiFinD("ths_expma_stock",$A2883,$A$1,7,100,100)</f>
        <v>9.4529105230888</v>
      </c>
      <c r="G2883" s="4">
        <f ca="1">[1]!thsiFinD("ths_rsi_stock",$A2883,$A$1,7,100,100)</f>
        <v>50.196546216191003</v>
      </c>
      <c r="H2883" s="4">
        <f ca="1">[1]!thsiFinD("ths_adtm_stock",$A2883,$A$1,7,3,100,100,100)</f>
        <v>0.53846153846153999</v>
      </c>
      <c r="I2883" s="4">
        <f ca="1">[1]!thsiFinD("ths_bbiboll_stock",$A2883,$A$1,7,3,100,100,100)</f>
        <v>9.4877083333333001</v>
      </c>
      <c r="J2883" s="4">
        <f ca="1">[1]!thsiFinD("ths_dptb_stock",$A2883,$A$1,7,104,100,100)</f>
        <v>0.57142857142856995</v>
      </c>
      <c r="K2883" s="4">
        <f ca="1">[1]!thsiFinD("ths_srmi_stock",$A2883,$A$1,7,100,100)</f>
        <v>1.159114857745E-2</v>
      </c>
      <c r="L2883" s="4">
        <f ca="1">[1]!thsiFinD("ths_atr_stock",$A2883,$A$1,7,101,100,100)</f>
        <v>0.17</v>
      </c>
      <c r="M2883" s="4">
        <f ca="1">[1]!thsiFinD("ths_vol_w_stock",$A2883,$A$1)/1000000</f>
        <v>34.617462000000003</v>
      </c>
      <c r="N2883" s="4">
        <f ca="1">[1]!thsiFinD("ths_turnover_ratio_w_stock",$A2883,$A$1)</f>
        <v>0.19231923333333001</v>
      </c>
      <c r="O2883" s="4">
        <f ca="1">[1]!thsiFinD("ths_relative_chg_ratio_w_stock",$A2883,$A$1,104,100)</f>
        <v>0.92742562501587</v>
      </c>
      <c r="P2883" s="4"/>
    </row>
    <row r="2884" spans="1:16" x14ac:dyDescent="0.25">
      <c r="A2884" s="2" t="s">
        <v>5777</v>
      </c>
      <c r="B2884" s="2" t="s">
        <v>5778</v>
      </c>
      <c r="C2884" s="4">
        <f ca="1">[1]!thsiFinD("ths_vol_ratio_stock",$A2884,$A$1,7,100)</f>
        <v>0.93471400378406999</v>
      </c>
      <c r="D2884" s="4">
        <f ca="1">[1]!thsiFinD("ths_cr_stock",$A2884,$A$1,7,100,100)</f>
        <v>142.56410256410001</v>
      </c>
      <c r="E2884" s="4">
        <f ca="1">[1]!thsiFinD("ths_mfi_stock",$A2884,$A$1,7,100,100)</f>
        <v>61.998190505036</v>
      </c>
      <c r="F2884" s="4">
        <f ca="1">[1]!thsiFinD("ths_expma_stock",$A2884,$A$1,7,100,100)</f>
        <v>17.322820379496999</v>
      </c>
      <c r="G2884" s="4">
        <f ca="1">[1]!thsiFinD("ths_rsi_stock",$A2884,$A$1,7,100,100)</f>
        <v>61.676015451970997</v>
      </c>
      <c r="H2884" s="4">
        <f ca="1">[1]!thsiFinD("ths_adtm_stock",$A2884,$A$1,7,3,100,100,100)</f>
        <v>0.82040816326529997</v>
      </c>
      <c r="I2884" s="4">
        <f ca="1">[1]!thsiFinD("ths_bbiboll_stock",$A2884,$A$1,7,3,100,100,100)</f>
        <v>17.119687500000001</v>
      </c>
      <c r="J2884" s="4">
        <f ca="1">[1]!thsiFinD("ths_dptb_stock",$A2884,$A$1,7,104,100,100)</f>
        <v>0.71428571428570997</v>
      </c>
      <c r="K2884" s="4">
        <f ca="1">[1]!thsiFinD("ths_srmi_stock",$A2884,$A$1,7,100,100)</f>
        <v>3.6260623229461997E-2</v>
      </c>
      <c r="L2884" s="4">
        <f ca="1">[1]!thsiFinD("ths_atr_stock",$A2884,$A$1,7,101,100,100)</f>
        <v>0.67857142857143005</v>
      </c>
      <c r="M2884" s="4">
        <f ca="1">[1]!thsiFinD("ths_vol_w_stock",$A2884,$A$1)/1000000</f>
        <v>26.386393999999999</v>
      </c>
      <c r="N2884" s="4">
        <f ca="1">[1]!thsiFinD("ths_turnover_ratio_w_stock",$A2884,$A$1)</f>
        <v>0.75936955361987002</v>
      </c>
      <c r="O2884" s="4">
        <f ca="1">[1]!thsiFinD("ths_relative_chg_ratio_w_stock",$A2884,$A$1,104,100)</f>
        <v>3.3482702086370999</v>
      </c>
      <c r="P2884" s="4"/>
    </row>
    <row r="2885" spans="1:16" x14ac:dyDescent="0.25">
      <c r="A2885" s="2" t="s">
        <v>5779</v>
      </c>
      <c r="B2885" s="2" t="s">
        <v>5780</v>
      </c>
      <c r="C2885" s="4">
        <f ca="1">[1]!thsiFinD("ths_vol_ratio_stock",$A2885,$A$1,7,100)</f>
        <v>0.89202105718953995</v>
      </c>
      <c r="D2885" s="4">
        <f ca="1">[1]!thsiFinD("ths_cr_stock",$A2885,$A$1,7,100,100)</f>
        <v>91.803278688524998</v>
      </c>
      <c r="E2885" s="4">
        <f ca="1">[1]!thsiFinD("ths_mfi_stock",$A2885,$A$1,7,100,100)</f>
        <v>61.107259302911999</v>
      </c>
      <c r="F2885" s="4">
        <f ca="1">[1]!thsiFinD("ths_expma_stock",$A2885,$A$1,7,100,100)</f>
        <v>6.7831738453429997</v>
      </c>
      <c r="G2885" s="4">
        <f ca="1">[1]!thsiFinD("ths_rsi_stock",$A2885,$A$1,7,100,100)</f>
        <v>44.493146893847999</v>
      </c>
      <c r="H2885" s="4">
        <f ca="1">[1]!thsiFinD("ths_adtm_stock",$A2885,$A$1,7,3,100,100,100)</f>
        <v>-0.25714285714286</v>
      </c>
      <c r="I2885" s="4">
        <f ca="1">[1]!thsiFinD("ths_bbiboll_stock",$A2885,$A$1,7,3,100,100,100)</f>
        <v>6.8224999999999998</v>
      </c>
      <c r="J2885" s="4">
        <f ca="1">[1]!thsiFinD("ths_dptb_stock",$A2885,$A$1,7,104,100,100)</f>
        <v>0.42857142857142999</v>
      </c>
      <c r="K2885" s="4">
        <f ca="1">[1]!thsiFinD("ths_srmi_stock",$A2885,$A$1,7,100,100)</f>
        <v>-2.9585798816567001E-3</v>
      </c>
      <c r="L2885" s="4">
        <f ca="1">[1]!thsiFinD("ths_atr_stock",$A2885,$A$1,7,101,100,100)</f>
        <v>0.27857142857143002</v>
      </c>
      <c r="M2885" s="4">
        <f ca="1">[1]!thsiFinD("ths_vol_w_stock",$A2885,$A$1)/1000000</f>
        <v>82.950585000000004</v>
      </c>
      <c r="N2885" s="4">
        <f ca="1">[1]!thsiFinD("ths_turnover_ratio_w_stock",$A2885,$A$1)</f>
        <v>0.97470496497752002</v>
      </c>
      <c r="O2885" s="4">
        <f ca="1">[1]!thsiFinD("ths_relative_chg_ratio_w_stock",$A2885,$A$1,104,100)</f>
        <v>2.2342616199412002</v>
      </c>
      <c r="P2885" s="4"/>
    </row>
    <row r="2886" spans="1:16" x14ac:dyDescent="0.25">
      <c r="A2886" s="2" t="s">
        <v>5781</v>
      </c>
      <c r="B2886" s="2" t="s">
        <v>5782</v>
      </c>
      <c r="C2886" s="4">
        <f ca="1">[1]!thsiFinD("ths_vol_ratio_stock",$A2886,$A$1,7,100)</f>
        <v>1.4261504880838001</v>
      </c>
      <c r="D2886" s="4">
        <f ca="1">[1]!thsiFinD("ths_cr_stock",$A2886,$A$1,7,100,100)</f>
        <v>81.188118811880997</v>
      </c>
      <c r="E2886" s="4">
        <f ca="1">[1]!thsiFinD("ths_mfi_stock",$A2886,$A$1,7,100,100)</f>
        <v>32.625034325733999</v>
      </c>
      <c r="F2886" s="4">
        <f ca="1">[1]!thsiFinD("ths_expma_stock",$A2886,$A$1,7,100,100)</f>
        <v>6.3666441005219996</v>
      </c>
      <c r="G2886" s="4">
        <f ca="1">[1]!thsiFinD("ths_rsi_stock",$A2886,$A$1,7,100,100)</f>
        <v>54.970961288445999</v>
      </c>
      <c r="H2886" s="4">
        <f ca="1">[1]!thsiFinD("ths_adtm_stock",$A2886,$A$1,7,3,100,100,100)</f>
        <v>-0.5</v>
      </c>
      <c r="I2886" s="4">
        <f ca="1">[1]!thsiFinD("ths_bbiboll_stock",$A2886,$A$1,7,3,100,100,100)</f>
        <v>6.3795833333332999</v>
      </c>
      <c r="J2886" s="4">
        <f ca="1">[1]!thsiFinD("ths_dptb_stock",$A2886,$A$1,7,104,100,100)</f>
        <v>0.57142857142856995</v>
      </c>
      <c r="K2886" s="4">
        <f ca="1">[1]!thsiFinD("ths_srmi_stock",$A2886,$A$1,7,100,100)</f>
        <v>3.1201248049923E-3</v>
      </c>
      <c r="L2886" s="4">
        <f ca="1">[1]!thsiFinD("ths_atr_stock",$A2886,$A$1,7,101,100,100)</f>
        <v>8.7142857142856994E-2</v>
      </c>
      <c r="M2886" s="4">
        <f ca="1">[1]!thsiFinD("ths_vol_w_stock",$A2886,$A$1)/1000000</f>
        <v>144.26959199999999</v>
      </c>
      <c r="N2886" s="4">
        <f ca="1">[1]!thsiFinD("ths_turnover_ratio_w_stock",$A2886,$A$1)</f>
        <v>0.15190754747011001</v>
      </c>
      <c r="O2886" s="4">
        <f ca="1">[1]!thsiFinD("ths_relative_chg_ratio_w_stock",$A2886,$A$1,104,100)</f>
        <v>0.75084354043826995</v>
      </c>
      <c r="P2886" s="4"/>
    </row>
    <row r="2887" spans="1:16" x14ac:dyDescent="0.25">
      <c r="A2887" s="2" t="s">
        <v>5783</v>
      </c>
      <c r="B2887" s="2" t="s">
        <v>5784</v>
      </c>
      <c r="C2887" s="4">
        <f ca="1">[1]!thsiFinD("ths_vol_ratio_stock",$A2887,$A$1,7,100)</f>
        <v>3.5656909976544999</v>
      </c>
      <c r="D2887" s="4">
        <f ca="1">[1]!thsiFinD("ths_cr_stock",$A2887,$A$1,7,100,100)</f>
        <v>232.87671232877</v>
      </c>
      <c r="E2887" s="4">
        <f ca="1">[1]!thsiFinD("ths_mfi_stock",$A2887,$A$1,7,100,100)</f>
        <v>64.779933099760996</v>
      </c>
      <c r="F2887" s="4">
        <f ca="1">[1]!thsiFinD("ths_expma_stock",$A2887,$A$1,7,100,100)</f>
        <v>5.7317181839078</v>
      </c>
      <c r="G2887" s="4">
        <f ca="1">[1]!thsiFinD("ths_rsi_stock",$A2887,$A$1,7,100,100)</f>
        <v>78.713928939526994</v>
      </c>
      <c r="H2887" s="4">
        <f ca="1">[1]!thsiFinD("ths_adtm_stock",$A2887,$A$1,7,3,100,100,100)</f>
        <v>0.5</v>
      </c>
      <c r="I2887" s="4">
        <f ca="1">[1]!thsiFinD("ths_bbiboll_stock",$A2887,$A$1,7,3,100,100,100)</f>
        <v>5.6895833333333004</v>
      </c>
      <c r="J2887" s="4">
        <f ca="1">[1]!thsiFinD("ths_dptb_stock",$A2887,$A$1,7,104,100,100)</f>
        <v>0.57142857142856995</v>
      </c>
      <c r="K2887" s="4">
        <f ca="1">[1]!thsiFinD("ths_srmi_stock",$A2887,$A$1,7,100,100)</f>
        <v>4.8576214405360002E-2</v>
      </c>
      <c r="L2887" s="4">
        <f ca="1">[1]!thsiFinD("ths_atr_stock",$A2887,$A$1,7,101,100,100)</f>
        <v>0.11571428571429</v>
      </c>
      <c r="M2887" s="4">
        <f ca="1">[1]!thsiFinD("ths_vol_w_stock",$A2887,$A$1)/1000000</f>
        <v>136.24817300000001</v>
      </c>
      <c r="N2887" s="4">
        <f ca="1">[1]!thsiFinD("ths_turnover_ratio_w_stock",$A2887,$A$1)</f>
        <v>1.0750771564499999</v>
      </c>
      <c r="O2887" s="4">
        <f ca="1">[1]!thsiFinD("ths_relative_chg_ratio_w_stock",$A2887,$A$1,104,100)</f>
        <v>4.0173719646953998</v>
      </c>
      <c r="P2887" s="4"/>
    </row>
    <row r="2888" spans="1:16" x14ac:dyDescent="0.25">
      <c r="A2888" s="2" t="s">
        <v>5785</v>
      </c>
      <c r="B2888" s="2" t="s">
        <v>5786</v>
      </c>
      <c r="C2888" s="4">
        <f ca="1">[1]!thsiFinD("ths_vol_ratio_stock",$A2888,$A$1,7,100)</f>
        <v>1.6807011684758999</v>
      </c>
      <c r="D2888" s="4">
        <f ca="1">[1]!thsiFinD("ths_cr_stock",$A2888,$A$1,7,100,100)</f>
        <v>192.37288135592999</v>
      </c>
      <c r="E2888" s="4">
        <f ca="1">[1]!thsiFinD("ths_mfi_stock",$A2888,$A$1,7,100,100)</f>
        <v>53.424797655695002</v>
      </c>
      <c r="F2888" s="4">
        <f ca="1">[1]!thsiFinD("ths_expma_stock",$A2888,$A$1,7,100,100)</f>
        <v>19.039926859697001</v>
      </c>
      <c r="G2888" s="4">
        <f ca="1">[1]!thsiFinD("ths_rsi_stock",$A2888,$A$1,7,100,100)</f>
        <v>64.786743569267003</v>
      </c>
      <c r="H2888" s="4">
        <f ca="1">[1]!thsiFinD("ths_adtm_stock",$A2888,$A$1,7,3,100,100,100)</f>
        <v>0.61842105263156999</v>
      </c>
      <c r="I2888" s="4">
        <f ca="1">[1]!thsiFinD("ths_bbiboll_stock",$A2888,$A$1,7,3,100,100,100)</f>
        <v>18.93375</v>
      </c>
      <c r="J2888" s="4">
        <f ca="1">[1]!thsiFinD("ths_dptb_stock",$A2888,$A$1,7,104,100,100)</f>
        <v>0.42857142857142999</v>
      </c>
      <c r="K2888" s="4">
        <f ca="1">[1]!thsiFinD("ths_srmi_stock",$A2888,$A$1,7,100,100)</f>
        <v>1.9699326075687001E-2</v>
      </c>
      <c r="L2888" s="4">
        <f ca="1">[1]!thsiFinD("ths_atr_stock",$A2888,$A$1,7,101,100,100)</f>
        <v>0.32857142857143001</v>
      </c>
      <c r="M2888" s="4">
        <f ca="1">[1]!thsiFinD("ths_vol_w_stock",$A2888,$A$1)/1000000</f>
        <v>132.56064599999999</v>
      </c>
      <c r="N2888" s="4">
        <f ca="1">[1]!thsiFinD("ths_turnover_ratio_w_stock",$A2888,$A$1)</f>
        <v>1.1662209808837001</v>
      </c>
      <c r="O2888" s="4">
        <f ca="1">[1]!thsiFinD("ths_relative_chg_ratio_w_stock",$A2888,$A$1,104,100)</f>
        <v>0.16784733611916999</v>
      </c>
      <c r="P2888" s="4"/>
    </row>
    <row r="2889" spans="1:16" x14ac:dyDescent="0.25">
      <c r="A2889" s="2" t="s">
        <v>5787</v>
      </c>
      <c r="B2889" s="2" t="s">
        <v>5788</v>
      </c>
      <c r="C2889" s="4">
        <f ca="1">[1]!thsiFinD("ths_vol_ratio_stock",$A2889,$A$1,7,100)</f>
        <v>0.75082048930198997</v>
      </c>
      <c r="D2889" s="4">
        <f ca="1">[1]!thsiFinD("ths_cr_stock",$A2889,$A$1,7,100,100)</f>
        <v>64.736842105262994</v>
      </c>
      <c r="E2889" s="4">
        <f ca="1">[1]!thsiFinD("ths_mfi_stock",$A2889,$A$1,7,100,100)</f>
        <v>29.479431648586001</v>
      </c>
      <c r="F2889" s="4">
        <f ca="1">[1]!thsiFinD("ths_expma_stock",$A2889,$A$1,7,100,100)</f>
        <v>16.957453902537999</v>
      </c>
      <c r="G2889" s="4">
        <f ca="1">[1]!thsiFinD("ths_rsi_stock",$A2889,$A$1,7,100,100)</f>
        <v>55.091010021675999</v>
      </c>
      <c r="H2889" s="4">
        <f ca="1">[1]!thsiFinD("ths_adtm_stock",$A2889,$A$1,7,3,100,100,100)</f>
        <v>0.51851851851851005</v>
      </c>
      <c r="I2889" s="4">
        <f ca="1">[1]!thsiFinD("ths_bbiboll_stock",$A2889,$A$1,7,3,100,100,100)</f>
        <v>16.821354166667</v>
      </c>
      <c r="J2889" s="4">
        <f ca="1">[1]!thsiFinD("ths_dptb_stock",$A2889,$A$1,7,104,100,100)</f>
        <v>0.85714285714285998</v>
      </c>
      <c r="K2889" s="4">
        <f ca="1">[1]!thsiFinD("ths_srmi_stock",$A2889,$A$1,7,100,100)</f>
        <v>-3.1500572737686E-2</v>
      </c>
      <c r="L2889" s="4">
        <f ca="1">[1]!thsiFinD("ths_atr_stock",$A2889,$A$1,7,101,100,100)</f>
        <v>0.44714285714286001</v>
      </c>
      <c r="M2889" s="4">
        <f ca="1">[1]!thsiFinD("ths_vol_w_stock",$A2889,$A$1)/1000000</f>
        <v>57.955280000000002</v>
      </c>
      <c r="N2889" s="4">
        <f ca="1">[1]!thsiFinD("ths_turnover_ratio_w_stock",$A2889,$A$1)</f>
        <v>0.68470938260644998</v>
      </c>
      <c r="O2889" s="4">
        <f ca="1">[1]!thsiFinD("ths_relative_chg_ratio_w_stock",$A2889,$A$1,104,100)</f>
        <v>-1.1743717754353999</v>
      </c>
      <c r="P2889" s="4"/>
    </row>
    <row r="2890" spans="1:16" x14ac:dyDescent="0.25">
      <c r="A2890" s="2" t="s">
        <v>5789</v>
      </c>
      <c r="B2890" s="2" t="s">
        <v>5790</v>
      </c>
      <c r="C2890" s="4">
        <f ca="1">[1]!thsiFinD("ths_vol_ratio_stock",$A2890,$A$1,7,100)</f>
        <v>0.92188071039413999</v>
      </c>
      <c r="D2890" s="4">
        <f ca="1">[1]!thsiFinD("ths_cr_stock",$A2890,$A$1,7,100,100)</f>
        <v>201.49253731343001</v>
      </c>
      <c r="E2890" s="4">
        <f ca="1">[1]!thsiFinD("ths_mfi_stock",$A2890,$A$1,7,100,100)</f>
        <v>59.955765273391997</v>
      </c>
      <c r="F2890" s="4">
        <f ca="1">[1]!thsiFinD("ths_expma_stock",$A2890,$A$1,7,100,100)</f>
        <v>7.9641768677776001</v>
      </c>
      <c r="G2890" s="4">
        <f ca="1">[1]!thsiFinD("ths_rsi_stock",$A2890,$A$1,7,100,100)</f>
        <v>72.048242109247994</v>
      </c>
      <c r="H2890" s="4">
        <f ca="1">[1]!thsiFinD("ths_adtm_stock",$A2890,$A$1,7,3,100,100,100)</f>
        <v>0.73684210526315996</v>
      </c>
      <c r="I2890" s="4">
        <f ca="1">[1]!thsiFinD("ths_bbiboll_stock",$A2890,$A$1,7,3,100,100,100)</f>
        <v>7.8494791666666996</v>
      </c>
      <c r="J2890" s="4">
        <f ca="1">[1]!thsiFinD("ths_dptb_stock",$A2890,$A$1,7,104,100,100)</f>
        <v>0.42857142857142999</v>
      </c>
      <c r="K2890" s="4">
        <f ca="1">[1]!thsiFinD("ths_srmi_stock",$A2890,$A$1,7,100,100)</f>
        <v>4.0441176470588001E-2</v>
      </c>
      <c r="L2890" s="4">
        <f ca="1">[1]!thsiFinD("ths_atr_stock",$A2890,$A$1,7,101,100,100)</f>
        <v>0.29714285714285998</v>
      </c>
      <c r="M2890" s="4">
        <f ca="1">[1]!thsiFinD("ths_vol_w_stock",$A2890,$A$1)/1000000</f>
        <v>20.574112</v>
      </c>
      <c r="N2890" s="4">
        <f ca="1">[1]!thsiFinD("ths_turnover_ratio_w_stock",$A2890,$A$1)</f>
        <v>3.8624113175552002</v>
      </c>
      <c r="O2890" s="4">
        <f ca="1">[1]!thsiFinD("ths_relative_chg_ratio_w_stock",$A2890,$A$1,104,100)</f>
        <v>2.4175234504891998</v>
      </c>
      <c r="P2890" s="4"/>
    </row>
    <row r="2891" spans="1:16" x14ac:dyDescent="0.25">
      <c r="A2891" s="2" t="s">
        <v>5791</v>
      </c>
      <c r="B2891" s="2" t="s">
        <v>5792</v>
      </c>
      <c r="C2891" s="4">
        <f ca="1">[1]!thsiFinD("ths_vol_ratio_stock",$A2891,$A$1,7,100)</f>
        <v>1.1953987917196001</v>
      </c>
      <c r="D2891" s="4">
        <f ca="1">[1]!thsiFinD("ths_cr_stock",$A2891,$A$1,7,100,100)</f>
        <v>110</v>
      </c>
      <c r="E2891" s="4">
        <f ca="1">[1]!thsiFinD("ths_mfi_stock",$A2891,$A$1,7,100,100)</f>
        <v>62.935266790193999</v>
      </c>
      <c r="F2891" s="4">
        <f ca="1">[1]!thsiFinD("ths_expma_stock",$A2891,$A$1,7,100,100)</f>
        <v>3.4088216739252002</v>
      </c>
      <c r="G2891" s="4">
        <f ca="1">[1]!thsiFinD("ths_rsi_stock",$A2891,$A$1,7,100,100)</f>
        <v>59.747705552684998</v>
      </c>
      <c r="H2891" s="4">
        <f ca="1">[1]!thsiFinD("ths_adtm_stock",$A2891,$A$1,7,3,100,100,100)</f>
        <v>0.24999999999999001</v>
      </c>
      <c r="I2891" s="4">
        <f ca="1">[1]!thsiFinD("ths_bbiboll_stock",$A2891,$A$1,7,3,100,100,100)</f>
        <v>3.4047916666667</v>
      </c>
      <c r="J2891" s="4">
        <f ca="1">[1]!thsiFinD("ths_dptb_stock",$A2891,$A$1,7,104,100,100)</f>
        <v>0.57142857142856995</v>
      </c>
      <c r="K2891" s="4">
        <f ca="1">[1]!thsiFinD("ths_srmi_stock",$A2891,$A$1,7,100,100)</f>
        <v>5.8309037900874999E-3</v>
      </c>
      <c r="L2891" s="4">
        <f ca="1">[1]!thsiFinD("ths_atr_stock",$A2891,$A$1,7,101,100,100)</f>
        <v>0.05</v>
      </c>
      <c r="M2891" s="4">
        <f ca="1">[1]!thsiFinD("ths_vol_w_stock",$A2891,$A$1)/1000000</f>
        <v>26.531300000000002</v>
      </c>
      <c r="N2891" s="4">
        <f ca="1">[1]!thsiFinD("ths_turnover_ratio_w_stock",$A2891,$A$1)</f>
        <v>0.96674318612446997</v>
      </c>
      <c r="O2891" s="4">
        <f ca="1">[1]!thsiFinD("ths_relative_chg_ratio_w_stock",$A2891,$A$1,104,100)</f>
        <v>0.82668359701588001</v>
      </c>
      <c r="P2891" s="4"/>
    </row>
    <row r="2892" spans="1:16" x14ac:dyDescent="0.25">
      <c r="A2892" s="2" t="s">
        <v>5793</v>
      </c>
      <c r="B2892" s="2" t="s">
        <v>5794</v>
      </c>
      <c r="C2892" s="4">
        <f ca="1">[1]!thsiFinD("ths_vol_ratio_stock",$A2892,$A$1,7,100)</f>
        <v>1.3548726983767001</v>
      </c>
      <c r="D2892" s="4">
        <f ca="1">[1]!thsiFinD("ths_cr_stock",$A2892,$A$1,7,100,100)</f>
        <v>133.76623376622999</v>
      </c>
      <c r="E2892" s="4">
        <f ca="1">[1]!thsiFinD("ths_mfi_stock",$A2892,$A$1,7,100,100)</f>
        <v>59.058544610204002</v>
      </c>
      <c r="F2892" s="4">
        <f ca="1">[1]!thsiFinD("ths_expma_stock",$A2892,$A$1,7,100,100)</f>
        <v>4.6143296859546998</v>
      </c>
      <c r="G2892" s="4">
        <f ca="1">[1]!thsiFinD("ths_rsi_stock",$A2892,$A$1,7,100,100)</f>
        <v>63.212526176657001</v>
      </c>
      <c r="H2892" s="4">
        <f ca="1">[1]!thsiFinD("ths_adtm_stock",$A2892,$A$1,7,3,100,100,100)</f>
        <v>0.36363636363635998</v>
      </c>
      <c r="I2892" s="4">
        <f ca="1">[1]!thsiFinD("ths_bbiboll_stock",$A2892,$A$1,7,3,100,100,100)</f>
        <v>4.5951041666667001</v>
      </c>
      <c r="J2892" s="4">
        <f ca="1">[1]!thsiFinD("ths_dptb_stock",$A2892,$A$1,7,104,100,100)</f>
        <v>0.71428571428570997</v>
      </c>
      <c r="K2892" s="4">
        <f ca="1">[1]!thsiFinD("ths_srmi_stock",$A2892,$A$1,7,100,100)</f>
        <v>1.2847965738758E-2</v>
      </c>
      <c r="L2892" s="4">
        <f ca="1">[1]!thsiFinD("ths_atr_stock",$A2892,$A$1,7,101,100,100)</f>
        <v>8.5714285714286007E-2</v>
      </c>
      <c r="M2892" s="4">
        <f ca="1">[1]!thsiFinD("ths_vol_w_stock",$A2892,$A$1)/1000000</f>
        <v>19.214984999999999</v>
      </c>
      <c r="N2892" s="4">
        <f ca="1">[1]!thsiFinD("ths_turnover_ratio_w_stock",$A2892,$A$1)</f>
        <v>1.1933914190938999</v>
      </c>
      <c r="O2892" s="4">
        <f ca="1">[1]!thsiFinD("ths_relative_chg_ratio_w_stock",$A2892,$A$1,104,100)</f>
        <v>1.1684817245007999</v>
      </c>
      <c r="P2892" s="4"/>
    </row>
    <row r="2893" spans="1:16" x14ac:dyDescent="0.25">
      <c r="A2893" s="2" t="s">
        <v>5795</v>
      </c>
      <c r="B2893" s="2" t="s">
        <v>5796</v>
      </c>
      <c r="C2893" s="4">
        <f ca="1">[1]!thsiFinD("ths_vol_ratio_stock",$A2893,$A$1,7,100)</f>
        <v>1.1088278875508</v>
      </c>
      <c r="D2893" s="4">
        <f ca="1">[1]!thsiFinD("ths_cr_stock",$A2893,$A$1,7,100,100)</f>
        <v>245</v>
      </c>
      <c r="E2893" s="4">
        <f ca="1">[1]!thsiFinD("ths_mfi_stock",$A2893,$A$1,7,100,100)</f>
        <v>63.208654935369999</v>
      </c>
      <c r="F2893" s="4">
        <f ca="1">[1]!thsiFinD("ths_expma_stock",$A2893,$A$1,7,100,100)</f>
        <v>35.924173282574998</v>
      </c>
      <c r="G2893" s="4">
        <f ca="1">[1]!thsiFinD("ths_rsi_stock",$A2893,$A$1,7,100,100)</f>
        <v>66.001522040997003</v>
      </c>
      <c r="H2893" s="4">
        <f ca="1">[1]!thsiFinD("ths_adtm_stock",$A2893,$A$1,7,3,100,100,100)</f>
        <v>0.81347150259067003</v>
      </c>
      <c r="I2893" s="4">
        <f ca="1">[1]!thsiFinD("ths_bbiboll_stock",$A2893,$A$1,7,3,100,100,100)</f>
        <v>35.581041666666998</v>
      </c>
      <c r="J2893" s="4">
        <f ca="1">[1]!thsiFinD("ths_dptb_stock",$A2893,$A$1,7,104,100,100)</f>
        <v>0.71428571428570997</v>
      </c>
      <c r="K2893" s="4">
        <f ca="1">[1]!thsiFinD("ths_srmi_stock",$A2893,$A$1,7,100,100)</f>
        <v>4.2330951072018001E-2</v>
      </c>
      <c r="L2893" s="4">
        <f ca="1">[1]!thsiFinD("ths_atr_stock",$A2893,$A$1,7,101,100,100)</f>
        <v>0.95285714285713996</v>
      </c>
      <c r="M2893" s="4">
        <f ca="1">[1]!thsiFinD("ths_vol_w_stock",$A2893,$A$1)/1000000</f>
        <v>91.424999999999997</v>
      </c>
      <c r="N2893" s="4">
        <f ca="1">[1]!thsiFinD("ths_turnover_ratio_w_stock",$A2893,$A$1)</f>
        <v>0.44318796977065</v>
      </c>
      <c r="O2893" s="4">
        <f ca="1">[1]!thsiFinD("ths_relative_chg_ratio_w_stock",$A2893,$A$1,104,100)</f>
        <v>-1.6286983828674999</v>
      </c>
      <c r="P2893" s="4"/>
    </row>
    <row r="2894" spans="1:16" x14ac:dyDescent="0.25">
      <c r="A2894" s="2" t="s">
        <v>5797</v>
      </c>
      <c r="B2894" s="2" t="s">
        <v>5798</v>
      </c>
      <c r="C2894" s="4">
        <f ca="1">[1]!thsiFinD("ths_vol_ratio_stock",$A2894,$A$1,7,100)</f>
        <v>1.0966537770524001</v>
      </c>
      <c r="D2894" s="4">
        <f ca="1">[1]!thsiFinD("ths_cr_stock",$A2894,$A$1,7,100,100)</f>
        <v>136.4406779661</v>
      </c>
      <c r="E2894" s="4">
        <f ca="1">[1]!thsiFinD("ths_mfi_stock",$A2894,$A$1,7,100,100)</f>
        <v>58.190455178451998</v>
      </c>
      <c r="F2894" s="4">
        <f ca="1">[1]!thsiFinD("ths_expma_stock",$A2894,$A$1,7,100,100)</f>
        <v>6.8943671844378001</v>
      </c>
      <c r="G2894" s="4">
        <f ca="1">[1]!thsiFinD("ths_rsi_stock",$A2894,$A$1,7,100,100)</f>
        <v>58.270518588333999</v>
      </c>
      <c r="H2894" s="4">
        <f ca="1">[1]!thsiFinD("ths_adtm_stock",$A2894,$A$1,7,3,100,100,100)</f>
        <v>0.77777777777778001</v>
      </c>
      <c r="I2894" s="4">
        <f ca="1">[1]!thsiFinD("ths_bbiboll_stock",$A2894,$A$1,7,3,100,100,100)</f>
        <v>6.8559374999999996</v>
      </c>
      <c r="J2894" s="4">
        <f ca="1">[1]!thsiFinD("ths_dptb_stock",$A2894,$A$1,7,104,100,100)</f>
        <v>0.71428571428570997</v>
      </c>
      <c r="K2894" s="4">
        <f ca="1">[1]!thsiFinD("ths_srmi_stock",$A2894,$A$1,7,100,100)</f>
        <v>8.6580086580086008E-3</v>
      </c>
      <c r="L2894" s="4">
        <f ca="1">[1]!thsiFinD("ths_atr_stock",$A2894,$A$1,7,101,100,100)</f>
        <v>0.13714285714286001</v>
      </c>
      <c r="M2894" s="4">
        <f ca="1">[1]!thsiFinD("ths_vol_w_stock",$A2894,$A$1)/1000000</f>
        <v>8.5727030000000006</v>
      </c>
      <c r="N2894" s="4">
        <f ca="1">[1]!thsiFinD("ths_turnover_ratio_w_stock",$A2894,$A$1)</f>
        <v>0.61595338584932002</v>
      </c>
      <c r="O2894" s="4">
        <f ca="1">[1]!thsiFinD("ths_relative_chg_ratio_w_stock",$A2894,$A$1,104,100)</f>
        <v>-0.92714549775607003</v>
      </c>
      <c r="P2894" s="4"/>
    </row>
    <row r="2895" spans="1:16" x14ac:dyDescent="0.25">
      <c r="A2895" s="2" t="s">
        <v>5799</v>
      </c>
      <c r="B2895" s="2" t="s">
        <v>5800</v>
      </c>
      <c r="C2895" s="4">
        <f ca="1">[1]!thsiFinD("ths_vol_ratio_stock",$A2895,$A$1,7,100)</f>
        <v>0.99549833755312001</v>
      </c>
      <c r="D2895" s="4">
        <f ca="1">[1]!thsiFinD("ths_cr_stock",$A2895,$A$1,7,100,100)</f>
        <v>81.311706629054001</v>
      </c>
      <c r="E2895" s="4">
        <f ca="1">[1]!thsiFinD("ths_mfi_stock",$A2895,$A$1,7,100,100)</f>
        <v>60.888973607597997</v>
      </c>
      <c r="F2895" s="4">
        <f ca="1">[1]!thsiFinD("ths_expma_stock",$A2895,$A$1,7,100,100)</f>
        <v>43.843683513720002</v>
      </c>
      <c r="G2895" s="4">
        <f ca="1">[1]!thsiFinD("ths_rsi_stock",$A2895,$A$1,7,100,100)</f>
        <v>57.535315116985998</v>
      </c>
      <c r="H2895" s="4">
        <f ca="1">[1]!thsiFinD("ths_adtm_stock",$A2895,$A$1,7,3,100,100,100)</f>
        <v>0.17529880478088</v>
      </c>
      <c r="I2895" s="4">
        <f ca="1">[1]!thsiFinD("ths_bbiboll_stock",$A2895,$A$1,7,3,100,100,100)</f>
        <v>43.466875000000002</v>
      </c>
      <c r="J2895" s="4">
        <f ca="1">[1]!thsiFinD("ths_dptb_stock",$A2895,$A$1,7,104,100,100)</f>
        <v>0.57142857142856995</v>
      </c>
      <c r="K2895" s="4">
        <f ca="1">[1]!thsiFinD("ths_srmi_stock",$A2895,$A$1,7,100,100)</f>
        <v>-2.3825281270682001E-2</v>
      </c>
      <c r="L2895" s="4">
        <f ca="1">[1]!thsiFinD("ths_atr_stock",$A2895,$A$1,7,101,100,100)</f>
        <v>1.2785714285714</v>
      </c>
      <c r="M2895" s="4">
        <f ca="1">[1]!thsiFinD("ths_vol_w_stock",$A2895,$A$1)/1000000</f>
        <v>10.709723</v>
      </c>
      <c r="N2895" s="4">
        <f ca="1">[1]!thsiFinD("ths_turnover_ratio_w_stock",$A2895,$A$1)</f>
        <v>1.8168186646408999</v>
      </c>
      <c r="O2895" s="4">
        <f ca="1">[1]!thsiFinD("ths_relative_chg_ratio_w_stock",$A2895,$A$1,104,100)</f>
        <v>0.12358183112325</v>
      </c>
      <c r="P2895" s="4"/>
    </row>
    <row r="2896" spans="1:16" x14ac:dyDescent="0.25">
      <c r="A2896" s="2" t="s">
        <v>5801</v>
      </c>
      <c r="B2896" s="2" t="s">
        <v>5802</v>
      </c>
      <c r="C2896" s="4">
        <f ca="1">[1]!thsiFinD("ths_vol_ratio_stock",$A2896,$A$1,7,100)</f>
        <v>0.78809042876754998</v>
      </c>
      <c r="D2896" s="4">
        <f ca="1">[1]!thsiFinD("ths_cr_stock",$A2896,$A$1,7,100,100)</f>
        <v>300</v>
      </c>
      <c r="E2896" s="4">
        <f ca="1">[1]!thsiFinD("ths_mfi_stock",$A2896,$A$1,7,100,100)</f>
        <v>88.048372555252996</v>
      </c>
      <c r="F2896" s="4">
        <f ca="1">[1]!thsiFinD("ths_expma_stock",$A2896,$A$1,7,100,100)</f>
        <v>7.6363136377611998</v>
      </c>
      <c r="G2896" s="4">
        <f ca="1">[1]!thsiFinD("ths_rsi_stock",$A2896,$A$1,7,100,100)</f>
        <v>71.065028142352006</v>
      </c>
      <c r="H2896" s="4">
        <f ca="1">[1]!thsiFinD("ths_adtm_stock",$A2896,$A$1,7,3,100,100,100)</f>
        <v>0.85714285714285998</v>
      </c>
      <c r="I2896" s="4">
        <f ca="1">[1]!thsiFinD("ths_bbiboll_stock",$A2896,$A$1,7,3,100,100,100)</f>
        <v>7.6081250000000002</v>
      </c>
      <c r="J2896" s="4">
        <f ca="1">[1]!thsiFinD("ths_dptb_stock",$A2896,$A$1,7,104,100,100)</f>
        <v>0.71428571428570997</v>
      </c>
      <c r="K2896" s="4">
        <f ca="1">[1]!thsiFinD("ths_srmi_stock",$A2896,$A$1,7,100,100)</f>
        <v>2.4643320363165001E-2</v>
      </c>
      <c r="L2896" s="4">
        <f ca="1">[1]!thsiFinD("ths_atr_stock",$A2896,$A$1,7,101,100,100)</f>
        <v>0.10857142857143</v>
      </c>
      <c r="M2896" s="4">
        <f ca="1">[1]!thsiFinD("ths_vol_w_stock",$A2896,$A$1)/1000000</f>
        <v>17.022054000000001</v>
      </c>
      <c r="N2896" s="4">
        <f ca="1">[1]!thsiFinD("ths_turnover_ratio_w_stock",$A2896,$A$1)</f>
        <v>0.25483632947255003</v>
      </c>
      <c r="O2896" s="4">
        <f ca="1">[1]!thsiFinD("ths_relative_chg_ratio_w_stock",$A2896,$A$1,104,100)</f>
        <v>-0.22338727606385</v>
      </c>
      <c r="P2896" s="4"/>
    </row>
    <row r="2897" spans="1:16" x14ac:dyDescent="0.25">
      <c r="A2897" s="2" t="s">
        <v>5803</v>
      </c>
      <c r="B2897" s="2" t="s">
        <v>5804</v>
      </c>
      <c r="C2897" s="4">
        <f ca="1">[1]!thsiFinD("ths_vol_ratio_stock",$A2897,$A$1,7,100)</f>
        <v>1.5057397924336</v>
      </c>
      <c r="D2897" s="4">
        <f ca="1">[1]!thsiFinD("ths_cr_stock",$A2897,$A$1,7,100,100)</f>
        <v>804.05405405405997</v>
      </c>
      <c r="E2897" s="4">
        <f ca="1">[1]!thsiFinD("ths_mfi_stock",$A2897,$A$1,7,100,100)</f>
        <v>0</v>
      </c>
      <c r="F2897" s="4">
        <f ca="1">[1]!thsiFinD("ths_expma_stock",$A2897,$A$1,7,100,100)</f>
        <v>10.291780847655</v>
      </c>
      <c r="G2897" s="4">
        <f ca="1">[1]!thsiFinD("ths_rsi_stock",$A2897,$A$1,7,100,100)</f>
        <v>81.992460555698003</v>
      </c>
      <c r="H2897" s="4">
        <f ca="1">[1]!thsiFinD("ths_adtm_stock",$A2897,$A$1,7,3,100,100,100)</f>
        <v>0.98347107438017001</v>
      </c>
      <c r="I2897" s="4">
        <f ca="1">[1]!thsiFinD("ths_bbiboll_stock",$A2897,$A$1,7,3,100,100,100)</f>
        <v>9.9253125000000004</v>
      </c>
      <c r="J2897" s="4">
        <f ca="1">[1]!thsiFinD("ths_dptb_stock",$A2897,$A$1,7,104,100,100)</f>
        <v>0.42857142857142999</v>
      </c>
      <c r="K2897" s="4">
        <f ca="1">[1]!thsiFinD("ths_srmi_stock",$A2897,$A$1,7,100,100)</f>
        <v>0.16877256317690001</v>
      </c>
      <c r="L2897" s="4">
        <f ca="1">[1]!thsiFinD("ths_atr_stock",$A2897,$A$1,7,101,100,100)</f>
        <v>0.64428571428571002</v>
      </c>
      <c r="M2897" s="4">
        <f ca="1">[1]!thsiFinD("ths_vol_w_stock",$A2897,$A$1)/1000000</f>
        <v>367.05780900000002</v>
      </c>
      <c r="N2897" s="4">
        <f ca="1">[1]!thsiFinD("ths_turnover_ratio_w_stock",$A2897,$A$1)</f>
        <v>3.0663676873327002</v>
      </c>
      <c r="O2897" s="4">
        <f ca="1">[1]!thsiFinD("ths_relative_chg_ratio_w_stock",$A2897,$A$1,104,100)</f>
        <v>-1.4246859773625</v>
      </c>
      <c r="P2897" s="4"/>
    </row>
    <row r="2898" spans="1:16" x14ac:dyDescent="0.25">
      <c r="A2898" s="2" t="s">
        <v>5805</v>
      </c>
      <c r="B2898" s="2" t="s">
        <v>5806</v>
      </c>
      <c r="C2898" s="4">
        <f ca="1">[1]!thsiFinD("ths_vol_ratio_stock",$A2898,$A$1,7,100)</f>
        <v>1.2129460926958999</v>
      </c>
      <c r="D2898" s="4">
        <f ca="1">[1]!thsiFinD("ths_cr_stock",$A2898,$A$1,7,100,100)</f>
        <v>101.5625</v>
      </c>
      <c r="E2898" s="4">
        <f ca="1">[1]!thsiFinD("ths_mfi_stock",$A2898,$A$1,7,100,100)</f>
        <v>48.901381099505002</v>
      </c>
      <c r="F2898" s="4">
        <f ca="1">[1]!thsiFinD("ths_expma_stock",$A2898,$A$1,7,100,100)</f>
        <v>4.6381024456304001</v>
      </c>
      <c r="G2898" s="4">
        <f ca="1">[1]!thsiFinD("ths_rsi_stock",$A2898,$A$1,7,100,100)</f>
        <v>52.483870591570003</v>
      </c>
      <c r="H2898" s="4">
        <f ca="1">[1]!thsiFinD("ths_adtm_stock",$A2898,$A$1,7,3,100,100,100)</f>
        <v>0.29411764705881999</v>
      </c>
      <c r="I2898" s="4">
        <f ca="1">[1]!thsiFinD("ths_bbiboll_stock",$A2898,$A$1,7,3,100,100,100)</f>
        <v>4.6480208333333</v>
      </c>
      <c r="J2898" s="4">
        <f ca="1">[1]!thsiFinD("ths_dptb_stock",$A2898,$A$1,7,104,100,100)</f>
        <v>0.71428571428570997</v>
      </c>
      <c r="K2898" s="4">
        <f ca="1">[1]!thsiFinD("ths_srmi_stock",$A2898,$A$1,7,100,100)</f>
        <v>4.2918454935623003E-3</v>
      </c>
      <c r="L2898" s="4">
        <f ca="1">[1]!thsiFinD("ths_atr_stock",$A2898,$A$1,7,101,100,100)</f>
        <v>6.1428571428571999E-2</v>
      </c>
      <c r="M2898" s="4">
        <f ca="1">[1]!thsiFinD("ths_vol_w_stock",$A2898,$A$1)/1000000</f>
        <v>191.29714999999999</v>
      </c>
      <c r="N2898" s="4">
        <f ca="1">[1]!thsiFinD("ths_turnover_ratio_w_stock",$A2898,$A$1)</f>
        <v>0.61777206587657996</v>
      </c>
      <c r="O2898" s="4">
        <f ca="1">[1]!thsiFinD("ths_relative_chg_ratio_w_stock",$A2898,$A$1,104,100)</f>
        <v>7.7777076824653998E-2</v>
      </c>
      <c r="P2898" s="4"/>
    </row>
    <row r="2899" spans="1:16" x14ac:dyDescent="0.25">
      <c r="A2899" s="2" t="s">
        <v>5807</v>
      </c>
      <c r="B2899" s="2" t="s">
        <v>5808</v>
      </c>
      <c r="C2899" s="4">
        <f ca="1">[1]!thsiFinD("ths_vol_ratio_stock",$A2899,$A$1,7,100)</f>
        <v>2.3927039081096</v>
      </c>
      <c r="D2899" s="4">
        <f ca="1">[1]!thsiFinD("ths_cr_stock",$A2899,$A$1,7,100,100)</f>
        <v>218.55670103092999</v>
      </c>
      <c r="E2899" s="4">
        <f ca="1">[1]!thsiFinD("ths_mfi_stock",$A2899,$A$1,7,100,100)</f>
        <v>80.457481938372993</v>
      </c>
      <c r="F2899" s="4">
        <f ca="1">[1]!thsiFinD("ths_expma_stock",$A2899,$A$1,7,100,100)</f>
        <v>6.1374517912810003</v>
      </c>
      <c r="G2899" s="4">
        <f ca="1">[1]!thsiFinD("ths_rsi_stock",$A2899,$A$1,7,100,100)</f>
        <v>63.878538699681997</v>
      </c>
      <c r="H2899" s="4">
        <f ca="1">[1]!thsiFinD("ths_adtm_stock",$A2899,$A$1,7,3,100,100,100)</f>
        <v>0.65909090909090995</v>
      </c>
      <c r="I2899" s="4">
        <f ca="1">[1]!thsiFinD("ths_bbiboll_stock",$A2899,$A$1,7,3,100,100,100)</f>
        <v>6.0847916666666997</v>
      </c>
      <c r="J2899" s="4">
        <f ca="1">[1]!thsiFinD("ths_dptb_stock",$A2899,$A$1,7,104,100,100)</f>
        <v>0.57142857142856995</v>
      </c>
      <c r="K2899" s="4">
        <f ca="1">[1]!thsiFinD("ths_srmi_stock",$A2899,$A$1,7,100,100)</f>
        <v>1.7656500802568E-2</v>
      </c>
      <c r="L2899" s="4">
        <f ca="1">[1]!thsiFinD("ths_atr_stock",$A2899,$A$1,7,101,100,100)</f>
        <v>0.15142857142857</v>
      </c>
      <c r="M2899" s="4">
        <f ca="1">[1]!thsiFinD("ths_vol_w_stock",$A2899,$A$1)/1000000</f>
        <v>6.6978</v>
      </c>
      <c r="N2899" s="4">
        <f ca="1">[1]!thsiFinD("ths_turnover_ratio_w_stock",$A2899,$A$1)</f>
        <v>2.1544647452393</v>
      </c>
      <c r="O2899" s="4">
        <f ca="1">[1]!thsiFinD("ths_relative_chg_ratio_w_stock",$A2899,$A$1,104,100)</f>
        <v>-0.99121593862933999</v>
      </c>
      <c r="P2899" s="4"/>
    </row>
    <row r="2900" spans="1:16" x14ac:dyDescent="0.25">
      <c r="A2900" s="2" t="s">
        <v>5809</v>
      </c>
      <c r="B2900" s="2" t="s">
        <v>5810</v>
      </c>
      <c r="C2900" s="4">
        <f ca="1">[1]!thsiFinD("ths_vol_ratio_stock",$A2900,$A$1,7,100)</f>
        <v>0.66736755574942996</v>
      </c>
      <c r="D2900" s="4">
        <f ca="1">[1]!thsiFinD("ths_cr_stock",$A2900,$A$1,7,100,100)</f>
        <v>148.71794871795001</v>
      </c>
      <c r="E2900" s="4">
        <f ca="1">[1]!thsiFinD("ths_mfi_stock",$A2900,$A$1,7,100,100)</f>
        <v>72.127583760319993</v>
      </c>
      <c r="F2900" s="4">
        <f ca="1">[1]!thsiFinD("ths_expma_stock",$A2900,$A$1,7,100,100)</f>
        <v>4.2877333423656996</v>
      </c>
      <c r="G2900" s="4">
        <f ca="1">[1]!thsiFinD("ths_rsi_stock",$A2900,$A$1,7,100,100)</f>
        <v>67.763959794429994</v>
      </c>
      <c r="H2900" s="4">
        <f ca="1">[1]!thsiFinD("ths_adtm_stock",$A2900,$A$1,7,3,100,100,100)</f>
        <v>0.64864864864865002</v>
      </c>
      <c r="I2900" s="4">
        <f ca="1">[1]!thsiFinD("ths_bbiboll_stock",$A2900,$A$1,7,3,100,100,100)</f>
        <v>4.2156250000000002</v>
      </c>
      <c r="J2900" s="4">
        <f ca="1">[1]!thsiFinD("ths_dptb_stock",$A2900,$A$1,7,104,100,100)</f>
        <v>0.28571428571428997</v>
      </c>
      <c r="K2900" s="4">
        <f ca="1">[1]!thsiFinD("ths_srmi_stock",$A2900,$A$1,7,100,100)</f>
        <v>9.2378752886835992E-3</v>
      </c>
      <c r="L2900" s="4">
        <f ca="1">[1]!thsiFinD("ths_atr_stock",$A2900,$A$1,7,101,100,100)</f>
        <v>0.13857142857143001</v>
      </c>
      <c r="M2900" s="4">
        <f ca="1">[1]!thsiFinD("ths_vol_w_stock",$A2900,$A$1)/1000000</f>
        <v>5.3929710000000002</v>
      </c>
      <c r="N2900" s="4">
        <f ca="1">[1]!thsiFinD("ths_turnover_ratio_w_stock",$A2900,$A$1)</f>
        <v>0.63883020564800996</v>
      </c>
      <c r="O2900" s="4">
        <f ca="1">[1]!thsiFinD("ths_relative_chg_ratio_w_stock",$A2900,$A$1,104,100)</f>
        <v>-0.35325740593397997</v>
      </c>
      <c r="P2900" s="4"/>
    </row>
    <row r="2901" spans="1:16" x14ac:dyDescent="0.25">
      <c r="A2901" s="2" t="s">
        <v>5811</v>
      </c>
      <c r="B2901" s="2" t="s">
        <v>5812</v>
      </c>
      <c r="C2901" s="4">
        <f ca="1">[1]!thsiFinD("ths_vol_ratio_stock",$A2901,$A$1,7,100)</f>
        <v>1.1821754188178999</v>
      </c>
      <c r="D2901" s="4">
        <f ca="1">[1]!thsiFinD("ths_cr_stock",$A2901,$A$1,7,100,100)</f>
        <v>94.930875576036996</v>
      </c>
      <c r="E2901" s="4">
        <f ca="1">[1]!thsiFinD("ths_mfi_stock",$A2901,$A$1,7,100,100)</f>
        <v>69.623161562901004</v>
      </c>
      <c r="F2901" s="4">
        <f ca="1">[1]!thsiFinD("ths_expma_stock",$A2901,$A$1,7,100,100)</f>
        <v>15.065126455127</v>
      </c>
      <c r="G2901" s="4">
        <f ca="1">[1]!thsiFinD("ths_rsi_stock",$A2901,$A$1,7,100,100)</f>
        <v>51.147474425115</v>
      </c>
      <c r="H2901" s="4">
        <f ca="1">[1]!thsiFinD("ths_adtm_stock",$A2901,$A$1,7,3,100,100,100)</f>
        <v>0.43298969072165</v>
      </c>
      <c r="I2901" s="4">
        <f ca="1">[1]!thsiFinD("ths_bbiboll_stock",$A2901,$A$1,7,3,100,100,100)</f>
        <v>15.031458333332999</v>
      </c>
      <c r="J2901" s="4">
        <f ca="1">[1]!thsiFinD("ths_dptb_stock",$A2901,$A$1,7,104,100,100)</f>
        <v>0.57142857142856995</v>
      </c>
      <c r="K2901" s="4">
        <f ca="1">[1]!thsiFinD("ths_srmi_stock",$A2901,$A$1,7,100,100)</f>
        <v>-1.2418300653594999E-2</v>
      </c>
      <c r="L2901" s="4">
        <f ca="1">[1]!thsiFinD("ths_atr_stock",$A2901,$A$1,7,101,100,100)</f>
        <v>0.41</v>
      </c>
      <c r="M2901" s="4">
        <f ca="1">[1]!thsiFinD("ths_vol_w_stock",$A2901,$A$1)/1000000</f>
        <v>5.5366239999999998</v>
      </c>
      <c r="N2901" s="4">
        <f ca="1">[1]!thsiFinD("ths_turnover_ratio_w_stock",$A2901,$A$1)</f>
        <v>1.2770710392194</v>
      </c>
      <c r="O2901" s="4">
        <f ca="1">[1]!thsiFinD("ths_relative_chg_ratio_w_stock",$A2901,$A$1,104,100)</f>
        <v>-0.48544511247728001</v>
      </c>
      <c r="P2901" s="4"/>
    </row>
    <row r="2902" spans="1:16" x14ac:dyDescent="0.25">
      <c r="A2902" s="2" t="s">
        <v>5813</v>
      </c>
      <c r="B2902" s="2" t="s">
        <v>5814</v>
      </c>
      <c r="C2902" s="4">
        <f ca="1">[1]!thsiFinD("ths_vol_ratio_stock",$A2902,$A$1,7,100)</f>
        <v>3.0273005091701002</v>
      </c>
      <c r="D2902" s="4">
        <f ca="1">[1]!thsiFinD("ths_cr_stock",$A2902,$A$1,7,100,100)</f>
        <v>324.44444444445003</v>
      </c>
      <c r="E2902" s="4">
        <f ca="1">[1]!thsiFinD("ths_mfi_stock",$A2902,$A$1,7,100,100)</f>
        <v>70.328820808638994</v>
      </c>
      <c r="F2902" s="4">
        <f ca="1">[1]!thsiFinD("ths_expma_stock",$A2902,$A$1,7,100,100)</f>
        <v>12.073317899369</v>
      </c>
      <c r="G2902" s="4">
        <f ca="1">[1]!thsiFinD("ths_rsi_stock",$A2902,$A$1,7,100,100)</f>
        <v>61.617648122177997</v>
      </c>
      <c r="H2902" s="4">
        <f ca="1">[1]!thsiFinD("ths_adtm_stock",$A2902,$A$1,7,3,100,100,100)</f>
        <v>0.88785046728971995</v>
      </c>
      <c r="I2902" s="4">
        <f ca="1">[1]!thsiFinD("ths_bbiboll_stock",$A2902,$A$1,7,3,100,100,100)</f>
        <v>12.1446875</v>
      </c>
      <c r="J2902" s="4">
        <f ca="1">[1]!thsiFinD("ths_dptb_stock",$A2902,$A$1,7,104,100,100)</f>
        <v>0.57142857142856995</v>
      </c>
      <c r="K2902" s="4">
        <f ca="1">[1]!thsiFinD("ths_srmi_stock",$A2902,$A$1,7,100,100)</f>
        <v>4.4390637610977002E-2</v>
      </c>
      <c r="L2902" s="4">
        <f ca="1">[1]!thsiFinD("ths_atr_stock",$A2902,$A$1,7,101,100,100)</f>
        <v>0.30142857142856999</v>
      </c>
      <c r="M2902" s="4">
        <f ca="1">[1]!thsiFinD("ths_vol_w_stock",$A2902,$A$1)/1000000</f>
        <v>21.703327999999999</v>
      </c>
      <c r="N2902" s="4">
        <f ca="1">[1]!thsiFinD("ths_turnover_ratio_w_stock",$A2902,$A$1)</f>
        <v>4.2281955971166996</v>
      </c>
      <c r="O2902" s="4">
        <f ca="1">[1]!thsiFinD("ths_relative_chg_ratio_w_stock",$A2902,$A$1,104,100)</f>
        <v>3.0691132117622</v>
      </c>
      <c r="P2902" s="4"/>
    </row>
    <row r="2903" spans="1:16" x14ac:dyDescent="0.25">
      <c r="A2903" s="2" t="s">
        <v>5815</v>
      </c>
      <c r="B2903" s="2" t="s">
        <v>5816</v>
      </c>
      <c r="C2903" s="4">
        <f ca="1">[1]!thsiFinD("ths_vol_ratio_stock",$A2903,$A$1,7,100)</f>
        <v>0.96645251211646999</v>
      </c>
      <c r="D2903" s="4">
        <f ca="1">[1]!thsiFinD("ths_cr_stock",$A2903,$A$1,7,100,100)</f>
        <v>35.195530726256997</v>
      </c>
      <c r="E2903" s="4">
        <f ca="1">[1]!thsiFinD("ths_mfi_stock",$A2903,$A$1,7,100,100)</f>
        <v>14.078299123797001</v>
      </c>
      <c r="F2903" s="4">
        <f ca="1">[1]!thsiFinD("ths_expma_stock",$A2903,$A$1,7,100,100)</f>
        <v>14.780799645256</v>
      </c>
      <c r="G2903" s="4">
        <f ca="1">[1]!thsiFinD("ths_rsi_stock",$A2903,$A$1,7,100,100)</f>
        <v>34.278152551433003</v>
      </c>
      <c r="H2903" s="4">
        <f ca="1">[1]!thsiFinD("ths_adtm_stock",$A2903,$A$1,7,3,100,100,100)</f>
        <v>-0.16949152542373</v>
      </c>
      <c r="I2903" s="4">
        <f ca="1">[1]!thsiFinD("ths_bbiboll_stock",$A2903,$A$1,7,3,100,100,100)</f>
        <v>14.8121875</v>
      </c>
      <c r="J2903" s="4">
        <f ca="1">[1]!thsiFinD("ths_dptb_stock",$A2903,$A$1,7,104,100,100)</f>
        <v>0.57142857142856995</v>
      </c>
      <c r="K2903" s="4">
        <f ca="1">[1]!thsiFinD("ths_srmi_stock",$A2903,$A$1,7,100,100)</f>
        <v>-6.2339331619537003E-2</v>
      </c>
      <c r="L2903" s="4">
        <f ca="1">[1]!thsiFinD("ths_atr_stock",$A2903,$A$1,7,101,100,100)</f>
        <v>0.34571428571429003</v>
      </c>
      <c r="M2903" s="4">
        <f ca="1">[1]!thsiFinD("ths_vol_w_stock",$A2903,$A$1)/1000000</f>
        <v>3.94408</v>
      </c>
      <c r="N2903" s="4">
        <f ca="1">[1]!thsiFinD("ths_turnover_ratio_w_stock",$A2903,$A$1)</f>
        <v>0.72928288895429005</v>
      </c>
      <c r="O2903" s="4">
        <f ca="1">[1]!thsiFinD("ths_relative_chg_ratio_w_stock",$A2903,$A$1,104,100)</f>
        <v>-0.49014994529057998</v>
      </c>
      <c r="P2903" s="4"/>
    </row>
    <row r="2904" spans="1:16" x14ac:dyDescent="0.25">
      <c r="A2904" s="2" t="s">
        <v>5817</v>
      </c>
      <c r="B2904" s="2" t="s">
        <v>5818</v>
      </c>
      <c r="C2904" s="4">
        <f ca="1">[1]!thsiFinD("ths_vol_ratio_stock",$A2904,$A$1,7,100)</f>
        <v>0.58480726068232003</v>
      </c>
      <c r="D2904" s="4">
        <f ca="1">[1]!thsiFinD("ths_cr_stock",$A2904,$A$1,7,100,100)</f>
        <v>72.151898734176996</v>
      </c>
      <c r="E2904" s="4">
        <f ca="1">[1]!thsiFinD("ths_mfi_stock",$A2904,$A$1,7,100,100)</f>
        <v>39.937785779008003</v>
      </c>
      <c r="F2904" s="4">
        <f ca="1">[1]!thsiFinD("ths_expma_stock",$A2904,$A$1,7,100,100)</f>
        <v>11.228627295479001</v>
      </c>
      <c r="G2904" s="4">
        <f ca="1">[1]!thsiFinD("ths_rsi_stock",$A2904,$A$1,7,100,100)</f>
        <v>45.463953168102002</v>
      </c>
      <c r="H2904" s="4">
        <f ca="1">[1]!thsiFinD("ths_adtm_stock",$A2904,$A$1,7,3,100,100,100)</f>
        <v>-4.4408920985006001E-15</v>
      </c>
      <c r="I2904" s="4">
        <f ca="1">[1]!thsiFinD("ths_bbiboll_stock",$A2904,$A$1,7,3,100,100,100)</f>
        <v>11.211458333333001</v>
      </c>
      <c r="J2904" s="4">
        <f ca="1">[1]!thsiFinD("ths_dptb_stock",$A2904,$A$1,7,104,100,100)</f>
        <v>0.42857142857142999</v>
      </c>
      <c r="K2904" s="4">
        <f ca="1">[1]!thsiFinD("ths_srmi_stock",$A2904,$A$1,7,100,100)</f>
        <v>-2.0175438596490999E-2</v>
      </c>
      <c r="L2904" s="4">
        <f ca="1">[1]!thsiFinD("ths_atr_stock",$A2904,$A$1,7,101,100,100)</f>
        <v>0.19428571428571001</v>
      </c>
      <c r="M2904" s="4">
        <f ca="1">[1]!thsiFinD("ths_vol_w_stock",$A2904,$A$1)/1000000</f>
        <v>8.964048</v>
      </c>
      <c r="N2904" s="4">
        <f ca="1">[1]!thsiFinD("ths_turnover_ratio_w_stock",$A2904,$A$1)</f>
        <v>0.59946093823970004</v>
      </c>
      <c r="O2904" s="4">
        <f ca="1">[1]!thsiFinD("ths_relative_chg_ratio_w_stock",$A2904,$A$1,104,100)</f>
        <v>-0.53198841576417999</v>
      </c>
      <c r="P2904" s="4"/>
    </row>
    <row r="2905" spans="1:16" x14ac:dyDescent="0.25">
      <c r="A2905" s="2" t="s">
        <v>5819</v>
      </c>
      <c r="B2905" s="2" t="s">
        <v>5820</v>
      </c>
      <c r="C2905" s="4">
        <f ca="1">[1]!thsiFinD("ths_vol_ratio_stock",$A2905,$A$1,7,100)</f>
        <v>1.2125341881512</v>
      </c>
      <c r="D2905" s="4">
        <f ca="1">[1]!thsiFinD("ths_cr_stock",$A2905,$A$1,7,100,100)</f>
        <v>707.69230769229</v>
      </c>
      <c r="E2905" s="4">
        <f ca="1">[1]!thsiFinD("ths_mfi_stock",$A2905,$A$1,7,100,100)</f>
        <v>0</v>
      </c>
      <c r="F2905" s="4">
        <f ca="1">[1]!thsiFinD("ths_expma_stock",$A2905,$A$1,7,100,100)</f>
        <v>7.2591042123846998</v>
      </c>
      <c r="G2905" s="4">
        <f ca="1">[1]!thsiFinD("ths_rsi_stock",$A2905,$A$1,7,100,100)</f>
        <v>80.511353339744005</v>
      </c>
      <c r="H2905" s="4">
        <f ca="1">[1]!thsiFinD("ths_adtm_stock",$A2905,$A$1,7,3,100,100,100)</f>
        <v>0.95876288659793996</v>
      </c>
      <c r="I2905" s="4">
        <f ca="1">[1]!thsiFinD("ths_bbiboll_stock",$A2905,$A$1,7,3,100,100,100)</f>
        <v>7.1854166666666996</v>
      </c>
      <c r="J2905" s="4">
        <f ca="1">[1]!thsiFinD("ths_dptb_stock",$A2905,$A$1,7,104,100,100)</f>
        <v>0.42857142857142999</v>
      </c>
      <c r="K2905" s="4">
        <f ca="1">[1]!thsiFinD("ths_srmi_stock",$A2905,$A$1,7,100,100)</f>
        <v>8.0428954423592006E-2</v>
      </c>
      <c r="L2905" s="4">
        <f ca="1">[1]!thsiFinD("ths_atr_stock",$A2905,$A$1,7,101,100,100)</f>
        <v>0.2</v>
      </c>
      <c r="M2905" s="4">
        <f ca="1">[1]!thsiFinD("ths_vol_w_stock",$A2905,$A$1)/1000000</f>
        <v>26.245276</v>
      </c>
      <c r="N2905" s="4">
        <f ca="1">[1]!thsiFinD("ths_turnover_ratio_w_stock",$A2905,$A$1)</f>
        <v>1.2122015132849</v>
      </c>
      <c r="O2905" s="4">
        <f ca="1">[1]!thsiFinD("ths_relative_chg_ratio_w_stock",$A2905,$A$1,104,100)</f>
        <v>1.1433412335218001</v>
      </c>
      <c r="P2905" s="4"/>
    </row>
    <row r="2906" spans="1:16" x14ac:dyDescent="0.25">
      <c r="A2906" s="2" t="s">
        <v>5821</v>
      </c>
      <c r="B2906" s="2" t="s">
        <v>5822</v>
      </c>
      <c r="C2906" s="4">
        <f ca="1">[1]!thsiFinD("ths_vol_ratio_stock",$A2906,$A$1,7,100)</f>
        <v>1.2058830069779001</v>
      </c>
      <c r="D2906" s="4">
        <f ca="1">[1]!thsiFinD("ths_cr_stock",$A2906,$A$1,7,100,100)</f>
        <v>63.106796116505002</v>
      </c>
      <c r="E2906" s="4">
        <f ca="1">[1]!thsiFinD("ths_mfi_stock",$A2906,$A$1,7,100,100)</f>
        <v>40.654214853115</v>
      </c>
      <c r="F2906" s="4">
        <f ca="1">[1]!thsiFinD("ths_expma_stock",$A2906,$A$1,7,100,100)</f>
        <v>8.0413834100822008</v>
      </c>
      <c r="G2906" s="4">
        <f ca="1">[1]!thsiFinD("ths_rsi_stock",$A2906,$A$1,7,100,100)</f>
        <v>41.294685655942999</v>
      </c>
      <c r="H2906" s="4">
        <f ca="1">[1]!thsiFinD("ths_adtm_stock",$A2906,$A$1,7,3,100,100,100)</f>
        <v>-2.6315789473690999E-2</v>
      </c>
      <c r="I2906" s="4">
        <f ca="1">[1]!thsiFinD("ths_bbiboll_stock",$A2906,$A$1,7,3,100,100,100)</f>
        <v>8.1090625000000003</v>
      </c>
      <c r="J2906" s="4">
        <f ca="1">[1]!thsiFinD("ths_dptb_stock",$A2906,$A$1,7,104,100,100)</f>
        <v>0.42857142857142999</v>
      </c>
      <c r="K2906" s="4">
        <f ca="1">[1]!thsiFinD("ths_srmi_stock",$A2906,$A$1,7,100,100)</f>
        <v>-2.0706455542021999E-2</v>
      </c>
      <c r="L2906" s="4">
        <f ca="1">[1]!thsiFinD("ths_atr_stock",$A2906,$A$1,7,101,100,100)</f>
        <v>0.16714285714286001</v>
      </c>
      <c r="M2906" s="4">
        <f ca="1">[1]!thsiFinD("ths_vol_w_stock",$A2906,$A$1)/1000000</f>
        <v>8.2813999999999997</v>
      </c>
      <c r="N2906" s="4">
        <f ca="1">[1]!thsiFinD("ths_turnover_ratio_w_stock",$A2906,$A$1)</f>
        <v>0.77258300668291002</v>
      </c>
      <c r="O2906" s="4">
        <f ca="1">[1]!thsiFinD("ths_relative_chg_ratio_w_stock",$A2906,$A$1,104,100)</f>
        <v>0.52503619506978005</v>
      </c>
      <c r="P2906" s="4"/>
    </row>
    <row r="2907" spans="1:16" x14ac:dyDescent="0.25">
      <c r="A2907" s="2" t="s">
        <v>5823</v>
      </c>
      <c r="B2907" s="2" t="s">
        <v>5824</v>
      </c>
      <c r="C2907" s="4">
        <f ca="1">[1]!thsiFinD("ths_vol_ratio_stock",$A2907,$A$1,7,100)</f>
        <v>1.0249583633548001</v>
      </c>
      <c r="D2907" s="4">
        <f ca="1">[1]!thsiFinD("ths_cr_stock",$A2907,$A$1,7,100,100)</f>
        <v>88.059701492537002</v>
      </c>
      <c r="E2907" s="4">
        <f ca="1">[1]!thsiFinD("ths_mfi_stock",$A2907,$A$1,7,100,100)</f>
        <v>46.416286770908997</v>
      </c>
      <c r="F2907" s="4">
        <f ca="1">[1]!thsiFinD("ths_expma_stock",$A2907,$A$1,7,100,100)</f>
        <v>9.0252505347206995</v>
      </c>
      <c r="G2907" s="4">
        <f ca="1">[1]!thsiFinD("ths_rsi_stock",$A2907,$A$1,7,100,100)</f>
        <v>53.142582417150003</v>
      </c>
      <c r="H2907" s="4">
        <f ca="1">[1]!thsiFinD("ths_adtm_stock",$A2907,$A$1,7,3,100,100,100)</f>
        <v>0.3</v>
      </c>
      <c r="I2907" s="4">
        <f ca="1">[1]!thsiFinD("ths_bbiboll_stock",$A2907,$A$1,7,3,100,100,100)</f>
        <v>9.0207291666666993</v>
      </c>
      <c r="J2907" s="4">
        <f ca="1">[1]!thsiFinD("ths_dptb_stock",$A2907,$A$1,7,104,100,100)</f>
        <v>0.28571428571428997</v>
      </c>
      <c r="K2907" s="4">
        <f ca="1">[1]!thsiFinD("ths_srmi_stock",$A2907,$A$1,7,100,100)</f>
        <v>-1.1037527593819E-3</v>
      </c>
      <c r="L2907" s="4">
        <f ca="1">[1]!thsiFinD("ths_atr_stock",$A2907,$A$1,7,101,100,100)</f>
        <v>0.12714285714286</v>
      </c>
      <c r="M2907" s="4">
        <f ca="1">[1]!thsiFinD("ths_vol_w_stock",$A2907,$A$1)/1000000</f>
        <v>9.0678389999999993</v>
      </c>
      <c r="N2907" s="4">
        <f ca="1">[1]!thsiFinD("ths_turnover_ratio_w_stock",$A2907,$A$1)</f>
        <v>0.99477971300935997</v>
      </c>
      <c r="O2907" s="4">
        <f ca="1">[1]!thsiFinD("ths_relative_chg_ratio_w_stock",$A2907,$A$1,104,100)</f>
        <v>0.31415082543422002</v>
      </c>
      <c r="P2907" s="4"/>
    </row>
    <row r="2908" spans="1:16" x14ac:dyDescent="0.25">
      <c r="A2908" s="2" t="s">
        <v>5825</v>
      </c>
      <c r="B2908" s="2" t="s">
        <v>5826</v>
      </c>
      <c r="C2908" s="4">
        <f ca="1">[1]!thsiFinD("ths_vol_ratio_stock",$A2908,$A$1,7,100)</f>
        <v>0.71633893213459998</v>
      </c>
      <c r="D2908" s="4">
        <f ca="1">[1]!thsiFinD("ths_cr_stock",$A2908,$A$1,7,100,100)</f>
        <v>90.882061446977005</v>
      </c>
      <c r="E2908" s="4">
        <f ca="1">[1]!thsiFinD("ths_mfi_stock",$A2908,$A$1,7,100,100)</f>
        <v>43.625021916145002</v>
      </c>
      <c r="F2908" s="4">
        <f ca="1">[1]!thsiFinD("ths_expma_stock",$A2908,$A$1,7,100,100)</f>
        <v>27.900807845788002</v>
      </c>
      <c r="G2908" s="4">
        <f ca="1">[1]!thsiFinD("ths_rsi_stock",$A2908,$A$1,7,100,100)</f>
        <v>44.545746848200999</v>
      </c>
      <c r="H2908" s="4">
        <f ca="1">[1]!thsiFinD("ths_adtm_stock",$A2908,$A$1,7,3,100,100,100)</f>
        <v>0.11979166666667</v>
      </c>
      <c r="I2908" s="4">
        <f ca="1">[1]!thsiFinD("ths_bbiboll_stock",$A2908,$A$1,7,3,100,100,100)</f>
        <v>27.842708333333</v>
      </c>
      <c r="J2908" s="4">
        <f ca="1">[1]!thsiFinD("ths_dptb_stock",$A2908,$A$1,7,104,100,100)</f>
        <v>0.57142857142856995</v>
      </c>
      <c r="K2908" s="4">
        <f ca="1">[1]!thsiFinD("ths_srmi_stock",$A2908,$A$1,7,100,100)</f>
        <v>-5.4210336104085002E-3</v>
      </c>
      <c r="L2908" s="4">
        <f ca="1">[1]!thsiFinD("ths_atr_stock",$A2908,$A$1,7,101,100,100)</f>
        <v>0.91714285714286004</v>
      </c>
      <c r="M2908" s="4">
        <f ca="1">[1]!thsiFinD("ths_vol_w_stock",$A2908,$A$1)/1000000</f>
        <v>4.7239019999999998</v>
      </c>
      <c r="N2908" s="4">
        <f ca="1">[1]!thsiFinD("ths_turnover_ratio_w_stock",$A2908,$A$1)</f>
        <v>0.36645495406959999</v>
      </c>
      <c r="O2908" s="4">
        <f ca="1">[1]!thsiFinD("ths_relative_chg_ratio_w_stock",$A2908,$A$1,104,100)</f>
        <v>-1.2535094765137</v>
      </c>
      <c r="P2908" s="4"/>
    </row>
    <row r="2909" spans="1:16" x14ac:dyDescent="0.25">
      <c r="A2909" s="2" t="s">
        <v>5827</v>
      </c>
      <c r="B2909" s="2" t="s">
        <v>5828</v>
      </c>
      <c r="C2909" s="4">
        <f ca="1">[1]!thsiFinD("ths_vol_ratio_stock",$A2909,$A$1,7,100)</f>
        <v>0.99362108075188005</v>
      </c>
      <c r="D2909" s="4">
        <f ca="1">[1]!thsiFinD("ths_cr_stock",$A2909,$A$1,7,100,100)</f>
        <v>123.52941176471001</v>
      </c>
      <c r="E2909" s="4">
        <f ca="1">[1]!thsiFinD("ths_mfi_stock",$A2909,$A$1,7,100,100)</f>
        <v>42.722326846676999</v>
      </c>
      <c r="F2909" s="4">
        <f ca="1">[1]!thsiFinD("ths_expma_stock",$A2909,$A$1,7,100,100)</f>
        <v>6.3764067465993</v>
      </c>
      <c r="G2909" s="4">
        <f ca="1">[1]!thsiFinD("ths_rsi_stock",$A2909,$A$1,7,100,100)</f>
        <v>53.887777954668003</v>
      </c>
      <c r="H2909" s="4">
        <f ca="1">[1]!thsiFinD("ths_adtm_stock",$A2909,$A$1,7,3,100,100,100)</f>
        <v>0.33333333333332998</v>
      </c>
      <c r="I2909" s="4">
        <f ca="1">[1]!thsiFinD("ths_bbiboll_stock",$A2909,$A$1,7,3,100,100,100)</f>
        <v>6.3628125000000004</v>
      </c>
      <c r="J2909" s="4">
        <f ca="1">[1]!thsiFinD("ths_dptb_stock",$A2909,$A$1,7,104,100,100)</f>
        <v>0.71428571428570997</v>
      </c>
      <c r="K2909" s="4">
        <f ca="1">[1]!thsiFinD("ths_srmi_stock",$A2909,$A$1,7,100,100)</f>
        <v>1.5625000000001001E-3</v>
      </c>
      <c r="L2909" s="4">
        <f ca="1">[1]!thsiFinD("ths_atr_stock",$A2909,$A$1,7,101,100,100)</f>
        <v>0.10857142857143</v>
      </c>
      <c r="M2909" s="4">
        <f ca="1">[1]!thsiFinD("ths_vol_w_stock",$A2909,$A$1)/1000000</f>
        <v>22.476130000000001</v>
      </c>
      <c r="N2909" s="4">
        <f ca="1">[1]!thsiFinD("ths_turnover_ratio_w_stock",$A2909,$A$1)</f>
        <v>0.34980613037279001</v>
      </c>
      <c r="O2909" s="4">
        <f ca="1">[1]!thsiFinD("ths_relative_chg_ratio_w_stock",$A2909,$A$1,104,100)</f>
        <v>-0.19676288324225999</v>
      </c>
      <c r="P2909" s="4"/>
    </row>
    <row r="2910" spans="1:16" x14ac:dyDescent="0.25">
      <c r="A2910" s="2" t="s">
        <v>5829</v>
      </c>
      <c r="B2910" s="2" t="s">
        <v>5830</v>
      </c>
      <c r="C2910" s="4">
        <f ca="1">[1]!thsiFinD("ths_vol_ratio_stock",$A2910,$A$1,7,100)</f>
        <v>0.83818272560285001</v>
      </c>
      <c r="D2910" s="4">
        <f ca="1">[1]!thsiFinD("ths_cr_stock",$A2910,$A$1,7,100,100)</f>
        <v>73.587223587224003</v>
      </c>
      <c r="E2910" s="4">
        <f ca="1">[1]!thsiFinD("ths_mfi_stock",$A2910,$A$1,7,100,100)</f>
        <v>44.873512743337002</v>
      </c>
      <c r="F2910" s="4">
        <f ca="1">[1]!thsiFinD("ths_expma_stock",$A2910,$A$1,7,100,100)</f>
        <v>23.029682912833</v>
      </c>
      <c r="G2910" s="4">
        <f ca="1">[1]!thsiFinD("ths_rsi_stock",$A2910,$A$1,7,100,100)</f>
        <v>53.521422477096003</v>
      </c>
      <c r="H2910" s="4">
        <f ca="1">[1]!thsiFinD("ths_adtm_stock",$A2910,$A$1,7,3,100,100,100)</f>
        <v>-0.21505376344086</v>
      </c>
      <c r="I2910" s="4">
        <f ca="1">[1]!thsiFinD("ths_bbiboll_stock",$A2910,$A$1,7,3,100,100,100)</f>
        <v>22.802499999999998</v>
      </c>
      <c r="J2910" s="4">
        <f ca="1">[1]!thsiFinD("ths_dptb_stock",$A2910,$A$1,7,104,100,100)</f>
        <v>0.57142857142856995</v>
      </c>
      <c r="K2910" s="4">
        <f ca="1">[1]!thsiFinD("ths_srmi_stock",$A2910,$A$1,7,100,100)</f>
        <v>-1.6309012875535999E-2</v>
      </c>
      <c r="L2910" s="4">
        <f ca="1">[1]!thsiFinD("ths_atr_stock",$A2910,$A$1,7,101,100,100)</f>
        <v>0.67285714285714004</v>
      </c>
      <c r="M2910" s="4">
        <f ca="1">[1]!thsiFinD("ths_vol_w_stock",$A2910,$A$1)/1000000</f>
        <v>10.587735</v>
      </c>
      <c r="N2910" s="4">
        <f ca="1">[1]!thsiFinD("ths_turnover_ratio_w_stock",$A2910,$A$1)</f>
        <v>1.0310857090559</v>
      </c>
      <c r="O2910" s="4">
        <f ca="1">[1]!thsiFinD("ths_relative_chg_ratio_w_stock",$A2910,$A$1,104,100)</f>
        <v>0.88349171067379995</v>
      </c>
      <c r="P2910" s="4"/>
    </row>
    <row r="2911" spans="1:16" x14ac:dyDescent="0.25">
      <c r="A2911" s="2" t="s">
        <v>5831</v>
      </c>
      <c r="B2911" s="2" t="s">
        <v>5832</v>
      </c>
      <c r="C2911" s="4">
        <f ca="1">[1]!thsiFinD("ths_vol_ratio_stock",$A2911,$A$1,7,100)</f>
        <v>1.8940084995344999</v>
      </c>
      <c r="D2911" s="4">
        <f ca="1">[1]!thsiFinD("ths_cr_stock",$A2911,$A$1,7,100,100)</f>
        <v>172.41379310344999</v>
      </c>
      <c r="E2911" s="4">
        <f ca="1">[1]!thsiFinD("ths_mfi_stock",$A2911,$A$1,7,100,100)</f>
        <v>65.260694956104004</v>
      </c>
      <c r="F2911" s="4">
        <f ca="1">[1]!thsiFinD("ths_expma_stock",$A2911,$A$1,7,100,100)</f>
        <v>4.2881513790729002</v>
      </c>
      <c r="G2911" s="4">
        <f ca="1">[1]!thsiFinD("ths_rsi_stock",$A2911,$A$1,7,100,100)</f>
        <v>67.969625134142007</v>
      </c>
      <c r="H2911" s="4">
        <f ca="1">[1]!thsiFinD("ths_adtm_stock",$A2911,$A$1,7,3,100,100,100)</f>
        <v>0.48275862068966002</v>
      </c>
      <c r="I2911" s="4">
        <f ca="1">[1]!thsiFinD("ths_bbiboll_stock",$A2911,$A$1,7,3,100,100,100)</f>
        <v>4.2493749999999997</v>
      </c>
      <c r="J2911" s="4">
        <f ca="1">[1]!thsiFinD("ths_dptb_stock",$A2911,$A$1,7,104,100,100)</f>
        <v>0.57142857142856995</v>
      </c>
      <c r="K2911" s="4">
        <f ca="1">[1]!thsiFinD("ths_srmi_stock",$A2911,$A$1,7,100,100)</f>
        <v>9.1324200913242004E-3</v>
      </c>
      <c r="L2911" s="4">
        <f ca="1">[1]!thsiFinD("ths_atr_stock",$A2911,$A$1,7,101,100,100)</f>
        <v>0.11428571428570999</v>
      </c>
      <c r="M2911" s="4">
        <f ca="1">[1]!thsiFinD("ths_vol_w_stock",$A2911,$A$1)/1000000</f>
        <v>29.030723999999999</v>
      </c>
      <c r="N2911" s="4">
        <f ca="1">[1]!thsiFinD("ths_turnover_ratio_w_stock",$A2911,$A$1)</f>
        <v>1.5073889616389999</v>
      </c>
      <c r="O2911" s="4">
        <f ca="1">[1]!thsiFinD("ths_relative_chg_ratio_w_stock",$A2911,$A$1,104,100)</f>
        <v>0.56840158024113996</v>
      </c>
      <c r="P2911" s="4"/>
    </row>
    <row r="2912" spans="1:16" x14ac:dyDescent="0.25">
      <c r="A2912" s="2" t="s">
        <v>5833</v>
      </c>
      <c r="B2912" s="2" t="s">
        <v>5834</v>
      </c>
      <c r="C2912" s="4">
        <f ca="1">[1]!thsiFinD("ths_vol_ratio_stock",$A2912,$A$1,7,100)</f>
        <v>1.6885709009556</v>
      </c>
      <c r="D2912" s="4">
        <f ca="1">[1]!thsiFinD("ths_cr_stock",$A2912,$A$1,7,100,100)</f>
        <v>533.33333333332996</v>
      </c>
      <c r="E2912" s="4">
        <f ca="1">[1]!thsiFinD("ths_mfi_stock",$A2912,$A$1,7,100,100)</f>
        <v>0</v>
      </c>
      <c r="F2912" s="4">
        <f ca="1">[1]!thsiFinD("ths_expma_stock",$A2912,$A$1,7,100,100)</f>
        <v>6.5654519573401</v>
      </c>
      <c r="G2912" s="4">
        <f ca="1">[1]!thsiFinD("ths_rsi_stock",$A2912,$A$1,7,100,100)</f>
        <v>70.337074458841997</v>
      </c>
      <c r="H2912" s="4">
        <f ca="1">[1]!thsiFinD("ths_adtm_stock",$A2912,$A$1,7,3,100,100,100)</f>
        <v>0.94252873563217998</v>
      </c>
      <c r="I2912" s="4">
        <f ca="1">[1]!thsiFinD("ths_bbiboll_stock",$A2912,$A$1,7,3,100,100,100)</f>
        <v>6.5266666666667001</v>
      </c>
      <c r="J2912" s="4">
        <f ca="1">[1]!thsiFinD("ths_dptb_stock",$A2912,$A$1,7,104,100,100)</f>
        <v>0.28571428571428997</v>
      </c>
      <c r="K2912" s="4">
        <f ca="1">[1]!thsiFinD("ths_srmi_stock",$A2912,$A$1,7,100,100)</f>
        <v>6.25E-2</v>
      </c>
      <c r="L2912" s="4">
        <f ca="1">[1]!thsiFinD("ths_atr_stock",$A2912,$A$1,7,101,100,100)</f>
        <v>0.16285714285714001</v>
      </c>
      <c r="M2912" s="4">
        <f ca="1">[1]!thsiFinD("ths_vol_w_stock",$A2912,$A$1)/1000000</f>
        <v>50.320411999999997</v>
      </c>
      <c r="N2912" s="4">
        <f ca="1">[1]!thsiFinD("ths_turnover_ratio_w_stock",$A2912,$A$1)</f>
        <v>2.9081233949929</v>
      </c>
      <c r="O2912" s="4">
        <f ca="1">[1]!thsiFinD("ths_relative_chg_ratio_w_stock",$A2912,$A$1,104,100)</f>
        <v>-1.6748433090177</v>
      </c>
      <c r="P2912" s="4"/>
    </row>
    <row r="2913" spans="1:16" x14ac:dyDescent="0.25">
      <c r="A2913" s="2" t="s">
        <v>5835</v>
      </c>
      <c r="B2913" s="2" t="s">
        <v>5836</v>
      </c>
      <c r="C2913" s="4">
        <f ca="1">[1]!thsiFinD("ths_vol_ratio_stock",$A2913,$A$1,7,100)</f>
        <v>1.0491556446875001</v>
      </c>
      <c r="D2913" s="4">
        <f ca="1">[1]!thsiFinD("ths_cr_stock",$A2913,$A$1,7,100,100)</f>
        <v>43.185148998533997</v>
      </c>
      <c r="E2913" s="4">
        <f ca="1">[1]!thsiFinD("ths_mfi_stock",$A2913,$A$1,7,100,100)</f>
        <v>35.560970507038</v>
      </c>
      <c r="F2913" s="4">
        <f ca="1">[1]!thsiFinD("ths_expma_stock",$A2913,$A$1,7,100,100)</f>
        <v>26.556795407599999</v>
      </c>
      <c r="G2913" s="4">
        <f ca="1">[1]!thsiFinD("ths_rsi_stock",$A2913,$A$1,7,100,100)</f>
        <v>41.382855247961999</v>
      </c>
      <c r="H2913" s="4">
        <f ca="1">[1]!thsiFinD("ths_adtm_stock",$A2913,$A$1,7,3,100,100,100)</f>
        <v>0.26315789473683998</v>
      </c>
      <c r="I2913" s="4">
        <f ca="1">[1]!thsiFinD("ths_bbiboll_stock",$A2913,$A$1,7,3,100,100,100)</f>
        <v>26.373958333333</v>
      </c>
      <c r="J2913" s="4">
        <f ca="1">[1]!thsiFinD("ths_dptb_stock",$A2913,$A$1,7,104,100,100)</f>
        <v>0.42857142857142999</v>
      </c>
      <c r="K2913" s="4">
        <f ca="1">[1]!thsiFinD("ths_srmi_stock",$A2913,$A$1,7,100,100)</f>
        <v>-5.5801921655579997E-2</v>
      </c>
      <c r="L2913" s="4">
        <f ca="1">[1]!thsiFinD("ths_atr_stock",$A2913,$A$1,7,101,100,100)</f>
        <v>1.64</v>
      </c>
      <c r="M2913" s="4">
        <f ca="1">[1]!thsiFinD("ths_vol_w_stock",$A2913,$A$1)/1000000</f>
        <v>39.415560999999997</v>
      </c>
      <c r="N2913" s="4">
        <f ca="1">[1]!thsiFinD("ths_turnover_ratio_w_stock",$A2913,$A$1)</f>
        <v>1.7803361804390001</v>
      </c>
      <c r="O2913" s="4">
        <f ca="1">[1]!thsiFinD("ths_relative_chg_ratio_w_stock",$A2913,$A$1,104,100)</f>
        <v>0.67481693174891</v>
      </c>
      <c r="P2913" s="4"/>
    </row>
    <row r="2914" spans="1:16" x14ac:dyDescent="0.25">
      <c r="A2914" s="2" t="s">
        <v>5837</v>
      </c>
      <c r="B2914" s="2" t="s">
        <v>5838</v>
      </c>
      <c r="C2914" s="4">
        <f ca="1">[1]!thsiFinD("ths_vol_ratio_stock",$A2914,$A$1,7,100)</f>
        <v>1.3666280157458</v>
      </c>
      <c r="D2914" s="4">
        <f ca="1">[1]!thsiFinD("ths_cr_stock",$A2914,$A$1,7,100,100)</f>
        <v>400</v>
      </c>
      <c r="E2914" s="4">
        <f ca="1">[1]!thsiFinD("ths_mfi_stock",$A2914,$A$1,7,100,100)</f>
        <v>71.090415797328006</v>
      </c>
      <c r="F2914" s="4">
        <f ca="1">[1]!thsiFinD("ths_expma_stock",$A2914,$A$1,7,100,100)</f>
        <v>2.1844108844880998</v>
      </c>
      <c r="G2914" s="4">
        <f ca="1">[1]!thsiFinD("ths_rsi_stock",$A2914,$A$1,7,100,100)</f>
        <v>68.646614345266997</v>
      </c>
      <c r="H2914" s="4">
        <f ca="1">[1]!thsiFinD("ths_adtm_stock",$A2914,$A$1,7,3,100,100,100)</f>
        <v>1</v>
      </c>
      <c r="I2914" s="4">
        <f ca="1">[1]!thsiFinD("ths_bbiboll_stock",$A2914,$A$1,7,3,100,100,100)</f>
        <v>2.1330208333332998</v>
      </c>
      <c r="J2914" s="4">
        <f ca="1">[1]!thsiFinD("ths_dptb_stock",$A2914,$A$1,7,104,100,100)</f>
        <v>0.28571428571428997</v>
      </c>
      <c r="K2914" s="4">
        <f ca="1">[1]!thsiFinD("ths_srmi_stock",$A2914,$A$1,7,100,100)</f>
        <v>0.08</v>
      </c>
      <c r="L2914" s="4">
        <f ca="1">[1]!thsiFinD("ths_atr_stock",$A2914,$A$1,7,101,100,100)</f>
        <v>8.5714285714286007E-2</v>
      </c>
      <c r="M2914" s="4">
        <f ca="1">[1]!thsiFinD("ths_vol_w_stock",$A2914,$A$1)/1000000</f>
        <v>31.737038999999999</v>
      </c>
      <c r="N2914" s="4">
        <f ca="1">[1]!thsiFinD("ths_turnover_ratio_w_stock",$A2914,$A$1)</f>
        <v>2.2805024005069998</v>
      </c>
      <c r="O2914" s="4">
        <f ca="1">[1]!thsiFinD("ths_relative_chg_ratio_w_stock",$A2914,$A$1,104,100)</f>
        <v>-3.7867338007838001</v>
      </c>
      <c r="P2914" s="4"/>
    </row>
    <row r="2915" spans="1:16" x14ac:dyDescent="0.25">
      <c r="A2915" s="2" t="s">
        <v>5839</v>
      </c>
      <c r="B2915" s="2" t="s">
        <v>5840</v>
      </c>
      <c r="C2915" s="4">
        <f ca="1">[1]!thsiFinD("ths_vol_ratio_stock",$A2915,$A$1,7,100)</f>
        <v>0.25798109406035002</v>
      </c>
      <c r="D2915" s="4">
        <f ca="1">[1]!thsiFinD("ths_cr_stock",$A2915,$A$1,7,100,100)</f>
        <v>66.153846153846004</v>
      </c>
      <c r="E2915" s="4">
        <f ca="1">[1]!thsiFinD("ths_mfi_stock",$A2915,$A$1,7,100,100)</f>
        <v>57.898171861504999</v>
      </c>
      <c r="F2915" s="4">
        <f ca="1">[1]!thsiFinD("ths_expma_stock",$A2915,$A$1,7,100,100)</f>
        <v>1.0754220419697</v>
      </c>
      <c r="G2915" s="4">
        <f ca="1">[1]!thsiFinD("ths_rsi_stock",$A2915,$A$1,7,100,100)</f>
        <v>47.505704432260004</v>
      </c>
      <c r="H2915" s="4">
        <f ca="1">[1]!thsiFinD("ths_adtm_stock",$A2915,$A$1,7,3,100,100,100)</f>
        <v>0.7</v>
      </c>
      <c r="I2915" s="4">
        <f ca="1">[1]!thsiFinD("ths_bbiboll_stock",$A2915,$A$1,7,3,100,100,100)</f>
        <v>1.1029166666667001</v>
      </c>
      <c r="J2915" s="4">
        <f ca="1">[1]!thsiFinD("ths_dptb_stock",$A2915,$A$1,7,104,100,100)</f>
        <v>0.28571428571428997</v>
      </c>
      <c r="K2915" s="4">
        <f ca="1">[1]!thsiFinD("ths_srmi_stock",$A2915,$A$1,7,100,100)</f>
        <v>-2.6548672566372E-2</v>
      </c>
      <c r="L2915" s="4">
        <f ca="1">[1]!thsiFinD("ths_atr_stock",$A2915,$A$1,7,101,100,100)</f>
        <v>6.1428571428570999E-2</v>
      </c>
      <c r="M2915" s="4">
        <f ca="1">[1]!thsiFinD("ths_vol_w_stock",$A2915,$A$1)/1000000</f>
        <v>2.1999789999999999</v>
      </c>
      <c r="N2915" s="4">
        <f ca="1">[1]!thsiFinD("ths_turnover_ratio_w_stock",$A2915,$A$1)</f>
        <v>0.43416005327368001</v>
      </c>
      <c r="O2915" s="4">
        <f ca="1">[1]!thsiFinD("ths_relative_chg_ratio_w_stock",$A2915,$A$1,104,100)</f>
        <v>4.4086473559707997</v>
      </c>
      <c r="P2915" s="4"/>
    </row>
    <row r="2916" spans="1:16" x14ac:dyDescent="0.25">
      <c r="A2916" s="2" t="s">
        <v>5841</v>
      </c>
      <c r="B2916" s="2" t="s">
        <v>5842</v>
      </c>
      <c r="C2916" s="4">
        <f ca="1">[1]!thsiFinD("ths_vol_ratio_stock",$A2916,$A$1,7,100)</f>
        <v>0.74513495424458998</v>
      </c>
      <c r="D2916" s="4">
        <f ca="1">[1]!thsiFinD("ths_cr_stock",$A2916,$A$1,7,100,100)</f>
        <v>92.419825072885999</v>
      </c>
      <c r="E2916" s="4">
        <f ca="1">[1]!thsiFinD("ths_mfi_stock",$A2916,$A$1,7,100,100)</f>
        <v>33.620846521047</v>
      </c>
      <c r="F2916" s="4">
        <f ca="1">[1]!thsiFinD("ths_expma_stock",$A2916,$A$1,7,100,100)</f>
        <v>17.530380468949001</v>
      </c>
      <c r="G2916" s="4">
        <f ca="1">[1]!thsiFinD("ths_rsi_stock",$A2916,$A$1,7,100,100)</f>
        <v>52.399650217441</v>
      </c>
      <c r="H2916" s="4">
        <f ca="1">[1]!thsiFinD("ths_adtm_stock",$A2916,$A$1,7,3,100,100,100)</f>
        <v>0.76100628930818004</v>
      </c>
      <c r="I2916" s="4">
        <f ca="1">[1]!thsiFinD("ths_bbiboll_stock",$A2916,$A$1,7,3,100,100,100)</f>
        <v>17.440312500000001</v>
      </c>
      <c r="J2916" s="4">
        <f ca="1">[1]!thsiFinD("ths_dptb_stock",$A2916,$A$1,7,104,100,100)</f>
        <v>0.28571428571428997</v>
      </c>
      <c r="K2916" s="4">
        <f ca="1">[1]!thsiFinD("ths_srmi_stock",$A2916,$A$1,7,100,100)</f>
        <v>-1.8983807928532E-2</v>
      </c>
      <c r="L2916" s="4">
        <f ca="1">[1]!thsiFinD("ths_atr_stock",$A2916,$A$1,7,101,100,100)</f>
        <v>0.62857142857143</v>
      </c>
      <c r="M2916" s="4">
        <f ca="1">[1]!thsiFinD("ths_vol_w_stock",$A2916,$A$1)/1000000</f>
        <v>2.2077</v>
      </c>
      <c r="N2916" s="4">
        <f ca="1">[1]!thsiFinD("ths_turnover_ratio_w_stock",$A2916,$A$1)</f>
        <v>0.78405707569000005</v>
      </c>
      <c r="O2916" s="4">
        <f ca="1">[1]!thsiFinD("ths_relative_chg_ratio_w_stock",$A2916,$A$1,104,100)</f>
        <v>-0.80651519630224</v>
      </c>
      <c r="P2916" s="4"/>
    </row>
    <row r="2917" spans="1:16" x14ac:dyDescent="0.25">
      <c r="A2917" s="2" t="s">
        <v>5843</v>
      </c>
      <c r="B2917" s="2" t="s">
        <v>5844</v>
      </c>
      <c r="C2917" s="4">
        <f ca="1">[1]!thsiFinD("ths_vol_ratio_stock",$A2917,$A$1,7,100)</f>
        <v>0.93329304841336003</v>
      </c>
      <c r="D2917" s="4">
        <f ca="1">[1]!thsiFinD("ths_cr_stock",$A2917,$A$1,7,100,100)</f>
        <v>84.009546539379002</v>
      </c>
      <c r="E2917" s="4">
        <f ca="1">[1]!thsiFinD("ths_mfi_stock",$A2917,$A$1,7,100,100)</f>
        <v>43.531293745515001</v>
      </c>
      <c r="F2917" s="4">
        <f ca="1">[1]!thsiFinD("ths_expma_stock",$A2917,$A$1,7,100,100)</f>
        <v>15.888366008096</v>
      </c>
      <c r="G2917" s="4">
        <f ca="1">[1]!thsiFinD("ths_rsi_stock",$A2917,$A$1,7,100,100)</f>
        <v>48.106027955930003</v>
      </c>
      <c r="H2917" s="4">
        <f ca="1">[1]!thsiFinD("ths_adtm_stock",$A2917,$A$1,7,3,100,100,100)</f>
        <v>1.0638297872344001E-2</v>
      </c>
      <c r="I2917" s="4">
        <f ca="1">[1]!thsiFinD("ths_bbiboll_stock",$A2917,$A$1,7,3,100,100,100)</f>
        <v>15.945520833332999</v>
      </c>
      <c r="J2917" s="4">
        <f ca="1">[1]!thsiFinD("ths_dptb_stock",$A2917,$A$1,7,104,100,100)</f>
        <v>0.85714285714285998</v>
      </c>
      <c r="K2917" s="4">
        <f ca="1">[1]!thsiFinD("ths_srmi_stock",$A2917,$A$1,7,100,100)</f>
        <v>-1.4215080346105999E-2</v>
      </c>
      <c r="L2917" s="4">
        <f ca="1">[1]!thsiFinD("ths_atr_stock",$A2917,$A$1,7,101,100,100)</f>
        <v>0.36714285714285999</v>
      </c>
      <c r="M2917" s="4">
        <f ca="1">[1]!thsiFinD("ths_vol_w_stock",$A2917,$A$1)/1000000</f>
        <v>11.435382000000001</v>
      </c>
      <c r="N2917" s="4">
        <f ca="1">[1]!thsiFinD("ths_turnover_ratio_w_stock",$A2917,$A$1)</f>
        <v>1.5531930481814</v>
      </c>
      <c r="O2917" s="4">
        <f ca="1">[1]!thsiFinD("ths_relative_chg_ratio_w_stock",$A2917,$A$1,104,100)</f>
        <v>0.91658386390728996</v>
      </c>
      <c r="P2917" s="4"/>
    </row>
    <row r="2918" spans="1:16" x14ac:dyDescent="0.25">
      <c r="A2918" s="2" t="s">
        <v>5845</v>
      </c>
      <c r="B2918" s="2" t="s">
        <v>5846</v>
      </c>
      <c r="C2918" s="4">
        <f ca="1">[1]!thsiFinD("ths_vol_ratio_stock",$A2918,$A$1,7,100)</f>
        <v>1.3298068286646001</v>
      </c>
      <c r="D2918" s="4">
        <f ca="1">[1]!thsiFinD("ths_cr_stock",$A2918,$A$1,7,100,100)</f>
        <v>206.74157303371001</v>
      </c>
      <c r="E2918" s="4">
        <f ca="1">[1]!thsiFinD("ths_mfi_stock",$A2918,$A$1,7,100,100)</f>
        <v>76.922559452065002</v>
      </c>
      <c r="F2918" s="4">
        <f ca="1">[1]!thsiFinD("ths_expma_stock",$A2918,$A$1,7,100,100)</f>
        <v>6.4745911701478001</v>
      </c>
      <c r="G2918" s="4">
        <f ca="1">[1]!thsiFinD("ths_rsi_stock",$A2918,$A$1,7,100,100)</f>
        <v>70.044889455654001</v>
      </c>
      <c r="H2918" s="4">
        <f ca="1">[1]!thsiFinD("ths_adtm_stock",$A2918,$A$1,7,3,100,100,100)</f>
        <v>0.84313725490196001</v>
      </c>
      <c r="I2918" s="4">
        <f ca="1">[1]!thsiFinD("ths_bbiboll_stock",$A2918,$A$1,7,3,100,100,100)</f>
        <v>6.4301041666667</v>
      </c>
      <c r="J2918" s="4">
        <f ca="1">[1]!thsiFinD("ths_dptb_stock",$A2918,$A$1,7,104,100,100)</f>
        <v>0.71428571428570997</v>
      </c>
      <c r="K2918" s="4">
        <f ca="1">[1]!thsiFinD("ths_srmi_stock",$A2918,$A$1,7,100,100)</f>
        <v>2.7355623100304E-2</v>
      </c>
      <c r="L2918" s="4">
        <f ca="1">[1]!thsiFinD("ths_atr_stock",$A2918,$A$1,7,101,100,100)</f>
        <v>0.13</v>
      </c>
      <c r="M2918" s="4">
        <f ca="1">[1]!thsiFinD("ths_vol_w_stock",$A2918,$A$1)/1000000</f>
        <v>11.511006999999999</v>
      </c>
      <c r="N2918" s="4">
        <f ca="1">[1]!thsiFinD("ths_turnover_ratio_w_stock",$A2918,$A$1)</f>
        <v>1.2275402814683001</v>
      </c>
      <c r="O2918" s="4">
        <f ca="1">[1]!thsiFinD("ths_relative_chg_ratio_w_stock",$A2918,$A$1,104,100)</f>
        <v>0.56698799283904</v>
      </c>
      <c r="P2918" s="4"/>
    </row>
    <row r="2919" spans="1:16" x14ac:dyDescent="0.25">
      <c r="A2919" s="2" t="s">
        <v>5847</v>
      </c>
      <c r="B2919" s="2" t="s">
        <v>5848</v>
      </c>
      <c r="C2919" s="4">
        <f ca="1">[1]!thsiFinD("ths_vol_ratio_stock",$A2919,$A$1,7,100)</f>
        <v>2.0105686646421002</v>
      </c>
      <c r="D2919" s="4">
        <f ca="1">[1]!thsiFinD("ths_cr_stock",$A2919,$A$1,7,100,100)</f>
        <v>239.70588235293999</v>
      </c>
      <c r="E2919" s="4">
        <f ca="1">[1]!thsiFinD("ths_mfi_stock",$A2919,$A$1,7,100,100)</f>
        <v>69.404037246043004</v>
      </c>
      <c r="F2919" s="4">
        <f ca="1">[1]!thsiFinD("ths_expma_stock",$A2919,$A$1,7,100,100)</f>
        <v>4.1668187207202996</v>
      </c>
      <c r="G2919" s="4">
        <f ca="1">[1]!thsiFinD("ths_rsi_stock",$A2919,$A$1,7,100,100)</f>
        <v>71.940642543013993</v>
      </c>
      <c r="H2919" s="4">
        <f ca="1">[1]!thsiFinD("ths_adtm_stock",$A2919,$A$1,7,3,100,100,100)</f>
        <v>0.73170731707317005</v>
      </c>
      <c r="I2919" s="4">
        <f ca="1">[1]!thsiFinD("ths_bbiboll_stock",$A2919,$A$1,7,3,100,100,100)</f>
        <v>4.1427083333333004</v>
      </c>
      <c r="J2919" s="4">
        <f ca="1">[1]!thsiFinD("ths_dptb_stock",$A2919,$A$1,7,104,100,100)</f>
        <v>0.71428571428570997</v>
      </c>
      <c r="K2919" s="4">
        <f ca="1">[1]!thsiFinD("ths_srmi_stock",$A2919,$A$1,7,100,100)</f>
        <v>3.0373831775701E-2</v>
      </c>
      <c r="L2919" s="4">
        <f ca="1">[1]!thsiFinD("ths_atr_stock",$A2919,$A$1,7,101,100,100)</f>
        <v>0.11285714285714001</v>
      </c>
      <c r="M2919" s="4">
        <f ca="1">[1]!thsiFinD("ths_vol_w_stock",$A2919,$A$1)/1000000</f>
        <v>18.229130999999999</v>
      </c>
      <c r="N2919" s="4">
        <f ca="1">[1]!thsiFinD("ths_turnover_ratio_w_stock",$A2919,$A$1)</f>
        <v>1.0676782860469001</v>
      </c>
      <c r="O2919" s="4">
        <f ca="1">[1]!thsiFinD("ths_relative_chg_ratio_w_stock",$A2919,$A$1,104,100)</f>
        <v>-0.35325740593397997</v>
      </c>
      <c r="P2919" s="4"/>
    </row>
    <row r="2920" spans="1:16" x14ac:dyDescent="0.25">
      <c r="A2920" s="2" t="s">
        <v>5849</v>
      </c>
      <c r="B2920" s="2" t="s">
        <v>5850</v>
      </c>
      <c r="C2920" s="4">
        <f ca="1">[1]!thsiFinD("ths_vol_ratio_stock",$A2920,$A$1,7,100)</f>
        <v>1.0899189473838999</v>
      </c>
      <c r="D2920" s="4">
        <f ca="1">[1]!thsiFinD("ths_cr_stock",$A2920,$A$1,7,100,100)</f>
        <v>164.28571428570999</v>
      </c>
      <c r="E2920" s="4">
        <f ca="1">[1]!thsiFinD("ths_mfi_stock",$A2920,$A$1,7,100,100)</f>
        <v>58.525340402711002</v>
      </c>
      <c r="F2920" s="4">
        <f ca="1">[1]!thsiFinD("ths_expma_stock",$A2920,$A$1,7,100,100)</f>
        <v>1.9129899677965001</v>
      </c>
      <c r="G2920" s="4">
        <f ca="1">[1]!thsiFinD("ths_rsi_stock",$A2920,$A$1,7,100,100)</f>
        <v>55.05379941492</v>
      </c>
      <c r="H2920" s="4">
        <f ca="1">[1]!thsiFinD("ths_adtm_stock",$A2920,$A$1,7,3,100,100,100)</f>
        <v>0.64705882352941002</v>
      </c>
      <c r="I2920" s="4">
        <f ca="1">[1]!thsiFinD("ths_bbiboll_stock",$A2920,$A$1,7,3,100,100,100)</f>
        <v>1.8988541666667</v>
      </c>
      <c r="J2920" s="4">
        <f ca="1">[1]!thsiFinD("ths_dptb_stock",$A2920,$A$1,7,104,100,100)</f>
        <v>0.57142857142856995</v>
      </c>
      <c r="K2920" s="4">
        <f ca="1">[1]!thsiFinD("ths_srmi_stock",$A2920,$A$1,7,100,100)</f>
        <v>1.0416666666666999E-2</v>
      </c>
      <c r="L2920" s="4">
        <f ca="1">[1]!thsiFinD("ths_atr_stock",$A2920,$A$1,7,101,100,100)</f>
        <v>5.2857142857142998E-2</v>
      </c>
      <c r="M2920" s="4">
        <f ca="1">[1]!thsiFinD("ths_vol_w_stock",$A2920,$A$1)/1000000</f>
        <v>7.1809000000000003</v>
      </c>
      <c r="N2920" s="4">
        <f ca="1">[1]!thsiFinD("ths_turnover_ratio_w_stock",$A2920,$A$1)</f>
        <v>0.53407723218494996</v>
      </c>
      <c r="O2920" s="4">
        <f ca="1">[1]!thsiFinD("ths_relative_chg_ratio_w_stock",$A2920,$A$1,104,100)</f>
        <v>-1.8917189443955</v>
      </c>
      <c r="P2920" s="4"/>
    </row>
    <row r="2921" spans="1:16" x14ac:dyDescent="0.25">
      <c r="A2921" s="2" t="s">
        <v>5851</v>
      </c>
      <c r="B2921" s="2" t="s">
        <v>5852</v>
      </c>
      <c r="C2921" s="4">
        <f ca="1">[1]!thsiFinD("ths_vol_ratio_stock",$A2921,$A$1,7,100)</f>
        <v>0.91824443435581005</v>
      </c>
      <c r="D2921" s="4">
        <f ca="1">[1]!thsiFinD("ths_cr_stock",$A2921,$A$1,7,100,100)</f>
        <v>722.35294117646004</v>
      </c>
      <c r="E2921" s="4">
        <f ca="1">[1]!thsiFinD("ths_mfi_stock",$A2921,$A$1,7,100,100)</f>
        <v>81.724761062324006</v>
      </c>
      <c r="F2921" s="4">
        <f ca="1">[1]!thsiFinD("ths_expma_stock",$A2921,$A$1,7,100,100)</f>
        <v>7.7612824518011996</v>
      </c>
      <c r="G2921" s="4">
        <f ca="1">[1]!thsiFinD("ths_rsi_stock",$A2921,$A$1,7,100,100)</f>
        <v>79.269468281906995</v>
      </c>
      <c r="H2921" s="4">
        <f ca="1">[1]!thsiFinD("ths_adtm_stock",$A2921,$A$1,7,3,100,100,100)</f>
        <v>0.70503597122301997</v>
      </c>
      <c r="I2921" s="4">
        <f ca="1">[1]!thsiFinD("ths_bbiboll_stock",$A2921,$A$1,7,3,100,100,100)</f>
        <v>7.6297916666666996</v>
      </c>
      <c r="J2921" s="4">
        <f ca="1">[1]!thsiFinD("ths_dptb_stock",$A2921,$A$1,7,104,100,100)</f>
        <v>0.57142857142856995</v>
      </c>
      <c r="K2921" s="4">
        <f ca="1">[1]!thsiFinD("ths_srmi_stock",$A2921,$A$1,7,100,100)</f>
        <v>0.12607099143207001</v>
      </c>
      <c r="L2921" s="4">
        <f ca="1">[1]!thsiFinD("ths_atr_stock",$A2921,$A$1,7,101,100,100)</f>
        <v>0.39285714285714002</v>
      </c>
      <c r="M2921" s="4">
        <f ca="1">[1]!thsiFinD("ths_vol_w_stock",$A2921,$A$1)/1000000</f>
        <v>7.5929000000000002</v>
      </c>
      <c r="N2921" s="4">
        <f ca="1">[1]!thsiFinD("ths_turnover_ratio_w_stock",$A2921,$A$1)</f>
        <v>1.1459720804955</v>
      </c>
      <c r="O2921" s="4">
        <f ca="1">[1]!thsiFinD("ths_relative_chg_ratio_w_stock",$A2921,$A$1,104,100)</f>
        <v>-0.35325740593397997</v>
      </c>
      <c r="P2921" s="4"/>
    </row>
    <row r="2922" spans="1:16" x14ac:dyDescent="0.25">
      <c r="A2922" s="2" t="s">
        <v>5853</v>
      </c>
      <c r="B2922" s="2" t="s">
        <v>5854</v>
      </c>
      <c r="C2922" s="4">
        <f ca="1">[1]!thsiFinD("ths_vol_ratio_stock",$A2922,$A$1,7,100)</f>
        <v>0.96672878325864997</v>
      </c>
      <c r="D2922" s="4">
        <f ca="1">[1]!thsiFinD("ths_cr_stock",$A2922,$A$1,7,100,100)</f>
        <v>68.645640074211002</v>
      </c>
      <c r="E2922" s="4">
        <f ca="1">[1]!thsiFinD("ths_mfi_stock",$A2922,$A$1,7,100,100)</f>
        <v>43.434444687491002</v>
      </c>
      <c r="F2922" s="4">
        <f ca="1">[1]!thsiFinD("ths_expma_stock",$A2922,$A$1,7,100,100)</f>
        <v>20.411307834698</v>
      </c>
      <c r="G2922" s="4">
        <f ca="1">[1]!thsiFinD("ths_rsi_stock",$A2922,$A$1,7,100,100)</f>
        <v>55.399461399624002</v>
      </c>
      <c r="H2922" s="4">
        <f ca="1">[1]!thsiFinD("ths_adtm_stock",$A2922,$A$1,7,3,100,100,100)</f>
        <v>0.40127388535031999</v>
      </c>
      <c r="I2922" s="4">
        <f ca="1">[1]!thsiFinD("ths_bbiboll_stock",$A2922,$A$1,7,3,100,100,100)</f>
        <v>20.327500000000001</v>
      </c>
      <c r="J2922" s="4">
        <f ca="1">[1]!thsiFinD("ths_dptb_stock",$A2922,$A$1,7,104,100,100)</f>
        <v>0.57142857142856995</v>
      </c>
      <c r="K2922" s="4">
        <f ca="1">[1]!thsiFinD("ths_srmi_stock",$A2922,$A$1,7,100,100)</f>
        <v>-1.8147086914995E-2</v>
      </c>
      <c r="L2922" s="4">
        <f ca="1">[1]!thsiFinD("ths_atr_stock",$A2922,$A$1,7,101,100,100)</f>
        <v>0.43714285714286</v>
      </c>
      <c r="M2922" s="4">
        <f ca="1">[1]!thsiFinD("ths_vol_w_stock",$A2922,$A$1)/1000000</f>
        <v>15.425881</v>
      </c>
      <c r="N2922" s="4">
        <f ca="1">[1]!thsiFinD("ths_turnover_ratio_w_stock",$A2922,$A$1)</f>
        <v>1.0040990698234</v>
      </c>
      <c r="O2922" s="4">
        <f ca="1">[1]!thsiFinD("ths_relative_chg_ratio_w_stock",$A2922,$A$1,104,100)</f>
        <v>1.0274132055059</v>
      </c>
      <c r="P2922" s="4"/>
    </row>
    <row r="2923" spans="1:16" x14ac:dyDescent="0.25">
      <c r="A2923" s="2" t="s">
        <v>5855</v>
      </c>
      <c r="B2923" s="2" t="s">
        <v>5856</v>
      </c>
      <c r="C2923" s="4">
        <f ca="1">[1]!thsiFinD("ths_vol_ratio_stock",$A2923,$A$1,7,100)</f>
        <v>1.2776137109386001</v>
      </c>
      <c r="D2923" s="4">
        <f ca="1">[1]!thsiFinD("ths_cr_stock",$A2923,$A$1,7,100,100)</f>
        <v>95.789473684211004</v>
      </c>
      <c r="E2923" s="4">
        <f ca="1">[1]!thsiFinD("ths_mfi_stock",$A2923,$A$1,7,100,100)</f>
        <v>45.743131149511001</v>
      </c>
      <c r="F2923" s="4">
        <f ca="1">[1]!thsiFinD("ths_expma_stock",$A2923,$A$1,7,100,100)</f>
        <v>7.0266197358282003</v>
      </c>
      <c r="G2923" s="4">
        <f ca="1">[1]!thsiFinD("ths_rsi_stock",$A2923,$A$1,7,100,100)</f>
        <v>48.982156992341999</v>
      </c>
      <c r="H2923" s="4">
        <f ca="1">[1]!thsiFinD("ths_adtm_stock",$A2923,$A$1,7,3,100,100,100)</f>
        <v>0.61702127659574002</v>
      </c>
      <c r="I2923" s="4">
        <f ca="1">[1]!thsiFinD("ths_bbiboll_stock",$A2923,$A$1,7,3,100,100,100)</f>
        <v>7.0126041666666996</v>
      </c>
      <c r="J2923" s="4">
        <f ca="1">[1]!thsiFinD("ths_dptb_stock",$A2923,$A$1,7,104,100,100)</f>
        <v>0.28571428571428997</v>
      </c>
      <c r="K2923" s="4">
        <f ca="1">[1]!thsiFinD("ths_srmi_stock",$A2923,$A$1,7,100,100)</f>
        <v>-2.5034770514604E-2</v>
      </c>
      <c r="L2923" s="4">
        <f ca="1">[1]!thsiFinD("ths_atr_stock",$A2923,$A$1,7,101,100,100)</f>
        <v>0.17857142857142999</v>
      </c>
      <c r="M2923" s="4">
        <f ca="1">[1]!thsiFinD("ths_vol_w_stock",$A2923,$A$1)/1000000</f>
        <v>2.7336</v>
      </c>
      <c r="N2923" s="4">
        <f ca="1">[1]!thsiFinD("ths_turnover_ratio_w_stock",$A2923,$A$1)</f>
        <v>0.73233796255707995</v>
      </c>
      <c r="O2923" s="4">
        <f ca="1">[1]!thsiFinD("ths_relative_chg_ratio_w_stock",$A2923,$A$1,104,100)</f>
        <v>-0.77939376957034001</v>
      </c>
      <c r="P2923" s="4"/>
    </row>
    <row r="2924" spans="1:16" x14ac:dyDescent="0.25">
      <c r="A2924" s="2" t="s">
        <v>5857</v>
      </c>
      <c r="B2924" s="2" t="s">
        <v>5858</v>
      </c>
      <c r="C2924" s="4">
        <f ca="1">[1]!thsiFinD("ths_vol_ratio_stock",$A2924,$A$1,7,100)</f>
        <v>0.84837124894605997</v>
      </c>
      <c r="D2924" s="4">
        <f ca="1">[1]!thsiFinD("ths_cr_stock",$A2924,$A$1,7,100,100)</f>
        <v>35.254237288135002</v>
      </c>
      <c r="E2924" s="4">
        <f ca="1">[1]!thsiFinD("ths_mfi_stock",$A2924,$A$1,7,100,100)</f>
        <v>28.842921296311999</v>
      </c>
      <c r="F2924" s="4">
        <f ca="1">[1]!thsiFinD("ths_expma_stock",$A2924,$A$1,7,100,100)</f>
        <v>9.7213446500281009</v>
      </c>
      <c r="G2924" s="4">
        <f ca="1">[1]!thsiFinD("ths_rsi_stock",$A2924,$A$1,7,100,100)</f>
        <v>40.214637287335002</v>
      </c>
      <c r="H2924" s="4">
        <f ca="1">[1]!thsiFinD("ths_adtm_stock",$A2924,$A$1,7,3,100,100,100)</f>
        <v>-0.30232558139533999</v>
      </c>
      <c r="I2924" s="4">
        <f ca="1">[1]!thsiFinD("ths_bbiboll_stock",$A2924,$A$1,7,3,100,100,100)</f>
        <v>9.7705208333333005</v>
      </c>
      <c r="J2924" s="4">
        <f ca="1">[1]!thsiFinD("ths_dptb_stock",$A2924,$A$1,7,104,100,100)</f>
        <v>0.57142857142856995</v>
      </c>
      <c r="K2924" s="4">
        <f ca="1">[1]!thsiFinD("ths_srmi_stock",$A2924,$A$1,7,100,100)</f>
        <v>-3.6815920398010002E-2</v>
      </c>
      <c r="L2924" s="4">
        <f ca="1">[1]!thsiFinD("ths_atr_stock",$A2924,$A$1,7,101,100,100)</f>
        <v>0.19142857142857</v>
      </c>
      <c r="M2924" s="4">
        <f ca="1">[1]!thsiFinD("ths_vol_w_stock",$A2924,$A$1)/1000000</f>
        <v>3.0377010000000002</v>
      </c>
      <c r="N2924" s="4">
        <f ca="1">[1]!thsiFinD("ths_turnover_ratio_w_stock",$A2924,$A$1)</f>
        <v>0.68320177091095002</v>
      </c>
      <c r="O2924" s="4">
        <f ca="1">[1]!thsiFinD("ths_relative_chg_ratio_w_stock",$A2924,$A$1,104,100)</f>
        <v>-0.14621806845985999</v>
      </c>
      <c r="P2924" s="4"/>
    </row>
    <row r="2925" spans="1:16" x14ac:dyDescent="0.25">
      <c r="A2925" s="2" t="s">
        <v>5859</v>
      </c>
      <c r="B2925" s="2" t="s">
        <v>5860</v>
      </c>
      <c r="C2925" s="4">
        <f ca="1">[1]!thsiFinD("ths_vol_ratio_stock",$A2925,$A$1,7,100)</f>
        <v>1.5563640806951999</v>
      </c>
      <c r="D2925" s="4">
        <f ca="1">[1]!thsiFinD("ths_cr_stock",$A2925,$A$1,7,100,100)</f>
        <v>228.76712328766999</v>
      </c>
      <c r="E2925" s="4">
        <f ca="1">[1]!thsiFinD("ths_mfi_stock",$A2925,$A$1,7,100,100)</f>
        <v>69.955137742900007</v>
      </c>
      <c r="F2925" s="4">
        <f ca="1">[1]!thsiFinD("ths_expma_stock",$A2925,$A$1,7,100,100)</f>
        <v>2.6153561121545001</v>
      </c>
      <c r="G2925" s="4">
        <f ca="1">[1]!thsiFinD("ths_rsi_stock",$A2925,$A$1,7,100,100)</f>
        <v>61.270781158391998</v>
      </c>
      <c r="H2925" s="4">
        <f ca="1">[1]!thsiFinD("ths_adtm_stock",$A2925,$A$1,7,3,100,100,100)</f>
        <v>0.97826086956521996</v>
      </c>
      <c r="I2925" s="4">
        <f ca="1">[1]!thsiFinD("ths_bbiboll_stock",$A2925,$A$1,7,3,100,100,100)</f>
        <v>2.5750000000000002</v>
      </c>
      <c r="J2925" s="4">
        <f ca="1">[1]!thsiFinD("ths_dptb_stock",$A2925,$A$1,7,104,100,100)</f>
        <v>0.28571428571428997</v>
      </c>
      <c r="K2925" s="4">
        <f ca="1">[1]!thsiFinD("ths_srmi_stock",$A2925,$A$1,7,100,100)</f>
        <v>5.2631578947368002E-2</v>
      </c>
      <c r="L2925" s="4">
        <f ca="1">[1]!thsiFinD("ths_atr_stock",$A2925,$A$1,7,101,100,100)</f>
        <v>0.11571428571429</v>
      </c>
      <c r="M2925" s="4">
        <f ca="1">[1]!thsiFinD("ths_vol_w_stock",$A2925,$A$1)/1000000</f>
        <v>21.935143</v>
      </c>
      <c r="N2925" s="4">
        <f ca="1">[1]!thsiFinD("ths_turnover_ratio_w_stock",$A2925,$A$1)</f>
        <v>3.4579723258457999</v>
      </c>
      <c r="O2925" s="4">
        <f ca="1">[1]!thsiFinD("ths_relative_chg_ratio_w_stock",$A2925,$A$1,104,100)</f>
        <v>-3.6259846786612</v>
      </c>
      <c r="P2925" s="4"/>
    </row>
    <row r="2926" spans="1:16" x14ac:dyDescent="0.25">
      <c r="A2926" s="2" t="s">
        <v>5861</v>
      </c>
      <c r="B2926" s="2" t="s">
        <v>5862</v>
      </c>
      <c r="C2926" s="4">
        <f ca="1">[1]!thsiFinD("ths_vol_ratio_stock",$A2926,$A$1,7,100)</f>
        <v>1.2947050113059</v>
      </c>
      <c r="D2926" s="4">
        <f ca="1">[1]!thsiFinD("ths_cr_stock",$A2926,$A$1,7,100,100)</f>
        <v>-17.549668874171999</v>
      </c>
      <c r="E2926" s="4">
        <f ca="1">[1]!thsiFinD("ths_mfi_stock",$A2926,$A$1,7,100,100)</f>
        <v>37.314294559662997</v>
      </c>
      <c r="F2926" s="4">
        <f ca="1">[1]!thsiFinD("ths_expma_stock",$A2926,$A$1,7,100,100)</f>
        <v>3.4081460779213999</v>
      </c>
      <c r="G2926" s="4">
        <f ca="1">[1]!thsiFinD("ths_rsi_stock",$A2926,$A$1,7,100,100)</f>
        <v>20.853281095599002</v>
      </c>
      <c r="H2926" s="4">
        <f ca="1">[1]!thsiFinD("ths_adtm_stock",$A2926,$A$1,7,3,100,100,100)</f>
        <v>1</v>
      </c>
      <c r="I2926" s="4">
        <f ca="1">[1]!thsiFinD("ths_bbiboll_stock",$A2926,$A$1,7,3,100,100,100)</f>
        <v>3.7241666666666999</v>
      </c>
      <c r="J2926" s="4">
        <f ca="1">[1]!thsiFinD("ths_dptb_stock",$A2926,$A$1,7,104,100,100)</f>
        <v>0.28571428571428997</v>
      </c>
      <c r="K2926" s="4">
        <f ca="1">[1]!thsiFinD("ths_srmi_stock",$A2926,$A$1,7,100,100)</f>
        <v>-0.17460317460317001</v>
      </c>
      <c r="L2926" s="4">
        <f ca="1">[1]!thsiFinD("ths_atr_stock",$A2926,$A$1,7,101,100,100)</f>
        <v>0.2</v>
      </c>
      <c r="M2926" s="4">
        <f ca="1">[1]!thsiFinD("ths_vol_w_stock",$A2926,$A$1)/1000000</f>
        <v>16.7561</v>
      </c>
      <c r="N2926" s="4">
        <f ca="1">[1]!thsiFinD("ths_turnover_ratio_w_stock",$A2926,$A$1)</f>
        <v>7.3493817972548996</v>
      </c>
      <c r="O2926" s="4">
        <f ca="1">[1]!thsiFinD("ths_relative_chg_ratio_w_stock",$A2926,$A$1,104,100)</f>
        <v>-5.2313061864217998</v>
      </c>
      <c r="P2926" s="4"/>
    </row>
    <row r="2927" spans="1:16" x14ac:dyDescent="0.25">
      <c r="A2927" s="2" t="s">
        <v>5863</v>
      </c>
      <c r="B2927" s="2" t="s">
        <v>5864</v>
      </c>
      <c r="C2927" s="4">
        <f ca="1">[1]!thsiFinD("ths_vol_ratio_stock",$A2927,$A$1,7,100)</f>
        <v>0.63207094143407005</v>
      </c>
      <c r="D2927" s="4">
        <f ca="1">[1]!thsiFinD("ths_cr_stock",$A2927,$A$1,7,100,100)</f>
        <v>125</v>
      </c>
      <c r="E2927" s="4">
        <f ca="1">[1]!thsiFinD("ths_mfi_stock",$A2927,$A$1,7,100,100)</f>
        <v>57.777654763538997</v>
      </c>
      <c r="F2927" s="4">
        <f ca="1">[1]!thsiFinD("ths_expma_stock",$A2927,$A$1,7,100,100)</f>
        <v>5.9137142199061996</v>
      </c>
      <c r="G2927" s="4">
        <f ca="1">[1]!thsiFinD("ths_rsi_stock",$A2927,$A$1,7,100,100)</f>
        <v>48.506260329741998</v>
      </c>
      <c r="H2927" s="4">
        <f ca="1">[1]!thsiFinD("ths_adtm_stock",$A2927,$A$1,7,3,100,100,100)</f>
        <v>0.58426966292134996</v>
      </c>
      <c r="I2927" s="4">
        <f ca="1">[1]!thsiFinD("ths_bbiboll_stock",$A2927,$A$1,7,3,100,100,100)</f>
        <v>5.9133333333333002</v>
      </c>
      <c r="J2927" s="4">
        <f ca="1">[1]!thsiFinD("ths_dptb_stock",$A2927,$A$1,7,104,100,100)</f>
        <v>0.14285714285713999</v>
      </c>
      <c r="K2927" s="4">
        <f ca="1">[1]!thsiFinD("ths_srmi_stock",$A2927,$A$1,7,100,100)</f>
        <v>3.4013605442176002E-3</v>
      </c>
      <c r="L2927" s="4">
        <f ca="1">[1]!thsiFinD("ths_atr_stock",$A2927,$A$1,7,101,100,100)</f>
        <v>0.27857142857143002</v>
      </c>
      <c r="M2927" s="4">
        <f ca="1">[1]!thsiFinD("ths_vol_w_stock",$A2927,$A$1)/1000000</f>
        <v>3.2782</v>
      </c>
      <c r="N2927" s="4">
        <f ca="1">[1]!thsiFinD("ths_turnover_ratio_w_stock",$A2927,$A$1)</f>
        <v>0.29172570347901999</v>
      </c>
      <c r="O2927" s="4">
        <f ca="1">[1]!thsiFinD("ths_relative_chg_ratio_w_stock",$A2927,$A$1,104,100)</f>
        <v>-1.8607950943761999</v>
      </c>
      <c r="P2927" s="4"/>
    </row>
    <row r="2928" spans="1:16" x14ac:dyDescent="0.25">
      <c r="A2928" s="2" t="s">
        <v>5865</v>
      </c>
      <c r="B2928" s="2" t="s">
        <v>5866</v>
      </c>
      <c r="C2928" s="4">
        <f ca="1">[1]!thsiFinD("ths_vol_ratio_stock",$A2928,$A$1,7,100)</f>
        <v>0.77741600167113001</v>
      </c>
      <c r="D2928" s="4">
        <f ca="1">[1]!thsiFinD("ths_cr_stock",$A2928,$A$1,7,100,100)</f>
        <v>177.21843003412999</v>
      </c>
      <c r="E2928" s="4">
        <f ca="1">[1]!thsiFinD("ths_mfi_stock",$A2928,$A$1,7,100,100)</f>
        <v>57.547347256831998</v>
      </c>
      <c r="F2928" s="4">
        <f ca="1">[1]!thsiFinD("ths_expma_stock",$A2928,$A$1,7,100,100)</f>
        <v>46.176372945734002</v>
      </c>
      <c r="G2928" s="4">
        <f ca="1">[1]!thsiFinD("ths_rsi_stock",$A2928,$A$1,7,100,100)</f>
        <v>59.108090116664002</v>
      </c>
      <c r="H2928" s="4">
        <f ca="1">[1]!thsiFinD("ths_adtm_stock",$A2928,$A$1,7,3,100,100,100)</f>
        <v>0.33425414364640998</v>
      </c>
      <c r="I2928" s="4">
        <f ca="1">[1]!thsiFinD("ths_bbiboll_stock",$A2928,$A$1,7,3,100,100,100)</f>
        <v>45.606562500000003</v>
      </c>
      <c r="J2928" s="4">
        <f ca="1">[1]!thsiFinD("ths_dptb_stock",$A2928,$A$1,7,104,100,100)</f>
        <v>0.42857142857142999</v>
      </c>
      <c r="K2928" s="4">
        <f ca="1">[1]!thsiFinD("ths_srmi_stock",$A2928,$A$1,7,100,100)</f>
        <v>3.1419284940411997E-2</v>
      </c>
      <c r="L2928" s="4">
        <f ca="1">[1]!thsiFinD("ths_atr_stock",$A2928,$A$1,7,101,100,100)</f>
        <v>1.5471428571429</v>
      </c>
      <c r="M2928" s="4">
        <f ca="1">[1]!thsiFinD("ths_vol_w_stock",$A2928,$A$1)/1000000</f>
        <v>10.988930999999999</v>
      </c>
      <c r="N2928" s="4">
        <f ca="1">[1]!thsiFinD("ths_turnover_ratio_w_stock",$A2928,$A$1)</f>
        <v>0.8012518611942</v>
      </c>
      <c r="O2928" s="4">
        <f ca="1">[1]!thsiFinD("ths_relative_chg_ratio_w_stock",$A2928,$A$1,104,100)</f>
        <v>-0.74177456544185005</v>
      </c>
      <c r="P2928" s="4"/>
    </row>
    <row r="2929" spans="1:16" x14ac:dyDescent="0.25">
      <c r="A2929" s="2" t="s">
        <v>5867</v>
      </c>
      <c r="B2929" s="2" t="s">
        <v>5868</v>
      </c>
      <c r="C2929" s="4">
        <f ca="1">[1]!thsiFinD("ths_vol_ratio_stock",$A2929,$A$1,7,100)</f>
        <v>0.92048162639454001</v>
      </c>
      <c r="D2929" s="4">
        <f ca="1">[1]!thsiFinD("ths_cr_stock",$A2929,$A$1,7,100,100)</f>
        <v>9.7058823529409999</v>
      </c>
      <c r="E2929" s="4">
        <f ca="1">[1]!thsiFinD("ths_mfi_stock",$A2929,$A$1,7,100,100)</f>
        <v>0</v>
      </c>
      <c r="F2929" s="4">
        <f ca="1">[1]!thsiFinD("ths_expma_stock",$A2929,$A$1,7,100,100)</f>
        <v>19.642612313488002</v>
      </c>
      <c r="G2929" s="4">
        <f ca="1">[1]!thsiFinD("ths_rsi_stock",$A2929,$A$1,7,100,100)</f>
        <v>34.627480670060002</v>
      </c>
      <c r="H2929" s="4">
        <f ca="1">[1]!thsiFinD("ths_adtm_stock",$A2929,$A$1,7,3,100,100,100)</f>
        <v>-0.86187845303866994</v>
      </c>
      <c r="I2929" s="4">
        <f ca="1">[1]!thsiFinD("ths_bbiboll_stock",$A2929,$A$1,7,3,100,100,100)</f>
        <v>19.797083333332999</v>
      </c>
      <c r="J2929" s="4">
        <f ca="1">[1]!thsiFinD("ths_dptb_stock",$A2929,$A$1,7,104,100,100)</f>
        <v>0.57142857142856995</v>
      </c>
      <c r="K2929" s="4">
        <f ca="1">[1]!thsiFinD("ths_srmi_stock",$A2929,$A$1,7,100,100)</f>
        <v>-8.2538167938930998E-2</v>
      </c>
      <c r="L2929" s="4">
        <f ca="1">[1]!thsiFinD("ths_atr_stock",$A2929,$A$1,7,101,100,100)</f>
        <v>0.58142857142856996</v>
      </c>
      <c r="M2929" s="4">
        <f ca="1">[1]!thsiFinD("ths_vol_w_stock",$A2929,$A$1)/1000000</f>
        <v>10.220401000000001</v>
      </c>
      <c r="N2929" s="4">
        <f ca="1">[1]!thsiFinD("ths_turnover_ratio_w_stock",$A2929,$A$1)</f>
        <v>2.5698356878339998</v>
      </c>
      <c r="O2929" s="4">
        <f ca="1">[1]!thsiFinD("ths_relative_chg_ratio_w_stock",$A2929,$A$1,104,100)</f>
        <v>-0.71595170645211004</v>
      </c>
      <c r="P2929" s="4"/>
    </row>
    <row r="2930" spans="1:16" x14ac:dyDescent="0.25">
      <c r="A2930" s="2" t="s">
        <v>5869</v>
      </c>
      <c r="B2930" s="2" t="s">
        <v>5870</v>
      </c>
      <c r="C2930" s="4">
        <f ca="1">[1]!thsiFinD("ths_vol_ratio_stock",$A2930,$A$1,7,100)</f>
        <v>0.76114003163419997</v>
      </c>
      <c r="D2930" s="4">
        <f ca="1">[1]!thsiFinD("ths_cr_stock",$A2930,$A$1,7,100,100)</f>
        <v>145.73378839590001</v>
      </c>
      <c r="E2930" s="4">
        <f ca="1">[1]!thsiFinD("ths_mfi_stock",$A2930,$A$1,7,100,100)</f>
        <v>66.234777917233004</v>
      </c>
      <c r="F2930" s="4">
        <f ca="1">[1]!thsiFinD("ths_expma_stock",$A2930,$A$1,7,100,100)</f>
        <v>14.616346551135001</v>
      </c>
      <c r="G2930" s="4">
        <f ca="1">[1]!thsiFinD("ths_rsi_stock",$A2930,$A$1,7,100,100)</f>
        <v>56.511584395699998</v>
      </c>
      <c r="H2930" s="4">
        <f ca="1">[1]!thsiFinD("ths_adtm_stock",$A2930,$A$1,7,3,100,100,100)</f>
        <v>0.67625899280575996</v>
      </c>
      <c r="I2930" s="4">
        <f ca="1">[1]!thsiFinD("ths_bbiboll_stock",$A2930,$A$1,7,3,100,100,100)</f>
        <v>14.561145833333001</v>
      </c>
      <c r="J2930" s="4">
        <f ca="1">[1]!thsiFinD("ths_dptb_stock",$A2930,$A$1,7,104,100,100)</f>
        <v>0.71428571428570997</v>
      </c>
      <c r="K2930" s="4">
        <f ca="1">[1]!thsiFinD("ths_srmi_stock",$A2930,$A$1,7,100,100)</f>
        <v>1.5688949522510001E-2</v>
      </c>
      <c r="L2930" s="4">
        <f ca="1">[1]!thsiFinD("ths_atr_stock",$A2930,$A$1,7,101,100,100)</f>
        <v>0.34285714285713997</v>
      </c>
      <c r="M2930" s="4">
        <f ca="1">[1]!thsiFinD("ths_vol_w_stock",$A2930,$A$1)/1000000</f>
        <v>36.840803000000001</v>
      </c>
      <c r="N2930" s="4">
        <f ca="1">[1]!thsiFinD("ths_turnover_ratio_w_stock",$A2930,$A$1)</f>
        <v>0.72911766515371002</v>
      </c>
      <c r="O2930" s="4">
        <f ca="1">[1]!thsiFinD("ths_relative_chg_ratio_w_stock",$A2930,$A$1,104,100)</f>
        <v>-7.9659594716460003E-2</v>
      </c>
      <c r="P2930" s="4"/>
    </row>
    <row r="2931" spans="1:16" x14ac:dyDescent="0.25">
      <c r="A2931" s="2" t="s">
        <v>5871</v>
      </c>
      <c r="B2931" s="2" t="s">
        <v>5872</v>
      </c>
      <c r="C2931" s="4">
        <f ca="1">[1]!thsiFinD("ths_vol_ratio_stock",$A2931,$A$1,7,100)</f>
        <v>1.2344263938922</v>
      </c>
      <c r="D2931" s="4">
        <f ca="1">[1]!thsiFinD("ths_cr_stock",$A2931,$A$1,7,100,100)</f>
        <v>289.83050847457997</v>
      </c>
      <c r="E2931" s="4">
        <f ca="1">[1]!thsiFinD("ths_mfi_stock",$A2931,$A$1,7,100,100)</f>
        <v>79.180863045519999</v>
      </c>
      <c r="F2931" s="4">
        <f ca="1">[1]!thsiFinD("ths_expma_stock",$A2931,$A$1,7,100,100)</f>
        <v>4.4730009182997996</v>
      </c>
      <c r="G2931" s="4">
        <f ca="1">[1]!thsiFinD("ths_rsi_stock",$A2931,$A$1,7,100,100)</f>
        <v>77.992399737130995</v>
      </c>
      <c r="H2931" s="4">
        <f ca="1">[1]!thsiFinD("ths_adtm_stock",$A2931,$A$1,7,3,100,100,100)</f>
        <v>0.79069767441859995</v>
      </c>
      <c r="I2931" s="4">
        <f ca="1">[1]!thsiFinD("ths_bbiboll_stock",$A2931,$A$1,7,3,100,100,100)</f>
        <v>4.3479166666667002</v>
      </c>
      <c r="J2931" s="4">
        <f ca="1">[1]!thsiFinD("ths_dptb_stock",$A2931,$A$1,7,104,100,100)</f>
        <v>0.71428571428570997</v>
      </c>
      <c r="K2931" s="4">
        <f ca="1">[1]!thsiFinD("ths_srmi_stock",$A2931,$A$1,7,100,100)</f>
        <v>0.16666666666666999</v>
      </c>
      <c r="L2931" s="4">
        <f ca="1">[1]!thsiFinD("ths_atr_stock",$A2931,$A$1,7,101,100,100)</f>
        <v>0.33142857142857002</v>
      </c>
      <c r="M2931" s="4">
        <f ca="1">[1]!thsiFinD("ths_vol_w_stock",$A2931,$A$1)/1000000</f>
        <v>72.792000000000002</v>
      </c>
      <c r="N2931" s="4">
        <f ca="1">[1]!thsiFinD("ths_turnover_ratio_w_stock",$A2931,$A$1)</f>
        <v>3.1973926621003002</v>
      </c>
      <c r="O2931" s="4">
        <f ca="1">[1]!thsiFinD("ths_relative_chg_ratio_w_stock",$A2931,$A$1,104,100)</f>
        <v>4.6143451858587001</v>
      </c>
      <c r="P2931" s="4"/>
    </row>
    <row r="2932" spans="1:16" x14ac:dyDescent="0.25">
      <c r="A2932" s="2" t="s">
        <v>5873</v>
      </c>
      <c r="B2932" s="2" t="s">
        <v>5874</v>
      </c>
      <c r="C2932" s="4">
        <f ca="1">[1]!thsiFinD("ths_vol_ratio_stock",$A2932,$A$1,7,100)</f>
        <v>1.0332919361466</v>
      </c>
      <c r="D2932" s="4">
        <f ca="1">[1]!thsiFinD("ths_cr_stock",$A2932,$A$1,7,100,100)</f>
        <v>114.61538461539</v>
      </c>
      <c r="E2932" s="4">
        <f ca="1">[1]!thsiFinD("ths_mfi_stock",$A2932,$A$1,7,100,100)</f>
        <v>69.614412369720995</v>
      </c>
      <c r="F2932" s="4">
        <f ca="1">[1]!thsiFinD("ths_expma_stock",$A2932,$A$1,7,100,100)</f>
        <v>6.9857888250683002</v>
      </c>
      <c r="G2932" s="4">
        <f ca="1">[1]!thsiFinD("ths_rsi_stock",$A2932,$A$1,7,100,100)</f>
        <v>58.289700853774001</v>
      </c>
      <c r="H2932" s="4">
        <f ca="1">[1]!thsiFinD("ths_adtm_stock",$A2932,$A$1,7,3,100,100,100)</f>
        <v>0.72222222222221999</v>
      </c>
      <c r="I2932" s="4">
        <f ca="1">[1]!thsiFinD("ths_bbiboll_stock",$A2932,$A$1,7,3,100,100,100)</f>
        <v>6.9559375000000001</v>
      </c>
      <c r="J2932" s="4">
        <f ca="1">[1]!thsiFinD("ths_dptb_stock",$A2932,$A$1,7,104,100,100)</f>
        <v>0.57142857142856995</v>
      </c>
      <c r="K2932" s="4">
        <f ca="1">[1]!thsiFinD("ths_srmi_stock",$A2932,$A$1,7,100,100)</f>
        <v>4.2735042735042002E-3</v>
      </c>
      <c r="L2932" s="4">
        <f ca="1">[1]!thsiFinD("ths_atr_stock",$A2932,$A$1,7,101,100,100)</f>
        <v>0.13285714285714001</v>
      </c>
      <c r="M2932" s="4">
        <f ca="1">[1]!thsiFinD("ths_vol_w_stock",$A2932,$A$1)/1000000</f>
        <v>17.480746</v>
      </c>
      <c r="N2932" s="4">
        <f ca="1">[1]!thsiFinD("ths_turnover_ratio_w_stock",$A2932,$A$1)</f>
        <v>0.61138853308242003</v>
      </c>
      <c r="O2932" s="4">
        <f ca="1">[1]!thsiFinD("ths_relative_chg_ratio_w_stock",$A2932,$A$1,104,100)</f>
        <v>-0.21060405358020001</v>
      </c>
      <c r="P2932" s="4"/>
    </row>
    <row r="2933" spans="1:16" x14ac:dyDescent="0.25">
      <c r="A2933" s="2" t="s">
        <v>5875</v>
      </c>
      <c r="B2933" s="2" t="s">
        <v>5876</v>
      </c>
      <c r="C2933" s="4">
        <f ca="1">[1]!thsiFinD("ths_vol_ratio_stock",$A2933,$A$1,7,100)</f>
        <v>1.4993514694407</v>
      </c>
      <c r="D2933" s="4">
        <f ca="1">[1]!thsiFinD("ths_cr_stock",$A2933,$A$1,7,100,100)</f>
        <v>160.15625</v>
      </c>
      <c r="E2933" s="4">
        <f ca="1">[1]!thsiFinD("ths_mfi_stock",$A2933,$A$1,7,100,100)</f>
        <v>65.13783740769</v>
      </c>
      <c r="F2933" s="4">
        <f ca="1">[1]!thsiFinD("ths_expma_stock",$A2933,$A$1,7,100,100)</f>
        <v>21.533682418556001</v>
      </c>
      <c r="G2933" s="4">
        <f ca="1">[1]!thsiFinD("ths_rsi_stock",$A2933,$A$1,7,100,100)</f>
        <v>66.188557164043004</v>
      </c>
      <c r="H2933" s="4">
        <f ca="1">[1]!thsiFinD("ths_adtm_stock",$A2933,$A$1,7,3,100,100,100)</f>
        <v>0.88841201716738005</v>
      </c>
      <c r="I2933" s="4">
        <f ca="1">[1]!thsiFinD("ths_bbiboll_stock",$A2933,$A$1,7,3,100,100,100)</f>
        <v>21.3903125</v>
      </c>
      <c r="J2933" s="4">
        <f ca="1">[1]!thsiFinD("ths_dptb_stock",$A2933,$A$1,7,104,100,100)</f>
        <v>0.71428571428570997</v>
      </c>
      <c r="K2933" s="4">
        <f ca="1">[1]!thsiFinD("ths_srmi_stock",$A2933,$A$1,7,100,100)</f>
        <v>2.0928116469518001E-2</v>
      </c>
      <c r="L2933" s="4">
        <f ca="1">[1]!thsiFinD("ths_atr_stock",$A2933,$A$1,7,101,100,100)</f>
        <v>0.66857142857143004</v>
      </c>
      <c r="M2933" s="4">
        <f ca="1">[1]!thsiFinD("ths_vol_w_stock",$A2933,$A$1)/1000000</f>
        <v>49.489477999999998</v>
      </c>
      <c r="N2933" s="4">
        <f ca="1">[1]!thsiFinD("ths_turnover_ratio_w_stock",$A2933,$A$1)</f>
        <v>2.6979612068413998</v>
      </c>
      <c r="O2933" s="4">
        <f ca="1">[1]!thsiFinD("ths_relative_chg_ratio_w_stock",$A2933,$A$1,104,100)</f>
        <v>2.5012114756758002</v>
      </c>
      <c r="P2933" s="4"/>
    </row>
    <row r="2934" spans="1:16" x14ac:dyDescent="0.25">
      <c r="A2934" s="2" t="s">
        <v>5877</v>
      </c>
      <c r="B2934" s="2" t="s">
        <v>5878</v>
      </c>
      <c r="C2934" s="4">
        <f ca="1">[1]!thsiFinD("ths_vol_ratio_stock",$A2934,$A$1,7,100)</f>
        <v>1.0768135256943001</v>
      </c>
      <c r="D2934" s="4">
        <f ca="1">[1]!thsiFinD("ths_cr_stock",$A2934,$A$1,7,100,100)</f>
        <v>172.22222222222001</v>
      </c>
      <c r="E2934" s="4">
        <f ca="1">[1]!thsiFinD("ths_mfi_stock",$A2934,$A$1,7,100,100)</f>
        <v>62.054716904541998</v>
      </c>
      <c r="F2934" s="4">
        <f ca="1">[1]!thsiFinD("ths_expma_stock",$A2934,$A$1,7,100,100)</f>
        <v>9.6042371998975007</v>
      </c>
      <c r="G2934" s="4">
        <f ca="1">[1]!thsiFinD("ths_rsi_stock",$A2934,$A$1,7,100,100)</f>
        <v>71.737562646311005</v>
      </c>
      <c r="H2934" s="4">
        <f ca="1">[1]!thsiFinD("ths_adtm_stock",$A2934,$A$1,7,3,100,100,100)</f>
        <v>0.52</v>
      </c>
      <c r="I2934" s="4">
        <f ca="1">[1]!thsiFinD("ths_bbiboll_stock",$A2934,$A$1,7,3,100,100,100)</f>
        <v>9.4982291666667003</v>
      </c>
      <c r="J2934" s="4">
        <f ca="1">[1]!thsiFinD("ths_dptb_stock",$A2934,$A$1,7,104,100,100)</f>
        <v>0.42857142857142999</v>
      </c>
      <c r="K2934" s="4">
        <f ca="1">[1]!thsiFinD("ths_srmi_stock",$A2934,$A$1,7,100,100)</f>
        <v>3.4623217922607002E-2</v>
      </c>
      <c r="L2934" s="4">
        <f ca="1">[1]!thsiFinD("ths_atr_stock",$A2934,$A$1,7,101,100,100)</f>
        <v>0.28142857142856997</v>
      </c>
      <c r="M2934" s="4">
        <f ca="1">[1]!thsiFinD("ths_vol_w_stock",$A2934,$A$1)/1000000</f>
        <v>5.1429999999999998</v>
      </c>
      <c r="N2934" s="4">
        <f ca="1">[1]!thsiFinD("ths_turnover_ratio_w_stock",$A2934,$A$1)</f>
        <v>2.1345868063136</v>
      </c>
      <c r="O2934" s="4">
        <f ca="1">[1]!thsiFinD("ths_relative_chg_ratio_w_stock",$A2934,$A$1,104,100)</f>
        <v>1.4084006251540999</v>
      </c>
      <c r="P2934" s="4"/>
    </row>
    <row r="2935" spans="1:16" x14ac:dyDescent="0.25">
      <c r="A2935" s="2" t="s">
        <v>5879</v>
      </c>
      <c r="B2935" s="2" t="s">
        <v>5880</v>
      </c>
      <c r="C2935" s="4">
        <f ca="1">[1]!thsiFinD("ths_vol_ratio_stock",$A2935,$A$1,7,100)</f>
        <v>0.78903136053871004</v>
      </c>
      <c r="D2935" s="4">
        <f ca="1">[1]!thsiFinD("ths_cr_stock",$A2935,$A$1,7,100,100)</f>
        <v>120.64516129032</v>
      </c>
      <c r="E2935" s="4">
        <f ca="1">[1]!thsiFinD("ths_mfi_stock",$A2935,$A$1,7,100,100)</f>
        <v>64.949054832708995</v>
      </c>
      <c r="F2935" s="4">
        <f ca="1">[1]!thsiFinD("ths_expma_stock",$A2935,$A$1,7,100,100)</f>
        <v>6.6391327683960002</v>
      </c>
      <c r="G2935" s="4">
        <f ca="1">[1]!thsiFinD("ths_rsi_stock",$A2935,$A$1,7,100,100)</f>
        <v>56.576411445334003</v>
      </c>
      <c r="H2935" s="4">
        <f ca="1">[1]!thsiFinD("ths_adtm_stock",$A2935,$A$1,7,3,100,100,100)</f>
        <v>0.32558139534884001</v>
      </c>
      <c r="I2935" s="4">
        <f ca="1">[1]!thsiFinD("ths_bbiboll_stock",$A2935,$A$1,7,3,100,100,100)</f>
        <v>6.6271874999999998</v>
      </c>
      <c r="J2935" s="4">
        <f ca="1">[1]!thsiFinD("ths_dptb_stock",$A2935,$A$1,7,104,100,100)</f>
        <v>0.57142857142856995</v>
      </c>
      <c r="K2935" s="4">
        <f ca="1">[1]!thsiFinD("ths_srmi_stock",$A2935,$A$1,7,100,100)</f>
        <v>1.3452914798205999E-2</v>
      </c>
      <c r="L2935" s="4">
        <f ca="1">[1]!thsiFinD("ths_atr_stock",$A2935,$A$1,7,101,100,100)</f>
        <v>0.16285714285714001</v>
      </c>
      <c r="M2935" s="4">
        <f ca="1">[1]!thsiFinD("ths_vol_w_stock",$A2935,$A$1)/1000000</f>
        <v>18.444064000000001</v>
      </c>
      <c r="N2935" s="4">
        <f ca="1">[1]!thsiFinD("ths_turnover_ratio_w_stock",$A2935,$A$1)</f>
        <v>0.52832731794350996</v>
      </c>
      <c r="O2935" s="4">
        <f ca="1">[1]!thsiFinD("ths_relative_chg_ratio_w_stock",$A2935,$A$1,104,100)</f>
        <v>1.3184751168624</v>
      </c>
      <c r="P2935" s="4"/>
    </row>
    <row r="2936" spans="1:16" x14ac:dyDescent="0.25">
      <c r="A2936" s="2" t="s">
        <v>5881</v>
      </c>
      <c r="B2936" s="2" t="s">
        <v>5882</v>
      </c>
      <c r="C2936" s="4">
        <f ca="1">[1]!thsiFinD("ths_vol_ratio_stock",$A2936,$A$1,7,100)</f>
        <v>0.66789324826050001</v>
      </c>
      <c r="D2936" s="4">
        <f ca="1">[1]!thsiFinD("ths_cr_stock",$A2936,$A$1,7,100,100)</f>
        <v>134.01534526853999</v>
      </c>
      <c r="E2936" s="4">
        <f ca="1">[1]!thsiFinD("ths_mfi_stock",$A2936,$A$1,7,100,100)</f>
        <v>50.25968634342</v>
      </c>
      <c r="F2936" s="4">
        <f ca="1">[1]!thsiFinD("ths_expma_stock",$A2936,$A$1,7,100,100)</f>
        <v>8.1931835006576996</v>
      </c>
      <c r="G2936" s="4">
        <f ca="1">[1]!thsiFinD("ths_rsi_stock",$A2936,$A$1,7,100,100)</f>
        <v>59.595704777073998</v>
      </c>
      <c r="H2936" s="4">
        <f ca="1">[1]!thsiFinD("ths_adtm_stock",$A2936,$A$1,7,3,100,100,100)</f>
        <v>0.59259259259259001</v>
      </c>
      <c r="I2936" s="4">
        <f ca="1">[1]!thsiFinD("ths_bbiboll_stock",$A2936,$A$1,7,3,100,100,100)</f>
        <v>8.1012500000000003</v>
      </c>
      <c r="J2936" s="4">
        <f ca="1">[1]!thsiFinD("ths_dptb_stock",$A2936,$A$1,7,104,100,100)</f>
        <v>0</v>
      </c>
      <c r="K2936" s="4">
        <f ca="1">[1]!thsiFinD("ths_srmi_stock",$A2936,$A$1,7,100,100)</f>
        <v>4.8661800486619004E-3</v>
      </c>
      <c r="L2936" s="4">
        <f ca="1">[1]!thsiFinD("ths_atr_stock",$A2936,$A$1,7,101,100,100)</f>
        <v>0.43571428571428999</v>
      </c>
      <c r="M2936" s="4">
        <f ca="1">[1]!thsiFinD("ths_vol_w_stock",$A2936,$A$1)/1000000</f>
        <v>4.899762</v>
      </c>
      <c r="N2936" s="4">
        <f ca="1">[1]!thsiFinD("ths_turnover_ratio_w_stock",$A2936,$A$1)</f>
        <v>2.2361089813801001</v>
      </c>
      <c r="O2936" s="4">
        <f ca="1">[1]!thsiFinD("ths_relative_chg_ratio_w_stock",$A2936,$A$1,104,100)</f>
        <v>-0.35325740593397997</v>
      </c>
      <c r="P2936" s="4"/>
    </row>
    <row r="2937" spans="1:16" x14ac:dyDescent="0.25">
      <c r="A2937" s="2" t="s">
        <v>5883</v>
      </c>
      <c r="B2937" s="2" t="s">
        <v>5884</v>
      </c>
      <c r="C2937" s="4">
        <f ca="1">[1]!thsiFinD("ths_vol_ratio_stock",$A2937,$A$1,7,100)</f>
        <v>1.4146136229119</v>
      </c>
      <c r="D2937" s="4">
        <f ca="1">[1]!thsiFinD("ths_cr_stock",$A2937,$A$1,7,100,100)</f>
        <v>116.77419354839</v>
      </c>
      <c r="E2937" s="4">
        <f ca="1">[1]!thsiFinD("ths_mfi_stock",$A2937,$A$1,7,100,100)</f>
        <v>61.379035258245999</v>
      </c>
      <c r="F2937" s="4">
        <f ca="1">[1]!thsiFinD("ths_expma_stock",$A2937,$A$1,7,100,100)</f>
        <v>5.8621382201673997</v>
      </c>
      <c r="G2937" s="4">
        <f ca="1">[1]!thsiFinD("ths_rsi_stock",$A2937,$A$1,7,100,100)</f>
        <v>59.323026525002</v>
      </c>
      <c r="H2937" s="4">
        <f ca="1">[1]!thsiFinD("ths_adtm_stock",$A2937,$A$1,7,3,100,100,100)</f>
        <v>0.55882352941175994</v>
      </c>
      <c r="I2937" s="4">
        <f ca="1">[1]!thsiFinD("ths_bbiboll_stock",$A2937,$A$1,7,3,100,100,100)</f>
        <v>5.8679166666666998</v>
      </c>
      <c r="J2937" s="4">
        <f ca="1">[1]!thsiFinD("ths_dptb_stock",$A2937,$A$1,7,104,100,100)</f>
        <v>0.71428571428570997</v>
      </c>
      <c r="K2937" s="4">
        <f ca="1">[1]!thsiFinD("ths_srmi_stock",$A2937,$A$1,7,100,100)</f>
        <v>1.0016694490818E-2</v>
      </c>
      <c r="L2937" s="4">
        <f ca="1">[1]!thsiFinD("ths_atr_stock",$A2937,$A$1,7,101,100,100)</f>
        <v>0.16</v>
      </c>
      <c r="M2937" s="4">
        <f ca="1">[1]!thsiFinD("ths_vol_w_stock",$A2937,$A$1)/1000000</f>
        <v>36.805452000000002</v>
      </c>
      <c r="N2937" s="4">
        <f ca="1">[1]!thsiFinD("ths_turnover_ratio_w_stock",$A2937,$A$1)</f>
        <v>1.2417917280069</v>
      </c>
      <c r="O2937" s="4">
        <f ca="1">[1]!thsiFinD("ths_relative_chg_ratio_w_stock",$A2937,$A$1,104,100)</f>
        <v>1.6910356093982</v>
      </c>
      <c r="P2937" s="4"/>
    </row>
    <row r="2938" spans="1:16" x14ac:dyDescent="0.25">
      <c r="A2938" s="2" t="s">
        <v>5885</v>
      </c>
      <c r="B2938" s="2" t="s">
        <v>5886</v>
      </c>
      <c r="C2938" s="4">
        <f ca="1">[1]!thsiFinD("ths_vol_ratio_stock",$A2938,$A$1,7,100)</f>
        <v>1.2492505429052001</v>
      </c>
      <c r="D2938" s="4">
        <f ca="1">[1]!thsiFinD("ths_cr_stock",$A2938,$A$1,7,100,100)</f>
        <v>465.55323590813998</v>
      </c>
      <c r="E2938" s="4">
        <f ca="1">[1]!thsiFinD("ths_mfi_stock",$A2938,$A$1,7,100,100)</f>
        <v>70.967487769303006</v>
      </c>
      <c r="F2938" s="4">
        <f ca="1">[1]!thsiFinD("ths_expma_stock",$A2938,$A$1,7,100,100)</f>
        <v>11.632048838339999</v>
      </c>
      <c r="G2938" s="4">
        <f ca="1">[1]!thsiFinD("ths_rsi_stock",$A2938,$A$1,7,100,100)</f>
        <v>83.581642816419006</v>
      </c>
      <c r="H2938" s="4">
        <f ca="1">[1]!thsiFinD("ths_adtm_stock",$A2938,$A$1,7,3,100,100,100)</f>
        <v>1</v>
      </c>
      <c r="I2938" s="4">
        <f ca="1">[1]!thsiFinD("ths_bbiboll_stock",$A2938,$A$1,7,3,100,100,100)</f>
        <v>10.9721875</v>
      </c>
      <c r="J2938" s="4">
        <f ca="1">[1]!thsiFinD("ths_dptb_stock",$A2938,$A$1,7,104,100,100)</f>
        <v>0.71428571428570997</v>
      </c>
      <c r="K2938" s="4">
        <f ca="1">[1]!thsiFinD("ths_srmi_stock",$A2938,$A$1,7,100,100)</f>
        <v>0.30670685757346999</v>
      </c>
      <c r="L2938" s="4">
        <f ca="1">[1]!thsiFinD("ths_atr_stock",$A2938,$A$1,7,101,100,100)</f>
        <v>1.3342857142857001</v>
      </c>
      <c r="M2938" s="4">
        <f ca="1">[1]!thsiFinD("ths_vol_w_stock",$A2938,$A$1)/1000000</f>
        <v>116.02842</v>
      </c>
      <c r="N2938" s="4">
        <f ca="1">[1]!thsiFinD("ths_turnover_ratio_w_stock",$A2938,$A$1)</f>
        <v>27.531899698236</v>
      </c>
      <c r="O2938" s="4">
        <f ca="1">[1]!thsiFinD("ths_relative_chg_ratio_w_stock",$A2938,$A$1,104,100)</f>
        <v>9.2256030399785001</v>
      </c>
      <c r="P2938" s="4"/>
    </row>
    <row r="2939" spans="1:16" x14ac:dyDescent="0.25">
      <c r="A2939" s="2" t="s">
        <v>5887</v>
      </c>
      <c r="B2939" s="2" t="s">
        <v>5888</v>
      </c>
      <c r="C2939" s="4">
        <f ca="1">[1]!thsiFinD("ths_vol_ratio_stock",$A2939,$A$1,7,100)</f>
        <v>0.89088434185168996</v>
      </c>
      <c r="D2939" s="4">
        <f ca="1">[1]!thsiFinD("ths_cr_stock",$A2939,$A$1,7,100,100)</f>
        <v>119.51219512195</v>
      </c>
      <c r="E2939" s="4">
        <f ca="1">[1]!thsiFinD("ths_mfi_stock",$A2939,$A$1,7,100,100)</f>
        <v>65.936633846901998</v>
      </c>
      <c r="F2939" s="4">
        <f ca="1">[1]!thsiFinD("ths_expma_stock",$A2939,$A$1,7,100,100)</f>
        <v>2.1580301792146002</v>
      </c>
      <c r="G2939" s="4">
        <f ca="1">[1]!thsiFinD("ths_rsi_stock",$A2939,$A$1,7,100,100)</f>
        <v>55.786977066444003</v>
      </c>
      <c r="H2939" s="4">
        <f ca="1">[1]!thsiFinD("ths_adtm_stock",$A2939,$A$1,7,3,100,100,100)</f>
        <v>0.9</v>
      </c>
      <c r="I2939" s="4">
        <f ca="1">[1]!thsiFinD("ths_bbiboll_stock",$A2939,$A$1,7,3,100,100,100)</f>
        <v>2.1482291666667002</v>
      </c>
      <c r="J2939" s="4">
        <f ca="1">[1]!thsiFinD("ths_dptb_stock",$A2939,$A$1,7,104,100,100)</f>
        <v>0.14285714285713999</v>
      </c>
      <c r="K2939" s="4">
        <f ca="1">[1]!thsiFinD("ths_srmi_stock",$A2939,$A$1,7,100,100)</f>
        <v>4.6296296296296996E-3</v>
      </c>
      <c r="L2939" s="4">
        <f ca="1">[1]!thsiFinD("ths_atr_stock",$A2939,$A$1,7,101,100,100)</f>
        <v>4.5714285714285999E-2</v>
      </c>
      <c r="M2939" s="4">
        <f ca="1">[1]!thsiFinD("ths_vol_w_stock",$A2939,$A$1)/1000000</f>
        <v>23.246013000000001</v>
      </c>
      <c r="N2939" s="4">
        <f ca="1">[1]!thsiFinD("ths_turnover_ratio_w_stock",$A2939,$A$1)</f>
        <v>1.0263630663573</v>
      </c>
      <c r="O2939" s="4">
        <f ca="1">[1]!thsiFinD("ths_relative_chg_ratio_w_stock",$A2939,$A$1,104,100)</f>
        <v>-0.81408689902151998</v>
      </c>
      <c r="P2939" s="4"/>
    </row>
    <row r="2940" spans="1:16" x14ac:dyDescent="0.25">
      <c r="A2940" s="2" t="s">
        <v>5889</v>
      </c>
      <c r="B2940" s="2" t="s">
        <v>5890</v>
      </c>
      <c r="C2940" s="4">
        <f ca="1">[1]!thsiFinD("ths_vol_ratio_stock",$A2940,$A$1,7,100)</f>
        <v>1.0335200625053</v>
      </c>
      <c r="D2940" s="4">
        <f ca="1">[1]!thsiFinD("ths_cr_stock",$A2940,$A$1,7,100,100)</f>
        <v>63.255813953488001</v>
      </c>
      <c r="E2940" s="4">
        <f ca="1">[1]!thsiFinD("ths_mfi_stock",$A2940,$A$1,7,100,100)</f>
        <v>30.070894667847</v>
      </c>
      <c r="F2940" s="4">
        <f ca="1">[1]!thsiFinD("ths_expma_stock",$A2940,$A$1,7,100,100)</f>
        <v>14.518142920165999</v>
      </c>
      <c r="G2940" s="4">
        <f ca="1">[1]!thsiFinD("ths_rsi_stock",$A2940,$A$1,7,100,100)</f>
        <v>30.689525383096001</v>
      </c>
      <c r="H2940" s="4">
        <f ca="1">[1]!thsiFinD("ths_adtm_stock",$A2940,$A$1,7,3,100,100,100)</f>
        <v>-0.51020408163264996</v>
      </c>
      <c r="I2940" s="4">
        <f ca="1">[1]!thsiFinD("ths_bbiboll_stock",$A2940,$A$1,7,3,100,100,100)</f>
        <v>14.598645833333</v>
      </c>
      <c r="J2940" s="4">
        <f ca="1">[1]!thsiFinD("ths_dptb_stock",$A2940,$A$1,7,104,100,100)</f>
        <v>0.57142857142856995</v>
      </c>
      <c r="K2940" s="4">
        <f ca="1">[1]!thsiFinD("ths_srmi_stock",$A2940,$A$1,7,100,100)</f>
        <v>-1.0295126973232999E-2</v>
      </c>
      <c r="L2940" s="4">
        <f ca="1">[1]!thsiFinD("ths_atr_stock",$A2940,$A$1,7,101,100,100)</f>
        <v>0.16857142857143001</v>
      </c>
      <c r="M2940" s="4">
        <f ca="1">[1]!thsiFinD("ths_vol_w_stock",$A2940,$A$1)/1000000</f>
        <v>18.615109</v>
      </c>
      <c r="N2940" s="4">
        <f ca="1">[1]!thsiFinD("ths_turnover_ratio_w_stock",$A2940,$A$1)</f>
        <v>0.16081751568026001</v>
      </c>
      <c r="O2940" s="4">
        <f ca="1">[1]!thsiFinD("ths_relative_chg_ratio_w_stock",$A2940,$A$1,104,100)</f>
        <v>-1.0419626400938</v>
      </c>
      <c r="P2940" s="4"/>
    </row>
    <row r="2941" spans="1:16" x14ac:dyDescent="0.25">
      <c r="A2941" s="2" t="s">
        <v>5891</v>
      </c>
      <c r="B2941" s="2" t="s">
        <v>5892</v>
      </c>
      <c r="C2941" s="4">
        <f ca="1">[1]!thsiFinD("ths_vol_ratio_stock",$A2941,$A$1,7,100)</f>
        <v>2.8256913417575</v>
      </c>
      <c r="D2941" s="4">
        <f ca="1">[1]!thsiFinD("ths_cr_stock",$A2941,$A$1,7,100,100)</f>
        <v>39.336492890994997</v>
      </c>
      <c r="E2941" s="4">
        <f ca="1">[1]!thsiFinD("ths_mfi_stock",$A2941,$A$1,7,100,100)</f>
        <v>30.633013424215001</v>
      </c>
      <c r="F2941" s="4">
        <f ca="1">[1]!thsiFinD("ths_expma_stock",$A2941,$A$1,7,100,100)</f>
        <v>4.4266789803108004</v>
      </c>
      <c r="G2941" s="4">
        <f ca="1">[1]!thsiFinD("ths_rsi_stock",$A2941,$A$1,7,100,100)</f>
        <v>36.326362118329001</v>
      </c>
      <c r="H2941" s="4">
        <f ca="1">[1]!thsiFinD("ths_adtm_stock",$A2941,$A$1,7,3,100,100,100)</f>
        <v>-0.46428571428572002</v>
      </c>
      <c r="I2941" s="4">
        <f ca="1">[1]!thsiFinD("ths_bbiboll_stock",$A2941,$A$1,7,3,100,100,100)</f>
        <v>4.4245833333332998</v>
      </c>
      <c r="J2941" s="4">
        <f ca="1">[1]!thsiFinD("ths_dptb_stock",$A2941,$A$1,7,104,100,100)</f>
        <v>0.57142857142856995</v>
      </c>
      <c r="K2941" s="4">
        <f ca="1">[1]!thsiFinD("ths_srmi_stock",$A2941,$A$1,7,100,100)</f>
        <v>-5.9080962800874999E-2</v>
      </c>
      <c r="L2941" s="4">
        <f ca="1">[1]!thsiFinD("ths_atr_stock",$A2941,$A$1,7,101,100,100)</f>
        <v>0.14714285714285999</v>
      </c>
      <c r="M2941" s="4">
        <f ca="1">[1]!thsiFinD("ths_vol_w_stock",$A2941,$A$1)/1000000</f>
        <v>46.797207999999998</v>
      </c>
      <c r="N2941" s="4">
        <f ca="1">[1]!thsiFinD("ths_turnover_ratio_w_stock",$A2941,$A$1)</f>
        <v>3.3376619114728001</v>
      </c>
      <c r="O2941" s="4">
        <f ca="1">[1]!thsiFinD("ths_relative_chg_ratio_w_stock",$A2941,$A$1,104,100)</f>
        <v>-5.0095766963996002</v>
      </c>
      <c r="P2941" s="4"/>
    </row>
    <row r="2942" spans="1:16" x14ac:dyDescent="0.25">
      <c r="A2942" s="2" t="s">
        <v>5893</v>
      </c>
      <c r="B2942" s="2" t="s">
        <v>5894</v>
      </c>
      <c r="C2942" s="4">
        <f ca="1">[1]!thsiFinD("ths_vol_ratio_stock",$A2942,$A$1,7,100)</f>
        <v>0.94724949349039</v>
      </c>
      <c r="D2942" s="4">
        <f ca="1">[1]!thsiFinD("ths_cr_stock",$A2942,$A$1,7,100,100)</f>
        <v>100.84745762711999</v>
      </c>
      <c r="E2942" s="4">
        <f ca="1">[1]!thsiFinD("ths_mfi_stock",$A2942,$A$1,7,100,100)</f>
        <v>51.678556884850998</v>
      </c>
      <c r="F2942" s="4">
        <f ca="1">[1]!thsiFinD("ths_expma_stock",$A2942,$A$1,7,100,100)</f>
        <v>6.0733917205752004</v>
      </c>
      <c r="G2942" s="4">
        <f ca="1">[1]!thsiFinD("ths_rsi_stock",$A2942,$A$1,7,100,100)</f>
        <v>60.080789753399003</v>
      </c>
      <c r="H2942" s="4">
        <f ca="1">[1]!thsiFinD("ths_adtm_stock",$A2942,$A$1,7,3,100,100,100)</f>
        <v>0.72527472527473003</v>
      </c>
      <c r="I2942" s="4">
        <f ca="1">[1]!thsiFinD("ths_bbiboll_stock",$A2942,$A$1,7,3,100,100,100)</f>
        <v>6.0276041666667002</v>
      </c>
      <c r="J2942" s="4">
        <f ca="1">[1]!thsiFinD("ths_dptb_stock",$A2942,$A$1,7,104,100,100)</f>
        <v>0.42857142857142999</v>
      </c>
      <c r="K2942" s="4">
        <f ca="1">[1]!thsiFinD("ths_srmi_stock",$A2942,$A$1,7,100,100)</f>
        <v>8.0906148867313996E-3</v>
      </c>
      <c r="L2942" s="4">
        <f ca="1">[1]!thsiFinD("ths_atr_stock",$A2942,$A$1,7,101,100,100)</f>
        <v>0.22857142857143001</v>
      </c>
      <c r="M2942" s="4">
        <f ca="1">[1]!thsiFinD("ths_vol_w_stock",$A2942,$A$1)/1000000</f>
        <v>18.396408999999998</v>
      </c>
      <c r="N2942" s="4">
        <f ca="1">[1]!thsiFinD("ths_turnover_ratio_w_stock",$A2942,$A$1)</f>
        <v>1.3842033176046</v>
      </c>
      <c r="O2942" s="4">
        <f ca="1">[1]!thsiFinD("ths_relative_chg_ratio_w_stock",$A2942,$A$1,104,100)</f>
        <v>0.13454747211479001</v>
      </c>
      <c r="P2942" s="4"/>
    </row>
    <row r="2943" spans="1:16" x14ac:dyDescent="0.25">
      <c r="A2943" s="2" t="s">
        <v>5895</v>
      </c>
      <c r="B2943" s="2" t="s">
        <v>5896</v>
      </c>
      <c r="C2943" s="4">
        <f ca="1">[1]!thsiFinD("ths_vol_ratio_stock",$A2943,$A$1,7,100)</f>
        <v>1.3845375241902</v>
      </c>
      <c r="D2943" s="4">
        <f ca="1">[1]!thsiFinD("ths_cr_stock",$A2943,$A$1,7,100,100)</f>
        <v>98.484848484848996</v>
      </c>
      <c r="E2943" s="4">
        <f ca="1">[1]!thsiFinD("ths_mfi_stock",$A2943,$A$1,7,100,100)</f>
        <v>66.458671832308994</v>
      </c>
      <c r="F2943" s="4">
        <f ca="1">[1]!thsiFinD("ths_expma_stock",$A2943,$A$1,7,100,100)</f>
        <v>4.6000686785284</v>
      </c>
      <c r="G2943" s="4">
        <f ca="1">[1]!thsiFinD("ths_rsi_stock",$A2943,$A$1,7,100,100)</f>
        <v>53.439637875147</v>
      </c>
      <c r="H2943" s="4">
        <f ca="1">[1]!thsiFinD("ths_adtm_stock",$A2943,$A$1,7,3,100,100,100)</f>
        <v>0.55769230769231004</v>
      </c>
      <c r="I2943" s="4">
        <f ca="1">[1]!thsiFinD("ths_bbiboll_stock",$A2943,$A$1,7,3,100,100,100)</f>
        <v>4.5639583333333</v>
      </c>
      <c r="J2943" s="4">
        <f ca="1">[1]!thsiFinD("ths_dptb_stock",$A2943,$A$1,7,104,100,100)</f>
        <v>0.42857142857142999</v>
      </c>
      <c r="K2943" s="4">
        <f ca="1">[1]!thsiFinD("ths_srmi_stock",$A2943,$A$1,7,100,100)</f>
        <v>-2.7426160337553001E-2</v>
      </c>
      <c r="L2943" s="4">
        <f ca="1">[1]!thsiFinD("ths_atr_stock",$A2943,$A$1,7,101,100,100)</f>
        <v>0.19</v>
      </c>
      <c r="M2943" s="4">
        <f ca="1">[1]!thsiFinD("ths_vol_w_stock",$A2943,$A$1)/1000000</f>
        <v>6.0543849999999999</v>
      </c>
      <c r="N2943" s="4">
        <f ca="1">[1]!thsiFinD("ths_turnover_ratio_w_stock",$A2943,$A$1)</f>
        <v>1.6817736111110999</v>
      </c>
      <c r="O2943" s="4">
        <f ca="1">[1]!thsiFinD("ths_relative_chg_ratio_w_stock",$A2943,$A$1,104,100)</f>
        <v>-1.4262187793245</v>
      </c>
      <c r="P2943" s="4"/>
    </row>
    <row r="2944" spans="1:16" x14ac:dyDescent="0.25">
      <c r="A2944" s="2" t="s">
        <v>5897</v>
      </c>
      <c r="B2944" s="2" t="s">
        <v>5898</v>
      </c>
      <c r="C2944" s="4">
        <f ca="1">[1]!thsiFinD("ths_vol_ratio_stock",$A2944,$A$1,7,100)</f>
        <v>0.62751643036252003</v>
      </c>
      <c r="D2944" s="4">
        <f ca="1">[1]!thsiFinD("ths_cr_stock",$A2944,$A$1,7,100,100)</f>
        <v>75</v>
      </c>
      <c r="E2944" s="4">
        <f ca="1">[1]!thsiFinD("ths_mfi_stock",$A2944,$A$1,7,100,100)</f>
        <v>51.395015483565999</v>
      </c>
      <c r="F2944" s="4">
        <f ca="1">[1]!thsiFinD("ths_expma_stock",$A2944,$A$1,7,100,100)</f>
        <v>2.7398080343013</v>
      </c>
      <c r="G2944" s="4">
        <f ca="1">[1]!thsiFinD("ths_rsi_stock",$A2944,$A$1,7,100,100)</f>
        <v>59.419700478273</v>
      </c>
      <c r="H2944" s="4">
        <f ca="1">[1]!thsiFinD("ths_adtm_stock",$A2944,$A$1,7,3,100,100,100)</f>
        <v>0.66666666666666996</v>
      </c>
      <c r="I2944" s="4">
        <f ca="1">[1]!thsiFinD("ths_bbiboll_stock",$A2944,$A$1,7,3,100,100,100)</f>
        <v>2.7227083333333</v>
      </c>
      <c r="J2944" s="4">
        <f ca="1">[1]!thsiFinD("ths_dptb_stock",$A2944,$A$1,7,104,100,100)</f>
        <v>0.71428571428570997</v>
      </c>
      <c r="K2944" s="4">
        <f ca="1">[1]!thsiFinD("ths_srmi_stock",$A2944,$A$1,7,100,100)</f>
        <v>-2.4822695035461001E-2</v>
      </c>
      <c r="L2944" s="4">
        <f ca="1">[1]!thsiFinD("ths_atr_stock",$A2944,$A$1,7,101,100,100)</f>
        <v>5.1428571428570997E-2</v>
      </c>
      <c r="M2944" s="4">
        <f ca="1">[1]!thsiFinD("ths_vol_w_stock",$A2944,$A$1)/1000000</f>
        <v>15.632963</v>
      </c>
      <c r="N2944" s="4">
        <f ca="1">[1]!thsiFinD("ths_turnover_ratio_w_stock",$A2944,$A$1)</f>
        <v>0.80296068541346999</v>
      </c>
      <c r="O2944" s="4">
        <f ca="1">[1]!thsiFinD("ths_relative_chg_ratio_w_stock",$A2944,$A$1,104,100)</f>
        <v>1.1706097715651001E-2</v>
      </c>
      <c r="P2944" s="4"/>
    </row>
    <row r="2945" spans="1:16" x14ac:dyDescent="0.25">
      <c r="A2945" s="2" t="s">
        <v>5899</v>
      </c>
      <c r="B2945" s="2" t="s">
        <v>5900</v>
      </c>
      <c r="C2945" s="4">
        <f ca="1">[1]!thsiFinD("ths_vol_ratio_stock",$A2945,$A$1,7,100)</f>
        <v>1.161253481698</v>
      </c>
      <c r="D2945" s="4">
        <f ca="1">[1]!thsiFinD("ths_cr_stock",$A2945,$A$1,7,100,100)</f>
        <v>68.669527896996001</v>
      </c>
      <c r="E2945" s="4">
        <f ca="1">[1]!thsiFinD("ths_mfi_stock",$A2945,$A$1,7,100,100)</f>
        <v>52.413784658071002</v>
      </c>
      <c r="F2945" s="4">
        <f ca="1">[1]!thsiFinD("ths_expma_stock",$A2945,$A$1,7,100,100)</f>
        <v>8.5810076030687004</v>
      </c>
      <c r="G2945" s="4">
        <f ca="1">[1]!thsiFinD("ths_rsi_stock",$A2945,$A$1,7,100,100)</f>
        <v>41.705386379400998</v>
      </c>
      <c r="H2945" s="4">
        <f ca="1">[1]!thsiFinD("ths_adtm_stock",$A2945,$A$1,7,3,100,100,100)</f>
        <v>0.40540540540539</v>
      </c>
      <c r="I2945" s="4">
        <f ca="1">[1]!thsiFinD("ths_bbiboll_stock",$A2945,$A$1,7,3,100,100,100)</f>
        <v>8.5835416666667008</v>
      </c>
      <c r="J2945" s="4">
        <f ca="1">[1]!thsiFinD("ths_dptb_stock",$A2945,$A$1,7,104,100,100)</f>
        <v>0.42857142857142999</v>
      </c>
      <c r="K2945" s="4">
        <f ca="1">[1]!thsiFinD("ths_srmi_stock",$A2945,$A$1,7,100,100)</f>
        <v>-2.183908045977E-2</v>
      </c>
      <c r="L2945" s="4">
        <f ca="1">[1]!thsiFinD("ths_atr_stock",$A2945,$A$1,7,101,100,100)</f>
        <v>0.18714285714286</v>
      </c>
      <c r="M2945" s="4">
        <f ca="1">[1]!thsiFinD("ths_vol_w_stock",$A2945,$A$1)/1000000</f>
        <v>32.838845999999997</v>
      </c>
      <c r="N2945" s="4">
        <f ca="1">[1]!thsiFinD("ths_turnover_ratio_w_stock",$A2945,$A$1)</f>
        <v>1.0263560326439001</v>
      </c>
      <c r="O2945" s="4">
        <f ca="1">[1]!thsiFinD("ths_relative_chg_ratio_w_stock",$A2945,$A$1,104,100)</f>
        <v>-1.0533740920482999</v>
      </c>
      <c r="P2945" s="4"/>
    </row>
    <row r="2946" spans="1:16" x14ac:dyDescent="0.25">
      <c r="A2946" s="2" t="s">
        <v>5901</v>
      </c>
      <c r="B2946" s="2" t="s">
        <v>5902</v>
      </c>
      <c r="C2946" s="4">
        <f ca="1">[1]!thsiFinD("ths_vol_ratio_stock",$A2946,$A$1,7,100)</f>
        <v>0.89169589647825998</v>
      </c>
      <c r="D2946" s="4">
        <f ca="1">[1]!thsiFinD("ths_cr_stock",$A2946,$A$1,7,100,100)</f>
        <v>55.625000000001002</v>
      </c>
      <c r="E2946" s="4">
        <f ca="1">[1]!thsiFinD("ths_mfi_stock",$A2946,$A$1,7,100,100)</f>
        <v>27.345525137903</v>
      </c>
      <c r="F2946" s="4">
        <f ca="1">[1]!thsiFinD("ths_expma_stock",$A2946,$A$1,7,100,100)</f>
        <v>4.2568112783676</v>
      </c>
      <c r="G2946" s="4">
        <f ca="1">[1]!thsiFinD("ths_rsi_stock",$A2946,$A$1,7,100,100)</f>
        <v>43.857730705640002</v>
      </c>
      <c r="H2946" s="4">
        <f ca="1">[1]!thsiFinD("ths_adtm_stock",$A2946,$A$1,7,3,100,100,100)</f>
        <v>-8.3333333333331996E-2</v>
      </c>
      <c r="I2946" s="4">
        <f ca="1">[1]!thsiFinD("ths_bbiboll_stock",$A2946,$A$1,7,3,100,100,100)</f>
        <v>4.26</v>
      </c>
      <c r="J2946" s="4">
        <f ca="1">[1]!thsiFinD("ths_dptb_stock",$A2946,$A$1,7,104,100,100)</f>
        <v>0.57142857142856995</v>
      </c>
      <c r="K2946" s="4">
        <f ca="1">[1]!thsiFinD("ths_srmi_stock",$A2946,$A$1,7,100,100)</f>
        <v>-5.5928411633109999E-2</v>
      </c>
      <c r="L2946" s="4">
        <f ca="1">[1]!thsiFinD("ths_atr_stock",$A2946,$A$1,7,101,100,100)</f>
        <v>0.12</v>
      </c>
      <c r="M2946" s="4">
        <f ca="1">[1]!thsiFinD("ths_vol_w_stock",$A2946,$A$1)/1000000</f>
        <v>14.679600000000001</v>
      </c>
      <c r="N2946" s="4">
        <f ca="1">[1]!thsiFinD("ths_turnover_ratio_w_stock",$A2946,$A$1)</f>
        <v>0.84052853572163</v>
      </c>
      <c r="O2946" s="4">
        <f ca="1">[1]!thsiFinD("ths_relative_chg_ratio_w_stock",$A2946,$A$1,104,100)</f>
        <v>-1.5242175932876001</v>
      </c>
      <c r="P2946" s="4"/>
    </row>
    <row r="2947" spans="1:16" x14ac:dyDescent="0.25">
      <c r="A2947" s="2" t="s">
        <v>5903</v>
      </c>
      <c r="B2947" s="2" t="s">
        <v>5904</v>
      </c>
      <c r="C2947" s="4">
        <f ca="1">[1]!thsiFinD("ths_vol_ratio_stock",$A2947,$A$1,7,100)</f>
        <v>1.465322534447</v>
      </c>
      <c r="D2947" s="4">
        <f ca="1">[1]!thsiFinD("ths_cr_stock",$A2947,$A$1,7,100,100)</f>
        <v>76.938775510203996</v>
      </c>
      <c r="E2947" s="4">
        <f ca="1">[1]!thsiFinD("ths_mfi_stock",$A2947,$A$1,7,100,100)</f>
        <v>33.235463498388</v>
      </c>
      <c r="F2947" s="4">
        <f ca="1">[1]!thsiFinD("ths_expma_stock",$A2947,$A$1,7,100,100)</f>
        <v>20.097957406892998</v>
      </c>
      <c r="G2947" s="4">
        <f ca="1">[1]!thsiFinD("ths_rsi_stock",$A2947,$A$1,7,100,100)</f>
        <v>59.933145667071003</v>
      </c>
      <c r="H2947" s="4">
        <f ca="1">[1]!thsiFinD("ths_adtm_stock",$A2947,$A$1,7,3,100,100,100)</f>
        <v>-4.3478260869567999E-2</v>
      </c>
      <c r="I2947" s="4">
        <f ca="1">[1]!thsiFinD("ths_bbiboll_stock",$A2947,$A$1,7,3,100,100,100)</f>
        <v>20.037604166666998</v>
      </c>
      <c r="J2947" s="4">
        <f ca="1">[1]!thsiFinD("ths_dptb_stock",$A2947,$A$1,7,104,100,100)</f>
        <v>0.57142857142856995</v>
      </c>
      <c r="K2947" s="4">
        <f ca="1">[1]!thsiFinD("ths_srmi_stock",$A2947,$A$1,7,100,100)</f>
        <v>-1.2112403100775E-2</v>
      </c>
      <c r="L2947" s="4">
        <f ca="1">[1]!thsiFinD("ths_atr_stock",$A2947,$A$1,7,101,100,100)</f>
        <v>0.43</v>
      </c>
      <c r="M2947" s="4">
        <f ca="1">[1]!thsiFinD("ths_vol_w_stock",$A2947,$A$1)/1000000</f>
        <v>43.981577999999999</v>
      </c>
      <c r="N2947" s="4">
        <f ca="1">[1]!thsiFinD("ths_turnover_ratio_w_stock",$A2947,$A$1)</f>
        <v>1.216619002869</v>
      </c>
      <c r="O2947" s="4">
        <f ca="1">[1]!thsiFinD("ths_relative_chg_ratio_w_stock",$A2947,$A$1,104,100)</f>
        <v>1.6477430943161999</v>
      </c>
      <c r="P2947" s="4"/>
    </row>
    <row r="2948" spans="1:16" x14ac:dyDescent="0.25">
      <c r="A2948" s="2" t="s">
        <v>5905</v>
      </c>
      <c r="B2948" s="2" t="s">
        <v>5906</v>
      </c>
      <c r="C2948" s="4">
        <f ca="1">[1]!thsiFinD("ths_vol_ratio_stock",$A2948,$A$1,7,100)</f>
        <v>1.0958238787593999</v>
      </c>
      <c r="D2948" s="4">
        <f ca="1">[1]!thsiFinD("ths_cr_stock",$A2948,$A$1,7,100,100)</f>
        <v>132.83582089551999</v>
      </c>
      <c r="E2948" s="4">
        <f ca="1">[1]!thsiFinD("ths_mfi_stock",$A2948,$A$1,7,100,100)</f>
        <v>34.456714518881</v>
      </c>
      <c r="F2948" s="4">
        <f ca="1">[1]!thsiFinD("ths_expma_stock",$A2948,$A$1,7,100,100)</f>
        <v>1.439696929036</v>
      </c>
      <c r="G2948" s="4">
        <f ca="1">[1]!thsiFinD("ths_rsi_stock",$A2948,$A$1,7,100,100)</f>
        <v>44.000132806064002</v>
      </c>
      <c r="H2948" s="4">
        <f ca="1">[1]!thsiFinD("ths_adtm_stock",$A2948,$A$1,7,3,100,100,100)</f>
        <v>0.73913043478260998</v>
      </c>
      <c r="I2948" s="4">
        <f ca="1">[1]!thsiFinD("ths_bbiboll_stock",$A2948,$A$1,7,3,100,100,100)</f>
        <v>1.4741666666666999</v>
      </c>
      <c r="J2948" s="4">
        <f ca="1">[1]!thsiFinD("ths_dptb_stock",$A2948,$A$1,7,104,100,100)</f>
        <v>0.42857142857142999</v>
      </c>
      <c r="K2948" s="4">
        <f ca="1">[1]!thsiFinD("ths_srmi_stock",$A2948,$A$1,7,100,100)</f>
        <v>-1.3793103448276001E-2</v>
      </c>
      <c r="L2948" s="4">
        <f ca="1">[1]!thsiFinD("ths_atr_stock",$A2948,$A$1,7,101,100,100)</f>
        <v>8.1428571428571003E-2</v>
      </c>
      <c r="M2948" s="4">
        <f ca="1">[1]!thsiFinD("ths_vol_w_stock",$A2948,$A$1)/1000000</f>
        <v>13.893659</v>
      </c>
      <c r="N2948" s="4">
        <f ca="1">[1]!thsiFinD("ths_turnover_ratio_w_stock",$A2948,$A$1)</f>
        <v>2.7285009381076999</v>
      </c>
      <c r="O2948" s="4">
        <f ca="1">[1]!thsiFinD("ths_relative_chg_ratio_w_stock",$A2948,$A$1,104,100)</f>
        <v>-5.0199240726005998</v>
      </c>
      <c r="P2948" s="4"/>
    </row>
    <row r="2949" spans="1:16" x14ac:dyDescent="0.25">
      <c r="A2949" s="2" t="s">
        <v>5907</v>
      </c>
      <c r="B2949" s="2" t="s">
        <v>5908</v>
      </c>
      <c r="C2949" s="4">
        <f ca="1">[1]!thsiFinD("ths_vol_ratio_stock",$A2949,$A$1,7,100)</f>
        <v>0.56642771444355999</v>
      </c>
      <c r="D2949" s="4">
        <f ca="1">[1]!thsiFinD("ths_cr_stock",$A2949,$A$1,7,100,100)</f>
        <v>35.849056603774002</v>
      </c>
      <c r="E2949" s="4">
        <f ca="1">[1]!thsiFinD("ths_mfi_stock",$A2949,$A$1,7,100,100)</f>
        <v>32.781699209479001</v>
      </c>
      <c r="F2949" s="4">
        <f ca="1">[1]!thsiFinD("ths_expma_stock",$A2949,$A$1,7,100,100)</f>
        <v>8.1562565076085995</v>
      </c>
      <c r="G2949" s="4">
        <f ca="1">[1]!thsiFinD("ths_rsi_stock",$A2949,$A$1,7,100,100)</f>
        <v>40.499198476601002</v>
      </c>
      <c r="H2949" s="4">
        <f ca="1">[1]!thsiFinD("ths_adtm_stock",$A2949,$A$1,7,3,100,100,100)</f>
        <v>0.50877192982455999</v>
      </c>
      <c r="I2949" s="4">
        <f ca="1">[1]!thsiFinD("ths_bbiboll_stock",$A2949,$A$1,7,3,100,100,100)</f>
        <v>8.0991666666667008</v>
      </c>
      <c r="J2949" s="4">
        <f ca="1">[1]!thsiFinD("ths_dptb_stock",$A2949,$A$1,7,104,100,100)</f>
        <v>0.57142857142856995</v>
      </c>
      <c r="K2949" s="4">
        <f ca="1">[1]!thsiFinD("ths_srmi_stock",$A2949,$A$1,7,100,100)</f>
        <v>-6.9086651053863996E-2</v>
      </c>
      <c r="L2949" s="4">
        <f ca="1">[1]!thsiFinD("ths_atr_stock",$A2949,$A$1,7,101,100,100)</f>
        <v>0.29571428571428998</v>
      </c>
      <c r="M2949" s="4">
        <f ca="1">[1]!thsiFinD("ths_vol_w_stock",$A2949,$A$1)/1000000</f>
        <v>5.3753099999999998</v>
      </c>
      <c r="N2949" s="4">
        <f ca="1">[1]!thsiFinD("ths_turnover_ratio_w_stock",$A2949,$A$1)</f>
        <v>1.3064907383291</v>
      </c>
      <c r="O2949" s="4">
        <f ca="1">[1]!thsiFinD("ths_relative_chg_ratio_w_stock",$A2949,$A$1,104,100)</f>
        <v>-1.1023210763460001</v>
      </c>
      <c r="P2949" s="4"/>
    </row>
    <row r="2950" spans="1:16" x14ac:dyDescent="0.25">
      <c r="A2950" s="2" t="s">
        <v>5909</v>
      </c>
      <c r="B2950" s="2" t="s">
        <v>5910</v>
      </c>
      <c r="C2950" s="4">
        <f ca="1">[1]!thsiFinD("ths_vol_ratio_stock",$A2950,$A$1,7,100)</f>
        <v>0.86023815159215999</v>
      </c>
      <c r="D2950" s="4">
        <f ca="1">[1]!thsiFinD("ths_cr_stock",$A2950,$A$1,7,100,100)</f>
        <v>65.044247787610004</v>
      </c>
      <c r="E2950" s="4">
        <f ca="1">[1]!thsiFinD("ths_mfi_stock",$A2950,$A$1,7,100,100)</f>
        <v>53.702457099127997</v>
      </c>
      <c r="F2950" s="4">
        <f ca="1">[1]!thsiFinD("ths_expma_stock",$A2950,$A$1,7,100,100)</f>
        <v>14.82489926903</v>
      </c>
      <c r="G2950" s="4">
        <f ca="1">[1]!thsiFinD("ths_rsi_stock",$A2950,$A$1,7,100,100)</f>
        <v>48.723595219697998</v>
      </c>
      <c r="H2950" s="4">
        <f ca="1">[1]!thsiFinD("ths_adtm_stock",$A2950,$A$1,7,3,100,100,100)</f>
        <v>0.44512195121950998</v>
      </c>
      <c r="I2950" s="4">
        <f ca="1">[1]!thsiFinD("ths_bbiboll_stock",$A2950,$A$1,7,3,100,100,100)</f>
        <v>14.772500000000001</v>
      </c>
      <c r="J2950" s="4">
        <f ca="1">[1]!thsiFinD("ths_dptb_stock",$A2950,$A$1,7,104,100,100)</f>
        <v>0.42857142857142999</v>
      </c>
      <c r="K2950" s="4">
        <f ca="1">[1]!thsiFinD("ths_srmi_stock",$A2950,$A$1,7,100,100)</f>
        <v>-4.5219638242894003E-2</v>
      </c>
      <c r="L2950" s="4">
        <f ca="1">[1]!thsiFinD("ths_atr_stock",$A2950,$A$1,7,101,100,100)</f>
        <v>0.56285714285713995</v>
      </c>
      <c r="M2950" s="4">
        <f ca="1">[1]!thsiFinD("ths_vol_w_stock",$A2950,$A$1)/1000000</f>
        <v>10.4201</v>
      </c>
      <c r="N2950" s="4">
        <f ca="1">[1]!thsiFinD("ths_turnover_ratio_w_stock",$A2950,$A$1)</f>
        <v>1.6905222785523</v>
      </c>
      <c r="O2950" s="4">
        <f ca="1">[1]!thsiFinD("ths_relative_chg_ratio_w_stock",$A2950,$A$1,104,100)</f>
        <v>-0.28555259889267998</v>
      </c>
      <c r="P2950" s="4"/>
    </row>
    <row r="2951" spans="1:16" x14ac:dyDescent="0.25">
      <c r="A2951" s="2" t="s">
        <v>5911</v>
      </c>
      <c r="B2951" s="2" t="s">
        <v>5912</v>
      </c>
      <c r="C2951" s="4">
        <f ca="1">[1]!thsiFinD("ths_vol_ratio_stock",$A2951,$A$1,7,100)</f>
        <v>1.7471766297817</v>
      </c>
      <c r="D2951" s="4">
        <f ca="1">[1]!thsiFinD("ths_cr_stock",$A2951,$A$1,7,100,100)</f>
        <v>262.5</v>
      </c>
      <c r="E2951" s="4">
        <f ca="1">[1]!thsiFinD("ths_mfi_stock",$A2951,$A$1,7,100,100)</f>
        <v>58.076241821323997</v>
      </c>
      <c r="F2951" s="4">
        <f ca="1">[1]!thsiFinD("ths_expma_stock",$A2951,$A$1,7,100,100)</f>
        <v>3.8795399186919002</v>
      </c>
      <c r="G2951" s="4">
        <f ca="1">[1]!thsiFinD("ths_rsi_stock",$A2951,$A$1,7,100,100)</f>
        <v>80.560694610273003</v>
      </c>
      <c r="H2951" s="4">
        <f ca="1">[1]!thsiFinD("ths_adtm_stock",$A2951,$A$1,7,3,100,100,100)</f>
        <v>0.8</v>
      </c>
      <c r="I2951" s="4">
        <f ca="1">[1]!thsiFinD("ths_bbiboll_stock",$A2951,$A$1,7,3,100,100,100)</f>
        <v>3.8319791666667</v>
      </c>
      <c r="J2951" s="4">
        <f ca="1">[1]!thsiFinD("ths_dptb_stock",$A2951,$A$1,7,104,100,100)</f>
        <v>0.28571428571428997</v>
      </c>
      <c r="K2951" s="4">
        <f ca="1">[1]!thsiFinD("ths_srmi_stock",$A2951,$A$1,7,100,100)</f>
        <v>4.7381546134663E-2</v>
      </c>
      <c r="L2951" s="4">
        <f ca="1">[1]!thsiFinD("ths_atr_stock",$A2951,$A$1,7,101,100,100)</f>
        <v>8.2857142857143004E-2</v>
      </c>
      <c r="M2951" s="4">
        <f ca="1">[1]!thsiFinD("ths_vol_w_stock",$A2951,$A$1)/1000000</f>
        <v>72.420505000000006</v>
      </c>
      <c r="N2951" s="4">
        <f ca="1">[1]!thsiFinD("ths_turnover_ratio_w_stock",$A2951,$A$1)</f>
        <v>0.53721876569422</v>
      </c>
      <c r="O2951" s="4">
        <f ca="1">[1]!thsiFinD("ths_relative_chg_ratio_w_stock",$A2951,$A$1,104,100)</f>
        <v>1.4233923402588999</v>
      </c>
      <c r="P2951" s="4"/>
    </row>
    <row r="2952" spans="1:16" x14ac:dyDescent="0.25">
      <c r="A2952" s="2" t="s">
        <v>5913</v>
      </c>
      <c r="B2952" s="2" t="s">
        <v>5914</v>
      </c>
      <c r="C2952" s="4">
        <f ca="1">[1]!thsiFinD("ths_vol_ratio_stock",$A2952,$A$1,7,100)</f>
        <v>0.60796477285175998</v>
      </c>
      <c r="D2952" s="4">
        <f ca="1">[1]!thsiFinD("ths_cr_stock",$A2952,$A$1,7,100,100)</f>
        <v>86.206896551724</v>
      </c>
      <c r="E2952" s="4">
        <f ca="1">[1]!thsiFinD("ths_mfi_stock",$A2952,$A$1,7,100,100)</f>
        <v>62.187840578475999</v>
      </c>
      <c r="F2952" s="4">
        <f ca="1">[1]!thsiFinD("ths_expma_stock",$A2952,$A$1,7,100,100)</f>
        <v>7.5286982461946996</v>
      </c>
      <c r="G2952" s="4">
        <f ca="1">[1]!thsiFinD("ths_rsi_stock",$A2952,$A$1,7,100,100)</f>
        <v>58.985748920184001</v>
      </c>
      <c r="H2952" s="4">
        <f ca="1">[1]!thsiFinD("ths_adtm_stock",$A2952,$A$1,7,3,100,100,100)</f>
        <v>0.20408163265306001</v>
      </c>
      <c r="I2952" s="4">
        <f ca="1">[1]!thsiFinD("ths_bbiboll_stock",$A2952,$A$1,7,3,100,100,100)</f>
        <v>7.4828124999999996</v>
      </c>
      <c r="J2952" s="4">
        <f ca="1">[1]!thsiFinD("ths_dptb_stock",$A2952,$A$1,7,104,100,100)</f>
        <v>0.71428571428570997</v>
      </c>
      <c r="K2952" s="4">
        <f ca="1">[1]!thsiFinD("ths_srmi_stock",$A2952,$A$1,7,100,100)</f>
        <v>-1.0430247718383001E-2</v>
      </c>
      <c r="L2952" s="4">
        <f ca="1">[1]!thsiFinD("ths_atr_stock",$A2952,$A$1,7,101,100,100)</f>
        <v>0.18</v>
      </c>
      <c r="M2952" s="4">
        <f ca="1">[1]!thsiFinD("ths_vol_w_stock",$A2952,$A$1)/1000000</f>
        <v>17.090309000000001</v>
      </c>
      <c r="N2952" s="4">
        <f ca="1">[1]!thsiFinD("ths_turnover_ratio_w_stock",$A2952,$A$1)</f>
        <v>0.89377781149352997</v>
      </c>
      <c r="O2952" s="4">
        <f ca="1">[1]!thsiFinD("ths_relative_chg_ratio_w_stock",$A2952,$A$1,104,100)</f>
        <v>0.84674259406602004</v>
      </c>
      <c r="P2952" s="4"/>
    </row>
    <row r="2953" spans="1:16" x14ac:dyDescent="0.25">
      <c r="A2953" s="2" t="s">
        <v>5915</v>
      </c>
      <c r="B2953" s="2" t="s">
        <v>5916</v>
      </c>
      <c r="C2953" s="4">
        <f ca="1">[1]!thsiFinD("ths_vol_ratio_stock",$A2953,$A$1,7,100)</f>
        <v>0.51966912735481996</v>
      </c>
      <c r="D2953" s="4">
        <f ca="1">[1]!thsiFinD("ths_cr_stock",$A2953,$A$1,7,100,100)</f>
        <v>24.137931034483</v>
      </c>
      <c r="E2953" s="4">
        <f ca="1">[1]!thsiFinD("ths_mfi_stock",$A2953,$A$1,7,100,100)</f>
        <v>9.7497472051157992</v>
      </c>
      <c r="F2953" s="4">
        <f ca="1">[1]!thsiFinD("ths_expma_stock",$A2953,$A$1,7,100,100)</f>
        <v>2.4999753459695002</v>
      </c>
      <c r="G2953" s="4">
        <f ca="1">[1]!thsiFinD("ths_rsi_stock",$A2953,$A$1,7,100,100)</f>
        <v>35.406668326503997</v>
      </c>
      <c r="H2953" s="4">
        <f ca="1">[1]!thsiFinD("ths_adtm_stock",$A2953,$A$1,7,3,100,100,100)</f>
        <v>0.28571428571427998</v>
      </c>
      <c r="I2953" s="4">
        <f ca="1">[1]!thsiFinD("ths_bbiboll_stock",$A2953,$A$1,7,3,100,100,100)</f>
        <v>2.5210416666666999</v>
      </c>
      <c r="J2953" s="4">
        <f ca="1">[1]!thsiFinD("ths_dptb_stock",$A2953,$A$1,7,104,100,100)</f>
        <v>0.28571428571428997</v>
      </c>
      <c r="K2953" s="4">
        <f ca="1">[1]!thsiFinD("ths_srmi_stock",$A2953,$A$1,7,100,100)</f>
        <v>-6.4393939393939004E-2</v>
      </c>
      <c r="L2953" s="4">
        <f ca="1">[1]!thsiFinD("ths_atr_stock",$A2953,$A$1,7,101,100,100)</f>
        <v>7.2857142857142995E-2</v>
      </c>
      <c r="M2953" s="4">
        <f ca="1">[1]!thsiFinD("ths_vol_w_stock",$A2953,$A$1)/1000000</f>
        <v>2.2210999999999999</v>
      </c>
      <c r="N2953" s="4">
        <f ca="1">[1]!thsiFinD("ths_turnover_ratio_w_stock",$A2953,$A$1)</f>
        <v>6.8234151407087995E-2</v>
      </c>
      <c r="O2953" s="4">
        <f ca="1">[1]!thsiFinD("ths_relative_chg_ratio_w_stock",$A2953,$A$1,104,100)</f>
        <v>-1.1564702573396</v>
      </c>
      <c r="P2953" s="4"/>
    </row>
    <row r="2954" spans="1:16" x14ac:dyDescent="0.25">
      <c r="A2954" s="2" t="s">
        <v>5917</v>
      </c>
      <c r="B2954" s="2" t="s">
        <v>5918</v>
      </c>
      <c r="C2954" s="4">
        <f ca="1">[1]!thsiFinD("ths_vol_ratio_stock",$A2954,$A$1,7,100)</f>
        <v>0.86785815918729003</v>
      </c>
      <c r="D2954" s="4">
        <f ca="1">[1]!thsiFinD("ths_cr_stock",$A2954,$A$1,7,100,100)</f>
        <v>56.221198156682</v>
      </c>
      <c r="E2954" s="4">
        <f ca="1">[1]!thsiFinD("ths_mfi_stock",$A2954,$A$1,7,100,100)</f>
        <v>49.221996480911997</v>
      </c>
      <c r="F2954" s="4">
        <f ca="1">[1]!thsiFinD("ths_expma_stock",$A2954,$A$1,7,100,100)</f>
        <v>24.776747664532</v>
      </c>
      <c r="G2954" s="4">
        <f ca="1">[1]!thsiFinD("ths_rsi_stock",$A2954,$A$1,7,100,100)</f>
        <v>49.476813985355001</v>
      </c>
      <c r="H2954" s="4">
        <f ca="1">[1]!thsiFinD("ths_adtm_stock",$A2954,$A$1,7,3,100,100,100)</f>
        <v>-0.4</v>
      </c>
      <c r="I2954" s="4">
        <f ca="1">[1]!thsiFinD("ths_bbiboll_stock",$A2954,$A$1,7,3,100,100,100)</f>
        <v>24.742812499999999</v>
      </c>
      <c r="J2954" s="4">
        <f ca="1">[1]!thsiFinD("ths_dptb_stock",$A2954,$A$1,7,104,100,100)</f>
        <v>0.71428571428570997</v>
      </c>
      <c r="K2954" s="4">
        <f ca="1">[1]!thsiFinD("ths_srmi_stock",$A2954,$A$1,7,100,100)</f>
        <v>-3.5005834305717999E-2</v>
      </c>
      <c r="L2954" s="4">
        <f ca="1">[1]!thsiFinD("ths_atr_stock",$A2954,$A$1,7,101,100,100)</f>
        <v>0.48428571428570999</v>
      </c>
      <c r="M2954" s="4">
        <f ca="1">[1]!thsiFinD("ths_vol_w_stock",$A2954,$A$1)/1000000</f>
        <v>8.5487210000000005</v>
      </c>
      <c r="N2954" s="4">
        <f ca="1">[1]!thsiFinD("ths_turnover_ratio_w_stock",$A2954,$A$1)</f>
        <v>0.72294287930180001</v>
      </c>
      <c r="O2954" s="4">
        <f ca="1">[1]!thsiFinD("ths_relative_chg_ratio_w_stock",$A2954,$A$1,104,100)</f>
        <v>0.50040113065138003</v>
      </c>
      <c r="P2954" s="4"/>
    </row>
    <row r="2955" spans="1:16" x14ac:dyDescent="0.25">
      <c r="A2955" s="2" t="s">
        <v>5919</v>
      </c>
      <c r="B2955" s="2" t="s">
        <v>5920</v>
      </c>
      <c r="C2955" s="4">
        <f ca="1">[1]!thsiFinD("ths_vol_ratio_stock",$A2955,$A$1,7,100)</f>
        <v>1.504496089941</v>
      </c>
      <c r="D2955" s="4">
        <f ca="1">[1]!thsiFinD("ths_cr_stock",$A2955,$A$1,7,100,100)</f>
        <v>105.33980582524001</v>
      </c>
      <c r="E2955" s="4">
        <f ca="1">[1]!thsiFinD("ths_mfi_stock",$A2955,$A$1,7,100,100)</f>
        <v>56.536057415758002</v>
      </c>
      <c r="F2955" s="4">
        <f ca="1">[1]!thsiFinD("ths_expma_stock",$A2955,$A$1,7,100,100)</f>
        <v>6.5661502194649</v>
      </c>
      <c r="G2955" s="4">
        <f ca="1">[1]!thsiFinD("ths_rsi_stock",$A2955,$A$1,7,100,100)</f>
        <v>51.601858453839</v>
      </c>
      <c r="H2955" s="4">
        <f ca="1">[1]!thsiFinD("ths_adtm_stock",$A2955,$A$1,7,3,100,100,100)</f>
        <v>0.79069767441859995</v>
      </c>
      <c r="I2955" s="4">
        <f ca="1">[1]!thsiFinD("ths_bbiboll_stock",$A2955,$A$1,7,3,100,100,100)</f>
        <v>6.5473958333333</v>
      </c>
      <c r="J2955" s="4">
        <f ca="1">[1]!thsiFinD("ths_dptb_stock",$A2955,$A$1,7,104,100,100)</f>
        <v>0.42857142857142999</v>
      </c>
      <c r="K2955" s="4">
        <f ca="1">[1]!thsiFinD("ths_srmi_stock",$A2955,$A$1,7,100,100)</f>
        <v>-4.5317220543806998E-3</v>
      </c>
      <c r="L2955" s="4">
        <f ca="1">[1]!thsiFinD("ths_atr_stock",$A2955,$A$1,7,101,100,100)</f>
        <v>0.21714285714286</v>
      </c>
      <c r="M2955" s="4">
        <f ca="1">[1]!thsiFinD("ths_vol_w_stock",$A2955,$A$1)/1000000</f>
        <v>11.3231</v>
      </c>
      <c r="N2955" s="4">
        <f ca="1">[1]!thsiFinD("ths_turnover_ratio_w_stock",$A2955,$A$1)</f>
        <v>3.0999229420113998</v>
      </c>
      <c r="O2955" s="4">
        <f ca="1">[1]!thsiFinD("ths_relative_chg_ratio_w_stock",$A2955,$A$1,104,100)</f>
        <v>-3.1556172879398998</v>
      </c>
      <c r="P2955" s="4"/>
    </row>
    <row r="2956" spans="1:16" x14ac:dyDescent="0.25">
      <c r="A2956" s="2" t="s">
        <v>5921</v>
      </c>
      <c r="B2956" s="2" t="s">
        <v>5922</v>
      </c>
      <c r="C2956" s="4">
        <f ca="1">[1]!thsiFinD("ths_vol_ratio_stock",$A2956,$A$1,7,100)</f>
        <v>1.1519828832496</v>
      </c>
      <c r="D2956" s="4">
        <f ca="1">[1]!thsiFinD("ths_cr_stock",$A2956,$A$1,7,100,100)</f>
        <v>68.493150684930995</v>
      </c>
      <c r="E2956" s="4">
        <f ca="1">[1]!thsiFinD("ths_mfi_stock",$A2956,$A$1,7,100,100)</f>
        <v>43.830105585321</v>
      </c>
      <c r="F2956" s="4">
        <f ca="1">[1]!thsiFinD("ths_expma_stock",$A2956,$A$1,7,100,100)</f>
        <v>3.7696112222707998</v>
      </c>
      <c r="G2956" s="4">
        <f ca="1">[1]!thsiFinD("ths_rsi_stock",$A2956,$A$1,7,100,100)</f>
        <v>46.445356586198997</v>
      </c>
      <c r="H2956" s="4">
        <f ca="1">[1]!thsiFinD("ths_adtm_stock",$A2956,$A$1,7,3,100,100,100)</f>
        <v>-0.2</v>
      </c>
      <c r="I2956" s="4">
        <f ca="1">[1]!thsiFinD("ths_bbiboll_stock",$A2956,$A$1,7,3,100,100,100)</f>
        <v>3.7756249999999998</v>
      </c>
      <c r="J2956" s="4">
        <f ca="1">[1]!thsiFinD("ths_dptb_stock",$A2956,$A$1,7,104,100,100)</f>
        <v>0.42857142857142999</v>
      </c>
      <c r="K2956" s="4">
        <f ca="1">[1]!thsiFinD("ths_srmi_stock",$A2956,$A$1,7,100,100)</f>
        <v>-1.5665796344648E-2</v>
      </c>
      <c r="L2956" s="4">
        <f ca="1">[1]!thsiFinD("ths_atr_stock",$A2956,$A$1,7,101,100,100)</f>
        <v>0.06</v>
      </c>
      <c r="M2956" s="4">
        <f ca="1">[1]!thsiFinD("ths_vol_w_stock",$A2956,$A$1)/1000000</f>
        <v>21.857218</v>
      </c>
      <c r="N2956" s="4">
        <f ca="1">[1]!thsiFinD("ths_turnover_ratio_w_stock",$A2956,$A$1)</f>
        <v>0.63996417534021</v>
      </c>
      <c r="O2956" s="4">
        <f ca="1">[1]!thsiFinD("ths_relative_chg_ratio_w_stock",$A2956,$A$1,104,100)</f>
        <v>-0.35325740593397997</v>
      </c>
      <c r="P2956" s="4"/>
    </row>
    <row r="2957" spans="1:16" x14ac:dyDescent="0.25">
      <c r="A2957" s="2" t="s">
        <v>5923</v>
      </c>
      <c r="B2957" s="2" t="s">
        <v>5924</v>
      </c>
      <c r="C2957" s="4">
        <f ca="1">[1]!thsiFinD("ths_vol_ratio_stock",$A2957,$A$1,7,100)</f>
        <v>1.9656301053567</v>
      </c>
      <c r="D2957" s="4">
        <f ca="1">[1]!thsiFinD("ths_cr_stock",$A2957,$A$1,7,100,100)</f>
        <v>101.81818181817999</v>
      </c>
      <c r="E2957" s="4">
        <f ca="1">[1]!thsiFinD("ths_mfi_stock",$A2957,$A$1,7,100,100)</f>
        <v>63.757383592699</v>
      </c>
      <c r="F2957" s="4">
        <f ca="1">[1]!thsiFinD("ths_expma_stock",$A2957,$A$1,7,100,100)</f>
        <v>3.6605938736682999</v>
      </c>
      <c r="G2957" s="4">
        <f ca="1">[1]!thsiFinD("ths_rsi_stock",$A2957,$A$1,7,100,100)</f>
        <v>65.497198810510994</v>
      </c>
      <c r="H2957" s="4">
        <f ca="1">[1]!thsiFinD("ths_adtm_stock",$A2957,$A$1,7,3,100,100,100)</f>
        <v>0.46153846153846001</v>
      </c>
      <c r="I2957" s="4">
        <f ca="1">[1]!thsiFinD("ths_bbiboll_stock",$A2957,$A$1,7,3,100,100,100)</f>
        <v>3.6481249999999998</v>
      </c>
      <c r="J2957" s="4">
        <f ca="1">[1]!thsiFinD("ths_dptb_stock",$A2957,$A$1,7,104,100,100)</f>
        <v>0.42857142857142999</v>
      </c>
      <c r="K2957" s="4">
        <f ca="1">[1]!thsiFinD("ths_srmi_stock",$A2957,$A$1,7,100,100)</f>
        <v>1.5957446808511001E-2</v>
      </c>
      <c r="L2957" s="4">
        <f ca="1">[1]!thsiFinD("ths_atr_stock",$A2957,$A$1,7,101,100,100)</f>
        <v>0.10857142857143</v>
      </c>
      <c r="M2957" s="4">
        <f ca="1">[1]!thsiFinD("ths_vol_w_stock",$A2957,$A$1)/1000000</f>
        <v>36.678530000000002</v>
      </c>
      <c r="N2957" s="4">
        <f ca="1">[1]!thsiFinD("ths_turnover_ratio_w_stock",$A2957,$A$1)</f>
        <v>3.0103551882339001</v>
      </c>
      <c r="O2957" s="4">
        <f ca="1">[1]!thsiFinD("ths_relative_chg_ratio_w_stock",$A2957,$A$1,104,100)</f>
        <v>2.9434458907693002</v>
      </c>
      <c r="P2957" s="4"/>
    </row>
    <row r="2958" spans="1:16" x14ac:dyDescent="0.25">
      <c r="A2958" s="2" t="s">
        <v>5925</v>
      </c>
      <c r="B2958" s="2" t="s">
        <v>5926</v>
      </c>
      <c r="C2958" s="4">
        <f ca="1">[1]!thsiFinD("ths_vol_ratio_stock",$A2958,$A$1,7,100)</f>
        <v>1.5110471619054</v>
      </c>
      <c r="D2958" s="4">
        <f ca="1">[1]!thsiFinD("ths_cr_stock",$A2958,$A$1,7,100,100)</f>
        <v>115.21739130435</v>
      </c>
      <c r="E2958" s="4">
        <f ca="1">[1]!thsiFinD("ths_mfi_stock",$A2958,$A$1,7,100,100)</f>
        <v>53.685284908927997</v>
      </c>
      <c r="F2958" s="4">
        <f ca="1">[1]!thsiFinD("ths_expma_stock",$A2958,$A$1,7,100,100)</f>
        <v>9.5619984299103997</v>
      </c>
      <c r="G2958" s="4">
        <f ca="1">[1]!thsiFinD("ths_rsi_stock",$A2958,$A$1,7,100,100)</f>
        <v>61.758114776058001</v>
      </c>
      <c r="H2958" s="4">
        <f ca="1">[1]!thsiFinD("ths_adtm_stock",$A2958,$A$1,7,3,100,100,100)</f>
        <v>-0.25333333333334002</v>
      </c>
      <c r="I2958" s="4">
        <f ca="1">[1]!thsiFinD("ths_bbiboll_stock",$A2958,$A$1,7,3,100,100,100)</f>
        <v>9.6280208333333004</v>
      </c>
      <c r="J2958" s="4">
        <f ca="1">[1]!thsiFinD("ths_dptb_stock",$A2958,$A$1,7,104,100,100)</f>
        <v>0.57142857142856995</v>
      </c>
      <c r="K2958" s="4">
        <f ca="1">[1]!thsiFinD("ths_srmi_stock",$A2958,$A$1,7,100,100)</f>
        <v>1.8237082066869002E-2</v>
      </c>
      <c r="L2958" s="4">
        <f ca="1">[1]!thsiFinD("ths_atr_stock",$A2958,$A$1,7,101,100,100)</f>
        <v>0.28857142857142998</v>
      </c>
      <c r="M2958" s="4">
        <f ca="1">[1]!thsiFinD("ths_vol_w_stock",$A2958,$A$1)/1000000</f>
        <v>30.541546</v>
      </c>
      <c r="N2958" s="4">
        <f ca="1">[1]!thsiFinD("ths_turnover_ratio_w_stock",$A2958,$A$1)</f>
        <v>2.0565035822021001</v>
      </c>
      <c r="O2958" s="4">
        <f ca="1">[1]!thsiFinD("ths_relative_chg_ratio_w_stock",$A2958,$A$1,104,100)</f>
        <v>3.6509575571850998</v>
      </c>
      <c r="P2958" s="4"/>
    </row>
    <row r="2959" spans="1:16" x14ac:dyDescent="0.25">
      <c r="A2959" s="2" t="s">
        <v>5927</v>
      </c>
      <c r="B2959" s="2" t="s">
        <v>5928</v>
      </c>
      <c r="C2959" s="4">
        <f ca="1">[1]!thsiFinD("ths_vol_ratio_stock",$A2959,$A$1,7,100)</f>
        <v>0.63024306849508005</v>
      </c>
      <c r="D2959" s="4">
        <f ca="1">[1]!thsiFinD("ths_cr_stock",$A2959,$A$1,7,100,100)</f>
        <v>135.13513513513999</v>
      </c>
      <c r="E2959" s="4">
        <f ca="1">[1]!thsiFinD("ths_mfi_stock",$A2959,$A$1,7,100,100)</f>
        <v>59.530018300152001</v>
      </c>
      <c r="F2959" s="4">
        <f ca="1">[1]!thsiFinD("ths_expma_stock",$A2959,$A$1,7,100,100)</f>
        <v>6.4944641177755003</v>
      </c>
      <c r="G2959" s="4">
        <f ca="1">[1]!thsiFinD("ths_rsi_stock",$A2959,$A$1,7,100,100)</f>
        <v>62.145604090016</v>
      </c>
      <c r="H2959" s="4">
        <f ca="1">[1]!thsiFinD("ths_adtm_stock",$A2959,$A$1,7,3,100,100,100)</f>
        <v>0.49180327868851997</v>
      </c>
      <c r="I2959" s="4">
        <f ca="1">[1]!thsiFinD("ths_bbiboll_stock",$A2959,$A$1,7,3,100,100,100)</f>
        <v>6.4195833333332999</v>
      </c>
      <c r="J2959" s="4">
        <f ca="1">[1]!thsiFinD("ths_dptb_stock",$A2959,$A$1,7,104,100,100)</f>
        <v>0.57142857142856995</v>
      </c>
      <c r="K2959" s="4">
        <f ca="1">[1]!thsiFinD("ths_srmi_stock",$A2959,$A$1,7,100,100)</f>
        <v>0</v>
      </c>
      <c r="L2959" s="4">
        <f ca="1">[1]!thsiFinD("ths_atr_stock",$A2959,$A$1,7,101,100,100)</f>
        <v>0.16857142857143001</v>
      </c>
      <c r="M2959" s="4">
        <f ca="1">[1]!thsiFinD("ths_vol_w_stock",$A2959,$A$1)/1000000</f>
        <v>14.513960000000001</v>
      </c>
      <c r="N2959" s="4">
        <f ca="1">[1]!thsiFinD("ths_turnover_ratio_w_stock",$A2959,$A$1)</f>
        <v>1.1117362557496</v>
      </c>
      <c r="O2959" s="4">
        <f ca="1">[1]!thsiFinD("ths_relative_chg_ratio_w_stock",$A2959,$A$1,104,100)</f>
        <v>-0.19941125208783</v>
      </c>
      <c r="P2959" s="4"/>
    </row>
    <row r="2960" spans="1:16" x14ac:dyDescent="0.25">
      <c r="A2960" s="2" t="s">
        <v>5929</v>
      </c>
      <c r="B2960" s="2" t="s">
        <v>5930</v>
      </c>
      <c r="C2960" s="4">
        <f ca="1">[1]!thsiFinD("ths_vol_ratio_stock",$A2960,$A$1,7,100)</f>
        <v>1.0262075745068</v>
      </c>
      <c r="D2960" s="4">
        <f ca="1">[1]!thsiFinD("ths_cr_stock",$A2960,$A$1,7,100,100)</f>
        <v>107.8431372549</v>
      </c>
      <c r="E2960" s="4">
        <f ca="1">[1]!thsiFinD("ths_mfi_stock",$A2960,$A$1,7,100,100)</f>
        <v>42.920335269904001</v>
      </c>
      <c r="F2960" s="4">
        <f ca="1">[1]!thsiFinD("ths_expma_stock",$A2960,$A$1,7,100,100)</f>
        <v>4.9807279443877999</v>
      </c>
      <c r="G2960" s="4">
        <f ca="1">[1]!thsiFinD("ths_rsi_stock",$A2960,$A$1,7,100,100)</f>
        <v>49.079502320545998</v>
      </c>
      <c r="H2960" s="4">
        <f ca="1">[1]!thsiFinD("ths_adtm_stock",$A2960,$A$1,7,3,100,100,100)</f>
        <v>0.73170731707317005</v>
      </c>
      <c r="I2960" s="4">
        <f ca="1">[1]!thsiFinD("ths_bbiboll_stock",$A2960,$A$1,7,3,100,100,100)</f>
        <v>4.9939583333332997</v>
      </c>
      <c r="J2960" s="4">
        <f ca="1">[1]!thsiFinD("ths_dptb_stock",$A2960,$A$1,7,104,100,100)</f>
        <v>0.42857142857142999</v>
      </c>
      <c r="K2960" s="4">
        <f ca="1">[1]!thsiFinD("ths_srmi_stock",$A2960,$A$1,7,100,100)</f>
        <v>-5.9642147117297001E-3</v>
      </c>
      <c r="L2960" s="4">
        <f ca="1">[1]!thsiFinD("ths_atr_stock",$A2960,$A$1,7,101,100,100)</f>
        <v>0.15142857142857</v>
      </c>
      <c r="M2960" s="4">
        <f ca="1">[1]!thsiFinD("ths_vol_w_stock",$A2960,$A$1)/1000000</f>
        <v>21.849795</v>
      </c>
      <c r="N2960" s="4">
        <f ca="1">[1]!thsiFinD("ths_turnover_ratio_w_stock",$A2960,$A$1)</f>
        <v>0.64698168989076998</v>
      </c>
      <c r="O2960" s="4">
        <f ca="1">[1]!thsiFinD("ths_relative_chg_ratio_w_stock",$A2960,$A$1,104,100)</f>
        <v>-1.1469081995848001</v>
      </c>
      <c r="P2960" s="4"/>
    </row>
    <row r="2961" spans="1:16" x14ac:dyDescent="0.25">
      <c r="A2961" s="2" t="s">
        <v>5931</v>
      </c>
      <c r="B2961" s="2" t="s">
        <v>5932</v>
      </c>
      <c r="C2961" s="4">
        <f ca="1">[1]!thsiFinD("ths_vol_ratio_stock",$A2961,$A$1,7,100)</f>
        <v>1.3216698425375</v>
      </c>
      <c r="D2961" s="4">
        <f ca="1">[1]!thsiFinD("ths_cr_stock",$A2961,$A$1,7,100,100)</f>
        <v>99.421965317919998</v>
      </c>
      <c r="E2961" s="4">
        <f ca="1">[1]!thsiFinD("ths_mfi_stock",$A2961,$A$1,7,100,100)</f>
        <v>53.726629467687999</v>
      </c>
      <c r="F2961" s="4">
        <f ca="1">[1]!thsiFinD("ths_expma_stock",$A2961,$A$1,7,100,100)</f>
        <v>6.7269022243325001</v>
      </c>
      <c r="G2961" s="4">
        <f ca="1">[1]!thsiFinD("ths_rsi_stock",$A2961,$A$1,7,100,100)</f>
        <v>57.778849060839001</v>
      </c>
      <c r="H2961" s="4">
        <f ca="1">[1]!thsiFinD("ths_adtm_stock",$A2961,$A$1,7,3,100,100,100)</f>
        <v>-0.30303030303030998</v>
      </c>
      <c r="I2961" s="4">
        <f ca="1">[1]!thsiFinD("ths_bbiboll_stock",$A2961,$A$1,7,3,100,100,100)</f>
        <v>6.7055208333333001</v>
      </c>
      <c r="J2961" s="4">
        <f ca="1">[1]!thsiFinD("ths_dptb_stock",$A2961,$A$1,7,104,100,100)</f>
        <v>0.42857142857142999</v>
      </c>
      <c r="K2961" s="4">
        <f ca="1">[1]!thsiFinD("ths_srmi_stock",$A2961,$A$1,7,100,100)</f>
        <v>0</v>
      </c>
      <c r="L2961" s="4">
        <f ca="1">[1]!thsiFinD("ths_atr_stock",$A2961,$A$1,7,101,100,100)</f>
        <v>0.17</v>
      </c>
      <c r="M2961" s="4">
        <f ca="1">[1]!thsiFinD("ths_vol_w_stock",$A2961,$A$1)/1000000</f>
        <v>19.097178</v>
      </c>
      <c r="N2961" s="4">
        <f ca="1">[1]!thsiFinD("ths_turnover_ratio_w_stock",$A2961,$A$1)</f>
        <v>2.9756430932415001</v>
      </c>
      <c r="O2961" s="4">
        <f ca="1">[1]!thsiFinD("ths_relative_chg_ratio_w_stock",$A2961,$A$1,104,100)</f>
        <v>1.5957680813224</v>
      </c>
      <c r="P2961" s="4"/>
    </row>
    <row r="2962" spans="1:16" x14ac:dyDescent="0.25">
      <c r="A2962" s="2" t="s">
        <v>5933</v>
      </c>
      <c r="B2962" s="2" t="s">
        <v>5934</v>
      </c>
      <c r="C2962" s="4">
        <f ca="1">[1]!thsiFinD("ths_vol_ratio_stock",$A2962,$A$1,7,100)</f>
        <v>1.1910126491219999</v>
      </c>
      <c r="D2962" s="4">
        <f ca="1">[1]!thsiFinD("ths_cr_stock",$A2962,$A$1,7,100,100)</f>
        <v>119.42857142857</v>
      </c>
      <c r="E2962" s="4">
        <f ca="1">[1]!thsiFinD("ths_mfi_stock",$A2962,$A$1,7,100,100)</f>
        <v>67.37608447417</v>
      </c>
      <c r="F2962" s="4">
        <f ca="1">[1]!thsiFinD("ths_expma_stock",$A2962,$A$1,7,100,100)</f>
        <v>7.4639826449265998</v>
      </c>
      <c r="G2962" s="4">
        <f ca="1">[1]!thsiFinD("ths_rsi_stock",$A2962,$A$1,7,100,100)</f>
        <v>62.271801051182997</v>
      </c>
      <c r="H2962" s="4">
        <f ca="1">[1]!thsiFinD("ths_adtm_stock",$A2962,$A$1,7,3,100,100,100)</f>
        <v>0.82142857142856995</v>
      </c>
      <c r="I2962" s="4">
        <f ca="1">[1]!thsiFinD("ths_bbiboll_stock",$A2962,$A$1,7,3,100,100,100)</f>
        <v>7.4210416666667003</v>
      </c>
      <c r="J2962" s="4">
        <f ca="1">[1]!thsiFinD("ths_dptb_stock",$A2962,$A$1,7,104,100,100)</f>
        <v>0.42857142857142999</v>
      </c>
      <c r="K2962" s="4">
        <f ca="1">[1]!thsiFinD("ths_srmi_stock",$A2962,$A$1,7,100,100)</f>
        <v>3.9577836411609996E-3</v>
      </c>
      <c r="L2962" s="4">
        <f ca="1">[1]!thsiFinD("ths_atr_stock",$A2962,$A$1,7,101,100,100)</f>
        <v>0.19</v>
      </c>
      <c r="M2962" s="4">
        <f ca="1">[1]!thsiFinD("ths_vol_w_stock",$A2962,$A$1)/1000000</f>
        <v>5.4518000000000004</v>
      </c>
      <c r="N2962" s="4">
        <f ca="1">[1]!thsiFinD("ths_turnover_ratio_w_stock",$A2962,$A$1)</f>
        <v>2.2092860688705001</v>
      </c>
      <c r="O2962" s="4">
        <f ca="1">[1]!thsiFinD("ths_relative_chg_ratio_w_stock",$A2962,$A$1,104,100)</f>
        <v>0.44461493449155998</v>
      </c>
      <c r="P2962" s="4"/>
    </row>
    <row r="2963" spans="1:16" x14ac:dyDescent="0.25">
      <c r="A2963" s="2" t="s">
        <v>5935</v>
      </c>
      <c r="B2963" s="2" t="s">
        <v>5936</v>
      </c>
      <c r="C2963" s="4">
        <f ca="1">[1]!thsiFinD("ths_vol_ratio_stock",$A2963,$A$1,7,100)</f>
        <v>0.81807839981263997</v>
      </c>
      <c r="D2963" s="4">
        <f ca="1">[1]!thsiFinD("ths_cr_stock",$A2963,$A$1,7,100,100)</f>
        <v>121.47106544078</v>
      </c>
      <c r="E2963" s="4">
        <f ca="1">[1]!thsiFinD("ths_mfi_stock",$A2963,$A$1,7,100,100)</f>
        <v>52.111655802896998</v>
      </c>
      <c r="F2963" s="4">
        <f ca="1">[1]!thsiFinD("ths_expma_stock",$A2963,$A$1,7,100,100)</f>
        <v>39.106433546022998</v>
      </c>
      <c r="G2963" s="4">
        <f ca="1">[1]!thsiFinD("ths_rsi_stock",$A2963,$A$1,7,100,100)</f>
        <v>53.287139933714002</v>
      </c>
      <c r="H2963" s="4">
        <f ca="1">[1]!thsiFinD("ths_adtm_stock",$A2963,$A$1,7,3,100,100,100)</f>
        <v>0.50649350649350999</v>
      </c>
      <c r="I2963" s="4">
        <f ca="1">[1]!thsiFinD("ths_bbiboll_stock",$A2963,$A$1,7,3,100,100,100)</f>
        <v>38.456354166666998</v>
      </c>
      <c r="J2963" s="4">
        <f ca="1">[1]!thsiFinD("ths_dptb_stock",$A2963,$A$1,7,104,100,100)</f>
        <v>0.57142857142856995</v>
      </c>
      <c r="K2963" s="4">
        <f ca="1">[1]!thsiFinD("ths_srmi_stock",$A2963,$A$1,7,100,100)</f>
        <v>2.5886616619208002E-3</v>
      </c>
      <c r="L2963" s="4">
        <f ca="1">[1]!thsiFinD("ths_atr_stock",$A2963,$A$1,7,101,100,100)</f>
        <v>1.9614285714285999</v>
      </c>
      <c r="M2963" s="4">
        <f ca="1">[1]!thsiFinD("ths_vol_w_stock",$A2963,$A$1)/1000000</f>
        <v>12.000249</v>
      </c>
      <c r="N2963" s="4">
        <f ca="1">[1]!thsiFinD("ths_turnover_ratio_w_stock",$A2963,$A$1)</f>
        <v>2.1548659462008</v>
      </c>
      <c r="O2963" s="4">
        <f ca="1">[1]!thsiFinD("ths_relative_chg_ratio_w_stock",$A2963,$A$1,104,100)</f>
        <v>-0.53413595890554999</v>
      </c>
      <c r="P2963" s="4"/>
    </row>
    <row r="2964" spans="1:16" x14ac:dyDescent="0.25">
      <c r="A2964" s="2" t="s">
        <v>5937</v>
      </c>
      <c r="B2964" s="2" t="s">
        <v>5938</v>
      </c>
      <c r="C2964" s="4">
        <f ca="1">[1]!thsiFinD("ths_vol_ratio_stock",$A2964,$A$1,7,100)</f>
        <v>0.54109749908475002</v>
      </c>
      <c r="D2964" s="4">
        <f ca="1">[1]!thsiFinD("ths_cr_stock",$A2964,$A$1,7,100,100)</f>
        <v>63.2</v>
      </c>
      <c r="E2964" s="4">
        <f ca="1">[1]!thsiFinD("ths_mfi_stock",$A2964,$A$1,7,100,100)</f>
        <v>58.661917068539999</v>
      </c>
      <c r="F2964" s="4">
        <f ca="1">[1]!thsiFinD("ths_expma_stock",$A2964,$A$1,7,100,100)</f>
        <v>3.4222379402428</v>
      </c>
      <c r="G2964" s="4">
        <f ca="1">[1]!thsiFinD("ths_rsi_stock",$A2964,$A$1,7,100,100)</f>
        <v>52.396728207391</v>
      </c>
      <c r="H2964" s="4">
        <f ca="1">[1]!thsiFinD("ths_adtm_stock",$A2964,$A$1,7,3,100,100,100)</f>
        <v>0.11538461538461001</v>
      </c>
      <c r="I2964" s="4">
        <f ca="1">[1]!thsiFinD("ths_bbiboll_stock",$A2964,$A$1,7,3,100,100,100)</f>
        <v>3.4036458333333002</v>
      </c>
      <c r="J2964" s="4">
        <f ca="1">[1]!thsiFinD("ths_dptb_stock",$A2964,$A$1,7,104,100,100)</f>
        <v>0.42857142857142999</v>
      </c>
      <c r="K2964" s="4">
        <f ca="1">[1]!thsiFinD("ths_srmi_stock",$A2964,$A$1,7,100,100)</f>
        <v>-2.8248587570621E-2</v>
      </c>
      <c r="L2964" s="4">
        <f ca="1">[1]!thsiFinD("ths_atr_stock",$A2964,$A$1,7,101,100,100)</f>
        <v>0.10714285714286</v>
      </c>
      <c r="M2964" s="4">
        <f ca="1">[1]!thsiFinD("ths_vol_w_stock",$A2964,$A$1)/1000000</f>
        <v>12.581668000000001</v>
      </c>
      <c r="N2964" s="4">
        <f ca="1">[1]!thsiFinD("ths_turnover_ratio_w_stock",$A2964,$A$1)</f>
        <v>1.6382380208333001</v>
      </c>
      <c r="O2964" s="4">
        <f ca="1">[1]!thsiFinD("ths_relative_chg_ratio_w_stock",$A2964,$A$1,104,100)</f>
        <v>-0.93129208801490004</v>
      </c>
      <c r="P2964" s="4"/>
    </row>
    <row r="2965" spans="1:16" x14ac:dyDescent="0.25">
      <c r="A2965" s="2" t="s">
        <v>5939</v>
      </c>
      <c r="B2965" s="2" t="s">
        <v>5940</v>
      </c>
      <c r="C2965" s="4">
        <f ca="1">[1]!thsiFinD("ths_vol_ratio_stock",$A2965,$A$1,7,100)</f>
        <v>0.59029704596106003</v>
      </c>
      <c r="D2965" s="4">
        <f ca="1">[1]!thsiFinD("ths_cr_stock",$A2965,$A$1,7,100,100)</f>
        <v>35.779060181368997</v>
      </c>
      <c r="E2965" s="4">
        <f ca="1">[1]!thsiFinD("ths_mfi_stock",$A2965,$A$1,7,100,100)</f>
        <v>41.586123175546</v>
      </c>
      <c r="F2965" s="4">
        <f ca="1">[1]!thsiFinD("ths_expma_stock",$A2965,$A$1,7,100,100)</f>
        <v>18.247703011157</v>
      </c>
      <c r="G2965" s="4">
        <f ca="1">[1]!thsiFinD("ths_rsi_stock",$A2965,$A$1,7,100,100)</f>
        <v>45.666173684393002</v>
      </c>
      <c r="H2965" s="4">
        <f ca="1">[1]!thsiFinD("ths_adtm_stock",$A2965,$A$1,7,3,100,100,100)</f>
        <v>-0.49214659685863998</v>
      </c>
      <c r="I2965" s="4">
        <f ca="1">[1]!thsiFinD("ths_bbiboll_stock",$A2965,$A$1,7,3,100,100,100)</f>
        <v>18.179479166667001</v>
      </c>
      <c r="J2965" s="4">
        <f ca="1">[1]!thsiFinD("ths_dptb_stock",$A2965,$A$1,7,104,100,100)</f>
        <v>0.28571428571428997</v>
      </c>
      <c r="K2965" s="4">
        <f ca="1">[1]!thsiFinD("ths_srmi_stock",$A2965,$A$1,7,100,100)</f>
        <v>-7.4871794871795003E-2</v>
      </c>
      <c r="L2965" s="4">
        <f ca="1">[1]!thsiFinD("ths_atr_stock",$A2965,$A$1,7,101,100,100)</f>
        <v>0.79571428571428005</v>
      </c>
      <c r="M2965" s="4">
        <f ca="1">[1]!thsiFinD("ths_vol_w_stock",$A2965,$A$1)/1000000</f>
        <v>11.879413</v>
      </c>
      <c r="N2965" s="4">
        <f ca="1">[1]!thsiFinD("ths_turnover_ratio_w_stock",$A2965,$A$1)</f>
        <v>0.99466411356482998</v>
      </c>
      <c r="O2965" s="4">
        <f ca="1">[1]!thsiFinD("ths_relative_chg_ratio_w_stock",$A2965,$A$1,104,100)</f>
        <v>0.88131049530059002</v>
      </c>
      <c r="P2965" s="4"/>
    </row>
    <row r="2966" spans="1:16" x14ac:dyDescent="0.25">
      <c r="A2966" s="2" t="s">
        <v>5941</v>
      </c>
      <c r="B2966" s="2" t="s">
        <v>5942</v>
      </c>
      <c r="C2966" s="4">
        <f ca="1">[1]!thsiFinD("ths_vol_ratio_stock",$A2966,$A$1,7,100)</f>
        <v>0.89933899946059004</v>
      </c>
      <c r="D2966" s="4">
        <f ca="1">[1]!thsiFinD("ths_cr_stock",$A2966,$A$1,7,100,100)</f>
        <v>152.30557467309001</v>
      </c>
      <c r="E2966" s="4">
        <f ca="1">[1]!thsiFinD("ths_mfi_stock",$A2966,$A$1,7,100,100)</f>
        <v>45.029948747418999</v>
      </c>
      <c r="F2966" s="4">
        <f ca="1">[1]!thsiFinD("ths_expma_stock",$A2966,$A$1,7,100,100)</f>
        <v>73.782776286026007</v>
      </c>
      <c r="G2966" s="4">
        <f ca="1">[1]!thsiFinD("ths_rsi_stock",$A2966,$A$1,7,100,100)</f>
        <v>66.958581563097994</v>
      </c>
      <c r="H2966" s="4">
        <f ca="1">[1]!thsiFinD("ths_adtm_stock",$A2966,$A$1,7,3,100,100,100)</f>
        <v>0.53803339517625004</v>
      </c>
      <c r="I2966" s="4">
        <f ca="1">[1]!thsiFinD("ths_bbiboll_stock",$A2966,$A$1,7,3,100,100,100)</f>
        <v>72.859166666666994</v>
      </c>
      <c r="J2966" s="4">
        <f ca="1">[1]!thsiFinD("ths_dptb_stock",$A2966,$A$1,7,104,100,100)</f>
        <v>0.71428571428570997</v>
      </c>
      <c r="K2966" s="4">
        <f ca="1">[1]!thsiFinD("ths_srmi_stock",$A2966,$A$1,7,100,100)</f>
        <v>1.5055787068154001E-2</v>
      </c>
      <c r="L2966" s="4">
        <f ca="1">[1]!thsiFinD("ths_atr_stock",$A2966,$A$1,7,101,100,100)</f>
        <v>1.79</v>
      </c>
      <c r="M2966" s="4">
        <f ca="1">[1]!thsiFinD("ths_vol_w_stock",$A2966,$A$1)/1000000</f>
        <v>4.3148799999999996</v>
      </c>
      <c r="N2966" s="4">
        <f ca="1">[1]!thsiFinD("ths_turnover_ratio_w_stock",$A2966,$A$1)</f>
        <v>0.89155718725229005</v>
      </c>
      <c r="O2966" s="4">
        <f ca="1">[1]!thsiFinD("ths_relative_chg_ratio_w_stock",$A2966,$A$1,104,100)</f>
        <v>0.58297054521934</v>
      </c>
      <c r="P2966" s="4"/>
    </row>
    <row r="2967" spans="1:16" x14ac:dyDescent="0.25">
      <c r="A2967" s="2" t="s">
        <v>5943</v>
      </c>
      <c r="B2967" s="2" t="s">
        <v>5944</v>
      </c>
      <c r="C2967" s="4">
        <f ca="1">[1]!thsiFinD("ths_vol_ratio_stock",$A2967,$A$1,7,100)</f>
        <v>0.94377296683873002</v>
      </c>
      <c r="D2967" s="4">
        <f ca="1">[1]!thsiFinD("ths_cr_stock",$A2967,$A$1,7,100,100)</f>
        <v>51.013513513513999</v>
      </c>
      <c r="E2967" s="4">
        <f ca="1">[1]!thsiFinD("ths_mfi_stock",$A2967,$A$1,7,100,100)</f>
        <v>38.767448542573</v>
      </c>
      <c r="F2967" s="4">
        <f ca="1">[1]!thsiFinD("ths_expma_stock",$A2967,$A$1,7,100,100)</f>
        <v>10.872837490144001</v>
      </c>
      <c r="G2967" s="4">
        <f ca="1">[1]!thsiFinD("ths_rsi_stock",$A2967,$A$1,7,100,100)</f>
        <v>45.066073801264999</v>
      </c>
      <c r="H2967" s="4">
        <f ca="1">[1]!thsiFinD("ths_adtm_stock",$A2967,$A$1,7,3,100,100,100)</f>
        <v>-0.62698412698412997</v>
      </c>
      <c r="I2967" s="4">
        <f ca="1">[1]!thsiFinD("ths_bbiboll_stock",$A2967,$A$1,7,3,100,100,100)</f>
        <v>10.880625</v>
      </c>
      <c r="J2967" s="4">
        <f ca="1">[1]!thsiFinD("ths_dptb_stock",$A2967,$A$1,7,104,100,100)</f>
        <v>0.28571428571428997</v>
      </c>
      <c r="K2967" s="4">
        <f ca="1">[1]!thsiFinD("ths_srmi_stock",$A2967,$A$1,7,100,100)</f>
        <v>-3.9893617021277E-2</v>
      </c>
      <c r="L2967" s="4">
        <f ca="1">[1]!thsiFinD("ths_atr_stock",$A2967,$A$1,7,101,100,100)</f>
        <v>0.44285714285714001</v>
      </c>
      <c r="M2967" s="4">
        <f ca="1">[1]!thsiFinD("ths_vol_w_stock",$A2967,$A$1)/1000000</f>
        <v>23.280899999999999</v>
      </c>
      <c r="N2967" s="4">
        <f ca="1">[1]!thsiFinD("ths_turnover_ratio_w_stock",$A2967,$A$1)</f>
        <v>2.1834580140796001</v>
      </c>
      <c r="O2967" s="4">
        <f ca="1">[1]!thsiFinD("ths_relative_chg_ratio_w_stock",$A2967,$A$1,104,100)</f>
        <v>-1.4491478168929</v>
      </c>
      <c r="P2967" s="4"/>
    </row>
    <row r="2968" spans="1:16" x14ac:dyDescent="0.25">
      <c r="A2968" s="2" t="s">
        <v>5945</v>
      </c>
      <c r="B2968" s="2" t="s">
        <v>5946</v>
      </c>
      <c r="C2968" s="4">
        <f ca="1">[1]!thsiFinD("ths_vol_ratio_stock",$A2968,$A$1,7,100)</f>
        <v>1.1391911223825999</v>
      </c>
      <c r="D2968" s="4">
        <f ca="1">[1]!thsiFinD("ths_cr_stock",$A2968,$A$1,7,100,100)</f>
        <v>99.342105263158004</v>
      </c>
      <c r="E2968" s="4">
        <f ca="1">[1]!thsiFinD("ths_mfi_stock",$A2968,$A$1,7,100,100)</f>
        <v>56.792828344996003</v>
      </c>
      <c r="F2968" s="4">
        <f ca="1">[1]!thsiFinD("ths_expma_stock",$A2968,$A$1,7,100,100)</f>
        <v>6.0230918157742996</v>
      </c>
      <c r="G2968" s="4">
        <f ca="1">[1]!thsiFinD("ths_rsi_stock",$A2968,$A$1,7,100,100)</f>
        <v>56.969787793325999</v>
      </c>
      <c r="H2968" s="4">
        <f ca="1">[1]!thsiFinD("ths_adtm_stock",$A2968,$A$1,7,3,100,100,100)</f>
        <v>3.2258064516131002E-2</v>
      </c>
      <c r="I2968" s="4">
        <f ca="1">[1]!thsiFinD("ths_bbiboll_stock",$A2968,$A$1,7,3,100,100,100)</f>
        <v>5.9841666666666997</v>
      </c>
      <c r="J2968" s="4">
        <f ca="1">[1]!thsiFinD("ths_dptb_stock",$A2968,$A$1,7,104,100,100)</f>
        <v>0.71428571428570997</v>
      </c>
      <c r="K2968" s="4">
        <f ca="1">[1]!thsiFinD("ths_srmi_stock",$A2968,$A$1,7,100,100)</f>
        <v>-1.6233766233766E-2</v>
      </c>
      <c r="L2968" s="4">
        <f ca="1">[1]!thsiFinD("ths_atr_stock",$A2968,$A$1,7,101,100,100)</f>
        <v>0.15</v>
      </c>
      <c r="M2968" s="4">
        <f ca="1">[1]!thsiFinD("ths_vol_w_stock",$A2968,$A$1)/1000000</f>
        <v>5.0749700000000004</v>
      </c>
      <c r="N2968" s="4">
        <f ca="1">[1]!thsiFinD("ths_turnover_ratio_w_stock",$A2968,$A$1)</f>
        <v>0.91720673910963002</v>
      </c>
      <c r="O2968" s="4">
        <f ca="1">[1]!thsiFinD("ths_relative_chg_ratio_w_stock",$A2968,$A$1,104,100)</f>
        <v>-0.35325740593397997</v>
      </c>
      <c r="P2968" s="4"/>
    </row>
    <row r="2969" spans="1:16" x14ac:dyDescent="0.25">
      <c r="A2969" s="2" t="s">
        <v>5947</v>
      </c>
      <c r="B2969" s="2" t="s">
        <v>5948</v>
      </c>
      <c r="C2969" s="4">
        <f ca="1">[1]!thsiFinD("ths_vol_ratio_stock",$A2969,$A$1,7,100)</f>
        <v>0.61521632309912</v>
      </c>
      <c r="D2969" s="4">
        <f ca="1">[1]!thsiFinD("ths_cr_stock",$A2969,$A$1,7,100,100)</f>
        <v>119.23076923076999</v>
      </c>
      <c r="E2969" s="4">
        <f ca="1">[1]!thsiFinD("ths_mfi_stock",$A2969,$A$1,7,100,100)</f>
        <v>64.014485552847006</v>
      </c>
      <c r="F2969" s="4">
        <f ca="1">[1]!thsiFinD("ths_expma_stock",$A2969,$A$1,7,100,100)</f>
        <v>1.6767246878772999</v>
      </c>
      <c r="G2969" s="4">
        <f ca="1">[1]!thsiFinD("ths_rsi_stock",$A2969,$A$1,7,100,100)</f>
        <v>59.295551172807002</v>
      </c>
      <c r="H2969" s="4">
        <f ca="1">[1]!thsiFinD("ths_adtm_stock",$A2969,$A$1,7,3,100,100,100)</f>
        <v>0.95454545454545003</v>
      </c>
      <c r="I2969" s="4">
        <f ca="1">[1]!thsiFinD("ths_bbiboll_stock",$A2969,$A$1,7,3,100,100,100)</f>
        <v>1.6338541666666999</v>
      </c>
      <c r="J2969" s="4">
        <f ca="1">[1]!thsiFinD("ths_dptb_stock",$A2969,$A$1,7,104,100,100)</f>
        <v>0.28571428571428997</v>
      </c>
      <c r="K2969" s="4">
        <f ca="1">[1]!thsiFinD("ths_srmi_stock",$A2969,$A$1,7,100,100)</f>
        <v>-2.3255813953488001E-2</v>
      </c>
      <c r="L2969" s="4">
        <f ca="1">[1]!thsiFinD("ths_atr_stock",$A2969,$A$1,7,101,100,100)</f>
        <v>8.4285714285714006E-2</v>
      </c>
      <c r="M2969" s="4">
        <f ca="1">[1]!thsiFinD("ths_vol_w_stock",$A2969,$A$1)/1000000</f>
        <v>6.1185</v>
      </c>
      <c r="N2969" s="4">
        <f ca="1">[1]!thsiFinD("ths_turnover_ratio_w_stock",$A2969,$A$1)</f>
        <v>0.31488513621698999</v>
      </c>
      <c r="O2969" s="4">
        <f ca="1">[1]!thsiFinD("ths_relative_chg_ratio_w_stock",$A2969,$A$1,104,100)</f>
        <v>-2.6788388012827999</v>
      </c>
      <c r="P2969" s="4"/>
    </row>
    <row r="2970" spans="1:16" x14ac:dyDescent="0.25">
      <c r="A2970" s="2" t="s">
        <v>5949</v>
      </c>
      <c r="B2970" s="2" t="s">
        <v>5950</v>
      </c>
      <c r="C2970" s="4">
        <f ca="1">[1]!thsiFinD("ths_vol_ratio_stock",$A2970,$A$1,7,100)</f>
        <v>1.0960314710162</v>
      </c>
      <c r="D2970" s="4">
        <f ca="1">[1]!thsiFinD("ths_cr_stock",$A2970,$A$1,7,100,100)</f>
        <v>115.47987616099</v>
      </c>
      <c r="E2970" s="4">
        <f ca="1">[1]!thsiFinD("ths_mfi_stock",$A2970,$A$1,7,100,100)</f>
        <v>60.926664709162999</v>
      </c>
      <c r="F2970" s="4">
        <f ca="1">[1]!thsiFinD("ths_expma_stock",$A2970,$A$1,7,100,100)</f>
        <v>14.055047346655</v>
      </c>
      <c r="G2970" s="4">
        <f ca="1">[1]!thsiFinD("ths_rsi_stock",$A2970,$A$1,7,100,100)</f>
        <v>61.698982950384</v>
      </c>
      <c r="H2970" s="4">
        <f ca="1">[1]!thsiFinD("ths_adtm_stock",$A2970,$A$1,7,3,100,100,100)</f>
        <v>0.40909090909091</v>
      </c>
      <c r="I2970" s="4">
        <f ca="1">[1]!thsiFinD("ths_bbiboll_stock",$A2970,$A$1,7,3,100,100,100)</f>
        <v>13.911354166667</v>
      </c>
      <c r="J2970" s="4">
        <f ca="1">[1]!thsiFinD("ths_dptb_stock",$A2970,$A$1,7,104,100,100)</f>
        <v>0.42857142857142999</v>
      </c>
      <c r="K2970" s="4">
        <f ca="1">[1]!thsiFinD("ths_srmi_stock",$A2970,$A$1,7,100,100)</f>
        <v>8.4626234132581003E-3</v>
      </c>
      <c r="L2970" s="4">
        <f ca="1">[1]!thsiFinD("ths_atr_stock",$A2970,$A$1,7,101,100,100)</f>
        <v>0.33428571428571002</v>
      </c>
      <c r="M2970" s="4">
        <f ca="1">[1]!thsiFinD("ths_vol_w_stock",$A2970,$A$1)/1000000</f>
        <v>1.4509000000000001</v>
      </c>
      <c r="N2970" s="4">
        <f ca="1">[1]!thsiFinD("ths_turnover_ratio_w_stock",$A2970,$A$1)</f>
        <v>1.492425424091</v>
      </c>
      <c r="O2970" s="4">
        <f ca="1">[1]!thsiFinD("ths_relative_chg_ratio_w_stock",$A2970,$A$1,104,100)</f>
        <v>0.21411848059085001</v>
      </c>
      <c r="P2970" s="4"/>
    </row>
    <row r="2971" spans="1:16" x14ac:dyDescent="0.25">
      <c r="A2971" s="2" t="s">
        <v>5951</v>
      </c>
      <c r="B2971" s="2" t="s">
        <v>5952</v>
      </c>
      <c r="C2971" s="4">
        <f ca="1">[1]!thsiFinD("ths_vol_ratio_stock",$A2971,$A$1,7,100)</f>
        <v>2.3243692061267001</v>
      </c>
      <c r="D2971" s="4">
        <f ca="1">[1]!thsiFinD("ths_cr_stock",$A2971,$A$1,7,100,100)</f>
        <v>193.4306569343</v>
      </c>
      <c r="E2971" s="4">
        <f ca="1">[1]!thsiFinD("ths_mfi_stock",$A2971,$A$1,7,100,100)</f>
        <v>67.108495510165994</v>
      </c>
      <c r="F2971" s="4">
        <f ca="1">[1]!thsiFinD("ths_expma_stock",$A2971,$A$1,7,100,100)</f>
        <v>10.523459052711001</v>
      </c>
      <c r="G2971" s="4">
        <f ca="1">[1]!thsiFinD("ths_rsi_stock",$A2971,$A$1,7,100,100)</f>
        <v>48.503072700581001</v>
      </c>
      <c r="H2971" s="4">
        <f ca="1">[1]!thsiFinD("ths_adtm_stock",$A2971,$A$1,7,3,100,100,100)</f>
        <v>0.56923076923075999</v>
      </c>
      <c r="I2971" s="4">
        <f ca="1">[1]!thsiFinD("ths_bbiboll_stock",$A2971,$A$1,7,3,100,100,100)</f>
        <v>10.632604166667001</v>
      </c>
      <c r="J2971" s="4">
        <f ca="1">[1]!thsiFinD("ths_dptb_stock",$A2971,$A$1,7,104,100,100)</f>
        <v>0.28571428571428997</v>
      </c>
      <c r="K2971" s="4">
        <f ca="1">[1]!thsiFinD("ths_srmi_stock",$A2971,$A$1,7,100,100)</f>
        <v>8.4666039510819992E-3</v>
      </c>
      <c r="L2971" s="4">
        <f ca="1">[1]!thsiFinD("ths_atr_stock",$A2971,$A$1,7,101,100,100)</f>
        <v>0.21571428571428999</v>
      </c>
      <c r="M2971" s="4">
        <f ca="1">[1]!thsiFinD("ths_vol_w_stock",$A2971,$A$1)/1000000</f>
        <v>33.848599999999998</v>
      </c>
      <c r="N2971" s="4">
        <f ca="1">[1]!thsiFinD("ths_turnover_ratio_w_stock",$A2971,$A$1)</f>
        <v>4.6762544208665</v>
      </c>
      <c r="O2971" s="4">
        <f ca="1">[1]!thsiFinD("ths_relative_chg_ratio_w_stock",$A2971,$A$1,104,100)</f>
        <v>0.88483783216126999</v>
      </c>
      <c r="P2971" s="4"/>
    </row>
    <row r="2972" spans="1:16" x14ac:dyDescent="0.25">
      <c r="A2972" s="2" t="s">
        <v>5953</v>
      </c>
      <c r="B2972" s="2" t="s">
        <v>5954</v>
      </c>
      <c r="C2972" s="4">
        <f ca="1">[1]!thsiFinD("ths_vol_ratio_stock",$A2972,$A$1,7,100)</f>
        <v>0.84218103357523999</v>
      </c>
      <c r="D2972" s="4">
        <f ca="1">[1]!thsiFinD("ths_cr_stock",$A2972,$A$1,7,100,100)</f>
        <v>50</v>
      </c>
      <c r="E2972" s="4">
        <f ca="1">[1]!thsiFinD("ths_mfi_stock",$A2972,$A$1,7,100,100)</f>
        <v>39.528590987638999</v>
      </c>
      <c r="F2972" s="4">
        <f ca="1">[1]!thsiFinD("ths_expma_stock",$A2972,$A$1,7,100,100)</f>
        <v>23.237875680824001</v>
      </c>
      <c r="G2972" s="4">
        <f ca="1">[1]!thsiFinD("ths_rsi_stock",$A2972,$A$1,7,100,100)</f>
        <v>57.438995740974001</v>
      </c>
      <c r="H2972" s="4">
        <f ca="1">[1]!thsiFinD("ths_adtm_stock",$A2972,$A$1,7,3,100,100,100)</f>
        <v>0.24561403508772001</v>
      </c>
      <c r="I2972" s="4">
        <f ca="1">[1]!thsiFinD("ths_bbiboll_stock",$A2972,$A$1,7,3,100,100,100)</f>
        <v>22.973020833332999</v>
      </c>
      <c r="J2972" s="4">
        <f ca="1">[1]!thsiFinD("ths_dptb_stock",$A2972,$A$1,7,104,100,100)</f>
        <v>0.71428571428570997</v>
      </c>
      <c r="K2972" s="4">
        <f ca="1">[1]!thsiFinD("ths_srmi_stock",$A2972,$A$1,7,100,100)</f>
        <v>-4.3549712407559997E-2</v>
      </c>
      <c r="L2972" s="4">
        <f ca="1">[1]!thsiFinD("ths_atr_stock",$A2972,$A$1,7,101,100,100)</f>
        <v>0.73285714285713999</v>
      </c>
      <c r="M2972" s="4">
        <f ca="1">[1]!thsiFinD("ths_vol_w_stock",$A2972,$A$1)/1000000</f>
        <v>17.251587000000001</v>
      </c>
      <c r="N2972" s="4">
        <f ca="1">[1]!thsiFinD("ths_turnover_ratio_w_stock",$A2972,$A$1)</f>
        <v>1.5636998862172999</v>
      </c>
      <c r="O2972" s="4">
        <f ca="1">[1]!thsiFinD("ths_relative_chg_ratio_w_stock",$A2972,$A$1,104,100)</f>
        <v>0.12149442833446999</v>
      </c>
      <c r="P2972" s="4"/>
    </row>
    <row r="2973" spans="1:16" x14ac:dyDescent="0.25">
      <c r="A2973" s="2" t="s">
        <v>5955</v>
      </c>
      <c r="B2973" s="2" t="s">
        <v>5956</v>
      </c>
      <c r="C2973" s="4">
        <f ca="1">[1]!thsiFinD("ths_vol_ratio_stock",$A2973,$A$1,7,100)</f>
        <v>1.2515362455037999</v>
      </c>
      <c r="D2973" s="4">
        <f ca="1">[1]!thsiFinD("ths_cr_stock",$A2973,$A$1,7,100,100)</f>
        <v>129.54545454545001</v>
      </c>
      <c r="E2973" s="4">
        <f ca="1">[1]!thsiFinD("ths_mfi_stock",$A2973,$A$1,7,100,100)</f>
        <v>59.750981839737001</v>
      </c>
      <c r="F2973" s="4">
        <f ca="1">[1]!thsiFinD("ths_expma_stock",$A2973,$A$1,7,100,100)</f>
        <v>7.6087582951639003</v>
      </c>
      <c r="G2973" s="4">
        <f ca="1">[1]!thsiFinD("ths_rsi_stock",$A2973,$A$1,7,100,100)</f>
        <v>64.929805205136006</v>
      </c>
      <c r="H2973" s="4">
        <f ca="1">[1]!thsiFinD("ths_adtm_stock",$A2973,$A$1,7,3,100,100,100)</f>
        <v>2.7027027027027001E-2</v>
      </c>
      <c r="I2973" s="4">
        <f ca="1">[1]!thsiFinD("ths_bbiboll_stock",$A2973,$A$1,7,3,100,100,100)</f>
        <v>7.5491666666667001</v>
      </c>
      <c r="J2973" s="4">
        <f ca="1">[1]!thsiFinD("ths_dptb_stock",$A2973,$A$1,7,104,100,100)</f>
        <v>0.57142857142856995</v>
      </c>
      <c r="K2973" s="4">
        <f ca="1">[1]!thsiFinD("ths_srmi_stock",$A2973,$A$1,7,100,100)</f>
        <v>-6.4683053040103999E-3</v>
      </c>
      <c r="L2973" s="4">
        <f ca="1">[1]!thsiFinD("ths_atr_stock",$A2973,$A$1,7,101,100,100)</f>
        <v>0.14428571428570999</v>
      </c>
      <c r="M2973" s="4">
        <f ca="1">[1]!thsiFinD("ths_vol_w_stock",$A2973,$A$1)/1000000</f>
        <v>15.727679999999999</v>
      </c>
      <c r="N2973" s="4">
        <f ca="1">[1]!thsiFinD("ths_turnover_ratio_w_stock",$A2973,$A$1)</f>
        <v>0.61111064110777003</v>
      </c>
      <c r="O2973" s="4">
        <f ca="1">[1]!thsiFinD("ths_relative_chg_ratio_w_stock",$A2973,$A$1,104,100)</f>
        <v>-0.35325740593397997</v>
      </c>
      <c r="P2973" s="4"/>
    </row>
    <row r="2974" spans="1:16" x14ac:dyDescent="0.25">
      <c r="A2974" s="2" t="s">
        <v>5957</v>
      </c>
      <c r="B2974" s="2" t="s">
        <v>5958</v>
      </c>
      <c r="C2974" s="4">
        <f ca="1">[1]!thsiFinD("ths_vol_ratio_stock",$A2974,$A$1,7,100)</f>
        <v>0.73353497332624995</v>
      </c>
      <c r="D2974" s="4">
        <f ca="1">[1]!thsiFinD("ths_cr_stock",$A2974,$A$1,7,100,100)</f>
        <v>76.116071428571004</v>
      </c>
      <c r="E2974" s="4">
        <f ca="1">[1]!thsiFinD("ths_mfi_stock",$A2974,$A$1,7,100,100)</f>
        <v>60.018181866403999</v>
      </c>
      <c r="F2974" s="4">
        <f ca="1">[1]!thsiFinD("ths_expma_stock",$A2974,$A$1,7,100,100)</f>
        <v>13.333494502425999</v>
      </c>
      <c r="G2974" s="4">
        <f ca="1">[1]!thsiFinD("ths_rsi_stock",$A2974,$A$1,7,100,100)</f>
        <v>56.869113592091999</v>
      </c>
      <c r="H2974" s="4">
        <f ca="1">[1]!thsiFinD("ths_adtm_stock",$A2974,$A$1,7,3,100,100,100)</f>
        <v>-0.36538461538460998</v>
      </c>
      <c r="I2974" s="4">
        <f ca="1">[1]!thsiFinD("ths_bbiboll_stock",$A2974,$A$1,7,3,100,100,100)</f>
        <v>13.256458333333001</v>
      </c>
      <c r="J2974" s="4">
        <f ca="1">[1]!thsiFinD("ths_dptb_stock",$A2974,$A$1,7,104,100,100)</f>
        <v>0.71428571428570997</v>
      </c>
      <c r="K2974" s="4">
        <f ca="1">[1]!thsiFinD("ths_srmi_stock",$A2974,$A$1,7,100,100)</f>
        <v>-1.8909090909091E-2</v>
      </c>
      <c r="L2974" s="4">
        <f ca="1">[1]!thsiFinD("ths_atr_stock",$A2974,$A$1,7,101,100,100)</f>
        <v>0.39</v>
      </c>
      <c r="M2974" s="4">
        <f ca="1">[1]!thsiFinD("ths_vol_w_stock",$A2974,$A$1)/1000000</f>
        <v>2.2616999999999998</v>
      </c>
      <c r="N2974" s="4">
        <f ca="1">[1]!thsiFinD("ths_turnover_ratio_w_stock",$A2974,$A$1)</f>
        <v>1.5981887618012001</v>
      </c>
      <c r="O2974" s="4">
        <f ca="1">[1]!thsiFinD("ths_relative_chg_ratio_w_stock",$A2974,$A$1,104,100)</f>
        <v>0.16835213206901001</v>
      </c>
      <c r="P2974" s="4"/>
    </row>
    <row r="2975" spans="1:16" x14ac:dyDescent="0.25">
      <c r="A2975" s="2" t="s">
        <v>5959</v>
      </c>
      <c r="B2975" s="2" t="s">
        <v>5960</v>
      </c>
      <c r="C2975" s="4">
        <f ca="1">[1]!thsiFinD("ths_vol_ratio_stock",$A2975,$A$1,7,100)</f>
        <v>0.77345841551746997</v>
      </c>
      <c r="D2975" s="4">
        <f ca="1">[1]!thsiFinD("ths_cr_stock",$A2975,$A$1,7,100,100)</f>
        <v>140</v>
      </c>
      <c r="E2975" s="4">
        <f ca="1">[1]!thsiFinD("ths_mfi_stock",$A2975,$A$1,7,100,100)</f>
        <v>75.398985097971007</v>
      </c>
      <c r="F2975" s="4">
        <f ca="1">[1]!thsiFinD("ths_expma_stock",$A2975,$A$1,7,100,100)</f>
        <v>4.0666230695019001</v>
      </c>
      <c r="G2975" s="4">
        <f ca="1">[1]!thsiFinD("ths_rsi_stock",$A2975,$A$1,7,100,100)</f>
        <v>60.551011277922001</v>
      </c>
      <c r="H2975" s="4">
        <f ca="1">[1]!thsiFinD("ths_adtm_stock",$A2975,$A$1,7,3,100,100,100)</f>
        <v>0.84615384615385003</v>
      </c>
      <c r="I2975" s="4">
        <f ca="1">[1]!thsiFinD("ths_bbiboll_stock",$A2975,$A$1,7,3,100,100,100)</f>
        <v>4.0130208333333002</v>
      </c>
      <c r="J2975" s="4">
        <f ca="1">[1]!thsiFinD("ths_dptb_stock",$A2975,$A$1,7,104,100,100)</f>
        <v>0.71428571428570997</v>
      </c>
      <c r="K2975" s="4">
        <f ca="1">[1]!thsiFinD("ths_srmi_stock",$A2975,$A$1,7,100,100)</f>
        <v>2.1844660194175001E-2</v>
      </c>
      <c r="L2975" s="4">
        <f ca="1">[1]!thsiFinD("ths_atr_stock",$A2975,$A$1,7,101,100,100)</f>
        <v>0.16714285714286001</v>
      </c>
      <c r="M2975" s="4">
        <f ca="1">[1]!thsiFinD("ths_vol_w_stock",$A2975,$A$1)/1000000</f>
        <v>10.450393</v>
      </c>
      <c r="N2975" s="4">
        <f ca="1">[1]!thsiFinD("ths_turnover_ratio_w_stock",$A2975,$A$1)</f>
        <v>2.7489459701177998</v>
      </c>
      <c r="O2975" s="4">
        <f ca="1">[1]!thsiFinD("ths_relative_chg_ratio_w_stock",$A2975,$A$1,104,100)</f>
        <v>-1.3147958674724001</v>
      </c>
      <c r="P2975" s="4"/>
    </row>
    <row r="2976" spans="1:16" x14ac:dyDescent="0.25">
      <c r="A2976" s="2" t="s">
        <v>5961</v>
      </c>
      <c r="B2976" s="2" t="s">
        <v>5962</v>
      </c>
      <c r="C2976" s="4">
        <f ca="1">[1]!thsiFinD("ths_vol_ratio_stock",$A2976,$A$1,7,100)</f>
        <v>0.88155312924683005</v>
      </c>
      <c r="D2976" s="4">
        <f ca="1">[1]!thsiFinD("ths_cr_stock",$A2976,$A$1,7,100,100)</f>
        <v>45.919689119170997</v>
      </c>
      <c r="E2976" s="4">
        <f ca="1">[1]!thsiFinD("ths_mfi_stock",$A2976,$A$1,7,100,100)</f>
        <v>51.589215122227998</v>
      </c>
      <c r="F2976" s="4">
        <f ca="1">[1]!thsiFinD("ths_expma_stock",$A2976,$A$1,7,100,100)</f>
        <v>36.824146972948</v>
      </c>
      <c r="G2976" s="4">
        <f ca="1">[1]!thsiFinD("ths_rsi_stock",$A2976,$A$1,7,100,100)</f>
        <v>39.146075545317998</v>
      </c>
      <c r="H2976" s="4">
        <f ca="1">[1]!thsiFinD("ths_adtm_stock",$A2976,$A$1,7,3,100,100,100)</f>
        <v>-0.47305389221556998</v>
      </c>
      <c r="I2976" s="4">
        <f ca="1">[1]!thsiFinD("ths_bbiboll_stock",$A2976,$A$1,7,3,100,100,100)</f>
        <v>37.013958333333001</v>
      </c>
      <c r="J2976" s="4">
        <f ca="1">[1]!thsiFinD("ths_dptb_stock",$A2976,$A$1,7,104,100,100)</f>
        <v>0.57142857142856995</v>
      </c>
      <c r="K2976" s="4">
        <f ca="1">[1]!thsiFinD("ths_srmi_stock",$A2976,$A$1,7,100,100)</f>
        <v>-5.0718954248365998E-2</v>
      </c>
      <c r="L2976" s="4">
        <f ca="1">[1]!thsiFinD("ths_atr_stock",$A2976,$A$1,7,101,100,100)</f>
        <v>1.0785714285714001</v>
      </c>
      <c r="M2976" s="4">
        <f ca="1">[1]!thsiFinD("ths_vol_w_stock",$A2976,$A$1)/1000000</f>
        <v>45.861331999999997</v>
      </c>
      <c r="N2976" s="4">
        <f ca="1">[1]!thsiFinD("ths_turnover_ratio_w_stock",$A2976,$A$1)</f>
        <v>1.0254234216245</v>
      </c>
      <c r="O2976" s="4">
        <f ca="1">[1]!thsiFinD("ths_relative_chg_ratio_w_stock",$A2976,$A$1,104,100)</f>
        <v>1.0430006225496999</v>
      </c>
      <c r="P2976" s="4"/>
    </row>
    <row r="2977" spans="1:16" x14ac:dyDescent="0.25">
      <c r="A2977" s="2" t="s">
        <v>5963</v>
      </c>
      <c r="B2977" s="2" t="s">
        <v>5964</v>
      </c>
      <c r="C2977" s="4">
        <f ca="1">[1]!thsiFinD("ths_vol_ratio_stock",$A2977,$A$1,7,100)</f>
        <v>4.3382428009567002</v>
      </c>
      <c r="D2977" s="4">
        <f ca="1">[1]!thsiFinD("ths_cr_stock",$A2977,$A$1,7,100,100)</f>
        <v>158.90410958903999</v>
      </c>
      <c r="E2977" s="4">
        <f ca="1">[1]!thsiFinD("ths_mfi_stock",$A2977,$A$1,7,100,100)</f>
        <v>52.651968412799</v>
      </c>
      <c r="F2977" s="4">
        <f ca="1">[1]!thsiFinD("ths_expma_stock",$A2977,$A$1,7,100,100)</f>
        <v>5.0827471048725004</v>
      </c>
      <c r="G2977" s="4">
        <f ca="1">[1]!thsiFinD("ths_rsi_stock",$A2977,$A$1,7,100,100)</f>
        <v>68.437458950411994</v>
      </c>
      <c r="H2977" s="4">
        <f ca="1">[1]!thsiFinD("ths_adtm_stock",$A2977,$A$1,7,3,100,100,100)</f>
        <v>0.56140350877193002</v>
      </c>
      <c r="I2977" s="4">
        <f ca="1">[1]!thsiFinD("ths_bbiboll_stock",$A2977,$A$1,7,3,100,100,100)</f>
        <v>5.0388541666666997</v>
      </c>
      <c r="J2977" s="4">
        <f ca="1">[1]!thsiFinD("ths_dptb_stock",$A2977,$A$1,7,104,100,100)</f>
        <v>0.71428571428570997</v>
      </c>
      <c r="K2977" s="4">
        <f ca="1">[1]!thsiFinD("ths_srmi_stock",$A2977,$A$1,7,100,100)</f>
        <v>1.1406844106464E-2</v>
      </c>
      <c r="L2977" s="4">
        <f ca="1">[1]!thsiFinD("ths_atr_stock",$A2977,$A$1,7,101,100,100)</f>
        <v>0.18428571428571</v>
      </c>
      <c r="M2977" s="4">
        <f ca="1">[1]!thsiFinD("ths_vol_w_stock",$A2977,$A$1)/1000000</f>
        <v>41.683247999999999</v>
      </c>
      <c r="N2977" s="4">
        <f ca="1">[1]!thsiFinD("ths_turnover_ratio_w_stock",$A2977,$A$1)</f>
        <v>2.9062702829771001</v>
      </c>
      <c r="O2977" s="4">
        <f ca="1">[1]!thsiFinD("ths_relative_chg_ratio_w_stock",$A2977,$A$1,104,100)</f>
        <v>4.0118219591453999</v>
      </c>
      <c r="P2977" s="4"/>
    </row>
    <row r="2978" spans="1:16" x14ac:dyDescent="0.25">
      <c r="A2978" s="2" t="s">
        <v>5965</v>
      </c>
      <c r="B2978" s="2" t="s">
        <v>5966</v>
      </c>
      <c r="C2978" s="4">
        <f ca="1">[1]!thsiFinD("ths_vol_ratio_stock",$A2978,$A$1,7,100)</f>
        <v>0.73499920152996001</v>
      </c>
      <c r="D2978" s="4">
        <f ca="1">[1]!thsiFinD("ths_cr_stock",$A2978,$A$1,7,100,100)</f>
        <v>65.789473684211004</v>
      </c>
      <c r="E2978" s="4">
        <f ca="1">[1]!thsiFinD("ths_mfi_stock",$A2978,$A$1,7,100,100)</f>
        <v>25.507162664658001</v>
      </c>
      <c r="F2978" s="4">
        <f ca="1">[1]!thsiFinD("ths_expma_stock",$A2978,$A$1,7,100,100)</f>
        <v>5.6681577155292997</v>
      </c>
      <c r="G2978" s="4">
        <f ca="1">[1]!thsiFinD("ths_rsi_stock",$A2978,$A$1,7,100,100)</f>
        <v>57.442012032741999</v>
      </c>
      <c r="H2978" s="4">
        <f ca="1">[1]!thsiFinD("ths_adtm_stock",$A2978,$A$1,7,3,100,100,100)</f>
        <v>0.34375</v>
      </c>
      <c r="I2978" s="4">
        <f ca="1">[1]!thsiFinD("ths_bbiboll_stock",$A2978,$A$1,7,3,100,100,100)</f>
        <v>5.6056249999999999</v>
      </c>
      <c r="J2978" s="4">
        <f ca="1">[1]!thsiFinD("ths_dptb_stock",$A2978,$A$1,7,104,100,100)</f>
        <v>0.57142857142856995</v>
      </c>
      <c r="K2978" s="4">
        <f ca="1">[1]!thsiFinD("ths_srmi_stock",$A2978,$A$1,7,100,100)</f>
        <v>-3.0664395229982998E-2</v>
      </c>
      <c r="L2978" s="4">
        <f ca="1">[1]!thsiFinD("ths_atr_stock",$A2978,$A$1,7,101,100,100)</f>
        <v>0.12142857142857</v>
      </c>
      <c r="M2978" s="4">
        <f ca="1">[1]!thsiFinD("ths_vol_w_stock",$A2978,$A$1)/1000000</f>
        <v>4.8787000000000003</v>
      </c>
      <c r="N2978" s="4">
        <f ca="1">[1]!thsiFinD("ths_turnover_ratio_w_stock",$A2978,$A$1)</f>
        <v>0.92241667837955998</v>
      </c>
      <c r="O2978" s="4">
        <f ca="1">[1]!thsiFinD("ths_relative_chg_ratio_w_stock",$A2978,$A$1,104,100)</f>
        <v>-0.52869600242519998</v>
      </c>
      <c r="P2978" s="4"/>
    </row>
    <row r="2979" spans="1:16" x14ac:dyDescent="0.25">
      <c r="A2979" s="2" t="s">
        <v>5967</v>
      </c>
      <c r="B2979" s="2" t="s">
        <v>5968</v>
      </c>
      <c r="C2979" s="4">
        <f ca="1">[1]!thsiFinD("ths_vol_ratio_stock",$A2979,$A$1,7,100)</f>
        <v>1.6122258656821</v>
      </c>
      <c r="D2979" s="4">
        <f ca="1">[1]!thsiFinD("ths_cr_stock",$A2979,$A$1,7,100,100)</f>
        <v>303.21100917430999</v>
      </c>
      <c r="E2979" s="4">
        <f ca="1">[1]!thsiFinD("ths_mfi_stock",$A2979,$A$1,7,100,100)</f>
        <v>79.572022352629006</v>
      </c>
      <c r="F2979" s="4">
        <f ca="1">[1]!thsiFinD("ths_expma_stock",$A2979,$A$1,7,100,100)</f>
        <v>10.816826882541999</v>
      </c>
      <c r="G2979" s="4">
        <f ca="1">[1]!thsiFinD("ths_rsi_stock",$A2979,$A$1,7,100,100)</f>
        <v>68.021627619617007</v>
      </c>
      <c r="H2979" s="4">
        <f ca="1">[1]!thsiFinD("ths_adtm_stock",$A2979,$A$1,7,3,100,100,100)</f>
        <v>1</v>
      </c>
      <c r="I2979" s="4">
        <f ca="1">[1]!thsiFinD("ths_bbiboll_stock",$A2979,$A$1,7,3,100,100,100)</f>
        <v>10.6696875</v>
      </c>
      <c r="J2979" s="4">
        <f ca="1">[1]!thsiFinD("ths_dptb_stock",$A2979,$A$1,7,104,100,100)</f>
        <v>0.42857142857142999</v>
      </c>
      <c r="K2979" s="4">
        <f ca="1">[1]!thsiFinD("ths_srmi_stock",$A2979,$A$1,7,100,100)</f>
        <v>8.3783783783783997E-2</v>
      </c>
      <c r="L2979" s="4">
        <f ca="1">[1]!thsiFinD("ths_atr_stock",$A2979,$A$1,7,101,100,100)</f>
        <v>0.43714285714286</v>
      </c>
      <c r="M2979" s="4">
        <f ca="1">[1]!thsiFinD("ths_vol_w_stock",$A2979,$A$1)/1000000</f>
        <v>83.644666999999998</v>
      </c>
      <c r="N2979" s="4">
        <f ca="1">[1]!thsiFinD("ths_turnover_ratio_w_stock",$A2979,$A$1)</f>
        <v>2.9314233873262001</v>
      </c>
      <c r="O2979" s="4">
        <f ca="1">[1]!thsiFinD("ths_relative_chg_ratio_w_stock",$A2979,$A$1,104,100)</f>
        <v>-3.4100259648859002</v>
      </c>
      <c r="P2979" s="4"/>
    </row>
    <row r="2980" spans="1:16" x14ac:dyDescent="0.25">
      <c r="A2980" s="2" t="s">
        <v>5969</v>
      </c>
      <c r="B2980" s="2" t="s">
        <v>5970</v>
      </c>
      <c r="C2980" s="4">
        <f ca="1">[1]!thsiFinD("ths_vol_ratio_stock",$A2980,$A$1,7,100)</f>
        <v>0.75229372115466997</v>
      </c>
      <c r="D2980" s="4">
        <f ca="1">[1]!thsiFinD("ths_cr_stock",$A2980,$A$1,7,100,100)</f>
        <v>83.636363636363996</v>
      </c>
      <c r="E2980" s="4">
        <f ca="1">[1]!thsiFinD("ths_mfi_stock",$A2980,$A$1,7,100,100)</f>
        <v>32.743466971594998</v>
      </c>
      <c r="F2980" s="4">
        <f ca="1">[1]!thsiFinD("ths_expma_stock",$A2980,$A$1,7,100,100)</f>
        <v>7.2529930760005001</v>
      </c>
      <c r="G2980" s="4">
        <f ca="1">[1]!thsiFinD("ths_rsi_stock",$A2980,$A$1,7,100,100)</f>
        <v>42.359279854482999</v>
      </c>
      <c r="H2980" s="4">
        <f ca="1">[1]!thsiFinD("ths_adtm_stock",$A2980,$A$1,7,3,100,100,100)</f>
        <v>0.83333333333333004</v>
      </c>
      <c r="I2980" s="4">
        <f ca="1">[1]!thsiFinD("ths_bbiboll_stock",$A2980,$A$1,7,3,100,100,100)</f>
        <v>7.2287499999999998</v>
      </c>
      <c r="J2980" s="4">
        <f ca="1">[1]!thsiFinD("ths_dptb_stock",$A2980,$A$1,7,104,100,100)</f>
        <v>0.42857142857142999</v>
      </c>
      <c r="K2980" s="4">
        <f ca="1">[1]!thsiFinD("ths_srmi_stock",$A2980,$A$1,7,100,100)</f>
        <v>-2.1978021978022001E-2</v>
      </c>
      <c r="L2980" s="4">
        <f ca="1">[1]!thsiFinD("ths_atr_stock",$A2980,$A$1,7,101,100,100)</f>
        <v>0.28857142857142998</v>
      </c>
      <c r="M2980" s="4">
        <f ca="1">[1]!thsiFinD("ths_vol_w_stock",$A2980,$A$1)/1000000</f>
        <v>43.998168999999997</v>
      </c>
      <c r="N2980" s="4">
        <f ca="1">[1]!thsiFinD("ths_turnover_ratio_w_stock",$A2980,$A$1)</f>
        <v>1.9455960476776999</v>
      </c>
      <c r="O2980" s="4">
        <f ca="1">[1]!thsiFinD("ths_relative_chg_ratio_w_stock",$A2980,$A$1,104,100)</f>
        <v>-1.4643685170451</v>
      </c>
      <c r="P2980" s="4"/>
    </row>
    <row r="2981" spans="1:16" x14ac:dyDescent="0.25">
      <c r="A2981" s="2" t="s">
        <v>5971</v>
      </c>
      <c r="B2981" s="2" t="s">
        <v>5972</v>
      </c>
      <c r="C2981" s="4">
        <f ca="1">[1]!thsiFinD("ths_vol_ratio_stock",$A2981,$A$1,7,100)</f>
        <v>1.0128778217062</v>
      </c>
      <c r="D2981" s="4">
        <f ca="1">[1]!thsiFinD("ths_cr_stock",$A2981,$A$1,7,100,100)</f>
        <v>118.18181818182001</v>
      </c>
      <c r="E2981" s="4">
        <f ca="1">[1]!thsiFinD("ths_mfi_stock",$A2981,$A$1,7,100,100)</f>
        <v>70.809060796794</v>
      </c>
      <c r="F2981" s="4">
        <f ca="1">[1]!thsiFinD("ths_expma_stock",$A2981,$A$1,7,100,100)</f>
        <v>3.9501388768869998</v>
      </c>
      <c r="G2981" s="4">
        <f ca="1">[1]!thsiFinD("ths_rsi_stock",$A2981,$A$1,7,100,100)</f>
        <v>54.177995086052</v>
      </c>
      <c r="H2981" s="4">
        <f ca="1">[1]!thsiFinD("ths_adtm_stock",$A2981,$A$1,7,3,100,100,100)</f>
        <v>0.61538461538461997</v>
      </c>
      <c r="I2981" s="4">
        <f ca="1">[1]!thsiFinD("ths_bbiboll_stock",$A2981,$A$1,7,3,100,100,100)</f>
        <v>3.9386458333332999</v>
      </c>
      <c r="J2981" s="4">
        <f ca="1">[1]!thsiFinD("ths_dptb_stock",$A2981,$A$1,7,104,100,100)</f>
        <v>0.28571428571428997</v>
      </c>
      <c r="K2981" s="4">
        <f ca="1">[1]!thsiFinD("ths_srmi_stock",$A2981,$A$1,7,100,100)</f>
        <v>2.5125628140703002E-3</v>
      </c>
      <c r="L2981" s="4">
        <f ca="1">[1]!thsiFinD("ths_atr_stock",$A2981,$A$1,7,101,100,100)</f>
        <v>0.13</v>
      </c>
      <c r="M2981" s="4">
        <f ca="1">[1]!thsiFinD("ths_vol_w_stock",$A2981,$A$1)/1000000</f>
        <v>8.0341000000000005</v>
      </c>
      <c r="N2981" s="4">
        <f ca="1">[1]!thsiFinD("ths_turnover_ratio_w_stock",$A2981,$A$1)</f>
        <v>1.9979821377646001</v>
      </c>
      <c r="O2981" s="4">
        <f ca="1">[1]!thsiFinD("ths_relative_chg_ratio_w_stock",$A2981,$A$1,104,100)</f>
        <v>-0.85325740593398003</v>
      </c>
      <c r="P2981" s="4"/>
    </row>
    <row r="2982" spans="1:16" x14ac:dyDescent="0.25">
      <c r="A2982" s="2" t="s">
        <v>5973</v>
      </c>
      <c r="B2982" s="2" t="s">
        <v>5974</v>
      </c>
      <c r="C2982" s="4">
        <f ca="1">[1]!thsiFinD("ths_vol_ratio_stock",$A2982,$A$1,7,100)</f>
        <v>0.92479562380284996</v>
      </c>
      <c r="D2982" s="4">
        <f ca="1">[1]!thsiFinD("ths_cr_stock",$A2982,$A$1,7,100,100)</f>
        <v>55.555555555555998</v>
      </c>
      <c r="E2982" s="4">
        <f ca="1">[1]!thsiFinD("ths_mfi_stock",$A2982,$A$1,7,100,100)</f>
        <v>12.135309240778</v>
      </c>
      <c r="F2982" s="4">
        <f ca="1">[1]!thsiFinD("ths_expma_stock",$A2982,$A$1,7,100,100)</f>
        <v>1.3358222973077001</v>
      </c>
      <c r="G2982" s="4">
        <f ca="1">[1]!thsiFinD("ths_rsi_stock",$A2982,$A$1,7,100,100)</f>
        <v>41.528783934578001</v>
      </c>
      <c r="H2982" s="4">
        <f ca="1">[1]!thsiFinD("ths_adtm_stock",$A2982,$A$1,7,3,100,100,100)</f>
        <v>-0.8</v>
      </c>
      <c r="I2982" s="4">
        <f ca="1">[1]!thsiFinD("ths_bbiboll_stock",$A2982,$A$1,7,3,100,100,100)</f>
        <v>1.3366666666667</v>
      </c>
      <c r="J2982" s="4">
        <f ca="1">[1]!thsiFinD("ths_dptb_stock",$A2982,$A$1,7,104,100,100)</f>
        <v>0.28571428571428997</v>
      </c>
      <c r="K2982" s="4">
        <f ca="1">[1]!thsiFinD("ths_srmi_stock",$A2982,$A$1,7,100,100)</f>
        <v>-2.2058823529411999E-2</v>
      </c>
      <c r="L2982" s="4">
        <f ca="1">[1]!thsiFinD("ths_atr_stock",$A2982,$A$1,7,101,100,100)</f>
        <v>0.02</v>
      </c>
      <c r="M2982" s="4">
        <f ca="1">[1]!thsiFinD("ths_vol_w_stock",$A2982,$A$1)/1000000</f>
        <v>221.43870000000001</v>
      </c>
      <c r="N2982" s="4">
        <f ca="1">[1]!thsiFinD("ths_turnover_ratio_w_stock",$A2982,$A$1)</f>
        <v>0.99667409625389003</v>
      </c>
      <c r="O2982" s="4">
        <f ca="1">[1]!thsiFinD("ths_relative_chg_ratio_w_stock",$A2982,$A$1,104,100)</f>
        <v>-0.35325740593397997</v>
      </c>
      <c r="P2982" s="4"/>
    </row>
    <row r="2983" spans="1:16" x14ac:dyDescent="0.25">
      <c r="A2983" s="2" t="s">
        <v>5975</v>
      </c>
      <c r="B2983" s="2" t="s">
        <v>5976</v>
      </c>
      <c r="C2983" s="4">
        <f ca="1">[1]!thsiFinD("ths_vol_ratio_stock",$A2983,$A$1,7,100)</f>
        <v>1.2586043193034</v>
      </c>
      <c r="D2983" s="4">
        <f ca="1">[1]!thsiFinD("ths_cr_stock",$A2983,$A$1,7,100,100)</f>
        <v>163.68421052631999</v>
      </c>
      <c r="E2983" s="4">
        <f ca="1">[1]!thsiFinD("ths_mfi_stock",$A2983,$A$1,7,100,100)</f>
        <v>79.693402302541998</v>
      </c>
      <c r="F2983" s="4">
        <f ca="1">[1]!thsiFinD("ths_expma_stock",$A2983,$A$1,7,100,100)</f>
        <v>9.2270468492204003</v>
      </c>
      <c r="G2983" s="4">
        <f ca="1">[1]!thsiFinD("ths_rsi_stock",$A2983,$A$1,7,100,100)</f>
        <v>60.067944296564001</v>
      </c>
      <c r="H2983" s="4">
        <f ca="1">[1]!thsiFinD("ths_adtm_stock",$A2983,$A$1,7,3,100,100,100)</f>
        <v>0.73239436619718001</v>
      </c>
      <c r="I2983" s="4">
        <f ca="1">[1]!thsiFinD("ths_bbiboll_stock",$A2983,$A$1,7,3,100,100,100)</f>
        <v>9.1272916666667001</v>
      </c>
      <c r="J2983" s="4">
        <f ca="1">[1]!thsiFinD("ths_dptb_stock",$A2983,$A$1,7,104,100,100)</f>
        <v>0.28571428571428997</v>
      </c>
      <c r="K2983" s="4">
        <f ca="1">[1]!thsiFinD("ths_srmi_stock",$A2983,$A$1,7,100,100)</f>
        <v>2.1574973031284E-2</v>
      </c>
      <c r="L2983" s="4">
        <f ca="1">[1]!thsiFinD("ths_atr_stock",$A2983,$A$1,7,101,100,100)</f>
        <v>0.23857142857142999</v>
      </c>
      <c r="M2983" s="4">
        <f ca="1">[1]!thsiFinD("ths_vol_w_stock",$A2983,$A$1)/1000000</f>
        <v>23.587600999999999</v>
      </c>
      <c r="N2983" s="4">
        <f ca="1">[1]!thsiFinD("ths_turnover_ratio_w_stock",$A2983,$A$1)</f>
        <v>2.4582886686210998</v>
      </c>
      <c r="O2983" s="4">
        <f ca="1">[1]!thsiFinD("ths_relative_chg_ratio_w_stock",$A2983,$A$1,104,100)</f>
        <v>-2.0499700252341002</v>
      </c>
      <c r="P2983" s="4"/>
    </row>
    <row r="2984" spans="1:16" x14ac:dyDescent="0.25">
      <c r="A2984" s="2" t="s">
        <v>5977</v>
      </c>
      <c r="B2984" s="2" t="s">
        <v>5978</v>
      </c>
      <c r="C2984" s="4">
        <f ca="1">[1]!thsiFinD("ths_vol_ratio_stock",$A2984,$A$1,7,100)</f>
        <v>1.5405396051443001</v>
      </c>
      <c r="D2984" s="4">
        <f ca="1">[1]!thsiFinD("ths_cr_stock",$A2984,$A$1,7,100,100)</f>
        <v>239.13043478261</v>
      </c>
      <c r="E2984" s="4">
        <f ca="1">[1]!thsiFinD("ths_mfi_stock",$A2984,$A$1,7,100,100)</f>
        <v>67.541294368172998</v>
      </c>
      <c r="F2984" s="4">
        <f ca="1">[1]!thsiFinD("ths_expma_stock",$A2984,$A$1,7,100,100)</f>
        <v>2.8091217661234</v>
      </c>
      <c r="G2984" s="4">
        <f ca="1">[1]!thsiFinD("ths_rsi_stock",$A2984,$A$1,7,100,100)</f>
        <v>62.484538525799998</v>
      </c>
      <c r="H2984" s="4">
        <f ca="1">[1]!thsiFinD("ths_adtm_stock",$A2984,$A$1,7,3,100,100,100)</f>
        <v>0.95121951219512002</v>
      </c>
      <c r="I2984" s="4">
        <f ca="1">[1]!thsiFinD("ths_bbiboll_stock",$A2984,$A$1,7,3,100,100,100)</f>
        <v>2.7452083333332999</v>
      </c>
      <c r="J2984" s="4">
        <f ca="1">[1]!thsiFinD("ths_dptb_stock",$A2984,$A$1,7,104,100,100)</f>
        <v>0.28571428571428997</v>
      </c>
      <c r="K2984" s="4">
        <f ca="1">[1]!thsiFinD("ths_srmi_stock",$A2984,$A$1,7,100,100)</f>
        <v>0.11034482758621</v>
      </c>
      <c r="L2984" s="4">
        <f ca="1">[1]!thsiFinD("ths_atr_stock",$A2984,$A$1,7,101,100,100)</f>
        <v>0.19714285714286001</v>
      </c>
      <c r="M2984" s="4">
        <f ca="1">[1]!thsiFinD("ths_vol_w_stock",$A2984,$A$1)/1000000</f>
        <v>88.464100999999999</v>
      </c>
      <c r="N2984" s="4">
        <f ca="1">[1]!thsiFinD("ths_turnover_ratio_w_stock",$A2984,$A$1)</f>
        <v>10.658283918585999</v>
      </c>
      <c r="O2984" s="4">
        <f ca="1">[1]!thsiFinD("ths_relative_chg_ratio_w_stock",$A2984,$A$1,104,100)</f>
        <v>-6.5021247198497996</v>
      </c>
      <c r="P2984" s="4"/>
    </row>
    <row r="2985" spans="1:16" x14ac:dyDescent="0.25">
      <c r="A2985" s="2" t="s">
        <v>5979</v>
      </c>
      <c r="B2985" s="2" t="s">
        <v>5980</v>
      </c>
      <c r="C2985" s="4">
        <f ca="1">[1]!thsiFinD("ths_vol_ratio_stock",$A2985,$A$1,7,100)</f>
        <v>1.3405081577738001</v>
      </c>
      <c r="D2985" s="4">
        <f ca="1">[1]!thsiFinD("ths_cr_stock",$A2985,$A$1,7,100,100)</f>
        <v>67.449306296692001</v>
      </c>
      <c r="E2985" s="4">
        <f ca="1">[1]!thsiFinD("ths_mfi_stock",$A2985,$A$1,7,100,100)</f>
        <v>43.027004879144997</v>
      </c>
      <c r="F2985" s="4">
        <f ca="1">[1]!thsiFinD("ths_expma_stock",$A2985,$A$1,7,100,100)</f>
        <v>25.147669293787001</v>
      </c>
      <c r="G2985" s="4">
        <f ca="1">[1]!thsiFinD("ths_rsi_stock",$A2985,$A$1,7,100,100)</f>
        <v>54.201374568222001</v>
      </c>
      <c r="H2985" s="4">
        <f ca="1">[1]!thsiFinD("ths_adtm_stock",$A2985,$A$1,7,3,100,100,100)</f>
        <v>0.27950310559005997</v>
      </c>
      <c r="I2985" s="4">
        <f ca="1">[1]!thsiFinD("ths_bbiboll_stock",$A2985,$A$1,7,3,100,100,100)</f>
        <v>24.875416666667</v>
      </c>
      <c r="J2985" s="4">
        <f ca="1">[1]!thsiFinD("ths_dptb_stock",$A2985,$A$1,7,104,100,100)</f>
        <v>0.42857142857142999</v>
      </c>
      <c r="K2985" s="4">
        <f ca="1">[1]!thsiFinD("ths_srmi_stock",$A2985,$A$1,7,100,100)</f>
        <v>-8.7301587301586991E-3</v>
      </c>
      <c r="L2985" s="4">
        <f ca="1">[1]!thsiFinD("ths_atr_stock",$A2985,$A$1,7,101,100,100)</f>
        <v>0.76285714285714001</v>
      </c>
      <c r="M2985" s="4">
        <f ca="1">[1]!thsiFinD("ths_vol_w_stock",$A2985,$A$1)/1000000</f>
        <v>33.596451999999999</v>
      </c>
      <c r="N2985" s="4">
        <f ca="1">[1]!thsiFinD("ths_turnover_ratio_w_stock",$A2985,$A$1)</f>
        <v>1.2444300683106</v>
      </c>
      <c r="O2985" s="4">
        <f ca="1">[1]!thsiFinD("ths_relative_chg_ratio_w_stock",$A2985,$A$1,104,100)</f>
        <v>-1.0686787095906001</v>
      </c>
      <c r="P2985" s="4"/>
    </row>
    <row r="2986" spans="1:16" x14ac:dyDescent="0.25">
      <c r="A2986" s="2" t="s">
        <v>5981</v>
      </c>
      <c r="B2986" s="2" t="s">
        <v>5982</v>
      </c>
      <c r="C2986" s="4">
        <f ca="1">[1]!thsiFinD("ths_vol_ratio_stock",$A2986,$A$1,7,100)</f>
        <v>0.99999678967779004</v>
      </c>
      <c r="D2986" s="4">
        <f ca="1">[1]!thsiFinD("ths_cr_stock",$A2986,$A$1,7,100,100)</f>
        <v>53.150684931507001</v>
      </c>
      <c r="E2986" s="4">
        <f ca="1">[1]!thsiFinD("ths_mfi_stock",$A2986,$A$1,7,100,100)</f>
        <v>37.286903723414</v>
      </c>
      <c r="F2986" s="4">
        <f ca="1">[1]!thsiFinD("ths_expma_stock",$A2986,$A$1,7,100,100)</f>
        <v>29.431253206141001</v>
      </c>
      <c r="G2986" s="4">
        <f ca="1">[1]!thsiFinD("ths_rsi_stock",$A2986,$A$1,7,100,100)</f>
        <v>45.041576249202997</v>
      </c>
      <c r="H2986" s="4">
        <f ca="1">[1]!thsiFinD("ths_adtm_stock",$A2986,$A$1,7,3,100,100,100)</f>
        <v>-0.46581196581195999</v>
      </c>
      <c r="I2986" s="4">
        <f ca="1">[1]!thsiFinD("ths_bbiboll_stock",$A2986,$A$1,7,3,100,100,100)</f>
        <v>29.359479166667001</v>
      </c>
      <c r="J2986" s="4">
        <f ca="1">[1]!thsiFinD("ths_dptb_stock",$A2986,$A$1,7,104,100,100)</f>
        <v>0.57142857142856995</v>
      </c>
      <c r="K2986" s="4">
        <f ca="1">[1]!thsiFinD("ths_srmi_stock",$A2986,$A$1,7,100,100)</f>
        <v>-4.1447368421053003E-2</v>
      </c>
      <c r="L2986" s="4">
        <f ca="1">[1]!thsiFinD("ths_atr_stock",$A2986,$A$1,7,101,100,100)</f>
        <v>0.79857142857143004</v>
      </c>
      <c r="M2986" s="4">
        <f ca="1">[1]!thsiFinD("ths_vol_w_stock",$A2986,$A$1)/1000000</f>
        <v>8.9888329999999996</v>
      </c>
      <c r="N2986" s="4">
        <f ca="1">[1]!thsiFinD("ths_turnover_ratio_w_stock",$A2986,$A$1)</f>
        <v>0.54550194016415998</v>
      </c>
      <c r="O2986" s="4">
        <f ca="1">[1]!thsiFinD("ths_relative_chg_ratio_w_stock",$A2986,$A$1,104,100)</f>
        <v>1.1798436393622</v>
      </c>
      <c r="P2986" s="4"/>
    </row>
    <row r="2987" spans="1:16" x14ac:dyDescent="0.25">
      <c r="A2987" s="2" t="s">
        <v>5983</v>
      </c>
      <c r="B2987" s="2" t="s">
        <v>5984</v>
      </c>
      <c r="C2987" s="4">
        <f ca="1">[1]!thsiFinD("ths_vol_ratio_stock",$A2987,$A$1,7,100)</f>
        <v>1.6972850625682001</v>
      </c>
      <c r="D2987" s="4">
        <f ca="1">[1]!thsiFinD("ths_cr_stock",$A2987,$A$1,7,100,100)</f>
        <v>527.27272727272998</v>
      </c>
      <c r="E2987" s="4">
        <f ca="1">[1]!thsiFinD("ths_mfi_stock",$A2987,$A$1,7,100,100)</f>
        <v>72.367299628685004</v>
      </c>
      <c r="F2987" s="4">
        <f ca="1">[1]!thsiFinD("ths_expma_stock",$A2987,$A$1,7,100,100)</f>
        <v>1.6936882254476999</v>
      </c>
      <c r="G2987" s="4">
        <f ca="1">[1]!thsiFinD("ths_rsi_stock",$A2987,$A$1,7,100,100)</f>
        <v>69.192558815781993</v>
      </c>
      <c r="H2987" s="4">
        <f ca="1">[1]!thsiFinD("ths_adtm_stock",$A2987,$A$1,7,3,100,100,100)</f>
        <v>0.97499999999999998</v>
      </c>
      <c r="I2987" s="4">
        <f ca="1">[1]!thsiFinD("ths_bbiboll_stock",$A2987,$A$1,7,3,100,100,100)</f>
        <v>1.6581250000000001</v>
      </c>
      <c r="J2987" s="4">
        <f ca="1">[1]!thsiFinD("ths_dptb_stock",$A2987,$A$1,7,104,100,100)</f>
        <v>0.28571428571428997</v>
      </c>
      <c r="K2987" s="4">
        <f ca="1">[1]!thsiFinD("ths_srmi_stock",$A2987,$A$1,7,100,100)</f>
        <v>0.10285714285714</v>
      </c>
      <c r="L2987" s="4">
        <f ca="1">[1]!thsiFinD("ths_atr_stock",$A2987,$A$1,7,101,100,100)</f>
        <v>6.7142857142857004E-2</v>
      </c>
      <c r="M2987" s="4">
        <f ca="1">[1]!thsiFinD("ths_vol_w_stock",$A2987,$A$1)/1000000</f>
        <v>61.298079000000001</v>
      </c>
      <c r="N2987" s="4">
        <f ca="1">[1]!thsiFinD("ths_turnover_ratio_w_stock",$A2987,$A$1)</f>
        <v>1.875454780294</v>
      </c>
      <c r="O2987" s="4">
        <f ca="1">[1]!thsiFinD("ths_relative_chg_ratio_w_stock",$A2987,$A$1,104,100)</f>
        <v>-3.6681745330058</v>
      </c>
      <c r="P2987" s="4"/>
    </row>
    <row r="2988" spans="1:16" x14ac:dyDescent="0.25">
      <c r="A2988" s="2" t="s">
        <v>5985</v>
      </c>
      <c r="B2988" s="2" t="s">
        <v>5986</v>
      </c>
      <c r="C2988" s="4">
        <f ca="1">[1]!thsiFinD("ths_vol_ratio_stock",$A2988,$A$1,7,100)</f>
        <v>2.5602954226952002</v>
      </c>
      <c r="D2988" s="4">
        <f ca="1">[1]!thsiFinD("ths_cr_stock",$A2988,$A$1,7,100,100)</f>
        <v>560</v>
      </c>
      <c r="E2988" s="4">
        <f ca="1">[1]!thsiFinD("ths_mfi_stock",$A2988,$A$1,7,100,100)</f>
        <v>91.679924332070001</v>
      </c>
      <c r="F2988" s="4">
        <f ca="1">[1]!thsiFinD("ths_expma_stock",$A2988,$A$1,7,100,100)</f>
        <v>4.9164308671564001</v>
      </c>
      <c r="G2988" s="4">
        <f ca="1">[1]!thsiFinD("ths_rsi_stock",$A2988,$A$1,7,100,100)</f>
        <v>81.558822219831995</v>
      </c>
      <c r="H2988" s="4">
        <f ca="1">[1]!thsiFinD("ths_adtm_stock",$A2988,$A$1,7,3,100,100,100)</f>
        <v>0.86206896551723999</v>
      </c>
      <c r="I2988" s="4">
        <f ca="1">[1]!thsiFinD("ths_bbiboll_stock",$A2988,$A$1,7,3,100,100,100)</f>
        <v>4.8140625000000004</v>
      </c>
      <c r="J2988" s="4">
        <f ca="1">[1]!thsiFinD("ths_dptb_stock",$A2988,$A$1,7,104,100,100)</f>
        <v>0.57142857142856995</v>
      </c>
      <c r="K2988" s="4">
        <f ca="1">[1]!thsiFinD("ths_srmi_stock",$A2988,$A$1,7,100,100)</f>
        <v>0.12665406427220999</v>
      </c>
      <c r="L2988" s="4">
        <f ca="1">[1]!thsiFinD("ths_atr_stock",$A2988,$A$1,7,101,100,100)</f>
        <v>0.24428571428571</v>
      </c>
      <c r="M2988" s="4">
        <f ca="1">[1]!thsiFinD("ths_vol_w_stock",$A2988,$A$1)/1000000</f>
        <v>63.850878000000002</v>
      </c>
      <c r="N2988" s="4">
        <f ca="1">[1]!thsiFinD("ths_turnover_ratio_w_stock",$A2988,$A$1)</f>
        <v>3.3552815246037002</v>
      </c>
      <c r="O2988" s="4">
        <f ca="1">[1]!thsiFinD("ths_relative_chg_ratio_w_stock",$A2988,$A$1,104,100)</f>
        <v>5.6587666421621998</v>
      </c>
      <c r="P2988" s="4"/>
    </row>
    <row r="2989" spans="1:16" x14ac:dyDescent="0.25">
      <c r="A2989" s="2" t="s">
        <v>5987</v>
      </c>
      <c r="B2989" s="2" t="s">
        <v>5988</v>
      </c>
      <c r="C2989" s="4">
        <f ca="1">[1]!thsiFinD("ths_vol_ratio_stock",$A2989,$A$1,7,100)</f>
        <v>1.217496235534</v>
      </c>
      <c r="D2989" s="4">
        <f ca="1">[1]!thsiFinD("ths_cr_stock",$A2989,$A$1,7,100,100)</f>
        <v>307.14285714286001</v>
      </c>
      <c r="E2989" s="4">
        <f ca="1">[1]!thsiFinD("ths_mfi_stock",$A2989,$A$1,7,100,100)</f>
        <v>72.882168509411997</v>
      </c>
      <c r="F2989" s="4">
        <f ca="1">[1]!thsiFinD("ths_expma_stock",$A2989,$A$1,7,100,100)</f>
        <v>1.6978036596323001</v>
      </c>
      <c r="G2989" s="4">
        <f ca="1">[1]!thsiFinD("ths_rsi_stock",$A2989,$A$1,7,100,100)</f>
        <v>51.230611679394997</v>
      </c>
      <c r="H2989" s="4">
        <f ca="1">[1]!thsiFinD("ths_adtm_stock",$A2989,$A$1,7,3,100,100,100)</f>
        <v>0.79591836734693999</v>
      </c>
      <c r="I2989" s="4">
        <f ca="1">[1]!thsiFinD("ths_bbiboll_stock",$A2989,$A$1,7,3,100,100,100)</f>
        <v>1.7259374999999999</v>
      </c>
      <c r="J2989" s="4">
        <f ca="1">[1]!thsiFinD("ths_dptb_stock",$A2989,$A$1,7,104,100,100)</f>
        <v>0.57142857142856995</v>
      </c>
      <c r="K2989" s="4">
        <f ca="1">[1]!thsiFinD("ths_srmi_stock",$A2989,$A$1,7,100,100)</f>
        <v>9.7701149425287001E-2</v>
      </c>
      <c r="L2989" s="4">
        <f ca="1">[1]!thsiFinD("ths_atr_stock",$A2989,$A$1,7,101,100,100)</f>
        <v>0.11714285714286</v>
      </c>
      <c r="M2989" s="4">
        <f ca="1">[1]!thsiFinD("ths_vol_w_stock",$A2989,$A$1)/1000000</f>
        <v>94.545720000000003</v>
      </c>
      <c r="N2989" s="4">
        <f ca="1">[1]!thsiFinD("ths_turnover_ratio_w_stock",$A2989,$A$1)</f>
        <v>13.804637144456001</v>
      </c>
      <c r="O2989" s="4">
        <f ca="1">[1]!thsiFinD("ths_relative_chg_ratio_w_stock",$A2989,$A$1,104,100)</f>
        <v>-4.7488618015383999</v>
      </c>
      <c r="P2989" s="4"/>
    </row>
    <row r="2990" spans="1:16" x14ac:dyDescent="0.25">
      <c r="A2990" s="2" t="s">
        <v>5989</v>
      </c>
      <c r="B2990" s="2" t="s">
        <v>5990</v>
      </c>
      <c r="C2990" s="4">
        <f ca="1">[1]!thsiFinD("ths_vol_ratio_stock",$A2990,$A$1,7,100)</f>
        <v>0.84852011172005004</v>
      </c>
      <c r="D2990" s="4">
        <f ca="1">[1]!thsiFinD("ths_cr_stock",$A2990,$A$1,7,100,100)</f>
        <v>52.727272727272002</v>
      </c>
      <c r="E2990" s="4">
        <f ca="1">[1]!thsiFinD("ths_mfi_stock",$A2990,$A$1,7,100,100)</f>
        <v>28.396170358100999</v>
      </c>
      <c r="F2990" s="4">
        <f ca="1">[1]!thsiFinD("ths_expma_stock",$A2990,$A$1,7,100,100)</f>
        <v>2.5762056163223002</v>
      </c>
      <c r="G2990" s="4">
        <f ca="1">[1]!thsiFinD("ths_rsi_stock",$A2990,$A$1,7,100,100)</f>
        <v>37.217039386983998</v>
      </c>
      <c r="H2990" s="4">
        <f ca="1">[1]!thsiFinD("ths_adtm_stock",$A2990,$A$1,7,3,100,100,100)</f>
        <v>-0.375</v>
      </c>
      <c r="I2990" s="4">
        <f ca="1">[1]!thsiFinD("ths_bbiboll_stock",$A2990,$A$1,7,3,100,100,100)</f>
        <v>2.5917708333333001</v>
      </c>
      <c r="J2990" s="4">
        <f ca="1">[1]!thsiFinD("ths_dptb_stock",$A2990,$A$1,7,104,100,100)</f>
        <v>0.42857142857142999</v>
      </c>
      <c r="K2990" s="4">
        <f ca="1">[1]!thsiFinD("ths_srmi_stock",$A2990,$A$1,7,100,100)</f>
        <v>-1.9157088122604998E-2</v>
      </c>
      <c r="L2990" s="4">
        <f ca="1">[1]!thsiFinD("ths_atr_stock",$A2990,$A$1,7,101,100,100)</f>
        <v>0.04</v>
      </c>
      <c r="M2990" s="4">
        <f ca="1">[1]!thsiFinD("ths_vol_w_stock",$A2990,$A$1)/1000000</f>
        <v>47.984915999999998</v>
      </c>
      <c r="N2990" s="4">
        <f ca="1">[1]!thsiFinD("ths_turnover_ratio_w_stock",$A2990,$A$1)</f>
        <v>0.72978729224940997</v>
      </c>
      <c r="O2990" s="4">
        <f ca="1">[1]!thsiFinD("ths_relative_chg_ratio_w_stock",$A2990,$A$1,104,100)</f>
        <v>-0.35325740593397997</v>
      </c>
      <c r="P2990" s="4"/>
    </row>
    <row r="2991" spans="1:16" x14ac:dyDescent="0.25">
      <c r="A2991" s="2" t="s">
        <v>5991</v>
      </c>
      <c r="B2991" s="2" t="s">
        <v>5992</v>
      </c>
      <c r="C2991" s="4">
        <f ca="1">[1]!thsiFinD("ths_vol_ratio_stock",$A2991,$A$1,7,100)</f>
        <v>0.68979993788766003</v>
      </c>
      <c r="D2991" s="4">
        <f ca="1">[1]!thsiFinD("ths_cr_stock",$A2991,$A$1,7,100,100)</f>
        <v>114.83870967742</v>
      </c>
      <c r="E2991" s="4">
        <f ca="1">[1]!thsiFinD("ths_mfi_stock",$A2991,$A$1,7,100,100)</f>
        <v>53.337468002184998</v>
      </c>
      <c r="F2991" s="4">
        <f ca="1">[1]!thsiFinD("ths_expma_stock",$A2991,$A$1,7,100,100)</f>
        <v>6.2685468128336002</v>
      </c>
      <c r="G2991" s="4">
        <f ca="1">[1]!thsiFinD("ths_rsi_stock",$A2991,$A$1,7,100,100)</f>
        <v>62.451398012120997</v>
      </c>
      <c r="H2991" s="4">
        <f ca="1">[1]!thsiFinD("ths_adtm_stock",$A2991,$A$1,7,3,100,100,100)</f>
        <v>0.71698113207546998</v>
      </c>
      <c r="I2991" s="4">
        <f ca="1">[1]!thsiFinD("ths_bbiboll_stock",$A2991,$A$1,7,3,100,100,100)</f>
        <v>6.2240624999999996</v>
      </c>
      <c r="J2991" s="4">
        <f ca="1">[1]!thsiFinD("ths_dptb_stock",$A2991,$A$1,7,104,100,100)</f>
        <v>0.42857142857142999</v>
      </c>
      <c r="K2991" s="4">
        <f ca="1">[1]!thsiFinD("ths_srmi_stock",$A2991,$A$1,7,100,100)</f>
        <v>-1.0954616588419E-2</v>
      </c>
      <c r="L2991" s="4">
        <f ca="1">[1]!thsiFinD("ths_atr_stock",$A2991,$A$1,7,101,100,100)</f>
        <v>0.16</v>
      </c>
      <c r="M2991" s="4">
        <f ca="1">[1]!thsiFinD("ths_vol_w_stock",$A2991,$A$1)/1000000</f>
        <v>9.4575999999999993</v>
      </c>
      <c r="N2991" s="4">
        <f ca="1">[1]!thsiFinD("ths_turnover_ratio_w_stock",$A2991,$A$1)</f>
        <v>0.41795257574020001</v>
      </c>
      <c r="O2991" s="4">
        <f ca="1">[1]!thsiFinD("ths_relative_chg_ratio_w_stock",$A2991,$A$1,104,100)</f>
        <v>0.44419075993524998</v>
      </c>
      <c r="P2991" s="4"/>
    </row>
    <row r="2992" spans="1:16" x14ac:dyDescent="0.25">
      <c r="A2992" s="2" t="s">
        <v>5993</v>
      </c>
      <c r="B2992" s="2" t="s">
        <v>5994</v>
      </c>
      <c r="C2992" s="4">
        <f ca="1">[1]!thsiFinD("ths_vol_ratio_stock",$A2992,$A$1,7,100)</f>
        <v>0.71484365859065002</v>
      </c>
      <c r="D2992" s="4">
        <f ca="1">[1]!thsiFinD("ths_cr_stock",$A2992,$A$1,7,100,100)</f>
        <v>153.125</v>
      </c>
      <c r="E2992" s="4">
        <f ca="1">[1]!thsiFinD("ths_mfi_stock",$A2992,$A$1,7,100,100)</f>
        <v>60.074027771266003</v>
      </c>
      <c r="F2992" s="4">
        <f ca="1">[1]!thsiFinD("ths_expma_stock",$A2992,$A$1,7,100,100)</f>
        <v>6.4124272035130998</v>
      </c>
      <c r="G2992" s="4">
        <f ca="1">[1]!thsiFinD("ths_rsi_stock",$A2992,$A$1,7,100,100)</f>
        <v>61.945475637813999</v>
      </c>
      <c r="H2992" s="4">
        <f ca="1">[1]!thsiFinD("ths_adtm_stock",$A2992,$A$1,7,3,100,100,100)</f>
        <v>0.68627450980392002</v>
      </c>
      <c r="I2992" s="4">
        <f ca="1">[1]!thsiFinD("ths_bbiboll_stock",$A2992,$A$1,7,3,100,100,100)</f>
        <v>6.3628125000000004</v>
      </c>
      <c r="J2992" s="4">
        <f ca="1">[1]!thsiFinD("ths_dptb_stock",$A2992,$A$1,7,104,100,100)</f>
        <v>0.57142857142856995</v>
      </c>
      <c r="K2992" s="4">
        <f ca="1">[1]!thsiFinD("ths_srmi_stock",$A2992,$A$1,7,100,100)</f>
        <v>2.3219814241486E-2</v>
      </c>
      <c r="L2992" s="4">
        <f ca="1">[1]!thsiFinD("ths_atr_stock",$A2992,$A$1,7,101,100,100)</f>
        <v>0.16428571428571001</v>
      </c>
      <c r="M2992" s="4">
        <f ca="1">[1]!thsiFinD("ths_vol_w_stock",$A2992,$A$1)/1000000</f>
        <v>6.8601720000000004</v>
      </c>
      <c r="N2992" s="4">
        <f ca="1">[1]!thsiFinD("ths_turnover_ratio_w_stock",$A2992,$A$1)</f>
        <v>0.96680735907193005</v>
      </c>
      <c r="O2992" s="4">
        <f ca="1">[1]!thsiFinD("ths_relative_chg_ratio_w_stock",$A2992,$A$1,104,100)</f>
        <v>0.58424259406601997</v>
      </c>
      <c r="P2992" s="4"/>
    </row>
    <row r="2993" spans="1:16" x14ac:dyDescent="0.25">
      <c r="A2993" s="2" t="s">
        <v>5995</v>
      </c>
      <c r="B2993" s="2" t="s">
        <v>5996</v>
      </c>
      <c r="C2993" s="4">
        <f ca="1">[1]!thsiFinD("ths_vol_ratio_stock",$A2993,$A$1,7,100)</f>
        <v>1.0570783808085999</v>
      </c>
      <c r="D2993" s="4">
        <f ca="1">[1]!thsiFinD("ths_cr_stock",$A2993,$A$1,7,100,100)</f>
        <v>47.058823529411001</v>
      </c>
      <c r="E2993" s="4">
        <f ca="1">[1]!thsiFinD("ths_mfi_stock",$A2993,$A$1,7,100,100)</f>
        <v>27.920451263855</v>
      </c>
      <c r="F2993" s="4">
        <f ca="1">[1]!thsiFinD("ths_expma_stock",$A2993,$A$1,7,100,100)</f>
        <v>2.1518347593560998</v>
      </c>
      <c r="G2993" s="4">
        <f ca="1">[1]!thsiFinD("ths_rsi_stock",$A2993,$A$1,7,100,100)</f>
        <v>39.327781991571001</v>
      </c>
      <c r="H2993" s="4">
        <f ca="1">[1]!thsiFinD("ths_adtm_stock",$A2993,$A$1,7,3,100,100,100)</f>
        <v>-0.44444444444445003</v>
      </c>
      <c r="I2993" s="4">
        <f ca="1">[1]!thsiFinD("ths_bbiboll_stock",$A2993,$A$1,7,3,100,100,100)</f>
        <v>2.1610416666667001</v>
      </c>
      <c r="J2993" s="4">
        <f ca="1">[1]!thsiFinD("ths_dptb_stock",$A2993,$A$1,7,104,100,100)</f>
        <v>0.28571428571428997</v>
      </c>
      <c r="K2993" s="4">
        <f ca="1">[1]!thsiFinD("ths_srmi_stock",$A2993,$A$1,7,100,100)</f>
        <v>-2.7272727272727001E-2</v>
      </c>
      <c r="L2993" s="4">
        <f ca="1">[1]!thsiFinD("ths_atr_stock",$A2993,$A$1,7,101,100,100)</f>
        <v>3.7142857142856998E-2</v>
      </c>
      <c r="M2993" s="4">
        <f ca="1">[1]!thsiFinD("ths_vol_w_stock",$A2993,$A$1)/1000000</f>
        <v>20.710080000000001</v>
      </c>
      <c r="N2993" s="4">
        <f ca="1">[1]!thsiFinD("ths_turnover_ratio_w_stock",$A2993,$A$1)</f>
        <v>0.62133815801099002</v>
      </c>
      <c r="O2993" s="4">
        <f ca="1">[1]!thsiFinD("ths_relative_chg_ratio_w_stock",$A2993,$A$1,104,100)</f>
        <v>-0.35325740593397997</v>
      </c>
      <c r="P2993" s="4"/>
    </row>
    <row r="2994" spans="1:16" x14ac:dyDescent="0.25">
      <c r="A2994" s="2" t="s">
        <v>5997</v>
      </c>
      <c r="B2994" s="2" t="s">
        <v>5998</v>
      </c>
      <c r="C2994" s="4">
        <f ca="1">[1]!thsiFinD("ths_vol_ratio_stock",$A2994,$A$1,7,100)</f>
        <v>1.5662514226498001</v>
      </c>
      <c r="D2994" s="4">
        <f ca="1">[1]!thsiFinD("ths_cr_stock",$A2994,$A$1,7,100,100)</f>
        <v>236</v>
      </c>
      <c r="E2994" s="4">
        <f ca="1">[1]!thsiFinD("ths_mfi_stock",$A2994,$A$1,7,100,100)</f>
        <v>83.280731596685001</v>
      </c>
      <c r="F2994" s="4">
        <f ca="1">[1]!thsiFinD("ths_expma_stock",$A2994,$A$1,7,100,100)</f>
        <v>2.4118687899647</v>
      </c>
      <c r="G2994" s="4">
        <f ca="1">[1]!thsiFinD("ths_rsi_stock",$A2994,$A$1,7,100,100)</f>
        <v>61.871162003922002</v>
      </c>
      <c r="H2994" s="4">
        <f ca="1">[1]!thsiFinD("ths_adtm_stock",$A2994,$A$1,7,3,100,100,100)</f>
        <v>0.94117647058824006</v>
      </c>
      <c r="I2994" s="4">
        <f ca="1">[1]!thsiFinD("ths_bbiboll_stock",$A2994,$A$1,7,3,100,100,100)</f>
        <v>2.4079166666666998</v>
      </c>
      <c r="J2994" s="4">
        <f ca="1">[1]!thsiFinD("ths_dptb_stock",$A2994,$A$1,7,104,100,100)</f>
        <v>0.71428571428570997</v>
      </c>
      <c r="K2994" s="4">
        <f ca="1">[1]!thsiFinD("ths_srmi_stock",$A2994,$A$1,7,100,100)</f>
        <v>2.4590163934426E-2</v>
      </c>
      <c r="L2994" s="4">
        <f ca="1">[1]!thsiFinD("ths_atr_stock",$A2994,$A$1,7,101,100,100)</f>
        <v>0.04</v>
      </c>
      <c r="M2994" s="4">
        <f ca="1">[1]!thsiFinD("ths_vol_w_stock",$A2994,$A$1)/1000000</f>
        <v>114.621566</v>
      </c>
      <c r="N2994" s="4">
        <f ca="1">[1]!thsiFinD("ths_turnover_ratio_w_stock",$A2994,$A$1)</f>
        <v>1.2899205858041001</v>
      </c>
      <c r="O2994" s="4">
        <f ca="1">[1]!thsiFinD("ths_relative_chg_ratio_w_stock",$A2994,$A$1,104,100)</f>
        <v>-0.76142067124011004</v>
      </c>
      <c r="P2994" s="4"/>
    </row>
    <row r="2995" spans="1:16" x14ac:dyDescent="0.25">
      <c r="A2995" s="2" t="s">
        <v>5999</v>
      </c>
      <c r="B2995" s="2" t="s">
        <v>6000</v>
      </c>
      <c r="C2995" s="4">
        <f ca="1">[1]!thsiFinD("ths_vol_ratio_stock",$A2995,$A$1,7,100)</f>
        <v>1.0806398688687999</v>
      </c>
      <c r="D2995" s="4">
        <f ca="1">[1]!thsiFinD("ths_cr_stock",$A2995,$A$1,7,100,100)</f>
        <v>70.739549839228005</v>
      </c>
      <c r="E2995" s="4">
        <f ca="1">[1]!thsiFinD("ths_mfi_stock",$A2995,$A$1,7,100,100)</f>
        <v>47.155185864383</v>
      </c>
      <c r="F2995" s="4">
        <f ca="1">[1]!thsiFinD("ths_expma_stock",$A2995,$A$1,7,100,100)</f>
        <v>12.377314419852</v>
      </c>
      <c r="G2995" s="4">
        <f ca="1">[1]!thsiFinD("ths_rsi_stock",$A2995,$A$1,7,100,100)</f>
        <v>56.807365201575003</v>
      </c>
      <c r="H2995" s="4">
        <f ca="1">[1]!thsiFinD("ths_adtm_stock",$A2995,$A$1,7,3,100,100,100)</f>
        <v>-3.4482758620689002E-2</v>
      </c>
      <c r="I2995" s="4">
        <f ca="1">[1]!thsiFinD("ths_bbiboll_stock",$A2995,$A$1,7,3,100,100,100)</f>
        <v>12.309374999999999</v>
      </c>
      <c r="J2995" s="4">
        <f ca="1">[1]!thsiFinD("ths_dptb_stock",$A2995,$A$1,7,104,100,100)</f>
        <v>0.71428571428570997</v>
      </c>
      <c r="K2995" s="4">
        <f ca="1">[1]!thsiFinD("ths_srmi_stock",$A2995,$A$1,7,100,100)</f>
        <v>-2.4275646045419E-2</v>
      </c>
      <c r="L2995" s="4">
        <f ca="1">[1]!thsiFinD("ths_atr_stock",$A2995,$A$1,7,101,100,100)</f>
        <v>0.26428571428571002</v>
      </c>
      <c r="M2995" s="4">
        <f ca="1">[1]!thsiFinD("ths_vol_w_stock",$A2995,$A$1)/1000000</f>
        <v>6.8477680000000003</v>
      </c>
      <c r="N2995" s="4">
        <f ca="1">[1]!thsiFinD("ths_turnover_ratio_w_stock",$A2995,$A$1)</f>
        <v>0.96961045697324999</v>
      </c>
      <c r="O2995" s="4">
        <f ca="1">[1]!thsiFinD("ths_relative_chg_ratio_w_stock",$A2995,$A$1,104,100)</f>
        <v>0.29294614818557002</v>
      </c>
      <c r="P2995" s="4"/>
    </row>
    <row r="2996" spans="1:16" x14ac:dyDescent="0.25">
      <c r="A2996" s="2" t="s">
        <v>6001</v>
      </c>
      <c r="B2996" s="2" t="s">
        <v>6002</v>
      </c>
      <c r="C2996" s="4">
        <f ca="1">[1]!thsiFinD("ths_vol_ratio_stock",$A2996,$A$1,7,100)</f>
        <v>1.349174639908</v>
      </c>
      <c r="D2996" s="4">
        <f ca="1">[1]!thsiFinD("ths_cr_stock",$A2996,$A$1,7,100,100)</f>
        <v>75.280898876403995</v>
      </c>
      <c r="E2996" s="4">
        <f ca="1">[1]!thsiFinD("ths_mfi_stock",$A2996,$A$1,7,100,100)</f>
        <v>46.960139459482001</v>
      </c>
      <c r="F2996" s="4">
        <f ca="1">[1]!thsiFinD("ths_expma_stock",$A2996,$A$1,7,100,100)</f>
        <v>2.7313307171980998</v>
      </c>
      <c r="G2996" s="4">
        <f ca="1">[1]!thsiFinD("ths_rsi_stock",$A2996,$A$1,7,100,100)</f>
        <v>47.156148693764997</v>
      </c>
      <c r="H2996" s="4">
        <f ca="1">[1]!thsiFinD("ths_adtm_stock",$A2996,$A$1,7,3,100,100,100)</f>
        <v>0.57142857142856995</v>
      </c>
      <c r="I2996" s="4">
        <f ca="1">[1]!thsiFinD("ths_bbiboll_stock",$A2996,$A$1,7,3,100,100,100)</f>
        <v>2.7392708333333</v>
      </c>
      <c r="J2996" s="4">
        <f ca="1">[1]!thsiFinD("ths_dptb_stock",$A2996,$A$1,7,104,100,100)</f>
        <v>0.42857142857142999</v>
      </c>
      <c r="K2996" s="4">
        <f ca="1">[1]!thsiFinD("ths_srmi_stock",$A2996,$A$1,7,100,100)</f>
        <v>-3.5211267605633999E-2</v>
      </c>
      <c r="L2996" s="4">
        <f ca="1">[1]!thsiFinD("ths_atr_stock",$A2996,$A$1,7,101,100,100)</f>
        <v>7.4285714285713997E-2</v>
      </c>
      <c r="M2996" s="4">
        <f ca="1">[1]!thsiFinD("ths_vol_w_stock",$A2996,$A$1)/1000000</f>
        <v>19.906880999999998</v>
      </c>
      <c r="N2996" s="4">
        <f ca="1">[1]!thsiFinD("ths_turnover_ratio_w_stock",$A2996,$A$1)</f>
        <v>1.5597877619748</v>
      </c>
      <c r="O2996" s="4">
        <f ca="1">[1]!thsiFinD("ths_relative_chg_ratio_w_stock",$A2996,$A$1,104,100)</f>
        <v>-0.35325740593397997</v>
      </c>
      <c r="P2996" s="4"/>
    </row>
    <row r="2997" spans="1:16" x14ac:dyDescent="0.25">
      <c r="A2997" s="2" t="s">
        <v>6003</v>
      </c>
      <c r="B2997" s="2" t="s">
        <v>6004</v>
      </c>
      <c r="C2997" s="4">
        <f ca="1">[1]!thsiFinD("ths_vol_ratio_stock",$A2997,$A$1,7,100)</f>
        <v>4.5892045179670999</v>
      </c>
      <c r="D2997" s="4">
        <f ca="1">[1]!thsiFinD("ths_cr_stock",$A2997,$A$1,7,100,100)</f>
        <v>1448.3870967742</v>
      </c>
      <c r="E2997" s="4">
        <f ca="1">[1]!thsiFinD("ths_mfi_stock",$A2997,$A$1,7,100,100)</f>
        <v>89.682734315876999</v>
      </c>
      <c r="F2997" s="4">
        <f ca="1">[1]!thsiFinD("ths_expma_stock",$A2997,$A$1,7,100,100)</f>
        <v>4.6163095055841996</v>
      </c>
      <c r="G2997" s="4">
        <f ca="1">[1]!thsiFinD("ths_rsi_stock",$A2997,$A$1,7,100,100)</f>
        <v>80.052927070484998</v>
      </c>
      <c r="H2997" s="4">
        <f ca="1">[1]!thsiFinD("ths_adtm_stock",$A2997,$A$1,7,3,100,100,100)</f>
        <v>0.90666666666666995</v>
      </c>
      <c r="I2997" s="4">
        <f ca="1">[1]!thsiFinD("ths_bbiboll_stock",$A2997,$A$1,7,3,100,100,100)</f>
        <v>4.5216666666667003</v>
      </c>
      <c r="J2997" s="4">
        <f ca="1">[1]!thsiFinD("ths_dptb_stock",$A2997,$A$1,7,104,100,100)</f>
        <v>0.42857142857142999</v>
      </c>
      <c r="K2997" s="4">
        <f ca="1">[1]!thsiFinD("ths_srmi_stock",$A2997,$A$1,7,100,100)</f>
        <v>0.13052208835341</v>
      </c>
      <c r="L2997" s="4">
        <f ca="1">[1]!thsiFinD("ths_atr_stock",$A2997,$A$1,7,101,100,100)</f>
        <v>0.24857142857143</v>
      </c>
      <c r="M2997" s="4">
        <f ca="1">[1]!thsiFinD("ths_vol_w_stock",$A2997,$A$1)/1000000</f>
        <v>61.388930000000002</v>
      </c>
      <c r="N2997" s="4">
        <f ca="1">[1]!thsiFinD("ths_turnover_ratio_w_stock",$A2997,$A$1)</f>
        <v>8.7646353901523995</v>
      </c>
      <c r="O2997" s="4">
        <f ca="1">[1]!thsiFinD("ths_relative_chg_ratio_w_stock",$A2997,$A$1,104,100)</f>
        <v>2.5393045775370999</v>
      </c>
      <c r="P2997" s="4"/>
    </row>
    <row r="2998" spans="1:16" x14ac:dyDescent="0.25">
      <c r="A2998" s="2" t="s">
        <v>6005</v>
      </c>
      <c r="B2998" s="2" t="s">
        <v>6006</v>
      </c>
      <c r="C2998" s="4">
        <f ca="1">[1]!thsiFinD("ths_vol_ratio_stock",$A2998,$A$1,7,100)</f>
        <v>1.1485252493027001</v>
      </c>
      <c r="D2998" s="4">
        <f ca="1">[1]!thsiFinD("ths_cr_stock",$A2998,$A$1,7,100,100)</f>
        <v>135.15850144091999</v>
      </c>
      <c r="E2998" s="4">
        <f ca="1">[1]!thsiFinD("ths_mfi_stock",$A2998,$A$1,7,100,100)</f>
        <v>48.289549767438999</v>
      </c>
      <c r="F2998" s="4">
        <f ca="1">[1]!thsiFinD("ths_expma_stock",$A2998,$A$1,7,100,100)</f>
        <v>12.639037064970999</v>
      </c>
      <c r="G2998" s="4">
        <f ca="1">[1]!thsiFinD("ths_rsi_stock",$A2998,$A$1,7,100,100)</f>
        <v>56.551901019717</v>
      </c>
      <c r="H2998" s="4">
        <f ca="1">[1]!thsiFinD("ths_adtm_stock",$A2998,$A$1,7,3,100,100,100)</f>
        <v>0.85483870967742004</v>
      </c>
      <c r="I2998" s="4">
        <f ca="1">[1]!thsiFinD("ths_bbiboll_stock",$A2998,$A$1,7,3,100,100,100)</f>
        <v>12.536875</v>
      </c>
      <c r="J2998" s="4">
        <f ca="1">[1]!thsiFinD("ths_dptb_stock",$A2998,$A$1,7,104,100,100)</f>
        <v>0.57142857142856995</v>
      </c>
      <c r="K2998" s="4">
        <f ca="1">[1]!thsiFinD("ths_srmi_stock",$A2998,$A$1,7,100,100)</f>
        <v>1.5785319652723E-3</v>
      </c>
      <c r="L2998" s="4">
        <f ca="1">[1]!thsiFinD("ths_atr_stock",$A2998,$A$1,7,101,100,100)</f>
        <v>0.39714285714286002</v>
      </c>
      <c r="M2998" s="4">
        <f ca="1">[1]!thsiFinD("ths_vol_w_stock",$A2998,$A$1)/1000000</f>
        <v>40.361494</v>
      </c>
      <c r="N2998" s="4">
        <f ca="1">[1]!thsiFinD("ths_turnover_ratio_w_stock",$A2998,$A$1)</f>
        <v>1.0082467010853999</v>
      </c>
      <c r="O2998" s="4">
        <f ca="1">[1]!thsiFinD("ths_relative_chg_ratio_w_stock",$A2998,$A$1,104,100)</f>
        <v>0.36216389772261998</v>
      </c>
      <c r="P2998" s="4"/>
    </row>
    <row r="2999" spans="1:16" x14ac:dyDescent="0.25">
      <c r="A2999" s="2" t="s">
        <v>6007</v>
      </c>
      <c r="B2999" s="2" t="s">
        <v>6008</v>
      </c>
      <c r="C2999" s="4">
        <f ca="1">[1]!thsiFinD("ths_vol_ratio_stock",$A2999,$A$1,7,100)</f>
        <v>1.1285940242978001</v>
      </c>
      <c r="D2999" s="4">
        <f ca="1">[1]!thsiFinD("ths_cr_stock",$A2999,$A$1,7,100,100)</f>
        <v>257.69230769231001</v>
      </c>
      <c r="E2999" s="4">
        <f ca="1">[1]!thsiFinD("ths_mfi_stock",$A2999,$A$1,7,100,100)</f>
        <v>59.148555701920003</v>
      </c>
      <c r="F2999" s="4">
        <f ca="1">[1]!thsiFinD("ths_expma_stock",$A2999,$A$1,7,100,100)</f>
        <v>8.0913317588756009</v>
      </c>
      <c r="G2999" s="4">
        <f ca="1">[1]!thsiFinD("ths_rsi_stock",$A2999,$A$1,7,100,100)</f>
        <v>68.044463186135005</v>
      </c>
      <c r="H2999" s="4">
        <f ca="1">[1]!thsiFinD("ths_adtm_stock",$A2999,$A$1,7,3,100,100,100)</f>
        <v>0.93617021276596002</v>
      </c>
      <c r="I2999" s="4">
        <f ca="1">[1]!thsiFinD("ths_bbiboll_stock",$A2999,$A$1,7,3,100,100,100)</f>
        <v>8.0182291666666998</v>
      </c>
      <c r="J2999" s="4">
        <f ca="1">[1]!thsiFinD("ths_dptb_stock",$A2999,$A$1,7,104,100,100)</f>
        <v>0.57142857142856995</v>
      </c>
      <c r="K2999" s="4">
        <f ca="1">[1]!thsiFinD("ths_srmi_stock",$A2999,$A$1,7,100,100)</f>
        <v>2.0935960591133E-2</v>
      </c>
      <c r="L2999" s="4">
        <f ca="1">[1]!thsiFinD("ths_atr_stock",$A2999,$A$1,7,101,100,100)</f>
        <v>0.13285714285714001</v>
      </c>
      <c r="M2999" s="4">
        <f ca="1">[1]!thsiFinD("ths_vol_w_stock",$A2999,$A$1)/1000000</f>
        <v>21.057345999999999</v>
      </c>
      <c r="N2999" s="4">
        <f ca="1">[1]!thsiFinD("ths_turnover_ratio_w_stock",$A2999,$A$1)</f>
        <v>0.45491990311163</v>
      </c>
      <c r="O2999" s="4">
        <f ca="1">[1]!thsiFinD("ths_relative_chg_ratio_w_stock",$A2999,$A$1,104,100)</f>
        <v>-1.2079582606348001</v>
      </c>
      <c r="P2999" s="4"/>
    </row>
    <row r="3000" spans="1:16" x14ac:dyDescent="0.25">
      <c r="A3000" s="2" t="s">
        <v>6009</v>
      </c>
      <c r="B3000" s="2" t="s">
        <v>6010</v>
      </c>
      <c r="C3000" s="4">
        <f ca="1">[1]!thsiFinD("ths_vol_ratio_stock",$A3000,$A$1,7,100)</f>
        <v>0.69843559433698998</v>
      </c>
      <c r="D3000" s="4">
        <f ca="1">[1]!thsiFinD("ths_cr_stock",$A3000,$A$1,7,100,100)</f>
        <v>19.897959183674001</v>
      </c>
      <c r="E3000" s="4">
        <f ca="1">[1]!thsiFinD("ths_mfi_stock",$A3000,$A$1,7,100,100)</f>
        <v>45.246331130186</v>
      </c>
      <c r="F3000" s="4">
        <f ca="1">[1]!thsiFinD("ths_expma_stock",$A3000,$A$1,7,100,100)</f>
        <v>10.508201614998001</v>
      </c>
      <c r="G3000" s="4">
        <f ca="1">[1]!thsiFinD("ths_rsi_stock",$A3000,$A$1,7,100,100)</f>
        <v>42.403771765107997</v>
      </c>
      <c r="H3000" s="4">
        <f ca="1">[1]!thsiFinD("ths_adtm_stock",$A3000,$A$1,7,3,100,100,100)</f>
        <v>-0.70491803278688003</v>
      </c>
      <c r="I3000" s="4">
        <f ca="1">[1]!thsiFinD("ths_bbiboll_stock",$A3000,$A$1,7,3,100,100,100)</f>
        <v>10.519479166667001</v>
      </c>
      <c r="J3000" s="4">
        <f ca="1">[1]!thsiFinD("ths_dptb_stock",$A3000,$A$1,7,104,100,100)</f>
        <v>0.71428571428570997</v>
      </c>
      <c r="K3000" s="4">
        <f ca="1">[1]!thsiFinD("ths_srmi_stock",$A3000,$A$1,7,100,100)</f>
        <v>-7.8830823737821007E-2</v>
      </c>
      <c r="L3000" s="4">
        <f ca="1">[1]!thsiFinD("ths_atr_stock",$A3000,$A$1,7,101,100,100)</f>
        <v>0.36428571428570999</v>
      </c>
      <c r="M3000" s="4">
        <f ca="1">[1]!thsiFinD("ths_vol_w_stock",$A3000,$A$1)/1000000</f>
        <v>12.150387</v>
      </c>
      <c r="N3000" s="4">
        <f ca="1">[1]!thsiFinD("ths_turnover_ratio_w_stock",$A3000,$A$1)</f>
        <v>2.6047176717354001</v>
      </c>
      <c r="O3000" s="4">
        <f ca="1">[1]!thsiFinD("ths_relative_chg_ratio_w_stock",$A3000,$A$1,104,100)</f>
        <v>-1.0218342922759001</v>
      </c>
      <c r="P3000" s="4"/>
    </row>
    <row r="3001" spans="1:16" x14ac:dyDescent="0.25">
      <c r="A3001" s="2" t="s">
        <v>6011</v>
      </c>
      <c r="B3001" s="2" t="s">
        <v>6012</v>
      </c>
      <c r="C3001" s="4">
        <f ca="1">[1]!thsiFinD("ths_vol_ratio_stock",$A3001,$A$1,7,100)</f>
        <v>1.2021800910931</v>
      </c>
      <c r="D3001" s="4">
        <f ca="1">[1]!thsiFinD("ths_cr_stock",$A3001,$A$1,7,100,100)</f>
        <v>53.488372093023003</v>
      </c>
      <c r="E3001" s="4">
        <f ca="1">[1]!thsiFinD("ths_mfi_stock",$A3001,$A$1,7,100,100)</f>
        <v>35.312220582464001</v>
      </c>
      <c r="F3001" s="4">
        <f ca="1">[1]!thsiFinD("ths_expma_stock",$A3001,$A$1,7,100,100)</f>
        <v>2.2457279238190999</v>
      </c>
      <c r="G3001" s="4">
        <f ca="1">[1]!thsiFinD("ths_rsi_stock",$A3001,$A$1,7,100,100)</f>
        <v>33.984928500987998</v>
      </c>
      <c r="H3001" s="4">
        <f ca="1">[1]!thsiFinD("ths_adtm_stock",$A3001,$A$1,7,3,100,100,100)</f>
        <v>-0.59090909090909005</v>
      </c>
      <c r="I3001" s="4">
        <f ca="1">[1]!thsiFinD("ths_bbiboll_stock",$A3001,$A$1,7,3,100,100,100)</f>
        <v>2.2440625000000001</v>
      </c>
      <c r="J3001" s="4">
        <f ca="1">[1]!thsiFinD("ths_dptb_stock",$A3001,$A$1,7,104,100,100)</f>
        <v>0.28571428571428997</v>
      </c>
      <c r="K3001" s="4">
        <f ca="1">[1]!thsiFinD("ths_srmi_stock",$A3001,$A$1,7,100,100)</f>
        <v>-5.1724137931034003E-2</v>
      </c>
      <c r="L3001" s="4">
        <f ca="1">[1]!thsiFinD("ths_atr_stock",$A3001,$A$1,7,101,100,100)</f>
        <v>6.2857142857143E-2</v>
      </c>
      <c r="M3001" s="4">
        <f ca="1">[1]!thsiFinD("ths_vol_w_stock",$A3001,$A$1)/1000000</f>
        <v>40.493957000000002</v>
      </c>
      <c r="N3001" s="4">
        <f ca="1">[1]!thsiFinD("ths_turnover_ratio_w_stock",$A3001,$A$1)</f>
        <v>1.0843972269625</v>
      </c>
      <c r="O3001" s="4">
        <f ca="1">[1]!thsiFinD("ths_relative_chg_ratio_w_stock",$A3001,$A$1,104,100)</f>
        <v>-1.6985488857546001</v>
      </c>
      <c r="P3001" s="4"/>
    </row>
    <row r="3002" spans="1:16" x14ac:dyDescent="0.25">
      <c r="A3002" s="2" t="s">
        <v>6013</v>
      </c>
      <c r="B3002" s="2" t="s">
        <v>6014</v>
      </c>
      <c r="C3002" s="4">
        <f ca="1">[1]!thsiFinD("ths_vol_ratio_stock",$A3002,$A$1,7,100)</f>
        <v>0.81166435897380995</v>
      </c>
      <c r="D3002" s="4">
        <f ca="1">[1]!thsiFinD("ths_cr_stock",$A3002,$A$1,7,100,100)</f>
        <v>35.616438356164998</v>
      </c>
      <c r="E3002" s="4">
        <f ca="1">[1]!thsiFinD("ths_mfi_stock",$A3002,$A$1,7,100,100)</f>
        <v>27.783031885118</v>
      </c>
      <c r="F3002" s="4">
        <f ca="1">[1]!thsiFinD("ths_expma_stock",$A3002,$A$1,7,100,100)</f>
        <v>4.7265913641881996</v>
      </c>
      <c r="G3002" s="4">
        <f ca="1">[1]!thsiFinD("ths_rsi_stock",$A3002,$A$1,7,100,100)</f>
        <v>49.297522408686</v>
      </c>
      <c r="H3002" s="4">
        <f ca="1">[1]!thsiFinD("ths_adtm_stock",$A3002,$A$1,7,3,100,100,100)</f>
        <v>-0.35294117647058998</v>
      </c>
      <c r="I3002" s="4">
        <f ca="1">[1]!thsiFinD("ths_bbiboll_stock",$A3002,$A$1,7,3,100,100,100)</f>
        <v>4.7273958333332997</v>
      </c>
      <c r="J3002" s="4">
        <f ca="1">[1]!thsiFinD("ths_dptb_stock",$A3002,$A$1,7,104,100,100)</f>
        <v>0.57142857142856995</v>
      </c>
      <c r="K3002" s="4">
        <f ca="1">[1]!thsiFinD("ths_srmi_stock",$A3002,$A$1,7,100,100)</f>
        <v>-3.4623217922607002E-2</v>
      </c>
      <c r="L3002" s="4">
        <f ca="1">[1]!thsiFinD("ths_atr_stock",$A3002,$A$1,7,101,100,100)</f>
        <v>9.7142857142857003E-2</v>
      </c>
      <c r="M3002" s="4">
        <f ca="1">[1]!thsiFinD("ths_vol_w_stock",$A3002,$A$1)/1000000</f>
        <v>7.9119669999999998</v>
      </c>
      <c r="N3002" s="4">
        <f ca="1">[1]!thsiFinD("ths_turnover_ratio_w_stock",$A3002,$A$1)</f>
        <v>0.72812139046027002</v>
      </c>
      <c r="O3002" s="4">
        <f ca="1">[1]!thsiFinD("ths_relative_chg_ratio_w_stock",$A3002,$A$1,104,100)</f>
        <v>0.28368526922526</v>
      </c>
      <c r="P3002" s="4"/>
    </row>
    <row r="3003" spans="1:16" x14ac:dyDescent="0.25">
      <c r="A3003" s="2" t="s">
        <v>6015</v>
      </c>
      <c r="B3003" s="2" t="s">
        <v>6016</v>
      </c>
      <c r="C3003" s="4">
        <f ca="1">[1]!thsiFinD("ths_vol_ratio_stock",$A3003,$A$1,7,100)</f>
        <v>1.5647825196178</v>
      </c>
      <c r="D3003" s="4">
        <f ca="1">[1]!thsiFinD("ths_cr_stock",$A3003,$A$1,7,100,100)</f>
        <v>90.434782608695997</v>
      </c>
      <c r="E3003" s="4">
        <f ca="1">[1]!thsiFinD("ths_mfi_stock",$A3003,$A$1,7,100,100)</f>
        <v>34.718847401105997</v>
      </c>
      <c r="F3003" s="4">
        <f ca="1">[1]!thsiFinD("ths_expma_stock",$A3003,$A$1,7,100,100)</f>
        <v>15.053644993296</v>
      </c>
      <c r="G3003" s="4">
        <f ca="1">[1]!thsiFinD("ths_rsi_stock",$A3003,$A$1,7,100,100)</f>
        <v>60.468590507499997</v>
      </c>
      <c r="H3003" s="4">
        <f ca="1">[1]!thsiFinD("ths_adtm_stock",$A3003,$A$1,7,3,100,100,100)</f>
        <v>0.32258064516128998</v>
      </c>
      <c r="I3003" s="4">
        <f ca="1">[1]!thsiFinD("ths_bbiboll_stock",$A3003,$A$1,7,3,100,100,100)</f>
        <v>15.046770833332999</v>
      </c>
      <c r="J3003" s="4">
        <f ca="1">[1]!thsiFinD("ths_dptb_stock",$A3003,$A$1,7,104,100,100)</f>
        <v>0.71428571428570997</v>
      </c>
      <c r="K3003" s="4">
        <f ca="1">[1]!thsiFinD("ths_srmi_stock",$A3003,$A$1,7,100,100)</f>
        <v>-1.2250161186331E-2</v>
      </c>
      <c r="L3003" s="4">
        <f ca="1">[1]!thsiFinD("ths_atr_stock",$A3003,$A$1,7,101,100,100)</f>
        <v>0.34142857142857003</v>
      </c>
      <c r="M3003" s="4">
        <f ca="1">[1]!thsiFinD("ths_vol_w_stock",$A3003,$A$1)/1000000</f>
        <v>2.2639999999999998</v>
      </c>
      <c r="N3003" s="4">
        <f ca="1">[1]!thsiFinD("ths_turnover_ratio_w_stock",$A3003,$A$1)</f>
        <v>1.3317647058824</v>
      </c>
      <c r="O3003" s="4">
        <f ca="1">[1]!thsiFinD("ths_relative_chg_ratio_w_stock",$A3003,$A$1,104,100)</f>
        <v>2.4655345403747</v>
      </c>
      <c r="P3003" s="4"/>
    </row>
    <row r="3004" spans="1:16" x14ac:dyDescent="0.25">
      <c r="A3004" s="2" t="s">
        <v>6017</v>
      </c>
      <c r="B3004" s="2" t="s">
        <v>6018</v>
      </c>
      <c r="C3004" s="4">
        <f ca="1">[1]!thsiFinD("ths_vol_ratio_stock",$A3004,$A$1,7,100)</f>
        <v>1.2728640362176</v>
      </c>
      <c r="D3004" s="4">
        <f ca="1">[1]!thsiFinD("ths_cr_stock",$A3004,$A$1,7,100,100)</f>
        <v>207.31707317073</v>
      </c>
      <c r="E3004" s="4">
        <f ca="1">[1]!thsiFinD("ths_mfi_stock",$A3004,$A$1,7,100,100)</f>
        <v>65.829971291920003</v>
      </c>
      <c r="F3004" s="4">
        <f ca="1">[1]!thsiFinD("ths_expma_stock",$A3004,$A$1,7,100,100)</f>
        <v>20.374054634397002</v>
      </c>
      <c r="G3004" s="4">
        <f ca="1">[1]!thsiFinD("ths_rsi_stock",$A3004,$A$1,7,100,100)</f>
        <v>83.822761270711993</v>
      </c>
      <c r="H3004" s="4">
        <f ca="1">[1]!thsiFinD("ths_adtm_stock",$A3004,$A$1,7,3,100,100,100)</f>
        <v>0.15037593984962999</v>
      </c>
      <c r="I3004" s="4">
        <f ca="1">[1]!thsiFinD("ths_bbiboll_stock",$A3004,$A$1,7,3,100,100,100)</f>
        <v>19.905625000000001</v>
      </c>
      <c r="J3004" s="4">
        <f ca="1">[1]!thsiFinD("ths_dptb_stock",$A3004,$A$1,7,104,100,100)</f>
        <v>0.85714285714285998</v>
      </c>
      <c r="K3004" s="4">
        <f ca="1">[1]!thsiFinD("ths_srmi_stock",$A3004,$A$1,7,100,100)</f>
        <v>4.7573739295909002E-2</v>
      </c>
      <c r="L3004" s="4">
        <f ca="1">[1]!thsiFinD("ths_atr_stock",$A3004,$A$1,7,101,100,100)</f>
        <v>0.68571428571429005</v>
      </c>
      <c r="M3004" s="4">
        <f ca="1">[1]!thsiFinD("ths_vol_w_stock",$A3004,$A$1)/1000000</f>
        <v>28.894145999999999</v>
      </c>
      <c r="N3004" s="4">
        <f ca="1">[1]!thsiFinD("ths_turnover_ratio_w_stock",$A3004,$A$1)</f>
        <v>1.2219710123669001</v>
      </c>
      <c r="O3004" s="4">
        <f ca="1">[1]!thsiFinD("ths_relative_chg_ratio_w_stock",$A3004,$A$1,104,100)</f>
        <v>1.7847406504314001</v>
      </c>
      <c r="P3004" s="4"/>
    </row>
    <row r="3005" spans="1:16" x14ac:dyDescent="0.25">
      <c r="A3005" s="2" t="s">
        <v>6019</v>
      </c>
      <c r="B3005" s="2" t="s">
        <v>6020</v>
      </c>
      <c r="C3005" s="4">
        <f ca="1">[1]!thsiFinD("ths_vol_ratio_stock",$A3005,$A$1,7,100)</f>
        <v>1.7618482426207001</v>
      </c>
      <c r="D3005" s="4">
        <f ca="1">[1]!thsiFinD("ths_cr_stock",$A3005,$A$1,7,100,100)</f>
        <v>154.49438202247001</v>
      </c>
      <c r="E3005" s="4">
        <f ca="1">[1]!thsiFinD("ths_mfi_stock",$A3005,$A$1,7,100,100)</f>
        <v>64.395087213782006</v>
      </c>
      <c r="F3005" s="4">
        <f ca="1">[1]!thsiFinD("ths_expma_stock",$A3005,$A$1,7,100,100)</f>
        <v>9.8162287836634992</v>
      </c>
      <c r="G3005" s="4">
        <f ca="1">[1]!thsiFinD("ths_rsi_stock",$A3005,$A$1,7,100,100)</f>
        <v>65.234206679230994</v>
      </c>
      <c r="H3005" s="4">
        <f ca="1">[1]!thsiFinD("ths_adtm_stock",$A3005,$A$1,7,3,100,100,100)</f>
        <v>-7.8431372549024006E-2</v>
      </c>
      <c r="I3005" s="4">
        <f ca="1">[1]!thsiFinD("ths_bbiboll_stock",$A3005,$A$1,7,3,100,100,100)</f>
        <v>9.7383333333332995</v>
      </c>
      <c r="J3005" s="4">
        <f ca="1">[1]!thsiFinD("ths_dptb_stock",$A3005,$A$1,7,104,100,100)</f>
        <v>0.71428571428570997</v>
      </c>
      <c r="K3005" s="4">
        <f ca="1">[1]!thsiFinD("ths_srmi_stock",$A3005,$A$1,7,100,100)</f>
        <v>2.9880478087648999E-3</v>
      </c>
      <c r="L3005" s="4">
        <f ca="1">[1]!thsiFinD("ths_atr_stock",$A3005,$A$1,7,101,100,100)</f>
        <v>0.23571428571429001</v>
      </c>
      <c r="M3005" s="4">
        <f ca="1">[1]!thsiFinD("ths_vol_w_stock",$A3005,$A$1)/1000000</f>
        <v>6.9554999999999998</v>
      </c>
      <c r="N3005" s="4">
        <f ca="1">[1]!thsiFinD("ths_turnover_ratio_w_stock",$A3005,$A$1)</f>
        <v>1.3671453548587</v>
      </c>
      <c r="O3005" s="4">
        <f ca="1">[1]!thsiFinD("ths_relative_chg_ratio_w_stock",$A3005,$A$1,104,100)</f>
        <v>1.5756766042182999</v>
      </c>
      <c r="P3005" s="4"/>
    </row>
    <row r="3006" spans="1:16" x14ac:dyDescent="0.25">
      <c r="A3006" s="2" t="s">
        <v>6021</v>
      </c>
      <c r="B3006" s="2" t="s">
        <v>6022</v>
      </c>
      <c r="C3006" s="4">
        <f ca="1">[1]!thsiFinD("ths_vol_ratio_stock",$A3006,$A$1,7,100)</f>
        <v>1.7802666141285</v>
      </c>
      <c r="D3006" s="4">
        <f ca="1">[1]!thsiFinD("ths_cr_stock",$A3006,$A$1,7,100,100)</f>
        <v>194.03973509933999</v>
      </c>
      <c r="E3006" s="4">
        <f ca="1">[1]!thsiFinD("ths_mfi_stock",$A3006,$A$1,7,100,100)</f>
        <v>65.375013349487006</v>
      </c>
      <c r="F3006" s="4">
        <f ca="1">[1]!thsiFinD("ths_expma_stock",$A3006,$A$1,7,100,100)</f>
        <v>5.9017562901894998</v>
      </c>
      <c r="G3006" s="4">
        <f ca="1">[1]!thsiFinD("ths_rsi_stock",$A3006,$A$1,7,100,100)</f>
        <v>57.643516166768002</v>
      </c>
      <c r="H3006" s="4">
        <f ca="1">[1]!thsiFinD("ths_adtm_stock",$A3006,$A$1,7,3,100,100,100)</f>
        <v>0.96666666666667</v>
      </c>
      <c r="I3006" s="4">
        <f ca="1">[1]!thsiFinD("ths_bbiboll_stock",$A3006,$A$1,7,3,100,100,100)</f>
        <v>5.8507291666667003</v>
      </c>
      <c r="J3006" s="4">
        <f ca="1">[1]!thsiFinD("ths_dptb_stock",$A3006,$A$1,7,104,100,100)</f>
        <v>0.28571428571428997</v>
      </c>
      <c r="K3006" s="4">
        <f ca="1">[1]!thsiFinD("ths_srmi_stock",$A3006,$A$1,7,100,100)</f>
        <v>4.0201005025126003E-2</v>
      </c>
      <c r="L3006" s="4">
        <f ca="1">[1]!thsiFinD("ths_atr_stock",$A3006,$A$1,7,101,100,100)</f>
        <v>0.22714285714286001</v>
      </c>
      <c r="M3006" s="4">
        <f ca="1">[1]!thsiFinD("ths_vol_w_stock",$A3006,$A$1)/1000000</f>
        <v>43.551225000000002</v>
      </c>
      <c r="N3006" s="4">
        <f ca="1">[1]!thsiFinD("ths_turnover_ratio_w_stock",$A3006,$A$1)</f>
        <v>2.3104027115206001</v>
      </c>
      <c r="O3006" s="4">
        <f ca="1">[1]!thsiFinD("ths_relative_chg_ratio_w_stock",$A3006,$A$1,104,100)</f>
        <v>-4.3725500104356003</v>
      </c>
      <c r="P3006" s="4"/>
    </row>
    <row r="3007" spans="1:16" x14ac:dyDescent="0.25">
      <c r="A3007" s="2" t="s">
        <v>6023</v>
      </c>
      <c r="B3007" s="2" t="s">
        <v>6024</v>
      </c>
      <c r="C3007" s="4">
        <f ca="1">[1]!thsiFinD("ths_vol_ratio_stock",$A3007,$A$1,7,100)</f>
        <v>0.95778584559143998</v>
      </c>
      <c r="D3007" s="4">
        <f ca="1">[1]!thsiFinD("ths_cr_stock",$A3007,$A$1,7,100,100)</f>
        <v>37.5</v>
      </c>
      <c r="E3007" s="4">
        <f ca="1">[1]!thsiFinD("ths_mfi_stock",$A3007,$A$1,7,100,100)</f>
        <v>30.542009736349002</v>
      </c>
      <c r="F3007" s="4">
        <f ca="1">[1]!thsiFinD("ths_expma_stock",$A3007,$A$1,7,100,100)</f>
        <v>4.1948889873747</v>
      </c>
      <c r="G3007" s="4">
        <f ca="1">[1]!thsiFinD("ths_rsi_stock",$A3007,$A$1,7,100,100)</f>
        <v>44.166054329429002</v>
      </c>
      <c r="H3007" s="4">
        <f ca="1">[1]!thsiFinD("ths_adtm_stock",$A3007,$A$1,7,3,100,100,100)</f>
        <v>-0.57142857142856995</v>
      </c>
      <c r="I3007" s="4">
        <f ca="1">[1]!thsiFinD("ths_bbiboll_stock",$A3007,$A$1,7,3,100,100,100)</f>
        <v>4.2065625000000004</v>
      </c>
      <c r="J3007" s="4">
        <f ca="1">[1]!thsiFinD("ths_dptb_stock",$A3007,$A$1,7,104,100,100)</f>
        <v>0.57142857142856995</v>
      </c>
      <c r="K3007" s="4">
        <f ca="1">[1]!thsiFinD("ths_srmi_stock",$A3007,$A$1,7,100,100)</f>
        <v>-4.1189931350113999E-2</v>
      </c>
      <c r="L3007" s="4">
        <f ca="1">[1]!thsiFinD("ths_atr_stock",$A3007,$A$1,7,101,100,100)</f>
        <v>0.1</v>
      </c>
      <c r="M3007" s="4">
        <f ca="1">[1]!thsiFinD("ths_vol_w_stock",$A3007,$A$1)/1000000</f>
        <v>38.494501999999997</v>
      </c>
      <c r="N3007" s="4">
        <f ca="1">[1]!thsiFinD("ths_turnover_ratio_w_stock",$A3007,$A$1)</f>
        <v>2.1554062211603999</v>
      </c>
      <c r="O3007" s="4">
        <f ca="1">[1]!thsiFinD("ths_relative_chg_ratio_w_stock",$A3007,$A$1,104,100)</f>
        <v>0.36789644021987999</v>
      </c>
      <c r="P3007" s="4"/>
    </row>
    <row r="3008" spans="1:16" x14ac:dyDescent="0.25">
      <c r="A3008" s="2" t="s">
        <v>6025</v>
      </c>
      <c r="B3008" s="2" t="s">
        <v>6026</v>
      </c>
      <c r="C3008" s="4">
        <f ca="1">[1]!thsiFinD("ths_vol_ratio_stock",$A3008,$A$1,7,100)</f>
        <v>0.67931618780481995</v>
      </c>
      <c r="D3008" s="4">
        <f ca="1">[1]!thsiFinD("ths_cr_stock",$A3008,$A$1,7,100,100)</f>
        <v>167.56756756756999</v>
      </c>
      <c r="E3008" s="4">
        <f ca="1">[1]!thsiFinD("ths_mfi_stock",$A3008,$A$1,7,100,100)</f>
        <v>50.708860426076001</v>
      </c>
      <c r="F3008" s="4">
        <f ca="1">[1]!thsiFinD("ths_expma_stock",$A3008,$A$1,7,100,100)</f>
        <v>2.2622161421553999</v>
      </c>
      <c r="G3008" s="4">
        <f ca="1">[1]!thsiFinD("ths_rsi_stock",$A3008,$A$1,7,100,100)</f>
        <v>54.402415234156997</v>
      </c>
      <c r="H3008" s="4">
        <f ca="1">[1]!thsiFinD("ths_adtm_stock",$A3008,$A$1,7,3,100,100,100)</f>
        <v>1</v>
      </c>
      <c r="I3008" s="4">
        <f ca="1">[1]!thsiFinD("ths_bbiboll_stock",$A3008,$A$1,7,3,100,100,100)</f>
        <v>2.2558333333333001</v>
      </c>
      <c r="J3008" s="4">
        <f ca="1">[1]!thsiFinD("ths_dptb_stock",$A3008,$A$1,7,104,100,100)</f>
        <v>0.42857142857142999</v>
      </c>
      <c r="K3008" s="4">
        <f ca="1">[1]!thsiFinD("ths_srmi_stock",$A3008,$A$1,7,100,100)</f>
        <v>4.4052863436124003E-3</v>
      </c>
      <c r="L3008" s="4">
        <f ca="1">[1]!thsiFinD("ths_atr_stock",$A3008,$A$1,7,101,100,100)</f>
        <v>5.1428571428570997E-2</v>
      </c>
      <c r="M3008" s="4">
        <f ca="1">[1]!thsiFinD("ths_vol_w_stock",$A3008,$A$1)/1000000</f>
        <v>12.875299999999999</v>
      </c>
      <c r="N3008" s="4">
        <f ca="1">[1]!thsiFinD("ths_turnover_ratio_w_stock",$A3008,$A$1)</f>
        <v>0.79783435163945005</v>
      </c>
      <c r="O3008" s="4">
        <f ca="1">[1]!thsiFinD("ths_relative_chg_ratio_w_stock",$A3008,$A$1,104,100)</f>
        <v>-0.35325740593397997</v>
      </c>
      <c r="P3008" s="4"/>
    </row>
    <row r="3009" spans="1:16" x14ac:dyDescent="0.25">
      <c r="A3009" s="2" t="s">
        <v>6027</v>
      </c>
      <c r="B3009" s="2" t="s">
        <v>6028</v>
      </c>
      <c r="C3009" s="4">
        <f ca="1">[1]!thsiFinD("ths_vol_ratio_stock",$A3009,$A$1,7,100)</f>
        <v>1.6427797864924001</v>
      </c>
      <c r="D3009" s="4">
        <f ca="1">[1]!thsiFinD("ths_cr_stock",$A3009,$A$1,7,100,100)</f>
        <v>81.923076923077005</v>
      </c>
      <c r="E3009" s="4">
        <f ca="1">[1]!thsiFinD("ths_mfi_stock",$A3009,$A$1,7,100,100)</f>
        <v>47.744273225223999</v>
      </c>
      <c r="F3009" s="4">
        <f ca="1">[1]!thsiFinD("ths_expma_stock",$A3009,$A$1,7,100,100)</f>
        <v>24.191778118982999</v>
      </c>
      <c r="G3009" s="4">
        <f ca="1">[1]!thsiFinD("ths_rsi_stock",$A3009,$A$1,7,100,100)</f>
        <v>65.551889661809</v>
      </c>
      <c r="H3009" s="4">
        <f ca="1">[1]!thsiFinD("ths_adtm_stock",$A3009,$A$1,7,3,100,100,100)</f>
        <v>0.56410256410255999</v>
      </c>
      <c r="I3009" s="4">
        <f ca="1">[1]!thsiFinD("ths_bbiboll_stock",$A3009,$A$1,7,3,100,100,100)</f>
        <v>24.149791666666999</v>
      </c>
      <c r="J3009" s="4">
        <f ca="1">[1]!thsiFinD("ths_dptb_stock",$A3009,$A$1,7,104,100,100)</f>
        <v>0.57142857142856995</v>
      </c>
      <c r="K3009" s="4">
        <f ca="1">[1]!thsiFinD("ths_srmi_stock",$A3009,$A$1,7,100,100)</f>
        <v>7.2463768115942004E-3</v>
      </c>
      <c r="L3009" s="4">
        <f ca="1">[1]!thsiFinD("ths_atr_stock",$A3009,$A$1,7,101,100,100)</f>
        <v>0.67714285714286004</v>
      </c>
      <c r="M3009" s="4">
        <f ca="1">[1]!thsiFinD("ths_vol_w_stock",$A3009,$A$1)/1000000</f>
        <v>42.089694000000001</v>
      </c>
      <c r="N3009" s="4">
        <f ca="1">[1]!thsiFinD("ths_turnover_ratio_w_stock",$A3009,$A$1)</f>
        <v>0.92942075838131999</v>
      </c>
      <c r="O3009" s="4">
        <f ca="1">[1]!thsiFinD("ths_relative_chg_ratio_w_stock",$A3009,$A$1,104,100)</f>
        <v>3.1898855703061</v>
      </c>
      <c r="P3009" s="4"/>
    </row>
    <row r="3010" spans="1:16" x14ac:dyDescent="0.25">
      <c r="A3010" s="2" t="s">
        <v>6029</v>
      </c>
      <c r="B3010" s="2" t="s">
        <v>6030</v>
      </c>
      <c r="C3010" s="4">
        <f ca="1">[1]!thsiFinD("ths_vol_ratio_stock",$A3010,$A$1,7,100)</f>
        <v>1.3047958833969</v>
      </c>
      <c r="D3010" s="4">
        <f ca="1">[1]!thsiFinD("ths_cr_stock",$A3010,$A$1,7,100,100)</f>
        <v>112.5</v>
      </c>
      <c r="E3010" s="4">
        <f ca="1">[1]!thsiFinD("ths_mfi_stock",$A3010,$A$1,7,100,100)</f>
        <v>61.405033682008003</v>
      </c>
      <c r="F3010" s="4">
        <f ca="1">[1]!thsiFinD("ths_expma_stock",$A3010,$A$1,7,100,100)</f>
        <v>8.3511339101617992</v>
      </c>
      <c r="G3010" s="4">
        <f ca="1">[1]!thsiFinD("ths_rsi_stock",$A3010,$A$1,7,100,100)</f>
        <v>61.168881053626997</v>
      </c>
      <c r="H3010" s="4">
        <f ca="1">[1]!thsiFinD("ths_adtm_stock",$A3010,$A$1,7,3,100,100,100)</f>
        <v>0.44444444444445003</v>
      </c>
      <c r="I3010" s="4">
        <f ca="1">[1]!thsiFinD("ths_bbiboll_stock",$A3010,$A$1,7,3,100,100,100)</f>
        <v>8.2926041666667007</v>
      </c>
      <c r="J3010" s="4">
        <f ca="1">[1]!thsiFinD("ths_dptb_stock",$A3010,$A$1,7,104,100,100)</f>
        <v>0.71428571428570997</v>
      </c>
      <c r="K3010" s="4">
        <f ca="1">[1]!thsiFinD("ths_srmi_stock",$A3010,$A$1,7,100,100)</f>
        <v>2.3529411764705E-3</v>
      </c>
      <c r="L3010" s="4">
        <f ca="1">[1]!thsiFinD("ths_atr_stock",$A3010,$A$1,7,101,100,100)</f>
        <v>0.25</v>
      </c>
      <c r="M3010" s="4">
        <f ca="1">[1]!thsiFinD("ths_vol_w_stock",$A3010,$A$1)/1000000</f>
        <v>9.9337599999999995</v>
      </c>
      <c r="N3010" s="4">
        <f ca="1">[1]!thsiFinD("ths_turnover_ratio_w_stock",$A3010,$A$1)</f>
        <v>1.3889527950625</v>
      </c>
      <c r="O3010" s="4">
        <f ca="1">[1]!thsiFinD("ths_relative_chg_ratio_w_stock",$A3010,$A$1,104,100)</f>
        <v>0.83721878454220999</v>
      </c>
      <c r="P3010" s="4"/>
    </row>
    <row r="3011" spans="1:16" x14ac:dyDescent="0.25">
      <c r="A3011" s="2" t="s">
        <v>6031</v>
      </c>
      <c r="B3011" s="2" t="s">
        <v>6032</v>
      </c>
      <c r="C3011" s="4">
        <f ca="1">[1]!thsiFinD("ths_vol_ratio_stock",$A3011,$A$1,7,100)</f>
        <v>0.94934168958316001</v>
      </c>
      <c r="D3011" s="4">
        <f ca="1">[1]!thsiFinD("ths_cr_stock",$A3011,$A$1,7,100,100)</f>
        <v>33.333333333333002</v>
      </c>
      <c r="E3011" s="4">
        <f ca="1">[1]!thsiFinD("ths_mfi_stock",$A3011,$A$1,7,100,100)</f>
        <v>23.789040810507998</v>
      </c>
      <c r="F3011" s="4">
        <f ca="1">[1]!thsiFinD("ths_expma_stock",$A3011,$A$1,7,100,100)</f>
        <v>2.5341997614173</v>
      </c>
      <c r="G3011" s="4">
        <f ca="1">[1]!thsiFinD("ths_rsi_stock",$A3011,$A$1,7,100,100)</f>
        <v>35.531593323758003</v>
      </c>
      <c r="H3011" s="4">
        <f ca="1">[1]!thsiFinD("ths_adtm_stock",$A3011,$A$1,7,3,100,100,100)</f>
        <v>-0.375</v>
      </c>
      <c r="I3011" s="4">
        <f ca="1">[1]!thsiFinD("ths_bbiboll_stock",$A3011,$A$1,7,3,100,100,100)</f>
        <v>2.5218750000000001</v>
      </c>
      <c r="J3011" s="4">
        <f ca="1">[1]!thsiFinD("ths_dptb_stock",$A3011,$A$1,7,104,100,100)</f>
        <v>0.14285714285713999</v>
      </c>
      <c r="K3011" s="4">
        <f ca="1">[1]!thsiFinD("ths_srmi_stock",$A3011,$A$1,7,100,100)</f>
        <v>-6.1538461538462E-2</v>
      </c>
      <c r="L3011" s="4">
        <f ca="1">[1]!thsiFinD("ths_atr_stock",$A3011,$A$1,7,101,100,100)</f>
        <v>0.1</v>
      </c>
      <c r="M3011" s="4">
        <f ca="1">[1]!thsiFinD("ths_vol_w_stock",$A3011,$A$1)/1000000</f>
        <v>47.875391999999998</v>
      </c>
      <c r="N3011" s="4">
        <f ca="1">[1]!thsiFinD("ths_turnover_ratio_w_stock",$A3011,$A$1)</f>
        <v>2.6904078789603001</v>
      </c>
      <c r="O3011" s="4">
        <f ca="1">[1]!thsiFinD("ths_relative_chg_ratio_w_stock",$A3011,$A$1,104,100)</f>
        <v>-3.1421020274478999</v>
      </c>
      <c r="P3011" s="4"/>
    </row>
    <row r="3012" spans="1:16" x14ac:dyDescent="0.25">
      <c r="A3012" s="2" t="s">
        <v>6033</v>
      </c>
      <c r="B3012" s="2" t="s">
        <v>6034</v>
      </c>
      <c r="C3012" s="4">
        <f ca="1">[1]!thsiFinD("ths_vol_ratio_stock",$A3012,$A$1,7,100)</f>
        <v>0.66263046599618003</v>
      </c>
      <c r="D3012" s="4">
        <f ca="1">[1]!thsiFinD("ths_cr_stock",$A3012,$A$1,7,100,100)</f>
        <v>74.846625766871995</v>
      </c>
      <c r="E3012" s="4">
        <f ca="1">[1]!thsiFinD("ths_mfi_stock",$A3012,$A$1,7,100,100)</f>
        <v>42.264565751162998</v>
      </c>
      <c r="F3012" s="4">
        <f ca="1">[1]!thsiFinD("ths_expma_stock",$A3012,$A$1,7,100,100)</f>
        <v>5.2870015715497001</v>
      </c>
      <c r="G3012" s="4">
        <f ca="1">[1]!thsiFinD("ths_rsi_stock",$A3012,$A$1,7,100,100)</f>
        <v>50.784932790749998</v>
      </c>
      <c r="H3012" s="4">
        <f ca="1">[1]!thsiFinD("ths_adtm_stock",$A3012,$A$1,7,3,100,100,100)</f>
        <v>-0.47499999999999998</v>
      </c>
      <c r="I3012" s="4">
        <f ca="1">[1]!thsiFinD("ths_bbiboll_stock",$A3012,$A$1,7,3,100,100,100)</f>
        <v>5.2559374999999999</v>
      </c>
      <c r="J3012" s="4">
        <f ca="1">[1]!thsiFinD("ths_dptb_stock",$A3012,$A$1,7,104,100,100)</f>
        <v>0.71428571428570997</v>
      </c>
      <c r="K3012" s="4">
        <f ca="1">[1]!thsiFinD("ths_srmi_stock",$A3012,$A$1,7,100,100)</f>
        <v>-2.4029574861367999E-2</v>
      </c>
      <c r="L3012" s="4">
        <f ca="1">[1]!thsiFinD("ths_atr_stock",$A3012,$A$1,7,101,100,100)</f>
        <v>0.13857142857143001</v>
      </c>
      <c r="M3012" s="4">
        <f ca="1">[1]!thsiFinD("ths_vol_w_stock",$A3012,$A$1)/1000000</f>
        <v>3.7848799999999998</v>
      </c>
      <c r="N3012" s="4">
        <f ca="1">[1]!thsiFinD("ths_turnover_ratio_w_stock",$A3012,$A$1)</f>
        <v>0.78049705938152003</v>
      </c>
      <c r="O3012" s="4">
        <f ca="1">[1]!thsiFinD("ths_relative_chg_ratio_w_stock",$A3012,$A$1,104,100)</f>
        <v>2.6970730948161999E-2</v>
      </c>
      <c r="P3012" s="4"/>
    </row>
    <row r="3013" spans="1:16" x14ac:dyDescent="0.25">
      <c r="A3013" s="2" t="s">
        <v>6035</v>
      </c>
      <c r="B3013" s="2" t="s">
        <v>6036</v>
      </c>
      <c r="C3013" s="4">
        <f ca="1">[1]!thsiFinD("ths_vol_ratio_stock",$A3013,$A$1,7,100)</f>
        <v>0.70180676709945999</v>
      </c>
      <c r="D3013" s="4">
        <f ca="1">[1]!thsiFinD("ths_cr_stock",$A3013,$A$1,7,100,100)</f>
        <v>100.61349693251999</v>
      </c>
      <c r="E3013" s="4">
        <f ca="1">[1]!thsiFinD("ths_mfi_stock",$A3013,$A$1,7,100,100)</f>
        <v>53.048144179268</v>
      </c>
      <c r="F3013" s="4">
        <f ca="1">[1]!thsiFinD("ths_expma_stock",$A3013,$A$1,7,100,100)</f>
        <v>4.4031740294469</v>
      </c>
      <c r="G3013" s="4">
        <f ca="1">[1]!thsiFinD("ths_rsi_stock",$A3013,$A$1,7,100,100)</f>
        <v>59.278155636412997</v>
      </c>
      <c r="H3013" s="4">
        <f ca="1">[1]!thsiFinD("ths_adtm_stock",$A3013,$A$1,7,3,100,100,100)</f>
        <v>0.27586206896552001</v>
      </c>
      <c r="I3013" s="4">
        <f ca="1">[1]!thsiFinD("ths_bbiboll_stock",$A3013,$A$1,7,3,100,100,100)</f>
        <v>4.3653124999999999</v>
      </c>
      <c r="J3013" s="4">
        <f ca="1">[1]!thsiFinD("ths_dptb_stock",$A3013,$A$1,7,104,100,100)</f>
        <v>0.57142857142856995</v>
      </c>
      <c r="K3013" s="4">
        <f ca="1">[1]!thsiFinD("ths_srmi_stock",$A3013,$A$1,7,100,100)</f>
        <v>2.2471910112359002E-3</v>
      </c>
      <c r="L3013" s="4">
        <f ca="1">[1]!thsiFinD("ths_atr_stock",$A3013,$A$1,7,101,100,100)</f>
        <v>0.15571428571429</v>
      </c>
      <c r="M3013" s="4">
        <f ca="1">[1]!thsiFinD("ths_vol_w_stock",$A3013,$A$1)/1000000</f>
        <v>5.4640000000000004</v>
      </c>
      <c r="N3013" s="4">
        <f ca="1">[1]!thsiFinD("ths_turnover_ratio_w_stock",$A3013,$A$1)</f>
        <v>1.2369042983783001</v>
      </c>
      <c r="O3013" s="4">
        <f ca="1">[1]!thsiFinD("ths_relative_chg_ratio_w_stock",$A3013,$A$1,104,100)</f>
        <v>0.78310623042965999</v>
      </c>
      <c r="P3013" s="4"/>
    </row>
    <row r="3014" spans="1:16" x14ac:dyDescent="0.25">
      <c r="A3014" s="2" t="s">
        <v>6037</v>
      </c>
      <c r="B3014" s="2" t="s">
        <v>6038</v>
      </c>
      <c r="C3014" s="4">
        <f ca="1">[1]!thsiFinD("ths_vol_ratio_stock",$A3014,$A$1,7,100)</f>
        <v>1.3775290304896</v>
      </c>
      <c r="D3014" s="4">
        <f ca="1">[1]!thsiFinD("ths_cr_stock",$A3014,$A$1,7,100,100)</f>
        <v>254</v>
      </c>
      <c r="E3014" s="4">
        <f ca="1">[1]!thsiFinD("ths_mfi_stock",$A3014,$A$1,7,100,100)</f>
        <v>74.700210872330004</v>
      </c>
      <c r="F3014" s="4">
        <f ca="1">[1]!thsiFinD("ths_expma_stock",$A3014,$A$1,7,100,100)</f>
        <v>4.0842808227949998</v>
      </c>
      <c r="G3014" s="4">
        <f ca="1">[1]!thsiFinD("ths_rsi_stock",$A3014,$A$1,7,100,100)</f>
        <v>66.310130536255997</v>
      </c>
      <c r="H3014" s="4">
        <f ca="1">[1]!thsiFinD("ths_adtm_stock",$A3014,$A$1,7,3,100,100,100)</f>
        <v>0.87096774193547999</v>
      </c>
      <c r="I3014" s="4">
        <f ca="1">[1]!thsiFinD("ths_bbiboll_stock",$A3014,$A$1,7,3,100,100,100)</f>
        <v>3.9869791666666998</v>
      </c>
      <c r="J3014" s="4">
        <f ca="1">[1]!thsiFinD("ths_dptb_stock",$A3014,$A$1,7,104,100,100)</f>
        <v>0.42857142857142999</v>
      </c>
      <c r="K3014" s="4">
        <f ca="1">[1]!thsiFinD("ths_srmi_stock",$A3014,$A$1,7,100,100)</f>
        <v>0.12056737588652</v>
      </c>
      <c r="L3014" s="4">
        <f ca="1">[1]!thsiFinD("ths_atr_stock",$A3014,$A$1,7,101,100,100)</f>
        <v>0.25857142857143001</v>
      </c>
      <c r="M3014" s="4">
        <f ca="1">[1]!thsiFinD("ths_vol_w_stock",$A3014,$A$1)/1000000</f>
        <v>14.8765</v>
      </c>
      <c r="N3014" s="4">
        <f ca="1">[1]!thsiFinD("ths_turnover_ratio_w_stock",$A3014,$A$1)</f>
        <v>3.4972835605457</v>
      </c>
      <c r="O3014" s="4">
        <f ca="1">[1]!thsiFinD("ths_relative_chg_ratio_w_stock",$A3014,$A$1,104,100)</f>
        <v>-4.4348900589952001</v>
      </c>
      <c r="P3014" s="4"/>
    </row>
    <row r="3015" spans="1:16" x14ac:dyDescent="0.25">
      <c r="A3015" s="2" t="s">
        <v>6039</v>
      </c>
      <c r="B3015" s="2" t="s">
        <v>6040</v>
      </c>
      <c r="C3015" s="4">
        <f ca="1">[1]!thsiFinD("ths_vol_ratio_stock",$A3015,$A$1,7,100)</f>
        <v>1.3531918349993</v>
      </c>
      <c r="D3015" s="4">
        <f ca="1">[1]!thsiFinD("ths_cr_stock",$A3015,$A$1,7,100,100)</f>
        <v>388.57142857142998</v>
      </c>
      <c r="E3015" s="4">
        <f ca="1">[1]!thsiFinD("ths_mfi_stock",$A3015,$A$1,7,100,100)</f>
        <v>70.915095557745005</v>
      </c>
      <c r="F3015" s="4">
        <f ca="1">[1]!thsiFinD("ths_expma_stock",$A3015,$A$1,7,100,100)</f>
        <v>9.3730652333688003</v>
      </c>
      <c r="G3015" s="4">
        <f ca="1">[1]!thsiFinD("ths_rsi_stock",$A3015,$A$1,7,100,100)</f>
        <v>83.115447584239007</v>
      </c>
      <c r="H3015" s="4">
        <f ca="1">[1]!thsiFinD("ths_adtm_stock",$A3015,$A$1,7,3,100,100,100)</f>
        <v>0.92307692307692002</v>
      </c>
      <c r="I3015" s="4">
        <f ca="1">[1]!thsiFinD("ths_bbiboll_stock",$A3015,$A$1,7,3,100,100,100)</f>
        <v>9.2266666666667003</v>
      </c>
      <c r="J3015" s="4">
        <f ca="1">[1]!thsiFinD("ths_dptb_stock",$A3015,$A$1,7,104,100,100)</f>
        <v>0.71428571428570997</v>
      </c>
      <c r="K3015" s="4">
        <f ca="1">[1]!thsiFinD("ths_srmi_stock",$A3015,$A$1,7,100,100)</f>
        <v>5.4192229038854997E-2</v>
      </c>
      <c r="L3015" s="4">
        <f ca="1">[1]!thsiFinD("ths_atr_stock",$A3015,$A$1,7,101,100,100)</f>
        <v>0.24428571428571</v>
      </c>
      <c r="M3015" s="4">
        <f ca="1">[1]!thsiFinD("ths_vol_w_stock",$A3015,$A$1)/1000000</f>
        <v>15.731638</v>
      </c>
      <c r="N3015" s="4">
        <f ca="1">[1]!thsiFinD("ths_turnover_ratio_w_stock",$A3015,$A$1)</f>
        <v>1.5405831470544999</v>
      </c>
      <c r="O3015" s="4">
        <f ca="1">[1]!thsiFinD("ths_relative_chg_ratio_w_stock",$A3015,$A$1,104,100)</f>
        <v>0.99389285313336995</v>
      </c>
      <c r="P3015" s="4"/>
    </row>
    <row r="3016" spans="1:16" x14ac:dyDescent="0.25">
      <c r="A3016" s="2" t="s">
        <v>6041</v>
      </c>
      <c r="B3016" s="2" t="s">
        <v>6042</v>
      </c>
      <c r="C3016" s="4">
        <f ca="1">[1]!thsiFinD("ths_vol_ratio_stock",$A3016,$A$1,7,100)</f>
        <v>1.0549957857454</v>
      </c>
      <c r="D3016" s="4">
        <f ca="1">[1]!thsiFinD("ths_cr_stock",$A3016,$A$1,7,100,100)</f>
        <v>64.303178484108003</v>
      </c>
      <c r="E3016" s="4">
        <f ca="1">[1]!thsiFinD("ths_mfi_stock",$A3016,$A$1,7,100,100)</f>
        <v>29.000915218450999</v>
      </c>
      <c r="F3016" s="4">
        <f ca="1">[1]!thsiFinD("ths_expma_stock",$A3016,$A$1,7,100,100)</f>
        <v>23.830882614185999</v>
      </c>
      <c r="G3016" s="4">
        <f ca="1">[1]!thsiFinD("ths_rsi_stock",$A3016,$A$1,7,100,100)</f>
        <v>52.876331835393998</v>
      </c>
      <c r="H3016" s="4">
        <f ca="1">[1]!thsiFinD("ths_adtm_stock",$A3016,$A$1,7,3,100,100,100)</f>
        <v>-0.10909090909091</v>
      </c>
      <c r="I3016" s="4">
        <f ca="1">[1]!thsiFinD("ths_bbiboll_stock",$A3016,$A$1,7,3,100,100,100)</f>
        <v>23.736458333333001</v>
      </c>
      <c r="J3016" s="4">
        <f ca="1">[1]!thsiFinD("ths_dptb_stock",$A3016,$A$1,7,104,100,100)</f>
        <v>0.42857142857142999</v>
      </c>
      <c r="K3016" s="4">
        <f ca="1">[1]!thsiFinD("ths_srmi_stock",$A3016,$A$1,7,100,100)</f>
        <v>-2.1774856203779999E-2</v>
      </c>
      <c r="L3016" s="4">
        <f ca="1">[1]!thsiFinD("ths_atr_stock",$A3016,$A$1,7,101,100,100)</f>
        <v>0.32</v>
      </c>
      <c r="M3016" s="4">
        <f ca="1">[1]!thsiFinD("ths_vol_w_stock",$A3016,$A$1)/1000000</f>
        <v>9.2421889999999998</v>
      </c>
      <c r="N3016" s="4">
        <f ca="1">[1]!thsiFinD("ths_turnover_ratio_w_stock",$A3016,$A$1)</f>
        <v>0.43626328781791002</v>
      </c>
      <c r="O3016" s="4">
        <f ca="1">[1]!thsiFinD("ths_relative_chg_ratio_w_stock",$A3016,$A$1,104,100)</f>
        <v>-0.22710097195585</v>
      </c>
      <c r="P3016" s="4"/>
    </row>
    <row r="3017" spans="1:16" x14ac:dyDescent="0.25">
      <c r="A3017" s="2" t="s">
        <v>6043</v>
      </c>
      <c r="B3017" s="2" t="s">
        <v>6044</v>
      </c>
      <c r="C3017" s="4">
        <f ca="1">[1]!thsiFinD("ths_vol_ratio_stock",$A3017,$A$1,7,100)</f>
        <v>2.5196796529208001</v>
      </c>
      <c r="D3017" s="4">
        <f ca="1">[1]!thsiFinD("ths_cr_stock",$A3017,$A$1,7,100,100)</f>
        <v>201.67597765363001</v>
      </c>
      <c r="E3017" s="4">
        <f ca="1">[1]!thsiFinD("ths_mfi_stock",$A3017,$A$1,7,100,100)</f>
        <v>78.108104617928007</v>
      </c>
      <c r="F3017" s="4">
        <f ca="1">[1]!thsiFinD("ths_expma_stock",$A3017,$A$1,7,100,100)</f>
        <v>21.460969063962999</v>
      </c>
      <c r="G3017" s="4">
        <f ca="1">[1]!thsiFinD("ths_rsi_stock",$A3017,$A$1,7,100,100)</f>
        <v>77.914254432679002</v>
      </c>
      <c r="H3017" s="4">
        <f ca="1">[1]!thsiFinD("ths_adtm_stock",$A3017,$A$1,7,3,100,100,100)</f>
        <v>0.75238095238095004</v>
      </c>
      <c r="I3017" s="4">
        <f ca="1">[1]!thsiFinD("ths_bbiboll_stock",$A3017,$A$1,7,3,100,100,100)</f>
        <v>21.206979166667001</v>
      </c>
      <c r="J3017" s="4">
        <f ca="1">[1]!thsiFinD("ths_dptb_stock",$A3017,$A$1,7,104,100,100)</f>
        <v>0.71428571428570997</v>
      </c>
      <c r="K3017" s="4">
        <f ca="1">[1]!thsiFinD("ths_srmi_stock",$A3017,$A$1,7,100,100)</f>
        <v>4.2754275427543002E-2</v>
      </c>
      <c r="L3017" s="4">
        <f ca="1">[1]!thsiFinD("ths_atr_stock",$A3017,$A$1,7,101,100,100)</f>
        <v>0.52428571428571002</v>
      </c>
      <c r="M3017" s="4">
        <f ca="1">[1]!thsiFinD("ths_vol_w_stock",$A3017,$A$1)/1000000</f>
        <v>11.317779</v>
      </c>
      <c r="N3017" s="4">
        <f ca="1">[1]!thsiFinD("ths_turnover_ratio_w_stock",$A3017,$A$1)</f>
        <v>2.3979069080122999</v>
      </c>
      <c r="O3017" s="4">
        <f ca="1">[1]!thsiFinD("ths_relative_chg_ratio_w_stock",$A3017,$A$1,104,100)</f>
        <v>2.5647601948070999</v>
      </c>
      <c r="P3017" s="4"/>
    </row>
    <row r="3018" spans="1:16" x14ac:dyDescent="0.25">
      <c r="A3018" s="2" t="s">
        <v>6045</v>
      </c>
      <c r="B3018" s="2" t="s">
        <v>6046</v>
      </c>
      <c r="C3018" s="4">
        <f ca="1">[1]!thsiFinD("ths_vol_ratio_stock",$A3018,$A$1,7,100)</f>
        <v>1.2188701758867</v>
      </c>
      <c r="D3018" s="4">
        <f ca="1">[1]!thsiFinD("ths_cr_stock",$A3018,$A$1,7,100,100)</f>
        <v>79.651162790697995</v>
      </c>
      <c r="E3018" s="4">
        <f ca="1">[1]!thsiFinD("ths_mfi_stock",$A3018,$A$1,7,100,100)</f>
        <v>54.699010644045998</v>
      </c>
      <c r="F3018" s="4">
        <f ca="1">[1]!thsiFinD("ths_expma_stock",$A3018,$A$1,7,100,100)</f>
        <v>5.5843139025479998</v>
      </c>
      <c r="G3018" s="4">
        <f ca="1">[1]!thsiFinD("ths_rsi_stock",$A3018,$A$1,7,100,100)</f>
        <v>45.680306015223003</v>
      </c>
      <c r="H3018" s="4">
        <f ca="1">[1]!thsiFinD("ths_adtm_stock",$A3018,$A$1,7,3,100,100,100)</f>
        <v>0.52</v>
      </c>
      <c r="I3018" s="4">
        <f ca="1">[1]!thsiFinD("ths_bbiboll_stock",$A3018,$A$1,7,3,100,100,100)</f>
        <v>5.5827083333332999</v>
      </c>
      <c r="J3018" s="4">
        <f ca="1">[1]!thsiFinD("ths_dptb_stock",$A3018,$A$1,7,104,100,100)</f>
        <v>0.42857142857142999</v>
      </c>
      <c r="K3018" s="4">
        <f ca="1">[1]!thsiFinD("ths_srmi_stock",$A3018,$A$1,7,100,100)</f>
        <v>-2.2807017543860001E-2</v>
      </c>
      <c r="L3018" s="4">
        <f ca="1">[1]!thsiFinD("ths_atr_stock",$A3018,$A$1,7,101,100,100)</f>
        <v>0.15142857142857</v>
      </c>
      <c r="M3018" s="4">
        <f ca="1">[1]!thsiFinD("ths_vol_w_stock",$A3018,$A$1)/1000000</f>
        <v>8.9737019999999994</v>
      </c>
      <c r="N3018" s="4">
        <f ca="1">[1]!thsiFinD("ths_turnover_ratio_w_stock",$A3018,$A$1)</f>
        <v>1.0192121915273999</v>
      </c>
      <c r="O3018" s="4">
        <f ca="1">[1]!thsiFinD("ths_relative_chg_ratio_w_stock",$A3018,$A$1,104,100)</f>
        <v>-1.7691866094738</v>
      </c>
      <c r="P3018" s="4"/>
    </row>
    <row r="3019" spans="1:16" x14ac:dyDescent="0.25">
      <c r="A3019" s="2" t="s">
        <v>6047</v>
      </c>
      <c r="B3019" s="2" t="s">
        <v>6048</v>
      </c>
      <c r="C3019" s="4">
        <f ca="1">[1]!thsiFinD("ths_vol_ratio_stock",$A3019,$A$1,7,100)</f>
        <v>1.6497377618708</v>
      </c>
      <c r="D3019" s="4">
        <f ca="1">[1]!thsiFinD("ths_cr_stock",$A3019,$A$1,7,100,100)</f>
        <v>105.97014925373</v>
      </c>
      <c r="E3019" s="4">
        <f ca="1">[1]!thsiFinD("ths_mfi_stock",$A3019,$A$1,7,100,100)</f>
        <v>64.644508799196998</v>
      </c>
      <c r="F3019" s="4">
        <f ca="1">[1]!thsiFinD("ths_expma_stock",$A3019,$A$1,7,100,100)</f>
        <v>15.310848279645001</v>
      </c>
      <c r="G3019" s="4">
        <f ca="1">[1]!thsiFinD("ths_rsi_stock",$A3019,$A$1,7,100,100)</f>
        <v>60.254219113231002</v>
      </c>
      <c r="H3019" s="4">
        <f ca="1">[1]!thsiFinD("ths_adtm_stock",$A3019,$A$1,7,3,100,100,100)</f>
        <v>0.53636363636364004</v>
      </c>
      <c r="I3019" s="4">
        <f ca="1">[1]!thsiFinD("ths_bbiboll_stock",$A3019,$A$1,7,3,100,100,100)</f>
        <v>15.265104166666999</v>
      </c>
      <c r="J3019" s="4">
        <f ca="1">[1]!thsiFinD("ths_dptb_stock",$A3019,$A$1,7,104,100,100)</f>
        <v>0.71428571428570997</v>
      </c>
      <c r="K3019" s="4">
        <f ca="1">[1]!thsiFinD("ths_srmi_stock",$A3019,$A$1,7,100,100)</f>
        <v>3.1989763275752001E-3</v>
      </c>
      <c r="L3019" s="4">
        <f ca="1">[1]!thsiFinD("ths_atr_stock",$A3019,$A$1,7,101,100,100)</f>
        <v>0.41</v>
      </c>
      <c r="M3019" s="4">
        <f ca="1">[1]!thsiFinD("ths_vol_w_stock",$A3019,$A$1)/1000000</f>
        <v>15.159041999999999</v>
      </c>
      <c r="N3019" s="4">
        <f ca="1">[1]!thsiFinD("ths_turnover_ratio_w_stock",$A3019,$A$1)</f>
        <v>2.3045173596034001</v>
      </c>
      <c r="O3019" s="4">
        <f ca="1">[1]!thsiFinD("ths_relative_chg_ratio_w_stock",$A3019,$A$1,104,100)</f>
        <v>1.1402490875725</v>
      </c>
      <c r="P3019" s="4"/>
    </row>
    <row r="3020" spans="1:16" x14ac:dyDescent="0.25">
      <c r="A3020" s="2" t="s">
        <v>6049</v>
      </c>
      <c r="B3020" s="2" t="s">
        <v>6050</v>
      </c>
      <c r="C3020" s="4">
        <f ca="1">[1]!thsiFinD("ths_vol_ratio_stock",$A3020,$A$1,7,100)</f>
        <v>1.2024708467347001</v>
      </c>
      <c r="D3020" s="4">
        <f ca="1">[1]!thsiFinD("ths_cr_stock",$A3020,$A$1,7,100,100)</f>
        <v>91.326530612244994</v>
      </c>
      <c r="E3020" s="4">
        <f ca="1">[1]!thsiFinD("ths_mfi_stock",$A3020,$A$1,7,100,100)</f>
        <v>62.565464353948002</v>
      </c>
      <c r="F3020" s="4">
        <f ca="1">[1]!thsiFinD("ths_expma_stock",$A3020,$A$1,7,100,100)</f>
        <v>10.940436311080999</v>
      </c>
      <c r="G3020" s="4">
        <f ca="1">[1]!thsiFinD("ths_rsi_stock",$A3020,$A$1,7,100,100)</f>
        <v>58.070159696830999</v>
      </c>
      <c r="H3020" s="4">
        <f ca="1">[1]!thsiFinD("ths_adtm_stock",$A3020,$A$1,7,3,100,100,100)</f>
        <v>0.16666666666666999</v>
      </c>
      <c r="I3020" s="4">
        <f ca="1">[1]!thsiFinD("ths_bbiboll_stock",$A3020,$A$1,7,3,100,100,100)</f>
        <v>10.951354166667</v>
      </c>
      <c r="J3020" s="4">
        <f ca="1">[1]!thsiFinD("ths_dptb_stock",$A3020,$A$1,7,104,100,100)</f>
        <v>0.85714285714285998</v>
      </c>
      <c r="K3020" s="4">
        <f ca="1">[1]!thsiFinD("ths_srmi_stock",$A3020,$A$1,7,100,100)</f>
        <v>-1.231310466139E-2</v>
      </c>
      <c r="L3020" s="4">
        <f ca="1">[1]!thsiFinD("ths_atr_stock",$A3020,$A$1,7,101,100,100)</f>
        <v>0.56285714285713995</v>
      </c>
      <c r="M3020" s="4">
        <f ca="1">[1]!thsiFinD("ths_vol_w_stock",$A3020,$A$1)/1000000</f>
        <v>41.907676000000002</v>
      </c>
      <c r="N3020" s="4">
        <f ca="1">[1]!thsiFinD("ths_turnover_ratio_w_stock",$A3020,$A$1)</f>
        <v>5.8951871841905001</v>
      </c>
      <c r="O3020" s="4">
        <f ca="1">[1]!thsiFinD("ths_relative_chg_ratio_w_stock",$A3020,$A$1,104,100)</f>
        <v>2.2975652631701999</v>
      </c>
      <c r="P3020" s="4"/>
    </row>
    <row r="3021" spans="1:16" x14ac:dyDescent="0.25">
      <c r="A3021" s="2" t="s">
        <v>6051</v>
      </c>
      <c r="B3021" s="2" t="s">
        <v>6052</v>
      </c>
      <c r="C3021" s="4">
        <f ca="1">[1]!thsiFinD("ths_vol_ratio_stock",$A3021,$A$1,7,100)</f>
        <v>1.0079924706423999</v>
      </c>
      <c r="D3021" s="4">
        <f ca="1">[1]!thsiFinD("ths_cr_stock",$A3021,$A$1,7,100,100)</f>
        <v>336.23188405796998</v>
      </c>
      <c r="E3021" s="4">
        <f ca="1">[1]!thsiFinD("ths_mfi_stock",$A3021,$A$1,7,100,100)</f>
        <v>90.326110938436003</v>
      </c>
      <c r="F3021" s="4">
        <f ca="1">[1]!thsiFinD("ths_expma_stock",$A3021,$A$1,7,100,100)</f>
        <v>10.113106180438001</v>
      </c>
      <c r="G3021" s="4">
        <f ca="1">[1]!thsiFinD("ths_rsi_stock",$A3021,$A$1,7,100,100)</f>
        <v>89.369517775431007</v>
      </c>
      <c r="H3021" s="4">
        <f ca="1">[1]!thsiFinD("ths_adtm_stock",$A3021,$A$1,7,3,100,100,100)</f>
        <v>0.88780487804878006</v>
      </c>
      <c r="I3021" s="4">
        <f ca="1">[1]!thsiFinD("ths_bbiboll_stock",$A3021,$A$1,7,3,100,100,100)</f>
        <v>9.9096875000000004</v>
      </c>
      <c r="J3021" s="4">
        <f ca="1">[1]!thsiFinD("ths_dptb_stock",$A3021,$A$1,7,104,100,100)</f>
        <v>0.57142857142856995</v>
      </c>
      <c r="K3021" s="4">
        <f ca="1">[1]!thsiFinD("ths_srmi_stock",$A3021,$A$1,7,100,100)</f>
        <v>9.5774647887323996E-2</v>
      </c>
      <c r="L3021" s="4">
        <f ca="1">[1]!thsiFinD("ths_atr_stock",$A3021,$A$1,7,101,100,100)</f>
        <v>0.43</v>
      </c>
      <c r="M3021" s="4">
        <f ca="1">[1]!thsiFinD("ths_vol_w_stock",$A3021,$A$1)/1000000</f>
        <v>29.457847000000001</v>
      </c>
      <c r="N3021" s="4">
        <f ca="1">[1]!thsiFinD("ths_turnover_ratio_w_stock",$A3021,$A$1)</f>
        <v>2.6292981203323</v>
      </c>
      <c r="O3021" s="4">
        <f ca="1">[1]!thsiFinD("ths_relative_chg_ratio_w_stock",$A3021,$A$1,104,100)</f>
        <v>1.8540362600928999</v>
      </c>
      <c r="P3021" s="4"/>
    </row>
    <row r="3022" spans="1:16" x14ac:dyDescent="0.25">
      <c r="A3022" s="2" t="s">
        <v>6053</v>
      </c>
      <c r="B3022" s="2" t="s">
        <v>6054</v>
      </c>
      <c r="C3022" s="4">
        <f ca="1">[1]!thsiFinD("ths_vol_ratio_stock",$A3022,$A$1,7,100)</f>
        <v>0.92082042419133003</v>
      </c>
      <c r="D3022" s="4">
        <f ca="1">[1]!thsiFinD("ths_cr_stock",$A3022,$A$1,7,100,100)</f>
        <v>70.300751879700002</v>
      </c>
      <c r="E3022" s="4">
        <f ca="1">[1]!thsiFinD("ths_mfi_stock",$A3022,$A$1,7,100,100)</f>
        <v>63.416075640842998</v>
      </c>
      <c r="F3022" s="4">
        <f ca="1">[1]!thsiFinD("ths_expma_stock",$A3022,$A$1,7,100,100)</f>
        <v>4.8689404476439</v>
      </c>
      <c r="G3022" s="4">
        <f ca="1">[1]!thsiFinD("ths_rsi_stock",$A3022,$A$1,7,100,100)</f>
        <v>46.822208850396997</v>
      </c>
      <c r="H3022" s="4">
        <f ca="1">[1]!thsiFinD("ths_adtm_stock",$A3022,$A$1,7,3,100,100,100)</f>
        <v>0.74418604651163001</v>
      </c>
      <c r="I3022" s="4">
        <f ca="1">[1]!thsiFinD("ths_bbiboll_stock",$A3022,$A$1,7,3,100,100,100)</f>
        <v>4.8248958333332999</v>
      </c>
      <c r="J3022" s="4">
        <f ca="1">[1]!thsiFinD("ths_dptb_stock",$A3022,$A$1,7,104,100,100)</f>
        <v>0.14285714285713999</v>
      </c>
      <c r="K3022" s="4">
        <f ca="1">[1]!thsiFinD("ths_srmi_stock",$A3022,$A$1,7,100,100)</f>
        <v>-1.6494845360824999E-2</v>
      </c>
      <c r="L3022" s="4">
        <f ca="1">[1]!thsiFinD("ths_atr_stock",$A3022,$A$1,7,101,100,100)</f>
        <v>0.22285714285714001</v>
      </c>
      <c r="M3022" s="4">
        <f ca="1">[1]!thsiFinD("ths_vol_w_stock",$A3022,$A$1)/1000000</f>
        <v>14.84196</v>
      </c>
      <c r="N3022" s="4">
        <f ca="1">[1]!thsiFinD("ths_turnover_ratio_w_stock",$A3022,$A$1)</f>
        <v>3.8717415302073999</v>
      </c>
      <c r="O3022" s="4">
        <f ca="1">[1]!thsiFinD("ths_relative_chg_ratio_w_stock",$A3022,$A$1,104,100)</f>
        <v>-2.8072451359952999</v>
      </c>
      <c r="P3022" s="4"/>
    </row>
    <row r="3023" spans="1:16" x14ac:dyDescent="0.25">
      <c r="A3023" s="2" t="s">
        <v>6055</v>
      </c>
      <c r="B3023" s="2" t="s">
        <v>6056</v>
      </c>
      <c r="C3023" s="4">
        <f ca="1">[1]!thsiFinD("ths_vol_ratio_stock",$A3023,$A$1,7,100)</f>
        <v>0.42420443356328003</v>
      </c>
      <c r="D3023" s="4">
        <f ca="1">[1]!thsiFinD("ths_cr_stock",$A3023,$A$1,7,100,100)</f>
        <v>64.896073903002005</v>
      </c>
      <c r="E3023" s="4">
        <f ca="1">[1]!thsiFinD("ths_mfi_stock",$A3023,$A$1,7,100,100)</f>
        <v>45.219783107217999</v>
      </c>
      <c r="F3023" s="4">
        <f ca="1">[1]!thsiFinD("ths_expma_stock",$A3023,$A$1,7,100,100)</f>
        <v>6.9838605228970998</v>
      </c>
      <c r="G3023" s="4">
        <f ca="1">[1]!thsiFinD("ths_rsi_stock",$A3023,$A$1,7,100,100)</f>
        <v>47.400480068614002</v>
      </c>
      <c r="H3023" s="4">
        <f ca="1">[1]!thsiFinD("ths_adtm_stock",$A3023,$A$1,7,3,100,100,100)</f>
        <v>-0.50588235294118</v>
      </c>
      <c r="I3023" s="4">
        <f ca="1">[1]!thsiFinD("ths_bbiboll_stock",$A3023,$A$1,7,3,100,100,100)</f>
        <v>6.9242708333333001</v>
      </c>
      <c r="J3023" s="4">
        <f ca="1">[1]!thsiFinD("ths_dptb_stock",$A3023,$A$1,7,104,100,100)</f>
        <v>0.42857142857142999</v>
      </c>
      <c r="K3023" s="4">
        <f ca="1">[1]!thsiFinD("ths_srmi_stock",$A3023,$A$1,7,100,100)</f>
        <v>-4.3055555555555999E-2</v>
      </c>
      <c r="L3023" s="4">
        <f ca="1">[1]!thsiFinD("ths_atr_stock",$A3023,$A$1,7,101,100,100)</f>
        <v>0.34</v>
      </c>
      <c r="M3023" s="4">
        <f ca="1">[1]!thsiFinD("ths_vol_w_stock",$A3023,$A$1)/1000000</f>
        <v>26.531462999999999</v>
      </c>
      <c r="N3023" s="4">
        <f ca="1">[1]!thsiFinD("ths_turnover_ratio_w_stock",$A3023,$A$1)</f>
        <v>4.4741983532815999</v>
      </c>
      <c r="O3023" s="4">
        <f ca="1">[1]!thsiFinD("ths_relative_chg_ratio_w_stock",$A3023,$A$1,104,100)</f>
        <v>8.4060378322574E-2</v>
      </c>
      <c r="P3023" s="4"/>
    </row>
    <row r="3024" spans="1:16" x14ac:dyDescent="0.25">
      <c r="A3024" s="2" t="s">
        <v>6057</v>
      </c>
      <c r="B3024" s="2" t="s">
        <v>6058</v>
      </c>
      <c r="C3024" s="4">
        <f ca="1">[1]!thsiFinD("ths_vol_ratio_stock",$A3024,$A$1,7,100)</f>
        <v>1.0972313176638</v>
      </c>
      <c r="D3024" s="4">
        <f ca="1">[1]!thsiFinD("ths_cr_stock",$A3024,$A$1,7,100,100)</f>
        <v>73.255813953488996</v>
      </c>
      <c r="E3024" s="4">
        <f ca="1">[1]!thsiFinD("ths_mfi_stock",$A3024,$A$1,7,100,100)</f>
        <v>42.3135790137</v>
      </c>
      <c r="F3024" s="4">
        <f ca="1">[1]!thsiFinD("ths_expma_stock",$A3024,$A$1,7,100,100)</f>
        <v>9.7283121217769004</v>
      </c>
      <c r="G3024" s="4">
        <f ca="1">[1]!thsiFinD("ths_rsi_stock",$A3024,$A$1,7,100,100)</f>
        <v>50.807478085634003</v>
      </c>
      <c r="H3024" s="4">
        <f ca="1">[1]!thsiFinD("ths_adtm_stock",$A3024,$A$1,7,3,100,100,100)</f>
        <v>-0.18032786885245999</v>
      </c>
      <c r="I3024" s="4">
        <f ca="1">[1]!thsiFinD("ths_bbiboll_stock",$A3024,$A$1,7,3,100,100,100)</f>
        <v>9.7841666666666995</v>
      </c>
      <c r="J3024" s="4">
        <f ca="1">[1]!thsiFinD("ths_dptb_stock",$A3024,$A$1,7,104,100,100)</f>
        <v>0.71428571428570997</v>
      </c>
      <c r="K3024" s="4">
        <f ca="1">[1]!thsiFinD("ths_srmi_stock",$A3024,$A$1,7,100,100)</f>
        <v>-1.9900497512438001E-2</v>
      </c>
      <c r="L3024" s="4">
        <f ca="1">[1]!thsiFinD("ths_atr_stock",$A3024,$A$1,7,101,100,100)</f>
        <v>0.22285714285714001</v>
      </c>
      <c r="M3024" s="4">
        <f ca="1">[1]!thsiFinD("ths_vol_w_stock",$A3024,$A$1)/1000000</f>
        <v>11.758112000000001</v>
      </c>
      <c r="N3024" s="4">
        <f ca="1">[1]!thsiFinD("ths_turnover_ratio_w_stock",$A3024,$A$1)</f>
        <v>1.3889393090238999</v>
      </c>
      <c r="O3024" s="4">
        <f ca="1">[1]!thsiFinD("ths_relative_chg_ratio_w_stock",$A3024,$A$1,104,100)</f>
        <v>1.2979293845716999</v>
      </c>
      <c r="P3024" s="4"/>
    </row>
    <row r="3025" spans="1:16" x14ac:dyDescent="0.25">
      <c r="A3025" s="2" t="s">
        <v>6059</v>
      </c>
      <c r="B3025" s="2" t="s">
        <v>6060</v>
      </c>
      <c r="C3025" s="4">
        <f ca="1">[1]!thsiFinD("ths_vol_ratio_stock",$A3025,$A$1,7,100)</f>
        <v>6.7061734697785003</v>
      </c>
      <c r="D3025" s="4">
        <f ca="1">[1]!thsiFinD("ths_cr_stock",$A3025,$A$1,7,100,100)</f>
        <v>522.38805970148996</v>
      </c>
      <c r="E3025" s="4">
        <f ca="1">[1]!thsiFinD("ths_mfi_stock",$A3025,$A$1,7,100,100)</f>
        <v>83.872187773424002</v>
      </c>
      <c r="F3025" s="4">
        <f ca="1">[1]!thsiFinD("ths_expma_stock",$A3025,$A$1,7,100,100)</f>
        <v>4.6110292773854002</v>
      </c>
      <c r="G3025" s="4">
        <f ca="1">[1]!thsiFinD("ths_rsi_stock",$A3025,$A$1,7,100,100)</f>
        <v>81.308991877297004</v>
      </c>
      <c r="H3025" s="4">
        <f ca="1">[1]!thsiFinD("ths_adtm_stock",$A3025,$A$1,7,3,100,100,100)</f>
        <v>0.92307692307692002</v>
      </c>
      <c r="I3025" s="4">
        <f ca="1">[1]!thsiFinD("ths_bbiboll_stock",$A3025,$A$1,7,3,100,100,100)</f>
        <v>4.5103125000000004</v>
      </c>
      <c r="J3025" s="4">
        <f ca="1">[1]!thsiFinD("ths_dptb_stock",$A3025,$A$1,7,104,100,100)</f>
        <v>0.71428571428570997</v>
      </c>
      <c r="K3025" s="4">
        <f ca="1">[1]!thsiFinD("ths_srmi_stock",$A3025,$A$1,7,100,100)</f>
        <v>0.12741312741312999</v>
      </c>
      <c r="L3025" s="4">
        <f ca="1">[1]!thsiFinD("ths_atr_stock",$A3025,$A$1,7,101,100,100)</f>
        <v>0.21285714285714</v>
      </c>
      <c r="M3025" s="4">
        <f ca="1">[1]!thsiFinD("ths_vol_w_stock",$A3025,$A$1)/1000000</f>
        <v>117.198949</v>
      </c>
      <c r="N3025" s="4">
        <f ca="1">[1]!thsiFinD("ths_turnover_ratio_w_stock",$A3025,$A$1)</f>
        <v>11.155930644194999</v>
      </c>
      <c r="O3025" s="4">
        <f ca="1">[1]!thsiFinD("ths_relative_chg_ratio_w_stock",$A3025,$A$1,104,100)</f>
        <v>9.6255111715606994</v>
      </c>
      <c r="P3025" s="4"/>
    </row>
    <row r="3026" spans="1:16" x14ac:dyDescent="0.25">
      <c r="A3026" s="2" t="s">
        <v>6061</v>
      </c>
      <c r="B3026" s="2" t="s">
        <v>6062</v>
      </c>
      <c r="C3026" s="4">
        <f ca="1">[1]!thsiFinD("ths_vol_ratio_stock",$A3026,$A$1,7,100)</f>
        <v>1.6057681508116</v>
      </c>
      <c r="D3026" s="4">
        <f ca="1">[1]!thsiFinD("ths_cr_stock",$A3026,$A$1,7,100,100)</f>
        <v>336.36363636363001</v>
      </c>
      <c r="E3026" s="4">
        <f ca="1">[1]!thsiFinD("ths_mfi_stock",$A3026,$A$1,7,100,100)</f>
        <v>86.987288290378999</v>
      </c>
      <c r="F3026" s="4">
        <f ca="1">[1]!thsiFinD("ths_expma_stock",$A3026,$A$1,7,100,100)</f>
        <v>2.2222911325062999</v>
      </c>
      <c r="G3026" s="4">
        <f ca="1">[1]!thsiFinD("ths_rsi_stock",$A3026,$A$1,7,100,100)</f>
        <v>71.181261590608997</v>
      </c>
      <c r="H3026" s="4">
        <f ca="1">[1]!thsiFinD("ths_adtm_stock",$A3026,$A$1,7,3,100,100,100)</f>
        <v>0.90909090909090995</v>
      </c>
      <c r="I3026" s="4">
        <f ca="1">[1]!thsiFinD("ths_bbiboll_stock",$A3026,$A$1,7,3,100,100,100)</f>
        <v>2.1936458333333002</v>
      </c>
      <c r="J3026" s="4">
        <f ca="1">[1]!thsiFinD("ths_dptb_stock",$A3026,$A$1,7,104,100,100)</f>
        <v>0.42857142857142999</v>
      </c>
      <c r="K3026" s="4">
        <f ca="1">[1]!thsiFinD("ths_srmi_stock",$A3026,$A$1,7,100,100)</f>
        <v>6.1135371179039E-2</v>
      </c>
      <c r="L3026" s="4">
        <f ca="1">[1]!thsiFinD("ths_atr_stock",$A3026,$A$1,7,101,100,100)</f>
        <v>7.0000000000000007E-2</v>
      </c>
      <c r="M3026" s="4">
        <f ca="1">[1]!thsiFinD("ths_vol_w_stock",$A3026,$A$1)/1000000</f>
        <v>148.13253399999999</v>
      </c>
      <c r="N3026" s="4">
        <f ca="1">[1]!thsiFinD("ths_turnover_ratio_w_stock",$A3026,$A$1)</f>
        <v>1.7411442503773</v>
      </c>
      <c r="O3026" s="4">
        <f ca="1">[1]!thsiFinD("ths_relative_chg_ratio_w_stock",$A3026,$A$1,104,100)</f>
        <v>-1.6463608542098001</v>
      </c>
      <c r="P3026" s="4"/>
    </row>
    <row r="3027" spans="1:16" x14ac:dyDescent="0.25">
      <c r="A3027" s="2" t="s">
        <v>6063</v>
      </c>
      <c r="B3027" s="2" t="s">
        <v>6064</v>
      </c>
      <c r="C3027" s="4">
        <f ca="1">[1]!thsiFinD("ths_vol_ratio_stock",$A3027,$A$1,7,100)</f>
        <v>0.87163043303267995</v>
      </c>
      <c r="D3027" s="4">
        <f ca="1">[1]!thsiFinD("ths_cr_stock",$A3027,$A$1,7,100,100)</f>
        <v>63.366336633663998</v>
      </c>
      <c r="E3027" s="4">
        <f ca="1">[1]!thsiFinD("ths_mfi_stock",$A3027,$A$1,7,100,100)</f>
        <v>40.845221342484997</v>
      </c>
      <c r="F3027" s="4">
        <f ca="1">[1]!thsiFinD("ths_expma_stock",$A3027,$A$1,7,100,100)</f>
        <v>6.0027145203238002</v>
      </c>
      <c r="G3027" s="4">
        <f ca="1">[1]!thsiFinD("ths_rsi_stock",$A3027,$A$1,7,100,100)</f>
        <v>48.131542049068997</v>
      </c>
      <c r="H3027" s="4">
        <f ca="1">[1]!thsiFinD("ths_adtm_stock",$A3027,$A$1,7,3,100,100,100)</f>
        <v>0.40384615384615002</v>
      </c>
      <c r="I3027" s="4">
        <f ca="1">[1]!thsiFinD("ths_bbiboll_stock",$A3027,$A$1,7,3,100,100,100)</f>
        <v>6.0094791666666998</v>
      </c>
      <c r="J3027" s="4">
        <f ca="1">[1]!thsiFinD("ths_dptb_stock",$A3027,$A$1,7,104,100,100)</f>
        <v>0.57142857142856995</v>
      </c>
      <c r="K3027" s="4">
        <f ca="1">[1]!thsiFinD("ths_srmi_stock",$A3027,$A$1,7,100,100)</f>
        <v>-5.2215189873418E-2</v>
      </c>
      <c r="L3027" s="4">
        <f ca="1">[1]!thsiFinD("ths_atr_stock",$A3027,$A$1,7,101,100,100)</f>
        <v>0.17428571428570999</v>
      </c>
      <c r="M3027" s="4">
        <f ca="1">[1]!thsiFinD("ths_vol_w_stock",$A3027,$A$1)/1000000</f>
        <v>35.431254000000003</v>
      </c>
      <c r="N3027" s="4">
        <f ca="1">[1]!thsiFinD("ths_turnover_ratio_w_stock",$A3027,$A$1)</f>
        <v>2.3360196045381998</v>
      </c>
      <c r="O3027" s="4">
        <f ca="1">[1]!thsiFinD("ths_relative_chg_ratio_w_stock",$A3027,$A$1,104,100)</f>
        <v>-1.6712145723261</v>
      </c>
      <c r="P3027" s="4"/>
    </row>
    <row r="3028" spans="1:16" x14ac:dyDescent="0.25">
      <c r="A3028" s="2" t="s">
        <v>6065</v>
      </c>
      <c r="B3028" s="2" t="s">
        <v>6066</v>
      </c>
      <c r="C3028" s="4">
        <f ca="1">[1]!thsiFinD("ths_vol_ratio_stock",$A3028,$A$1,7,100)</f>
        <v>0.97926233652967998</v>
      </c>
      <c r="D3028" s="4">
        <f ca="1">[1]!thsiFinD("ths_cr_stock",$A3028,$A$1,7,100,100)</f>
        <v>45.588235294116998</v>
      </c>
      <c r="E3028" s="4">
        <f ca="1">[1]!thsiFinD("ths_mfi_stock",$A3028,$A$1,7,100,100)</f>
        <v>30.240972781117001</v>
      </c>
      <c r="F3028" s="4">
        <f ca="1">[1]!thsiFinD("ths_expma_stock",$A3028,$A$1,7,100,100)</f>
        <v>38.474951710851997</v>
      </c>
      <c r="G3028" s="4">
        <f ca="1">[1]!thsiFinD("ths_rsi_stock",$A3028,$A$1,7,100,100)</f>
        <v>33.973068460122001</v>
      </c>
      <c r="H3028" s="4">
        <f ca="1">[1]!thsiFinD("ths_adtm_stock",$A3028,$A$1,7,3,100,100,100)</f>
        <v>0.32954545454546003</v>
      </c>
      <c r="I3028" s="4">
        <f ca="1">[1]!thsiFinD("ths_bbiboll_stock",$A3028,$A$1,7,3,100,100,100)</f>
        <v>39.277083333333003</v>
      </c>
      <c r="J3028" s="4">
        <f ca="1">[1]!thsiFinD("ths_dptb_stock",$A3028,$A$1,7,104,100,100)</f>
        <v>0.71428571428570997</v>
      </c>
      <c r="K3028" s="4">
        <f ca="1">[1]!thsiFinD("ths_srmi_stock",$A3028,$A$1,7,100,100)</f>
        <v>-4.3685664072307E-2</v>
      </c>
      <c r="L3028" s="4">
        <f ca="1">[1]!thsiFinD("ths_atr_stock",$A3028,$A$1,7,101,100,100)</f>
        <v>1.0028571428571</v>
      </c>
      <c r="M3028" s="4">
        <f ca="1">[1]!thsiFinD("ths_vol_w_stock",$A3028,$A$1)/1000000</f>
        <v>4.9172900000000004</v>
      </c>
      <c r="N3028" s="4">
        <f ca="1">[1]!thsiFinD("ths_turnover_ratio_w_stock",$A3028,$A$1)</f>
        <v>1.5255963842749001</v>
      </c>
      <c r="O3028" s="4">
        <f ca="1">[1]!thsiFinD("ths_relative_chg_ratio_w_stock",$A3028,$A$1,104,100)</f>
        <v>1.1118464832509001</v>
      </c>
      <c r="P3028" s="4"/>
    </row>
    <row r="3029" spans="1:16" x14ac:dyDescent="0.25">
      <c r="A3029" s="2" t="s">
        <v>6067</v>
      </c>
      <c r="B3029" s="2" t="s">
        <v>6068</v>
      </c>
      <c r="C3029" s="4">
        <f ca="1">[1]!thsiFinD("ths_vol_ratio_stock",$A3029,$A$1,7,100)</f>
        <v>0.64559158440016995</v>
      </c>
      <c r="D3029" s="4">
        <f ca="1">[1]!thsiFinD("ths_cr_stock",$A3029,$A$1,7,100,100)</f>
        <v>72.826086956522005</v>
      </c>
      <c r="E3029" s="4">
        <f ca="1">[1]!thsiFinD("ths_mfi_stock",$A3029,$A$1,7,100,100)</f>
        <v>32.523361592512003</v>
      </c>
      <c r="F3029" s="4">
        <f ca="1">[1]!thsiFinD("ths_expma_stock",$A3029,$A$1,7,100,100)</f>
        <v>6.4095847407604998</v>
      </c>
      <c r="G3029" s="4">
        <f ca="1">[1]!thsiFinD("ths_rsi_stock",$A3029,$A$1,7,100,100)</f>
        <v>42.355399652416999</v>
      </c>
      <c r="H3029" s="4">
        <f ca="1">[1]!thsiFinD("ths_adtm_stock",$A3029,$A$1,7,3,100,100,100)</f>
        <v>0.16326530612244999</v>
      </c>
      <c r="I3029" s="4">
        <f ca="1">[1]!thsiFinD("ths_bbiboll_stock",$A3029,$A$1,7,3,100,100,100)</f>
        <v>6.4181249999999999</v>
      </c>
      <c r="J3029" s="4">
        <f ca="1">[1]!thsiFinD("ths_dptb_stock",$A3029,$A$1,7,104,100,100)</f>
        <v>0.57142857142856995</v>
      </c>
      <c r="K3029" s="4">
        <f ca="1">[1]!thsiFinD("ths_srmi_stock",$A3029,$A$1,7,100,100)</f>
        <v>-2.760736196319E-2</v>
      </c>
      <c r="L3029" s="4">
        <f ca="1">[1]!thsiFinD("ths_atr_stock",$A3029,$A$1,7,101,100,100)</f>
        <v>0.22714285714286001</v>
      </c>
      <c r="M3029" s="4">
        <f ca="1">[1]!thsiFinD("ths_vol_w_stock",$A3029,$A$1)/1000000</f>
        <v>5.6231999999999998</v>
      </c>
      <c r="N3029" s="4">
        <f ca="1">[1]!thsiFinD("ths_turnover_ratio_w_stock",$A3029,$A$1)</f>
        <v>1.0989311368401</v>
      </c>
      <c r="O3029" s="4">
        <f ca="1">[1]!thsiFinD("ths_relative_chg_ratio_w_stock",$A3029,$A$1,104,100)</f>
        <v>-1.1357300193925</v>
      </c>
      <c r="P3029" s="4"/>
    </row>
    <row r="3030" spans="1:16" x14ac:dyDescent="0.25">
      <c r="A3030" s="2" t="s">
        <v>6069</v>
      </c>
      <c r="B3030" s="2" t="s">
        <v>6070</v>
      </c>
      <c r="C3030" s="4">
        <f ca="1">[1]!thsiFinD("ths_vol_ratio_stock",$A3030,$A$1,7,100)</f>
        <v>0.49311901642127998</v>
      </c>
      <c r="D3030" s="4">
        <f ca="1">[1]!thsiFinD("ths_cr_stock",$A3030,$A$1,7,100,100)</f>
        <v>196.34146341463</v>
      </c>
      <c r="E3030" s="4">
        <f ca="1">[1]!thsiFinD("ths_mfi_stock",$A3030,$A$1,7,100,100)</f>
        <v>63.077013131440999</v>
      </c>
      <c r="F3030" s="4">
        <f ca="1">[1]!thsiFinD("ths_expma_stock",$A3030,$A$1,7,100,100)</f>
        <v>6.2329404133797004</v>
      </c>
      <c r="G3030" s="4">
        <f ca="1">[1]!thsiFinD("ths_rsi_stock",$A3030,$A$1,7,100,100)</f>
        <v>58.944945276447001</v>
      </c>
      <c r="H3030" s="4">
        <f ca="1">[1]!thsiFinD("ths_adtm_stock",$A3030,$A$1,7,3,100,100,100)</f>
        <v>0.55238095238094997</v>
      </c>
      <c r="I3030" s="4">
        <f ca="1">[1]!thsiFinD("ths_bbiboll_stock",$A3030,$A$1,7,3,100,100,100)</f>
        <v>6.1231249999999999</v>
      </c>
      <c r="J3030" s="4">
        <f ca="1">[1]!thsiFinD("ths_dptb_stock",$A3030,$A$1,7,104,100,100)</f>
        <v>0.57142857142856995</v>
      </c>
      <c r="K3030" s="4">
        <f ca="1">[1]!thsiFinD("ths_srmi_stock",$A3030,$A$1,7,100,100)</f>
        <v>7.9872204472843003E-2</v>
      </c>
      <c r="L3030" s="4">
        <f ca="1">[1]!thsiFinD("ths_atr_stock",$A3030,$A$1,7,101,100,100)</f>
        <v>0.35428571428570999</v>
      </c>
      <c r="M3030" s="4">
        <f ca="1">[1]!thsiFinD("ths_vol_w_stock",$A3030,$A$1)/1000000</f>
        <v>4.7215999999999996</v>
      </c>
      <c r="N3030" s="4">
        <f ca="1">[1]!thsiFinD("ths_turnover_ratio_w_stock",$A3030,$A$1)</f>
        <v>1.6509090909091</v>
      </c>
      <c r="O3030" s="4">
        <f ca="1">[1]!thsiFinD("ths_relative_chg_ratio_w_stock",$A3030,$A$1,104,100)</f>
        <v>-1.3026244945415999</v>
      </c>
      <c r="P3030" s="4"/>
    </row>
    <row r="3031" spans="1:16" x14ac:dyDescent="0.25">
      <c r="A3031" s="2" t="s">
        <v>6071</v>
      </c>
      <c r="B3031" s="2" t="s">
        <v>6072</v>
      </c>
      <c r="C3031" s="4">
        <f ca="1">[1]!thsiFinD("ths_vol_ratio_stock",$A3031,$A$1,7,100)</f>
        <v>1.1611110964653999</v>
      </c>
      <c r="D3031" s="4">
        <f ca="1">[1]!thsiFinD("ths_cr_stock",$A3031,$A$1,7,100,100)</f>
        <v>90.185676392573001</v>
      </c>
      <c r="E3031" s="4">
        <f ca="1">[1]!thsiFinD("ths_mfi_stock",$A3031,$A$1,7,100,100)</f>
        <v>61.785794246348999</v>
      </c>
      <c r="F3031" s="4">
        <f ca="1">[1]!thsiFinD("ths_expma_stock",$A3031,$A$1,7,100,100)</f>
        <v>9.1131055895892992</v>
      </c>
      <c r="G3031" s="4">
        <f ca="1">[1]!thsiFinD("ths_rsi_stock",$A3031,$A$1,7,100,100)</f>
        <v>58.111054763555003</v>
      </c>
      <c r="H3031" s="4">
        <f ca="1">[1]!thsiFinD("ths_adtm_stock",$A3031,$A$1,7,3,100,100,100)</f>
        <v>0.65040650406503997</v>
      </c>
      <c r="I3031" s="4">
        <f ca="1">[1]!thsiFinD("ths_bbiboll_stock",$A3031,$A$1,7,3,100,100,100)</f>
        <v>9.0563541666667007</v>
      </c>
      <c r="J3031" s="4">
        <f ca="1">[1]!thsiFinD("ths_dptb_stock",$A3031,$A$1,7,104,100,100)</f>
        <v>0.57142857142856995</v>
      </c>
      <c r="K3031" s="4">
        <f ca="1">[1]!thsiFinD("ths_srmi_stock",$A3031,$A$1,7,100,100)</f>
        <v>-4.3057050592033999E-3</v>
      </c>
      <c r="L3031" s="4">
        <f ca="1">[1]!thsiFinD("ths_atr_stock",$A3031,$A$1,7,101,100,100)</f>
        <v>0.34571428571429003</v>
      </c>
      <c r="M3031" s="4">
        <f ca="1">[1]!thsiFinD("ths_vol_w_stock",$A3031,$A$1)/1000000</f>
        <v>14.1571</v>
      </c>
      <c r="N3031" s="4">
        <f ca="1">[1]!thsiFinD("ths_turnover_ratio_w_stock",$A3031,$A$1)</f>
        <v>3.0986278146382</v>
      </c>
      <c r="O3031" s="4">
        <f ca="1">[1]!thsiFinD("ths_relative_chg_ratio_w_stock",$A3031,$A$1,104,100)</f>
        <v>-2.7877796389515E-2</v>
      </c>
      <c r="P3031" s="4"/>
    </row>
    <row r="3032" spans="1:16" x14ac:dyDescent="0.25">
      <c r="A3032" s="2" t="s">
        <v>6073</v>
      </c>
      <c r="B3032" s="2" t="s">
        <v>6074</v>
      </c>
      <c r="C3032" s="4">
        <f ca="1">[1]!thsiFinD("ths_vol_ratio_stock",$A3032,$A$1,7,100)</f>
        <v>0.36523964905787998</v>
      </c>
      <c r="D3032" s="4">
        <f ca="1">[1]!thsiFinD("ths_cr_stock",$A3032,$A$1,7,100,100)</f>
        <v>93.762575452716007</v>
      </c>
      <c r="E3032" s="4">
        <f ca="1">[1]!thsiFinD("ths_mfi_stock",$A3032,$A$1,7,100,100)</f>
        <v>57.255360849380999</v>
      </c>
      <c r="F3032" s="4">
        <f ca="1">[1]!thsiFinD("ths_expma_stock",$A3032,$A$1,7,100,100)</f>
        <v>10.689081001723</v>
      </c>
      <c r="G3032" s="4">
        <f ca="1">[1]!thsiFinD("ths_rsi_stock",$A3032,$A$1,7,100,100)</f>
        <v>55.201142860917997</v>
      </c>
      <c r="H3032" s="4">
        <f ca="1">[1]!thsiFinD("ths_adtm_stock",$A3032,$A$1,7,3,100,100,100)</f>
        <v>0.12121212121211999</v>
      </c>
      <c r="I3032" s="4">
        <f ca="1">[1]!thsiFinD("ths_bbiboll_stock",$A3032,$A$1,7,3,100,100,100)</f>
        <v>10.54875</v>
      </c>
      <c r="J3032" s="4">
        <f ca="1">[1]!thsiFinD("ths_dptb_stock",$A3032,$A$1,7,104,100,100)</f>
        <v>0.42857142857142999</v>
      </c>
      <c r="K3032" s="4">
        <f ca="1">[1]!thsiFinD("ths_srmi_stock",$A3032,$A$1,7,100,100)</f>
        <v>-3.7974683544304E-2</v>
      </c>
      <c r="L3032" s="4">
        <f ca="1">[1]!thsiFinD("ths_atr_stock",$A3032,$A$1,7,101,100,100)</f>
        <v>0.45857142857143002</v>
      </c>
      <c r="M3032" s="4">
        <f ca="1">[1]!thsiFinD("ths_vol_w_stock",$A3032,$A$1)/1000000</f>
        <v>9.9438999999999993</v>
      </c>
      <c r="N3032" s="4">
        <f ca="1">[1]!thsiFinD("ths_turnover_ratio_w_stock",$A3032,$A$1)</f>
        <v>1.0340634200572001</v>
      </c>
      <c r="O3032" s="4">
        <f ca="1">[1]!thsiFinD("ths_relative_chg_ratio_w_stock",$A3032,$A$1,104,100)</f>
        <v>-0.25918402869974</v>
      </c>
      <c r="P3032" s="4"/>
    </row>
    <row r="3033" spans="1:16" x14ac:dyDescent="0.25">
      <c r="A3033" s="2" t="s">
        <v>6075</v>
      </c>
      <c r="B3033" s="2" t="s">
        <v>6076</v>
      </c>
      <c r="C3033" s="4">
        <f ca="1">[1]!thsiFinD("ths_vol_ratio_stock",$A3033,$A$1,7,100)</f>
        <v>1.2646645366316001</v>
      </c>
      <c r="D3033" s="4">
        <f ca="1">[1]!thsiFinD("ths_cr_stock",$A3033,$A$1,7,100,100)</f>
        <v>57.664233576641998</v>
      </c>
      <c r="E3033" s="4">
        <f ca="1">[1]!thsiFinD("ths_mfi_stock",$A3033,$A$1,7,100,100)</f>
        <v>24.17350886505</v>
      </c>
      <c r="F3033" s="4">
        <f ca="1">[1]!thsiFinD("ths_expma_stock",$A3033,$A$1,7,100,100)</f>
        <v>4.5581310119631002</v>
      </c>
      <c r="G3033" s="4">
        <f ca="1">[1]!thsiFinD("ths_rsi_stock",$A3033,$A$1,7,100,100)</f>
        <v>43.320695982651003</v>
      </c>
      <c r="H3033" s="4">
        <f ca="1">[1]!thsiFinD("ths_adtm_stock",$A3033,$A$1,7,3,100,100,100)</f>
        <v>0.15384615384615999</v>
      </c>
      <c r="I3033" s="4">
        <f ca="1">[1]!thsiFinD("ths_bbiboll_stock",$A3033,$A$1,7,3,100,100,100)</f>
        <v>4.569375</v>
      </c>
      <c r="J3033" s="4">
        <f ca="1">[1]!thsiFinD("ths_dptb_stock",$A3033,$A$1,7,104,100,100)</f>
        <v>0.71428571428570997</v>
      </c>
      <c r="K3033" s="4">
        <f ca="1">[1]!thsiFinD("ths_srmi_stock",$A3033,$A$1,7,100,100)</f>
        <v>-4.2372881355932E-2</v>
      </c>
      <c r="L3033" s="4">
        <f ca="1">[1]!thsiFinD("ths_atr_stock",$A3033,$A$1,7,101,100,100)</f>
        <v>0.10428571428571</v>
      </c>
      <c r="M3033" s="4">
        <f ca="1">[1]!thsiFinD("ths_vol_w_stock",$A3033,$A$1)/1000000</f>
        <v>9.9041990000000002</v>
      </c>
      <c r="N3033" s="4">
        <f ca="1">[1]!thsiFinD("ths_turnover_ratio_w_stock",$A3033,$A$1)</f>
        <v>0.71321997859948005</v>
      </c>
      <c r="O3033" s="4">
        <f ca="1">[1]!thsiFinD("ths_relative_chg_ratio_w_stock",$A3033,$A$1,104,100)</f>
        <v>-1.6633010740562999</v>
      </c>
      <c r="P3033" s="4"/>
    </row>
    <row r="3034" spans="1:16" x14ac:dyDescent="0.25">
      <c r="A3034" s="2" t="s">
        <v>6077</v>
      </c>
      <c r="B3034" s="2" t="s">
        <v>6078</v>
      </c>
      <c r="C3034" s="4">
        <f ca="1">[1]!thsiFinD("ths_vol_ratio_stock",$A3034,$A$1,7,100)</f>
        <v>0.65415600214990999</v>
      </c>
      <c r="D3034" s="4">
        <f ca="1">[1]!thsiFinD("ths_cr_stock",$A3034,$A$1,7,100,100)</f>
        <v>90.212765957447004</v>
      </c>
      <c r="E3034" s="4">
        <f ca="1">[1]!thsiFinD("ths_mfi_stock",$A3034,$A$1,7,100,100)</f>
        <v>50.773073628649001</v>
      </c>
      <c r="F3034" s="4">
        <f ca="1">[1]!thsiFinD("ths_expma_stock",$A3034,$A$1,7,100,100)</f>
        <v>7.8292739814698997</v>
      </c>
      <c r="G3034" s="4">
        <f ca="1">[1]!thsiFinD("ths_rsi_stock",$A3034,$A$1,7,100,100)</f>
        <v>54.707251194877003</v>
      </c>
      <c r="H3034" s="4">
        <f ca="1">[1]!thsiFinD("ths_adtm_stock",$A3034,$A$1,7,3,100,100,100)</f>
        <v>0.93939393939394</v>
      </c>
      <c r="I3034" s="4">
        <f ca="1">[1]!thsiFinD("ths_bbiboll_stock",$A3034,$A$1,7,3,100,100,100)</f>
        <v>7.7915625000000004</v>
      </c>
      <c r="J3034" s="4">
        <f ca="1">[1]!thsiFinD("ths_dptb_stock",$A3034,$A$1,7,104,100,100)</f>
        <v>0.42857142857142999</v>
      </c>
      <c r="K3034" s="4">
        <f ca="1">[1]!thsiFinD("ths_srmi_stock",$A3034,$A$1,7,100,100)</f>
        <v>-1.5018773466833999E-2</v>
      </c>
      <c r="L3034" s="4">
        <f ca="1">[1]!thsiFinD("ths_atr_stock",$A3034,$A$1,7,101,100,100)</f>
        <v>0.21714285714286</v>
      </c>
      <c r="M3034" s="4">
        <f ca="1">[1]!thsiFinD("ths_vol_w_stock",$A3034,$A$1)/1000000</f>
        <v>4.6032000000000002</v>
      </c>
      <c r="N3034" s="4">
        <f ca="1">[1]!thsiFinD("ths_turnover_ratio_w_stock",$A3034,$A$1)</f>
        <v>1.1154979939441001</v>
      </c>
      <c r="O3034" s="4">
        <f ca="1">[1]!thsiFinD("ths_relative_chg_ratio_w_stock",$A3034,$A$1,104,100)</f>
        <v>0.1575982773355</v>
      </c>
      <c r="P3034" s="4"/>
    </row>
    <row r="3035" spans="1:16" x14ac:dyDescent="0.25">
      <c r="A3035" s="2" t="s">
        <v>6079</v>
      </c>
      <c r="B3035" s="2" t="s">
        <v>6080</v>
      </c>
      <c r="C3035" s="4">
        <f ca="1">[1]!thsiFinD("ths_vol_ratio_stock",$A3035,$A$1,7,100)</f>
        <v>1.5399645899129</v>
      </c>
      <c r="D3035" s="4">
        <f ca="1">[1]!thsiFinD("ths_cr_stock",$A3035,$A$1,7,100,100)</f>
        <v>323.91304347826002</v>
      </c>
      <c r="E3035" s="4">
        <f ca="1">[1]!thsiFinD("ths_mfi_stock",$A3035,$A$1,7,100,100)</f>
        <v>76.452960465499999</v>
      </c>
      <c r="F3035" s="4">
        <f ca="1">[1]!thsiFinD("ths_expma_stock",$A3035,$A$1,7,100,100)</f>
        <v>3.7464081952182999</v>
      </c>
      <c r="G3035" s="4">
        <f ca="1">[1]!thsiFinD("ths_rsi_stock",$A3035,$A$1,7,100,100)</f>
        <v>73.592556970521002</v>
      </c>
      <c r="H3035" s="4">
        <f ca="1">[1]!thsiFinD("ths_adtm_stock",$A3035,$A$1,7,3,100,100,100)</f>
        <v>0.85294117647058998</v>
      </c>
      <c r="I3035" s="4">
        <f ca="1">[1]!thsiFinD("ths_bbiboll_stock",$A3035,$A$1,7,3,100,100,100)</f>
        <v>3.7052083333332999</v>
      </c>
      <c r="J3035" s="4">
        <f ca="1">[1]!thsiFinD("ths_dptb_stock",$A3035,$A$1,7,104,100,100)</f>
        <v>0.71428571428570997</v>
      </c>
      <c r="K3035" s="4">
        <f ca="1">[1]!thsiFinD("ths_srmi_stock",$A3035,$A$1,7,100,100)</f>
        <v>4.9222797927461003E-2</v>
      </c>
      <c r="L3035" s="4">
        <f ca="1">[1]!thsiFinD("ths_atr_stock",$A3035,$A$1,7,101,100,100)</f>
        <v>9.2857142857142999E-2</v>
      </c>
      <c r="M3035" s="4">
        <f ca="1">[1]!thsiFinD("ths_vol_w_stock",$A3035,$A$1)/1000000</f>
        <v>159.73755499999999</v>
      </c>
      <c r="N3035" s="4">
        <f ca="1">[1]!thsiFinD("ths_turnover_ratio_w_stock",$A3035,$A$1)</f>
        <v>1.3642809412376</v>
      </c>
      <c r="O3035" s="4">
        <f ca="1">[1]!thsiFinD("ths_relative_chg_ratio_w_stock",$A3035,$A$1,104,100)</f>
        <v>1.4937082932745001</v>
      </c>
      <c r="P3035" s="4"/>
    </row>
    <row r="3036" spans="1:16" x14ac:dyDescent="0.25">
      <c r="A3036" s="2" t="s">
        <v>6081</v>
      </c>
      <c r="B3036" s="2" t="s">
        <v>6082</v>
      </c>
      <c r="C3036" s="4">
        <f ca="1">[1]!thsiFinD("ths_vol_ratio_stock",$A3036,$A$1,7,100)</f>
        <v>0.86017217942908997</v>
      </c>
      <c r="D3036" s="4">
        <f ca="1">[1]!thsiFinD("ths_cr_stock",$A3036,$A$1,7,100,100)</f>
        <v>-100</v>
      </c>
      <c r="E3036" s="4">
        <f ca="1">[1]!thsiFinD("ths_mfi_stock",$A3036,$A$1,7,100,100)</f>
        <v>0</v>
      </c>
      <c r="F3036" s="4">
        <f ca="1">[1]!thsiFinD("ths_expma_stock",$A3036,$A$1,7,100,100)</f>
        <v>1.0165186784133</v>
      </c>
      <c r="G3036" s="4">
        <f ca="1">[1]!thsiFinD("ths_rsi_stock",$A3036,$A$1,7,100,100)</f>
        <v>4.5718671042943004</v>
      </c>
      <c r="H3036" s="4">
        <f ca="1">[1]!thsiFinD("ths_adtm_stock",$A3036,$A$1,7,3,100,100,100)</f>
        <v>0</v>
      </c>
      <c r="I3036" s="4">
        <f ca="1">[1]!thsiFinD("ths_bbiboll_stock",$A3036,$A$1,7,3,100,100,100)</f>
        <v>1.1139583333333001</v>
      </c>
      <c r="J3036" s="4">
        <f ca="1">[1]!thsiFinD("ths_dptb_stock",$A3036,$A$1,7,104,100,100)</f>
        <v>0</v>
      </c>
      <c r="K3036" s="4">
        <f ca="1">[1]!thsiFinD("ths_srmi_stock",$A3036,$A$1,7,100,100)</f>
        <v>-0.30645161290322998</v>
      </c>
      <c r="L3036" s="4">
        <f ca="1">[1]!thsiFinD("ths_atr_stock",$A3036,$A$1,7,101,100,100)</f>
        <v>5.4285714285714E-2</v>
      </c>
      <c r="M3036" s="4">
        <f ca="1">[1]!thsiFinD("ths_vol_w_stock",$A3036,$A$1)/1000000</f>
        <v>2.0339999999999998</v>
      </c>
      <c r="N3036" s="4">
        <f ca="1">[1]!thsiFinD("ths_turnover_ratio_w_stock",$A3036,$A$1)</f>
        <v>0.11405562754038</v>
      </c>
      <c r="O3036" s="4">
        <f ca="1">[1]!thsiFinD("ths_relative_chg_ratio_w_stock",$A3036,$A$1,104,100)</f>
        <v>-5.8477629004395002</v>
      </c>
      <c r="P3036" s="4"/>
    </row>
    <row r="3037" spans="1:16" x14ac:dyDescent="0.25">
      <c r="A3037" s="2" t="s">
        <v>6083</v>
      </c>
      <c r="B3037" s="2" t="s">
        <v>6084</v>
      </c>
      <c r="C3037" s="4">
        <f ca="1">[1]!thsiFinD("ths_vol_ratio_stock",$A3037,$A$1,7,100)</f>
        <v>3.0105974216723999</v>
      </c>
      <c r="D3037" s="4">
        <f ca="1">[1]!thsiFinD("ths_cr_stock",$A3037,$A$1,7,100,100)</f>
        <v>105.26315789474</v>
      </c>
      <c r="E3037" s="4">
        <f ca="1">[1]!thsiFinD("ths_mfi_stock",$A3037,$A$1,7,100,100)</f>
        <v>61.457380313455999</v>
      </c>
      <c r="F3037" s="4">
        <f ca="1">[1]!thsiFinD("ths_expma_stock",$A3037,$A$1,7,100,100)</f>
        <v>1.3888335233379001</v>
      </c>
      <c r="G3037" s="4">
        <f ca="1">[1]!thsiFinD("ths_rsi_stock",$A3037,$A$1,7,100,100)</f>
        <v>62.961616001887997</v>
      </c>
      <c r="H3037" s="4">
        <f ca="1">[1]!thsiFinD("ths_adtm_stock",$A3037,$A$1,7,3,100,100,100)</f>
        <v>2.2204460492503001E-14</v>
      </c>
      <c r="I3037" s="4">
        <f ca="1">[1]!thsiFinD("ths_bbiboll_stock",$A3037,$A$1,7,3,100,100,100)</f>
        <v>1.3842708333333</v>
      </c>
      <c r="J3037" s="4">
        <f ca="1">[1]!thsiFinD("ths_dptb_stock",$A3037,$A$1,7,104,100,100)</f>
        <v>0.42857142857142999</v>
      </c>
      <c r="K3037" s="4">
        <f ca="1">[1]!thsiFinD("ths_srmi_stock",$A3037,$A$1,7,100,100)</f>
        <v>0</v>
      </c>
      <c r="L3037" s="4">
        <f ca="1">[1]!thsiFinD("ths_atr_stock",$A3037,$A$1,7,101,100,100)</f>
        <v>1.8571428571428999E-2</v>
      </c>
      <c r="M3037" s="4">
        <f ca="1">[1]!thsiFinD("ths_vol_w_stock",$A3037,$A$1)/1000000</f>
        <v>198.13779600000001</v>
      </c>
      <c r="N3037" s="4">
        <f ca="1">[1]!thsiFinD("ths_turnover_ratio_w_stock",$A3037,$A$1)</f>
        <v>0.60274311725034002</v>
      </c>
      <c r="O3037" s="4">
        <f ca="1">[1]!thsiFinD("ths_relative_chg_ratio_w_stock",$A3037,$A$1,104,100)</f>
        <v>0.36616705449768</v>
      </c>
      <c r="P3037" s="4"/>
    </row>
    <row r="3038" spans="1:16" x14ac:dyDescent="0.25">
      <c r="A3038" s="2" t="s">
        <v>6085</v>
      </c>
      <c r="B3038" s="2" t="s">
        <v>6086</v>
      </c>
      <c r="C3038" s="4">
        <f ca="1">[1]!thsiFinD("ths_vol_ratio_stock",$A3038,$A$1,7,100)</f>
        <v>0.59726168215053999</v>
      </c>
      <c r="D3038" s="4">
        <f ca="1">[1]!thsiFinD("ths_cr_stock",$A3038,$A$1,7,100,100)</f>
        <v>54.545454545454</v>
      </c>
      <c r="E3038" s="4">
        <f ca="1">[1]!thsiFinD("ths_mfi_stock",$A3038,$A$1,7,100,100)</f>
        <v>25.614140902757999</v>
      </c>
      <c r="F3038" s="4">
        <f ca="1">[1]!thsiFinD("ths_expma_stock",$A3038,$A$1,7,100,100)</f>
        <v>5.2018812662489999</v>
      </c>
      <c r="G3038" s="4">
        <f ca="1">[1]!thsiFinD("ths_rsi_stock",$A3038,$A$1,7,100,100)</f>
        <v>49.194190358726999</v>
      </c>
      <c r="H3038" s="4">
        <f ca="1">[1]!thsiFinD("ths_adtm_stock",$A3038,$A$1,7,3,100,100,100)</f>
        <v>-0.30434782608695998</v>
      </c>
      <c r="I3038" s="4">
        <f ca="1">[1]!thsiFinD("ths_bbiboll_stock",$A3038,$A$1,7,3,100,100,100)</f>
        <v>5.1851041666666999</v>
      </c>
      <c r="J3038" s="4">
        <f ca="1">[1]!thsiFinD("ths_dptb_stock",$A3038,$A$1,7,104,100,100)</f>
        <v>0.42857142857142999</v>
      </c>
      <c r="K3038" s="4">
        <f ca="1">[1]!thsiFinD("ths_srmi_stock",$A3038,$A$1,7,100,100)</f>
        <v>-3.5315985130110999E-2</v>
      </c>
      <c r="L3038" s="4">
        <f ca="1">[1]!thsiFinD("ths_atr_stock",$A3038,$A$1,7,101,100,100)</f>
        <v>0.12142857142857</v>
      </c>
      <c r="M3038" s="4">
        <f ca="1">[1]!thsiFinD("ths_vol_w_stock",$A3038,$A$1)/1000000</f>
        <v>10.583030000000001</v>
      </c>
      <c r="N3038" s="4">
        <f ca="1">[1]!thsiFinD("ths_turnover_ratio_w_stock",$A3038,$A$1)</f>
        <v>1.8440987898643</v>
      </c>
      <c r="O3038" s="4">
        <f ca="1">[1]!thsiFinD("ths_relative_chg_ratio_w_stock",$A3038,$A$1,104,100)</f>
        <v>0.42344162319223999</v>
      </c>
      <c r="P3038" s="4"/>
    </row>
    <row r="3039" spans="1:16" x14ac:dyDescent="0.25">
      <c r="A3039" s="2" t="s">
        <v>6087</v>
      </c>
      <c r="B3039" s="2" t="s">
        <v>6088</v>
      </c>
      <c r="C3039" s="4">
        <f ca="1">[1]!thsiFinD("ths_vol_ratio_stock",$A3039,$A$1,7,100)</f>
        <v>0.73921902827403996</v>
      </c>
      <c r="D3039" s="4">
        <f ca="1">[1]!thsiFinD("ths_cr_stock",$A3039,$A$1,7,100,100)</f>
        <v>92.045454545455001</v>
      </c>
      <c r="E3039" s="4">
        <f ca="1">[1]!thsiFinD("ths_mfi_stock",$A3039,$A$1,7,100,100)</f>
        <v>23.224507976775001</v>
      </c>
      <c r="F3039" s="4">
        <f ca="1">[1]!thsiFinD("ths_expma_stock",$A3039,$A$1,7,100,100)</f>
        <v>8.6059568984346004</v>
      </c>
      <c r="G3039" s="4">
        <f ca="1">[1]!thsiFinD("ths_rsi_stock",$A3039,$A$1,7,100,100)</f>
        <v>58.817137771700999</v>
      </c>
      <c r="H3039" s="4">
        <f ca="1">[1]!thsiFinD("ths_adtm_stock",$A3039,$A$1,7,3,100,100,100)</f>
        <v>-0.23076923076923</v>
      </c>
      <c r="I3039" s="4">
        <f ca="1">[1]!thsiFinD("ths_bbiboll_stock",$A3039,$A$1,7,3,100,100,100)</f>
        <v>8.5234375</v>
      </c>
      <c r="J3039" s="4">
        <f ca="1">[1]!thsiFinD("ths_dptb_stock",$A3039,$A$1,7,104,100,100)</f>
        <v>0.57142857142856995</v>
      </c>
      <c r="K3039" s="4">
        <f ca="1">[1]!thsiFinD("ths_srmi_stock",$A3039,$A$1,7,100,100)</f>
        <v>-1.0238907849829001E-2</v>
      </c>
      <c r="L3039" s="4">
        <f ca="1">[1]!thsiFinD("ths_atr_stock",$A3039,$A$1,7,101,100,100)</f>
        <v>0.24571428571428999</v>
      </c>
      <c r="M3039" s="4">
        <f ca="1">[1]!thsiFinD("ths_vol_w_stock",$A3039,$A$1)/1000000</f>
        <v>12.343800999999999</v>
      </c>
      <c r="N3039" s="4">
        <f ca="1">[1]!thsiFinD("ths_turnover_ratio_w_stock",$A3039,$A$1)</f>
        <v>1.2142612780921</v>
      </c>
      <c r="O3039" s="4">
        <f ca="1">[1]!thsiFinD("ths_relative_chg_ratio_w_stock",$A3039,$A$1,104,100)</f>
        <v>-0.1228426593902</v>
      </c>
      <c r="P3039" s="4"/>
    </row>
    <row r="3040" spans="1:16" x14ac:dyDescent="0.25">
      <c r="A3040" s="2" t="s">
        <v>6089</v>
      </c>
      <c r="B3040" s="2" t="s">
        <v>6090</v>
      </c>
      <c r="C3040" s="4">
        <f ca="1">[1]!thsiFinD("ths_vol_ratio_stock",$A3040,$A$1,7,100)</f>
        <v>1.1617720255024</v>
      </c>
      <c r="D3040" s="4">
        <f ca="1">[1]!thsiFinD("ths_cr_stock",$A3040,$A$1,7,100,100)</f>
        <v>64.383561643834994</v>
      </c>
      <c r="E3040" s="4">
        <f ca="1">[1]!thsiFinD("ths_mfi_stock",$A3040,$A$1,7,100,100)</f>
        <v>30.804298057499</v>
      </c>
      <c r="F3040" s="4">
        <f ca="1">[1]!thsiFinD("ths_expma_stock",$A3040,$A$1,7,100,100)</f>
        <v>2.459248990122</v>
      </c>
      <c r="G3040" s="4">
        <f ca="1">[1]!thsiFinD("ths_rsi_stock",$A3040,$A$1,7,100,100)</f>
        <v>42.513576363943002</v>
      </c>
      <c r="H3040" s="4">
        <f ca="1">[1]!thsiFinD("ths_adtm_stock",$A3040,$A$1,7,3,100,100,100)</f>
        <v>0.33333333333332998</v>
      </c>
      <c r="I3040" s="4">
        <f ca="1">[1]!thsiFinD("ths_bbiboll_stock",$A3040,$A$1,7,3,100,100,100)</f>
        <v>2.4846875000000002</v>
      </c>
      <c r="J3040" s="4">
        <f ca="1">[1]!thsiFinD("ths_dptb_stock",$A3040,$A$1,7,104,100,100)</f>
        <v>0.57142857142856995</v>
      </c>
      <c r="K3040" s="4">
        <f ca="1">[1]!thsiFinD("ths_srmi_stock",$A3040,$A$1,7,100,100)</f>
        <v>-5.0583657587549E-2</v>
      </c>
      <c r="L3040" s="4">
        <f ca="1">[1]!thsiFinD("ths_atr_stock",$A3040,$A$1,7,101,100,100)</f>
        <v>0.11571428571429</v>
      </c>
      <c r="M3040" s="4">
        <f ca="1">[1]!thsiFinD("ths_vol_w_stock",$A3040,$A$1)/1000000</f>
        <v>34.899785000000001</v>
      </c>
      <c r="N3040" s="4">
        <f ca="1">[1]!thsiFinD("ths_turnover_ratio_w_stock",$A3040,$A$1)</f>
        <v>1.0238067589625</v>
      </c>
      <c r="O3040" s="4">
        <f ca="1">[1]!thsiFinD("ths_relative_chg_ratio_w_stock",$A3040,$A$1,104,100)</f>
        <v>-3.5278605805372001</v>
      </c>
      <c r="P3040" s="4"/>
    </row>
    <row r="3041" spans="1:16" x14ac:dyDescent="0.25">
      <c r="A3041" s="2" t="s">
        <v>6091</v>
      </c>
      <c r="B3041" s="2" t="s">
        <v>6092</v>
      </c>
      <c r="C3041" s="4">
        <f ca="1">[1]!thsiFinD("ths_vol_ratio_stock",$A3041,$A$1,7,100)</f>
        <v>0.65556373960694003</v>
      </c>
      <c r="D3041" s="4">
        <f ca="1">[1]!thsiFinD("ths_cr_stock",$A3041,$A$1,7,100,100)</f>
        <v>76.190476190474996</v>
      </c>
      <c r="E3041" s="4">
        <f ca="1">[1]!thsiFinD("ths_mfi_stock",$A3041,$A$1,7,100,100)</f>
        <v>47.858574390416003</v>
      </c>
      <c r="F3041" s="4">
        <f ca="1">[1]!thsiFinD("ths_expma_stock",$A3041,$A$1,7,100,100)</f>
        <v>2.4813837042501001</v>
      </c>
      <c r="G3041" s="4">
        <f ca="1">[1]!thsiFinD("ths_rsi_stock",$A3041,$A$1,7,100,100)</f>
        <v>34.632805601089999</v>
      </c>
      <c r="H3041" s="4">
        <f ca="1">[1]!thsiFinD("ths_adtm_stock",$A3041,$A$1,7,3,100,100,100)</f>
        <v>-0.3</v>
      </c>
      <c r="I3041" s="4">
        <f ca="1">[1]!thsiFinD("ths_bbiboll_stock",$A3041,$A$1,7,3,100,100,100)</f>
        <v>2.4880208333332998</v>
      </c>
      <c r="J3041" s="4">
        <f ca="1">[1]!thsiFinD("ths_dptb_stock",$A3041,$A$1,7,104,100,100)</f>
        <v>0.57142857142856995</v>
      </c>
      <c r="K3041" s="4">
        <f ca="1">[1]!thsiFinD("ths_srmi_stock",$A3041,$A$1,7,100,100)</f>
        <v>-1.2096774193548E-2</v>
      </c>
      <c r="L3041" s="4">
        <f ca="1">[1]!thsiFinD("ths_atr_stock",$A3041,$A$1,7,101,100,100)</f>
        <v>5.2857142857142998E-2</v>
      </c>
      <c r="M3041" s="4">
        <f ca="1">[1]!thsiFinD("ths_vol_w_stock",$A3041,$A$1)/1000000</f>
        <v>13.718776999999999</v>
      </c>
      <c r="N3041" s="4">
        <f ca="1">[1]!thsiFinD("ths_turnover_ratio_w_stock",$A3041,$A$1)</f>
        <v>0.44038681188864998</v>
      </c>
      <c r="O3041" s="4">
        <f ca="1">[1]!thsiFinD("ths_relative_chg_ratio_w_stock",$A3041,$A$1,104,100)</f>
        <v>-1.5629348252888</v>
      </c>
      <c r="P3041" s="4"/>
    </row>
    <row r="3042" spans="1:16" x14ac:dyDescent="0.25">
      <c r="A3042" s="2" t="s">
        <v>6093</v>
      </c>
      <c r="B3042" s="2" t="s">
        <v>6094</v>
      </c>
      <c r="C3042" s="4">
        <f ca="1">[1]!thsiFinD("ths_vol_ratio_stock",$A3042,$A$1,7,100)</f>
        <v>0.40818455696106998</v>
      </c>
      <c r="D3042" s="4">
        <f ca="1">[1]!thsiFinD("ths_cr_stock",$A3042,$A$1,7,100,100)</f>
        <v>1.8181818181817</v>
      </c>
      <c r="E3042" s="4">
        <f ca="1">[1]!thsiFinD("ths_mfi_stock",$A3042,$A$1,7,100,100)</f>
        <v>25.859853323879001</v>
      </c>
      <c r="F3042" s="4">
        <f ca="1">[1]!thsiFinD("ths_expma_stock",$A3042,$A$1,7,100,100)</f>
        <v>1.8699715126073</v>
      </c>
      <c r="G3042" s="4">
        <f ca="1">[1]!thsiFinD("ths_rsi_stock",$A3042,$A$1,7,100,100)</f>
        <v>47.628375664571003</v>
      </c>
      <c r="H3042" s="4">
        <f ca="1">[1]!thsiFinD("ths_adtm_stock",$A3042,$A$1,7,3,100,100,100)</f>
        <v>-0.70967741935483997</v>
      </c>
      <c r="I3042" s="4">
        <f ca="1">[1]!thsiFinD("ths_bbiboll_stock",$A3042,$A$1,7,3,100,100,100)</f>
        <v>1.8583333333333001</v>
      </c>
      <c r="J3042" s="4">
        <f ca="1">[1]!thsiFinD("ths_dptb_stock",$A3042,$A$1,7,104,100,100)</f>
        <v>0.57142857142856995</v>
      </c>
      <c r="K3042" s="4">
        <f ca="1">[1]!thsiFinD("ths_srmi_stock",$A3042,$A$1,7,100,100)</f>
        <v>-0.13084112149533</v>
      </c>
      <c r="L3042" s="4">
        <f ca="1">[1]!thsiFinD("ths_atr_stock",$A3042,$A$1,7,101,100,100)</f>
        <v>8.7142857142856994E-2</v>
      </c>
      <c r="M3042" s="4">
        <f ca="1">[1]!thsiFinD("ths_vol_w_stock",$A3042,$A$1)/1000000</f>
        <v>17.968299999999999</v>
      </c>
      <c r="N3042" s="4">
        <f ca="1">[1]!thsiFinD("ths_turnover_ratio_w_stock",$A3042,$A$1)</f>
        <v>1.4057727681665</v>
      </c>
      <c r="O3042" s="4">
        <f ca="1">[1]!thsiFinD("ths_relative_chg_ratio_w_stock",$A3042,$A$1,104,100)</f>
        <v>-0.35325740593397997</v>
      </c>
      <c r="P3042" s="4"/>
    </row>
    <row r="3043" spans="1:16" x14ac:dyDescent="0.25">
      <c r="A3043" s="2" t="s">
        <v>6095</v>
      </c>
      <c r="B3043" s="2" t="s">
        <v>6096</v>
      </c>
      <c r="C3043" s="4">
        <f ca="1">[1]!thsiFinD("ths_vol_ratio_stock",$A3043,$A$1,7,100)</f>
        <v>0.64007525024009004</v>
      </c>
      <c r="D3043" s="4">
        <f ca="1">[1]!thsiFinD("ths_cr_stock",$A3043,$A$1,7,100,100)</f>
        <v>94.594594594594</v>
      </c>
      <c r="E3043" s="4">
        <f ca="1">[1]!thsiFinD("ths_mfi_stock",$A3043,$A$1,7,100,100)</f>
        <v>45.856068419430997</v>
      </c>
      <c r="F3043" s="4">
        <f ca="1">[1]!thsiFinD("ths_expma_stock",$A3043,$A$1,7,100,100)</f>
        <v>6.1922917896104002</v>
      </c>
      <c r="G3043" s="4">
        <f ca="1">[1]!thsiFinD("ths_rsi_stock",$A3043,$A$1,7,100,100)</f>
        <v>54.463715712476002</v>
      </c>
      <c r="H3043" s="4">
        <f ca="1">[1]!thsiFinD("ths_adtm_stock",$A3043,$A$1,7,3,100,100,100)</f>
        <v>0.53448275862068995</v>
      </c>
      <c r="I3043" s="4">
        <f ca="1">[1]!thsiFinD("ths_bbiboll_stock",$A3043,$A$1,7,3,100,100,100)</f>
        <v>6.0943750000000003</v>
      </c>
      <c r="J3043" s="4">
        <f ca="1">[1]!thsiFinD("ths_dptb_stock",$A3043,$A$1,7,104,100,100)</f>
        <v>0.57142857142856995</v>
      </c>
      <c r="K3043" s="4">
        <f ca="1">[1]!thsiFinD("ths_srmi_stock",$A3043,$A$1,7,100,100)</f>
        <v>0</v>
      </c>
      <c r="L3043" s="4">
        <f ca="1">[1]!thsiFinD("ths_atr_stock",$A3043,$A$1,7,101,100,100)</f>
        <v>0.32</v>
      </c>
      <c r="M3043" s="4">
        <f ca="1">[1]!thsiFinD("ths_vol_w_stock",$A3043,$A$1)/1000000</f>
        <v>20.323499999999999</v>
      </c>
      <c r="N3043" s="4">
        <f ca="1">[1]!thsiFinD("ths_turnover_ratio_w_stock",$A3043,$A$1)</f>
        <v>6.7649412957977004</v>
      </c>
      <c r="O3043" s="4">
        <f ca="1">[1]!thsiFinD("ths_relative_chg_ratio_w_stock",$A3043,$A$1,104,100)</f>
        <v>-1.7863784250423</v>
      </c>
      <c r="P3043" s="4"/>
    </row>
    <row r="3044" spans="1:16" x14ac:dyDescent="0.25">
      <c r="A3044" s="2" t="s">
        <v>6097</v>
      </c>
      <c r="B3044" s="2" t="s">
        <v>6098</v>
      </c>
      <c r="C3044" s="4">
        <f ca="1">[1]!thsiFinD("ths_vol_ratio_stock",$A3044,$A$1,7,100)</f>
        <v>1.4165448680970001</v>
      </c>
      <c r="D3044" s="4">
        <f ca="1">[1]!thsiFinD("ths_cr_stock",$A3044,$A$1,7,100,100)</f>
        <v>106.89655172414</v>
      </c>
      <c r="E3044" s="4">
        <f ca="1">[1]!thsiFinD("ths_mfi_stock",$A3044,$A$1,7,100,100)</f>
        <v>53.060459695639999</v>
      </c>
      <c r="F3044" s="4">
        <f ca="1">[1]!thsiFinD("ths_expma_stock",$A3044,$A$1,7,100,100)</f>
        <v>7.7193071988298998</v>
      </c>
      <c r="G3044" s="4">
        <f ca="1">[1]!thsiFinD("ths_rsi_stock",$A3044,$A$1,7,100,100)</f>
        <v>63.185114451669001</v>
      </c>
      <c r="H3044" s="4">
        <f ca="1">[1]!thsiFinD("ths_adtm_stock",$A3044,$A$1,7,3,100,100,100)</f>
        <v>0.11428571428572</v>
      </c>
      <c r="I3044" s="4">
        <f ca="1">[1]!thsiFinD("ths_bbiboll_stock",$A3044,$A$1,7,3,100,100,100)</f>
        <v>7.6594791666667001</v>
      </c>
      <c r="J3044" s="4">
        <f ca="1">[1]!thsiFinD("ths_dptb_stock",$A3044,$A$1,7,104,100,100)</f>
        <v>0.42857142857142999</v>
      </c>
      <c r="K3044" s="4">
        <f ca="1">[1]!thsiFinD("ths_srmi_stock",$A3044,$A$1,7,100,100)</f>
        <v>2.5380710659899001E-2</v>
      </c>
      <c r="L3044" s="4">
        <f ca="1">[1]!thsiFinD("ths_atr_stock",$A3044,$A$1,7,101,100,100)</f>
        <v>0.23571428571429001</v>
      </c>
      <c r="M3044" s="4">
        <f ca="1">[1]!thsiFinD("ths_vol_w_stock",$A3044,$A$1)/1000000</f>
        <v>12.161201</v>
      </c>
      <c r="N3044" s="4">
        <f ca="1">[1]!thsiFinD("ths_turnover_ratio_w_stock",$A3044,$A$1)</f>
        <v>1.811837910156</v>
      </c>
      <c r="O3044" s="4">
        <f ca="1">[1]!thsiFinD("ths_relative_chg_ratio_w_stock",$A3044,$A$1,104,100)</f>
        <v>2.5188052572514001</v>
      </c>
      <c r="P3044" s="4"/>
    </row>
    <row r="3045" spans="1:16" x14ac:dyDescent="0.25">
      <c r="A3045" s="2" t="s">
        <v>6099</v>
      </c>
      <c r="B3045" s="2" t="s">
        <v>6100</v>
      </c>
      <c r="C3045" s="4">
        <f ca="1">[1]!thsiFinD("ths_vol_ratio_stock",$A3045,$A$1,7,100)</f>
        <v>1.280763837666</v>
      </c>
      <c r="D3045" s="4">
        <f ca="1">[1]!thsiFinD("ths_cr_stock",$A3045,$A$1,7,100,100)</f>
        <v>97.692307692308006</v>
      </c>
      <c r="E3045" s="4">
        <f ca="1">[1]!thsiFinD("ths_mfi_stock",$A3045,$A$1,7,100,100)</f>
        <v>62.292244294402998</v>
      </c>
      <c r="F3045" s="4">
        <f ca="1">[1]!thsiFinD("ths_expma_stock",$A3045,$A$1,7,100,100)</f>
        <v>11.442451026746999</v>
      </c>
      <c r="G3045" s="4">
        <f ca="1">[1]!thsiFinD("ths_rsi_stock",$A3045,$A$1,7,100,100)</f>
        <v>63.536070562234997</v>
      </c>
      <c r="H3045" s="4">
        <f ca="1">[1]!thsiFinD("ths_adtm_stock",$A3045,$A$1,7,3,100,100,100)</f>
        <v>0.14705882352940999</v>
      </c>
      <c r="I3045" s="4">
        <f ca="1">[1]!thsiFinD("ths_bbiboll_stock",$A3045,$A$1,7,3,100,100,100)</f>
        <v>11.306458333333</v>
      </c>
      <c r="J3045" s="4">
        <f ca="1">[1]!thsiFinD("ths_dptb_stock",$A3045,$A$1,7,104,100,100)</f>
        <v>0.57142857142856995</v>
      </c>
      <c r="K3045" s="4">
        <f ca="1">[1]!thsiFinD("ths_srmi_stock",$A3045,$A$1,7,100,100)</f>
        <v>3.4100596760444002E-3</v>
      </c>
      <c r="L3045" s="4">
        <f ca="1">[1]!thsiFinD("ths_atr_stock",$A3045,$A$1,7,101,100,100)</f>
        <v>0.36857142857142999</v>
      </c>
      <c r="M3045" s="4">
        <f ca="1">[1]!thsiFinD("ths_vol_w_stock",$A3045,$A$1)/1000000</f>
        <v>10.946084000000001</v>
      </c>
      <c r="N3045" s="4">
        <f ca="1">[1]!thsiFinD("ths_turnover_ratio_w_stock",$A3045,$A$1)</f>
        <v>2.6576970153573001</v>
      </c>
      <c r="O3045" s="4">
        <f ca="1">[1]!thsiFinD("ths_relative_chg_ratio_w_stock",$A3045,$A$1,104,100)</f>
        <v>0.85468047154661997</v>
      </c>
      <c r="P3045" s="4"/>
    </row>
    <row r="3046" spans="1:16" x14ac:dyDescent="0.25">
      <c r="A3046" s="2" t="s">
        <v>6101</v>
      </c>
      <c r="B3046" s="2" t="s">
        <v>6102</v>
      </c>
      <c r="C3046" s="4">
        <f ca="1">[1]!thsiFinD("ths_vol_ratio_stock",$A3046,$A$1,7,100)</f>
        <v>1.1719942547291</v>
      </c>
      <c r="D3046" s="4">
        <f ca="1">[1]!thsiFinD("ths_cr_stock",$A3046,$A$1,7,100,100)</f>
        <v>158.33333333332999</v>
      </c>
      <c r="E3046" s="4">
        <f ca="1">[1]!thsiFinD("ths_mfi_stock",$A3046,$A$1,7,100,100)</f>
        <v>49.211146530363997</v>
      </c>
      <c r="F3046" s="4">
        <f ca="1">[1]!thsiFinD("ths_expma_stock",$A3046,$A$1,7,100,100)</f>
        <v>1.7112549026885</v>
      </c>
      <c r="G3046" s="4">
        <f ca="1">[1]!thsiFinD("ths_rsi_stock",$A3046,$A$1,7,100,100)</f>
        <v>59.639165700600003</v>
      </c>
      <c r="H3046" s="4">
        <f ca="1">[1]!thsiFinD("ths_adtm_stock",$A3046,$A$1,7,3,100,100,100)</f>
        <v>0.9375</v>
      </c>
      <c r="I3046" s="4">
        <f ca="1">[1]!thsiFinD("ths_bbiboll_stock",$A3046,$A$1,7,3,100,100,100)</f>
        <v>1.7097916666666999</v>
      </c>
      <c r="J3046" s="4">
        <f ca="1">[1]!thsiFinD("ths_dptb_stock",$A3046,$A$1,7,104,100,100)</f>
        <v>0.14285714285713999</v>
      </c>
      <c r="K3046" s="4">
        <f ca="1">[1]!thsiFinD("ths_srmi_stock",$A3046,$A$1,7,100,100)</f>
        <v>1.7341040462428001E-2</v>
      </c>
      <c r="L3046" s="4">
        <f ca="1">[1]!thsiFinD("ths_atr_stock",$A3046,$A$1,7,101,100,100)</f>
        <v>4.4285714285713998E-2</v>
      </c>
      <c r="M3046" s="4">
        <f ca="1">[1]!thsiFinD("ths_vol_w_stock",$A3046,$A$1)/1000000</f>
        <v>11.498552999999999</v>
      </c>
      <c r="N3046" s="4">
        <f ca="1">[1]!thsiFinD("ths_turnover_ratio_w_stock",$A3046,$A$1)</f>
        <v>0.40315189073016</v>
      </c>
      <c r="O3046" s="4">
        <f ca="1">[1]!thsiFinD("ths_relative_chg_ratio_w_stock",$A3046,$A$1,104,100)</f>
        <v>-0.35325740593397997</v>
      </c>
      <c r="P3046" s="4"/>
    </row>
    <row r="3047" spans="1:16" x14ac:dyDescent="0.25">
      <c r="A3047" s="2" t="s">
        <v>6103</v>
      </c>
      <c r="B3047" s="2" t="s">
        <v>6104</v>
      </c>
      <c r="C3047" s="4">
        <f ca="1">[1]!thsiFinD("ths_vol_ratio_stock",$A3047,$A$1,7,100)</f>
        <v>0.81027837820193005</v>
      </c>
      <c r="D3047" s="4">
        <f ca="1">[1]!thsiFinD("ths_cr_stock",$A3047,$A$1,7,100,100)</f>
        <v>68.345323741006993</v>
      </c>
      <c r="E3047" s="4">
        <f ca="1">[1]!thsiFinD("ths_mfi_stock",$A3047,$A$1,7,100,100)</f>
        <v>61.754900076973001</v>
      </c>
      <c r="F3047" s="4">
        <f ca="1">[1]!thsiFinD("ths_expma_stock",$A3047,$A$1,7,100,100)</f>
        <v>4.8587149923427999</v>
      </c>
      <c r="G3047" s="4">
        <f ca="1">[1]!thsiFinD("ths_rsi_stock",$A3047,$A$1,7,100,100)</f>
        <v>56.016962377638002</v>
      </c>
      <c r="H3047" s="4">
        <f ca="1">[1]!thsiFinD("ths_adtm_stock",$A3047,$A$1,7,3,100,100,100)</f>
        <v>0.71794871794871995</v>
      </c>
      <c r="I3047" s="4">
        <f ca="1">[1]!thsiFinD("ths_bbiboll_stock",$A3047,$A$1,7,3,100,100,100)</f>
        <v>4.8179166666666999</v>
      </c>
      <c r="J3047" s="4">
        <f ca="1">[1]!thsiFinD("ths_dptb_stock",$A3047,$A$1,7,104,100,100)</f>
        <v>0.42857142857142999</v>
      </c>
      <c r="K3047" s="4">
        <f ca="1">[1]!thsiFinD("ths_srmi_stock",$A3047,$A$1,7,100,100)</f>
        <v>-2.5948103792414998E-2</v>
      </c>
      <c r="L3047" s="4">
        <f ca="1">[1]!thsiFinD("ths_atr_stock",$A3047,$A$1,7,101,100,100)</f>
        <v>0.13285714285714001</v>
      </c>
      <c r="M3047" s="4">
        <f ca="1">[1]!thsiFinD("ths_vol_w_stock",$A3047,$A$1)/1000000</f>
        <v>4.1702000000000004</v>
      </c>
      <c r="N3047" s="4">
        <f ca="1">[1]!thsiFinD("ths_turnover_ratio_w_stock",$A3047,$A$1)</f>
        <v>1.1434022395087999</v>
      </c>
      <c r="O3047" s="4">
        <f ca="1">[1]!thsiFinD("ths_relative_chg_ratio_w_stock",$A3047,$A$1,104,100)</f>
        <v>-0.55775638343907996</v>
      </c>
      <c r="P3047" s="4"/>
    </row>
    <row r="3048" spans="1:16" x14ac:dyDescent="0.25">
      <c r="A3048" s="2" t="s">
        <v>6105</v>
      </c>
      <c r="B3048" s="2" t="s">
        <v>6106</v>
      </c>
      <c r="C3048" s="4">
        <f ca="1">[1]!thsiFinD("ths_vol_ratio_stock",$A3048,$A$1,7,100)</f>
        <v>0.80721339691904004</v>
      </c>
      <c r="D3048" s="4">
        <f ca="1">[1]!thsiFinD("ths_cr_stock",$A3048,$A$1,7,100,100)</f>
        <v>348.85496183205998</v>
      </c>
      <c r="E3048" s="4">
        <f ca="1">[1]!thsiFinD("ths_mfi_stock",$A3048,$A$1,7,100,100)</f>
        <v>74.021875759148998</v>
      </c>
      <c r="F3048" s="4">
        <f ca="1">[1]!thsiFinD("ths_expma_stock",$A3048,$A$1,7,100,100)</f>
        <v>16.897143363600001</v>
      </c>
      <c r="G3048" s="4">
        <f ca="1">[1]!thsiFinD("ths_rsi_stock",$A3048,$A$1,7,100,100)</f>
        <v>67.932010299189002</v>
      </c>
      <c r="H3048" s="4">
        <f ca="1">[1]!thsiFinD("ths_adtm_stock",$A3048,$A$1,7,3,100,100,100)</f>
        <v>0.96742671009771997</v>
      </c>
      <c r="I3048" s="4">
        <f ca="1">[1]!thsiFinD("ths_bbiboll_stock",$A3048,$A$1,7,3,100,100,100)</f>
        <v>16.743541666666999</v>
      </c>
      <c r="J3048" s="4">
        <f ca="1">[1]!thsiFinD("ths_dptb_stock",$A3048,$A$1,7,104,100,100)</f>
        <v>0.71428571428570997</v>
      </c>
      <c r="K3048" s="4">
        <f ca="1">[1]!thsiFinD("ths_srmi_stock",$A3048,$A$1,7,100,100)</f>
        <v>5.2447552447551997E-2</v>
      </c>
      <c r="L3048" s="4">
        <f ca="1">[1]!thsiFinD("ths_atr_stock",$A3048,$A$1,7,101,100,100)</f>
        <v>0.56142857142856994</v>
      </c>
      <c r="M3048" s="4">
        <f ca="1">[1]!thsiFinD("ths_vol_w_stock",$A3048,$A$1)/1000000</f>
        <v>13.600455999999999</v>
      </c>
      <c r="N3048" s="4">
        <f ca="1">[1]!thsiFinD("ths_turnover_ratio_w_stock",$A3048,$A$1)</f>
        <v>0.39510648508497997</v>
      </c>
      <c r="O3048" s="4">
        <f ca="1">[1]!thsiFinD("ths_relative_chg_ratio_w_stock",$A3048,$A$1,104,100)</f>
        <v>-0.75952554290438001</v>
      </c>
      <c r="P3048" s="4"/>
    </row>
    <row r="3049" spans="1:16" x14ac:dyDescent="0.25">
      <c r="A3049" s="2" t="s">
        <v>6107</v>
      </c>
      <c r="B3049" s="2" t="s">
        <v>6108</v>
      </c>
      <c r="C3049" s="4">
        <f ca="1">[1]!thsiFinD("ths_vol_ratio_stock",$A3049,$A$1,7,100)</f>
        <v>0.98806520008845</v>
      </c>
      <c r="D3049" s="4">
        <f ca="1">[1]!thsiFinD("ths_cr_stock",$A3049,$A$1,7,100,100)</f>
        <v>-60.176991150441999</v>
      </c>
      <c r="E3049" s="4">
        <f ca="1">[1]!thsiFinD("ths_mfi_stock",$A3049,$A$1,7,100,100)</f>
        <v>0</v>
      </c>
      <c r="F3049" s="4">
        <f ca="1">[1]!thsiFinD("ths_expma_stock",$A3049,$A$1,7,100,100)</f>
        <v>2.9192157033186001</v>
      </c>
      <c r="G3049" s="4">
        <f ca="1">[1]!thsiFinD("ths_rsi_stock",$A3049,$A$1,7,100,100)</f>
        <v>13.443190751907</v>
      </c>
      <c r="H3049" s="4">
        <f ca="1">[1]!thsiFinD("ths_adtm_stock",$A3049,$A$1,7,3,100,100,100)</f>
        <v>-0.625</v>
      </c>
      <c r="I3049" s="4">
        <f ca="1">[1]!thsiFinD("ths_bbiboll_stock",$A3049,$A$1,7,3,100,100,100)</f>
        <v>3.1426041666666999</v>
      </c>
      <c r="J3049" s="4">
        <f ca="1">[1]!thsiFinD("ths_dptb_stock",$A3049,$A$1,7,104,100,100)</f>
        <v>0.14285714285713999</v>
      </c>
      <c r="K3049" s="4">
        <f ca="1">[1]!thsiFinD("ths_srmi_stock",$A3049,$A$1,7,100,100)</f>
        <v>-0.27920227920228002</v>
      </c>
      <c r="L3049" s="4">
        <f ca="1">[1]!thsiFinD("ths_atr_stock",$A3049,$A$1,7,101,100,100)</f>
        <v>0.17142857142856999</v>
      </c>
      <c r="M3049" s="4">
        <f ca="1">[1]!thsiFinD("ths_vol_w_stock",$A3049,$A$1)/1000000</f>
        <v>6.3696000000000002</v>
      </c>
      <c r="N3049" s="4">
        <f ca="1">[1]!thsiFinD("ths_turnover_ratio_w_stock",$A3049,$A$1)</f>
        <v>3.1463223652662</v>
      </c>
      <c r="O3049" s="4">
        <f ca="1">[1]!thsiFinD("ths_relative_chg_ratio_w_stock",$A3049,$A$1,104,100)</f>
        <v>-5.2404754510467999</v>
      </c>
      <c r="P3049" s="4"/>
    </row>
    <row r="3050" spans="1:16" x14ac:dyDescent="0.25">
      <c r="A3050" s="2" t="s">
        <v>6109</v>
      </c>
      <c r="B3050" s="2" t="s">
        <v>6110</v>
      </c>
      <c r="C3050" s="4">
        <f ca="1">[1]!thsiFinD("ths_vol_ratio_stock",$A3050,$A$1,7,100)</f>
        <v>0.68348435446998002</v>
      </c>
      <c r="D3050" s="4">
        <f ca="1">[1]!thsiFinD("ths_cr_stock",$A3050,$A$1,7,100,100)</f>
        <v>166.16541353382999</v>
      </c>
      <c r="E3050" s="4">
        <f ca="1">[1]!thsiFinD("ths_mfi_stock",$A3050,$A$1,7,100,100)</f>
        <v>48.968490122870001</v>
      </c>
      <c r="F3050" s="4">
        <f ca="1">[1]!thsiFinD("ths_expma_stock",$A3050,$A$1,7,100,100)</f>
        <v>5.3759229948370999</v>
      </c>
      <c r="G3050" s="4">
        <f ca="1">[1]!thsiFinD("ths_rsi_stock",$A3050,$A$1,7,100,100)</f>
        <v>68.961113848560004</v>
      </c>
      <c r="H3050" s="4">
        <f ca="1">[1]!thsiFinD("ths_adtm_stock",$A3050,$A$1,7,3,100,100,100)</f>
        <v>0.625</v>
      </c>
      <c r="I3050" s="4">
        <f ca="1">[1]!thsiFinD("ths_bbiboll_stock",$A3050,$A$1,7,3,100,100,100)</f>
        <v>5.2857291666666999</v>
      </c>
      <c r="J3050" s="4">
        <f ca="1">[1]!thsiFinD("ths_dptb_stock",$A3050,$A$1,7,104,100,100)</f>
        <v>0.28571428571428997</v>
      </c>
      <c r="K3050" s="4">
        <f ca="1">[1]!thsiFinD("ths_srmi_stock",$A3050,$A$1,7,100,100)</f>
        <v>1.6513761467889999E-2</v>
      </c>
      <c r="L3050" s="4">
        <f ca="1">[1]!thsiFinD("ths_atr_stock",$A3050,$A$1,7,101,100,100)</f>
        <v>0.17142857142856999</v>
      </c>
      <c r="M3050" s="4">
        <f ca="1">[1]!thsiFinD("ths_vol_w_stock",$A3050,$A$1)/1000000</f>
        <v>4.2904999999999998</v>
      </c>
      <c r="N3050" s="4">
        <f ca="1">[1]!thsiFinD("ths_turnover_ratio_w_stock",$A3050,$A$1)</f>
        <v>1.2213208084258</v>
      </c>
      <c r="O3050" s="4">
        <f ca="1">[1]!thsiFinD("ths_relative_chg_ratio_w_stock",$A3050,$A$1,104,100)</f>
        <v>-0.16943387652222</v>
      </c>
      <c r="P3050" s="4"/>
    </row>
    <row r="3051" spans="1:16" x14ac:dyDescent="0.25">
      <c r="A3051" s="2" t="s">
        <v>6111</v>
      </c>
      <c r="B3051" s="2" t="s">
        <v>6112</v>
      </c>
      <c r="C3051" s="4">
        <f ca="1">[1]!thsiFinD("ths_vol_ratio_stock",$A3051,$A$1,7,100)</f>
        <v>0.69339623590856003</v>
      </c>
      <c r="D3051" s="4">
        <f ca="1">[1]!thsiFinD("ths_cr_stock",$A3051,$A$1,7,100,100)</f>
        <v>156.73076923076999</v>
      </c>
      <c r="E3051" s="4">
        <f ca="1">[1]!thsiFinD("ths_mfi_stock",$A3051,$A$1,7,100,100)</f>
        <v>85.736893685514005</v>
      </c>
      <c r="F3051" s="4">
        <f ca="1">[1]!thsiFinD("ths_expma_stock",$A3051,$A$1,7,100,100)</f>
        <v>6.6316861401046001</v>
      </c>
      <c r="G3051" s="4">
        <f ca="1">[1]!thsiFinD("ths_rsi_stock",$A3051,$A$1,7,100,100)</f>
        <v>62.706081494617003</v>
      </c>
      <c r="H3051" s="4">
        <f ca="1">[1]!thsiFinD("ths_adtm_stock",$A3051,$A$1,7,3,100,100,100)</f>
        <v>0.70886075949367</v>
      </c>
      <c r="I3051" s="4">
        <f ca="1">[1]!thsiFinD("ths_bbiboll_stock",$A3051,$A$1,7,3,100,100,100)</f>
        <v>6.5702083333332997</v>
      </c>
      <c r="J3051" s="4">
        <f ca="1">[1]!thsiFinD("ths_dptb_stock",$A3051,$A$1,7,104,100,100)</f>
        <v>0.57142857142856995</v>
      </c>
      <c r="K3051" s="4">
        <f ca="1">[1]!thsiFinD("ths_srmi_stock",$A3051,$A$1,7,100,100)</f>
        <v>3.2738095238094997E-2</v>
      </c>
      <c r="L3051" s="4">
        <f ca="1">[1]!thsiFinD("ths_atr_stock",$A3051,$A$1,7,101,100,100)</f>
        <v>0.25428571428571001</v>
      </c>
      <c r="M3051" s="4">
        <f ca="1">[1]!thsiFinD("ths_vol_w_stock",$A3051,$A$1)/1000000</f>
        <v>11.024806</v>
      </c>
      <c r="N3051" s="4">
        <f ca="1">[1]!thsiFinD("ths_turnover_ratio_w_stock",$A3051,$A$1)</f>
        <v>0.13986650065419001</v>
      </c>
      <c r="O3051" s="4">
        <f ca="1">[1]!thsiFinD("ths_relative_chg_ratio_w_stock",$A3051,$A$1,104,100)</f>
        <v>1.4649244122478</v>
      </c>
      <c r="P3051" s="4"/>
    </row>
    <row r="3052" spans="1:16" x14ac:dyDescent="0.25">
      <c r="A3052" s="2" t="s">
        <v>6113</v>
      </c>
      <c r="B3052" s="2" t="s">
        <v>6114</v>
      </c>
      <c r="C3052" s="4">
        <f ca="1">[1]!thsiFinD("ths_vol_ratio_stock",$A3052,$A$1,7,100)</f>
        <v>0.80574587208021997</v>
      </c>
      <c r="D3052" s="4">
        <f ca="1">[1]!thsiFinD("ths_cr_stock",$A3052,$A$1,7,100,100)</f>
        <v>95.652173913043001</v>
      </c>
      <c r="E3052" s="4">
        <f ca="1">[1]!thsiFinD("ths_mfi_stock",$A3052,$A$1,7,100,100)</f>
        <v>40.897277230028003</v>
      </c>
      <c r="F3052" s="4">
        <f ca="1">[1]!thsiFinD("ths_expma_stock",$A3052,$A$1,7,100,100)</f>
        <v>5.6932837567397003</v>
      </c>
      <c r="G3052" s="4">
        <f ca="1">[1]!thsiFinD("ths_rsi_stock",$A3052,$A$1,7,100,100)</f>
        <v>57.399347568604</v>
      </c>
      <c r="H3052" s="4">
        <f ca="1">[1]!thsiFinD("ths_adtm_stock",$A3052,$A$1,7,3,100,100,100)</f>
        <v>0.52830188679245005</v>
      </c>
      <c r="I3052" s="4">
        <f ca="1">[1]!thsiFinD("ths_bbiboll_stock",$A3052,$A$1,7,3,100,100,100)</f>
        <v>5.6621874999999999</v>
      </c>
      <c r="J3052" s="4">
        <f ca="1">[1]!thsiFinD("ths_dptb_stock",$A3052,$A$1,7,104,100,100)</f>
        <v>0.57142857142856995</v>
      </c>
      <c r="K3052" s="4">
        <f ca="1">[1]!thsiFinD("ths_srmi_stock",$A3052,$A$1,7,100,100)</f>
        <v>-2.0442930153321999E-2</v>
      </c>
      <c r="L3052" s="4">
        <f ca="1">[1]!thsiFinD("ths_atr_stock",$A3052,$A$1,7,101,100,100)</f>
        <v>0.15142857142857</v>
      </c>
      <c r="M3052" s="4">
        <f ca="1">[1]!thsiFinD("ths_vol_w_stock",$A3052,$A$1)/1000000</f>
        <v>8.6504200000000004</v>
      </c>
      <c r="N3052" s="4">
        <f ca="1">[1]!thsiFinD("ths_turnover_ratio_w_stock",$A3052,$A$1)</f>
        <v>1.4310415912987</v>
      </c>
      <c r="O3052" s="4">
        <f ca="1">[1]!thsiFinD("ths_relative_chg_ratio_w_stock",$A3052,$A$1,104,100)</f>
        <v>-0.35325740593397997</v>
      </c>
      <c r="P3052" s="4"/>
    </row>
    <row r="3053" spans="1:16" x14ac:dyDescent="0.25">
      <c r="A3053" s="2" t="s">
        <v>6115</v>
      </c>
      <c r="B3053" s="2" t="s">
        <v>6116</v>
      </c>
      <c r="C3053" s="4">
        <f ca="1">[1]!thsiFinD("ths_vol_ratio_stock",$A3053,$A$1,7,100)</f>
        <v>0.94556211114792998</v>
      </c>
      <c r="D3053" s="4">
        <f ca="1">[1]!thsiFinD("ths_cr_stock",$A3053,$A$1,7,100,100)</f>
        <v>220.37037037037001</v>
      </c>
      <c r="E3053" s="4">
        <f ca="1">[1]!thsiFinD("ths_mfi_stock",$A3053,$A$1,7,100,100)</f>
        <v>73.567581095199003</v>
      </c>
      <c r="F3053" s="4">
        <f ca="1">[1]!thsiFinD("ths_expma_stock",$A3053,$A$1,7,100,100)</f>
        <v>7.9855660186888002</v>
      </c>
      <c r="G3053" s="4">
        <f ca="1">[1]!thsiFinD("ths_rsi_stock",$A3053,$A$1,7,100,100)</f>
        <v>63.632482679580001</v>
      </c>
      <c r="H3053" s="4">
        <f ca="1">[1]!thsiFinD("ths_adtm_stock",$A3053,$A$1,7,3,100,100,100)</f>
        <v>0.96202531645569</v>
      </c>
      <c r="I3053" s="4">
        <f ca="1">[1]!thsiFinD("ths_bbiboll_stock",$A3053,$A$1,7,3,100,100,100)</f>
        <v>7.9071875</v>
      </c>
      <c r="J3053" s="4">
        <f ca="1">[1]!thsiFinD("ths_dptb_stock",$A3053,$A$1,7,104,100,100)</f>
        <v>0.42857142857142999</v>
      </c>
      <c r="K3053" s="4">
        <f ca="1">[1]!thsiFinD("ths_srmi_stock",$A3053,$A$1,7,100,100)</f>
        <v>3.4440344403443998E-2</v>
      </c>
      <c r="L3053" s="4">
        <f ca="1">[1]!thsiFinD("ths_atr_stock",$A3053,$A$1,7,101,100,100)</f>
        <v>0.24714285714286</v>
      </c>
      <c r="M3053" s="4">
        <f ca="1">[1]!thsiFinD("ths_vol_w_stock",$A3053,$A$1)/1000000</f>
        <v>6.4095930000000001</v>
      </c>
      <c r="N3053" s="4">
        <f ca="1">[1]!thsiFinD("ths_turnover_ratio_w_stock",$A3053,$A$1)</f>
        <v>1.4403528634662</v>
      </c>
      <c r="O3053" s="4">
        <f ca="1">[1]!thsiFinD("ths_relative_chg_ratio_w_stock",$A3053,$A$1,104,100)</f>
        <v>0.64053141394180002</v>
      </c>
      <c r="P3053" s="4"/>
    </row>
    <row r="3054" spans="1:16" x14ac:dyDescent="0.25">
      <c r="A3054" s="2" t="s">
        <v>6117</v>
      </c>
      <c r="B3054" s="2" t="s">
        <v>6118</v>
      </c>
      <c r="C3054" s="4">
        <f ca="1">[1]!thsiFinD("ths_vol_ratio_stock",$A3054,$A$1,7,100)</f>
        <v>1.8411425277392</v>
      </c>
      <c r="D3054" s="4">
        <f ca="1">[1]!thsiFinD("ths_cr_stock",$A3054,$A$1,7,100,100)</f>
        <v>247.36842105263</v>
      </c>
      <c r="E3054" s="4">
        <f ca="1">[1]!thsiFinD("ths_mfi_stock",$A3054,$A$1,7,100,100)</f>
        <v>73.780569339593995</v>
      </c>
      <c r="F3054" s="4">
        <f ca="1">[1]!thsiFinD("ths_expma_stock",$A3054,$A$1,7,100,100)</f>
        <v>2.2830671178416</v>
      </c>
      <c r="G3054" s="4">
        <f ca="1">[1]!thsiFinD("ths_rsi_stock",$A3054,$A$1,7,100,100)</f>
        <v>61.392196219235998</v>
      </c>
      <c r="H3054" s="4">
        <f ca="1">[1]!thsiFinD("ths_adtm_stock",$A3054,$A$1,7,3,100,100,100)</f>
        <v>0.68627450980392002</v>
      </c>
      <c r="I3054" s="4">
        <f ca="1">[1]!thsiFinD("ths_bbiboll_stock",$A3054,$A$1,7,3,100,100,100)</f>
        <v>2.2367708333333001</v>
      </c>
      <c r="J3054" s="4">
        <f ca="1">[1]!thsiFinD("ths_dptb_stock",$A3054,$A$1,7,104,100,100)</f>
        <v>0.42857142857142999</v>
      </c>
      <c r="K3054" s="4">
        <f ca="1">[1]!thsiFinD("ths_srmi_stock",$A3054,$A$1,7,100,100)</f>
        <v>0.12393162393161999</v>
      </c>
      <c r="L3054" s="4">
        <f ca="1">[1]!thsiFinD("ths_atr_stock",$A3054,$A$1,7,101,100,100)</f>
        <v>0.17142857142856999</v>
      </c>
      <c r="M3054" s="4">
        <f ca="1">[1]!thsiFinD("ths_vol_w_stock",$A3054,$A$1)/1000000</f>
        <v>137.01363699999999</v>
      </c>
      <c r="N3054" s="4">
        <f ca="1">[1]!thsiFinD("ths_turnover_ratio_w_stock",$A3054,$A$1)</f>
        <v>8.5330232333606002</v>
      </c>
      <c r="O3054" s="4">
        <f ca="1">[1]!thsiFinD("ths_relative_chg_ratio_w_stock",$A3054,$A$1,104,100)</f>
        <v>-7.8631388288588999</v>
      </c>
      <c r="P3054" s="4"/>
    </row>
    <row r="3055" spans="1:16" x14ac:dyDescent="0.25">
      <c r="A3055" s="2" t="s">
        <v>6119</v>
      </c>
      <c r="B3055" s="2" t="s">
        <v>6120</v>
      </c>
      <c r="C3055" s="4">
        <f ca="1">[1]!thsiFinD("ths_vol_ratio_stock",$A3055,$A$1,7,100)</f>
        <v>0.58604487951957995</v>
      </c>
      <c r="D3055" s="4">
        <f ca="1">[1]!thsiFinD("ths_cr_stock",$A3055,$A$1,7,100,100)</f>
        <v>94.042553191489006</v>
      </c>
      <c r="E3055" s="4">
        <f ca="1">[1]!thsiFinD("ths_mfi_stock",$A3055,$A$1,7,100,100)</f>
        <v>73.906061969998007</v>
      </c>
      <c r="F3055" s="4">
        <f ca="1">[1]!thsiFinD("ths_expma_stock",$A3055,$A$1,7,100,100)</f>
        <v>6.7981249901284002</v>
      </c>
      <c r="G3055" s="4">
        <f ca="1">[1]!thsiFinD("ths_rsi_stock",$A3055,$A$1,7,100,100)</f>
        <v>56.296887492821</v>
      </c>
      <c r="H3055" s="4">
        <f ca="1">[1]!thsiFinD("ths_adtm_stock",$A3055,$A$1,7,3,100,100,100)</f>
        <v>0.81420765027321995</v>
      </c>
      <c r="I3055" s="4">
        <f ca="1">[1]!thsiFinD("ths_bbiboll_stock",$A3055,$A$1,7,3,100,100,100)</f>
        <v>6.7078125000000002</v>
      </c>
      <c r="J3055" s="4">
        <f ca="1">[1]!thsiFinD("ths_dptb_stock",$A3055,$A$1,7,104,100,100)</f>
        <v>0.42857142857142999</v>
      </c>
      <c r="K3055" s="4">
        <f ca="1">[1]!thsiFinD("ths_srmi_stock",$A3055,$A$1,7,100,100)</f>
        <v>-2.5568181818182E-2</v>
      </c>
      <c r="L3055" s="4">
        <f ca="1">[1]!thsiFinD("ths_atr_stock",$A3055,$A$1,7,101,100,100)</f>
        <v>0.47571428571428998</v>
      </c>
      <c r="M3055" s="4">
        <f ca="1">[1]!thsiFinD("ths_vol_w_stock",$A3055,$A$1)/1000000</f>
        <v>8.5526009999999992</v>
      </c>
      <c r="N3055" s="4">
        <f ca="1">[1]!thsiFinD("ths_turnover_ratio_w_stock",$A3055,$A$1)</f>
        <v>2.9060616842661999</v>
      </c>
      <c r="O3055" s="4">
        <f ca="1">[1]!thsiFinD("ths_relative_chg_ratio_w_stock",$A3055,$A$1,104,100)</f>
        <v>-0.49881781350311</v>
      </c>
      <c r="P3055" s="4"/>
    </row>
    <row r="3056" spans="1:16" x14ac:dyDescent="0.25">
      <c r="A3056" s="2" t="s">
        <v>6121</v>
      </c>
      <c r="B3056" s="2" t="s">
        <v>6122</v>
      </c>
      <c r="C3056" s="4">
        <f ca="1">[1]!thsiFinD("ths_vol_ratio_stock",$A3056,$A$1,7,100)</f>
        <v>1.1374663260200999</v>
      </c>
      <c r="D3056" s="4">
        <f ca="1">[1]!thsiFinD("ths_cr_stock",$A3056,$A$1,7,100,100)</f>
        <v>88.275862068966006</v>
      </c>
      <c r="E3056" s="4">
        <f ca="1">[1]!thsiFinD("ths_mfi_stock",$A3056,$A$1,7,100,100)</f>
        <v>51.572235189574002</v>
      </c>
      <c r="F3056" s="4">
        <f ca="1">[1]!thsiFinD("ths_expma_stock",$A3056,$A$1,7,100,100)</f>
        <v>3.5936080210935999</v>
      </c>
      <c r="G3056" s="4">
        <f ca="1">[1]!thsiFinD("ths_rsi_stock",$A3056,$A$1,7,100,100)</f>
        <v>49.546276091426002</v>
      </c>
      <c r="H3056" s="4">
        <f ca="1">[1]!thsiFinD("ths_adtm_stock",$A3056,$A$1,7,3,100,100,100)</f>
        <v>1.4802973661668999E-15</v>
      </c>
      <c r="I3056" s="4">
        <f ca="1">[1]!thsiFinD("ths_bbiboll_stock",$A3056,$A$1,7,3,100,100,100)</f>
        <v>3.5838541666667001</v>
      </c>
      <c r="J3056" s="4">
        <f ca="1">[1]!thsiFinD("ths_dptb_stock",$A3056,$A$1,7,104,100,100)</f>
        <v>0.57142857142856995</v>
      </c>
      <c r="K3056" s="4">
        <f ca="1">[1]!thsiFinD("ths_srmi_stock",$A3056,$A$1,7,100,100)</f>
        <v>-2.7100271002710001E-2</v>
      </c>
      <c r="L3056" s="4">
        <f ca="1">[1]!thsiFinD("ths_atr_stock",$A3056,$A$1,7,101,100,100)</f>
        <v>0.13</v>
      </c>
      <c r="M3056" s="4">
        <f ca="1">[1]!thsiFinD("ths_vol_w_stock",$A3056,$A$1)/1000000</f>
        <v>10.001899999999999</v>
      </c>
      <c r="N3056" s="4">
        <f ca="1">[1]!thsiFinD("ths_turnover_ratio_w_stock",$A3056,$A$1)</f>
        <v>2.2791158710264998</v>
      </c>
      <c r="O3056" s="4">
        <f ca="1">[1]!thsiFinD("ths_relative_chg_ratio_w_stock",$A3056,$A$1,104,100)</f>
        <v>-2.7989095798469998</v>
      </c>
      <c r="P3056" s="4"/>
    </row>
    <row r="3057" spans="1:16" x14ac:dyDescent="0.25">
      <c r="A3057" s="2" t="s">
        <v>6123</v>
      </c>
      <c r="B3057" s="2" t="s">
        <v>6124</v>
      </c>
      <c r="C3057" s="4">
        <f ca="1">[1]!thsiFinD("ths_vol_ratio_stock",$A3057,$A$1,7,100)</f>
        <v>1.0416199818545</v>
      </c>
      <c r="D3057" s="4">
        <f ca="1">[1]!thsiFinD("ths_cr_stock",$A3057,$A$1,7,100,100)</f>
        <v>108.69565217391001</v>
      </c>
      <c r="E3057" s="4">
        <f ca="1">[1]!thsiFinD("ths_mfi_stock",$A3057,$A$1,7,100,100)</f>
        <v>58.717976057454997</v>
      </c>
      <c r="F3057" s="4">
        <f ca="1">[1]!thsiFinD("ths_expma_stock",$A3057,$A$1,7,100,100)</f>
        <v>7.6483393591444999</v>
      </c>
      <c r="G3057" s="4">
        <f ca="1">[1]!thsiFinD("ths_rsi_stock",$A3057,$A$1,7,100,100)</f>
        <v>49.712559991345003</v>
      </c>
      <c r="H3057" s="4">
        <f ca="1">[1]!thsiFinD("ths_adtm_stock",$A3057,$A$1,7,3,100,100,100)</f>
        <v>0.72043010752687997</v>
      </c>
      <c r="I3057" s="4">
        <f ca="1">[1]!thsiFinD("ths_bbiboll_stock",$A3057,$A$1,7,3,100,100,100)</f>
        <v>7.6565624999999997</v>
      </c>
      <c r="J3057" s="4">
        <f ca="1">[1]!thsiFinD("ths_dptb_stock",$A3057,$A$1,7,104,100,100)</f>
        <v>0.71428571428570997</v>
      </c>
      <c r="K3057" s="4">
        <f ca="1">[1]!thsiFinD("ths_srmi_stock",$A3057,$A$1,7,100,100)</f>
        <v>-1.9255455712452001E-2</v>
      </c>
      <c r="L3057" s="4">
        <f ca="1">[1]!thsiFinD("ths_atr_stock",$A3057,$A$1,7,101,100,100)</f>
        <v>0.36571428571428999</v>
      </c>
      <c r="M3057" s="4">
        <f ca="1">[1]!thsiFinD("ths_vol_w_stock",$A3057,$A$1)/1000000</f>
        <v>24.455009</v>
      </c>
      <c r="N3057" s="4">
        <f ca="1">[1]!thsiFinD("ths_turnover_ratio_w_stock",$A3057,$A$1)</f>
        <v>1.2305137848484</v>
      </c>
      <c r="O3057" s="4">
        <f ca="1">[1]!thsiFinD("ths_relative_chg_ratio_w_stock",$A3057,$A$1,104,100)</f>
        <v>-2.9042778140971999</v>
      </c>
      <c r="P3057" s="4"/>
    </row>
    <row r="3058" spans="1:16" x14ac:dyDescent="0.25">
      <c r="A3058" s="2" t="s">
        <v>6125</v>
      </c>
      <c r="B3058" s="2" t="s">
        <v>6126</v>
      </c>
      <c r="C3058" s="4">
        <f ca="1">[1]!thsiFinD("ths_vol_ratio_stock",$A3058,$A$1,7,100)</f>
        <v>0.99929484963255</v>
      </c>
      <c r="D3058" s="4">
        <f ca="1">[1]!thsiFinD("ths_cr_stock",$A3058,$A$1,7,100,100)</f>
        <v>261.36363636363001</v>
      </c>
      <c r="E3058" s="4">
        <f ca="1">[1]!thsiFinD("ths_mfi_stock",$A3058,$A$1,7,100,100)</f>
        <v>88.834552894850006</v>
      </c>
      <c r="F3058" s="4">
        <f ca="1">[1]!thsiFinD("ths_expma_stock",$A3058,$A$1,7,100,100)</f>
        <v>4.1498714203076004</v>
      </c>
      <c r="G3058" s="4">
        <f ca="1">[1]!thsiFinD("ths_rsi_stock",$A3058,$A$1,7,100,100)</f>
        <v>60.635311539073001</v>
      </c>
      <c r="H3058" s="4">
        <f ca="1">[1]!thsiFinD("ths_adtm_stock",$A3058,$A$1,7,3,100,100,100)</f>
        <v>0.94117647058822995</v>
      </c>
      <c r="I3058" s="4">
        <f ca="1">[1]!thsiFinD("ths_bbiboll_stock",$A3058,$A$1,7,3,100,100,100)</f>
        <v>4.1365625000000001</v>
      </c>
      <c r="J3058" s="4">
        <f ca="1">[1]!thsiFinD("ths_dptb_stock",$A3058,$A$1,7,104,100,100)</f>
        <v>0.57142857142856995</v>
      </c>
      <c r="K3058" s="4">
        <f ca="1">[1]!thsiFinD("ths_srmi_stock",$A3058,$A$1,7,100,100)</f>
        <v>3.1100478468899E-2</v>
      </c>
      <c r="L3058" s="4">
        <f ca="1">[1]!thsiFinD("ths_atr_stock",$A3058,$A$1,7,101,100,100)</f>
        <v>7.5714285714285998E-2</v>
      </c>
      <c r="M3058" s="4">
        <f ca="1">[1]!thsiFinD("ths_vol_w_stock",$A3058,$A$1)/1000000</f>
        <v>27.600165000000001</v>
      </c>
      <c r="N3058" s="4">
        <f ca="1">[1]!thsiFinD("ths_turnover_ratio_w_stock",$A3058,$A$1)</f>
        <v>0.74986341849279003</v>
      </c>
      <c r="O3058" s="4">
        <f ca="1">[1]!thsiFinD("ths_relative_chg_ratio_w_stock",$A3058,$A$1,104,100)</f>
        <v>-1.0658464795681999</v>
      </c>
      <c r="P3058" s="4"/>
    </row>
    <row r="3059" spans="1:16" x14ac:dyDescent="0.25">
      <c r="A3059" s="2" t="s">
        <v>6127</v>
      </c>
      <c r="B3059" s="2" t="s">
        <v>6128</v>
      </c>
      <c r="C3059" s="4">
        <f ca="1">[1]!thsiFinD("ths_vol_ratio_stock",$A3059,$A$1,7,100)</f>
        <v>0.92622307079208999</v>
      </c>
      <c r="D3059" s="4">
        <f ca="1">[1]!thsiFinD("ths_cr_stock",$A3059,$A$1,7,100,100)</f>
        <v>110.89108910890999</v>
      </c>
      <c r="E3059" s="4">
        <f ca="1">[1]!thsiFinD("ths_mfi_stock",$A3059,$A$1,7,100,100)</f>
        <v>72.546572143876006</v>
      </c>
      <c r="F3059" s="4">
        <f ca="1">[1]!thsiFinD("ths_expma_stock",$A3059,$A$1,7,100,100)</f>
        <v>4.6401598054721997</v>
      </c>
      <c r="G3059" s="4">
        <f ca="1">[1]!thsiFinD("ths_rsi_stock",$A3059,$A$1,7,100,100)</f>
        <v>57.487189475996999</v>
      </c>
      <c r="H3059" s="4">
        <f ca="1">[1]!thsiFinD("ths_adtm_stock",$A3059,$A$1,7,3,100,100,100)</f>
        <v>0.53125</v>
      </c>
      <c r="I3059" s="4">
        <f ca="1">[1]!thsiFinD("ths_bbiboll_stock",$A3059,$A$1,7,3,100,100,100)</f>
        <v>4.6063541666666996</v>
      </c>
      <c r="J3059" s="4">
        <f ca="1">[1]!thsiFinD("ths_dptb_stock",$A3059,$A$1,7,104,100,100)</f>
        <v>0.14285714285713999</v>
      </c>
      <c r="K3059" s="4">
        <f ca="1">[1]!thsiFinD("ths_srmi_stock",$A3059,$A$1,7,100,100)</f>
        <v>-1.4799154334038001E-2</v>
      </c>
      <c r="L3059" s="4">
        <f ca="1">[1]!thsiFinD("ths_atr_stock",$A3059,$A$1,7,101,100,100)</f>
        <v>0.10571428571428999</v>
      </c>
      <c r="M3059" s="4">
        <f ca="1">[1]!thsiFinD("ths_vol_w_stock",$A3059,$A$1)/1000000</f>
        <v>5.5810500000000003</v>
      </c>
      <c r="N3059" s="4">
        <f ca="1">[1]!thsiFinD("ths_turnover_ratio_w_stock",$A3059,$A$1)</f>
        <v>1.0147363636364</v>
      </c>
      <c r="O3059" s="4">
        <f ca="1">[1]!thsiFinD("ths_relative_chg_ratio_w_stock",$A3059,$A$1,104,100)</f>
        <v>-0.56739016824661004</v>
      </c>
      <c r="P3059" s="4"/>
    </row>
    <row r="3060" spans="1:16" x14ac:dyDescent="0.25">
      <c r="A3060" s="2" t="s">
        <v>6129</v>
      </c>
      <c r="B3060" s="2" t="s">
        <v>6130</v>
      </c>
      <c r="C3060" s="4">
        <f ca="1">[1]!thsiFinD("ths_vol_ratio_stock",$A3060,$A$1,7,100)</f>
        <v>1.6492066583156</v>
      </c>
      <c r="D3060" s="4">
        <f ca="1">[1]!thsiFinD("ths_cr_stock",$A3060,$A$1,7,100,100)</f>
        <v>271.91011235955</v>
      </c>
      <c r="E3060" s="4">
        <f ca="1">[1]!thsiFinD("ths_mfi_stock",$A3060,$A$1,7,100,100)</f>
        <v>69.229764259373994</v>
      </c>
      <c r="F3060" s="4">
        <f ca="1">[1]!thsiFinD("ths_expma_stock",$A3060,$A$1,7,100,100)</f>
        <v>8.6431430027474008</v>
      </c>
      <c r="G3060" s="4">
        <f ca="1">[1]!thsiFinD("ths_rsi_stock",$A3060,$A$1,7,100,100)</f>
        <v>63.558640894668002</v>
      </c>
      <c r="H3060" s="4">
        <f ca="1">[1]!thsiFinD("ths_adtm_stock",$A3060,$A$1,7,3,100,100,100)</f>
        <v>0.63963963963963999</v>
      </c>
      <c r="I3060" s="4">
        <f ca="1">[1]!thsiFinD("ths_bbiboll_stock",$A3060,$A$1,7,3,100,100,100)</f>
        <v>8.5947916666666995</v>
      </c>
      <c r="J3060" s="4">
        <f ca="1">[1]!thsiFinD("ths_dptb_stock",$A3060,$A$1,7,104,100,100)</f>
        <v>0</v>
      </c>
      <c r="K3060" s="4">
        <f ca="1">[1]!thsiFinD("ths_srmi_stock",$A3060,$A$1,7,100,100)</f>
        <v>7.5112107623318006E-2</v>
      </c>
      <c r="L3060" s="4">
        <f ca="1">[1]!thsiFinD("ths_atr_stock",$A3060,$A$1,7,101,100,100)</f>
        <v>0.49714285714286</v>
      </c>
      <c r="M3060" s="4">
        <f ca="1">[1]!thsiFinD("ths_vol_w_stock",$A3060,$A$1)/1000000</f>
        <v>34.964100000000002</v>
      </c>
      <c r="N3060" s="4">
        <f ca="1">[1]!thsiFinD("ths_turnover_ratio_w_stock",$A3060,$A$1)</f>
        <v>12.306014697065001</v>
      </c>
      <c r="O3060" s="4">
        <f ca="1">[1]!thsiFinD("ths_relative_chg_ratio_w_stock",$A3060,$A$1,104,100)</f>
        <v>1.3571188768482001</v>
      </c>
      <c r="P3060" s="4"/>
    </row>
    <row r="3061" spans="1:16" x14ac:dyDescent="0.25">
      <c r="A3061" s="2" t="s">
        <v>6131</v>
      </c>
      <c r="B3061" s="2" t="s">
        <v>6132</v>
      </c>
      <c r="C3061" s="4">
        <f ca="1">[1]!thsiFinD("ths_vol_ratio_stock",$A3061,$A$1,7,100)</f>
        <v>1.3303476894404</v>
      </c>
      <c r="D3061" s="4">
        <f ca="1">[1]!thsiFinD("ths_cr_stock",$A3061,$A$1,7,100,100)</f>
        <v>79.999999999999005</v>
      </c>
      <c r="E3061" s="4">
        <f ca="1">[1]!thsiFinD("ths_mfi_stock",$A3061,$A$1,7,100,100)</f>
        <v>31.902890477227</v>
      </c>
      <c r="F3061" s="4">
        <f ca="1">[1]!thsiFinD("ths_expma_stock",$A3061,$A$1,7,100,100)</f>
        <v>8.8082081161838008</v>
      </c>
      <c r="G3061" s="4">
        <f ca="1">[1]!thsiFinD("ths_rsi_stock",$A3061,$A$1,7,100,100)</f>
        <v>64.467031692535997</v>
      </c>
      <c r="H3061" s="4">
        <f ca="1">[1]!thsiFinD("ths_adtm_stock",$A3061,$A$1,7,3,100,100,100)</f>
        <v>-7.3170731707319997E-2</v>
      </c>
      <c r="I3061" s="4">
        <f ca="1">[1]!thsiFinD("ths_bbiboll_stock",$A3061,$A$1,7,3,100,100,100)</f>
        <v>8.7816666666667</v>
      </c>
      <c r="J3061" s="4">
        <f ca="1">[1]!thsiFinD("ths_dptb_stock",$A3061,$A$1,7,104,100,100)</f>
        <v>0.71428571428570997</v>
      </c>
      <c r="K3061" s="4">
        <f ca="1">[1]!thsiFinD("ths_srmi_stock",$A3061,$A$1,7,100,100)</f>
        <v>-2.2346368715082999E-3</v>
      </c>
      <c r="L3061" s="4">
        <f ca="1">[1]!thsiFinD("ths_atr_stock",$A3061,$A$1,7,101,100,100)</f>
        <v>0.16285714285714001</v>
      </c>
      <c r="M3061" s="4">
        <f ca="1">[1]!thsiFinD("ths_vol_w_stock",$A3061,$A$1)/1000000</f>
        <v>10.956934</v>
      </c>
      <c r="N3061" s="4">
        <f ca="1">[1]!thsiFinD("ths_turnover_ratio_w_stock",$A3061,$A$1)</f>
        <v>1.4101704621155999</v>
      </c>
      <c r="O3061" s="4">
        <f ca="1">[1]!thsiFinD("ths_relative_chg_ratio_w_stock",$A3061,$A$1,104,100)</f>
        <v>2.1725749706447002</v>
      </c>
      <c r="P3061" s="4"/>
    </row>
    <row r="3062" spans="1:16" x14ac:dyDescent="0.25">
      <c r="A3062" s="2" t="s">
        <v>6133</v>
      </c>
      <c r="B3062" s="2" t="s">
        <v>6134</v>
      </c>
      <c r="C3062" s="4">
        <f ca="1">[1]!thsiFinD("ths_vol_ratio_stock",$A3062,$A$1,7,100)</f>
        <v>0.83230819693404001</v>
      </c>
      <c r="D3062" s="4">
        <f ca="1">[1]!thsiFinD("ths_cr_stock",$A3062,$A$1,7,100,100)</f>
        <v>73.684210526315994</v>
      </c>
      <c r="E3062" s="4">
        <f ca="1">[1]!thsiFinD("ths_mfi_stock",$A3062,$A$1,7,100,100)</f>
        <v>45.999967362002998</v>
      </c>
      <c r="F3062" s="4">
        <f ca="1">[1]!thsiFinD("ths_expma_stock",$A3062,$A$1,7,100,100)</f>
        <v>2.4626716988113002</v>
      </c>
      <c r="G3062" s="4">
        <f ca="1">[1]!thsiFinD("ths_rsi_stock",$A3062,$A$1,7,100,100)</f>
        <v>57.991896740182</v>
      </c>
      <c r="H3062" s="4">
        <f ca="1">[1]!thsiFinD("ths_adtm_stock",$A3062,$A$1,7,3,100,100,100)</f>
        <v>-0.33333333333333998</v>
      </c>
      <c r="I3062" s="4">
        <f ca="1">[1]!thsiFinD("ths_bbiboll_stock",$A3062,$A$1,7,3,100,100,100)</f>
        <v>2.4409375</v>
      </c>
      <c r="J3062" s="4">
        <f ca="1">[1]!thsiFinD("ths_dptb_stock",$A3062,$A$1,7,104,100,100)</f>
        <v>0.42857142857142999</v>
      </c>
      <c r="K3062" s="4">
        <f ca="1">[1]!thsiFinD("ths_srmi_stock",$A3062,$A$1,7,100,100)</f>
        <v>-1.6E-2</v>
      </c>
      <c r="L3062" s="4">
        <f ca="1">[1]!thsiFinD("ths_atr_stock",$A3062,$A$1,7,101,100,100)</f>
        <v>4.7142857142857E-2</v>
      </c>
      <c r="M3062" s="4">
        <f ca="1">[1]!thsiFinD("ths_vol_w_stock",$A3062,$A$1)/1000000</f>
        <v>28.430900000000001</v>
      </c>
      <c r="N3062" s="4">
        <f ca="1">[1]!thsiFinD("ths_turnover_ratio_w_stock",$A3062,$A$1)</f>
        <v>0.83004869066220999</v>
      </c>
      <c r="O3062" s="4">
        <f ca="1">[1]!thsiFinD("ths_relative_chg_ratio_w_stock",$A3062,$A$1,104,100)</f>
        <v>-0.35325740593397997</v>
      </c>
      <c r="P3062" s="4"/>
    </row>
    <row r="3063" spans="1:16" x14ac:dyDescent="0.25">
      <c r="A3063" s="2" t="s">
        <v>6135</v>
      </c>
      <c r="B3063" s="2" t="s">
        <v>6136</v>
      </c>
      <c r="C3063" s="4">
        <f ca="1">[1]!thsiFinD("ths_vol_ratio_stock",$A3063,$A$1,7,100)</f>
        <v>1.6918038204307</v>
      </c>
      <c r="D3063" s="4">
        <f ca="1">[1]!thsiFinD("ths_cr_stock",$A3063,$A$1,7,100,100)</f>
        <v>153.84615384615</v>
      </c>
      <c r="E3063" s="4">
        <f ca="1">[1]!thsiFinD("ths_mfi_stock",$A3063,$A$1,7,100,100)</f>
        <v>62.713400832665997</v>
      </c>
      <c r="F3063" s="4">
        <f ca="1">[1]!thsiFinD("ths_expma_stock",$A3063,$A$1,7,100,100)</f>
        <v>1.9337363868335</v>
      </c>
      <c r="G3063" s="4">
        <f ca="1">[1]!thsiFinD("ths_rsi_stock",$A3063,$A$1,7,100,100)</f>
        <v>71.503605895320007</v>
      </c>
      <c r="H3063" s="4">
        <f ca="1">[1]!thsiFinD("ths_adtm_stock",$A3063,$A$1,7,3,100,100,100)</f>
        <v>0.5</v>
      </c>
      <c r="I3063" s="4">
        <f ca="1">[1]!thsiFinD("ths_bbiboll_stock",$A3063,$A$1,7,3,100,100,100)</f>
        <v>1.9159375000000001</v>
      </c>
      <c r="J3063" s="4">
        <f ca="1">[1]!thsiFinD("ths_dptb_stock",$A3063,$A$1,7,104,100,100)</f>
        <v>0.42857142857142999</v>
      </c>
      <c r="K3063" s="4">
        <f ca="1">[1]!thsiFinD("ths_srmi_stock",$A3063,$A$1,7,100,100)</f>
        <v>2.5125628140704001E-2</v>
      </c>
      <c r="L3063" s="4">
        <f ca="1">[1]!thsiFinD("ths_atr_stock",$A3063,$A$1,7,101,100,100)</f>
        <v>0.05</v>
      </c>
      <c r="M3063" s="4">
        <f ca="1">[1]!thsiFinD("ths_vol_w_stock",$A3063,$A$1)/1000000</f>
        <v>38.5747</v>
      </c>
      <c r="N3063" s="4">
        <f ca="1">[1]!thsiFinD("ths_turnover_ratio_w_stock",$A3063,$A$1)</f>
        <v>2.1357453718377002</v>
      </c>
      <c r="O3063" s="4">
        <f ca="1">[1]!thsiFinD("ths_relative_chg_ratio_w_stock",$A3063,$A$1,104,100)</f>
        <v>2.7555508842215</v>
      </c>
      <c r="P3063" s="4"/>
    </row>
    <row r="3064" spans="1:16" x14ac:dyDescent="0.25">
      <c r="A3064" s="2" t="s">
        <v>6137</v>
      </c>
      <c r="B3064" s="2" t="s">
        <v>6138</v>
      </c>
      <c r="C3064" s="4">
        <f ca="1">[1]!thsiFinD("ths_vol_ratio_stock",$A3064,$A$1,7,100)</f>
        <v>1.1200991164845</v>
      </c>
      <c r="D3064" s="4">
        <f ca="1">[1]!thsiFinD("ths_cr_stock",$A3064,$A$1,7,100,100)</f>
        <v>155.62130177514999</v>
      </c>
      <c r="E3064" s="4">
        <f ca="1">[1]!thsiFinD("ths_mfi_stock",$A3064,$A$1,7,100,100)</f>
        <v>71.909997649511993</v>
      </c>
      <c r="F3064" s="4">
        <f ca="1">[1]!thsiFinD("ths_expma_stock",$A3064,$A$1,7,100,100)</f>
        <v>7.9115757188220002</v>
      </c>
      <c r="G3064" s="4">
        <f ca="1">[1]!thsiFinD("ths_rsi_stock",$A3064,$A$1,7,100,100)</f>
        <v>73.991651081574005</v>
      </c>
      <c r="H3064" s="4">
        <f ca="1">[1]!thsiFinD("ths_adtm_stock",$A3064,$A$1,7,3,100,100,100)</f>
        <v>0.53409090909090995</v>
      </c>
      <c r="I3064" s="4">
        <f ca="1">[1]!thsiFinD("ths_bbiboll_stock",$A3064,$A$1,7,3,100,100,100)</f>
        <v>7.8551041666666999</v>
      </c>
      <c r="J3064" s="4">
        <f ca="1">[1]!thsiFinD("ths_dptb_stock",$A3064,$A$1,7,104,100,100)</f>
        <v>0.71428571428570997</v>
      </c>
      <c r="K3064" s="4">
        <f ca="1">[1]!thsiFinD("ths_srmi_stock",$A3064,$A$1,7,100,100)</f>
        <v>2.9556650246305001E-2</v>
      </c>
      <c r="L3064" s="4">
        <f ca="1">[1]!thsiFinD("ths_atr_stock",$A3064,$A$1,7,101,100,100)</f>
        <v>0.21</v>
      </c>
      <c r="M3064" s="4">
        <f ca="1">[1]!thsiFinD("ths_vol_w_stock",$A3064,$A$1)/1000000</f>
        <v>99.514256000000003</v>
      </c>
      <c r="N3064" s="4">
        <f ca="1">[1]!thsiFinD("ths_turnover_ratio_w_stock",$A3064,$A$1)</f>
        <v>1.5156559130403</v>
      </c>
      <c r="O3064" s="4">
        <f ca="1">[1]!thsiFinD("ths_relative_chg_ratio_w_stock",$A3064,$A$1,104,100)</f>
        <v>0.89362538708348005</v>
      </c>
      <c r="P3064" s="4"/>
    </row>
    <row r="3065" spans="1:16" x14ac:dyDescent="0.25">
      <c r="A3065" s="2" t="s">
        <v>6139</v>
      </c>
      <c r="B3065" s="2" t="s">
        <v>6140</v>
      </c>
      <c r="C3065" s="4">
        <f ca="1">[1]!thsiFinD("ths_vol_ratio_stock",$A3065,$A$1,7,100)</f>
        <v>0.68858280442666997</v>
      </c>
      <c r="D3065" s="4">
        <f ca="1">[1]!thsiFinD("ths_cr_stock",$A3065,$A$1,7,100,100)</f>
        <v>42.819148936170002</v>
      </c>
      <c r="E3065" s="4">
        <f ca="1">[1]!thsiFinD("ths_mfi_stock",$A3065,$A$1,7,100,100)</f>
        <v>28.741063070707</v>
      </c>
      <c r="F3065" s="4">
        <f ca="1">[1]!thsiFinD("ths_expma_stock",$A3065,$A$1,7,100,100)</f>
        <v>5.6554801545114</v>
      </c>
      <c r="G3065" s="4">
        <f ca="1">[1]!thsiFinD("ths_rsi_stock",$A3065,$A$1,7,100,100)</f>
        <v>41.628901566000998</v>
      </c>
      <c r="H3065" s="4">
        <f ca="1">[1]!thsiFinD("ths_adtm_stock",$A3065,$A$1,7,3,100,100,100)</f>
        <v>-0.4</v>
      </c>
      <c r="I3065" s="4">
        <f ca="1">[1]!thsiFinD("ths_bbiboll_stock",$A3065,$A$1,7,3,100,100,100)</f>
        <v>5.7537500000000001</v>
      </c>
      <c r="J3065" s="4">
        <f ca="1">[1]!thsiFinD("ths_dptb_stock",$A3065,$A$1,7,104,100,100)</f>
        <v>0.57142857142856995</v>
      </c>
      <c r="K3065" s="4">
        <f ca="1">[1]!thsiFinD("ths_srmi_stock",$A3065,$A$1,7,100,100)</f>
        <v>-7.7049180327869005E-2</v>
      </c>
      <c r="L3065" s="4">
        <f ca="1">[1]!thsiFinD("ths_atr_stock",$A3065,$A$1,7,101,100,100)</f>
        <v>0.26285714285714001</v>
      </c>
      <c r="M3065" s="4">
        <f ca="1">[1]!thsiFinD("ths_vol_w_stock",$A3065,$A$1)/1000000</f>
        <v>28.800072</v>
      </c>
      <c r="N3065" s="4">
        <f ca="1">[1]!thsiFinD("ths_turnover_ratio_w_stock",$A3065,$A$1)</f>
        <v>5.9845898692267996</v>
      </c>
      <c r="O3065" s="4">
        <f ca="1">[1]!thsiFinD("ths_relative_chg_ratio_w_stock",$A3065,$A$1,104,100)</f>
        <v>0.18245687978031</v>
      </c>
      <c r="P3065" s="4"/>
    </row>
    <row r="3066" spans="1:16" x14ac:dyDescent="0.25">
      <c r="A3066" s="2" t="s">
        <v>6141</v>
      </c>
      <c r="B3066" s="2" t="s">
        <v>6142</v>
      </c>
      <c r="C3066" s="4">
        <f ca="1">[1]!thsiFinD("ths_vol_ratio_stock",$A3066,$A$1,7,100)</f>
        <v>2.0985226884923001</v>
      </c>
      <c r="D3066" s="4">
        <f ca="1">[1]!thsiFinD("ths_cr_stock",$A3066,$A$1,7,100,100)</f>
        <v>212.5748502994</v>
      </c>
      <c r="E3066" s="4">
        <f ca="1">[1]!thsiFinD("ths_mfi_stock",$A3066,$A$1,7,100,100)</f>
        <v>74.740191395072003</v>
      </c>
      <c r="F3066" s="4">
        <f ca="1">[1]!thsiFinD("ths_expma_stock",$A3066,$A$1,7,100,100)</f>
        <v>14.980623700100001</v>
      </c>
      <c r="G3066" s="4">
        <f ca="1">[1]!thsiFinD("ths_rsi_stock",$A3066,$A$1,7,100,100)</f>
        <v>63.146032114866998</v>
      </c>
      <c r="H3066" s="4">
        <f ca="1">[1]!thsiFinD("ths_adtm_stock",$A3066,$A$1,7,3,100,100,100)</f>
        <v>0.57499999999999996</v>
      </c>
      <c r="I3066" s="4">
        <f ca="1">[1]!thsiFinD("ths_bbiboll_stock",$A3066,$A$1,7,3,100,100,100)</f>
        <v>14.974375</v>
      </c>
      <c r="J3066" s="4">
        <f ca="1">[1]!thsiFinD("ths_dptb_stock",$A3066,$A$1,7,104,100,100)</f>
        <v>0.57142857142856995</v>
      </c>
      <c r="K3066" s="4">
        <f ca="1">[1]!thsiFinD("ths_srmi_stock",$A3066,$A$1,7,100,100)</f>
        <v>1.7704918032786999E-2</v>
      </c>
      <c r="L3066" s="4">
        <f ca="1">[1]!thsiFinD("ths_atr_stock",$A3066,$A$1,7,101,100,100)</f>
        <v>0.27428571428571002</v>
      </c>
      <c r="M3066" s="4">
        <f ca="1">[1]!thsiFinD("ths_vol_w_stock",$A3066,$A$1)/1000000</f>
        <v>32.435296999999998</v>
      </c>
      <c r="N3066" s="4">
        <f ca="1">[1]!thsiFinD("ths_turnover_ratio_w_stock",$A3066,$A$1)</f>
        <v>2.9048187529434002</v>
      </c>
      <c r="O3066" s="4">
        <f ca="1">[1]!thsiFinD("ths_relative_chg_ratio_w_stock",$A3066,$A$1,104,100)</f>
        <v>1.1104817823561</v>
      </c>
      <c r="P3066" s="4"/>
    </row>
    <row r="3067" spans="1:16" x14ac:dyDescent="0.25">
      <c r="A3067" s="2" t="s">
        <v>6143</v>
      </c>
      <c r="B3067" s="2" t="s">
        <v>6144</v>
      </c>
      <c r="C3067" s="4">
        <f ca="1">[1]!thsiFinD("ths_vol_ratio_stock",$A3067,$A$1,7,100)</f>
        <v>1.2911511021694</v>
      </c>
      <c r="D3067" s="4">
        <f ca="1">[1]!thsiFinD("ths_cr_stock",$A3067,$A$1,7,100,100)</f>
        <v>72.256097560976002</v>
      </c>
      <c r="E3067" s="4">
        <f ca="1">[1]!thsiFinD("ths_mfi_stock",$A3067,$A$1,7,100,100)</f>
        <v>48.816628963585998</v>
      </c>
      <c r="F3067" s="4">
        <f ca="1">[1]!thsiFinD("ths_expma_stock",$A3067,$A$1,7,100,100)</f>
        <v>29.135661873560998</v>
      </c>
      <c r="G3067" s="4">
        <f ca="1">[1]!thsiFinD("ths_rsi_stock",$A3067,$A$1,7,100,100)</f>
        <v>52.609333157294998</v>
      </c>
      <c r="H3067" s="4">
        <f ca="1">[1]!thsiFinD("ths_adtm_stock",$A3067,$A$1,7,3,100,100,100)</f>
        <v>0.11555555555556001</v>
      </c>
      <c r="I3067" s="4">
        <f ca="1">[1]!thsiFinD("ths_bbiboll_stock",$A3067,$A$1,7,3,100,100,100)</f>
        <v>29.159166666667002</v>
      </c>
      <c r="J3067" s="4">
        <f ca="1">[1]!thsiFinD("ths_dptb_stock",$A3067,$A$1,7,104,100,100)</f>
        <v>0.57142857142856995</v>
      </c>
      <c r="K3067" s="4">
        <f ca="1">[1]!thsiFinD("ths_srmi_stock",$A3067,$A$1,7,100,100)</f>
        <v>-3.1907894736842003E-2</v>
      </c>
      <c r="L3067" s="4">
        <f ca="1">[1]!thsiFinD("ths_atr_stock",$A3067,$A$1,7,101,100,100)</f>
        <v>0.83571428571428996</v>
      </c>
      <c r="M3067" s="4">
        <f ca="1">[1]!thsiFinD("ths_vol_w_stock",$A3067,$A$1)/1000000</f>
        <v>6.2365779999999997</v>
      </c>
      <c r="N3067" s="4">
        <f ca="1">[1]!thsiFinD("ths_turnover_ratio_w_stock",$A3067,$A$1)</f>
        <v>1.8927988298561</v>
      </c>
      <c r="O3067" s="4">
        <f ca="1">[1]!thsiFinD("ths_relative_chg_ratio_w_stock",$A3067,$A$1,104,100)</f>
        <v>1.7987731390157</v>
      </c>
      <c r="P3067" s="4"/>
    </row>
    <row r="3068" spans="1:16" x14ac:dyDescent="0.25">
      <c r="A3068" s="2" t="s">
        <v>6145</v>
      </c>
      <c r="B3068" s="2" t="s">
        <v>6146</v>
      </c>
      <c r="C3068" s="4">
        <f ca="1">[1]!thsiFinD("ths_vol_ratio_stock",$A3068,$A$1,7,100)</f>
        <v>0.98672715297095004</v>
      </c>
      <c r="D3068" s="4">
        <f ca="1">[1]!thsiFinD("ths_cr_stock",$A3068,$A$1,7,100,100)</f>
        <v>220.45454545454999</v>
      </c>
      <c r="E3068" s="4">
        <f ca="1">[1]!thsiFinD("ths_mfi_stock",$A3068,$A$1,7,100,100)</f>
        <v>74.915101616963995</v>
      </c>
      <c r="F3068" s="4">
        <f ca="1">[1]!thsiFinD("ths_expma_stock",$A3068,$A$1,7,100,100)</f>
        <v>3.2699287533849999</v>
      </c>
      <c r="G3068" s="4">
        <f ca="1">[1]!thsiFinD("ths_rsi_stock",$A3068,$A$1,7,100,100)</f>
        <v>72.192467593103999</v>
      </c>
      <c r="H3068" s="4">
        <f ca="1">[1]!thsiFinD("ths_adtm_stock",$A3068,$A$1,7,3,100,100,100)</f>
        <v>1</v>
      </c>
      <c r="I3068" s="4">
        <f ca="1">[1]!thsiFinD("ths_bbiboll_stock",$A3068,$A$1,7,3,100,100,100)</f>
        <v>3.2331249999999998</v>
      </c>
      <c r="J3068" s="4">
        <f ca="1">[1]!thsiFinD("ths_dptb_stock",$A3068,$A$1,7,104,100,100)</f>
        <v>0.57142857142856995</v>
      </c>
      <c r="K3068" s="4">
        <f ca="1">[1]!thsiFinD("ths_srmi_stock",$A3068,$A$1,7,100,100)</f>
        <v>2.9940119760479E-2</v>
      </c>
      <c r="L3068" s="4">
        <f ca="1">[1]!thsiFinD("ths_atr_stock",$A3068,$A$1,7,101,100,100)</f>
        <v>7.0000000000000007E-2</v>
      </c>
      <c r="M3068" s="4">
        <f ca="1">[1]!thsiFinD("ths_vol_w_stock",$A3068,$A$1)/1000000</f>
        <v>7.9030310000000004</v>
      </c>
      <c r="N3068" s="4">
        <f ca="1">[1]!thsiFinD("ths_turnover_ratio_w_stock",$A3068,$A$1)</f>
        <v>0.59196385471346002</v>
      </c>
      <c r="O3068" s="4">
        <f ca="1">[1]!thsiFinD("ths_relative_chg_ratio_w_stock",$A3068,$A$1,104,100)</f>
        <v>1.1664994329717999</v>
      </c>
      <c r="P3068" s="4"/>
    </row>
    <row r="3069" spans="1:16" x14ac:dyDescent="0.25">
      <c r="A3069" s="2" t="s">
        <v>6147</v>
      </c>
      <c r="B3069" s="2" t="s">
        <v>6148</v>
      </c>
      <c r="C3069" s="4">
        <f ca="1">[1]!thsiFinD("ths_vol_ratio_stock",$A3069,$A$1,7,100)</f>
        <v>1.4335984196214999</v>
      </c>
      <c r="D3069" s="4">
        <f ca="1">[1]!thsiFinD("ths_cr_stock",$A3069,$A$1,7,100,100)</f>
        <v>240.6374501992</v>
      </c>
      <c r="E3069" s="4">
        <f ca="1">[1]!thsiFinD("ths_mfi_stock",$A3069,$A$1,7,100,100)</f>
        <v>55.299704155633997</v>
      </c>
      <c r="F3069" s="4">
        <f ca="1">[1]!thsiFinD("ths_expma_stock",$A3069,$A$1,7,100,100)</f>
        <v>19.131323869469998</v>
      </c>
      <c r="G3069" s="4">
        <f ca="1">[1]!thsiFinD("ths_rsi_stock",$A3069,$A$1,7,100,100)</f>
        <v>70.720868082891997</v>
      </c>
      <c r="H3069" s="4">
        <f ca="1">[1]!thsiFinD("ths_adtm_stock",$A3069,$A$1,7,3,100,100,100)</f>
        <v>0.55214723926380005</v>
      </c>
      <c r="I3069" s="4">
        <f ca="1">[1]!thsiFinD("ths_bbiboll_stock",$A3069,$A$1,7,3,100,100,100)</f>
        <v>18.733645833333</v>
      </c>
      <c r="J3069" s="4">
        <f ca="1">[1]!thsiFinD("ths_dptb_stock",$A3069,$A$1,7,104,100,100)</f>
        <v>0.28571428571428997</v>
      </c>
      <c r="K3069" s="4">
        <f ca="1">[1]!thsiFinD("ths_srmi_stock",$A3069,$A$1,7,100,100)</f>
        <v>6.1840120663650001E-2</v>
      </c>
      <c r="L3069" s="4">
        <f ca="1">[1]!thsiFinD("ths_atr_stock",$A3069,$A$1,7,101,100,100)</f>
        <v>0.82428571428571995</v>
      </c>
      <c r="M3069" s="4">
        <f ca="1">[1]!thsiFinD("ths_vol_w_stock",$A3069,$A$1)/1000000</f>
        <v>7.4775999999999998</v>
      </c>
      <c r="N3069" s="4">
        <f ca="1">[1]!thsiFinD("ths_turnover_ratio_w_stock",$A3069,$A$1)</f>
        <v>4.3985882352940999</v>
      </c>
      <c r="O3069" s="4">
        <f ca="1">[1]!thsiFinD("ths_relative_chg_ratio_w_stock",$A3069,$A$1,104,100)</f>
        <v>5.1080363374382003</v>
      </c>
      <c r="P3069" s="4"/>
    </row>
    <row r="3070" spans="1:16" x14ac:dyDescent="0.25">
      <c r="A3070" s="2" t="s">
        <v>6149</v>
      </c>
      <c r="B3070" s="2" t="s">
        <v>6150</v>
      </c>
      <c r="C3070" s="4">
        <f ca="1">[1]!thsiFinD("ths_vol_ratio_stock",$A3070,$A$1,7,100)</f>
        <v>1.751127162023</v>
      </c>
      <c r="D3070" s="4">
        <f ca="1">[1]!thsiFinD("ths_cr_stock",$A3070,$A$1,7,100,100)</f>
        <v>187.12446351931001</v>
      </c>
      <c r="E3070" s="4">
        <f ca="1">[1]!thsiFinD("ths_mfi_stock",$A3070,$A$1,7,100,100)</f>
        <v>67.811226768140003</v>
      </c>
      <c r="F3070" s="4">
        <f ca="1">[1]!thsiFinD("ths_expma_stock",$A3070,$A$1,7,100,100)</f>
        <v>17.425814065910998</v>
      </c>
      <c r="G3070" s="4">
        <f ca="1">[1]!thsiFinD("ths_rsi_stock",$A3070,$A$1,7,100,100)</f>
        <v>70.230636408848</v>
      </c>
      <c r="H3070" s="4">
        <f ca="1">[1]!thsiFinD("ths_adtm_stock",$A3070,$A$1,7,3,100,100,100)</f>
        <v>0.66176470588235004</v>
      </c>
      <c r="I3070" s="4">
        <f ca="1">[1]!thsiFinD("ths_bbiboll_stock",$A3070,$A$1,7,3,100,100,100)</f>
        <v>17.319062500000001</v>
      </c>
      <c r="J3070" s="4">
        <f ca="1">[1]!thsiFinD("ths_dptb_stock",$A3070,$A$1,7,104,100,100)</f>
        <v>0.71428571428570997</v>
      </c>
      <c r="K3070" s="4">
        <f ca="1">[1]!thsiFinD("ths_srmi_stock",$A3070,$A$1,7,100,100)</f>
        <v>2.3742227247032E-2</v>
      </c>
      <c r="L3070" s="4">
        <f ca="1">[1]!thsiFinD("ths_atr_stock",$A3070,$A$1,7,101,100,100)</f>
        <v>0.33285714285714002</v>
      </c>
      <c r="M3070" s="4">
        <f ca="1">[1]!thsiFinD("ths_vol_w_stock",$A3070,$A$1)/1000000</f>
        <v>0.419076</v>
      </c>
      <c r="N3070" s="4">
        <f ca="1">[1]!thsiFinD("ths_turnover_ratio_w_stock",$A3070,$A$1)</f>
        <v>0.32286286594760999</v>
      </c>
      <c r="O3070" s="4">
        <f ca="1">[1]!thsiFinD("ths_relative_chg_ratio_w_stock",$A3070,$A$1,104,100)</f>
        <v>0.90604425405458999</v>
      </c>
      <c r="P3070" s="4"/>
    </row>
    <row r="3071" spans="1:16" x14ac:dyDescent="0.25">
      <c r="A3071" s="2" t="s">
        <v>6151</v>
      </c>
      <c r="B3071" s="2" t="s">
        <v>6152</v>
      </c>
      <c r="C3071" s="4">
        <f ca="1">[1]!thsiFinD("ths_vol_ratio_stock",$A3071,$A$1,7,100)</f>
        <v>2.7175337276845002</v>
      </c>
      <c r="D3071" s="4">
        <f ca="1">[1]!thsiFinD("ths_cr_stock",$A3071,$A$1,7,100,100)</f>
        <v>3121.0526315789002</v>
      </c>
      <c r="E3071" s="4">
        <f ca="1">[1]!thsiFinD("ths_mfi_stock",$A3071,$A$1,7,100,100)</f>
        <v>90.669242292533994</v>
      </c>
      <c r="F3071" s="4">
        <f ca="1">[1]!thsiFinD("ths_expma_stock",$A3071,$A$1,7,100,100)</f>
        <v>4.4242890639472998</v>
      </c>
      <c r="G3071" s="4">
        <f ca="1">[1]!thsiFinD("ths_rsi_stock",$A3071,$A$1,7,100,100)</f>
        <v>88.359083787220996</v>
      </c>
      <c r="H3071" s="4">
        <f ca="1">[1]!thsiFinD("ths_adtm_stock",$A3071,$A$1,7,3,100,100,100)</f>
        <v>0.97575757575758004</v>
      </c>
      <c r="I3071" s="4">
        <f ca="1">[1]!thsiFinD("ths_bbiboll_stock",$A3071,$A$1,7,3,100,100,100)</f>
        <v>4.2632291666666999</v>
      </c>
      <c r="J3071" s="4">
        <f ca="1">[1]!thsiFinD("ths_dptb_stock",$A3071,$A$1,7,104,100,100)</f>
        <v>0.42857142857142999</v>
      </c>
      <c r="K3071" s="4">
        <f ca="1">[1]!thsiFinD("ths_srmi_stock",$A3071,$A$1,7,100,100)</f>
        <v>0.2281746031746</v>
      </c>
      <c r="L3071" s="4">
        <f ca="1">[1]!thsiFinD("ths_atr_stock",$A3071,$A$1,7,101,100,100)</f>
        <v>0.29285714285713998</v>
      </c>
      <c r="M3071" s="4">
        <f ca="1">[1]!thsiFinD("ths_vol_w_stock",$A3071,$A$1)/1000000</f>
        <v>272.26970999999998</v>
      </c>
      <c r="N3071" s="4">
        <f ca="1">[1]!thsiFinD("ths_turnover_ratio_w_stock",$A3071,$A$1)</f>
        <v>12.636118416795</v>
      </c>
      <c r="O3071" s="4">
        <f ca="1">[1]!thsiFinD("ths_relative_chg_ratio_w_stock",$A3071,$A$1,104,100)</f>
        <v>6.6531120208176002</v>
      </c>
      <c r="P3071" s="4"/>
    </row>
    <row r="3072" spans="1:16" x14ac:dyDescent="0.25">
      <c r="A3072" s="2" t="s">
        <v>6153</v>
      </c>
      <c r="B3072" s="2" t="s">
        <v>6154</v>
      </c>
      <c r="C3072" s="4">
        <f ca="1">[1]!thsiFinD("ths_vol_ratio_stock",$A3072,$A$1,7,100)</f>
        <v>1.0166372216549999</v>
      </c>
      <c r="D3072" s="4">
        <f ca="1">[1]!thsiFinD("ths_cr_stock",$A3072,$A$1,7,100,100)</f>
        <v>30.097087378641</v>
      </c>
      <c r="E3072" s="4">
        <f ca="1">[1]!thsiFinD("ths_mfi_stock",$A3072,$A$1,7,100,100)</f>
        <v>15.280860956749001</v>
      </c>
      <c r="F3072" s="4">
        <f ca="1">[1]!thsiFinD("ths_expma_stock",$A3072,$A$1,7,100,100)</f>
        <v>8.3492675658173994</v>
      </c>
      <c r="G3072" s="4">
        <f ca="1">[1]!thsiFinD("ths_rsi_stock",$A3072,$A$1,7,100,100)</f>
        <v>48.856326456245</v>
      </c>
      <c r="H3072" s="4">
        <f ca="1">[1]!thsiFinD("ths_adtm_stock",$A3072,$A$1,7,3,100,100,100)</f>
        <v>-0.53571428571428004</v>
      </c>
      <c r="I3072" s="4">
        <f ca="1">[1]!thsiFinD("ths_bbiboll_stock",$A3072,$A$1,7,3,100,100,100)</f>
        <v>8.2691666666667007</v>
      </c>
      <c r="J3072" s="4">
        <f ca="1">[1]!thsiFinD("ths_dptb_stock",$A3072,$A$1,7,104,100,100)</f>
        <v>0.42857142857142999</v>
      </c>
      <c r="K3072" s="4">
        <f ca="1">[1]!thsiFinD("ths_srmi_stock",$A3072,$A$1,7,100,100)</f>
        <v>-5.0574712643678001E-2</v>
      </c>
      <c r="L3072" s="4">
        <f ca="1">[1]!thsiFinD("ths_atr_stock",$A3072,$A$1,7,101,100,100)</f>
        <v>0.19285714285714001</v>
      </c>
      <c r="M3072" s="4">
        <f ca="1">[1]!thsiFinD("ths_vol_w_stock",$A3072,$A$1)/1000000</f>
        <v>11.795450000000001</v>
      </c>
      <c r="N3072" s="4">
        <f ca="1">[1]!thsiFinD("ths_turnover_ratio_w_stock",$A3072,$A$1)</f>
        <v>0.98970323675300997</v>
      </c>
      <c r="O3072" s="4">
        <f ca="1">[1]!thsiFinD("ths_relative_chg_ratio_w_stock",$A3072,$A$1,104,100)</f>
        <v>-1.3124900198428</v>
      </c>
      <c r="P3072" s="4"/>
    </row>
    <row r="3073" spans="1:16" x14ac:dyDescent="0.25">
      <c r="A3073" s="2" t="s">
        <v>6155</v>
      </c>
      <c r="B3073" s="2" t="s">
        <v>6156</v>
      </c>
      <c r="C3073" s="4">
        <f ca="1">[1]!thsiFinD("ths_vol_ratio_stock",$A3073,$A$1,7,100)</f>
        <v>0.55342055945678004</v>
      </c>
      <c r="D3073" s="4">
        <f ca="1">[1]!thsiFinD("ths_cr_stock",$A3073,$A$1,7,100,100)</f>
        <v>141.42857142857</v>
      </c>
      <c r="E3073" s="4">
        <f ca="1">[1]!thsiFinD("ths_mfi_stock",$A3073,$A$1,7,100,100)</f>
        <v>67.767355211559007</v>
      </c>
      <c r="F3073" s="4">
        <f ca="1">[1]!thsiFinD("ths_expma_stock",$A3073,$A$1,7,100,100)</f>
        <v>7.0850147427717003</v>
      </c>
      <c r="G3073" s="4">
        <f ca="1">[1]!thsiFinD("ths_rsi_stock",$A3073,$A$1,7,100,100)</f>
        <v>51.796983445201001</v>
      </c>
      <c r="H3073" s="4">
        <f ca="1">[1]!thsiFinD("ths_adtm_stock",$A3073,$A$1,7,3,100,100,100)</f>
        <v>0.87654320987654</v>
      </c>
      <c r="I3073" s="4">
        <f ca="1">[1]!thsiFinD("ths_bbiboll_stock",$A3073,$A$1,7,3,100,100,100)</f>
        <v>7.0771875</v>
      </c>
      <c r="J3073" s="4">
        <f ca="1">[1]!thsiFinD("ths_dptb_stock",$A3073,$A$1,7,104,100,100)</f>
        <v>0.42857142857142999</v>
      </c>
      <c r="K3073" s="4">
        <f ca="1">[1]!thsiFinD("ths_srmi_stock",$A3073,$A$1,7,100,100)</f>
        <v>2.5387870239773999E-2</v>
      </c>
      <c r="L3073" s="4">
        <f ca="1">[1]!thsiFinD("ths_atr_stock",$A3073,$A$1,7,101,100,100)</f>
        <v>0.24142857142856999</v>
      </c>
      <c r="M3073" s="4">
        <f ca="1">[1]!thsiFinD("ths_vol_w_stock",$A3073,$A$1)/1000000</f>
        <v>12.377160999999999</v>
      </c>
      <c r="N3073" s="4">
        <f ca="1">[1]!thsiFinD("ths_turnover_ratio_w_stock",$A3073,$A$1)</f>
        <v>1.4835060158658999</v>
      </c>
      <c r="O3073" s="4">
        <f ca="1">[1]!thsiFinD("ths_relative_chg_ratio_w_stock",$A3073,$A$1,104,100)</f>
        <v>0.21411848059085001</v>
      </c>
      <c r="P3073" s="4"/>
    </row>
    <row r="3074" spans="1:16" x14ac:dyDescent="0.25">
      <c r="A3074" s="2" t="s">
        <v>6157</v>
      </c>
      <c r="B3074" s="2" t="s">
        <v>6158</v>
      </c>
      <c r="C3074" s="4">
        <f ca="1">[1]!thsiFinD("ths_vol_ratio_stock",$A3074,$A$1,7,100)</f>
        <v>1.2130677683230999</v>
      </c>
      <c r="D3074" s="4">
        <f ca="1">[1]!thsiFinD("ths_cr_stock",$A3074,$A$1,7,100,100)</f>
        <v>191.66666666666001</v>
      </c>
      <c r="E3074" s="4">
        <f ca="1">[1]!thsiFinD("ths_mfi_stock",$A3074,$A$1,7,100,100)</f>
        <v>64.365722737550996</v>
      </c>
      <c r="F3074" s="4">
        <f ca="1">[1]!thsiFinD("ths_expma_stock",$A3074,$A$1,7,100,100)</f>
        <v>4.9136843320969996</v>
      </c>
      <c r="G3074" s="4">
        <f ca="1">[1]!thsiFinD("ths_rsi_stock",$A3074,$A$1,7,100,100)</f>
        <v>69.237803639172</v>
      </c>
      <c r="H3074" s="4">
        <f ca="1">[1]!thsiFinD("ths_adtm_stock",$A3074,$A$1,7,3,100,100,100)</f>
        <v>0.66666666666666996</v>
      </c>
      <c r="I3074" s="4">
        <f ca="1">[1]!thsiFinD("ths_bbiboll_stock",$A3074,$A$1,7,3,100,100,100)</f>
        <v>4.8839583333333003</v>
      </c>
      <c r="J3074" s="4">
        <f ca="1">[1]!thsiFinD("ths_dptb_stock",$A3074,$A$1,7,104,100,100)</f>
        <v>0.57142857142856995</v>
      </c>
      <c r="K3074" s="4">
        <f ca="1">[1]!thsiFinD("ths_srmi_stock",$A3074,$A$1,7,100,100)</f>
        <v>0.03</v>
      </c>
      <c r="L3074" s="4">
        <f ca="1">[1]!thsiFinD("ths_atr_stock",$A3074,$A$1,7,101,100,100)</f>
        <v>0.1</v>
      </c>
      <c r="M3074" s="4">
        <f ca="1">[1]!thsiFinD("ths_vol_w_stock",$A3074,$A$1)/1000000</f>
        <v>20.560858</v>
      </c>
      <c r="N3074" s="4">
        <f ca="1">[1]!thsiFinD("ths_turnover_ratio_w_stock",$A3074,$A$1)</f>
        <v>0.88039720171878</v>
      </c>
      <c r="O3074" s="4">
        <f ca="1">[1]!thsiFinD("ths_relative_chg_ratio_w_stock",$A3074,$A$1,104,100)</f>
        <v>1.4797364840864</v>
      </c>
      <c r="P3074" s="4"/>
    </row>
    <row r="3075" spans="1:16" x14ac:dyDescent="0.25">
      <c r="A3075" s="2" t="s">
        <v>6159</v>
      </c>
      <c r="B3075" s="2" t="s">
        <v>6160</v>
      </c>
      <c r="C3075" s="4">
        <f ca="1">[1]!thsiFinD("ths_vol_ratio_stock",$A3075,$A$1,7,100)</f>
        <v>1.1113874314851</v>
      </c>
      <c r="D3075" s="4">
        <f ca="1">[1]!thsiFinD("ths_cr_stock",$A3075,$A$1,7,100,100)</f>
        <v>75.384615384615003</v>
      </c>
      <c r="E3075" s="4">
        <f ca="1">[1]!thsiFinD("ths_mfi_stock",$A3075,$A$1,7,100,100)</f>
        <v>45.518390035160003</v>
      </c>
      <c r="F3075" s="4">
        <f ca="1">[1]!thsiFinD("ths_expma_stock",$A3075,$A$1,7,100,100)</f>
        <v>8.4136989505899002</v>
      </c>
      <c r="G3075" s="4">
        <f ca="1">[1]!thsiFinD("ths_rsi_stock",$A3075,$A$1,7,100,100)</f>
        <v>42.145725692446</v>
      </c>
      <c r="H3075" s="4">
        <f ca="1">[1]!thsiFinD("ths_adtm_stock",$A3075,$A$1,7,3,100,100,100)</f>
        <v>0.10810810810811</v>
      </c>
      <c r="I3075" s="4">
        <f ca="1">[1]!thsiFinD("ths_bbiboll_stock",$A3075,$A$1,7,3,100,100,100)</f>
        <v>8.4758333333333002</v>
      </c>
      <c r="J3075" s="4">
        <f ca="1">[1]!thsiFinD("ths_dptb_stock",$A3075,$A$1,7,104,100,100)</f>
        <v>0.57142857142856995</v>
      </c>
      <c r="K3075" s="4">
        <f ca="1">[1]!thsiFinD("ths_srmi_stock",$A3075,$A$1,7,100,100)</f>
        <v>-2.4333719582851E-2</v>
      </c>
      <c r="L3075" s="4">
        <f ca="1">[1]!thsiFinD("ths_atr_stock",$A3075,$A$1,7,101,100,100)</f>
        <v>0.16714285714286001</v>
      </c>
      <c r="M3075" s="4">
        <f ca="1">[1]!thsiFinD("ths_vol_w_stock",$A3075,$A$1)/1000000</f>
        <v>15.352919999999999</v>
      </c>
      <c r="N3075" s="4">
        <f ca="1">[1]!thsiFinD("ths_turnover_ratio_w_stock",$A3075,$A$1)</f>
        <v>0.82859556850618998</v>
      </c>
      <c r="O3075" s="4">
        <f ca="1">[1]!thsiFinD("ths_relative_chg_ratio_w_stock",$A3075,$A$1,104,100)</f>
        <v>0.24411415917953</v>
      </c>
      <c r="P3075" s="4"/>
    </row>
    <row r="3076" spans="1:16" x14ac:dyDescent="0.25">
      <c r="A3076" s="2" t="s">
        <v>6161</v>
      </c>
      <c r="B3076" s="2" t="s">
        <v>6162</v>
      </c>
      <c r="C3076" s="4">
        <f ca="1">[1]!thsiFinD("ths_vol_ratio_stock",$A3076,$A$1,7,100)</f>
        <v>0.77160013441343001</v>
      </c>
      <c r="D3076" s="4">
        <f ca="1">[1]!thsiFinD("ths_cr_stock",$A3076,$A$1,7,100,100)</f>
        <v>58.536585365854002</v>
      </c>
      <c r="E3076" s="4">
        <f ca="1">[1]!thsiFinD("ths_mfi_stock",$A3076,$A$1,7,100,100)</f>
        <v>15.668385292475</v>
      </c>
      <c r="F3076" s="4">
        <f ca="1">[1]!thsiFinD("ths_expma_stock",$A3076,$A$1,7,100,100)</f>
        <v>10.348124691502001</v>
      </c>
      <c r="G3076" s="4">
        <f ca="1">[1]!thsiFinD("ths_rsi_stock",$A3076,$A$1,7,100,100)</f>
        <v>49.152769310773003</v>
      </c>
      <c r="H3076" s="4">
        <f ca="1">[1]!thsiFinD("ths_adtm_stock",$A3076,$A$1,7,3,100,100,100)</f>
        <v>0.30303030303029999</v>
      </c>
      <c r="I3076" s="4">
        <f ca="1">[1]!thsiFinD("ths_bbiboll_stock",$A3076,$A$1,7,3,100,100,100)</f>
        <v>10.290625</v>
      </c>
      <c r="J3076" s="4">
        <f ca="1">[1]!thsiFinD("ths_dptb_stock",$A3076,$A$1,7,104,100,100)</f>
        <v>0.57142857142856995</v>
      </c>
      <c r="K3076" s="4">
        <f ca="1">[1]!thsiFinD("ths_srmi_stock",$A3076,$A$1,7,100,100)</f>
        <v>-3.7383177570092997E-2</v>
      </c>
      <c r="L3076" s="4">
        <f ca="1">[1]!thsiFinD("ths_atr_stock",$A3076,$A$1,7,101,100,100)</f>
        <v>0.28428571428570998</v>
      </c>
      <c r="M3076" s="4">
        <f ca="1">[1]!thsiFinD("ths_vol_w_stock",$A3076,$A$1)/1000000</f>
        <v>4.2811000000000003</v>
      </c>
      <c r="N3076" s="4">
        <f ca="1">[1]!thsiFinD("ths_turnover_ratio_w_stock",$A3076,$A$1)</f>
        <v>2.6756875</v>
      </c>
      <c r="O3076" s="4">
        <f ca="1">[1]!thsiFinD("ths_relative_chg_ratio_w_stock",$A3076,$A$1,104,100)</f>
        <v>-1.0282815139378001</v>
      </c>
      <c r="P3076" s="4"/>
    </row>
    <row r="3077" spans="1:16" x14ac:dyDescent="0.25">
      <c r="A3077" s="2" t="s">
        <v>6163</v>
      </c>
      <c r="B3077" s="2" t="s">
        <v>6164</v>
      </c>
      <c r="C3077" s="4">
        <f ca="1">[1]!thsiFinD("ths_vol_ratio_stock",$A3077,$A$1,7,100)</f>
        <v>1.4872719769342</v>
      </c>
      <c r="D3077" s="4">
        <f ca="1">[1]!thsiFinD("ths_cr_stock",$A3077,$A$1,7,100,100)</f>
        <v>51.442307692307999</v>
      </c>
      <c r="E3077" s="4">
        <f ca="1">[1]!thsiFinD("ths_mfi_stock",$A3077,$A$1,7,100,100)</f>
        <v>49.868120260384003</v>
      </c>
      <c r="F3077" s="4">
        <f ca="1">[1]!thsiFinD("ths_expma_stock",$A3077,$A$1,7,100,100)</f>
        <v>7.8072716428084004</v>
      </c>
      <c r="G3077" s="4">
        <f ca="1">[1]!thsiFinD("ths_rsi_stock",$A3077,$A$1,7,100,100)</f>
        <v>46.049123314413997</v>
      </c>
      <c r="H3077" s="4">
        <f ca="1">[1]!thsiFinD("ths_adtm_stock",$A3077,$A$1,7,3,100,100,100)</f>
        <v>0.33333333333332998</v>
      </c>
      <c r="I3077" s="4">
        <f ca="1">[1]!thsiFinD("ths_bbiboll_stock",$A3077,$A$1,7,3,100,100,100)</f>
        <v>7.8226041666667001</v>
      </c>
      <c r="J3077" s="4">
        <f ca="1">[1]!thsiFinD("ths_dptb_stock",$A3077,$A$1,7,104,100,100)</f>
        <v>0.85714285714285998</v>
      </c>
      <c r="K3077" s="4">
        <f ca="1">[1]!thsiFinD("ths_srmi_stock",$A3077,$A$1,7,100,100)</f>
        <v>-2.1329987452948999E-2</v>
      </c>
      <c r="L3077" s="4">
        <f ca="1">[1]!thsiFinD("ths_atr_stock",$A3077,$A$1,7,101,100,100)</f>
        <v>0.16714285714286001</v>
      </c>
      <c r="M3077" s="4">
        <f ca="1">[1]!thsiFinD("ths_vol_w_stock",$A3077,$A$1)/1000000</f>
        <v>16.709652999999999</v>
      </c>
      <c r="N3077" s="4">
        <f ca="1">[1]!thsiFinD("ths_turnover_ratio_w_stock",$A3077,$A$1)</f>
        <v>1.201230047443</v>
      </c>
      <c r="O3077" s="4">
        <f ca="1">[1]!thsiFinD("ths_relative_chg_ratio_w_stock",$A3077,$A$1,104,100)</f>
        <v>-0.22488770118429999</v>
      </c>
      <c r="P3077" s="4"/>
    </row>
    <row r="3078" spans="1:16" x14ac:dyDescent="0.25">
      <c r="A3078" s="2" t="s">
        <v>6165</v>
      </c>
      <c r="B3078" s="2" t="s">
        <v>6166</v>
      </c>
      <c r="C3078" s="4">
        <f ca="1">[1]!thsiFinD("ths_vol_ratio_stock",$A3078,$A$1,7,100)</f>
        <v>1.7472656632329999</v>
      </c>
      <c r="D3078" s="4">
        <f ca="1">[1]!thsiFinD("ths_cr_stock",$A3078,$A$1,7,100,100)</f>
        <v>29.791894852136</v>
      </c>
      <c r="E3078" s="4">
        <f ca="1">[1]!thsiFinD("ths_mfi_stock",$A3078,$A$1,7,100,100)</f>
        <v>20.76710692764</v>
      </c>
      <c r="F3078" s="4">
        <f ca="1">[1]!thsiFinD("ths_expma_stock",$A3078,$A$1,7,100,100)</f>
        <v>44.872847736396999</v>
      </c>
      <c r="G3078" s="4">
        <f ca="1">[1]!thsiFinD("ths_rsi_stock",$A3078,$A$1,7,100,100)</f>
        <v>28.917426963328001</v>
      </c>
      <c r="H3078" s="4">
        <f ca="1">[1]!thsiFinD("ths_adtm_stock",$A3078,$A$1,7,3,100,100,100)</f>
        <v>-0.72176308539945</v>
      </c>
      <c r="I3078" s="4">
        <f ca="1">[1]!thsiFinD("ths_bbiboll_stock",$A3078,$A$1,7,3,100,100,100)</f>
        <v>44.953749999999999</v>
      </c>
      <c r="J3078" s="4">
        <f ca="1">[1]!thsiFinD("ths_dptb_stock",$A3078,$A$1,7,104,100,100)</f>
        <v>0.42857142857142999</v>
      </c>
      <c r="K3078" s="4">
        <f ca="1">[1]!thsiFinD("ths_srmi_stock",$A3078,$A$1,7,100,100)</f>
        <v>-6.5884861407249001E-2</v>
      </c>
      <c r="L3078" s="4">
        <f ca="1">[1]!thsiFinD("ths_atr_stock",$A3078,$A$1,7,101,100,100)</f>
        <v>1.1285714285713999</v>
      </c>
      <c r="M3078" s="4">
        <f ca="1">[1]!thsiFinD("ths_vol_w_stock",$A3078,$A$1)/1000000</f>
        <v>39.702264999999997</v>
      </c>
      <c r="N3078" s="4">
        <f ca="1">[1]!thsiFinD("ths_turnover_ratio_w_stock",$A3078,$A$1)</f>
        <v>0.62238988629650005</v>
      </c>
      <c r="O3078" s="4">
        <f ca="1">[1]!thsiFinD("ths_relative_chg_ratio_w_stock",$A3078,$A$1,104,100)</f>
        <v>-2.4538160651518002</v>
      </c>
      <c r="P3078" s="4"/>
    </row>
    <row r="3079" spans="1:16" x14ac:dyDescent="0.25">
      <c r="A3079" s="2" t="s">
        <v>6167</v>
      </c>
      <c r="B3079" s="2" t="s">
        <v>6168</v>
      </c>
      <c r="C3079" s="4">
        <f ca="1">[1]!thsiFinD("ths_vol_ratio_stock",$A3079,$A$1,7,100)</f>
        <v>2.0695421508842</v>
      </c>
      <c r="D3079" s="4">
        <f ca="1">[1]!thsiFinD("ths_cr_stock",$A3079,$A$1,7,100,100)</f>
        <v>-77.358490566038</v>
      </c>
      <c r="E3079" s="4">
        <f ca="1">[1]!thsiFinD("ths_mfi_stock",$A3079,$A$1,7,100,100)</f>
        <v>0</v>
      </c>
      <c r="F3079" s="4">
        <f ca="1">[1]!thsiFinD("ths_expma_stock",$A3079,$A$1,7,100,100)</f>
        <v>1.3693223081025001</v>
      </c>
      <c r="G3079" s="4">
        <f ca="1">[1]!thsiFinD("ths_rsi_stock",$A3079,$A$1,7,100,100)</f>
        <v>6.6377282301609002</v>
      </c>
      <c r="H3079" s="4">
        <f ca="1">[1]!thsiFinD("ths_adtm_stock",$A3079,$A$1,7,3,100,100,100)</f>
        <v>0</v>
      </c>
      <c r="I3079" s="4">
        <f ca="1">[1]!thsiFinD("ths_bbiboll_stock",$A3079,$A$1,7,3,100,100,100)</f>
        <v>1.4946874999999999</v>
      </c>
      <c r="J3079" s="4">
        <f ca="1">[1]!thsiFinD("ths_dptb_stock",$A3079,$A$1,7,104,100,100)</f>
        <v>0</v>
      </c>
      <c r="K3079" s="4">
        <f ca="1">[1]!thsiFinD("ths_srmi_stock",$A3079,$A$1,7,100,100)</f>
        <v>-0.29940119760479</v>
      </c>
      <c r="L3079" s="4">
        <f ca="1">[1]!thsiFinD("ths_atr_stock",$A3079,$A$1,7,101,100,100)</f>
        <v>7.5714285714285998E-2</v>
      </c>
      <c r="M3079" s="4">
        <f ca="1">[1]!thsiFinD("ths_vol_w_stock",$A3079,$A$1)/1000000</f>
        <v>88.695499999999996</v>
      </c>
      <c r="N3079" s="4">
        <f ca="1">[1]!thsiFinD("ths_turnover_ratio_w_stock",$A3079,$A$1)</f>
        <v>2.491011266218</v>
      </c>
      <c r="O3079" s="4">
        <f ca="1">[1]!thsiFinD("ths_relative_chg_ratio_w_stock",$A3079,$A$1,104,100)</f>
        <v>-5.2313061864217998</v>
      </c>
      <c r="P3079" s="4"/>
    </row>
    <row r="3080" spans="1:16" x14ac:dyDescent="0.25">
      <c r="A3080" s="2" t="s">
        <v>6169</v>
      </c>
      <c r="B3080" s="2" t="s">
        <v>6170</v>
      </c>
      <c r="C3080" s="4">
        <f ca="1">[1]!thsiFinD("ths_vol_ratio_stock",$A3080,$A$1,7,100)</f>
        <v>1.0253086065196</v>
      </c>
      <c r="D3080" s="4">
        <f ca="1">[1]!thsiFinD("ths_cr_stock",$A3080,$A$1,7,100,100)</f>
        <v>130.55555555556001</v>
      </c>
      <c r="E3080" s="4">
        <f ca="1">[1]!thsiFinD("ths_mfi_stock",$A3080,$A$1,7,100,100)</f>
        <v>45.213953564306998</v>
      </c>
      <c r="F3080" s="4">
        <f ca="1">[1]!thsiFinD("ths_expma_stock",$A3080,$A$1,7,100,100)</f>
        <v>6.1886458366025998</v>
      </c>
      <c r="G3080" s="4">
        <f ca="1">[1]!thsiFinD("ths_rsi_stock",$A3080,$A$1,7,100,100)</f>
        <v>57.512280284804</v>
      </c>
      <c r="H3080" s="4">
        <f ca="1">[1]!thsiFinD("ths_adtm_stock",$A3080,$A$1,7,3,100,100,100)</f>
        <v>0.72093023255814004</v>
      </c>
      <c r="I3080" s="4">
        <f ca="1">[1]!thsiFinD("ths_bbiboll_stock",$A3080,$A$1,7,3,100,100,100)</f>
        <v>6.1465624999999999</v>
      </c>
      <c r="J3080" s="4">
        <f ca="1">[1]!thsiFinD("ths_dptb_stock",$A3080,$A$1,7,104,100,100)</f>
        <v>0.28571428571428997</v>
      </c>
      <c r="K3080" s="4">
        <f ca="1">[1]!thsiFinD("ths_srmi_stock",$A3080,$A$1,7,100,100)</f>
        <v>1.6129032258064E-3</v>
      </c>
      <c r="L3080" s="4">
        <f ca="1">[1]!thsiFinD("ths_atr_stock",$A3080,$A$1,7,101,100,100)</f>
        <v>0.11857142857142999</v>
      </c>
      <c r="M3080" s="4">
        <f ca="1">[1]!thsiFinD("ths_vol_w_stock",$A3080,$A$1)/1000000</f>
        <v>4.4932600000000003</v>
      </c>
      <c r="N3080" s="4">
        <f ca="1">[1]!thsiFinD("ths_turnover_ratio_w_stock",$A3080,$A$1)</f>
        <v>0.51813888487680004</v>
      </c>
      <c r="O3080" s="4">
        <f ca="1">[1]!thsiFinD("ths_relative_chg_ratio_w_stock",$A3080,$A$1,104,100)</f>
        <v>-0.67480081429409999</v>
      </c>
      <c r="P3080" s="4"/>
    </row>
    <row r="3081" spans="1:16" x14ac:dyDescent="0.25">
      <c r="A3081" s="2" t="s">
        <v>6171</v>
      </c>
      <c r="B3081" s="2" t="s">
        <v>6172</v>
      </c>
      <c r="C3081" s="4">
        <f ca="1">[1]!thsiFinD("ths_vol_ratio_stock",$A3081,$A$1,7,100)</f>
        <v>1.405294464387</v>
      </c>
      <c r="D3081" s="4">
        <f ca="1">[1]!thsiFinD("ths_cr_stock",$A3081,$A$1,7,100,100)</f>
        <v>80.882352941177004</v>
      </c>
      <c r="E3081" s="4">
        <f ca="1">[1]!thsiFinD("ths_mfi_stock",$A3081,$A$1,7,100,100)</f>
        <v>47.076704191090002</v>
      </c>
      <c r="F3081" s="4">
        <f ca="1">[1]!thsiFinD("ths_expma_stock",$A3081,$A$1,7,100,100)</f>
        <v>4.0999754907843</v>
      </c>
      <c r="G3081" s="4">
        <f ca="1">[1]!thsiFinD("ths_rsi_stock",$A3081,$A$1,7,100,100)</f>
        <v>51.546118434344002</v>
      </c>
      <c r="H3081" s="4">
        <f ca="1">[1]!thsiFinD("ths_adtm_stock",$A3081,$A$1,7,3,100,100,100)</f>
        <v>0.6</v>
      </c>
      <c r="I3081" s="4">
        <f ca="1">[1]!thsiFinD("ths_bbiboll_stock",$A3081,$A$1,7,3,100,100,100)</f>
        <v>4.1160416666666997</v>
      </c>
      <c r="J3081" s="4">
        <f ca="1">[1]!thsiFinD("ths_dptb_stock",$A3081,$A$1,7,104,100,100)</f>
        <v>0.85714285714285998</v>
      </c>
      <c r="K3081" s="4">
        <f ca="1">[1]!thsiFinD("ths_srmi_stock",$A3081,$A$1,7,100,100)</f>
        <v>0</v>
      </c>
      <c r="L3081" s="4">
        <f ca="1">[1]!thsiFinD("ths_atr_stock",$A3081,$A$1,7,101,100,100)</f>
        <v>0.06</v>
      </c>
      <c r="M3081" s="4">
        <f ca="1">[1]!thsiFinD("ths_vol_w_stock",$A3081,$A$1)/1000000</f>
        <v>10.832081000000001</v>
      </c>
      <c r="N3081" s="4">
        <f ca="1">[1]!thsiFinD("ths_turnover_ratio_w_stock",$A3081,$A$1)</f>
        <v>0.91266229019667999</v>
      </c>
      <c r="O3081" s="4">
        <f ca="1">[1]!thsiFinD("ths_relative_chg_ratio_w_stock",$A3081,$A$1,104,100)</f>
        <v>0.87223279014444999</v>
      </c>
      <c r="P3081" s="4"/>
    </row>
    <row r="3082" spans="1:16" x14ac:dyDescent="0.25">
      <c r="A3082" s="2" t="s">
        <v>6173</v>
      </c>
      <c r="B3082" s="2" t="s">
        <v>6174</v>
      </c>
      <c r="C3082" s="4">
        <f ca="1">[1]!thsiFinD("ths_vol_ratio_stock",$A3082,$A$1,7,100)</f>
        <v>1.4331387761114001</v>
      </c>
      <c r="D3082" s="4">
        <f ca="1">[1]!thsiFinD("ths_cr_stock",$A3082,$A$1,7,100,100)</f>
        <v>206.89655172414001</v>
      </c>
      <c r="E3082" s="4">
        <f ca="1">[1]!thsiFinD("ths_mfi_stock",$A3082,$A$1,7,100,100)</f>
        <v>67.999553329342007</v>
      </c>
      <c r="F3082" s="4">
        <f ca="1">[1]!thsiFinD("ths_expma_stock",$A3082,$A$1,7,100,100)</f>
        <v>2.8416506090240001</v>
      </c>
      <c r="G3082" s="4">
        <f ca="1">[1]!thsiFinD("ths_rsi_stock",$A3082,$A$1,7,100,100)</f>
        <v>65.196996880694002</v>
      </c>
      <c r="H3082" s="4">
        <f ca="1">[1]!thsiFinD("ths_adtm_stock",$A3082,$A$1,7,3,100,100,100)</f>
        <v>0.72222222222221999</v>
      </c>
      <c r="I3082" s="4">
        <f ca="1">[1]!thsiFinD("ths_bbiboll_stock",$A3082,$A$1,7,3,100,100,100)</f>
        <v>2.8164583333333</v>
      </c>
      <c r="J3082" s="4">
        <f ca="1">[1]!thsiFinD("ths_dptb_stock",$A3082,$A$1,7,104,100,100)</f>
        <v>0.28571428571428997</v>
      </c>
      <c r="K3082" s="4">
        <f ca="1">[1]!thsiFinD("ths_srmi_stock",$A3082,$A$1,7,100,100)</f>
        <v>4.7945205479451997E-2</v>
      </c>
      <c r="L3082" s="4">
        <f ca="1">[1]!thsiFinD("ths_atr_stock",$A3082,$A$1,7,101,100,100)</f>
        <v>0.12857142857143</v>
      </c>
      <c r="M3082" s="4">
        <f ca="1">[1]!thsiFinD("ths_vol_w_stock",$A3082,$A$1)/1000000</f>
        <v>34.282404</v>
      </c>
      <c r="N3082" s="4">
        <f ca="1">[1]!thsiFinD("ths_turnover_ratio_w_stock",$A3082,$A$1)</f>
        <v>3.0383184463155999</v>
      </c>
      <c r="O3082" s="4">
        <f ca="1">[1]!thsiFinD("ths_relative_chg_ratio_w_stock",$A3082,$A$1,104,100)</f>
        <v>-0.69455433426163005</v>
      </c>
      <c r="P3082" s="4"/>
    </row>
    <row r="3083" spans="1:16" x14ac:dyDescent="0.25">
      <c r="A3083" s="2" t="s">
        <v>6175</v>
      </c>
      <c r="B3083" s="2" t="s">
        <v>6176</v>
      </c>
      <c r="C3083" s="4">
        <f ca="1">[1]!thsiFinD("ths_vol_ratio_stock",$A3083,$A$1,7,100)</f>
        <v>1.4443813693153</v>
      </c>
      <c r="D3083" s="4">
        <f ca="1">[1]!thsiFinD("ths_cr_stock",$A3083,$A$1,7,100,100)</f>
        <v>197.88732394365999</v>
      </c>
      <c r="E3083" s="4">
        <f ca="1">[1]!thsiFinD("ths_mfi_stock",$A3083,$A$1,7,100,100)</f>
        <v>68.558197929832005</v>
      </c>
      <c r="F3083" s="4">
        <f ca="1">[1]!thsiFinD("ths_expma_stock",$A3083,$A$1,7,100,100)</f>
        <v>3.4935214391298999</v>
      </c>
      <c r="G3083" s="4">
        <f ca="1">[1]!thsiFinD("ths_rsi_stock",$A3083,$A$1,7,100,100)</f>
        <v>63.947899093764001</v>
      </c>
      <c r="H3083" s="4">
        <f ca="1">[1]!thsiFinD("ths_adtm_stock",$A3083,$A$1,7,3,100,100,100)</f>
        <v>0.71428571428570997</v>
      </c>
      <c r="I3083" s="4">
        <f ca="1">[1]!thsiFinD("ths_bbiboll_stock",$A3083,$A$1,7,3,100,100,100)</f>
        <v>3.4403125000000001</v>
      </c>
      <c r="J3083" s="4">
        <f ca="1">[1]!thsiFinD("ths_dptb_stock",$A3083,$A$1,7,104,100,100)</f>
        <v>0.14285714285713999</v>
      </c>
      <c r="K3083" s="4">
        <f ca="1">[1]!thsiFinD("ths_srmi_stock",$A3083,$A$1,7,100,100)</f>
        <v>4.9861495844875002E-2</v>
      </c>
      <c r="L3083" s="4">
        <f ca="1">[1]!thsiFinD("ths_atr_stock",$A3083,$A$1,7,101,100,100)</f>
        <v>0.20428571428570999</v>
      </c>
      <c r="M3083" s="4">
        <f ca="1">[1]!thsiFinD("ths_vol_w_stock",$A3083,$A$1)/1000000</f>
        <v>23.580545999999998</v>
      </c>
      <c r="N3083" s="4">
        <f ca="1">[1]!thsiFinD("ths_turnover_ratio_w_stock",$A3083,$A$1)</f>
        <v>4.5840694347966</v>
      </c>
      <c r="O3083" s="4">
        <f ca="1">[1]!thsiFinD("ths_relative_chg_ratio_w_stock",$A3083,$A$1,104,100)</f>
        <v>1.9130315459074001</v>
      </c>
      <c r="P3083" s="4"/>
    </row>
    <row r="3084" spans="1:16" x14ac:dyDescent="0.25">
      <c r="A3084" s="2" t="s">
        <v>6177</v>
      </c>
      <c r="B3084" s="2" t="s">
        <v>6178</v>
      </c>
      <c r="C3084" s="4">
        <f ca="1">[1]!thsiFinD("ths_vol_ratio_stock",$A3084,$A$1,7,100)</f>
        <v>0.93300410108026</v>
      </c>
      <c r="D3084" s="4">
        <f ca="1">[1]!thsiFinD("ths_cr_stock",$A3084,$A$1,7,100,100)</f>
        <v>42.372881355932002</v>
      </c>
      <c r="E3084" s="4">
        <f ca="1">[1]!thsiFinD("ths_mfi_stock",$A3084,$A$1,7,100,100)</f>
        <v>29.224815203186999</v>
      </c>
      <c r="F3084" s="4">
        <f ca="1">[1]!thsiFinD("ths_expma_stock",$A3084,$A$1,7,100,100)</f>
        <v>5.1555505979968999</v>
      </c>
      <c r="G3084" s="4">
        <f ca="1">[1]!thsiFinD("ths_rsi_stock",$A3084,$A$1,7,100,100)</f>
        <v>37.099393269982002</v>
      </c>
      <c r="H3084" s="4">
        <f ca="1">[1]!thsiFinD("ths_adtm_stock",$A3084,$A$1,7,3,100,100,100)</f>
        <v>0.15384615384615999</v>
      </c>
      <c r="I3084" s="4">
        <f ca="1">[1]!thsiFinD("ths_bbiboll_stock",$A3084,$A$1,7,3,100,100,100)</f>
        <v>5.1848958333333002</v>
      </c>
      <c r="J3084" s="4">
        <f ca="1">[1]!thsiFinD("ths_dptb_stock",$A3084,$A$1,7,104,100,100)</f>
        <v>0.28571428571428997</v>
      </c>
      <c r="K3084" s="4">
        <f ca="1">[1]!thsiFinD("ths_srmi_stock",$A3084,$A$1,7,100,100)</f>
        <v>-3.2258064516128997E-2</v>
      </c>
      <c r="L3084" s="4">
        <f ca="1">[1]!thsiFinD("ths_atr_stock",$A3084,$A$1,7,101,100,100)</f>
        <v>0.16857142857143001</v>
      </c>
      <c r="M3084" s="4">
        <f ca="1">[1]!thsiFinD("ths_vol_w_stock",$A3084,$A$1)/1000000</f>
        <v>40.433774</v>
      </c>
      <c r="N3084" s="4">
        <f ca="1">[1]!thsiFinD("ths_turnover_ratio_w_stock",$A3084,$A$1)</f>
        <v>0.65585039909153997</v>
      </c>
      <c r="O3084" s="4">
        <f ca="1">[1]!thsiFinD("ths_relative_chg_ratio_w_stock",$A3084,$A$1,104,100)</f>
        <v>0.43725642805811998</v>
      </c>
      <c r="P3084" s="4"/>
    </row>
    <row r="3085" spans="1:16" x14ac:dyDescent="0.25">
      <c r="A3085" s="2" t="s">
        <v>6179</v>
      </c>
      <c r="B3085" s="2" t="s">
        <v>6180</v>
      </c>
      <c r="C3085" s="4">
        <f ca="1">[1]!thsiFinD("ths_vol_ratio_stock",$A3085,$A$1,7,100)</f>
        <v>1.8577778033936001</v>
      </c>
      <c r="D3085" s="4">
        <f ca="1">[1]!thsiFinD("ths_cr_stock",$A3085,$A$1,7,100,100)</f>
        <v>157.14285714286001</v>
      </c>
      <c r="E3085" s="4">
        <f ca="1">[1]!thsiFinD("ths_mfi_stock",$A3085,$A$1,7,100,100)</f>
        <v>60.000526964930003</v>
      </c>
      <c r="F3085" s="4">
        <f ca="1">[1]!thsiFinD("ths_expma_stock",$A3085,$A$1,7,100,100)</f>
        <v>13.550055381075</v>
      </c>
      <c r="G3085" s="4">
        <f ca="1">[1]!thsiFinD("ths_rsi_stock",$A3085,$A$1,7,100,100)</f>
        <v>72.981409391303998</v>
      </c>
      <c r="H3085" s="4">
        <f ca="1">[1]!thsiFinD("ths_adtm_stock",$A3085,$A$1,7,3,100,100,100)</f>
        <v>0.81355932203390002</v>
      </c>
      <c r="I3085" s="4">
        <f ca="1">[1]!thsiFinD("ths_bbiboll_stock",$A3085,$A$1,7,3,100,100,100)</f>
        <v>13.447291666667001</v>
      </c>
      <c r="J3085" s="4">
        <f ca="1">[1]!thsiFinD("ths_dptb_stock",$A3085,$A$1,7,104,100,100)</f>
        <v>0.42857142857142999</v>
      </c>
      <c r="K3085" s="4">
        <f ca="1">[1]!thsiFinD("ths_srmi_stock",$A3085,$A$1,7,100,100)</f>
        <v>3.6559139784946001E-2</v>
      </c>
      <c r="L3085" s="4">
        <f ca="1">[1]!thsiFinD("ths_atr_stock",$A3085,$A$1,7,101,100,100)</f>
        <v>0.35428571428570999</v>
      </c>
      <c r="M3085" s="4">
        <f ca="1">[1]!thsiFinD("ths_vol_w_stock",$A3085,$A$1)/1000000</f>
        <v>9.7620559999999994</v>
      </c>
      <c r="N3085" s="4">
        <f ca="1">[1]!thsiFinD("ths_turnover_ratio_w_stock",$A3085,$A$1)</f>
        <v>2.7654881903708</v>
      </c>
      <c r="O3085" s="4">
        <f ca="1">[1]!thsiFinD("ths_relative_chg_ratio_w_stock",$A3085,$A$1,104,100)</f>
        <v>3.3642147130250999</v>
      </c>
      <c r="P3085" s="4"/>
    </row>
    <row r="3086" spans="1:16" x14ac:dyDescent="0.25">
      <c r="A3086" s="2" t="s">
        <v>6181</v>
      </c>
      <c r="B3086" s="2" t="s">
        <v>6182</v>
      </c>
      <c r="C3086" s="4">
        <f ca="1">[1]!thsiFinD("ths_vol_ratio_stock",$A3086,$A$1,7,100)</f>
        <v>1.5497369420421001</v>
      </c>
      <c r="D3086" s="4">
        <f ca="1">[1]!thsiFinD("ths_cr_stock",$A3086,$A$1,7,100,100)</f>
        <v>507.69230769230001</v>
      </c>
      <c r="E3086" s="4">
        <f ca="1">[1]!thsiFinD("ths_mfi_stock",$A3086,$A$1,7,100,100)</f>
        <v>92.317344840556004</v>
      </c>
      <c r="F3086" s="4">
        <f ca="1">[1]!thsiFinD("ths_expma_stock",$A3086,$A$1,7,100,100)</f>
        <v>6.2816348629209999</v>
      </c>
      <c r="G3086" s="4">
        <f ca="1">[1]!thsiFinD("ths_rsi_stock",$A3086,$A$1,7,100,100)</f>
        <v>70.727670556901998</v>
      </c>
      <c r="H3086" s="4">
        <f ca="1">[1]!thsiFinD("ths_adtm_stock",$A3086,$A$1,7,3,100,100,100)</f>
        <v>0.93442622950819998</v>
      </c>
      <c r="I3086" s="4">
        <f ca="1">[1]!thsiFinD("ths_bbiboll_stock",$A3086,$A$1,7,3,100,100,100)</f>
        <v>6.2192708333333</v>
      </c>
      <c r="J3086" s="4">
        <f ca="1">[1]!thsiFinD("ths_dptb_stock",$A3086,$A$1,7,104,100,100)</f>
        <v>0.71428571428570997</v>
      </c>
      <c r="K3086" s="4">
        <f ca="1">[1]!thsiFinD("ths_srmi_stock",$A3086,$A$1,7,100,100)</f>
        <v>4.0688575899843003E-2</v>
      </c>
      <c r="L3086" s="4">
        <f ca="1">[1]!thsiFinD("ths_atr_stock",$A3086,$A$1,7,101,100,100)</f>
        <v>0.11428571428570999</v>
      </c>
      <c r="M3086" s="4">
        <f ca="1">[1]!thsiFinD("ths_vol_w_stock",$A3086,$A$1)/1000000</f>
        <v>18.264057000000001</v>
      </c>
      <c r="N3086" s="4">
        <f ca="1">[1]!thsiFinD("ths_turnover_ratio_w_stock",$A3086,$A$1)</f>
        <v>1.8823956770171999</v>
      </c>
      <c r="O3086" s="4">
        <f ca="1">[1]!thsiFinD("ths_relative_chg_ratio_w_stock",$A3086,$A$1,104,100)</f>
        <v>-1.7421462948229001</v>
      </c>
      <c r="P3086" s="4"/>
    </row>
    <row r="3087" spans="1:16" x14ac:dyDescent="0.25">
      <c r="A3087" s="2" t="s">
        <v>6183</v>
      </c>
      <c r="B3087" s="2" t="s">
        <v>6184</v>
      </c>
      <c r="C3087" s="4">
        <f ca="1">[1]!thsiFinD("ths_vol_ratio_stock",$A3087,$A$1,7,100)</f>
        <v>0.66165861161493</v>
      </c>
      <c r="D3087" s="4">
        <f ca="1">[1]!thsiFinD("ths_cr_stock",$A3087,$A$1,7,100,100)</f>
        <v>81.705809641534003</v>
      </c>
      <c r="E3087" s="4">
        <f ca="1">[1]!thsiFinD("ths_mfi_stock",$A3087,$A$1,7,100,100)</f>
        <v>61.285357440532998</v>
      </c>
      <c r="F3087" s="4">
        <f ca="1">[1]!thsiFinD("ths_expma_stock",$A3087,$A$1,7,100,100)</f>
        <v>25.173604178015001</v>
      </c>
      <c r="G3087" s="4">
        <f ca="1">[1]!thsiFinD("ths_rsi_stock",$A3087,$A$1,7,100,100)</f>
        <v>47.081185228229998</v>
      </c>
      <c r="H3087" s="4">
        <f ca="1">[1]!thsiFinD("ths_adtm_stock",$A3087,$A$1,7,3,100,100,100)</f>
        <v>0.34070796460177</v>
      </c>
      <c r="I3087" s="4">
        <f ca="1">[1]!thsiFinD("ths_bbiboll_stock",$A3087,$A$1,7,3,100,100,100)</f>
        <v>25.0628125</v>
      </c>
      <c r="J3087" s="4">
        <f ca="1">[1]!thsiFinD("ths_dptb_stock",$A3087,$A$1,7,104,100,100)</f>
        <v>0.42857142857142999</v>
      </c>
      <c r="K3087" s="4">
        <f ca="1">[1]!thsiFinD("ths_srmi_stock",$A3087,$A$1,7,100,100)</f>
        <v>-1.5822784810127E-2</v>
      </c>
      <c r="L3087" s="4">
        <f ca="1">[1]!thsiFinD("ths_atr_stock",$A3087,$A$1,7,101,100,100)</f>
        <v>0.7</v>
      </c>
      <c r="M3087" s="4">
        <f ca="1">[1]!thsiFinD("ths_vol_w_stock",$A3087,$A$1)/1000000</f>
        <v>6.2021759999999997</v>
      </c>
      <c r="N3087" s="4">
        <f ca="1">[1]!thsiFinD("ths_turnover_ratio_w_stock",$A3087,$A$1)</f>
        <v>1.1012636025100999</v>
      </c>
      <c r="O3087" s="4">
        <f ca="1">[1]!thsiFinD("ths_relative_chg_ratio_w_stock",$A3087,$A$1,104,100)</f>
        <v>-0.23253305985753001</v>
      </c>
      <c r="P3087" s="4"/>
    </row>
    <row r="3088" spans="1:16" x14ac:dyDescent="0.25">
      <c r="A3088" s="2" t="s">
        <v>6185</v>
      </c>
      <c r="B3088" s="2" t="s">
        <v>6186</v>
      </c>
      <c r="C3088" s="4">
        <f ca="1">[1]!thsiFinD("ths_vol_ratio_stock",$A3088,$A$1,7,100)</f>
        <v>1.7103028954466999</v>
      </c>
      <c r="D3088" s="4">
        <f ca="1">[1]!thsiFinD("ths_cr_stock",$A3088,$A$1,7,100,100)</f>
        <v>82.352941176469997</v>
      </c>
      <c r="E3088" s="4">
        <f ca="1">[1]!thsiFinD("ths_mfi_stock",$A3088,$A$1,7,100,100)</f>
        <v>50.308333448604998</v>
      </c>
      <c r="F3088" s="4">
        <f ca="1">[1]!thsiFinD("ths_expma_stock",$A3088,$A$1,7,100,100)</f>
        <v>4.5909346625524998</v>
      </c>
      <c r="G3088" s="4">
        <f ca="1">[1]!thsiFinD("ths_rsi_stock",$A3088,$A$1,7,100,100)</f>
        <v>47.193858099110997</v>
      </c>
      <c r="H3088" s="4">
        <f ca="1">[1]!thsiFinD("ths_adtm_stock",$A3088,$A$1,7,3,100,100,100)</f>
        <v>0.54285714285715003</v>
      </c>
      <c r="I3088" s="4">
        <f ca="1">[1]!thsiFinD("ths_bbiboll_stock",$A3088,$A$1,7,3,100,100,100)</f>
        <v>4.5702083333332997</v>
      </c>
      <c r="J3088" s="4">
        <f ca="1">[1]!thsiFinD("ths_dptb_stock",$A3088,$A$1,7,104,100,100)</f>
        <v>0.42857142857142999</v>
      </c>
      <c r="K3088" s="4">
        <f ca="1">[1]!thsiFinD("ths_srmi_stock",$A3088,$A$1,7,100,100)</f>
        <v>-2.7777777777777998E-2</v>
      </c>
      <c r="L3088" s="4">
        <f ca="1">[1]!thsiFinD("ths_atr_stock",$A3088,$A$1,7,101,100,100)</f>
        <v>0.13428571428571001</v>
      </c>
      <c r="M3088" s="4">
        <f ca="1">[1]!thsiFinD("ths_vol_w_stock",$A3088,$A$1)/1000000</f>
        <v>10.495100000000001</v>
      </c>
      <c r="N3088" s="4">
        <f ca="1">[1]!thsiFinD("ths_turnover_ratio_w_stock",$A3088,$A$1)</f>
        <v>2.4027459550838</v>
      </c>
      <c r="O3088" s="4">
        <f ca="1">[1]!thsiFinD("ths_relative_chg_ratio_w_stock",$A3088,$A$1,104,100)</f>
        <v>-2.7137724273932</v>
      </c>
      <c r="P3088" s="4"/>
    </row>
    <row r="3089" spans="1:16" x14ac:dyDescent="0.25">
      <c r="A3089" s="2" t="s">
        <v>6187</v>
      </c>
      <c r="B3089" s="2" t="s">
        <v>6188</v>
      </c>
      <c r="C3089" s="4">
        <f ca="1">[1]!thsiFinD("ths_vol_ratio_stock",$A3089,$A$1,7,100)</f>
        <v>0.81054761148287002</v>
      </c>
      <c r="D3089" s="4">
        <f ca="1">[1]!thsiFinD("ths_cr_stock",$A3089,$A$1,7,100,100)</f>
        <v>54.804270462634001</v>
      </c>
      <c r="E3089" s="4">
        <f ca="1">[1]!thsiFinD("ths_mfi_stock",$A3089,$A$1,7,100,100)</f>
        <v>35.072798105757997</v>
      </c>
      <c r="F3089" s="4">
        <f ca="1">[1]!thsiFinD("ths_expma_stock",$A3089,$A$1,7,100,100)</f>
        <v>7.8283240473660003</v>
      </c>
      <c r="G3089" s="4">
        <f ca="1">[1]!thsiFinD("ths_rsi_stock",$A3089,$A$1,7,100,100)</f>
        <v>46.670817057710003</v>
      </c>
      <c r="H3089" s="4">
        <f ca="1">[1]!thsiFinD("ths_adtm_stock",$A3089,$A$1,7,3,100,100,100)</f>
        <v>-0.26923076923077</v>
      </c>
      <c r="I3089" s="4">
        <f ca="1">[1]!thsiFinD("ths_bbiboll_stock",$A3089,$A$1,7,3,100,100,100)</f>
        <v>7.8326041666666999</v>
      </c>
      <c r="J3089" s="4">
        <f ca="1">[1]!thsiFinD("ths_dptb_stock",$A3089,$A$1,7,104,100,100)</f>
        <v>0.57142857142856995</v>
      </c>
      <c r="K3089" s="4">
        <f ca="1">[1]!thsiFinD("ths_srmi_stock",$A3089,$A$1,7,100,100)</f>
        <v>-3.6945812807881999E-2</v>
      </c>
      <c r="L3089" s="4">
        <f ca="1">[1]!thsiFinD("ths_atr_stock",$A3089,$A$1,7,101,100,100)</f>
        <v>0.21571428571428999</v>
      </c>
      <c r="M3089" s="4">
        <f ca="1">[1]!thsiFinD("ths_vol_w_stock",$A3089,$A$1)/1000000</f>
        <v>4.7596999999999996</v>
      </c>
      <c r="N3089" s="4">
        <f ca="1">[1]!thsiFinD("ths_turnover_ratio_w_stock",$A3089,$A$1)</f>
        <v>1.0896749084249</v>
      </c>
      <c r="O3089" s="4">
        <f ca="1">[1]!thsiFinD("ths_relative_chg_ratio_w_stock",$A3089,$A$1,104,100)</f>
        <v>-1.3659156337820999</v>
      </c>
      <c r="P3089" s="4"/>
    </row>
    <row r="3090" spans="1:16" x14ac:dyDescent="0.25">
      <c r="A3090" s="2" t="s">
        <v>6189</v>
      </c>
      <c r="B3090" s="2" t="s">
        <v>6190</v>
      </c>
      <c r="C3090" s="4">
        <f ca="1">[1]!thsiFinD("ths_vol_ratio_stock",$A3090,$A$1,7,100)</f>
        <v>0.40133897001699997</v>
      </c>
      <c r="D3090" s="4">
        <f ca="1">[1]!thsiFinD("ths_cr_stock",$A3090,$A$1,7,100,100)</f>
        <v>33.884297520661001</v>
      </c>
      <c r="E3090" s="4">
        <f ca="1">[1]!thsiFinD("ths_mfi_stock",$A3090,$A$1,7,100,100)</f>
        <v>51.334942291795002</v>
      </c>
      <c r="F3090" s="4">
        <f ca="1">[1]!thsiFinD("ths_expma_stock",$A3090,$A$1,7,100,100)</f>
        <v>1.3927747850886001</v>
      </c>
      <c r="G3090" s="4">
        <f ca="1">[1]!thsiFinD("ths_rsi_stock",$A3090,$A$1,7,100,100)</f>
        <v>46.638123726926999</v>
      </c>
      <c r="H3090" s="4">
        <f ca="1">[1]!thsiFinD("ths_adtm_stock",$A3090,$A$1,7,3,100,100,100)</f>
        <v>0.83333333333333004</v>
      </c>
      <c r="I3090" s="4">
        <f ca="1">[1]!thsiFinD("ths_bbiboll_stock",$A3090,$A$1,7,3,100,100,100)</f>
        <v>1.3759375</v>
      </c>
      <c r="J3090" s="4">
        <f ca="1">[1]!thsiFinD("ths_dptb_stock",$A3090,$A$1,7,104,100,100)</f>
        <v>0.42857142857142999</v>
      </c>
      <c r="K3090" s="4">
        <f ca="1">[1]!thsiFinD("ths_srmi_stock",$A3090,$A$1,7,100,100)</f>
        <v>-6.2068965517240997E-2</v>
      </c>
      <c r="L3090" s="4">
        <f ca="1">[1]!thsiFinD("ths_atr_stock",$A3090,$A$1,7,101,100,100)</f>
        <v>8.7142857142856994E-2</v>
      </c>
      <c r="M3090" s="4">
        <f ca="1">[1]!thsiFinD("ths_vol_w_stock",$A3090,$A$1)/1000000</f>
        <v>2.4292919999999998</v>
      </c>
      <c r="N3090" s="4">
        <f ca="1">[1]!thsiFinD("ths_turnover_ratio_w_stock",$A3090,$A$1)</f>
        <v>0.42926217108483999</v>
      </c>
      <c r="O3090" s="4">
        <f ca="1">[1]!thsiFinD("ths_relative_chg_ratio_w_stock",$A3090,$A$1,104,100)</f>
        <v>-3.2104002630767998</v>
      </c>
      <c r="P3090" s="4"/>
    </row>
    <row r="3091" spans="1:16" x14ac:dyDescent="0.25">
      <c r="A3091" s="2" t="s">
        <v>6191</v>
      </c>
      <c r="B3091" s="2" t="s">
        <v>6192</v>
      </c>
      <c r="C3091" s="4">
        <f ca="1">[1]!thsiFinD("ths_vol_ratio_stock",$A3091,$A$1,7,100)</f>
        <v>0.57721136308673004</v>
      </c>
      <c r="D3091" s="4">
        <f ca="1">[1]!thsiFinD("ths_cr_stock",$A3091,$A$1,7,100,100)</f>
        <v>134.78260869565</v>
      </c>
      <c r="E3091" s="4">
        <f ca="1">[1]!thsiFinD("ths_mfi_stock",$A3091,$A$1,7,100,100)</f>
        <v>40.365067312535999</v>
      </c>
      <c r="F3091" s="4">
        <f ca="1">[1]!thsiFinD("ths_expma_stock",$A3091,$A$1,7,100,100)</f>
        <v>5.4516429253584997</v>
      </c>
      <c r="G3091" s="4">
        <f ca="1">[1]!thsiFinD("ths_rsi_stock",$A3091,$A$1,7,100,100)</f>
        <v>55.518258331692003</v>
      </c>
      <c r="H3091" s="4">
        <f ca="1">[1]!thsiFinD("ths_adtm_stock",$A3091,$A$1,7,3,100,100,100)</f>
        <v>0.97183098591549</v>
      </c>
      <c r="I3091" s="4">
        <f ca="1">[1]!thsiFinD("ths_bbiboll_stock",$A3091,$A$1,7,3,100,100,100)</f>
        <v>5.4074999999999998</v>
      </c>
      <c r="J3091" s="4">
        <f ca="1">[1]!thsiFinD("ths_dptb_stock",$A3091,$A$1,7,104,100,100)</f>
        <v>0.42857142857142999</v>
      </c>
      <c r="K3091" s="4">
        <f ca="1">[1]!thsiFinD("ths_srmi_stock",$A3091,$A$1,7,100,100)</f>
        <v>3.6697247706423001E-3</v>
      </c>
      <c r="L3091" s="4">
        <f ca="1">[1]!thsiFinD("ths_atr_stock",$A3091,$A$1,7,101,100,100)</f>
        <v>0.15428571428571</v>
      </c>
      <c r="M3091" s="4">
        <f ca="1">[1]!thsiFinD("ths_vol_w_stock",$A3091,$A$1)/1000000</f>
        <v>7.0692000000000004</v>
      </c>
      <c r="N3091" s="4">
        <f ca="1">[1]!thsiFinD("ths_turnover_ratio_w_stock",$A3091,$A$1)</f>
        <v>0.90535951393161995</v>
      </c>
      <c r="O3091" s="4">
        <f ca="1">[1]!thsiFinD("ths_relative_chg_ratio_w_stock",$A3091,$A$1,104,100)</f>
        <v>-1.2623483150249</v>
      </c>
      <c r="P3091" s="4"/>
    </row>
    <row r="3092" spans="1:16" x14ac:dyDescent="0.25">
      <c r="A3092" s="2" t="s">
        <v>6193</v>
      </c>
      <c r="B3092" s="2" t="s">
        <v>6194</v>
      </c>
      <c r="C3092" s="4">
        <f ca="1">[1]!thsiFinD("ths_vol_ratio_stock",$A3092,$A$1,7,100)</f>
        <v>2.3761084408619002</v>
      </c>
      <c r="D3092" s="4">
        <f ca="1">[1]!thsiFinD("ths_cr_stock",$A3092,$A$1,7,100,100)</f>
        <v>258.53658536585999</v>
      </c>
      <c r="E3092" s="4">
        <f ca="1">[1]!thsiFinD("ths_mfi_stock",$A3092,$A$1,7,100,100)</f>
        <v>69.790346161732998</v>
      </c>
      <c r="F3092" s="4">
        <f ca="1">[1]!thsiFinD("ths_expma_stock",$A3092,$A$1,7,100,100)</f>
        <v>2.9545298323679998</v>
      </c>
      <c r="G3092" s="4">
        <f ca="1">[1]!thsiFinD("ths_rsi_stock",$A3092,$A$1,7,100,100)</f>
        <v>76.733951742865003</v>
      </c>
      <c r="H3092" s="4">
        <f ca="1">[1]!thsiFinD("ths_adtm_stock",$A3092,$A$1,7,3,100,100,100)</f>
        <v>0.72</v>
      </c>
      <c r="I3092" s="4">
        <f ca="1">[1]!thsiFinD("ths_bbiboll_stock",$A3092,$A$1,7,3,100,100,100)</f>
        <v>2.9162499999999998</v>
      </c>
      <c r="J3092" s="4">
        <f ca="1">[1]!thsiFinD("ths_dptb_stock",$A3092,$A$1,7,104,100,100)</f>
        <v>0.57142857142856995</v>
      </c>
      <c r="K3092" s="4">
        <f ca="1">[1]!thsiFinD("ths_srmi_stock",$A3092,$A$1,7,100,100)</f>
        <v>3.2679738562091998E-2</v>
      </c>
      <c r="L3092" s="4">
        <f ca="1">[1]!thsiFinD("ths_atr_stock",$A3092,$A$1,7,101,100,100)</f>
        <v>7.7142857142856999E-2</v>
      </c>
      <c r="M3092" s="4">
        <f ca="1">[1]!thsiFinD("ths_vol_w_stock",$A3092,$A$1)/1000000</f>
        <v>26.700299999999999</v>
      </c>
      <c r="N3092" s="4">
        <f ca="1">[1]!thsiFinD("ths_turnover_ratio_w_stock",$A3092,$A$1)</f>
        <v>2.3014622259569002</v>
      </c>
      <c r="O3092" s="4">
        <f ca="1">[1]!thsiFinD("ths_relative_chg_ratio_w_stock",$A3092,$A$1,104,100)</f>
        <v>2.6770456243690002</v>
      </c>
      <c r="P3092" s="4"/>
    </row>
    <row r="3093" spans="1:16" x14ac:dyDescent="0.25">
      <c r="A3093" s="2" t="s">
        <v>6195</v>
      </c>
      <c r="B3093" s="2" t="s">
        <v>6196</v>
      </c>
      <c r="C3093" s="4">
        <f ca="1">[1]!thsiFinD("ths_vol_ratio_stock",$A3093,$A$1,7,100)</f>
        <v>1.2565521124182</v>
      </c>
      <c r="D3093" s="4">
        <f ca="1">[1]!thsiFinD("ths_cr_stock",$A3093,$A$1,7,100,100)</f>
        <v>108.74125874126</v>
      </c>
      <c r="E3093" s="4">
        <f ca="1">[1]!thsiFinD("ths_mfi_stock",$A3093,$A$1,7,100,100)</f>
        <v>46.179309466985003</v>
      </c>
      <c r="F3093" s="4">
        <f ca="1">[1]!thsiFinD("ths_expma_stock",$A3093,$A$1,7,100,100)</f>
        <v>12.089032399536</v>
      </c>
      <c r="G3093" s="4">
        <f ca="1">[1]!thsiFinD("ths_rsi_stock",$A3093,$A$1,7,100,100)</f>
        <v>53.599087938701999</v>
      </c>
      <c r="H3093" s="4">
        <f ca="1">[1]!thsiFinD("ths_adtm_stock",$A3093,$A$1,7,3,100,100,100)</f>
        <v>0.89189189189189</v>
      </c>
      <c r="I3093" s="4">
        <f ca="1">[1]!thsiFinD("ths_bbiboll_stock",$A3093,$A$1,7,3,100,100,100)</f>
        <v>12.109791666667</v>
      </c>
      <c r="J3093" s="4">
        <f ca="1">[1]!thsiFinD("ths_dptb_stock",$A3093,$A$1,7,104,100,100)</f>
        <v>0.57142857142856995</v>
      </c>
      <c r="K3093" s="4">
        <f ca="1">[1]!thsiFinD("ths_srmi_stock",$A3093,$A$1,7,100,100)</f>
        <v>9.0311986863710995E-3</v>
      </c>
      <c r="L3093" s="4">
        <f ca="1">[1]!thsiFinD("ths_atr_stock",$A3093,$A$1,7,101,100,100)</f>
        <v>0.28571428571428997</v>
      </c>
      <c r="M3093" s="4">
        <f ca="1">[1]!thsiFinD("ths_vol_w_stock",$A3093,$A$1)/1000000</f>
        <v>12.698653</v>
      </c>
      <c r="N3093" s="4">
        <f ca="1">[1]!thsiFinD("ths_turnover_ratio_w_stock",$A3093,$A$1)</f>
        <v>0.64278222489710002</v>
      </c>
      <c r="O3093" s="4">
        <f ca="1">[1]!thsiFinD("ths_relative_chg_ratio_w_stock",$A3093,$A$1,104,100)</f>
        <v>1.0622296881543001</v>
      </c>
      <c r="P3093" s="4"/>
    </row>
    <row r="3094" spans="1:16" x14ac:dyDescent="0.25">
      <c r="A3094" s="2" t="s">
        <v>6197</v>
      </c>
      <c r="B3094" s="2" t="s">
        <v>6198</v>
      </c>
      <c r="C3094" s="4">
        <f ca="1">[1]!thsiFinD("ths_vol_ratio_stock",$A3094,$A$1,7,100)</f>
        <v>0.99776744236309001</v>
      </c>
      <c r="D3094" s="4">
        <f ca="1">[1]!thsiFinD("ths_cr_stock",$A3094,$A$1,7,100,100)</f>
        <v>110</v>
      </c>
      <c r="E3094" s="4">
        <f ca="1">[1]!thsiFinD("ths_mfi_stock",$A3094,$A$1,7,100,100)</f>
        <v>47.702375909978002</v>
      </c>
      <c r="F3094" s="4">
        <f ca="1">[1]!thsiFinD("ths_expma_stock",$A3094,$A$1,7,100,100)</f>
        <v>1.4824657688705001</v>
      </c>
      <c r="G3094" s="4">
        <f ca="1">[1]!thsiFinD("ths_rsi_stock",$A3094,$A$1,7,100,100)</f>
        <v>49.829172370500999</v>
      </c>
      <c r="H3094" s="4">
        <f ca="1">[1]!thsiFinD("ths_adtm_stock",$A3094,$A$1,7,3,100,100,100)</f>
        <v>0.33333333333332998</v>
      </c>
      <c r="I3094" s="4">
        <f ca="1">[1]!thsiFinD("ths_bbiboll_stock",$A3094,$A$1,7,3,100,100,100)</f>
        <v>1.4796875</v>
      </c>
      <c r="J3094" s="4">
        <f ca="1">[1]!thsiFinD("ths_dptb_stock",$A3094,$A$1,7,104,100,100)</f>
        <v>0.57142857142856995</v>
      </c>
      <c r="K3094" s="4">
        <f ca="1">[1]!thsiFinD("ths_srmi_stock",$A3094,$A$1,7,100,100)</f>
        <v>-1.3333333333332999E-2</v>
      </c>
      <c r="L3094" s="4">
        <f ca="1">[1]!thsiFinD("ths_atr_stock",$A3094,$A$1,7,101,100,100)</f>
        <v>0.03</v>
      </c>
      <c r="M3094" s="4">
        <f ca="1">[1]!thsiFinD("ths_vol_w_stock",$A3094,$A$1)/1000000</f>
        <v>37.459924999999998</v>
      </c>
      <c r="N3094" s="4">
        <f ca="1">[1]!thsiFinD("ths_turnover_ratio_w_stock",$A3094,$A$1)</f>
        <v>0.46182216331734</v>
      </c>
      <c r="O3094" s="4">
        <f ca="1">[1]!thsiFinD("ths_relative_chg_ratio_w_stock",$A3094,$A$1,104,100)</f>
        <v>-1.6865907392673001</v>
      </c>
      <c r="P3094" s="4"/>
    </row>
    <row r="3095" spans="1:16" x14ac:dyDescent="0.25">
      <c r="A3095" s="2" t="s">
        <v>6199</v>
      </c>
      <c r="B3095" s="2" t="s">
        <v>6200</v>
      </c>
      <c r="C3095" s="4">
        <f ca="1">[1]!thsiFinD("ths_vol_ratio_stock",$A3095,$A$1,7,100)</f>
        <v>1.1819111674181</v>
      </c>
      <c r="D3095" s="4">
        <f ca="1">[1]!thsiFinD("ths_cr_stock",$A3095,$A$1,7,100,100)</f>
        <v>125.41806020067</v>
      </c>
      <c r="E3095" s="4">
        <f ca="1">[1]!thsiFinD("ths_mfi_stock",$A3095,$A$1,7,100,100)</f>
        <v>54.090000193961998</v>
      </c>
      <c r="F3095" s="4">
        <f ca="1">[1]!thsiFinD("ths_expma_stock",$A3095,$A$1,7,100,100)</f>
        <v>32.231192534271997</v>
      </c>
      <c r="G3095" s="4">
        <f ca="1">[1]!thsiFinD("ths_rsi_stock",$A3095,$A$1,7,100,100)</f>
        <v>61.623014305176</v>
      </c>
      <c r="H3095" s="4">
        <f ca="1">[1]!thsiFinD("ths_adtm_stock",$A3095,$A$1,7,3,100,100,100)</f>
        <v>0.74185463659147999</v>
      </c>
      <c r="I3095" s="4">
        <f ca="1">[1]!thsiFinD("ths_bbiboll_stock",$A3095,$A$1,7,3,100,100,100)</f>
        <v>31.824375</v>
      </c>
      <c r="J3095" s="4">
        <f ca="1">[1]!thsiFinD("ths_dptb_stock",$A3095,$A$1,7,104,100,100)</f>
        <v>0.57142857142856995</v>
      </c>
      <c r="K3095" s="4">
        <f ca="1">[1]!thsiFinD("ths_srmi_stock",$A3095,$A$1,7,100,100)</f>
        <v>3.0873726458783999E-3</v>
      </c>
      <c r="L3095" s="4">
        <f ca="1">[1]!thsiFinD("ths_atr_stock",$A3095,$A$1,7,101,100,100)</f>
        <v>0.97</v>
      </c>
      <c r="M3095" s="4">
        <f ca="1">[1]!thsiFinD("ths_vol_w_stock",$A3095,$A$1)/1000000</f>
        <v>16.641265000000001</v>
      </c>
      <c r="N3095" s="4">
        <f ca="1">[1]!thsiFinD("ths_turnover_ratio_w_stock",$A3095,$A$1)</f>
        <v>1.9216865355046999</v>
      </c>
      <c r="O3095" s="4">
        <f ca="1">[1]!thsiFinD("ths_relative_chg_ratio_w_stock",$A3095,$A$1,104,100)</f>
        <v>4.9718415516745003E-2</v>
      </c>
      <c r="P3095" s="4"/>
    </row>
    <row r="3096" spans="1:16" x14ac:dyDescent="0.25">
      <c r="A3096" s="2" t="s">
        <v>6201</v>
      </c>
      <c r="B3096" s="2" t="s">
        <v>6202</v>
      </c>
      <c r="C3096" s="4">
        <f ca="1">[1]!thsiFinD("ths_vol_ratio_stock",$A3096,$A$1,7,100)</f>
        <v>1.2490433215865</v>
      </c>
      <c r="D3096" s="4">
        <f ca="1">[1]!thsiFinD("ths_cr_stock",$A3096,$A$1,7,100,100)</f>
        <v>161.40350877193001</v>
      </c>
      <c r="E3096" s="4">
        <f ca="1">[1]!thsiFinD("ths_mfi_stock",$A3096,$A$1,7,100,100)</f>
        <v>64.226987996896995</v>
      </c>
      <c r="F3096" s="4">
        <f ca="1">[1]!thsiFinD("ths_expma_stock",$A3096,$A$1,7,100,100)</f>
        <v>10.10751912475</v>
      </c>
      <c r="G3096" s="4">
        <f ca="1">[1]!thsiFinD("ths_rsi_stock",$A3096,$A$1,7,100,100)</f>
        <v>62.090403862477999</v>
      </c>
      <c r="H3096" s="4">
        <f ca="1">[1]!thsiFinD("ths_adtm_stock",$A3096,$A$1,7,3,100,100,100)</f>
        <v>0.72499999999999998</v>
      </c>
      <c r="I3096" s="4">
        <f ca="1">[1]!thsiFinD("ths_bbiboll_stock",$A3096,$A$1,7,3,100,100,100)</f>
        <v>10.017083333333</v>
      </c>
      <c r="J3096" s="4">
        <f ca="1">[1]!thsiFinD("ths_dptb_stock",$A3096,$A$1,7,104,100,100)</f>
        <v>0.42857142857142999</v>
      </c>
      <c r="K3096" s="4">
        <f ca="1">[1]!thsiFinD("ths_srmi_stock",$A3096,$A$1,7,100,100)</f>
        <v>9.8619329388549993E-4</v>
      </c>
      <c r="L3096" s="4">
        <f ca="1">[1]!thsiFinD("ths_atr_stock",$A3096,$A$1,7,101,100,100)</f>
        <v>0.21428571428571</v>
      </c>
      <c r="M3096" s="4">
        <f ca="1">[1]!thsiFinD("ths_vol_w_stock",$A3096,$A$1)/1000000</f>
        <v>12.206512999999999</v>
      </c>
      <c r="N3096" s="4">
        <f ca="1">[1]!thsiFinD("ths_turnover_ratio_w_stock",$A3096,$A$1)</f>
        <v>0.45514401006811001</v>
      </c>
      <c r="O3096" s="4">
        <f ca="1">[1]!thsiFinD("ths_relative_chg_ratio_w_stock",$A3096,$A$1,104,100)</f>
        <v>-1.3298199059339999</v>
      </c>
      <c r="P3096" s="4"/>
    </row>
    <row r="3097" spans="1:16" x14ac:dyDescent="0.25">
      <c r="A3097" s="2" t="s">
        <v>6203</v>
      </c>
      <c r="B3097" s="2" t="s">
        <v>6204</v>
      </c>
      <c r="C3097" s="4">
        <f ca="1">[1]!thsiFinD("ths_vol_ratio_stock",$A3097,$A$1,7,100)</f>
        <v>1.0577300394650999</v>
      </c>
      <c r="D3097" s="4">
        <f ca="1">[1]!thsiFinD("ths_cr_stock",$A3097,$A$1,7,100,100)</f>
        <v>116.27906976744001</v>
      </c>
      <c r="E3097" s="4">
        <f ca="1">[1]!thsiFinD("ths_mfi_stock",$A3097,$A$1,7,100,100)</f>
        <v>73.080033026821994</v>
      </c>
      <c r="F3097" s="4">
        <f ca="1">[1]!thsiFinD("ths_expma_stock",$A3097,$A$1,7,100,100)</f>
        <v>3.0090592825420002</v>
      </c>
      <c r="G3097" s="4">
        <f ca="1">[1]!thsiFinD("ths_rsi_stock",$A3097,$A$1,7,100,100)</f>
        <v>72.316430325067998</v>
      </c>
      <c r="H3097" s="4">
        <f ca="1">[1]!thsiFinD("ths_adtm_stock",$A3097,$A$1,7,3,100,100,100)</f>
        <v>0.71428571428570997</v>
      </c>
      <c r="I3097" s="4">
        <f ca="1">[1]!thsiFinD("ths_bbiboll_stock",$A3097,$A$1,7,3,100,100,100)</f>
        <v>2.9808333333333001</v>
      </c>
      <c r="J3097" s="4">
        <f ca="1">[1]!thsiFinD("ths_dptb_stock",$A3097,$A$1,7,104,100,100)</f>
        <v>0.42857142857142999</v>
      </c>
      <c r="K3097" s="4">
        <f ca="1">[1]!thsiFinD("ths_srmi_stock",$A3097,$A$1,7,100,100)</f>
        <v>6.5789473684211E-3</v>
      </c>
      <c r="L3097" s="4">
        <f ca="1">[1]!thsiFinD("ths_atr_stock",$A3097,$A$1,7,101,100,100)</f>
        <v>4.4285714285713998E-2</v>
      </c>
      <c r="M3097" s="4">
        <f ca="1">[1]!thsiFinD("ths_vol_w_stock",$A3097,$A$1)/1000000</f>
        <v>16.477399999999999</v>
      </c>
      <c r="N3097" s="4">
        <f ca="1">[1]!thsiFinD("ths_turnover_ratio_w_stock",$A3097,$A$1)</f>
        <v>1.0189209213503001</v>
      </c>
      <c r="O3097" s="4">
        <f ca="1">[1]!thsiFinD("ths_relative_chg_ratio_w_stock",$A3097,$A$1,104,100)</f>
        <v>0.30899424969515998</v>
      </c>
      <c r="P3097" s="4"/>
    </row>
    <row r="3098" spans="1:16" x14ac:dyDescent="0.25">
      <c r="A3098" s="2" t="s">
        <v>6205</v>
      </c>
      <c r="B3098" s="2" t="s">
        <v>6206</v>
      </c>
      <c r="C3098" s="4">
        <f ca="1">[1]!thsiFinD("ths_vol_ratio_stock",$A3098,$A$1,7,100)</f>
        <v>1.4367536719114</v>
      </c>
      <c r="D3098" s="4">
        <f ca="1">[1]!thsiFinD("ths_cr_stock",$A3098,$A$1,7,100,100)</f>
        <v>141.39194139194001</v>
      </c>
      <c r="E3098" s="4">
        <f ca="1">[1]!thsiFinD("ths_mfi_stock",$A3098,$A$1,7,100,100)</f>
        <v>67.961472937628002</v>
      </c>
      <c r="F3098" s="4">
        <f ca="1">[1]!thsiFinD("ths_expma_stock",$A3098,$A$1,7,100,100)</f>
        <v>18.119565520235</v>
      </c>
      <c r="G3098" s="4">
        <f ca="1">[1]!thsiFinD("ths_rsi_stock",$A3098,$A$1,7,100,100)</f>
        <v>67.991137767620998</v>
      </c>
      <c r="H3098" s="4">
        <f ca="1">[1]!thsiFinD("ths_adtm_stock",$A3098,$A$1,7,3,100,100,100)</f>
        <v>0.77429467084640002</v>
      </c>
      <c r="I3098" s="4">
        <f ca="1">[1]!thsiFinD("ths_bbiboll_stock",$A3098,$A$1,7,3,100,100,100)</f>
        <v>17.77</v>
      </c>
      <c r="J3098" s="4">
        <f ca="1">[1]!thsiFinD("ths_dptb_stock",$A3098,$A$1,7,104,100,100)</f>
        <v>0.85714285714285998</v>
      </c>
      <c r="K3098" s="4">
        <f ca="1">[1]!thsiFinD("ths_srmi_stock",$A3098,$A$1,7,100,100)</f>
        <v>3.9079229122055997E-2</v>
      </c>
      <c r="L3098" s="4">
        <f ca="1">[1]!thsiFinD("ths_atr_stock",$A3098,$A$1,7,101,100,100)</f>
        <v>0.94142857142856995</v>
      </c>
      <c r="M3098" s="4">
        <f ca="1">[1]!thsiFinD("ths_vol_w_stock",$A3098,$A$1)/1000000</f>
        <v>21.265699999999999</v>
      </c>
      <c r="N3098" s="4">
        <f ca="1">[1]!thsiFinD("ths_turnover_ratio_w_stock",$A3098,$A$1)</f>
        <v>7.7235539988005</v>
      </c>
      <c r="O3098" s="4">
        <f ca="1">[1]!thsiFinD("ths_relative_chg_ratio_w_stock",$A3098,$A$1,104,100)</f>
        <v>4.1794790238366</v>
      </c>
      <c r="P3098" s="4"/>
    </row>
    <row r="3099" spans="1:16" x14ac:dyDescent="0.25">
      <c r="A3099" s="2" t="s">
        <v>6207</v>
      </c>
      <c r="B3099" s="2" t="s">
        <v>6208</v>
      </c>
      <c r="C3099" s="4">
        <f ca="1">[1]!thsiFinD("ths_vol_ratio_stock",$A3099,$A$1,7,100)</f>
        <v>0.94320681261146999</v>
      </c>
      <c r="D3099" s="4">
        <f ca="1">[1]!thsiFinD("ths_cr_stock",$A3099,$A$1,7,100,100)</f>
        <v>137.68115942028999</v>
      </c>
      <c r="E3099" s="4">
        <f ca="1">[1]!thsiFinD("ths_mfi_stock",$A3099,$A$1,7,100,100)</f>
        <v>70.206221990171002</v>
      </c>
      <c r="F3099" s="4">
        <f ca="1">[1]!thsiFinD("ths_expma_stock",$A3099,$A$1,7,100,100)</f>
        <v>4.3079686854496</v>
      </c>
      <c r="G3099" s="4">
        <f ca="1">[1]!thsiFinD("ths_rsi_stock",$A3099,$A$1,7,100,100)</f>
        <v>59.078234432248003</v>
      </c>
      <c r="H3099" s="4">
        <f ca="1">[1]!thsiFinD("ths_adtm_stock",$A3099,$A$1,7,3,100,100,100)</f>
        <v>0.42682926829267998</v>
      </c>
      <c r="I3099" s="4">
        <f ca="1">[1]!thsiFinD("ths_bbiboll_stock",$A3099,$A$1,7,3,100,100,100)</f>
        <v>4.2657291666667003</v>
      </c>
      <c r="J3099" s="4">
        <f ca="1">[1]!thsiFinD("ths_dptb_stock",$A3099,$A$1,7,104,100,100)</f>
        <v>0.28571428571428997</v>
      </c>
      <c r="K3099" s="4">
        <f ca="1">[1]!thsiFinD("ths_srmi_stock",$A3099,$A$1,7,100,100)</f>
        <v>2.2831050228310001E-2</v>
      </c>
      <c r="L3099" s="4">
        <f ca="1">[1]!thsiFinD("ths_atr_stock",$A3099,$A$1,7,101,100,100)</f>
        <v>0.23857142857142999</v>
      </c>
      <c r="M3099" s="4">
        <f ca="1">[1]!thsiFinD("ths_vol_w_stock",$A3099,$A$1)/1000000</f>
        <v>9.142201</v>
      </c>
      <c r="N3099" s="4">
        <f ca="1">[1]!thsiFinD("ths_turnover_ratio_w_stock",$A3099,$A$1)</f>
        <v>2.6421797574268</v>
      </c>
      <c r="O3099" s="4">
        <f ca="1">[1]!thsiFinD("ths_relative_chg_ratio_w_stock",$A3099,$A$1,104,100)</f>
        <v>-2.8031460473593999</v>
      </c>
      <c r="P3099" s="4"/>
    </row>
    <row r="3100" spans="1:16" x14ac:dyDescent="0.25">
      <c r="A3100" s="2" t="s">
        <v>6209</v>
      </c>
      <c r="B3100" s="2" t="s">
        <v>6210</v>
      </c>
      <c r="C3100" s="4">
        <f ca="1">[1]!thsiFinD("ths_vol_ratio_stock",$A3100,$A$1,7,100)</f>
        <v>1.8578782827616001</v>
      </c>
      <c r="D3100" s="4">
        <f ca="1">[1]!thsiFinD("ths_cr_stock",$A3100,$A$1,7,100,100)</f>
        <v>25</v>
      </c>
      <c r="E3100" s="4">
        <f ca="1">[1]!thsiFinD("ths_mfi_stock",$A3100,$A$1,7,100,100)</f>
        <v>25.434164175593999</v>
      </c>
      <c r="F3100" s="4">
        <f ca="1">[1]!thsiFinD("ths_expma_stock",$A3100,$A$1,7,100,100)</f>
        <v>3.2825854850449998</v>
      </c>
      <c r="G3100" s="4">
        <f ca="1">[1]!thsiFinD("ths_rsi_stock",$A3100,$A$1,7,100,100)</f>
        <v>21.610008779916001</v>
      </c>
      <c r="H3100" s="4">
        <f ca="1">[1]!thsiFinD("ths_adtm_stock",$A3100,$A$1,7,3,100,100,100)</f>
        <v>-0.60526315789473994</v>
      </c>
      <c r="I3100" s="4">
        <f ca="1">[1]!thsiFinD("ths_bbiboll_stock",$A3100,$A$1,7,3,100,100,100)</f>
        <v>3.3444791666667002</v>
      </c>
      <c r="J3100" s="4">
        <f ca="1">[1]!thsiFinD("ths_dptb_stock",$A3100,$A$1,7,104,100,100)</f>
        <v>0.28571428571428997</v>
      </c>
      <c r="K3100" s="4">
        <f ca="1">[1]!thsiFinD("ths_srmi_stock",$A3100,$A$1,7,100,100)</f>
        <v>-0.10115606936416</v>
      </c>
      <c r="L3100" s="4">
        <f ca="1">[1]!thsiFinD("ths_atr_stock",$A3100,$A$1,7,101,100,100)</f>
        <v>0.12</v>
      </c>
      <c r="M3100" s="4">
        <f ca="1">[1]!thsiFinD("ths_vol_w_stock",$A3100,$A$1)/1000000</f>
        <v>12.847282999999999</v>
      </c>
      <c r="N3100" s="4">
        <f ca="1">[1]!thsiFinD("ths_turnover_ratio_w_stock",$A3100,$A$1)</f>
        <v>1.9015990117918</v>
      </c>
      <c r="O3100" s="4">
        <f ca="1">[1]!thsiFinD("ths_relative_chg_ratio_w_stock",$A3100,$A$1,104,100)</f>
        <v>-5.2462237667901999</v>
      </c>
      <c r="P3100" s="4"/>
    </row>
    <row r="3101" spans="1:16" x14ac:dyDescent="0.25">
      <c r="A3101" s="2" t="s">
        <v>6211</v>
      </c>
      <c r="B3101" s="2" t="s">
        <v>6212</v>
      </c>
      <c r="C3101" s="4">
        <f ca="1">[1]!thsiFinD("ths_vol_ratio_stock",$A3101,$A$1,7,100)</f>
        <v>1.5076291158041999</v>
      </c>
      <c r="D3101" s="4">
        <f ca="1">[1]!thsiFinD("ths_cr_stock",$A3101,$A$1,7,100,100)</f>
        <v>128.57142857143</v>
      </c>
      <c r="E3101" s="4">
        <f ca="1">[1]!thsiFinD("ths_mfi_stock",$A3101,$A$1,7,100,100)</f>
        <v>54.105362779144002</v>
      </c>
      <c r="F3101" s="4">
        <f ca="1">[1]!thsiFinD("ths_expma_stock",$A3101,$A$1,7,100,100)</f>
        <v>8.2778533990263004</v>
      </c>
      <c r="G3101" s="4">
        <f ca="1">[1]!thsiFinD("ths_rsi_stock",$A3101,$A$1,7,100,100)</f>
        <v>63.040323673303</v>
      </c>
      <c r="H3101" s="4">
        <f ca="1">[1]!thsiFinD("ths_adtm_stock",$A3101,$A$1,7,3,100,100,100)</f>
        <v>0.66666666666666996</v>
      </c>
      <c r="I3101" s="4">
        <f ca="1">[1]!thsiFinD("ths_bbiboll_stock",$A3101,$A$1,7,3,100,100,100)</f>
        <v>8.2319791666667008</v>
      </c>
      <c r="J3101" s="4">
        <f ca="1">[1]!thsiFinD("ths_dptb_stock",$A3101,$A$1,7,104,100,100)</f>
        <v>0.57142857142856995</v>
      </c>
      <c r="K3101" s="4">
        <f ca="1">[1]!thsiFinD("ths_srmi_stock",$A3101,$A$1,7,100,100)</f>
        <v>1.1961722488037999E-3</v>
      </c>
      <c r="L3101" s="4">
        <f ca="1">[1]!thsiFinD("ths_atr_stock",$A3101,$A$1,7,101,100,100)</f>
        <v>0.14000000000000001</v>
      </c>
      <c r="M3101" s="4">
        <f ca="1">[1]!thsiFinD("ths_vol_w_stock",$A3101,$A$1)/1000000</f>
        <v>7.0120360000000002</v>
      </c>
      <c r="N3101" s="4">
        <f ca="1">[1]!thsiFinD("ths_turnover_ratio_w_stock",$A3101,$A$1)</f>
        <v>0.63003710824041004</v>
      </c>
      <c r="O3101" s="4">
        <f ca="1">[1]!thsiFinD("ths_relative_chg_ratio_w_stock",$A3101,$A$1,104,100)</f>
        <v>-0.11344925245676001</v>
      </c>
      <c r="P3101" s="4"/>
    </row>
    <row r="3102" spans="1:16" x14ac:dyDescent="0.25">
      <c r="A3102" s="2" t="s">
        <v>6213</v>
      </c>
      <c r="B3102" s="2" t="s">
        <v>6214</v>
      </c>
      <c r="C3102" s="4">
        <f ca="1">[1]!thsiFinD("ths_vol_ratio_stock",$A3102,$A$1,7,100)</f>
        <v>0</v>
      </c>
      <c r="D3102" s="4">
        <f ca="1">[1]!thsiFinD("ths_cr_stock",$A3102,$A$1,7,100,100)</f>
        <v>-100</v>
      </c>
      <c r="E3102" s="4">
        <f ca="1">[1]!thsiFinD("ths_mfi_stock",$A3102,$A$1,7,100,100)</f>
        <v>0</v>
      </c>
      <c r="F3102" s="4">
        <f ca="1">[1]!thsiFinD("ths_expma_stock",$A3102,$A$1,7,100,100)</f>
        <v>2.3403832975394998</v>
      </c>
      <c r="G3102" s="4">
        <f ca="1">[1]!thsiFinD("ths_rsi_stock",$A3102,$A$1,7,100,100)</f>
        <v>6.5802822553195996</v>
      </c>
      <c r="H3102" s="4">
        <f ca="1">[1]!thsiFinD("ths_adtm_stock",$A3102,$A$1,7,3,100,100,100)</f>
        <v>0</v>
      </c>
      <c r="I3102" s="4">
        <f ca="1">[1]!thsiFinD("ths_bbiboll_stock",$A3102,$A$1,7,3,100,100,100)</f>
        <v>2.5840624999999999</v>
      </c>
      <c r="J3102" s="4">
        <f ca="1">[1]!thsiFinD("ths_dptb_stock",$A3102,$A$1,7,104,100,100)</f>
        <v>0</v>
      </c>
      <c r="K3102" s="4">
        <f ca="1">[1]!thsiFinD("ths_srmi_stock",$A3102,$A$1,7,100,100)</f>
        <v>-0.30175438596491</v>
      </c>
      <c r="L3102" s="4">
        <f ca="1">[1]!thsiFinD("ths_atr_stock",$A3102,$A$1,7,101,100,100)</f>
        <v>0.12285714285714</v>
      </c>
      <c r="M3102" s="4">
        <f ca="1">[1]!thsiFinD("ths_vol_w_stock",$A3102,$A$1)/1000000</f>
        <v>0</v>
      </c>
      <c r="N3102" s="4">
        <f ca="1">[1]!thsiFinD("ths_turnover_ratio_w_stock",$A3102,$A$1)</f>
        <v>0</v>
      </c>
      <c r="O3102" s="4">
        <f ca="1">[1]!thsiFinD("ths_relative_chg_ratio_w_stock",$A3102,$A$1,104,100)</f>
        <v>-0.35325740593397997</v>
      </c>
      <c r="P3102" s="4"/>
    </row>
    <row r="3103" spans="1:16" x14ac:dyDescent="0.25">
      <c r="A3103" s="2" t="s">
        <v>6215</v>
      </c>
      <c r="B3103" s="2" t="s">
        <v>6216</v>
      </c>
      <c r="C3103" s="4">
        <f ca="1">[1]!thsiFinD("ths_vol_ratio_stock",$A3103,$A$1,7,100)</f>
        <v>0.87270107034952005</v>
      </c>
      <c r="D3103" s="4">
        <f ca="1">[1]!thsiFinD("ths_cr_stock",$A3103,$A$1,7,100,100)</f>
        <v>125</v>
      </c>
      <c r="E3103" s="4">
        <f ca="1">[1]!thsiFinD("ths_mfi_stock",$A3103,$A$1,7,100,100)</f>
        <v>67.900098869556999</v>
      </c>
      <c r="F3103" s="4">
        <f ca="1">[1]!thsiFinD("ths_expma_stock",$A3103,$A$1,7,100,100)</f>
        <v>1.3272624375699</v>
      </c>
      <c r="G3103" s="4">
        <f ca="1">[1]!thsiFinD("ths_rsi_stock",$A3103,$A$1,7,100,100)</f>
        <v>49.078223765059001</v>
      </c>
      <c r="H3103" s="4">
        <f ca="1">[1]!thsiFinD("ths_adtm_stock",$A3103,$A$1,7,3,100,100,100)</f>
        <v>0.8</v>
      </c>
      <c r="I3103" s="4">
        <f ca="1">[1]!thsiFinD("ths_bbiboll_stock",$A3103,$A$1,7,3,100,100,100)</f>
        <v>1.3306249999999999</v>
      </c>
      <c r="J3103" s="4">
        <f ca="1">[1]!thsiFinD("ths_dptb_stock",$A3103,$A$1,7,104,100,100)</f>
        <v>0.28571428571428997</v>
      </c>
      <c r="K3103" s="4">
        <f ca="1">[1]!thsiFinD("ths_srmi_stock",$A3103,$A$1,7,100,100)</f>
        <v>7.5187969924812E-3</v>
      </c>
      <c r="L3103" s="4">
        <f ca="1">[1]!thsiFinD("ths_atr_stock",$A3103,$A$1,7,101,100,100)</f>
        <v>2.5714285714285998E-2</v>
      </c>
      <c r="M3103" s="4">
        <f ca="1">[1]!thsiFinD("ths_vol_w_stock",$A3103,$A$1)/1000000</f>
        <v>22.744399999999999</v>
      </c>
      <c r="N3103" s="4">
        <f ca="1">[1]!thsiFinD("ths_turnover_ratio_w_stock",$A3103,$A$1)</f>
        <v>0.36313431376034</v>
      </c>
      <c r="O3103" s="4">
        <f ca="1">[1]!thsiFinD("ths_relative_chg_ratio_w_stock",$A3103,$A$1,104,100)</f>
        <v>-1.0995260626504</v>
      </c>
      <c r="P3103" s="4"/>
    </row>
    <row r="3104" spans="1:16" x14ac:dyDescent="0.25">
      <c r="A3104" s="2" t="s">
        <v>6217</v>
      </c>
      <c r="B3104" s="2" t="s">
        <v>6218</v>
      </c>
      <c r="C3104" s="4">
        <f ca="1">[1]!thsiFinD("ths_vol_ratio_stock",$A3104,$A$1,7,100)</f>
        <v>1.0427306302682999</v>
      </c>
      <c r="D3104" s="4">
        <f ca="1">[1]!thsiFinD("ths_cr_stock",$A3104,$A$1,7,100,100)</f>
        <v>147.36842105263</v>
      </c>
      <c r="E3104" s="4">
        <f ca="1">[1]!thsiFinD("ths_mfi_stock",$A3104,$A$1,7,100,100)</f>
        <v>45.099092311145</v>
      </c>
      <c r="F3104" s="4">
        <f ca="1">[1]!thsiFinD("ths_expma_stock",$A3104,$A$1,7,100,100)</f>
        <v>3.7414250823291</v>
      </c>
      <c r="G3104" s="4">
        <f ca="1">[1]!thsiFinD("ths_rsi_stock",$A3104,$A$1,7,100,100)</f>
        <v>64.646669661765003</v>
      </c>
      <c r="H3104" s="4">
        <f ca="1">[1]!thsiFinD("ths_adtm_stock",$A3104,$A$1,7,3,100,100,100)</f>
        <v>0.28571428571427998</v>
      </c>
      <c r="I3104" s="4">
        <f ca="1">[1]!thsiFinD("ths_bbiboll_stock",$A3104,$A$1,7,3,100,100,100)</f>
        <v>3.7140624999999998</v>
      </c>
      <c r="J3104" s="4">
        <f ca="1">[1]!thsiFinD("ths_dptb_stock",$A3104,$A$1,7,104,100,100)</f>
        <v>0.42857142857142999</v>
      </c>
      <c r="K3104" s="4">
        <f ca="1">[1]!thsiFinD("ths_srmi_stock",$A3104,$A$1,7,100,100)</f>
        <v>1.0610079575597E-2</v>
      </c>
      <c r="L3104" s="4">
        <f ca="1">[1]!thsiFinD("ths_atr_stock",$A3104,$A$1,7,101,100,100)</f>
        <v>6.8571428571429005E-2</v>
      </c>
      <c r="M3104" s="4">
        <f ca="1">[1]!thsiFinD("ths_vol_w_stock",$A3104,$A$1)/1000000</f>
        <v>9.2785969999999995</v>
      </c>
      <c r="N3104" s="4">
        <f ca="1">[1]!thsiFinD("ths_turnover_ratio_w_stock",$A3104,$A$1)</f>
        <v>0.61169354812340004</v>
      </c>
      <c r="O3104" s="4">
        <f ca="1">[1]!thsiFinD("ths_relative_chg_ratio_w_stock",$A3104,$A$1,104,100)</f>
        <v>-0.35325740593397997</v>
      </c>
      <c r="P3104" s="4"/>
    </row>
    <row r="3105" spans="1:16" x14ac:dyDescent="0.25">
      <c r="A3105" s="2" t="s">
        <v>6219</v>
      </c>
      <c r="B3105" s="2" t="s">
        <v>6220</v>
      </c>
      <c r="C3105" s="4">
        <f ca="1">[1]!thsiFinD("ths_vol_ratio_stock",$A3105,$A$1,7,100)</f>
        <v>1.2558230592709001</v>
      </c>
      <c r="D3105" s="4">
        <f ca="1">[1]!thsiFinD("ths_cr_stock",$A3105,$A$1,7,100,100)</f>
        <v>99.218749999999005</v>
      </c>
      <c r="E3105" s="4">
        <f ca="1">[1]!thsiFinD("ths_mfi_stock",$A3105,$A$1,7,100,100)</f>
        <v>62.286176803177</v>
      </c>
      <c r="F3105" s="4">
        <f ca="1">[1]!thsiFinD("ths_expma_stock",$A3105,$A$1,7,100,100)</f>
        <v>89.659694743629004</v>
      </c>
      <c r="G3105" s="4">
        <f ca="1">[1]!thsiFinD("ths_rsi_stock",$A3105,$A$1,7,100,100)</f>
        <v>55.704899548843997</v>
      </c>
      <c r="H3105" s="4">
        <f ca="1">[1]!thsiFinD("ths_adtm_stock",$A3105,$A$1,7,3,100,100,100)</f>
        <v>0.21374045801526001</v>
      </c>
      <c r="I3105" s="4">
        <f ca="1">[1]!thsiFinD("ths_bbiboll_stock",$A3105,$A$1,7,3,100,100,100)</f>
        <v>89.415729166667006</v>
      </c>
      <c r="J3105" s="4">
        <f ca="1">[1]!thsiFinD("ths_dptb_stock",$A3105,$A$1,7,104,100,100)</f>
        <v>0.85714285714285998</v>
      </c>
      <c r="K3105" s="4">
        <f ca="1">[1]!thsiFinD("ths_srmi_stock",$A3105,$A$1,7,100,100)</f>
        <v>-5.5352596036754003E-3</v>
      </c>
      <c r="L3105" s="4">
        <f ca="1">[1]!thsiFinD("ths_atr_stock",$A3105,$A$1,7,101,100,100)</f>
        <v>1.9428571428571</v>
      </c>
      <c r="M3105" s="4">
        <f ca="1">[1]!thsiFinD("ths_vol_w_stock",$A3105,$A$1)/1000000</f>
        <v>12.776600999999999</v>
      </c>
      <c r="N3105" s="4">
        <f ca="1">[1]!thsiFinD("ths_turnover_ratio_w_stock",$A3105,$A$1)</f>
        <v>0.40693095723706002</v>
      </c>
      <c r="O3105" s="4">
        <f ca="1">[1]!thsiFinD("ths_relative_chg_ratio_w_stock",$A3105,$A$1,104,100)</f>
        <v>-0.60864270462374004</v>
      </c>
      <c r="P3105" s="4"/>
    </row>
    <row r="3106" spans="1:16" x14ac:dyDescent="0.25">
      <c r="A3106" s="2" t="s">
        <v>6221</v>
      </c>
      <c r="B3106" s="2" t="s">
        <v>6222</v>
      </c>
      <c r="C3106" s="4">
        <f ca="1">[1]!thsiFinD("ths_vol_ratio_stock",$A3106,$A$1,7,100)</f>
        <v>1.2730377497850001</v>
      </c>
      <c r="D3106" s="4">
        <f ca="1">[1]!thsiFinD("ths_cr_stock",$A3106,$A$1,7,100,100)</f>
        <v>196.34146341463</v>
      </c>
      <c r="E3106" s="4">
        <f ca="1">[1]!thsiFinD("ths_mfi_stock",$A3106,$A$1,7,100,100)</f>
        <v>79.312959753176997</v>
      </c>
      <c r="F3106" s="4">
        <f ca="1">[1]!thsiFinD("ths_expma_stock",$A3106,$A$1,7,100,100)</f>
        <v>3.4615332987007998</v>
      </c>
      <c r="G3106" s="4">
        <f ca="1">[1]!thsiFinD("ths_rsi_stock",$A3106,$A$1,7,100,100)</f>
        <v>71.518200708481999</v>
      </c>
      <c r="H3106" s="4">
        <f ca="1">[1]!thsiFinD("ths_adtm_stock",$A3106,$A$1,7,3,100,100,100)</f>
        <v>0.8</v>
      </c>
      <c r="I3106" s="4">
        <f ca="1">[1]!thsiFinD("ths_bbiboll_stock",$A3106,$A$1,7,3,100,100,100)</f>
        <v>3.4188541666667001</v>
      </c>
      <c r="J3106" s="4">
        <f ca="1">[1]!thsiFinD("ths_dptb_stock",$A3106,$A$1,7,104,100,100)</f>
        <v>0.57142857142856995</v>
      </c>
      <c r="K3106" s="4">
        <f ca="1">[1]!thsiFinD("ths_srmi_stock",$A3106,$A$1,7,100,100)</f>
        <v>5.6179775280899E-2</v>
      </c>
      <c r="L3106" s="4">
        <f ca="1">[1]!thsiFinD("ths_atr_stock",$A3106,$A$1,7,101,100,100)</f>
        <v>0.11571428571429</v>
      </c>
      <c r="M3106" s="4">
        <f ca="1">[1]!thsiFinD("ths_vol_w_stock",$A3106,$A$1)/1000000</f>
        <v>37.033580000000001</v>
      </c>
      <c r="N3106" s="4">
        <f ca="1">[1]!thsiFinD("ths_turnover_ratio_w_stock",$A3106,$A$1)</f>
        <v>2.5266636481628999</v>
      </c>
      <c r="O3106" s="4">
        <f ca="1">[1]!thsiFinD("ths_relative_chg_ratio_w_stock",$A3106,$A$1,104,100)</f>
        <v>2.8351483911674999</v>
      </c>
      <c r="P3106" s="4"/>
    </row>
    <row r="3107" spans="1:16" x14ac:dyDescent="0.25">
      <c r="A3107" s="2" t="s">
        <v>6223</v>
      </c>
      <c r="B3107" s="2" t="s">
        <v>6224</v>
      </c>
      <c r="C3107" s="4">
        <f ca="1">[1]!thsiFinD("ths_vol_ratio_stock",$A3107,$A$1,7,100)</f>
        <v>1.0149918317747</v>
      </c>
      <c r="D3107" s="4">
        <f ca="1">[1]!thsiFinD("ths_cr_stock",$A3107,$A$1,7,100,100)</f>
        <v>71.008403361343994</v>
      </c>
      <c r="E3107" s="4">
        <f ca="1">[1]!thsiFinD("ths_mfi_stock",$A3107,$A$1,7,100,100)</f>
        <v>49.746331191279999</v>
      </c>
      <c r="F3107" s="4">
        <f ca="1">[1]!thsiFinD("ths_expma_stock",$A3107,$A$1,7,100,100)</f>
        <v>14.760897317907</v>
      </c>
      <c r="G3107" s="4">
        <f ca="1">[1]!thsiFinD("ths_rsi_stock",$A3107,$A$1,7,100,100)</f>
        <v>45.063169314878003</v>
      </c>
      <c r="H3107" s="4">
        <f ca="1">[1]!thsiFinD("ths_adtm_stock",$A3107,$A$1,7,3,100,100,100)</f>
        <v>-0.12307692307692999</v>
      </c>
      <c r="I3107" s="4">
        <f ca="1">[1]!thsiFinD("ths_bbiboll_stock",$A3107,$A$1,7,3,100,100,100)</f>
        <v>14.874062500000001</v>
      </c>
      <c r="J3107" s="4">
        <f ca="1">[1]!thsiFinD("ths_dptb_stock",$A3107,$A$1,7,104,100,100)</f>
        <v>0.57142857142856995</v>
      </c>
      <c r="K3107" s="4">
        <f ca="1">[1]!thsiFinD("ths_srmi_stock",$A3107,$A$1,7,100,100)</f>
        <v>-3.5433070866142002E-2</v>
      </c>
      <c r="L3107" s="4">
        <f ca="1">[1]!thsiFinD("ths_atr_stock",$A3107,$A$1,7,101,100,100)</f>
        <v>0.59428571428570998</v>
      </c>
      <c r="M3107" s="4">
        <f ca="1">[1]!thsiFinD("ths_vol_w_stock",$A3107,$A$1)/1000000</f>
        <v>33.573458000000002</v>
      </c>
      <c r="N3107" s="4">
        <f ca="1">[1]!thsiFinD("ths_turnover_ratio_w_stock",$A3107,$A$1)</f>
        <v>2.4742376567689002</v>
      </c>
      <c r="O3107" s="4">
        <f ca="1">[1]!thsiFinD("ths_relative_chg_ratio_w_stock",$A3107,$A$1,104,100)</f>
        <v>3.1678693546294001</v>
      </c>
      <c r="P3107" s="4"/>
    </row>
    <row r="3108" spans="1:16" x14ac:dyDescent="0.25">
      <c r="A3108" s="2" t="s">
        <v>6225</v>
      </c>
      <c r="B3108" s="2" t="s">
        <v>6226</v>
      </c>
      <c r="C3108" s="4">
        <f ca="1">[1]!thsiFinD("ths_vol_ratio_stock",$A3108,$A$1,7,100)</f>
        <v>1.0629736939087999</v>
      </c>
      <c r="D3108" s="4">
        <f ca="1">[1]!thsiFinD("ths_cr_stock",$A3108,$A$1,7,100,100)</f>
        <v>56.363636363635003</v>
      </c>
      <c r="E3108" s="4">
        <f ca="1">[1]!thsiFinD("ths_mfi_stock",$A3108,$A$1,7,100,100)</f>
        <v>52.748446872990002</v>
      </c>
      <c r="F3108" s="4">
        <f ca="1">[1]!thsiFinD("ths_expma_stock",$A3108,$A$1,7,100,100)</f>
        <v>6.7832104906783002</v>
      </c>
      <c r="G3108" s="4">
        <f ca="1">[1]!thsiFinD("ths_rsi_stock",$A3108,$A$1,7,100,100)</f>
        <v>49.558475888994003</v>
      </c>
      <c r="H3108" s="4">
        <f ca="1">[1]!thsiFinD("ths_adtm_stock",$A3108,$A$1,7,3,100,100,100)</f>
        <v>-0.22727272727273001</v>
      </c>
      <c r="I3108" s="4">
        <f ca="1">[1]!thsiFinD("ths_bbiboll_stock",$A3108,$A$1,7,3,100,100,100)</f>
        <v>6.7752083333332997</v>
      </c>
      <c r="J3108" s="4">
        <f ca="1">[1]!thsiFinD("ths_dptb_stock",$A3108,$A$1,7,104,100,100)</f>
        <v>0.57142857142856995</v>
      </c>
      <c r="K3108" s="4">
        <f ca="1">[1]!thsiFinD("ths_srmi_stock",$A3108,$A$1,7,100,100)</f>
        <v>-2.3021582733812999E-2</v>
      </c>
      <c r="L3108" s="4">
        <f ca="1">[1]!thsiFinD("ths_atr_stock",$A3108,$A$1,7,101,100,100)</f>
        <v>0.13285714285714001</v>
      </c>
      <c r="M3108" s="4">
        <f ca="1">[1]!thsiFinD("ths_vol_w_stock",$A3108,$A$1)/1000000</f>
        <v>12.356058000000001</v>
      </c>
      <c r="N3108" s="4">
        <f ca="1">[1]!thsiFinD("ths_turnover_ratio_w_stock",$A3108,$A$1)</f>
        <v>1.1417550605494</v>
      </c>
      <c r="O3108" s="4">
        <f ca="1">[1]!thsiFinD("ths_relative_chg_ratio_w_stock",$A3108,$A$1,104,100)</f>
        <v>0.23933518665862</v>
      </c>
      <c r="P3108" s="4"/>
    </row>
    <row r="3109" spans="1:16" x14ac:dyDescent="0.25">
      <c r="A3109" s="2" t="s">
        <v>6227</v>
      </c>
      <c r="B3109" s="2" t="s">
        <v>6228</v>
      </c>
      <c r="C3109" s="4">
        <f ca="1">[1]!thsiFinD("ths_vol_ratio_stock",$A3109,$A$1,7,100)</f>
        <v>0.86501725423341003</v>
      </c>
      <c r="D3109" s="4">
        <f ca="1">[1]!thsiFinD("ths_cr_stock",$A3109,$A$1,7,100,100)</f>
        <v>106.9387755102</v>
      </c>
      <c r="E3109" s="4">
        <f ca="1">[1]!thsiFinD("ths_mfi_stock",$A3109,$A$1,7,100,100)</f>
        <v>43.19579363767</v>
      </c>
      <c r="F3109" s="4">
        <f ca="1">[1]!thsiFinD("ths_expma_stock",$A3109,$A$1,7,100,100)</f>
        <v>21.275822991563</v>
      </c>
      <c r="G3109" s="4">
        <f ca="1">[1]!thsiFinD("ths_rsi_stock",$A3109,$A$1,7,100,100)</f>
        <v>57.297827410255003</v>
      </c>
      <c r="H3109" s="4">
        <f ca="1">[1]!thsiFinD("ths_adtm_stock",$A3109,$A$1,7,3,100,100,100)</f>
        <v>-0.27567567567568002</v>
      </c>
      <c r="I3109" s="4">
        <f ca="1">[1]!thsiFinD("ths_bbiboll_stock",$A3109,$A$1,7,3,100,100,100)</f>
        <v>21.010416666666998</v>
      </c>
      <c r="J3109" s="4">
        <f ca="1">[1]!thsiFinD("ths_dptb_stock",$A3109,$A$1,7,104,100,100)</f>
        <v>0.57142857142856995</v>
      </c>
      <c r="K3109" s="4">
        <f ca="1">[1]!thsiFinD("ths_srmi_stock",$A3109,$A$1,7,100,100)</f>
        <v>-9.7629009762901005E-3</v>
      </c>
      <c r="L3109" s="4">
        <f ca="1">[1]!thsiFinD("ths_atr_stock",$A3109,$A$1,7,101,100,100)</f>
        <v>0.75714285714286</v>
      </c>
      <c r="M3109" s="4">
        <f ca="1">[1]!thsiFinD("ths_vol_w_stock",$A3109,$A$1)/1000000</f>
        <v>9.4871079999999992</v>
      </c>
      <c r="N3109" s="4">
        <f ca="1">[1]!thsiFinD("ths_turnover_ratio_w_stock",$A3109,$A$1)</f>
        <v>1.4092672609654999</v>
      </c>
      <c r="O3109" s="4">
        <f ca="1">[1]!thsiFinD("ths_relative_chg_ratio_w_stock",$A3109,$A$1,104,100)</f>
        <v>1.1720047484988001</v>
      </c>
      <c r="P3109" s="4"/>
    </row>
    <row r="3110" spans="1:16" x14ac:dyDescent="0.25">
      <c r="A3110" s="2" t="s">
        <v>6229</v>
      </c>
      <c r="B3110" s="2" t="s">
        <v>6230</v>
      </c>
      <c r="C3110" s="4">
        <f ca="1">[1]!thsiFinD("ths_vol_ratio_stock",$A3110,$A$1,7,100)</f>
        <v>0.91830870853716995</v>
      </c>
      <c r="D3110" s="4">
        <f ca="1">[1]!thsiFinD("ths_cr_stock",$A3110,$A$1,7,100,100)</f>
        <v>61.660079051383001</v>
      </c>
      <c r="E3110" s="4">
        <f ca="1">[1]!thsiFinD("ths_mfi_stock",$A3110,$A$1,7,100,100)</f>
        <v>43.697306481730998</v>
      </c>
      <c r="F3110" s="4">
        <f ca="1">[1]!thsiFinD("ths_expma_stock",$A3110,$A$1,7,100,100)</f>
        <v>18.971132766516</v>
      </c>
      <c r="G3110" s="4">
        <f ca="1">[1]!thsiFinD("ths_rsi_stock",$A3110,$A$1,7,100,100)</f>
        <v>60.992809715553001</v>
      </c>
      <c r="H3110" s="4">
        <f ca="1">[1]!thsiFinD("ths_adtm_stock",$A3110,$A$1,7,3,100,100,100)</f>
        <v>0.48058252427185</v>
      </c>
      <c r="I3110" s="4">
        <f ca="1">[1]!thsiFinD("ths_bbiboll_stock",$A3110,$A$1,7,3,100,100,100)</f>
        <v>18.771875000000001</v>
      </c>
      <c r="J3110" s="4">
        <f ca="1">[1]!thsiFinD("ths_dptb_stock",$A3110,$A$1,7,104,100,100)</f>
        <v>0.71428571428570997</v>
      </c>
      <c r="K3110" s="4">
        <f ca="1">[1]!thsiFinD("ths_srmi_stock",$A3110,$A$1,7,100,100)</f>
        <v>-4.9285362247412999E-2</v>
      </c>
      <c r="L3110" s="4">
        <f ca="1">[1]!thsiFinD("ths_atr_stock",$A3110,$A$1,7,101,100,100)</f>
        <v>0.60285714285713998</v>
      </c>
      <c r="M3110" s="4">
        <f ca="1">[1]!thsiFinD("ths_vol_w_stock",$A3110,$A$1)/1000000</f>
        <v>10.516299999999999</v>
      </c>
      <c r="N3110" s="4">
        <f ca="1">[1]!thsiFinD("ths_turnover_ratio_w_stock",$A3110,$A$1)</f>
        <v>1.4664742972039999</v>
      </c>
      <c r="O3110" s="4">
        <f ca="1">[1]!thsiFinD("ths_relative_chg_ratio_w_stock",$A3110,$A$1,104,100)</f>
        <v>0.53586393297815005</v>
      </c>
      <c r="P3110" s="4"/>
    </row>
    <row r="3111" spans="1:16" x14ac:dyDescent="0.25">
      <c r="A3111" s="2" t="s">
        <v>6231</v>
      </c>
      <c r="B3111" s="2" t="s">
        <v>6232</v>
      </c>
      <c r="C3111" s="4">
        <f ca="1">[1]!thsiFinD("ths_vol_ratio_stock",$A3111,$A$1,7,100)</f>
        <v>0.86885049998396002</v>
      </c>
      <c r="D3111" s="4">
        <f ca="1">[1]!thsiFinD("ths_cr_stock",$A3111,$A$1,7,100,100)</f>
        <v>78.723404255318997</v>
      </c>
      <c r="E3111" s="4">
        <f ca="1">[1]!thsiFinD("ths_mfi_stock",$A3111,$A$1,7,100,100)</f>
        <v>43.336126623665002</v>
      </c>
      <c r="F3111" s="4">
        <f ca="1">[1]!thsiFinD("ths_expma_stock",$A3111,$A$1,7,100,100)</f>
        <v>6.6293743920923998</v>
      </c>
      <c r="G3111" s="4">
        <f ca="1">[1]!thsiFinD("ths_rsi_stock",$A3111,$A$1,7,100,100)</f>
        <v>50.805623328922003</v>
      </c>
      <c r="H3111" s="4">
        <f ca="1">[1]!thsiFinD("ths_adtm_stock",$A3111,$A$1,7,3,100,100,100)</f>
        <v>0.74074074074074003</v>
      </c>
      <c r="I3111" s="4">
        <f ca="1">[1]!thsiFinD("ths_bbiboll_stock",$A3111,$A$1,7,3,100,100,100)</f>
        <v>6.6135416666667002</v>
      </c>
      <c r="J3111" s="4">
        <f ca="1">[1]!thsiFinD("ths_dptb_stock",$A3111,$A$1,7,104,100,100)</f>
        <v>0.85714285714285998</v>
      </c>
      <c r="K3111" s="4">
        <f ca="1">[1]!thsiFinD("ths_srmi_stock",$A3111,$A$1,7,100,100)</f>
        <v>-7.4738415545591002E-3</v>
      </c>
      <c r="L3111" s="4">
        <f ca="1">[1]!thsiFinD("ths_atr_stock",$A3111,$A$1,7,101,100,100)</f>
        <v>0.16285714285714001</v>
      </c>
      <c r="M3111" s="4">
        <f ca="1">[1]!thsiFinD("ths_vol_w_stock",$A3111,$A$1)/1000000</f>
        <v>15.384708</v>
      </c>
      <c r="N3111" s="4">
        <f ca="1">[1]!thsiFinD("ths_turnover_ratio_w_stock",$A3111,$A$1)</f>
        <v>3.0005615145002</v>
      </c>
      <c r="O3111" s="4">
        <f ca="1">[1]!thsiFinD("ths_relative_chg_ratio_w_stock",$A3111,$A$1,104,100)</f>
        <v>-0.20242784333971001</v>
      </c>
      <c r="P3111" s="4"/>
    </row>
    <row r="3112" spans="1:16" x14ac:dyDescent="0.25">
      <c r="A3112" s="2" t="s">
        <v>6233</v>
      </c>
      <c r="B3112" s="2" t="s">
        <v>6234</v>
      </c>
      <c r="C3112" s="4">
        <f ca="1">[1]!thsiFinD("ths_vol_ratio_stock",$A3112,$A$1,7,100)</f>
        <v>0.92351299267310005</v>
      </c>
      <c r="D3112" s="4">
        <f ca="1">[1]!thsiFinD("ths_cr_stock",$A3112,$A$1,7,100,100)</f>
        <v>70.322580645162006</v>
      </c>
      <c r="E3112" s="4">
        <f ca="1">[1]!thsiFinD("ths_mfi_stock",$A3112,$A$1,7,100,100)</f>
        <v>52.297404629535997</v>
      </c>
      <c r="F3112" s="4">
        <f ca="1">[1]!thsiFinD("ths_expma_stock",$A3112,$A$1,7,100,100)</f>
        <v>4.1998111968347001</v>
      </c>
      <c r="G3112" s="4">
        <f ca="1">[1]!thsiFinD("ths_rsi_stock",$A3112,$A$1,7,100,100)</f>
        <v>58.903489543441999</v>
      </c>
      <c r="H3112" s="4">
        <f ca="1">[1]!thsiFinD("ths_adtm_stock",$A3112,$A$1,7,3,100,100,100)</f>
        <v>0.74468085106382997</v>
      </c>
      <c r="I3112" s="4">
        <f ca="1">[1]!thsiFinD("ths_bbiboll_stock",$A3112,$A$1,7,3,100,100,100)</f>
        <v>4.1736458333332997</v>
      </c>
      <c r="J3112" s="4">
        <f ca="1">[1]!thsiFinD("ths_dptb_stock",$A3112,$A$1,7,104,100,100)</f>
        <v>0.57142857142856995</v>
      </c>
      <c r="K3112" s="4">
        <f ca="1">[1]!thsiFinD("ths_srmi_stock",$A3112,$A$1,7,100,100)</f>
        <v>-1.6129032258065001E-2</v>
      </c>
      <c r="L3112" s="4">
        <f ca="1">[1]!thsiFinD("ths_atr_stock",$A3112,$A$1,7,101,100,100)</f>
        <v>0.13428571428571001</v>
      </c>
      <c r="M3112" s="4">
        <f ca="1">[1]!thsiFinD("ths_vol_w_stock",$A3112,$A$1)/1000000</f>
        <v>5.2092099999999997</v>
      </c>
      <c r="N3112" s="4">
        <f ca="1">[1]!thsiFinD("ths_turnover_ratio_w_stock",$A3112,$A$1)</f>
        <v>1.6506048910943001</v>
      </c>
      <c r="O3112" s="4">
        <f ca="1">[1]!thsiFinD("ths_relative_chg_ratio_w_stock",$A3112,$A$1,104,100)</f>
        <v>0.35428976387733002</v>
      </c>
      <c r="P3112" s="4"/>
    </row>
    <row r="3113" spans="1:16" x14ac:dyDescent="0.25">
      <c r="A3113" s="2" t="s">
        <v>6235</v>
      </c>
      <c r="B3113" s="2" t="s">
        <v>6236</v>
      </c>
      <c r="C3113" s="4">
        <f ca="1">[1]!thsiFinD("ths_vol_ratio_stock",$A3113,$A$1,7,100)</f>
        <v>0.90443894675875003</v>
      </c>
      <c r="D3113" s="4">
        <f ca="1">[1]!thsiFinD("ths_cr_stock",$A3113,$A$1,7,100,100)</f>
        <v>72.413793103448</v>
      </c>
      <c r="E3113" s="4">
        <f ca="1">[1]!thsiFinD("ths_mfi_stock",$A3113,$A$1,7,100,100)</f>
        <v>43.666535003256001</v>
      </c>
      <c r="F3113" s="4">
        <f ca="1">[1]!thsiFinD("ths_expma_stock",$A3113,$A$1,7,100,100)</f>
        <v>3.7064256085367999</v>
      </c>
      <c r="G3113" s="4">
        <f ca="1">[1]!thsiFinD("ths_rsi_stock",$A3113,$A$1,7,100,100)</f>
        <v>42.404350438851999</v>
      </c>
      <c r="H3113" s="4">
        <f ca="1">[1]!thsiFinD("ths_adtm_stock",$A3113,$A$1,7,3,100,100,100)</f>
        <v>-4.5454545454542999E-2</v>
      </c>
      <c r="I3113" s="4">
        <f ca="1">[1]!thsiFinD("ths_bbiboll_stock",$A3113,$A$1,7,3,100,100,100)</f>
        <v>3.7061458333332999</v>
      </c>
      <c r="J3113" s="4">
        <f ca="1">[1]!thsiFinD("ths_dptb_stock",$A3113,$A$1,7,104,100,100)</f>
        <v>0.71428571428570997</v>
      </c>
      <c r="K3113" s="4">
        <f ca="1">[1]!thsiFinD("ths_srmi_stock",$A3113,$A$1,7,100,100)</f>
        <v>-3.1662269129287997E-2</v>
      </c>
      <c r="L3113" s="4">
        <f ca="1">[1]!thsiFinD("ths_atr_stock",$A3113,$A$1,7,101,100,100)</f>
        <v>7.2857142857142995E-2</v>
      </c>
      <c r="M3113" s="4">
        <f ca="1">[1]!thsiFinD("ths_vol_w_stock",$A3113,$A$1)/1000000</f>
        <v>27.032774</v>
      </c>
      <c r="N3113" s="4">
        <f ca="1">[1]!thsiFinD("ths_turnover_ratio_w_stock",$A3113,$A$1)</f>
        <v>0.81375054285446002</v>
      </c>
      <c r="O3113" s="4">
        <f ca="1">[1]!thsiFinD("ths_relative_chg_ratio_w_stock",$A3113,$A$1,104,100)</f>
        <v>-0.89526282598817997</v>
      </c>
      <c r="P3113" s="4"/>
    </row>
    <row r="3114" spans="1:16" x14ac:dyDescent="0.25">
      <c r="A3114" s="2" t="s">
        <v>6237</v>
      </c>
      <c r="B3114" s="2" t="s">
        <v>6238</v>
      </c>
      <c r="C3114" s="4">
        <f ca="1">[1]!thsiFinD("ths_vol_ratio_stock",$A3114,$A$1,7,100)</f>
        <v>1.2195379872056</v>
      </c>
      <c r="D3114" s="4">
        <f ca="1">[1]!thsiFinD("ths_cr_stock",$A3114,$A$1,7,100,100)</f>
        <v>70.833333333333002</v>
      </c>
      <c r="E3114" s="4">
        <f ca="1">[1]!thsiFinD("ths_mfi_stock",$A3114,$A$1,7,100,100)</f>
        <v>56.458894734502998</v>
      </c>
      <c r="F3114" s="4">
        <f ca="1">[1]!thsiFinD("ths_expma_stock",$A3114,$A$1,7,100,100)</f>
        <v>0.94549770693900004</v>
      </c>
      <c r="G3114" s="4">
        <f ca="1">[1]!thsiFinD("ths_rsi_stock",$A3114,$A$1,7,100,100)</f>
        <v>44.363460295830002</v>
      </c>
      <c r="H3114" s="4">
        <f ca="1">[1]!thsiFinD("ths_adtm_stock",$A3114,$A$1,7,3,100,100,100)</f>
        <v>0.63636363636364002</v>
      </c>
      <c r="I3114" s="4">
        <f ca="1">[1]!thsiFinD("ths_bbiboll_stock",$A3114,$A$1,7,3,100,100,100)</f>
        <v>0.95208333333332995</v>
      </c>
      <c r="J3114" s="4">
        <f ca="1">[1]!thsiFinD("ths_dptb_stock",$A3114,$A$1,7,104,100,100)</f>
        <v>0.57142857142856995</v>
      </c>
      <c r="K3114" s="4">
        <f ca="1">[1]!thsiFinD("ths_srmi_stock",$A3114,$A$1,7,100,100)</f>
        <v>-4.1237113402062001E-2</v>
      </c>
      <c r="L3114" s="4">
        <f ca="1">[1]!thsiFinD("ths_atr_stock",$A3114,$A$1,7,101,100,100)</f>
        <v>6.1428571428570999E-2</v>
      </c>
      <c r="M3114" s="4">
        <f ca="1">[1]!thsiFinD("ths_vol_w_stock",$A3114,$A$1)/1000000</f>
        <v>51.426900000000003</v>
      </c>
      <c r="N3114" s="4">
        <f ca="1">[1]!thsiFinD("ths_turnover_ratio_w_stock",$A3114,$A$1)</f>
        <v>3.4045149117870999</v>
      </c>
      <c r="O3114" s="4">
        <f ca="1">[1]!thsiFinD("ths_relative_chg_ratio_w_stock",$A3114,$A$1,104,100)</f>
        <v>-6.4138634665399996</v>
      </c>
      <c r="P3114" s="4"/>
    </row>
    <row r="3115" spans="1:16" x14ac:dyDescent="0.25">
      <c r="A3115" s="2" t="s">
        <v>6239</v>
      </c>
      <c r="B3115" s="2" t="s">
        <v>6240</v>
      </c>
      <c r="C3115" s="4">
        <f ca="1">[1]!thsiFinD("ths_vol_ratio_stock",$A3115,$A$1,7,100)</f>
        <v>1.7048723017666001</v>
      </c>
      <c r="D3115" s="4">
        <f ca="1">[1]!thsiFinD("ths_cr_stock",$A3115,$A$1,7,100,100)</f>
        <v>357.62711864406998</v>
      </c>
      <c r="E3115" s="4">
        <f ca="1">[1]!thsiFinD("ths_mfi_stock",$A3115,$A$1,7,100,100)</f>
        <v>67.747059723467999</v>
      </c>
      <c r="F3115" s="4">
        <f ca="1">[1]!thsiFinD("ths_expma_stock",$A3115,$A$1,7,100,100)</f>
        <v>1.8771676626764999</v>
      </c>
      <c r="G3115" s="4">
        <f ca="1">[1]!thsiFinD("ths_rsi_stock",$A3115,$A$1,7,100,100)</f>
        <v>66.204074911500996</v>
      </c>
      <c r="H3115" s="4">
        <f ca="1">[1]!thsiFinD("ths_adtm_stock",$A3115,$A$1,7,3,100,100,100)</f>
        <v>0.90769230769231002</v>
      </c>
      <c r="I3115" s="4">
        <f ca="1">[1]!thsiFinD("ths_bbiboll_stock",$A3115,$A$1,7,3,100,100,100)</f>
        <v>1.8334375000000001</v>
      </c>
      <c r="J3115" s="4">
        <f ca="1">[1]!thsiFinD("ths_dptb_stock",$A3115,$A$1,7,104,100,100)</f>
        <v>0.42857142857142999</v>
      </c>
      <c r="K3115" s="4">
        <f ca="1">[1]!thsiFinD("ths_srmi_stock",$A3115,$A$1,7,100,100)</f>
        <v>0.13705583756344999</v>
      </c>
      <c r="L3115" s="4">
        <f ca="1">[1]!thsiFinD("ths_atr_stock",$A3115,$A$1,7,101,100,100)</f>
        <v>0.13428571428571001</v>
      </c>
      <c r="M3115" s="4">
        <f ca="1">[1]!thsiFinD("ths_vol_w_stock",$A3115,$A$1)/1000000</f>
        <v>105.892411</v>
      </c>
      <c r="N3115" s="4">
        <f ca="1">[1]!thsiFinD("ths_turnover_ratio_w_stock",$A3115,$A$1)</f>
        <v>9.5769567694672997</v>
      </c>
      <c r="O3115" s="4">
        <f ca="1">[1]!thsiFinD("ths_relative_chg_ratio_w_stock",$A3115,$A$1,104,100)</f>
        <v>-5.1841752803301002</v>
      </c>
      <c r="P3115" s="4"/>
    </row>
    <row r="3116" spans="1:16" x14ac:dyDescent="0.25">
      <c r="A3116" s="2" t="s">
        <v>6241</v>
      </c>
      <c r="B3116" s="2" t="s">
        <v>6242</v>
      </c>
      <c r="C3116" s="4">
        <f ca="1">[1]!thsiFinD("ths_vol_ratio_stock",$A3116,$A$1,7,100)</f>
        <v>0.58988953494181995</v>
      </c>
      <c r="D3116" s="4">
        <f ca="1">[1]!thsiFinD("ths_cr_stock",$A3116,$A$1,7,100,100)</f>
        <v>178.19383259911999</v>
      </c>
      <c r="E3116" s="4">
        <f ca="1">[1]!thsiFinD("ths_mfi_stock",$A3116,$A$1,7,100,100)</f>
        <v>73.089033098642005</v>
      </c>
      <c r="F3116" s="4">
        <f ca="1">[1]!thsiFinD("ths_expma_stock",$A3116,$A$1,7,100,100)</f>
        <v>19.135062739550001</v>
      </c>
      <c r="G3116" s="4">
        <f ca="1">[1]!thsiFinD("ths_rsi_stock",$A3116,$A$1,7,100,100)</f>
        <v>55.664859412268001</v>
      </c>
      <c r="H3116" s="4">
        <f ca="1">[1]!thsiFinD("ths_adtm_stock",$A3116,$A$1,7,3,100,100,100)</f>
        <v>0.53917050691243995</v>
      </c>
      <c r="I3116" s="4">
        <f ca="1">[1]!thsiFinD("ths_bbiboll_stock",$A3116,$A$1,7,3,100,100,100)</f>
        <v>18.996979166667</v>
      </c>
      <c r="J3116" s="4">
        <f ca="1">[1]!thsiFinD("ths_dptb_stock",$A3116,$A$1,7,104,100,100)</f>
        <v>0.28571428571428997</v>
      </c>
      <c r="K3116" s="4">
        <f ca="1">[1]!thsiFinD("ths_srmi_stock",$A3116,$A$1,7,100,100)</f>
        <v>2.674357629785E-2</v>
      </c>
      <c r="L3116" s="4">
        <f ca="1">[1]!thsiFinD("ths_atr_stock",$A3116,$A$1,7,101,100,100)</f>
        <v>0.63714285714286001</v>
      </c>
      <c r="M3116" s="4">
        <f ca="1">[1]!thsiFinD("ths_vol_w_stock",$A3116,$A$1)/1000000</f>
        <v>5.919543</v>
      </c>
      <c r="N3116" s="4">
        <f ca="1">[1]!thsiFinD("ths_turnover_ratio_w_stock",$A3116,$A$1)</f>
        <v>0.72601505126259003</v>
      </c>
      <c r="O3116" s="4">
        <f ca="1">[1]!thsiFinD("ths_relative_chg_ratio_w_stock",$A3116,$A$1,104,100)</f>
        <v>-0.82298600718658999</v>
      </c>
      <c r="P3116" s="4"/>
    </row>
    <row r="3117" spans="1:16" x14ac:dyDescent="0.25">
      <c r="A3117" s="2" t="s">
        <v>6243</v>
      </c>
      <c r="B3117" s="2" t="s">
        <v>6244</v>
      </c>
      <c r="C3117" s="4">
        <f ca="1">[1]!thsiFinD("ths_vol_ratio_stock",$A3117,$A$1,7,100)</f>
        <v>1.3320540925307001</v>
      </c>
      <c r="D3117" s="4">
        <f ca="1">[1]!thsiFinD("ths_cr_stock",$A3117,$A$1,7,100,100)</f>
        <v>797.43589743589996</v>
      </c>
      <c r="E3117" s="4">
        <f ca="1">[1]!thsiFinD("ths_mfi_stock",$A3117,$A$1,7,100,100)</f>
        <v>0</v>
      </c>
      <c r="F3117" s="4">
        <f ca="1">[1]!thsiFinD("ths_expma_stock",$A3117,$A$1,7,100,100)</f>
        <v>7.2523032390862001</v>
      </c>
      <c r="G3117" s="4">
        <f ca="1">[1]!thsiFinD("ths_rsi_stock",$A3117,$A$1,7,100,100)</f>
        <v>72.856769825152995</v>
      </c>
      <c r="H3117" s="4">
        <f ca="1">[1]!thsiFinD("ths_adtm_stock",$A3117,$A$1,7,3,100,100,100)</f>
        <v>1</v>
      </c>
      <c r="I3117" s="4">
        <f ca="1">[1]!thsiFinD("ths_bbiboll_stock",$A3117,$A$1,7,3,100,100,100)</f>
        <v>7.0466666666666997</v>
      </c>
      <c r="J3117" s="4">
        <f ca="1">[1]!thsiFinD("ths_dptb_stock",$A3117,$A$1,7,104,100,100)</f>
        <v>0.42857142857142999</v>
      </c>
      <c r="K3117" s="4">
        <f ca="1">[1]!thsiFinD("ths_srmi_stock",$A3117,$A$1,7,100,100)</f>
        <v>0.19818652849741</v>
      </c>
      <c r="L3117" s="4">
        <f ca="1">[1]!thsiFinD("ths_atr_stock",$A3117,$A$1,7,101,100,100)</f>
        <v>0.51142857142857001</v>
      </c>
      <c r="M3117" s="4">
        <f ca="1">[1]!thsiFinD("ths_vol_w_stock",$A3117,$A$1)/1000000</f>
        <v>170.49790200000001</v>
      </c>
      <c r="N3117" s="4">
        <f ca="1">[1]!thsiFinD("ths_turnover_ratio_w_stock",$A3117,$A$1)</f>
        <v>6.6309586484845999</v>
      </c>
      <c r="O3117" s="4">
        <f ca="1">[1]!thsiFinD("ths_relative_chg_ratio_w_stock",$A3117,$A$1,104,100)</f>
        <v>-4.6903082113863004</v>
      </c>
      <c r="P3117" s="4"/>
    </row>
    <row r="3118" spans="1:16" x14ac:dyDescent="0.25">
      <c r="A3118" s="2" t="s">
        <v>6245</v>
      </c>
      <c r="B3118" s="2" t="s">
        <v>6246</v>
      </c>
      <c r="C3118" s="4">
        <f ca="1">[1]!thsiFinD("ths_vol_ratio_stock",$A3118,$A$1,7,100)</f>
        <v>1.4988879075563999</v>
      </c>
      <c r="D3118" s="4">
        <f ca="1">[1]!thsiFinD("ths_cr_stock",$A3118,$A$1,7,100,100)</f>
        <v>197.2602739726</v>
      </c>
      <c r="E3118" s="4">
        <f ca="1">[1]!thsiFinD("ths_mfi_stock",$A3118,$A$1,7,100,100)</f>
        <v>90.860635680399994</v>
      </c>
      <c r="F3118" s="4">
        <f ca="1">[1]!thsiFinD("ths_expma_stock",$A3118,$A$1,7,100,100)</f>
        <v>4.5219008485075998</v>
      </c>
      <c r="G3118" s="4">
        <f ca="1">[1]!thsiFinD("ths_rsi_stock",$A3118,$A$1,7,100,100)</f>
        <v>77.128525585656007</v>
      </c>
      <c r="H3118" s="4">
        <f ca="1">[1]!thsiFinD("ths_adtm_stock",$A3118,$A$1,7,3,100,100,100)</f>
        <v>0.76851851851852004</v>
      </c>
      <c r="I3118" s="4">
        <f ca="1">[1]!thsiFinD("ths_bbiboll_stock",$A3118,$A$1,7,3,100,100,100)</f>
        <v>4.3677083333333</v>
      </c>
      <c r="J3118" s="4">
        <f ca="1">[1]!thsiFinD("ths_dptb_stock",$A3118,$A$1,7,104,100,100)</f>
        <v>0.57142857142856995</v>
      </c>
      <c r="K3118" s="4">
        <f ca="1">[1]!thsiFinD("ths_srmi_stock",$A3118,$A$1,7,100,100)</f>
        <v>0.10750507099391</v>
      </c>
      <c r="L3118" s="4">
        <f ca="1">[1]!thsiFinD("ths_atr_stock",$A3118,$A$1,7,101,100,100)</f>
        <v>0.31</v>
      </c>
      <c r="M3118" s="4">
        <f ca="1">[1]!thsiFinD("ths_vol_w_stock",$A3118,$A$1)/1000000</f>
        <v>112.57379899999999</v>
      </c>
      <c r="N3118" s="4">
        <f ca="1">[1]!thsiFinD("ths_turnover_ratio_w_stock",$A3118,$A$1)</f>
        <v>9.1679054818285</v>
      </c>
      <c r="O3118" s="4">
        <f ca="1">[1]!thsiFinD("ths_relative_chg_ratio_w_stock",$A3118,$A$1,104,100)</f>
        <v>9.6913854512088999</v>
      </c>
      <c r="P3118" s="4"/>
    </row>
    <row r="3119" spans="1:16" x14ac:dyDescent="0.25">
      <c r="A3119" s="2" t="s">
        <v>6247</v>
      </c>
      <c r="B3119" s="2" t="s">
        <v>6248</v>
      </c>
      <c r="C3119" s="4">
        <f ca="1">[1]!thsiFinD("ths_vol_ratio_stock",$A3119,$A$1,7,100)</f>
        <v>0.94188599896080005</v>
      </c>
      <c r="D3119" s="4">
        <f ca="1">[1]!thsiFinD("ths_cr_stock",$A3119,$A$1,7,100,100)</f>
        <v>80</v>
      </c>
      <c r="E3119" s="4">
        <f ca="1">[1]!thsiFinD("ths_mfi_stock",$A3119,$A$1,7,100,100)</f>
        <v>27.865165744862999</v>
      </c>
      <c r="F3119" s="4">
        <f ca="1">[1]!thsiFinD("ths_expma_stock",$A3119,$A$1,7,100,100)</f>
        <v>4.1044567562076999</v>
      </c>
      <c r="G3119" s="4">
        <f ca="1">[1]!thsiFinD("ths_rsi_stock",$A3119,$A$1,7,100,100)</f>
        <v>49.130974876046999</v>
      </c>
      <c r="H3119" s="4">
        <f ca="1">[1]!thsiFinD("ths_adtm_stock",$A3119,$A$1,7,3,100,100,100)</f>
        <v>-3.7037037037036001E-2</v>
      </c>
      <c r="I3119" s="4">
        <f ca="1">[1]!thsiFinD("ths_bbiboll_stock",$A3119,$A$1,7,3,100,100,100)</f>
        <v>4.0695833333333002</v>
      </c>
      <c r="J3119" s="4">
        <f ca="1">[1]!thsiFinD("ths_dptb_stock",$A3119,$A$1,7,104,100,100)</f>
        <v>0.28571428571428997</v>
      </c>
      <c r="K3119" s="4">
        <f ca="1">[1]!thsiFinD("ths_srmi_stock",$A3119,$A$1,7,100,100)</f>
        <v>-1.6908212560386E-2</v>
      </c>
      <c r="L3119" s="4">
        <f ca="1">[1]!thsiFinD("ths_atr_stock",$A3119,$A$1,7,101,100,100)</f>
        <v>0.11571428571429</v>
      </c>
      <c r="M3119" s="4">
        <f ca="1">[1]!thsiFinD("ths_vol_w_stock",$A3119,$A$1)/1000000</f>
        <v>12.661566000000001</v>
      </c>
      <c r="N3119" s="4">
        <f ca="1">[1]!thsiFinD("ths_turnover_ratio_w_stock",$A3119,$A$1)</f>
        <v>1.4310419423611001</v>
      </c>
      <c r="O3119" s="4">
        <f ca="1">[1]!thsiFinD("ths_relative_chg_ratio_w_stock",$A3119,$A$1,104,100)</f>
        <v>-1.0849647230071</v>
      </c>
      <c r="P3119" s="4"/>
    </row>
    <row r="3120" spans="1:16" x14ac:dyDescent="0.25">
      <c r="A3120" s="2" t="s">
        <v>6249</v>
      </c>
      <c r="B3120" s="2" t="s">
        <v>6250</v>
      </c>
      <c r="C3120" s="4">
        <f ca="1">[1]!thsiFinD("ths_vol_ratio_stock",$A3120,$A$1,7,100)</f>
        <v>1.8162618364042999</v>
      </c>
      <c r="D3120" s="4">
        <f ca="1">[1]!thsiFinD("ths_cr_stock",$A3120,$A$1,7,100,100)</f>
        <v>130.61224489796001</v>
      </c>
      <c r="E3120" s="4">
        <f ca="1">[1]!thsiFinD("ths_mfi_stock",$A3120,$A$1,7,100,100)</f>
        <v>51.459983672355001</v>
      </c>
      <c r="F3120" s="4">
        <f ca="1">[1]!thsiFinD("ths_expma_stock",$A3120,$A$1,7,100,100)</f>
        <v>8.0806728494405</v>
      </c>
      <c r="G3120" s="4">
        <f ca="1">[1]!thsiFinD("ths_rsi_stock",$A3120,$A$1,7,100,100)</f>
        <v>68.818342842405997</v>
      </c>
      <c r="H3120" s="4">
        <f ca="1">[1]!thsiFinD("ths_adtm_stock",$A3120,$A$1,7,3,100,100,100)</f>
        <v>-0.16129032258063999</v>
      </c>
      <c r="I3120" s="4">
        <f ca="1">[1]!thsiFinD("ths_bbiboll_stock",$A3120,$A$1,7,3,100,100,100)</f>
        <v>8.0338541666666998</v>
      </c>
      <c r="J3120" s="4">
        <f ca="1">[1]!thsiFinD("ths_dptb_stock",$A3120,$A$1,7,104,100,100)</f>
        <v>0.71428571428570997</v>
      </c>
      <c r="K3120" s="4">
        <f ca="1">[1]!thsiFinD("ths_srmi_stock",$A3120,$A$1,7,100,100)</f>
        <v>7.2727272727272996E-3</v>
      </c>
      <c r="L3120" s="4">
        <f ca="1">[1]!thsiFinD("ths_atr_stock",$A3120,$A$1,7,101,100,100)</f>
        <v>0.16571428571429</v>
      </c>
      <c r="M3120" s="4">
        <f ca="1">[1]!thsiFinD("ths_vol_w_stock",$A3120,$A$1)/1000000</f>
        <v>23.128367999999998</v>
      </c>
      <c r="N3120" s="4">
        <f ca="1">[1]!thsiFinD("ths_turnover_ratio_w_stock",$A3120,$A$1)</f>
        <v>1.5894724629645001</v>
      </c>
      <c r="O3120" s="4">
        <f ca="1">[1]!thsiFinD("ths_relative_chg_ratio_w_stock",$A3120,$A$1,104,100)</f>
        <v>1.4985944459178999</v>
      </c>
      <c r="P3120" s="4"/>
    </row>
    <row r="3121" spans="1:16" x14ac:dyDescent="0.25">
      <c r="A3121" s="2" t="s">
        <v>6251</v>
      </c>
      <c r="B3121" s="2" t="s">
        <v>6252</v>
      </c>
      <c r="C3121" s="4">
        <f ca="1">[1]!thsiFinD("ths_vol_ratio_stock",$A3121,$A$1,7,100)</f>
        <v>0.99320572183561995</v>
      </c>
      <c r="D3121" s="4">
        <f ca="1">[1]!thsiFinD("ths_cr_stock",$A3121,$A$1,7,100,100)</f>
        <v>140.11627906977</v>
      </c>
      <c r="E3121" s="4">
        <f ca="1">[1]!thsiFinD("ths_mfi_stock",$A3121,$A$1,7,100,100)</f>
        <v>68.257798197889997</v>
      </c>
      <c r="F3121" s="4">
        <f ca="1">[1]!thsiFinD("ths_expma_stock",$A3121,$A$1,7,100,100)</f>
        <v>35.988216717066997</v>
      </c>
      <c r="G3121" s="4">
        <f ca="1">[1]!thsiFinD("ths_rsi_stock",$A3121,$A$1,7,100,100)</f>
        <v>54.623103823599003</v>
      </c>
      <c r="H3121" s="4">
        <f ca="1">[1]!thsiFinD("ths_adtm_stock",$A3121,$A$1,7,3,100,100,100)</f>
        <v>0.37313432835820998</v>
      </c>
      <c r="I3121" s="4">
        <f ca="1">[1]!thsiFinD("ths_bbiboll_stock",$A3121,$A$1,7,3,100,100,100)</f>
        <v>35.689062499999999</v>
      </c>
      <c r="J3121" s="4">
        <f ca="1">[1]!thsiFinD("ths_dptb_stock",$A3121,$A$1,7,104,100,100)</f>
        <v>0.57142857142856995</v>
      </c>
      <c r="K3121" s="4">
        <f ca="1">[1]!thsiFinD("ths_srmi_stock",$A3121,$A$1,7,100,100)</f>
        <v>8.3822296730929995E-3</v>
      </c>
      <c r="L3121" s="4">
        <f ca="1">[1]!thsiFinD("ths_atr_stock",$A3121,$A$1,7,101,100,100)</f>
        <v>1.18</v>
      </c>
      <c r="M3121" s="4">
        <f ca="1">[1]!thsiFinD("ths_vol_w_stock",$A3121,$A$1)/1000000</f>
        <v>6.9770899999999996</v>
      </c>
      <c r="N3121" s="4">
        <f ca="1">[1]!thsiFinD("ths_turnover_ratio_w_stock",$A3121,$A$1)</f>
        <v>1.2329888000255</v>
      </c>
      <c r="O3121" s="4">
        <f ca="1">[1]!thsiFinD("ths_relative_chg_ratio_w_stock",$A3121,$A$1,104,100)</f>
        <v>-0.35325740593397997</v>
      </c>
      <c r="P3121" s="4"/>
    </row>
    <row r="3122" spans="1:16" x14ac:dyDescent="0.25">
      <c r="A3122" s="2" t="s">
        <v>6253</v>
      </c>
      <c r="B3122" s="2" t="s">
        <v>6254</v>
      </c>
      <c r="C3122" s="4">
        <f ca="1">[1]!thsiFinD("ths_vol_ratio_stock",$A3122,$A$1,7,100)</f>
        <v>0.48504179793840002</v>
      </c>
      <c r="D3122" s="4">
        <f ca="1">[1]!thsiFinD("ths_cr_stock",$A3122,$A$1,7,100,100)</f>
        <v>79.151943462898004</v>
      </c>
      <c r="E3122" s="4">
        <f ca="1">[1]!thsiFinD("ths_mfi_stock",$A3122,$A$1,7,100,100)</f>
        <v>53.046042413922002</v>
      </c>
      <c r="F3122" s="4">
        <f ca="1">[1]!thsiFinD("ths_expma_stock",$A3122,$A$1,7,100,100)</f>
        <v>7.5308975870686998</v>
      </c>
      <c r="G3122" s="4">
        <f ca="1">[1]!thsiFinD("ths_rsi_stock",$A3122,$A$1,7,100,100)</f>
        <v>46.824451749959003</v>
      </c>
      <c r="H3122" s="4">
        <f ca="1">[1]!thsiFinD("ths_adtm_stock",$A3122,$A$1,7,3,100,100,100)</f>
        <v>0.18918918918919</v>
      </c>
      <c r="I3122" s="4">
        <f ca="1">[1]!thsiFinD("ths_bbiboll_stock",$A3122,$A$1,7,3,100,100,100)</f>
        <v>7.5055208333332999</v>
      </c>
      <c r="J3122" s="4">
        <f ca="1">[1]!thsiFinD("ths_dptb_stock",$A3122,$A$1,7,104,100,100)</f>
        <v>0.42857142857142999</v>
      </c>
      <c r="K3122" s="4">
        <f ca="1">[1]!thsiFinD("ths_srmi_stock",$A3122,$A$1,7,100,100)</f>
        <v>-4.2253521126760001E-2</v>
      </c>
      <c r="L3122" s="4">
        <f ca="1">[1]!thsiFinD("ths_atr_stock",$A3122,$A$1,7,101,100,100)</f>
        <v>0.27428571428571002</v>
      </c>
      <c r="M3122" s="4">
        <f ca="1">[1]!thsiFinD("ths_vol_w_stock",$A3122,$A$1)/1000000</f>
        <v>17.302349</v>
      </c>
      <c r="N3122" s="4">
        <f ca="1">[1]!thsiFinD("ths_turnover_ratio_w_stock",$A3122,$A$1)</f>
        <v>1.4027781919780999</v>
      </c>
      <c r="O3122" s="4">
        <f ca="1">[1]!thsiFinD("ths_relative_chg_ratio_w_stock",$A3122,$A$1,104,100)</f>
        <v>-1.5421609726447001</v>
      </c>
      <c r="P3122" s="4"/>
    </row>
    <row r="3123" spans="1:16" x14ac:dyDescent="0.25">
      <c r="A3123" s="2" t="s">
        <v>6255</v>
      </c>
      <c r="B3123" s="2" t="s">
        <v>6256</v>
      </c>
      <c r="C3123" s="4">
        <f ca="1">[1]!thsiFinD("ths_vol_ratio_stock",$A3123,$A$1,7,100)</f>
        <v>1.5508261987945</v>
      </c>
      <c r="D3123" s="4">
        <f ca="1">[1]!thsiFinD("ths_cr_stock",$A3123,$A$1,7,100,100)</f>
        <v>159.34579439251999</v>
      </c>
      <c r="E3123" s="4">
        <f ca="1">[1]!thsiFinD("ths_mfi_stock",$A3123,$A$1,7,100,100)</f>
        <v>67.624754749394995</v>
      </c>
      <c r="F3123" s="4">
        <f ca="1">[1]!thsiFinD("ths_expma_stock",$A3123,$A$1,7,100,100)</f>
        <v>6.6445894326073001</v>
      </c>
      <c r="G3123" s="4">
        <f ca="1">[1]!thsiFinD("ths_rsi_stock",$A3123,$A$1,7,100,100)</f>
        <v>74.801792743939004</v>
      </c>
      <c r="H3123" s="4">
        <f ca="1">[1]!thsiFinD("ths_adtm_stock",$A3123,$A$1,7,3,100,100,100)</f>
        <v>0.38157894736842002</v>
      </c>
      <c r="I3123" s="4">
        <f ca="1">[1]!thsiFinD("ths_bbiboll_stock",$A3123,$A$1,7,3,100,100,100)</f>
        <v>6.5947916666667004</v>
      </c>
      <c r="J3123" s="4">
        <f ca="1">[1]!thsiFinD("ths_dptb_stock",$A3123,$A$1,7,104,100,100)</f>
        <v>0.71428571428570997</v>
      </c>
      <c r="K3123" s="4">
        <f ca="1">[1]!thsiFinD("ths_srmi_stock",$A3123,$A$1,7,100,100)</f>
        <v>7.9885877318116999E-2</v>
      </c>
      <c r="L3123" s="4">
        <f ca="1">[1]!thsiFinD("ths_atr_stock",$A3123,$A$1,7,101,100,100)</f>
        <v>0.26571428571429001</v>
      </c>
      <c r="M3123" s="4">
        <f ca="1">[1]!thsiFinD("ths_vol_w_stock",$A3123,$A$1)/1000000</f>
        <v>54.424388</v>
      </c>
      <c r="N3123" s="4">
        <f ca="1">[1]!thsiFinD("ths_turnover_ratio_w_stock",$A3123,$A$1)</f>
        <v>2.6783655511811002</v>
      </c>
      <c r="O3123" s="4">
        <f ca="1">[1]!thsiFinD("ths_relative_chg_ratio_w_stock",$A3123,$A$1,104,100)</f>
        <v>4.2736082657078001</v>
      </c>
      <c r="P3123" s="4"/>
    </row>
    <row r="3124" spans="1:16" x14ac:dyDescent="0.25">
      <c r="A3124" s="2" t="s">
        <v>6257</v>
      </c>
      <c r="B3124" s="2" t="s">
        <v>6258</v>
      </c>
      <c r="C3124" s="4">
        <f ca="1">[1]!thsiFinD("ths_vol_ratio_stock",$A3124,$A$1,7,100)</f>
        <v>0.68745152572223001</v>
      </c>
      <c r="D3124" s="4">
        <f ca="1">[1]!thsiFinD("ths_cr_stock",$A3124,$A$1,7,100,100)</f>
        <v>147.67441860464999</v>
      </c>
      <c r="E3124" s="4">
        <f ca="1">[1]!thsiFinD("ths_mfi_stock",$A3124,$A$1,7,100,100)</f>
        <v>63.817540952408002</v>
      </c>
      <c r="F3124" s="4">
        <f ca="1">[1]!thsiFinD("ths_expma_stock",$A3124,$A$1,7,100,100)</f>
        <v>32.648354222500998</v>
      </c>
      <c r="G3124" s="4">
        <f ca="1">[1]!thsiFinD("ths_rsi_stock",$A3124,$A$1,7,100,100)</f>
        <v>67.468501287717999</v>
      </c>
      <c r="H3124" s="4">
        <f ca="1">[1]!thsiFinD("ths_adtm_stock",$A3124,$A$1,7,3,100,100,100)</f>
        <v>8.6956521739131001E-2</v>
      </c>
      <c r="I3124" s="4">
        <f ca="1">[1]!thsiFinD("ths_bbiboll_stock",$A3124,$A$1,7,3,100,100,100)</f>
        <v>32.422083333332999</v>
      </c>
      <c r="J3124" s="4">
        <f ca="1">[1]!thsiFinD("ths_dptb_stock",$A3124,$A$1,7,104,100,100)</f>
        <v>0.57142857142856995</v>
      </c>
      <c r="K3124" s="4">
        <f ca="1">[1]!thsiFinD("ths_srmi_stock",$A3124,$A$1,7,100,100)</f>
        <v>1.7383348581884998E-2</v>
      </c>
      <c r="L3124" s="4">
        <f ca="1">[1]!thsiFinD("ths_atr_stock",$A3124,$A$1,7,101,100,100)</f>
        <v>0.60857142857142998</v>
      </c>
      <c r="M3124" s="4">
        <f ca="1">[1]!thsiFinD("ths_vol_w_stock",$A3124,$A$1)/1000000</f>
        <v>6.4519500000000001</v>
      </c>
      <c r="N3124" s="4">
        <f ca="1">[1]!thsiFinD("ths_turnover_ratio_w_stock",$A3124,$A$1)</f>
        <v>0.45892250779402</v>
      </c>
      <c r="O3124" s="4">
        <f ca="1">[1]!thsiFinD("ths_relative_chg_ratio_w_stock",$A3124,$A$1,104,100)</f>
        <v>0.16789526114143999</v>
      </c>
      <c r="P3124" s="4"/>
    </row>
    <row r="3125" spans="1:16" x14ac:dyDescent="0.25">
      <c r="A3125" s="2" t="s">
        <v>6259</v>
      </c>
      <c r="B3125" s="2" t="s">
        <v>6260</v>
      </c>
      <c r="C3125" s="4">
        <f ca="1">[1]!thsiFinD("ths_vol_ratio_stock",$A3125,$A$1,7,100)</f>
        <v>0.91480718554310003</v>
      </c>
      <c r="D3125" s="4">
        <f ca="1">[1]!thsiFinD("ths_cr_stock",$A3125,$A$1,7,100,100)</f>
        <v>177.17391304348001</v>
      </c>
      <c r="E3125" s="4">
        <f ca="1">[1]!thsiFinD("ths_mfi_stock",$A3125,$A$1,7,100,100)</f>
        <v>67.086960128672004</v>
      </c>
      <c r="F3125" s="4">
        <f ca="1">[1]!thsiFinD("ths_expma_stock",$A3125,$A$1,7,100,100)</f>
        <v>4.2333949856148996</v>
      </c>
      <c r="G3125" s="4">
        <f ca="1">[1]!thsiFinD("ths_rsi_stock",$A3125,$A$1,7,100,100)</f>
        <v>66.585040475892001</v>
      </c>
      <c r="H3125" s="4">
        <f ca="1">[1]!thsiFinD("ths_adtm_stock",$A3125,$A$1,7,3,100,100,100)</f>
        <v>0.61538461538461997</v>
      </c>
      <c r="I3125" s="4">
        <f ca="1">[1]!thsiFinD("ths_bbiboll_stock",$A3125,$A$1,7,3,100,100,100)</f>
        <v>4.1938541666667</v>
      </c>
      <c r="J3125" s="4">
        <f ca="1">[1]!thsiFinD("ths_dptb_stock",$A3125,$A$1,7,104,100,100)</f>
        <v>1</v>
      </c>
      <c r="K3125" s="4">
        <f ca="1">[1]!thsiFinD("ths_srmi_stock",$A3125,$A$1,7,100,100)</f>
        <v>2.3255813953488001E-2</v>
      </c>
      <c r="L3125" s="4">
        <f ca="1">[1]!thsiFinD("ths_atr_stock",$A3125,$A$1,7,101,100,100)</f>
        <v>0.12428571428571</v>
      </c>
      <c r="M3125" s="4">
        <f ca="1">[1]!thsiFinD("ths_vol_w_stock",$A3125,$A$1)/1000000</f>
        <v>7.455838</v>
      </c>
      <c r="N3125" s="4">
        <f ca="1">[1]!thsiFinD("ths_turnover_ratio_w_stock",$A3125,$A$1)</f>
        <v>1.2242138525815001</v>
      </c>
      <c r="O3125" s="4">
        <f ca="1">[1]!thsiFinD("ths_relative_chg_ratio_w_stock",$A3125,$A$1,104,100)</f>
        <v>0.82321318230131002</v>
      </c>
      <c r="P3125" s="4"/>
    </row>
    <row r="3126" spans="1:16" x14ac:dyDescent="0.25">
      <c r="A3126" s="2" t="s">
        <v>6261</v>
      </c>
      <c r="B3126" s="2" t="s">
        <v>6262</v>
      </c>
      <c r="C3126" s="4">
        <f ca="1">[1]!thsiFinD("ths_vol_ratio_stock",$A3126,$A$1,7,100)</f>
        <v>1.0996112187202001</v>
      </c>
      <c r="D3126" s="4">
        <f ca="1">[1]!thsiFinD("ths_cr_stock",$A3126,$A$1,7,100,100)</f>
        <v>85.714285714286007</v>
      </c>
      <c r="E3126" s="4">
        <f ca="1">[1]!thsiFinD("ths_mfi_stock",$A3126,$A$1,7,100,100)</f>
        <v>45.627085007703997</v>
      </c>
      <c r="F3126" s="4">
        <f ca="1">[1]!thsiFinD("ths_expma_stock",$A3126,$A$1,7,100,100)</f>
        <v>7.0601678987263004</v>
      </c>
      <c r="G3126" s="4">
        <f ca="1">[1]!thsiFinD("ths_rsi_stock",$A3126,$A$1,7,100,100)</f>
        <v>54.123838883508</v>
      </c>
      <c r="H3126" s="4">
        <f ca="1">[1]!thsiFinD("ths_adtm_stock",$A3126,$A$1,7,3,100,100,100)</f>
        <v>-0.10714285714286</v>
      </c>
      <c r="I3126" s="4">
        <f ca="1">[1]!thsiFinD("ths_bbiboll_stock",$A3126,$A$1,7,3,100,100,100)</f>
        <v>7.0396875000000003</v>
      </c>
      <c r="J3126" s="4">
        <f ca="1">[1]!thsiFinD("ths_dptb_stock",$A3126,$A$1,7,104,100,100)</f>
        <v>0.57142857142856995</v>
      </c>
      <c r="K3126" s="4">
        <f ca="1">[1]!thsiFinD("ths_srmi_stock",$A3126,$A$1,7,100,100)</f>
        <v>-1.3869625520110999E-2</v>
      </c>
      <c r="L3126" s="4">
        <f ca="1">[1]!thsiFinD("ths_atr_stock",$A3126,$A$1,7,101,100,100)</f>
        <v>0.15428571428571</v>
      </c>
      <c r="M3126" s="4">
        <f ca="1">[1]!thsiFinD("ths_vol_w_stock",$A3126,$A$1)/1000000</f>
        <v>10.667299999999999</v>
      </c>
      <c r="N3126" s="4">
        <f ca="1">[1]!thsiFinD("ths_turnover_ratio_w_stock",$A3126,$A$1)</f>
        <v>0.71315554510154999</v>
      </c>
      <c r="O3126" s="4">
        <f ca="1">[1]!thsiFinD("ths_relative_chg_ratio_w_stock",$A3126,$A$1,104,100)</f>
        <v>0.35495789151646001</v>
      </c>
      <c r="P3126" s="4"/>
    </row>
    <row r="3127" spans="1:16" x14ac:dyDescent="0.25">
      <c r="A3127" s="2" t="s">
        <v>6263</v>
      </c>
      <c r="B3127" s="2" t="s">
        <v>6264</v>
      </c>
      <c r="C3127" s="4">
        <f ca="1">[1]!thsiFinD("ths_vol_ratio_stock",$A3127,$A$1,7,100)</f>
        <v>0.81374735653985997</v>
      </c>
      <c r="D3127" s="4">
        <f ca="1">[1]!thsiFinD("ths_cr_stock",$A3127,$A$1,7,100,100)</f>
        <v>118.4</v>
      </c>
      <c r="E3127" s="4">
        <f ca="1">[1]!thsiFinD("ths_mfi_stock",$A3127,$A$1,7,100,100)</f>
        <v>48.799716544421997</v>
      </c>
      <c r="F3127" s="4">
        <f ca="1">[1]!thsiFinD("ths_expma_stock",$A3127,$A$1,7,100,100)</f>
        <v>5.1572954057239997</v>
      </c>
      <c r="G3127" s="4">
        <f ca="1">[1]!thsiFinD("ths_rsi_stock",$A3127,$A$1,7,100,100)</f>
        <v>51.035494714785003</v>
      </c>
      <c r="H3127" s="4">
        <f ca="1">[1]!thsiFinD("ths_adtm_stock",$A3127,$A$1,7,3,100,100,100)</f>
        <v>0.13793103448276001</v>
      </c>
      <c r="I3127" s="4">
        <f ca="1">[1]!thsiFinD("ths_bbiboll_stock",$A3127,$A$1,7,3,100,100,100)</f>
        <v>5.1255208333333</v>
      </c>
      <c r="J3127" s="4">
        <f ca="1">[1]!thsiFinD("ths_dptb_stock",$A3127,$A$1,7,104,100,100)</f>
        <v>0.28571428571428997</v>
      </c>
      <c r="K3127" s="4">
        <f ca="1">[1]!thsiFinD("ths_srmi_stock",$A3127,$A$1,7,100,100)</f>
        <v>3.9062500000000997E-3</v>
      </c>
      <c r="L3127" s="4">
        <f ca="1">[1]!thsiFinD("ths_atr_stock",$A3127,$A$1,7,101,100,100)</f>
        <v>0.13</v>
      </c>
      <c r="M3127" s="4">
        <f ca="1">[1]!thsiFinD("ths_vol_w_stock",$A3127,$A$1)/1000000</f>
        <v>9.0607140000000008</v>
      </c>
      <c r="N3127" s="4">
        <f ca="1">[1]!thsiFinD("ths_turnover_ratio_w_stock",$A3127,$A$1)</f>
        <v>1.1354068059861</v>
      </c>
      <c r="O3127" s="4">
        <f ca="1">[1]!thsiFinD("ths_relative_chg_ratio_w_stock",$A3127,$A$1,104,100)</f>
        <v>-1.7020049974561</v>
      </c>
      <c r="P3127" s="4"/>
    </row>
    <row r="3128" spans="1:16" x14ac:dyDescent="0.25">
      <c r="A3128" s="2" t="s">
        <v>6265</v>
      </c>
      <c r="B3128" s="2" t="s">
        <v>6266</v>
      </c>
      <c r="C3128" s="4">
        <f ca="1">[1]!thsiFinD("ths_vol_ratio_stock",$A3128,$A$1,7,100)</f>
        <v>1.852733686186</v>
      </c>
      <c r="D3128" s="4">
        <f ca="1">[1]!thsiFinD("ths_cr_stock",$A3128,$A$1,7,100,100)</f>
        <v>153.33333333332999</v>
      </c>
      <c r="E3128" s="4">
        <f ca="1">[1]!thsiFinD("ths_mfi_stock",$A3128,$A$1,7,100,100)</f>
        <v>57.027680200795999</v>
      </c>
      <c r="F3128" s="4">
        <f ca="1">[1]!thsiFinD("ths_expma_stock",$A3128,$A$1,7,100,100)</f>
        <v>2.359505101611</v>
      </c>
      <c r="G3128" s="4">
        <f ca="1">[1]!thsiFinD("ths_rsi_stock",$A3128,$A$1,7,100,100)</f>
        <v>50.954453906856003</v>
      </c>
      <c r="H3128" s="4">
        <f ca="1">[1]!thsiFinD("ths_adtm_stock",$A3128,$A$1,7,3,100,100,100)</f>
        <v>0.56521739130435</v>
      </c>
      <c r="I3128" s="4">
        <f ca="1">[1]!thsiFinD("ths_bbiboll_stock",$A3128,$A$1,7,3,100,100,100)</f>
        <v>2.3562500000000002</v>
      </c>
      <c r="J3128" s="4">
        <f ca="1">[1]!thsiFinD("ths_dptb_stock",$A3128,$A$1,7,104,100,100)</f>
        <v>0.57142857142856995</v>
      </c>
      <c r="K3128" s="4">
        <f ca="1">[1]!thsiFinD("ths_srmi_stock",$A3128,$A$1,7,100,100)</f>
        <v>8.4745762711864007E-3</v>
      </c>
      <c r="L3128" s="4">
        <f ca="1">[1]!thsiFinD("ths_atr_stock",$A3128,$A$1,7,101,100,100)</f>
        <v>0.11142857142857</v>
      </c>
      <c r="M3128" s="4">
        <f ca="1">[1]!thsiFinD("ths_vol_w_stock",$A3128,$A$1)/1000000</f>
        <v>17.653400000000001</v>
      </c>
      <c r="N3128" s="4">
        <f ca="1">[1]!thsiFinD("ths_turnover_ratio_w_stock",$A3128,$A$1)</f>
        <v>1.1931661009081</v>
      </c>
      <c r="O3128" s="4">
        <f ca="1">[1]!thsiFinD("ths_relative_chg_ratio_w_stock",$A3128,$A$1,104,100)</f>
        <v>-4.8066987014805003</v>
      </c>
      <c r="P3128" s="4"/>
    </row>
    <row r="3129" spans="1:16" x14ac:dyDescent="0.25">
      <c r="A3129" s="2" t="s">
        <v>6267</v>
      </c>
      <c r="B3129" s="2" t="s">
        <v>6268</v>
      </c>
      <c r="C3129" s="4">
        <f ca="1">[1]!thsiFinD("ths_vol_ratio_stock",$A3129,$A$1,7,100)</f>
        <v>0.95162508715937</v>
      </c>
      <c r="D3129" s="4">
        <f ca="1">[1]!thsiFinD("ths_cr_stock",$A3129,$A$1,7,100,100)</f>
        <v>38.518518518518</v>
      </c>
      <c r="E3129" s="4">
        <f ca="1">[1]!thsiFinD("ths_mfi_stock",$A3129,$A$1,7,100,100)</f>
        <v>39.184572361656002</v>
      </c>
      <c r="F3129" s="4">
        <f ca="1">[1]!thsiFinD("ths_expma_stock",$A3129,$A$1,7,100,100)</f>
        <v>9.9792413482065996</v>
      </c>
      <c r="G3129" s="4">
        <f ca="1">[1]!thsiFinD("ths_rsi_stock",$A3129,$A$1,7,100,100)</f>
        <v>56.456248785584997</v>
      </c>
      <c r="H3129" s="4">
        <f ca="1">[1]!thsiFinD("ths_adtm_stock",$A3129,$A$1,7,3,100,100,100)</f>
        <v>-0.73214285714285998</v>
      </c>
      <c r="I3129" s="4">
        <f ca="1">[1]!thsiFinD("ths_bbiboll_stock",$A3129,$A$1,7,3,100,100,100)</f>
        <v>9.9002083333332997</v>
      </c>
      <c r="J3129" s="4">
        <f ca="1">[1]!thsiFinD("ths_dptb_stock",$A3129,$A$1,7,104,100,100)</f>
        <v>0.57142857142856995</v>
      </c>
      <c r="K3129" s="4">
        <f ca="1">[1]!thsiFinD("ths_srmi_stock",$A3129,$A$1,7,100,100)</f>
        <v>-4.8204158790170003E-2</v>
      </c>
      <c r="L3129" s="4">
        <f ca="1">[1]!thsiFinD("ths_atr_stock",$A3129,$A$1,7,101,100,100)</f>
        <v>0.28142857142856997</v>
      </c>
      <c r="M3129" s="4">
        <f ca="1">[1]!thsiFinD("ths_vol_w_stock",$A3129,$A$1)/1000000</f>
        <v>21.455276000000001</v>
      </c>
      <c r="N3129" s="4">
        <f ca="1">[1]!thsiFinD("ths_turnover_ratio_w_stock",$A3129,$A$1)</f>
        <v>2.3468647309991</v>
      </c>
      <c r="O3129" s="4">
        <f ca="1">[1]!thsiFinD("ths_relative_chg_ratio_w_stock",$A3129,$A$1,104,100)</f>
        <v>1.1588393682596001</v>
      </c>
      <c r="P3129" s="4"/>
    </row>
    <row r="3130" spans="1:16" x14ac:dyDescent="0.25">
      <c r="A3130" s="2" t="s">
        <v>6269</v>
      </c>
      <c r="B3130" s="2" t="s">
        <v>6270</v>
      </c>
      <c r="C3130" s="4">
        <f ca="1">[1]!thsiFinD("ths_vol_ratio_stock",$A3130,$A$1,7,100)</f>
        <v>1.5403763091153999</v>
      </c>
      <c r="D3130" s="4">
        <f ca="1">[1]!thsiFinD("ths_cr_stock",$A3130,$A$1,7,100,100)</f>
        <v>275</v>
      </c>
      <c r="E3130" s="4">
        <f ca="1">[1]!thsiFinD("ths_mfi_stock",$A3130,$A$1,7,100,100)</f>
        <v>68.275409224765994</v>
      </c>
      <c r="F3130" s="4">
        <f ca="1">[1]!thsiFinD("ths_expma_stock",$A3130,$A$1,7,100,100)</f>
        <v>3.4762924132315001</v>
      </c>
      <c r="G3130" s="4">
        <f ca="1">[1]!thsiFinD("ths_rsi_stock",$A3130,$A$1,7,100,100)</f>
        <v>67.804224709544002</v>
      </c>
      <c r="H3130" s="4">
        <f ca="1">[1]!thsiFinD("ths_adtm_stock",$A3130,$A$1,7,3,100,100,100)</f>
        <v>0.76666666666667005</v>
      </c>
      <c r="I3130" s="4">
        <f ca="1">[1]!thsiFinD("ths_bbiboll_stock",$A3130,$A$1,7,3,100,100,100)</f>
        <v>3.4612500000000002</v>
      </c>
      <c r="J3130" s="4">
        <f ca="1">[1]!thsiFinD("ths_dptb_stock",$A3130,$A$1,7,104,100,100)</f>
        <v>0.57142857142856995</v>
      </c>
      <c r="K3130" s="4">
        <f ca="1">[1]!thsiFinD("ths_srmi_stock",$A3130,$A$1,7,100,100)</f>
        <v>3.9436619718310001E-2</v>
      </c>
      <c r="L3130" s="4">
        <f ca="1">[1]!thsiFinD("ths_atr_stock",$A3130,$A$1,7,101,100,100)</f>
        <v>9.4285714285714001E-2</v>
      </c>
      <c r="M3130" s="4">
        <f ca="1">[1]!thsiFinD("ths_vol_w_stock",$A3130,$A$1)/1000000</f>
        <v>73.102614000000003</v>
      </c>
      <c r="N3130" s="4">
        <f ca="1">[1]!thsiFinD("ths_turnover_ratio_w_stock",$A3130,$A$1)</f>
        <v>1.3093441357175</v>
      </c>
      <c r="O3130" s="4">
        <f ca="1">[1]!thsiFinD("ths_relative_chg_ratio_w_stock",$A3130,$A$1,104,100)</f>
        <v>2.2478986634301998</v>
      </c>
      <c r="P3130" s="4"/>
    </row>
    <row r="3131" spans="1:16" x14ac:dyDescent="0.25">
      <c r="A3131" s="2" t="s">
        <v>6271</v>
      </c>
      <c r="B3131" s="2" t="s">
        <v>6272</v>
      </c>
      <c r="C3131" s="4">
        <f ca="1">[1]!thsiFinD("ths_vol_ratio_stock",$A3131,$A$1,7,100)</f>
        <v>1.9266004922280999</v>
      </c>
      <c r="D3131" s="4">
        <f ca="1">[1]!thsiFinD("ths_cr_stock",$A3131,$A$1,7,100,100)</f>
        <v>281.25</v>
      </c>
      <c r="E3131" s="4">
        <f ca="1">[1]!thsiFinD("ths_mfi_stock",$A3131,$A$1,7,100,100)</f>
        <v>65.412397733364003</v>
      </c>
      <c r="F3131" s="4">
        <f ca="1">[1]!thsiFinD("ths_expma_stock",$A3131,$A$1,7,100,100)</f>
        <v>1.3025689104611</v>
      </c>
      <c r="G3131" s="4">
        <f ca="1">[1]!thsiFinD("ths_rsi_stock",$A3131,$A$1,7,100,100)</f>
        <v>64.248007026064997</v>
      </c>
      <c r="H3131" s="4">
        <f ca="1">[1]!thsiFinD("ths_adtm_stock",$A3131,$A$1,7,3,100,100,100)</f>
        <v>0.95744680851064001</v>
      </c>
      <c r="I3131" s="4">
        <f ca="1">[1]!thsiFinD("ths_bbiboll_stock",$A3131,$A$1,7,3,100,100,100)</f>
        <v>1.2811458333332999</v>
      </c>
      <c r="J3131" s="4">
        <f ca="1">[1]!thsiFinD("ths_dptb_stock",$A3131,$A$1,7,104,100,100)</f>
        <v>0.28571428571428997</v>
      </c>
      <c r="K3131" s="4">
        <f ca="1">[1]!thsiFinD("ths_srmi_stock",$A3131,$A$1,7,100,100)</f>
        <v>0.125</v>
      </c>
      <c r="L3131" s="4">
        <f ca="1">[1]!thsiFinD("ths_atr_stock",$A3131,$A$1,7,101,100,100)</f>
        <v>0.09</v>
      </c>
      <c r="M3131" s="4">
        <f ca="1">[1]!thsiFinD("ths_vol_w_stock",$A3131,$A$1)/1000000</f>
        <v>232.90001599999999</v>
      </c>
      <c r="N3131" s="4">
        <f ca="1">[1]!thsiFinD("ths_turnover_ratio_w_stock",$A3131,$A$1)</f>
        <v>5.9819875734724004</v>
      </c>
      <c r="O3131" s="4">
        <f ca="1">[1]!thsiFinD("ths_relative_chg_ratio_w_stock",$A3131,$A$1,104,100)</f>
        <v>-5.2483623010388998</v>
      </c>
      <c r="P3131" s="4"/>
    </row>
    <row r="3132" spans="1:16" x14ac:dyDescent="0.25">
      <c r="A3132" s="2" t="s">
        <v>6273</v>
      </c>
      <c r="B3132" s="2" t="s">
        <v>6274</v>
      </c>
      <c r="C3132" s="4">
        <f ca="1">[1]!thsiFinD("ths_vol_ratio_stock",$A3132,$A$1,7,100)</f>
        <v>1.2575259706149999</v>
      </c>
      <c r="D3132" s="4">
        <f ca="1">[1]!thsiFinD("ths_cr_stock",$A3132,$A$1,7,100,100)</f>
        <v>95.266272189350005</v>
      </c>
      <c r="E3132" s="4">
        <f ca="1">[1]!thsiFinD("ths_mfi_stock",$A3132,$A$1,7,100,100)</f>
        <v>69.099432577642006</v>
      </c>
      <c r="F3132" s="4">
        <f ca="1">[1]!thsiFinD("ths_expma_stock",$A3132,$A$1,7,100,100)</f>
        <v>8.1711732221935005</v>
      </c>
      <c r="G3132" s="4">
        <f ca="1">[1]!thsiFinD("ths_rsi_stock",$A3132,$A$1,7,100,100)</f>
        <v>62.465176674337002</v>
      </c>
      <c r="H3132" s="4">
        <f ca="1">[1]!thsiFinD("ths_adtm_stock",$A3132,$A$1,7,3,100,100,100)</f>
        <v>4.8009644308115002E-15</v>
      </c>
      <c r="I3132" s="4">
        <f ca="1">[1]!thsiFinD("ths_bbiboll_stock",$A3132,$A$1,7,3,100,100,100)</f>
        <v>8.1117708333332992</v>
      </c>
      <c r="J3132" s="4">
        <f ca="1">[1]!thsiFinD("ths_dptb_stock",$A3132,$A$1,7,104,100,100)</f>
        <v>0.57142857142856995</v>
      </c>
      <c r="K3132" s="4">
        <f ca="1">[1]!thsiFinD("ths_srmi_stock",$A3132,$A$1,7,100,100)</f>
        <v>-9.5351609058402995E-3</v>
      </c>
      <c r="L3132" s="4">
        <f ca="1">[1]!thsiFinD("ths_atr_stock",$A3132,$A$1,7,101,100,100)</f>
        <v>0.16285714285714001</v>
      </c>
      <c r="M3132" s="4">
        <f ca="1">[1]!thsiFinD("ths_vol_w_stock",$A3132,$A$1)/1000000</f>
        <v>4.6487550000000004</v>
      </c>
      <c r="N3132" s="4">
        <f ca="1">[1]!thsiFinD("ths_turnover_ratio_w_stock",$A3132,$A$1)</f>
        <v>0.72840939526349002</v>
      </c>
      <c r="O3132" s="4">
        <f ca="1">[1]!thsiFinD("ths_relative_chg_ratio_w_stock",$A3132,$A$1,104,100)</f>
        <v>1.3603288853757001</v>
      </c>
      <c r="P3132" s="4"/>
    </row>
    <row r="3133" spans="1:16" x14ac:dyDescent="0.25">
      <c r="A3133" s="2" t="s">
        <v>6275</v>
      </c>
      <c r="B3133" s="2" t="s">
        <v>6276</v>
      </c>
      <c r="C3133" s="4">
        <f ca="1">[1]!thsiFinD("ths_vol_ratio_stock",$A3133,$A$1,7,100)</f>
        <v>0.84498289795432002</v>
      </c>
      <c r="D3133" s="4">
        <f ca="1">[1]!thsiFinD("ths_cr_stock",$A3133,$A$1,7,100,100)</f>
        <v>129.83293556085999</v>
      </c>
      <c r="E3133" s="4">
        <f ca="1">[1]!thsiFinD("ths_mfi_stock",$A3133,$A$1,7,100,100)</f>
        <v>65.009899100984001</v>
      </c>
      <c r="F3133" s="4">
        <f ca="1">[1]!thsiFinD("ths_expma_stock",$A3133,$A$1,7,100,100)</f>
        <v>18.363545154573998</v>
      </c>
      <c r="G3133" s="4">
        <f ca="1">[1]!thsiFinD("ths_rsi_stock",$A3133,$A$1,7,100,100)</f>
        <v>51.395659280471001</v>
      </c>
      <c r="H3133" s="4">
        <f ca="1">[1]!thsiFinD("ths_adtm_stock",$A3133,$A$1,7,3,100,100,100)</f>
        <v>0.47552447552448002</v>
      </c>
      <c r="I3133" s="4">
        <f ca="1">[1]!thsiFinD("ths_bbiboll_stock",$A3133,$A$1,7,3,100,100,100)</f>
        <v>18.390625</v>
      </c>
      <c r="J3133" s="4">
        <f ca="1">[1]!thsiFinD("ths_dptb_stock",$A3133,$A$1,7,104,100,100)</f>
        <v>0.57142857142856995</v>
      </c>
      <c r="K3133" s="4">
        <f ca="1">[1]!thsiFinD("ths_srmi_stock",$A3133,$A$1,7,100,100)</f>
        <v>2.7027027027026998E-3</v>
      </c>
      <c r="L3133" s="4">
        <f ca="1">[1]!thsiFinD("ths_atr_stock",$A3133,$A$1,7,101,100,100)</f>
        <v>0.47285714285713998</v>
      </c>
      <c r="M3133" s="4">
        <f ca="1">[1]!thsiFinD("ths_vol_w_stock",$A3133,$A$1)/1000000</f>
        <v>2.3445999999999998</v>
      </c>
      <c r="N3133" s="4">
        <f ca="1">[1]!thsiFinD("ths_turnover_ratio_w_stock",$A3133,$A$1)</f>
        <v>1.1841414141414</v>
      </c>
      <c r="O3133" s="4">
        <f ca="1">[1]!thsiFinD("ths_relative_chg_ratio_w_stock",$A3133,$A$1,104,100)</f>
        <v>-0.89089181453612998</v>
      </c>
      <c r="P3133" s="4"/>
    </row>
    <row r="3134" spans="1:16" x14ac:dyDescent="0.25">
      <c r="A3134" s="2" t="s">
        <v>6277</v>
      </c>
      <c r="B3134" s="2" t="s">
        <v>6278</v>
      </c>
      <c r="C3134" s="4">
        <f ca="1">[1]!thsiFinD("ths_vol_ratio_stock",$A3134,$A$1,7,100)</f>
        <v>0.86798808971112995</v>
      </c>
      <c r="D3134" s="4">
        <f ca="1">[1]!thsiFinD("ths_cr_stock",$A3134,$A$1,7,100,100)</f>
        <v>75.977653631284994</v>
      </c>
      <c r="E3134" s="4">
        <f ca="1">[1]!thsiFinD("ths_mfi_stock",$A3134,$A$1,7,100,100)</f>
        <v>44.721384440748999</v>
      </c>
      <c r="F3134" s="4">
        <f ca="1">[1]!thsiFinD("ths_expma_stock",$A3134,$A$1,7,100,100)</f>
        <v>15.788274830640001</v>
      </c>
      <c r="G3134" s="4">
        <f ca="1">[1]!thsiFinD("ths_rsi_stock",$A3134,$A$1,7,100,100)</f>
        <v>41.478116754722002</v>
      </c>
      <c r="H3134" s="4">
        <f ca="1">[1]!thsiFinD("ths_adtm_stock",$A3134,$A$1,7,3,100,100,100)</f>
        <v>0.76712328767122995</v>
      </c>
      <c r="I3134" s="4">
        <f ca="1">[1]!thsiFinD("ths_bbiboll_stock",$A3134,$A$1,7,3,100,100,100)</f>
        <v>15.786458333333</v>
      </c>
      <c r="J3134" s="4">
        <f ca="1">[1]!thsiFinD("ths_dptb_stock",$A3134,$A$1,7,104,100,100)</f>
        <v>0.42857142857142999</v>
      </c>
      <c r="K3134" s="4">
        <f ca="1">[1]!thsiFinD("ths_srmi_stock",$A3134,$A$1,7,100,100)</f>
        <v>-1.8927444794953001E-2</v>
      </c>
      <c r="L3134" s="4">
        <f ca="1">[1]!thsiFinD("ths_atr_stock",$A3134,$A$1,7,101,100,100)</f>
        <v>0.45</v>
      </c>
      <c r="M3134" s="4">
        <f ca="1">[1]!thsiFinD("ths_vol_w_stock",$A3134,$A$1)/1000000</f>
        <v>21.390031</v>
      </c>
      <c r="N3134" s="4">
        <f ca="1">[1]!thsiFinD("ths_turnover_ratio_w_stock",$A3134,$A$1)</f>
        <v>0.30387452444619001</v>
      </c>
      <c r="O3134" s="4">
        <f ca="1">[1]!thsiFinD("ths_relative_chg_ratio_w_stock",$A3134,$A$1,104,100)</f>
        <v>-1.1823390385870001</v>
      </c>
      <c r="P3134" s="4"/>
    </row>
    <row r="3135" spans="1:16" x14ac:dyDescent="0.25">
      <c r="A3135" s="2" t="s">
        <v>6279</v>
      </c>
      <c r="B3135" s="2" t="s">
        <v>6280</v>
      </c>
      <c r="C3135" s="4">
        <f ca="1">[1]!thsiFinD("ths_vol_ratio_stock",$A3135,$A$1,7,100)</f>
        <v>0.97896420025302999</v>
      </c>
      <c r="D3135" s="4">
        <f ca="1">[1]!thsiFinD("ths_cr_stock",$A3135,$A$1,7,100,100)</f>
        <v>325.58139534882997</v>
      </c>
      <c r="E3135" s="4">
        <f ca="1">[1]!thsiFinD("ths_mfi_stock",$A3135,$A$1,7,100,100)</f>
        <v>84.611169733080004</v>
      </c>
      <c r="F3135" s="4">
        <f ca="1">[1]!thsiFinD("ths_expma_stock",$A3135,$A$1,7,100,100)</f>
        <v>10.364067297788999</v>
      </c>
      <c r="G3135" s="4">
        <f ca="1">[1]!thsiFinD("ths_rsi_stock",$A3135,$A$1,7,100,100)</f>
        <v>85.810128041214</v>
      </c>
      <c r="H3135" s="4">
        <f ca="1">[1]!thsiFinD("ths_adtm_stock",$A3135,$A$1,7,3,100,100,100)</f>
        <v>1</v>
      </c>
      <c r="I3135" s="4">
        <f ca="1">[1]!thsiFinD("ths_bbiboll_stock",$A3135,$A$1,7,3,100,100,100)</f>
        <v>10.237187499999999</v>
      </c>
      <c r="J3135" s="4">
        <f ca="1">[1]!thsiFinD("ths_dptb_stock",$A3135,$A$1,7,104,100,100)</f>
        <v>0.57142857142856995</v>
      </c>
      <c r="K3135" s="4">
        <f ca="1">[1]!thsiFinD("ths_srmi_stock",$A3135,$A$1,7,100,100)</f>
        <v>5.7330827067669003E-2</v>
      </c>
      <c r="L3135" s="4">
        <f ca="1">[1]!thsiFinD("ths_atr_stock",$A3135,$A$1,7,101,100,100)</f>
        <v>0.26571428571429001</v>
      </c>
      <c r="M3135" s="4">
        <f ca="1">[1]!thsiFinD("ths_vol_w_stock",$A3135,$A$1)/1000000</f>
        <v>43.853316</v>
      </c>
      <c r="N3135" s="4">
        <f ca="1">[1]!thsiFinD("ths_turnover_ratio_w_stock",$A3135,$A$1)</f>
        <v>1.2156151351350999</v>
      </c>
      <c r="O3135" s="4">
        <f ca="1">[1]!thsiFinD("ths_relative_chg_ratio_w_stock",$A3135,$A$1,104,100)</f>
        <v>0.59550919748160003</v>
      </c>
      <c r="P3135" s="4"/>
    </row>
    <row r="3136" spans="1:16" x14ac:dyDescent="0.25">
      <c r="A3136" s="2" t="s">
        <v>6281</v>
      </c>
      <c r="B3136" s="2" t="s">
        <v>6282</v>
      </c>
      <c r="C3136" s="4">
        <f ca="1">[1]!thsiFinD("ths_vol_ratio_stock",$A3136,$A$1,7,100)</f>
        <v>0.88195904957008997</v>
      </c>
      <c r="D3136" s="4">
        <f ca="1">[1]!thsiFinD("ths_cr_stock",$A3136,$A$1,7,100,100)</f>
        <v>92.746113989638005</v>
      </c>
      <c r="E3136" s="4">
        <f ca="1">[1]!thsiFinD("ths_mfi_stock",$A3136,$A$1,7,100,100)</f>
        <v>56.010235370465999</v>
      </c>
      <c r="F3136" s="4">
        <f ca="1">[1]!thsiFinD("ths_expma_stock",$A3136,$A$1,7,100,100)</f>
        <v>8.7682457968333001</v>
      </c>
      <c r="G3136" s="4">
        <f ca="1">[1]!thsiFinD("ths_rsi_stock",$A3136,$A$1,7,100,100)</f>
        <v>42.880108364454003</v>
      </c>
      <c r="H3136" s="4">
        <f ca="1">[1]!thsiFinD("ths_adtm_stock",$A3136,$A$1,7,3,100,100,100)</f>
        <v>-0.14285714285713999</v>
      </c>
      <c r="I3136" s="4">
        <f ca="1">[1]!thsiFinD("ths_bbiboll_stock",$A3136,$A$1,7,3,100,100,100)</f>
        <v>8.796875</v>
      </c>
      <c r="J3136" s="4">
        <f ca="1">[1]!thsiFinD("ths_dptb_stock",$A3136,$A$1,7,104,100,100)</f>
        <v>0.42857142857142999</v>
      </c>
      <c r="K3136" s="4">
        <f ca="1">[1]!thsiFinD("ths_srmi_stock",$A3136,$A$1,7,100,100)</f>
        <v>-3.4246575342465001E-3</v>
      </c>
      <c r="L3136" s="4">
        <f ca="1">[1]!thsiFinD("ths_atr_stock",$A3136,$A$1,7,101,100,100)</f>
        <v>0.17714285714285999</v>
      </c>
      <c r="M3136" s="4">
        <f ca="1">[1]!thsiFinD("ths_vol_w_stock",$A3136,$A$1)/1000000</f>
        <v>11.129711</v>
      </c>
      <c r="N3136" s="4">
        <f ca="1">[1]!thsiFinD("ths_turnover_ratio_w_stock",$A3136,$A$1)</f>
        <v>0.22993381655089001</v>
      </c>
      <c r="O3136" s="4">
        <f ca="1">[1]!thsiFinD("ths_relative_chg_ratio_w_stock",$A3136,$A$1,104,100)</f>
        <v>-0.35325740593397997</v>
      </c>
      <c r="P3136" s="4"/>
    </row>
    <row r="3137" spans="1:16" x14ac:dyDescent="0.25">
      <c r="A3137" s="2" t="s">
        <v>6283</v>
      </c>
      <c r="B3137" s="2" t="s">
        <v>6284</v>
      </c>
      <c r="C3137" s="4">
        <f ca="1">[1]!thsiFinD("ths_vol_ratio_stock",$A3137,$A$1,7,100)</f>
        <v>0.69512959377881001</v>
      </c>
      <c r="D3137" s="4">
        <f ca="1">[1]!thsiFinD("ths_cr_stock",$A3137,$A$1,7,100,100)</f>
        <v>63.313609467455997</v>
      </c>
      <c r="E3137" s="4">
        <f ca="1">[1]!thsiFinD("ths_mfi_stock",$A3137,$A$1,7,100,100)</f>
        <v>28.848623561434</v>
      </c>
      <c r="F3137" s="4">
        <f ca="1">[1]!thsiFinD("ths_expma_stock",$A3137,$A$1,7,100,100)</f>
        <v>6.6289904851132002</v>
      </c>
      <c r="G3137" s="4">
        <f ca="1">[1]!thsiFinD("ths_rsi_stock",$A3137,$A$1,7,100,100)</f>
        <v>51.199789048926</v>
      </c>
      <c r="H3137" s="4">
        <f ca="1">[1]!thsiFinD("ths_adtm_stock",$A3137,$A$1,7,3,100,100,100)</f>
        <v>-0.375</v>
      </c>
      <c r="I3137" s="4">
        <f ca="1">[1]!thsiFinD("ths_bbiboll_stock",$A3137,$A$1,7,3,100,100,100)</f>
        <v>6.5908333333332996</v>
      </c>
      <c r="J3137" s="4">
        <f ca="1">[1]!thsiFinD("ths_dptb_stock",$A3137,$A$1,7,104,100,100)</f>
        <v>0.42857142857142999</v>
      </c>
      <c r="K3137" s="4">
        <f ca="1">[1]!thsiFinD("ths_srmi_stock",$A3137,$A$1,7,100,100)</f>
        <v>-2.2189349112426E-2</v>
      </c>
      <c r="L3137" s="4">
        <f ca="1">[1]!thsiFinD("ths_atr_stock",$A3137,$A$1,7,101,100,100)</f>
        <v>0.13285714285714001</v>
      </c>
      <c r="M3137" s="4">
        <f ca="1">[1]!thsiFinD("ths_vol_w_stock",$A3137,$A$1)/1000000</f>
        <v>10.82001</v>
      </c>
      <c r="N3137" s="4">
        <f ca="1">[1]!thsiFinD("ths_turnover_ratio_w_stock",$A3137,$A$1)</f>
        <v>1.5027789704704999</v>
      </c>
      <c r="O3137" s="4">
        <f ca="1">[1]!thsiFinD("ths_relative_chg_ratio_w_stock",$A3137,$A$1,104,100)</f>
        <v>0.40893771601724999</v>
      </c>
      <c r="P3137" s="4"/>
    </row>
    <row r="3138" spans="1:16" x14ac:dyDescent="0.25">
      <c r="A3138" s="2" t="s">
        <v>6285</v>
      </c>
      <c r="B3138" s="2" t="s">
        <v>6286</v>
      </c>
      <c r="C3138" s="4">
        <f ca="1">[1]!thsiFinD("ths_vol_ratio_stock",$A3138,$A$1,7,100)</f>
        <v>0.82432493413610997</v>
      </c>
      <c r="D3138" s="4">
        <f ca="1">[1]!thsiFinD("ths_cr_stock",$A3138,$A$1,7,100,100)</f>
        <v>126.34730538922</v>
      </c>
      <c r="E3138" s="4">
        <f ca="1">[1]!thsiFinD("ths_mfi_stock",$A3138,$A$1,7,100,100)</f>
        <v>42.160458460327</v>
      </c>
      <c r="F3138" s="4">
        <f ca="1">[1]!thsiFinD("ths_expma_stock",$A3138,$A$1,7,100,100)</f>
        <v>9.3057927448806996</v>
      </c>
      <c r="G3138" s="4">
        <f ca="1">[1]!thsiFinD("ths_rsi_stock",$A3138,$A$1,7,100,100)</f>
        <v>61.395009946275998</v>
      </c>
      <c r="H3138" s="4">
        <f ca="1">[1]!thsiFinD("ths_adtm_stock",$A3138,$A$1,7,3,100,100,100)</f>
        <v>0.84285714285713997</v>
      </c>
      <c r="I3138" s="4">
        <f ca="1">[1]!thsiFinD("ths_bbiboll_stock",$A3138,$A$1,7,3,100,100,100)</f>
        <v>9.2660416666667</v>
      </c>
      <c r="J3138" s="4">
        <f ca="1">[1]!thsiFinD("ths_dptb_stock",$A3138,$A$1,7,104,100,100)</f>
        <v>0.85714285714285998</v>
      </c>
      <c r="K3138" s="4">
        <f ca="1">[1]!thsiFinD("ths_srmi_stock",$A3138,$A$1,7,100,100)</f>
        <v>0</v>
      </c>
      <c r="L3138" s="4">
        <f ca="1">[1]!thsiFinD("ths_atr_stock",$A3138,$A$1,7,101,100,100)</f>
        <v>0.18</v>
      </c>
      <c r="M3138" s="4">
        <f ca="1">[1]!thsiFinD("ths_vol_w_stock",$A3138,$A$1)/1000000</f>
        <v>15.08606</v>
      </c>
      <c r="N3138" s="4">
        <f ca="1">[1]!thsiFinD("ths_turnover_ratio_w_stock",$A3138,$A$1)</f>
        <v>0.46371107065604</v>
      </c>
      <c r="O3138" s="4">
        <f ca="1">[1]!thsiFinD("ths_relative_chg_ratio_w_stock",$A3138,$A$1,104,100)</f>
        <v>-0.77743556075899001</v>
      </c>
      <c r="P3138" s="4"/>
    </row>
    <row r="3139" spans="1:16" x14ac:dyDescent="0.25">
      <c r="A3139" s="2" t="s">
        <v>6287</v>
      </c>
      <c r="B3139" s="2" t="s">
        <v>6288</v>
      </c>
      <c r="C3139" s="4">
        <f ca="1">[1]!thsiFinD("ths_vol_ratio_stock",$A3139,$A$1,7,100)</f>
        <v>1.6080638457994001</v>
      </c>
      <c r="D3139" s="4">
        <f ca="1">[1]!thsiFinD("ths_cr_stock",$A3139,$A$1,7,100,100)</f>
        <v>99.137931034483003</v>
      </c>
      <c r="E3139" s="4">
        <f ca="1">[1]!thsiFinD("ths_mfi_stock",$A3139,$A$1,7,100,100)</f>
        <v>48.617603023583001</v>
      </c>
      <c r="F3139" s="4">
        <f ca="1">[1]!thsiFinD("ths_expma_stock",$A3139,$A$1,7,100,100)</f>
        <v>6.6424695599715999</v>
      </c>
      <c r="G3139" s="4">
        <f ca="1">[1]!thsiFinD("ths_rsi_stock",$A3139,$A$1,7,100,100)</f>
        <v>67.008952764851998</v>
      </c>
      <c r="H3139" s="4">
        <f ca="1">[1]!thsiFinD("ths_adtm_stock",$A3139,$A$1,7,3,100,100,100)</f>
        <v>0.69014084507041995</v>
      </c>
      <c r="I3139" s="4">
        <f ca="1">[1]!thsiFinD("ths_bbiboll_stock",$A3139,$A$1,7,3,100,100,100)</f>
        <v>6.5821874999999999</v>
      </c>
      <c r="J3139" s="4">
        <f ca="1">[1]!thsiFinD("ths_dptb_stock",$A3139,$A$1,7,104,100,100)</f>
        <v>0.71428571428570997</v>
      </c>
      <c r="K3139" s="4">
        <f ca="1">[1]!thsiFinD("ths_srmi_stock",$A3139,$A$1,7,100,100)</f>
        <v>1.3062409288824E-2</v>
      </c>
      <c r="L3139" s="4">
        <f ca="1">[1]!thsiFinD("ths_atr_stock",$A3139,$A$1,7,101,100,100)</f>
        <v>0.22714285714286001</v>
      </c>
      <c r="M3139" s="4">
        <f ca="1">[1]!thsiFinD("ths_vol_w_stock",$A3139,$A$1)/1000000</f>
        <v>16.151772999999999</v>
      </c>
      <c r="N3139" s="4">
        <f ca="1">[1]!thsiFinD("ths_turnover_ratio_w_stock",$A3139,$A$1)</f>
        <v>1.9487880712764001</v>
      </c>
      <c r="O3139" s="4">
        <f ca="1">[1]!thsiFinD("ths_relative_chg_ratio_w_stock",$A3139,$A$1,104,100)</f>
        <v>2.4825634895883999</v>
      </c>
      <c r="P3139" s="4"/>
    </row>
    <row r="3140" spans="1:16" x14ac:dyDescent="0.25">
      <c r="A3140" s="2" t="s">
        <v>6289</v>
      </c>
      <c r="B3140" s="2" t="s">
        <v>6290</v>
      </c>
      <c r="C3140" s="4">
        <f ca="1">[1]!thsiFinD("ths_vol_ratio_stock",$A3140,$A$1,7,100)</f>
        <v>0.89904071419670994</v>
      </c>
      <c r="D3140" s="4">
        <f ca="1">[1]!thsiFinD("ths_cr_stock",$A3140,$A$1,7,100,100)</f>
        <v>102.70270270269999</v>
      </c>
      <c r="E3140" s="4">
        <f ca="1">[1]!thsiFinD("ths_mfi_stock",$A3140,$A$1,7,100,100)</f>
        <v>39.664465697116</v>
      </c>
      <c r="F3140" s="4">
        <f ca="1">[1]!thsiFinD("ths_expma_stock",$A3140,$A$1,7,100,100)</f>
        <v>5.5489261308044</v>
      </c>
      <c r="G3140" s="4">
        <f ca="1">[1]!thsiFinD("ths_rsi_stock",$A3140,$A$1,7,100,100)</f>
        <v>58.763848195218998</v>
      </c>
      <c r="H3140" s="4">
        <f ca="1">[1]!thsiFinD("ths_adtm_stock",$A3140,$A$1,7,3,100,100,100)</f>
        <v>0.21052631578948</v>
      </c>
      <c r="I3140" s="4">
        <f ca="1">[1]!thsiFinD("ths_bbiboll_stock",$A3140,$A$1,7,3,100,100,100)</f>
        <v>5.5146875</v>
      </c>
      <c r="J3140" s="4">
        <f ca="1">[1]!thsiFinD("ths_dptb_stock",$A3140,$A$1,7,104,100,100)</f>
        <v>0.42857142857142999</v>
      </c>
      <c r="K3140" s="4">
        <f ca="1">[1]!thsiFinD("ths_srmi_stock",$A3140,$A$1,7,100,100)</f>
        <v>-8.8809946714032001E-3</v>
      </c>
      <c r="L3140" s="4">
        <f ca="1">[1]!thsiFinD("ths_atr_stock",$A3140,$A$1,7,101,100,100)</f>
        <v>0.11142857142857</v>
      </c>
      <c r="M3140" s="4">
        <f ca="1">[1]!thsiFinD("ths_vol_w_stock",$A3140,$A$1)/1000000</f>
        <v>7.8491</v>
      </c>
      <c r="N3140" s="4">
        <f ca="1">[1]!thsiFinD("ths_turnover_ratio_w_stock",$A3140,$A$1)</f>
        <v>1.487129417906</v>
      </c>
      <c r="O3140" s="4">
        <f ca="1">[1]!thsiFinD("ths_relative_chg_ratio_w_stock",$A3140,$A$1,104,100)</f>
        <v>6.4548242818594998E-3</v>
      </c>
      <c r="P3140" s="4"/>
    </row>
    <row r="3141" spans="1:16" x14ac:dyDescent="0.25">
      <c r="A3141" s="2" t="s">
        <v>6291</v>
      </c>
      <c r="B3141" s="2" t="s">
        <v>6292</v>
      </c>
      <c r="C3141" s="4">
        <f ca="1">[1]!thsiFinD("ths_vol_ratio_stock",$A3141,$A$1,7,100)</f>
        <v>1.4689584226273</v>
      </c>
      <c r="D3141" s="4">
        <f ca="1">[1]!thsiFinD("ths_cr_stock",$A3141,$A$1,7,100,100)</f>
        <v>161.99095022623999</v>
      </c>
      <c r="E3141" s="4">
        <f ca="1">[1]!thsiFinD("ths_mfi_stock",$A3141,$A$1,7,100,100)</f>
        <v>17.557923720563</v>
      </c>
      <c r="F3141" s="4">
        <f ca="1">[1]!thsiFinD("ths_expma_stock",$A3141,$A$1,7,100,100)</f>
        <v>3.5802232437382</v>
      </c>
      <c r="G3141" s="4">
        <f ca="1">[1]!thsiFinD("ths_rsi_stock",$A3141,$A$1,7,100,100)</f>
        <v>53.036307201066002</v>
      </c>
      <c r="H3141" s="4">
        <f ca="1">[1]!thsiFinD("ths_adtm_stock",$A3141,$A$1,7,3,100,100,100)</f>
        <v>0.72413793103447999</v>
      </c>
      <c r="I3141" s="4">
        <f ca="1">[1]!thsiFinD("ths_bbiboll_stock",$A3141,$A$1,7,3,100,100,100)</f>
        <v>3.5220833333332999</v>
      </c>
      <c r="J3141" s="4">
        <f ca="1">[1]!thsiFinD("ths_dptb_stock",$A3141,$A$1,7,104,100,100)</f>
        <v>0.28571428571428997</v>
      </c>
      <c r="K3141" s="4">
        <f ca="1">[1]!thsiFinD("ths_srmi_stock",$A3141,$A$1,7,100,100)</f>
        <v>6.1452513966481E-2</v>
      </c>
      <c r="L3141" s="4">
        <f ca="1">[1]!thsiFinD("ths_atr_stock",$A3141,$A$1,7,101,100,100)</f>
        <v>0.31571428571429</v>
      </c>
      <c r="M3141" s="4">
        <f ca="1">[1]!thsiFinD("ths_vol_w_stock",$A3141,$A$1)/1000000</f>
        <v>71.307901999999999</v>
      </c>
      <c r="N3141" s="4">
        <f ca="1">[1]!thsiFinD("ths_turnover_ratio_w_stock",$A3141,$A$1)</f>
        <v>14.490848813589</v>
      </c>
      <c r="O3141" s="4">
        <f ca="1">[1]!thsiFinD("ths_relative_chg_ratio_w_stock",$A3141,$A$1,104,100)</f>
        <v>-6.1427310901445003</v>
      </c>
      <c r="P3141" s="4"/>
    </row>
    <row r="3142" spans="1:16" x14ac:dyDescent="0.25">
      <c r="A3142" s="2" t="s">
        <v>6293</v>
      </c>
      <c r="B3142" s="2" t="s">
        <v>6294</v>
      </c>
      <c r="C3142" s="4">
        <f ca="1">[1]!thsiFinD("ths_vol_ratio_stock",$A3142,$A$1,7,100)</f>
        <v>0.99957492400527004</v>
      </c>
      <c r="D3142" s="4">
        <f ca="1">[1]!thsiFinD("ths_cr_stock",$A3142,$A$1,7,100,100)</f>
        <v>117.5</v>
      </c>
      <c r="E3142" s="4">
        <f ca="1">[1]!thsiFinD("ths_mfi_stock",$A3142,$A$1,7,100,100)</f>
        <v>68.367244279578003</v>
      </c>
      <c r="F3142" s="4">
        <f ca="1">[1]!thsiFinD("ths_expma_stock",$A3142,$A$1,7,100,100)</f>
        <v>6.9789197653584996</v>
      </c>
      <c r="G3142" s="4">
        <f ca="1">[1]!thsiFinD("ths_rsi_stock",$A3142,$A$1,7,100,100)</f>
        <v>57.303453115981</v>
      </c>
      <c r="H3142" s="4">
        <f ca="1">[1]!thsiFinD("ths_adtm_stock",$A3142,$A$1,7,3,100,100,100)</f>
        <v>0.48648648648648002</v>
      </c>
      <c r="I3142" s="4">
        <f ca="1">[1]!thsiFinD("ths_bbiboll_stock",$A3142,$A$1,7,3,100,100,100)</f>
        <v>6.9581249999999999</v>
      </c>
      <c r="J3142" s="4">
        <f ca="1">[1]!thsiFinD("ths_dptb_stock",$A3142,$A$1,7,104,100,100)</f>
        <v>0.42857142857142999</v>
      </c>
      <c r="K3142" s="4">
        <f ca="1">[1]!thsiFinD("ths_srmi_stock",$A3142,$A$1,7,100,100)</f>
        <v>0</v>
      </c>
      <c r="L3142" s="4">
        <f ca="1">[1]!thsiFinD("ths_atr_stock",$A3142,$A$1,7,101,100,100)</f>
        <v>0.13</v>
      </c>
      <c r="M3142" s="4">
        <f ca="1">[1]!thsiFinD("ths_vol_w_stock",$A3142,$A$1)/1000000</f>
        <v>3.4134000000000002</v>
      </c>
      <c r="N3142" s="4">
        <f ca="1">[1]!thsiFinD("ths_turnover_ratio_w_stock",$A3142,$A$1)</f>
        <v>1.1426318931920001</v>
      </c>
      <c r="O3142" s="4">
        <f ca="1">[1]!thsiFinD("ths_relative_chg_ratio_w_stock",$A3142,$A$1,104,100)</f>
        <v>-6.7950701226409005E-2</v>
      </c>
      <c r="P3142" s="4"/>
    </row>
    <row r="3143" spans="1:16" x14ac:dyDescent="0.25">
      <c r="A3143" s="2" t="s">
        <v>6295</v>
      </c>
      <c r="B3143" s="2" t="s">
        <v>6296</v>
      </c>
      <c r="C3143" s="4">
        <f ca="1">[1]!thsiFinD("ths_vol_ratio_stock",$A3143,$A$1,7,100)</f>
        <v>1.9958415379865</v>
      </c>
      <c r="D3143" s="4">
        <f ca="1">[1]!thsiFinD("ths_cr_stock",$A3143,$A$1,7,100,100)</f>
        <v>105.78512396694001</v>
      </c>
      <c r="E3143" s="4">
        <f ca="1">[1]!thsiFinD("ths_mfi_stock",$A3143,$A$1,7,100,100)</f>
        <v>59.670771140458001</v>
      </c>
      <c r="F3143" s="4">
        <f ca="1">[1]!thsiFinD("ths_expma_stock",$A3143,$A$1,7,100,100)</f>
        <v>3.4227970717856002</v>
      </c>
      <c r="G3143" s="4">
        <f ca="1">[1]!thsiFinD("ths_rsi_stock",$A3143,$A$1,7,100,100)</f>
        <v>49.948650034434998</v>
      </c>
      <c r="H3143" s="4">
        <f ca="1">[1]!thsiFinD("ths_adtm_stock",$A3143,$A$1,7,3,100,100,100)</f>
        <v>0.48648648648649001</v>
      </c>
      <c r="I3143" s="4">
        <f ca="1">[1]!thsiFinD("ths_bbiboll_stock",$A3143,$A$1,7,3,100,100,100)</f>
        <v>3.4207291666667001</v>
      </c>
      <c r="J3143" s="4">
        <f ca="1">[1]!thsiFinD("ths_dptb_stock",$A3143,$A$1,7,104,100,100)</f>
        <v>0.57142857142856995</v>
      </c>
      <c r="K3143" s="4">
        <f ca="1">[1]!thsiFinD("ths_srmi_stock",$A3143,$A$1,7,100,100)</f>
        <v>-2.2792022792023001E-2</v>
      </c>
      <c r="L3143" s="4">
        <f ca="1">[1]!thsiFinD("ths_atr_stock",$A3143,$A$1,7,101,100,100)</f>
        <v>0.12428571428571</v>
      </c>
      <c r="M3143" s="4">
        <f ca="1">[1]!thsiFinD("ths_vol_w_stock",$A3143,$A$1)/1000000</f>
        <v>15.8207</v>
      </c>
      <c r="N3143" s="4">
        <f ca="1">[1]!thsiFinD("ths_turnover_ratio_w_stock",$A3143,$A$1)</f>
        <v>3.1332048657349998</v>
      </c>
      <c r="O3143" s="4">
        <f ca="1">[1]!thsiFinD("ths_relative_chg_ratio_w_stock",$A3143,$A$1,104,100)</f>
        <v>-1.5059951580954001</v>
      </c>
      <c r="P3143" s="4"/>
    </row>
    <row r="3144" spans="1:16" x14ac:dyDescent="0.25">
      <c r="A3144" s="2" t="s">
        <v>6297</v>
      </c>
      <c r="B3144" s="2" t="s">
        <v>6298</v>
      </c>
      <c r="C3144" s="4">
        <f ca="1">[1]!thsiFinD("ths_vol_ratio_stock",$A3144,$A$1,7,100)</f>
        <v>1.2285177354914001</v>
      </c>
      <c r="D3144" s="4">
        <f ca="1">[1]!thsiFinD("ths_cr_stock",$A3144,$A$1,7,100,100)</f>
        <v>181.81818181817999</v>
      </c>
      <c r="E3144" s="4">
        <f ca="1">[1]!thsiFinD("ths_mfi_stock",$A3144,$A$1,7,100,100)</f>
        <v>76.554545570442002</v>
      </c>
      <c r="F3144" s="4">
        <f ca="1">[1]!thsiFinD("ths_expma_stock",$A3144,$A$1,7,100,100)</f>
        <v>6.4953016755995003</v>
      </c>
      <c r="G3144" s="4">
        <f ca="1">[1]!thsiFinD("ths_rsi_stock",$A3144,$A$1,7,100,100)</f>
        <v>70.37507993477</v>
      </c>
      <c r="H3144" s="4">
        <f ca="1">[1]!thsiFinD("ths_adtm_stock",$A3144,$A$1,7,3,100,100,100)</f>
        <v>0.92500000000000004</v>
      </c>
      <c r="I3144" s="4">
        <f ca="1">[1]!thsiFinD("ths_bbiboll_stock",$A3144,$A$1,7,3,100,100,100)</f>
        <v>6.4255208333332998</v>
      </c>
      <c r="J3144" s="4">
        <f ca="1">[1]!thsiFinD("ths_dptb_stock",$A3144,$A$1,7,104,100,100)</f>
        <v>0.42857142857142999</v>
      </c>
      <c r="K3144" s="4">
        <f ca="1">[1]!thsiFinD("ths_srmi_stock",$A3144,$A$1,7,100,100)</f>
        <v>1.5105740181268999E-2</v>
      </c>
      <c r="L3144" s="4">
        <f ca="1">[1]!thsiFinD("ths_atr_stock",$A3144,$A$1,7,101,100,100)</f>
        <v>0.13714285714286001</v>
      </c>
      <c r="M3144" s="4">
        <f ca="1">[1]!thsiFinD("ths_vol_w_stock",$A3144,$A$1)/1000000</f>
        <v>5.4328279999999998</v>
      </c>
      <c r="N3144" s="4">
        <f ca="1">[1]!thsiFinD("ths_turnover_ratio_w_stock",$A3144,$A$1)</f>
        <v>1.4240223958922</v>
      </c>
      <c r="O3144" s="4">
        <f ca="1">[1]!thsiFinD("ths_relative_chg_ratio_w_stock",$A3144,$A$1,104,100)</f>
        <v>0.86998418428008994</v>
      </c>
      <c r="P3144" s="4"/>
    </row>
    <row r="3145" spans="1:16" x14ac:dyDescent="0.25">
      <c r="A3145" s="2" t="s">
        <v>6299</v>
      </c>
      <c r="B3145" s="2" t="s">
        <v>6300</v>
      </c>
      <c r="C3145" s="4">
        <f ca="1">[1]!thsiFinD("ths_vol_ratio_stock",$A3145,$A$1,7,100)</f>
        <v>1.2652190078172001</v>
      </c>
      <c r="D3145" s="4">
        <f ca="1">[1]!thsiFinD("ths_cr_stock",$A3145,$A$1,7,100,100)</f>
        <v>-100</v>
      </c>
      <c r="E3145" s="4">
        <f ca="1">[1]!thsiFinD("ths_mfi_stock",$A3145,$A$1,7,100,100)</f>
        <v>0</v>
      </c>
      <c r="F3145" s="4">
        <f ca="1">[1]!thsiFinD("ths_expma_stock",$A3145,$A$1,7,100,100)</f>
        <v>4.1254910800401001</v>
      </c>
      <c r="G3145" s="4">
        <f ca="1">[1]!thsiFinD("ths_rsi_stock",$A3145,$A$1,7,100,100)</f>
        <v>7.4642047478893998</v>
      </c>
      <c r="H3145" s="4">
        <f ca="1">[1]!thsiFinD("ths_adtm_stock",$A3145,$A$1,7,3,100,100,100)</f>
        <v>0</v>
      </c>
      <c r="I3145" s="4">
        <f ca="1">[1]!thsiFinD("ths_bbiboll_stock",$A3145,$A$1,7,3,100,100,100)</f>
        <v>4.4412500000000001</v>
      </c>
      <c r="J3145" s="4">
        <f ca="1">[1]!thsiFinD("ths_dptb_stock",$A3145,$A$1,7,104,100,100)</f>
        <v>0</v>
      </c>
      <c r="K3145" s="4">
        <f ca="1">[1]!thsiFinD("ths_srmi_stock",$A3145,$A$1,7,100,100)</f>
        <v>-0.30297029702970002</v>
      </c>
      <c r="L3145" s="4">
        <f ca="1">[1]!thsiFinD("ths_atr_stock",$A3145,$A$1,7,101,100,100)</f>
        <v>0.21857142857143</v>
      </c>
      <c r="M3145" s="4">
        <f ca="1">[1]!thsiFinD("ths_vol_w_stock",$A3145,$A$1)/1000000</f>
        <v>3.8405</v>
      </c>
      <c r="N3145" s="4">
        <f ca="1">[1]!thsiFinD("ths_turnover_ratio_w_stock",$A3145,$A$1)</f>
        <v>0.39992906182117</v>
      </c>
      <c r="O3145" s="4">
        <f ca="1">[1]!thsiFinD("ths_relative_chg_ratio_w_stock",$A3145,$A$1,104,100)</f>
        <v>-5.4745512064730999</v>
      </c>
      <c r="P3145" s="4"/>
    </row>
    <row r="3146" spans="1:16" x14ac:dyDescent="0.25">
      <c r="A3146" s="2" t="s">
        <v>6301</v>
      </c>
      <c r="B3146" s="2" t="s">
        <v>6302</v>
      </c>
      <c r="C3146" s="4">
        <f ca="1">[1]!thsiFinD("ths_vol_ratio_stock",$A3146,$A$1,7,100)</f>
        <v>1.3431495433530001</v>
      </c>
      <c r="D3146" s="4">
        <f ca="1">[1]!thsiFinD("ths_cr_stock",$A3146,$A$1,7,100,100)</f>
        <v>100.97087378641</v>
      </c>
      <c r="E3146" s="4">
        <f ca="1">[1]!thsiFinD("ths_mfi_stock",$A3146,$A$1,7,100,100)</f>
        <v>45.338495767033002</v>
      </c>
      <c r="F3146" s="4">
        <f ca="1">[1]!thsiFinD("ths_expma_stock",$A3146,$A$1,7,100,100)</f>
        <v>4.2455500283998999</v>
      </c>
      <c r="G3146" s="4">
        <f ca="1">[1]!thsiFinD("ths_rsi_stock",$A3146,$A$1,7,100,100)</f>
        <v>59.032792034821</v>
      </c>
      <c r="H3146" s="4">
        <f ca="1">[1]!thsiFinD("ths_adtm_stock",$A3146,$A$1,7,3,100,100,100)</f>
        <v>0.5</v>
      </c>
      <c r="I3146" s="4">
        <f ca="1">[1]!thsiFinD("ths_bbiboll_stock",$A3146,$A$1,7,3,100,100,100)</f>
        <v>4.2206250000000001</v>
      </c>
      <c r="J3146" s="4">
        <f ca="1">[1]!thsiFinD("ths_dptb_stock",$A3146,$A$1,7,104,100,100)</f>
        <v>0.57142857142856995</v>
      </c>
      <c r="K3146" s="4">
        <f ca="1">[1]!thsiFinD("ths_srmi_stock",$A3146,$A$1,7,100,100)</f>
        <v>-1.1441647597254001E-2</v>
      </c>
      <c r="L3146" s="4">
        <f ca="1">[1]!thsiFinD("ths_atr_stock",$A3146,$A$1,7,101,100,100)</f>
        <v>0.10857142857143</v>
      </c>
      <c r="M3146" s="4">
        <f ca="1">[1]!thsiFinD("ths_vol_w_stock",$A3146,$A$1)/1000000</f>
        <v>32.356541</v>
      </c>
      <c r="N3146" s="4">
        <f ca="1">[1]!thsiFinD("ths_turnover_ratio_w_stock",$A3146,$A$1)</f>
        <v>3.2408324544148002</v>
      </c>
      <c r="O3146" s="4">
        <f ca="1">[1]!thsiFinD("ths_relative_chg_ratio_w_stock",$A3146,$A$1,104,100)</f>
        <v>1.7744021685341</v>
      </c>
      <c r="P3146" s="4"/>
    </row>
    <row r="3147" spans="1:16" x14ac:dyDescent="0.25">
      <c r="A3147" s="2" t="s">
        <v>6303</v>
      </c>
      <c r="B3147" s="2" t="s">
        <v>6304</v>
      </c>
      <c r="C3147" s="4">
        <f ca="1">[1]!thsiFinD("ths_vol_ratio_stock",$A3147,$A$1,7,100)</f>
        <v>2.0354340531047002</v>
      </c>
      <c r="D3147" s="4">
        <f ca="1">[1]!thsiFinD("ths_cr_stock",$A3147,$A$1,7,100,100)</f>
        <v>354.09090909090997</v>
      </c>
      <c r="E3147" s="4">
        <f ca="1">[1]!thsiFinD("ths_mfi_stock",$A3147,$A$1,7,100,100)</f>
        <v>67.360834900984997</v>
      </c>
      <c r="F3147" s="4">
        <f ca="1">[1]!thsiFinD("ths_expma_stock",$A3147,$A$1,7,100,100)</f>
        <v>27.017767778488</v>
      </c>
      <c r="G3147" s="4">
        <f ca="1">[1]!thsiFinD("ths_rsi_stock",$A3147,$A$1,7,100,100)</f>
        <v>71.913800671459001</v>
      </c>
      <c r="H3147" s="4">
        <f ca="1">[1]!thsiFinD("ths_adtm_stock",$A3147,$A$1,7,3,100,100,100)</f>
        <v>0.75935828877004996</v>
      </c>
      <c r="I3147" s="4">
        <f ca="1">[1]!thsiFinD("ths_bbiboll_stock",$A3147,$A$1,7,3,100,100,100)</f>
        <v>26.751562499999999</v>
      </c>
      <c r="J3147" s="4">
        <f ca="1">[1]!thsiFinD("ths_dptb_stock",$A3147,$A$1,7,104,100,100)</f>
        <v>0.57142857142856995</v>
      </c>
      <c r="K3147" s="4">
        <f ca="1">[1]!thsiFinD("ths_srmi_stock",$A3147,$A$1,7,100,100)</f>
        <v>8.3333333333332996E-2</v>
      </c>
      <c r="L3147" s="4">
        <f ca="1">[1]!thsiFinD("ths_atr_stock",$A3147,$A$1,7,101,100,100)</f>
        <v>1.0457142857143</v>
      </c>
      <c r="M3147" s="4">
        <f ca="1">[1]!thsiFinD("ths_vol_w_stock",$A3147,$A$1)/1000000</f>
        <v>65.190479999999994</v>
      </c>
      <c r="N3147" s="4">
        <f ca="1">[1]!thsiFinD("ths_turnover_ratio_w_stock",$A3147,$A$1)</f>
        <v>3.1413353339430001</v>
      </c>
      <c r="O3147" s="4">
        <f ca="1">[1]!thsiFinD("ths_relative_chg_ratio_w_stock",$A3147,$A$1,104,100)</f>
        <v>5.5159014725707003</v>
      </c>
      <c r="P3147" s="4"/>
    </row>
    <row r="3148" spans="1:16" x14ac:dyDescent="0.25">
      <c r="A3148" s="2" t="s">
        <v>6305</v>
      </c>
      <c r="B3148" s="2" t="s">
        <v>6306</v>
      </c>
      <c r="C3148" s="4">
        <f ca="1">[1]!thsiFinD("ths_vol_ratio_stock",$A3148,$A$1,7,100)</f>
        <v>0.67333410191040999</v>
      </c>
      <c r="D3148" s="4">
        <f ca="1">[1]!thsiFinD("ths_cr_stock",$A3148,$A$1,7,100,100)</f>
        <v>105.27617477328999</v>
      </c>
      <c r="E3148" s="4">
        <f ca="1">[1]!thsiFinD("ths_mfi_stock",$A3148,$A$1,7,100,100)</f>
        <v>53.210512967778001</v>
      </c>
      <c r="F3148" s="4">
        <f ca="1">[1]!thsiFinD("ths_expma_stock",$A3148,$A$1,7,100,100)</f>
        <v>30.726005177499001</v>
      </c>
      <c r="G3148" s="4">
        <f ca="1">[1]!thsiFinD("ths_rsi_stock",$A3148,$A$1,7,100,100)</f>
        <v>51.033380064368998</v>
      </c>
      <c r="H3148" s="4">
        <f ca="1">[1]!thsiFinD("ths_adtm_stock",$A3148,$A$1,7,3,100,100,100)</f>
        <v>0.49767441860465</v>
      </c>
      <c r="I3148" s="4">
        <f ca="1">[1]!thsiFinD("ths_bbiboll_stock",$A3148,$A$1,7,3,100,100,100)</f>
        <v>30.643437500000001</v>
      </c>
      <c r="J3148" s="4">
        <f ca="1">[1]!thsiFinD("ths_dptb_stock",$A3148,$A$1,7,104,100,100)</f>
        <v>0.57142857142856995</v>
      </c>
      <c r="K3148" s="4">
        <f ca="1">[1]!thsiFinD("ths_srmi_stock",$A3148,$A$1,7,100,100)</f>
        <v>-9.6680631646793996E-3</v>
      </c>
      <c r="L3148" s="4">
        <f ca="1">[1]!thsiFinD("ths_atr_stock",$A3148,$A$1,7,101,100,100)</f>
        <v>1.2057142857142999</v>
      </c>
      <c r="M3148" s="4">
        <f ca="1">[1]!thsiFinD("ths_vol_w_stock",$A3148,$A$1)/1000000</f>
        <v>4.9535999999999998</v>
      </c>
      <c r="N3148" s="4">
        <f ca="1">[1]!thsiFinD("ths_turnover_ratio_w_stock",$A3148,$A$1)</f>
        <v>1.088163400247</v>
      </c>
      <c r="O3148" s="4">
        <f ca="1">[1]!thsiFinD("ths_relative_chg_ratio_w_stock",$A3148,$A$1,104,100)</f>
        <v>-1.1602296460888999</v>
      </c>
      <c r="P3148" s="4"/>
    </row>
    <row r="3149" spans="1:16" x14ac:dyDescent="0.25">
      <c r="A3149" s="2" t="s">
        <v>6307</v>
      </c>
      <c r="B3149" s="2" t="s">
        <v>6308</v>
      </c>
      <c r="C3149" s="4">
        <f ca="1">[1]!thsiFinD("ths_vol_ratio_stock",$A3149,$A$1,7,100)</f>
        <v>0.88788838225693001</v>
      </c>
      <c r="D3149" s="4">
        <f ca="1">[1]!thsiFinD("ths_cr_stock",$A3149,$A$1,7,100,100)</f>
        <v>155.31914893617</v>
      </c>
      <c r="E3149" s="4">
        <f ca="1">[1]!thsiFinD("ths_mfi_stock",$A3149,$A$1,7,100,100)</f>
        <v>66.754061367823994</v>
      </c>
      <c r="F3149" s="4">
        <f ca="1">[1]!thsiFinD("ths_expma_stock",$A3149,$A$1,7,100,100)</f>
        <v>2.9328544427300001</v>
      </c>
      <c r="G3149" s="4">
        <f ca="1">[1]!thsiFinD("ths_rsi_stock",$A3149,$A$1,7,100,100)</f>
        <v>63.297256684921003</v>
      </c>
      <c r="H3149" s="4">
        <f ca="1">[1]!thsiFinD("ths_adtm_stock",$A3149,$A$1,7,3,100,100,100)</f>
        <v>0.64583333333333004</v>
      </c>
      <c r="I3149" s="4">
        <f ca="1">[1]!thsiFinD("ths_bbiboll_stock",$A3149,$A$1,7,3,100,100,100)</f>
        <v>2.8785416666666999</v>
      </c>
      <c r="J3149" s="4">
        <f ca="1">[1]!thsiFinD("ths_dptb_stock",$A3149,$A$1,7,104,100,100)</f>
        <v>0.42857142857142999</v>
      </c>
      <c r="K3149" s="4">
        <f ca="1">[1]!thsiFinD("ths_srmi_stock",$A3149,$A$1,7,100,100)</f>
        <v>2.3489932885905999E-2</v>
      </c>
      <c r="L3149" s="4">
        <f ca="1">[1]!thsiFinD("ths_atr_stock",$A3149,$A$1,7,101,100,100)</f>
        <v>0.11571428571429</v>
      </c>
      <c r="M3149" s="4">
        <f ca="1">[1]!thsiFinD("ths_vol_w_stock",$A3149,$A$1)/1000000</f>
        <v>3.9284520000000001</v>
      </c>
      <c r="N3149" s="4">
        <f ca="1">[1]!thsiFinD("ths_turnover_ratio_w_stock",$A3149,$A$1)</f>
        <v>0.95778525453482</v>
      </c>
      <c r="O3149" s="4">
        <f ca="1">[1]!thsiFinD("ths_relative_chg_ratio_w_stock",$A3149,$A$1,104,100)</f>
        <v>-2.6483393731470999</v>
      </c>
      <c r="P3149" s="4"/>
    </row>
    <row r="3150" spans="1:16" x14ac:dyDescent="0.25">
      <c r="A3150" s="2" t="s">
        <v>6309</v>
      </c>
      <c r="B3150" s="2" t="s">
        <v>6310</v>
      </c>
      <c r="C3150" s="4">
        <f ca="1">[1]!thsiFinD("ths_vol_ratio_stock",$A3150,$A$1,7,100)</f>
        <v>1.0337024692761001</v>
      </c>
      <c r="D3150" s="4">
        <f ca="1">[1]!thsiFinD("ths_cr_stock",$A3150,$A$1,7,100,100)</f>
        <v>66.666666666666003</v>
      </c>
      <c r="E3150" s="4">
        <f ca="1">[1]!thsiFinD("ths_mfi_stock",$A3150,$A$1,7,100,100)</f>
        <v>28.175025703654999</v>
      </c>
      <c r="F3150" s="4">
        <f ca="1">[1]!thsiFinD("ths_expma_stock",$A3150,$A$1,7,100,100)</f>
        <v>6.1080822994510999</v>
      </c>
      <c r="G3150" s="4">
        <f ca="1">[1]!thsiFinD("ths_rsi_stock",$A3150,$A$1,7,100,100)</f>
        <v>55.896305530421998</v>
      </c>
      <c r="H3150" s="4">
        <f ca="1">[1]!thsiFinD("ths_adtm_stock",$A3150,$A$1,7,3,100,100,100)</f>
        <v>0.12820512820513</v>
      </c>
      <c r="I3150" s="4">
        <f ca="1">[1]!thsiFinD("ths_bbiboll_stock",$A3150,$A$1,7,3,100,100,100)</f>
        <v>6.0796875000000004</v>
      </c>
      <c r="J3150" s="4">
        <f ca="1">[1]!thsiFinD("ths_dptb_stock",$A3150,$A$1,7,104,100,100)</f>
        <v>0.71428571428570997</v>
      </c>
      <c r="K3150" s="4">
        <f ca="1">[1]!thsiFinD("ths_srmi_stock",$A3150,$A$1,7,100,100)</f>
        <v>-3.1397174254316998E-2</v>
      </c>
      <c r="L3150" s="4">
        <f ca="1">[1]!thsiFinD("ths_atr_stock",$A3150,$A$1,7,101,100,100)</f>
        <v>0.15428571428571</v>
      </c>
      <c r="M3150" s="4">
        <f ca="1">[1]!thsiFinD("ths_vol_w_stock",$A3150,$A$1)/1000000</f>
        <v>9.6727000000000007</v>
      </c>
      <c r="N3150" s="4">
        <f ca="1">[1]!thsiFinD("ths_turnover_ratio_w_stock",$A3150,$A$1)</f>
        <v>0.90918658244950001</v>
      </c>
      <c r="O3150" s="4">
        <f ca="1">[1]!thsiFinD("ths_relative_chg_ratio_w_stock",$A3150,$A$1,104,100)</f>
        <v>1.1270057519608001</v>
      </c>
      <c r="P3150" s="4"/>
    </row>
    <row r="3151" spans="1:16" x14ac:dyDescent="0.25">
      <c r="A3151" s="2" t="s">
        <v>6311</v>
      </c>
      <c r="B3151" s="2" t="s">
        <v>6312</v>
      </c>
      <c r="C3151" s="4">
        <f ca="1">[1]!thsiFinD("ths_vol_ratio_stock",$A3151,$A$1,7,100)</f>
        <v>0.68806185448350998</v>
      </c>
      <c r="D3151" s="4">
        <f ca="1">[1]!thsiFinD("ths_cr_stock",$A3151,$A$1,7,100,100)</f>
        <v>30.965909090909001</v>
      </c>
      <c r="E3151" s="4">
        <f ca="1">[1]!thsiFinD("ths_mfi_stock",$A3151,$A$1,7,100,100)</f>
        <v>11.538111635983</v>
      </c>
      <c r="F3151" s="4">
        <f ca="1">[1]!thsiFinD("ths_expma_stock",$A3151,$A$1,7,100,100)</f>
        <v>12.611482354037999</v>
      </c>
      <c r="G3151" s="4">
        <f ca="1">[1]!thsiFinD("ths_rsi_stock",$A3151,$A$1,7,100,100)</f>
        <v>54.943584669267999</v>
      </c>
      <c r="H3151" s="4">
        <f ca="1">[1]!thsiFinD("ths_adtm_stock",$A3151,$A$1,7,3,100,100,100)</f>
        <v>8.7837837837837995E-2</v>
      </c>
      <c r="I3151" s="4">
        <f ca="1">[1]!thsiFinD("ths_bbiboll_stock",$A3151,$A$1,7,3,100,100,100)</f>
        <v>12.419062500000001</v>
      </c>
      <c r="J3151" s="4">
        <f ca="1">[1]!thsiFinD("ths_dptb_stock",$A3151,$A$1,7,104,100,100)</f>
        <v>0.71428571428570997</v>
      </c>
      <c r="K3151" s="4">
        <f ca="1">[1]!thsiFinD("ths_srmi_stock",$A3151,$A$1,7,100,100)</f>
        <v>-9.8011363636363993E-2</v>
      </c>
      <c r="L3151" s="4">
        <f ca="1">[1]!thsiFinD("ths_atr_stock",$A3151,$A$1,7,101,100,100)</f>
        <v>0.65857142857143003</v>
      </c>
      <c r="M3151" s="4">
        <f ca="1">[1]!thsiFinD("ths_vol_w_stock",$A3151,$A$1)/1000000</f>
        <v>20.120175</v>
      </c>
      <c r="N3151" s="4">
        <f ca="1">[1]!thsiFinD("ths_turnover_ratio_w_stock",$A3151,$A$1)</f>
        <v>6.2490220070565003</v>
      </c>
      <c r="O3151" s="4">
        <f ca="1">[1]!thsiFinD("ths_relative_chg_ratio_w_stock",$A3151,$A$1,104,100)</f>
        <v>3.0669380338054002</v>
      </c>
      <c r="P3151" s="4"/>
    </row>
    <row r="3152" spans="1:16" x14ac:dyDescent="0.25">
      <c r="A3152" s="2" t="s">
        <v>6313</v>
      </c>
      <c r="B3152" s="2" t="s">
        <v>6314</v>
      </c>
      <c r="C3152" s="4">
        <f ca="1">[1]!thsiFinD("ths_vol_ratio_stock",$A3152,$A$1,7,100)</f>
        <v>0.87265732175026001</v>
      </c>
      <c r="D3152" s="4">
        <f ca="1">[1]!thsiFinD("ths_cr_stock",$A3152,$A$1,7,100,100)</f>
        <v>190.625</v>
      </c>
      <c r="E3152" s="4">
        <f ca="1">[1]!thsiFinD("ths_mfi_stock",$A3152,$A$1,7,100,100)</f>
        <v>52.653575954182003</v>
      </c>
      <c r="F3152" s="4">
        <f ca="1">[1]!thsiFinD("ths_expma_stock",$A3152,$A$1,7,100,100)</f>
        <v>4.8599267355778002</v>
      </c>
      <c r="G3152" s="4">
        <f ca="1">[1]!thsiFinD("ths_rsi_stock",$A3152,$A$1,7,100,100)</f>
        <v>73.996912765526005</v>
      </c>
      <c r="H3152" s="4">
        <f ca="1">[1]!thsiFinD("ths_adtm_stock",$A3152,$A$1,7,3,100,100,100)</f>
        <v>0.72</v>
      </c>
      <c r="I3152" s="4">
        <f ca="1">[1]!thsiFinD("ths_bbiboll_stock",$A3152,$A$1,7,3,100,100,100)</f>
        <v>4.7851041666666996</v>
      </c>
      <c r="J3152" s="4">
        <f ca="1">[1]!thsiFinD("ths_dptb_stock",$A3152,$A$1,7,104,100,100)</f>
        <v>0.71428571428570997</v>
      </c>
      <c r="K3152" s="4">
        <f ca="1">[1]!thsiFinD("ths_srmi_stock",$A3152,$A$1,7,100,100)</f>
        <v>2.6104417670683E-2</v>
      </c>
      <c r="L3152" s="4">
        <f ca="1">[1]!thsiFinD("ths_atr_stock",$A3152,$A$1,7,101,100,100)</f>
        <v>0.13428571428571001</v>
      </c>
      <c r="M3152" s="4">
        <f ca="1">[1]!thsiFinD("ths_vol_w_stock",$A3152,$A$1)/1000000</f>
        <v>23.454350000000002</v>
      </c>
      <c r="N3152" s="4">
        <f ca="1">[1]!thsiFinD("ths_turnover_ratio_w_stock",$A3152,$A$1)</f>
        <v>1.8942367551838999</v>
      </c>
      <c r="O3152" s="4">
        <f ca="1">[1]!thsiFinD("ths_relative_chg_ratio_w_stock",$A3152,$A$1,104,100)</f>
        <v>2.5393045775370999</v>
      </c>
      <c r="P3152" s="4"/>
    </row>
    <row r="3153" spans="1:16" x14ac:dyDescent="0.25">
      <c r="A3153" s="2" t="s">
        <v>6315</v>
      </c>
      <c r="B3153" s="2" t="s">
        <v>6316</v>
      </c>
      <c r="C3153" s="4">
        <f ca="1">[1]!thsiFinD("ths_vol_ratio_stock",$A3153,$A$1,7,100)</f>
        <v>1.3367106038626</v>
      </c>
      <c r="D3153" s="4">
        <f ca="1">[1]!thsiFinD("ths_cr_stock",$A3153,$A$1,7,100,100)</f>
        <v>126.66666666667</v>
      </c>
      <c r="E3153" s="4">
        <f ca="1">[1]!thsiFinD("ths_mfi_stock",$A3153,$A$1,7,100,100)</f>
        <v>59.168354615934</v>
      </c>
      <c r="F3153" s="4">
        <f ca="1">[1]!thsiFinD("ths_expma_stock",$A3153,$A$1,7,100,100)</f>
        <v>3.9770995873270998</v>
      </c>
      <c r="G3153" s="4">
        <f ca="1">[1]!thsiFinD("ths_rsi_stock",$A3153,$A$1,7,100,100)</f>
        <v>55.142493587132002</v>
      </c>
      <c r="H3153" s="4">
        <f ca="1">[1]!thsiFinD("ths_adtm_stock",$A3153,$A$1,7,3,100,100,100)</f>
        <v>0.77272727272727004</v>
      </c>
      <c r="I3153" s="4">
        <f ca="1">[1]!thsiFinD("ths_bbiboll_stock",$A3153,$A$1,7,3,100,100,100)</f>
        <v>3.9534375000000002</v>
      </c>
      <c r="J3153" s="4">
        <f ca="1">[1]!thsiFinD("ths_dptb_stock",$A3153,$A$1,7,104,100,100)</f>
        <v>0.42857142857142999</v>
      </c>
      <c r="K3153" s="4">
        <f ca="1">[1]!thsiFinD("ths_srmi_stock",$A3153,$A$1,7,100,100)</f>
        <v>2.5062656641605002E-3</v>
      </c>
      <c r="L3153" s="4">
        <f ca="1">[1]!thsiFinD("ths_atr_stock",$A3153,$A$1,7,101,100,100)</f>
        <v>9.8571428571429004E-2</v>
      </c>
      <c r="M3153" s="4">
        <f ca="1">[1]!thsiFinD("ths_vol_w_stock",$A3153,$A$1)/1000000</f>
        <v>66.101119999999995</v>
      </c>
      <c r="N3153" s="4">
        <f ca="1">[1]!thsiFinD("ths_turnover_ratio_w_stock",$A3153,$A$1)</f>
        <v>1.0467138208078</v>
      </c>
      <c r="O3153" s="4">
        <f ca="1">[1]!thsiFinD("ths_relative_chg_ratio_w_stock",$A3153,$A$1,104,100)</f>
        <v>-1.8347388874154</v>
      </c>
      <c r="P3153" s="4"/>
    </row>
    <row r="3154" spans="1:16" x14ac:dyDescent="0.25">
      <c r="A3154" s="2" t="s">
        <v>6317</v>
      </c>
      <c r="B3154" s="2" t="s">
        <v>6318</v>
      </c>
      <c r="C3154" s="4">
        <f ca="1">[1]!thsiFinD("ths_vol_ratio_stock",$A3154,$A$1,7,100)</f>
        <v>1.0678933453821</v>
      </c>
      <c r="D3154" s="4">
        <f ca="1">[1]!thsiFinD("ths_cr_stock",$A3154,$A$1,7,100,100)</f>
        <v>69.879518072289002</v>
      </c>
      <c r="E3154" s="4">
        <f ca="1">[1]!thsiFinD("ths_mfi_stock",$A3154,$A$1,7,100,100)</f>
        <v>41.006970773201999</v>
      </c>
      <c r="F3154" s="4">
        <f ca="1">[1]!thsiFinD("ths_expma_stock",$A3154,$A$1,7,100,100)</f>
        <v>1.9425156424423999</v>
      </c>
      <c r="G3154" s="4">
        <f ca="1">[1]!thsiFinD("ths_rsi_stock",$A3154,$A$1,7,100,100)</f>
        <v>52.066062301218999</v>
      </c>
      <c r="H3154" s="4">
        <f ca="1">[1]!thsiFinD("ths_adtm_stock",$A3154,$A$1,7,3,100,100,100)</f>
        <v>0.40909090909091</v>
      </c>
      <c r="I3154" s="4">
        <f ca="1">[1]!thsiFinD("ths_bbiboll_stock",$A3154,$A$1,7,3,100,100,100)</f>
        <v>1.9292708333333</v>
      </c>
      <c r="J3154" s="4">
        <f ca="1">[1]!thsiFinD("ths_dptb_stock",$A3154,$A$1,7,104,100,100)</f>
        <v>0.42857142857142999</v>
      </c>
      <c r="K3154" s="4">
        <f ca="1">[1]!thsiFinD("ths_srmi_stock",$A3154,$A$1,7,100,100)</f>
        <v>-3.4825870646765997E-2</v>
      </c>
      <c r="L3154" s="4">
        <f ca="1">[1]!thsiFinD("ths_atr_stock",$A3154,$A$1,7,101,100,100)</f>
        <v>6.7142857142857004E-2</v>
      </c>
      <c r="M3154" s="4">
        <f ca="1">[1]!thsiFinD("ths_vol_w_stock",$A3154,$A$1)/1000000</f>
        <v>8.5815000000000001</v>
      </c>
      <c r="N3154" s="4">
        <f ca="1">[1]!thsiFinD("ths_turnover_ratio_w_stock",$A3154,$A$1)</f>
        <v>0.22024481596567</v>
      </c>
      <c r="O3154" s="4">
        <f ca="1">[1]!thsiFinD("ths_relative_chg_ratio_w_stock",$A3154,$A$1,104,100)</f>
        <v>-2.3734594261359998</v>
      </c>
      <c r="P3154" s="4"/>
    </row>
    <row r="3155" spans="1:16" x14ac:dyDescent="0.25">
      <c r="A3155" s="2" t="s">
        <v>6319</v>
      </c>
      <c r="B3155" s="2" t="s">
        <v>6320</v>
      </c>
      <c r="C3155" s="4">
        <f ca="1">[1]!thsiFinD("ths_vol_ratio_stock",$A3155,$A$1,7,100)</f>
        <v>0.76901035968395004</v>
      </c>
      <c r="D3155" s="4">
        <f ca="1">[1]!thsiFinD("ths_cr_stock",$A3155,$A$1,7,100,100)</f>
        <v>118.64406779661</v>
      </c>
      <c r="E3155" s="4">
        <f ca="1">[1]!thsiFinD("ths_mfi_stock",$A3155,$A$1,7,100,100)</f>
        <v>84.882848617855004</v>
      </c>
      <c r="F3155" s="4">
        <f ca="1">[1]!thsiFinD("ths_expma_stock",$A3155,$A$1,7,100,100)</f>
        <v>8.4591968699178004</v>
      </c>
      <c r="G3155" s="4">
        <f ca="1">[1]!thsiFinD("ths_rsi_stock",$A3155,$A$1,7,100,100)</f>
        <v>66.639336349808005</v>
      </c>
      <c r="H3155" s="4">
        <f ca="1">[1]!thsiFinD("ths_adtm_stock",$A3155,$A$1,7,3,100,100,100)</f>
        <v>0.57352941176470995</v>
      </c>
      <c r="I3155" s="4">
        <f ca="1">[1]!thsiFinD("ths_bbiboll_stock",$A3155,$A$1,7,3,100,100,100)</f>
        <v>8.3684375000000006</v>
      </c>
      <c r="J3155" s="4">
        <f ca="1">[1]!thsiFinD("ths_dptb_stock",$A3155,$A$1,7,104,100,100)</f>
        <v>0.57142857142856995</v>
      </c>
      <c r="K3155" s="4">
        <f ca="1">[1]!thsiFinD("ths_srmi_stock",$A3155,$A$1,7,100,100)</f>
        <v>-5.8004640371227996E-3</v>
      </c>
      <c r="L3155" s="4">
        <f ca="1">[1]!thsiFinD("ths_atr_stock",$A3155,$A$1,7,101,100,100)</f>
        <v>0.24571428571428999</v>
      </c>
      <c r="M3155" s="4">
        <f ca="1">[1]!thsiFinD("ths_vol_w_stock",$A3155,$A$1)/1000000</f>
        <v>3.7278310000000001</v>
      </c>
      <c r="N3155" s="4">
        <f ca="1">[1]!thsiFinD("ths_turnover_ratio_w_stock",$A3155,$A$1)</f>
        <v>1.2741323681206</v>
      </c>
      <c r="O3155" s="4">
        <f ca="1">[1]!thsiFinD("ths_relative_chg_ratio_w_stock",$A3155,$A$1,104,100)</f>
        <v>0.35179547303195002</v>
      </c>
      <c r="P3155" s="4"/>
    </row>
    <row r="3156" spans="1:16" x14ac:dyDescent="0.25">
      <c r="A3156" s="2" t="s">
        <v>6321</v>
      </c>
      <c r="B3156" s="2" t="s">
        <v>6322</v>
      </c>
      <c r="C3156" s="4">
        <f ca="1">[1]!thsiFinD("ths_vol_ratio_stock",$A3156,$A$1,7,100)</f>
        <v>1.0285522331776999</v>
      </c>
      <c r="D3156" s="4">
        <f ca="1">[1]!thsiFinD("ths_cr_stock",$A3156,$A$1,7,100,100)</f>
        <v>107.22891566265</v>
      </c>
      <c r="E3156" s="4">
        <f ca="1">[1]!thsiFinD("ths_mfi_stock",$A3156,$A$1,7,100,100)</f>
        <v>60.525888201740997</v>
      </c>
      <c r="F3156" s="4">
        <f ca="1">[1]!thsiFinD("ths_expma_stock",$A3156,$A$1,7,100,100)</f>
        <v>12.349147724125</v>
      </c>
      <c r="G3156" s="4">
        <f ca="1">[1]!thsiFinD("ths_rsi_stock",$A3156,$A$1,7,100,100)</f>
        <v>61.859104642946001</v>
      </c>
      <c r="H3156" s="4">
        <f ca="1">[1]!thsiFinD("ths_adtm_stock",$A3156,$A$1,7,3,100,100,100)</f>
        <v>0.32876712328766999</v>
      </c>
      <c r="I3156" s="4">
        <f ca="1">[1]!thsiFinD("ths_bbiboll_stock",$A3156,$A$1,7,3,100,100,100)</f>
        <v>12.267708333332999</v>
      </c>
      <c r="J3156" s="4">
        <f ca="1">[1]!thsiFinD("ths_dptb_stock",$A3156,$A$1,7,104,100,100)</f>
        <v>0.71428571428570997</v>
      </c>
      <c r="K3156" s="4">
        <f ca="1">[1]!thsiFinD("ths_srmi_stock",$A3156,$A$1,7,100,100)</f>
        <v>-1.1848341232228001E-2</v>
      </c>
      <c r="L3156" s="4">
        <f ca="1">[1]!thsiFinD("ths_atr_stock",$A3156,$A$1,7,101,100,100)</f>
        <v>0.25285714285714</v>
      </c>
      <c r="M3156" s="4">
        <f ca="1">[1]!thsiFinD("ths_vol_w_stock",$A3156,$A$1)/1000000</f>
        <v>43.439858999999998</v>
      </c>
      <c r="N3156" s="4">
        <f ca="1">[1]!thsiFinD("ths_turnover_ratio_w_stock",$A3156,$A$1)</f>
        <v>0.91321566137703003</v>
      </c>
      <c r="O3156" s="4">
        <f ca="1">[1]!thsiFinD("ths_relative_chg_ratio_w_stock",$A3156,$A$1,104,100)</f>
        <v>0.53383936825957001</v>
      </c>
      <c r="P3156" s="4"/>
    </row>
    <row r="3157" spans="1:16" x14ac:dyDescent="0.25">
      <c r="A3157" s="2" t="s">
        <v>6323</v>
      </c>
      <c r="B3157" s="2" t="s">
        <v>6324</v>
      </c>
      <c r="C3157" s="4">
        <f ca="1">[1]!thsiFinD("ths_vol_ratio_stock",$A3157,$A$1,7,100)</f>
        <v>1.3612106068954</v>
      </c>
      <c r="D3157" s="4">
        <f ca="1">[1]!thsiFinD("ths_cr_stock",$A3157,$A$1,7,100,100)</f>
        <v>143.27485380117</v>
      </c>
      <c r="E3157" s="4">
        <f ca="1">[1]!thsiFinD("ths_mfi_stock",$A3157,$A$1,7,100,100)</f>
        <v>70.860848689804001</v>
      </c>
      <c r="F3157" s="4">
        <f ca="1">[1]!thsiFinD("ths_expma_stock",$A3157,$A$1,7,100,100)</f>
        <v>15.970174209208</v>
      </c>
      <c r="G3157" s="4">
        <f ca="1">[1]!thsiFinD("ths_rsi_stock",$A3157,$A$1,7,100,100)</f>
        <v>70.548287101030994</v>
      </c>
      <c r="H3157" s="4">
        <f ca="1">[1]!thsiFinD("ths_adtm_stock",$A3157,$A$1,7,3,100,100,100)</f>
        <v>0.34745762711865003</v>
      </c>
      <c r="I3157" s="4">
        <f ca="1">[1]!thsiFinD("ths_bbiboll_stock",$A3157,$A$1,7,3,100,100,100)</f>
        <v>15.788645833333</v>
      </c>
      <c r="J3157" s="4">
        <f ca="1">[1]!thsiFinD("ths_dptb_stock",$A3157,$A$1,7,104,100,100)</f>
        <v>0.42857142857142999</v>
      </c>
      <c r="K3157" s="4">
        <f ca="1">[1]!thsiFinD("ths_srmi_stock",$A3157,$A$1,7,100,100)</f>
        <v>4.7590361445782998E-2</v>
      </c>
      <c r="L3157" s="4">
        <f ca="1">[1]!thsiFinD("ths_atr_stock",$A3157,$A$1,7,101,100,100)</f>
        <v>0.61857142857142999</v>
      </c>
      <c r="M3157" s="4">
        <f ca="1">[1]!thsiFinD("ths_vol_w_stock",$A3157,$A$1)/1000000</f>
        <v>21.333756999999999</v>
      </c>
      <c r="N3157" s="4">
        <f ca="1">[1]!thsiFinD("ths_turnover_ratio_w_stock",$A3157,$A$1)</f>
        <v>1.5743729760356999</v>
      </c>
      <c r="O3157" s="4">
        <f ca="1">[1]!thsiFinD("ths_relative_chg_ratio_w_stock",$A3157,$A$1,104,100)</f>
        <v>4.7765715997658003</v>
      </c>
      <c r="P3157" s="4"/>
    </row>
    <row r="3158" spans="1:16" x14ac:dyDescent="0.25">
      <c r="A3158" s="2" t="s">
        <v>6325</v>
      </c>
      <c r="B3158" s="2" t="s">
        <v>6326</v>
      </c>
      <c r="C3158" s="4">
        <f ca="1">[1]!thsiFinD("ths_vol_ratio_stock",$A3158,$A$1,7,100)</f>
        <v>0.83537882856777002</v>
      </c>
      <c r="D3158" s="4">
        <f ca="1">[1]!thsiFinD("ths_cr_stock",$A3158,$A$1,7,100,100)</f>
        <v>120.33898305085</v>
      </c>
      <c r="E3158" s="4">
        <f ca="1">[1]!thsiFinD("ths_mfi_stock",$A3158,$A$1,7,100,100)</f>
        <v>55.658991292437001</v>
      </c>
      <c r="F3158" s="4">
        <f ca="1">[1]!thsiFinD("ths_expma_stock",$A3158,$A$1,7,100,100)</f>
        <v>4.6842192848569004</v>
      </c>
      <c r="G3158" s="4">
        <f ca="1">[1]!thsiFinD("ths_rsi_stock",$A3158,$A$1,7,100,100)</f>
        <v>52.749238625529998</v>
      </c>
      <c r="H3158" s="4">
        <f ca="1">[1]!thsiFinD("ths_adtm_stock",$A3158,$A$1,7,3,100,100,100)</f>
        <v>0.92941176470588005</v>
      </c>
      <c r="I3158" s="4">
        <f ca="1">[1]!thsiFinD("ths_bbiboll_stock",$A3158,$A$1,7,3,100,100,100)</f>
        <v>4.6993749999999999</v>
      </c>
      <c r="J3158" s="4">
        <f ca="1">[1]!thsiFinD("ths_dptb_stock",$A3158,$A$1,7,104,100,100)</f>
        <v>0.42857142857142999</v>
      </c>
      <c r="K3158" s="4">
        <f ca="1">[1]!thsiFinD("ths_srmi_stock",$A3158,$A$1,7,100,100)</f>
        <v>2.1186440677966002E-3</v>
      </c>
      <c r="L3158" s="4">
        <f ca="1">[1]!thsiFinD("ths_atr_stock",$A3158,$A$1,7,101,100,100)</f>
        <v>0.18571428571428999</v>
      </c>
      <c r="M3158" s="4">
        <f ca="1">[1]!thsiFinD("ths_vol_w_stock",$A3158,$A$1)/1000000</f>
        <v>6.3416730000000001</v>
      </c>
      <c r="N3158" s="4">
        <f ca="1">[1]!thsiFinD("ths_turnover_ratio_w_stock",$A3158,$A$1)</f>
        <v>0.96920818137513998</v>
      </c>
      <c r="O3158" s="4">
        <f ca="1">[1]!thsiFinD("ths_relative_chg_ratio_w_stock",$A3158,$A$1,104,100)</f>
        <v>-1.1935935403878</v>
      </c>
      <c r="P3158" s="4"/>
    </row>
    <row r="3159" spans="1:16" x14ac:dyDescent="0.25">
      <c r="A3159" s="2" t="s">
        <v>6327</v>
      </c>
      <c r="B3159" s="2" t="s">
        <v>6328</v>
      </c>
      <c r="C3159" s="4">
        <f ca="1">[1]!thsiFinD("ths_vol_ratio_stock",$A3159,$A$1,7,100)</f>
        <v>2.0892228220142002</v>
      </c>
      <c r="D3159" s="4">
        <f ca="1">[1]!thsiFinD("ths_cr_stock",$A3159,$A$1,7,100,100)</f>
        <v>429.41176470587999</v>
      </c>
      <c r="E3159" s="4">
        <f ca="1">[1]!thsiFinD("ths_mfi_stock",$A3159,$A$1,7,100,100)</f>
        <v>90.297118503291998</v>
      </c>
      <c r="F3159" s="4">
        <f ca="1">[1]!thsiFinD("ths_expma_stock",$A3159,$A$1,7,100,100)</f>
        <v>2.9159583376691001</v>
      </c>
      <c r="G3159" s="4">
        <f ca="1">[1]!thsiFinD("ths_rsi_stock",$A3159,$A$1,7,100,100)</f>
        <v>71.680170601247994</v>
      </c>
      <c r="H3159" s="4">
        <f ca="1">[1]!thsiFinD("ths_adtm_stock",$A3159,$A$1,7,3,100,100,100)</f>
        <v>0.86419753086420004</v>
      </c>
      <c r="I3159" s="4">
        <f ca="1">[1]!thsiFinD("ths_bbiboll_stock",$A3159,$A$1,7,3,100,100,100)</f>
        <v>2.8381249999999998</v>
      </c>
      <c r="J3159" s="4">
        <f ca="1">[1]!thsiFinD("ths_dptb_stock",$A3159,$A$1,7,104,100,100)</f>
        <v>0.42857142857142999</v>
      </c>
      <c r="K3159" s="4">
        <f ca="1">[1]!thsiFinD("ths_srmi_stock",$A3159,$A$1,7,100,100)</f>
        <v>0.13311688311688</v>
      </c>
      <c r="L3159" s="4">
        <f ca="1">[1]!thsiFinD("ths_atr_stock",$A3159,$A$1,7,101,100,100)</f>
        <v>0.17285714285713999</v>
      </c>
      <c r="M3159" s="4">
        <f ca="1">[1]!thsiFinD("ths_vol_w_stock",$A3159,$A$1)/1000000</f>
        <v>61.322319999999998</v>
      </c>
      <c r="N3159" s="4">
        <f ca="1">[1]!thsiFinD("ths_turnover_ratio_w_stock",$A3159,$A$1)</f>
        <v>2.3772346983733001</v>
      </c>
      <c r="O3159" s="4">
        <f ca="1">[1]!thsiFinD("ths_relative_chg_ratio_w_stock",$A3159,$A$1,104,100)</f>
        <v>-4.1032574059340003</v>
      </c>
      <c r="P3159" s="4"/>
    </row>
    <row r="3160" spans="1:16" x14ac:dyDescent="0.25">
      <c r="A3160" s="2" t="s">
        <v>6329</v>
      </c>
      <c r="B3160" s="2" t="s">
        <v>6330</v>
      </c>
      <c r="C3160" s="4">
        <f ca="1">[1]!thsiFinD("ths_vol_ratio_stock",$A3160,$A$1,7,100)</f>
        <v>1.0743081162315</v>
      </c>
      <c r="D3160" s="4">
        <f ca="1">[1]!thsiFinD("ths_cr_stock",$A3160,$A$1,7,100,100)</f>
        <v>95.348837209302999</v>
      </c>
      <c r="E3160" s="4">
        <f ca="1">[1]!thsiFinD("ths_mfi_stock",$A3160,$A$1,7,100,100)</f>
        <v>59.634806711906002</v>
      </c>
      <c r="F3160" s="4">
        <f ca="1">[1]!thsiFinD("ths_expma_stock",$A3160,$A$1,7,100,100)</f>
        <v>11.586833008912</v>
      </c>
      <c r="G3160" s="4">
        <f ca="1">[1]!thsiFinD("ths_rsi_stock",$A3160,$A$1,7,100,100)</f>
        <v>53.479633300228997</v>
      </c>
      <c r="H3160" s="4">
        <f ca="1">[1]!thsiFinD("ths_adtm_stock",$A3160,$A$1,7,3,100,100,100)</f>
        <v>0.31168831168831002</v>
      </c>
      <c r="I3160" s="4">
        <f ca="1">[1]!thsiFinD("ths_bbiboll_stock",$A3160,$A$1,7,3,100,100,100)</f>
        <v>11.587395833333</v>
      </c>
      <c r="J3160" s="4">
        <f ca="1">[1]!thsiFinD("ths_dptb_stock",$A3160,$A$1,7,104,100,100)</f>
        <v>0.71428571428570997</v>
      </c>
      <c r="K3160" s="4">
        <f ca="1">[1]!thsiFinD("ths_srmi_stock",$A3160,$A$1,7,100,100)</f>
        <v>-2.5684931506849001E-3</v>
      </c>
      <c r="L3160" s="4">
        <f ca="1">[1]!thsiFinD("ths_atr_stock",$A3160,$A$1,7,101,100,100)</f>
        <v>0.24</v>
      </c>
      <c r="M3160" s="4">
        <f ca="1">[1]!thsiFinD("ths_vol_w_stock",$A3160,$A$1)/1000000</f>
        <v>9.9929380000000005</v>
      </c>
      <c r="N3160" s="4">
        <f ca="1">[1]!thsiFinD("ths_turnover_ratio_w_stock",$A3160,$A$1)</f>
        <v>0.26282106877474998</v>
      </c>
      <c r="O3160" s="4">
        <f ca="1">[1]!thsiFinD("ths_relative_chg_ratio_w_stock",$A3160,$A$1,104,100)</f>
        <v>1.2160538407965999</v>
      </c>
      <c r="P3160" s="4"/>
    </row>
    <row r="3161" spans="1:16" x14ac:dyDescent="0.25">
      <c r="A3161" s="2" t="s">
        <v>6331</v>
      </c>
      <c r="B3161" s="2" t="s">
        <v>6332</v>
      </c>
      <c r="C3161" s="4">
        <f ca="1">[1]!thsiFinD("ths_vol_ratio_stock",$A3161,$A$1,7,100)</f>
        <v>1.4240240662450001</v>
      </c>
      <c r="D3161" s="4">
        <f ca="1">[1]!thsiFinD("ths_cr_stock",$A3161,$A$1,7,100,100)</f>
        <v>44.105571847507001</v>
      </c>
      <c r="E3161" s="4">
        <f ca="1">[1]!thsiFinD("ths_mfi_stock",$A3161,$A$1,7,100,100)</f>
        <v>43.085315978246001</v>
      </c>
      <c r="F3161" s="4">
        <f ca="1">[1]!thsiFinD("ths_expma_stock",$A3161,$A$1,7,100,100)</f>
        <v>31.604570799518999</v>
      </c>
      <c r="G3161" s="4">
        <f ca="1">[1]!thsiFinD("ths_rsi_stock",$A3161,$A$1,7,100,100)</f>
        <v>34.604893146568003</v>
      </c>
      <c r="H3161" s="4">
        <f ca="1">[1]!thsiFinD("ths_adtm_stock",$A3161,$A$1,7,3,100,100,100)</f>
        <v>0.45454545454544998</v>
      </c>
      <c r="I3161" s="4">
        <f ca="1">[1]!thsiFinD("ths_bbiboll_stock",$A3161,$A$1,7,3,100,100,100)</f>
        <v>31.709791666667002</v>
      </c>
      <c r="J3161" s="4">
        <f ca="1">[1]!thsiFinD("ths_dptb_stock",$A3161,$A$1,7,104,100,100)</f>
        <v>0.28571428571428997</v>
      </c>
      <c r="K3161" s="4">
        <f ca="1">[1]!thsiFinD("ths_srmi_stock",$A3161,$A$1,7,100,100)</f>
        <v>-6.7214111922140996E-2</v>
      </c>
      <c r="L3161" s="4">
        <f ca="1">[1]!thsiFinD("ths_atr_stock",$A3161,$A$1,7,101,100,100)</f>
        <v>1.1871428571428999</v>
      </c>
      <c r="M3161" s="4">
        <f ca="1">[1]!thsiFinD("ths_vol_w_stock",$A3161,$A$1)/1000000</f>
        <v>4.1295279999999996</v>
      </c>
      <c r="N3161" s="4">
        <f ca="1">[1]!thsiFinD("ths_turnover_ratio_w_stock",$A3161,$A$1)</f>
        <v>0.45683303817937998</v>
      </c>
      <c r="O3161" s="4">
        <f ca="1">[1]!thsiFinD("ths_relative_chg_ratio_w_stock",$A3161,$A$1,104,100)</f>
        <v>-3.3576849834166</v>
      </c>
      <c r="P3161" s="4"/>
    </row>
    <row r="3162" spans="1:16" x14ac:dyDescent="0.25">
      <c r="A3162" s="2" t="s">
        <v>6333</v>
      </c>
      <c r="B3162" s="2" t="s">
        <v>6334</v>
      </c>
      <c r="C3162" s="4">
        <f ca="1">[1]!thsiFinD("ths_vol_ratio_stock",$A3162,$A$1,7,100)</f>
        <v>0.69160269441274003</v>
      </c>
      <c r="D3162" s="4">
        <f ca="1">[1]!thsiFinD("ths_cr_stock",$A3162,$A$1,7,100,100)</f>
        <v>161.20689655172001</v>
      </c>
      <c r="E3162" s="4">
        <f ca="1">[1]!thsiFinD("ths_mfi_stock",$A3162,$A$1,7,100,100)</f>
        <v>66.271219501979004</v>
      </c>
      <c r="F3162" s="4">
        <f ca="1">[1]!thsiFinD("ths_expma_stock",$A3162,$A$1,7,100,100)</f>
        <v>9.1607752356262999</v>
      </c>
      <c r="G3162" s="4">
        <f ca="1">[1]!thsiFinD("ths_rsi_stock",$A3162,$A$1,7,100,100)</f>
        <v>61.709978278031002</v>
      </c>
      <c r="H3162" s="4">
        <f ca="1">[1]!thsiFinD("ths_adtm_stock",$A3162,$A$1,7,3,100,100,100)</f>
        <v>0.81034482758620996</v>
      </c>
      <c r="I3162" s="4">
        <f ca="1">[1]!thsiFinD("ths_bbiboll_stock",$A3162,$A$1,7,3,100,100,100)</f>
        <v>9.0808333333333007</v>
      </c>
      <c r="J3162" s="4">
        <f ca="1">[1]!thsiFinD("ths_dptb_stock",$A3162,$A$1,7,104,100,100)</f>
        <v>0.57142857142856995</v>
      </c>
      <c r="K3162" s="4">
        <f ca="1">[1]!thsiFinD("ths_srmi_stock",$A3162,$A$1,7,100,100)</f>
        <v>2.8017241379309998E-2</v>
      </c>
      <c r="L3162" s="4">
        <f ca="1">[1]!thsiFinD("ths_atr_stock",$A3162,$A$1,7,101,100,100)</f>
        <v>0.29142857142856998</v>
      </c>
      <c r="M3162" s="4">
        <f ca="1">[1]!thsiFinD("ths_vol_w_stock",$A3162,$A$1)/1000000</f>
        <v>4.9921239999999996</v>
      </c>
      <c r="N3162" s="4">
        <f ca="1">[1]!thsiFinD("ths_turnover_ratio_w_stock",$A3162,$A$1)</f>
        <v>1.5118414157480999</v>
      </c>
      <c r="O3162" s="4">
        <f ca="1">[1]!thsiFinD("ths_relative_chg_ratio_w_stock",$A3162,$A$1,104,100)</f>
        <v>1.7369516149680999</v>
      </c>
      <c r="P3162" s="4"/>
    </row>
    <row r="3163" spans="1:16" x14ac:dyDescent="0.25">
      <c r="A3163" s="2" t="s">
        <v>6335</v>
      </c>
      <c r="B3163" s="2" t="s">
        <v>6336</v>
      </c>
      <c r="C3163" s="4">
        <f ca="1">[1]!thsiFinD("ths_vol_ratio_stock",$A3163,$A$1,7,100)</f>
        <v>0.71061107339952001</v>
      </c>
      <c r="D3163" s="4">
        <f ca="1">[1]!thsiFinD("ths_cr_stock",$A3163,$A$1,7,100,100)</f>
        <v>101.58102766798</v>
      </c>
      <c r="E3163" s="4">
        <f ca="1">[1]!thsiFinD("ths_mfi_stock",$A3163,$A$1,7,100,100)</f>
        <v>62.737348193422001</v>
      </c>
      <c r="F3163" s="4">
        <f ca="1">[1]!thsiFinD("ths_expma_stock",$A3163,$A$1,7,100,100)</f>
        <v>12.890494885641001</v>
      </c>
      <c r="G3163" s="4">
        <f ca="1">[1]!thsiFinD("ths_rsi_stock",$A3163,$A$1,7,100,100)</f>
        <v>57.948653816856002</v>
      </c>
      <c r="H3163" s="4">
        <f ca="1">[1]!thsiFinD("ths_adtm_stock",$A3163,$A$1,7,3,100,100,100)</f>
        <v>0.70833333333333004</v>
      </c>
      <c r="I3163" s="4">
        <f ca="1">[1]!thsiFinD("ths_bbiboll_stock",$A3163,$A$1,7,3,100,100,100)</f>
        <v>12.750833333333</v>
      </c>
      <c r="J3163" s="4">
        <f ca="1">[1]!thsiFinD("ths_dptb_stock",$A3163,$A$1,7,104,100,100)</f>
        <v>0.57142857142856995</v>
      </c>
      <c r="K3163" s="4">
        <f ca="1">[1]!thsiFinD("ths_srmi_stock",$A3163,$A$1,7,100,100)</f>
        <v>-1.3046815042209999E-2</v>
      </c>
      <c r="L3163" s="4">
        <f ca="1">[1]!thsiFinD("ths_atr_stock",$A3163,$A$1,7,101,100,100)</f>
        <v>0.24285714285714</v>
      </c>
      <c r="M3163" s="4">
        <f ca="1">[1]!thsiFinD("ths_vol_w_stock",$A3163,$A$1)/1000000</f>
        <v>9.7816200000000002</v>
      </c>
      <c r="N3163" s="4">
        <f ca="1">[1]!thsiFinD("ths_turnover_ratio_w_stock",$A3163,$A$1)</f>
        <v>0.52402431309266995</v>
      </c>
      <c r="O3163" s="4">
        <f ca="1">[1]!thsiFinD("ths_relative_chg_ratio_w_stock",$A3163,$A$1,104,100)</f>
        <v>-1.5821360541675</v>
      </c>
      <c r="P3163" s="4"/>
    </row>
    <row r="3164" spans="1:16" x14ac:dyDescent="0.25">
      <c r="A3164" s="2" t="s">
        <v>6337</v>
      </c>
      <c r="B3164" s="2" t="s">
        <v>6338</v>
      </c>
      <c r="C3164" s="4">
        <f ca="1">[1]!thsiFinD("ths_vol_ratio_stock",$A3164,$A$1,7,100)</f>
        <v>1.1435053187773001</v>
      </c>
      <c r="D3164" s="4">
        <f ca="1">[1]!thsiFinD("ths_cr_stock",$A3164,$A$1,7,100,100)</f>
        <v>11.144578313253</v>
      </c>
      <c r="E3164" s="4">
        <f ca="1">[1]!thsiFinD("ths_mfi_stock",$A3164,$A$1,7,100,100)</f>
        <v>50.610240098554002</v>
      </c>
      <c r="F3164" s="4">
        <f ca="1">[1]!thsiFinD("ths_expma_stock",$A3164,$A$1,7,100,100)</f>
        <v>3.4303447146888</v>
      </c>
      <c r="G3164" s="4">
        <f ca="1">[1]!thsiFinD("ths_rsi_stock",$A3164,$A$1,7,100,100)</f>
        <v>21.784076335190001</v>
      </c>
      <c r="H3164" s="4">
        <f ca="1">[1]!thsiFinD("ths_adtm_stock",$A3164,$A$1,7,3,100,100,100)</f>
        <v>0.11111111111110999</v>
      </c>
      <c r="I3164" s="4">
        <f ca="1">[1]!thsiFinD("ths_bbiboll_stock",$A3164,$A$1,7,3,100,100,100)</f>
        <v>3.5851041666666998</v>
      </c>
      <c r="J3164" s="4">
        <f ca="1">[1]!thsiFinD("ths_dptb_stock",$A3164,$A$1,7,104,100,100)</f>
        <v>0</v>
      </c>
      <c r="K3164" s="4">
        <f ca="1">[1]!thsiFinD("ths_srmi_stock",$A3164,$A$1,7,100,100)</f>
        <v>-0.14864864864864999</v>
      </c>
      <c r="L3164" s="4">
        <f ca="1">[1]!thsiFinD("ths_atr_stock",$A3164,$A$1,7,101,100,100)</f>
        <v>0.22714285714286001</v>
      </c>
      <c r="M3164" s="4">
        <f ca="1">[1]!thsiFinD("ths_vol_w_stock",$A3164,$A$1)/1000000</f>
        <v>23.698360999999998</v>
      </c>
      <c r="N3164" s="4">
        <f ca="1">[1]!thsiFinD("ths_turnover_ratio_w_stock",$A3164,$A$1)</f>
        <v>4.0367817748521997</v>
      </c>
      <c r="O3164" s="4">
        <f ca="1">[1]!thsiFinD("ths_relative_chg_ratio_w_stock",$A3164,$A$1,104,100)</f>
        <v>-4.0229821765761997</v>
      </c>
      <c r="P3164" s="4"/>
    </row>
    <row r="3165" spans="1:16" x14ac:dyDescent="0.25">
      <c r="A3165" s="2" t="s">
        <v>6339</v>
      </c>
      <c r="B3165" s="2" t="s">
        <v>6340</v>
      </c>
      <c r="C3165" s="4">
        <f ca="1">[1]!thsiFinD("ths_vol_ratio_stock",$A3165,$A$1,7,100)</f>
        <v>1.4223853353992</v>
      </c>
      <c r="D3165" s="4">
        <f ca="1">[1]!thsiFinD("ths_cr_stock",$A3165,$A$1,7,100,100)</f>
        <v>96.721311475410005</v>
      </c>
      <c r="E3165" s="4">
        <f ca="1">[1]!thsiFinD("ths_mfi_stock",$A3165,$A$1,7,100,100)</f>
        <v>53.203496368274003</v>
      </c>
      <c r="F3165" s="4">
        <f ca="1">[1]!thsiFinD("ths_expma_stock",$A3165,$A$1,7,100,100)</f>
        <v>4.2348276315457003</v>
      </c>
      <c r="G3165" s="4">
        <f ca="1">[1]!thsiFinD("ths_rsi_stock",$A3165,$A$1,7,100,100)</f>
        <v>52.989592482859003</v>
      </c>
      <c r="H3165" s="4">
        <f ca="1">[1]!thsiFinD("ths_adtm_stock",$A3165,$A$1,7,3,100,100,100)</f>
        <v>0.6</v>
      </c>
      <c r="I3165" s="4">
        <f ca="1">[1]!thsiFinD("ths_bbiboll_stock",$A3165,$A$1,7,3,100,100,100)</f>
        <v>4.2401041666666996</v>
      </c>
      <c r="J3165" s="4">
        <f ca="1">[1]!thsiFinD("ths_dptb_stock",$A3165,$A$1,7,104,100,100)</f>
        <v>0.57142857142856995</v>
      </c>
      <c r="K3165" s="4">
        <f ca="1">[1]!thsiFinD("ths_srmi_stock",$A3165,$A$1,7,100,100)</f>
        <v>-4.6728971962617999E-3</v>
      </c>
      <c r="L3165" s="4">
        <f ca="1">[1]!thsiFinD("ths_atr_stock",$A3165,$A$1,7,101,100,100)</f>
        <v>6.1428571428570999E-2</v>
      </c>
      <c r="M3165" s="4">
        <f ca="1">[1]!thsiFinD("ths_vol_w_stock",$A3165,$A$1)/1000000</f>
        <v>6.9831370000000001</v>
      </c>
      <c r="N3165" s="4">
        <f ca="1">[1]!thsiFinD("ths_turnover_ratio_w_stock",$A3165,$A$1)</f>
        <v>0.90783731262462997</v>
      </c>
      <c r="O3165" s="4">
        <f ca="1">[1]!thsiFinD("ths_relative_chg_ratio_w_stock",$A3165,$A$1,104,100)</f>
        <v>-0.11796328828692</v>
      </c>
      <c r="P3165" s="4"/>
    </row>
    <row r="3166" spans="1:16" x14ac:dyDescent="0.25">
      <c r="A3166" s="2" t="s">
        <v>6341</v>
      </c>
      <c r="B3166" s="2" t="s">
        <v>6342</v>
      </c>
      <c r="C3166" s="4">
        <f ca="1">[1]!thsiFinD("ths_vol_ratio_stock",$A3166,$A$1,7,100)</f>
        <v>2.2922114333659001</v>
      </c>
      <c r="D3166" s="4">
        <f ca="1">[1]!thsiFinD("ths_cr_stock",$A3166,$A$1,7,100,100)</f>
        <v>721.25</v>
      </c>
      <c r="E3166" s="4">
        <f ca="1">[1]!thsiFinD("ths_mfi_stock",$A3166,$A$1,7,100,100)</f>
        <v>93.916017887560002</v>
      </c>
      <c r="F3166" s="4">
        <f ca="1">[1]!thsiFinD("ths_expma_stock",$A3166,$A$1,7,100,100)</f>
        <v>4.2773946484285998</v>
      </c>
      <c r="G3166" s="4">
        <f ca="1">[1]!thsiFinD("ths_rsi_stock",$A3166,$A$1,7,100,100)</f>
        <v>87.205017788009002</v>
      </c>
      <c r="H3166" s="4">
        <f ca="1">[1]!thsiFinD("ths_adtm_stock",$A3166,$A$1,7,3,100,100,100)</f>
        <v>0.98295454545454997</v>
      </c>
      <c r="I3166" s="4">
        <f ca="1">[1]!thsiFinD("ths_bbiboll_stock",$A3166,$A$1,7,3,100,100,100)</f>
        <v>4.1114583333333004</v>
      </c>
      <c r="J3166" s="4">
        <f ca="1">[1]!thsiFinD("ths_dptb_stock",$A3166,$A$1,7,104,100,100)</f>
        <v>0.42857142857142999</v>
      </c>
      <c r="K3166" s="4">
        <f ca="1">[1]!thsiFinD("ths_srmi_stock",$A3166,$A$1,7,100,100)</f>
        <v>0.21413721413721001</v>
      </c>
      <c r="L3166" s="4">
        <f ca="1">[1]!thsiFinD("ths_atr_stock",$A3166,$A$1,7,101,100,100)</f>
        <v>0.31714285714286</v>
      </c>
      <c r="M3166" s="4">
        <f ca="1">[1]!thsiFinD("ths_vol_w_stock",$A3166,$A$1)/1000000</f>
        <v>498.65168199999999</v>
      </c>
      <c r="N3166" s="4">
        <f ca="1">[1]!thsiFinD("ths_turnover_ratio_w_stock",$A3166,$A$1)</f>
        <v>11.045352778331999</v>
      </c>
      <c r="O3166" s="4">
        <f ca="1">[1]!thsiFinD("ths_relative_chg_ratio_w_stock",$A3166,$A$1,104,100)</f>
        <v>4.8983837319215997</v>
      </c>
      <c r="P3166" s="4"/>
    </row>
    <row r="3167" spans="1:16" x14ac:dyDescent="0.25">
      <c r="A3167" s="2" t="s">
        <v>6343</v>
      </c>
      <c r="B3167" s="2" t="s">
        <v>6344</v>
      </c>
      <c r="C3167" s="4">
        <f ca="1">[1]!thsiFinD("ths_vol_ratio_stock",$A3167,$A$1,7,100)</f>
        <v>0.96235692799561001</v>
      </c>
      <c r="D3167" s="4">
        <f ca="1">[1]!thsiFinD("ths_cr_stock",$A3167,$A$1,7,100,100)</f>
        <v>132</v>
      </c>
      <c r="E3167" s="4">
        <f ca="1">[1]!thsiFinD("ths_mfi_stock",$A3167,$A$1,7,100,100)</f>
        <v>61.462778912221999</v>
      </c>
      <c r="F3167" s="4">
        <f ca="1">[1]!thsiFinD("ths_expma_stock",$A3167,$A$1,7,100,100)</f>
        <v>3.4711508305584999</v>
      </c>
      <c r="G3167" s="4">
        <f ca="1">[1]!thsiFinD("ths_rsi_stock",$A3167,$A$1,7,100,100)</f>
        <v>55.274061350887003</v>
      </c>
      <c r="H3167" s="4">
        <f ca="1">[1]!thsiFinD("ths_adtm_stock",$A3167,$A$1,7,3,100,100,100)</f>
        <v>0.5</v>
      </c>
      <c r="I3167" s="4">
        <f ca="1">[1]!thsiFinD("ths_bbiboll_stock",$A3167,$A$1,7,3,100,100,100)</f>
        <v>3.4466666666667001</v>
      </c>
      <c r="J3167" s="4">
        <f ca="1">[1]!thsiFinD("ths_dptb_stock",$A3167,$A$1,7,104,100,100)</f>
        <v>0.28571428571428997</v>
      </c>
      <c r="K3167" s="4">
        <f ca="1">[1]!thsiFinD("ths_srmi_stock",$A3167,$A$1,7,100,100)</f>
        <v>2.8735632183907E-3</v>
      </c>
      <c r="L3167" s="4">
        <f ca="1">[1]!thsiFinD("ths_atr_stock",$A3167,$A$1,7,101,100,100)</f>
        <v>8.4285714285714006E-2</v>
      </c>
      <c r="M3167" s="4">
        <f ca="1">[1]!thsiFinD("ths_vol_w_stock",$A3167,$A$1)/1000000</f>
        <v>8.5794999999999995</v>
      </c>
      <c r="N3167" s="4">
        <f ca="1">[1]!thsiFinD("ths_turnover_ratio_w_stock",$A3167,$A$1)</f>
        <v>1.0639260912698001</v>
      </c>
      <c r="O3167" s="4">
        <f ca="1">[1]!thsiFinD("ths_relative_chg_ratio_w_stock",$A3167,$A$1,104,100)</f>
        <v>-1.7696880008347999</v>
      </c>
      <c r="P3167" s="4"/>
    </row>
    <row r="3168" spans="1:16" x14ac:dyDescent="0.25">
      <c r="A3168" s="2" t="s">
        <v>6345</v>
      </c>
      <c r="B3168" s="2" t="s">
        <v>6346</v>
      </c>
      <c r="C3168" s="4">
        <f ca="1">[1]!thsiFinD("ths_vol_ratio_stock",$A3168,$A$1,7,100)</f>
        <v>1.4735759431733</v>
      </c>
      <c r="D3168" s="4">
        <f ca="1">[1]!thsiFinD("ths_cr_stock",$A3168,$A$1,7,100,100)</f>
        <v>31.937172774869001</v>
      </c>
      <c r="E3168" s="4">
        <f ca="1">[1]!thsiFinD("ths_mfi_stock",$A3168,$A$1,7,100,100)</f>
        <v>46.907970930932997</v>
      </c>
      <c r="F3168" s="4">
        <f ca="1">[1]!thsiFinD("ths_expma_stock",$A3168,$A$1,7,100,100)</f>
        <v>3.0893022192305999</v>
      </c>
      <c r="G3168" s="4">
        <f ca="1">[1]!thsiFinD("ths_rsi_stock",$A3168,$A$1,7,100,100)</f>
        <v>20.619013098073999</v>
      </c>
      <c r="H3168" s="4">
        <f ca="1">[1]!thsiFinD("ths_adtm_stock",$A3168,$A$1,7,3,100,100,100)</f>
        <v>0.48275862068966002</v>
      </c>
      <c r="I3168" s="4">
        <f ca="1">[1]!thsiFinD("ths_bbiboll_stock",$A3168,$A$1,7,3,100,100,100)</f>
        <v>3.2293750000000001</v>
      </c>
      <c r="J3168" s="4">
        <f ca="1">[1]!thsiFinD("ths_dptb_stock",$A3168,$A$1,7,104,100,100)</f>
        <v>0.28571428571428997</v>
      </c>
      <c r="K3168" s="4">
        <f ca="1">[1]!thsiFinD("ths_srmi_stock",$A3168,$A$1,7,100,100)</f>
        <v>-8.9506172839506001E-2</v>
      </c>
      <c r="L3168" s="4">
        <f ca="1">[1]!thsiFinD("ths_atr_stock",$A3168,$A$1,7,101,100,100)</f>
        <v>0.14142857142856999</v>
      </c>
      <c r="M3168" s="4">
        <f ca="1">[1]!thsiFinD("ths_vol_w_stock",$A3168,$A$1)/1000000</f>
        <v>14.982327</v>
      </c>
      <c r="N3168" s="4">
        <f ca="1">[1]!thsiFinD("ths_turnover_ratio_w_stock",$A3168,$A$1)</f>
        <v>3.7080517058333999</v>
      </c>
      <c r="O3168" s="4">
        <f ca="1">[1]!thsiFinD("ths_relative_chg_ratio_w_stock",$A3168,$A$1,104,100)</f>
        <v>-4.8840017425035001</v>
      </c>
      <c r="P3168" s="4"/>
    </row>
    <row r="3169" spans="1:16" x14ac:dyDescent="0.25">
      <c r="A3169" s="2" t="s">
        <v>6347</v>
      </c>
      <c r="B3169" s="2" t="s">
        <v>6348</v>
      </c>
      <c r="C3169" s="4">
        <f ca="1">[1]!thsiFinD("ths_vol_ratio_stock",$A3169,$A$1,7,100)</f>
        <v>1.3494162944782999</v>
      </c>
      <c r="D3169" s="4">
        <f ca="1">[1]!thsiFinD("ths_cr_stock",$A3169,$A$1,7,100,100)</f>
        <v>29.661016949152</v>
      </c>
      <c r="E3169" s="4">
        <f ca="1">[1]!thsiFinD("ths_mfi_stock",$A3169,$A$1,7,100,100)</f>
        <v>18.841895079368999</v>
      </c>
      <c r="F3169" s="4">
        <f ca="1">[1]!thsiFinD("ths_expma_stock",$A3169,$A$1,7,100,100)</f>
        <v>12.834287841076</v>
      </c>
      <c r="G3169" s="4">
        <f ca="1">[1]!thsiFinD("ths_rsi_stock",$A3169,$A$1,7,100,100)</f>
        <v>28.528578125111999</v>
      </c>
      <c r="H3169" s="4">
        <f ca="1">[1]!thsiFinD("ths_adtm_stock",$A3169,$A$1,7,3,100,100,100)</f>
        <v>-0.68461538461537996</v>
      </c>
      <c r="I3169" s="4">
        <f ca="1">[1]!thsiFinD("ths_bbiboll_stock",$A3169,$A$1,7,3,100,100,100)</f>
        <v>12.973020833333001</v>
      </c>
      <c r="J3169" s="4">
        <f ca="1">[1]!thsiFinD("ths_dptb_stock",$A3169,$A$1,7,104,100,100)</f>
        <v>0.57142857142856995</v>
      </c>
      <c r="K3169" s="4">
        <f ca="1">[1]!thsiFinD("ths_srmi_stock",$A3169,$A$1,7,100,100)</f>
        <v>-7.0631970260222998E-2</v>
      </c>
      <c r="L3169" s="4">
        <f ca="1">[1]!thsiFinD("ths_atr_stock",$A3169,$A$1,7,101,100,100)</f>
        <v>0.36428571428570999</v>
      </c>
      <c r="M3169" s="4">
        <f ca="1">[1]!thsiFinD("ths_vol_w_stock",$A3169,$A$1)/1000000</f>
        <v>9.0259999999999998</v>
      </c>
      <c r="N3169" s="4">
        <f ca="1">[1]!thsiFinD("ths_turnover_ratio_w_stock",$A3169,$A$1)</f>
        <v>0.83488541454829002</v>
      </c>
      <c r="O3169" s="4">
        <f ca="1">[1]!thsiFinD("ths_relative_chg_ratio_w_stock",$A3169,$A$1,104,100)</f>
        <v>-2.7732417931315001</v>
      </c>
      <c r="P3169" s="4"/>
    </row>
    <row r="3170" spans="1:16" x14ac:dyDescent="0.25">
      <c r="A3170" s="2" t="s">
        <v>6349</v>
      </c>
      <c r="B3170" s="2" t="s">
        <v>6350</v>
      </c>
      <c r="C3170" s="4">
        <f ca="1">[1]!thsiFinD("ths_vol_ratio_stock",$A3170,$A$1,7,100)</f>
        <v>1.7349896516939001</v>
      </c>
      <c r="D3170" s="4">
        <f ca="1">[1]!thsiFinD("ths_cr_stock",$A3170,$A$1,7,100,100)</f>
        <v>95.430393198725</v>
      </c>
      <c r="E3170" s="4">
        <f ca="1">[1]!thsiFinD("ths_mfi_stock",$A3170,$A$1,7,100,100)</f>
        <v>48.169821861826001</v>
      </c>
      <c r="F3170" s="4">
        <f ca="1">[1]!thsiFinD("ths_expma_stock",$A3170,$A$1,7,100,100)</f>
        <v>17.367325720512</v>
      </c>
      <c r="G3170" s="4">
        <f ca="1">[1]!thsiFinD("ths_rsi_stock",$A3170,$A$1,7,100,100)</f>
        <v>48.374130171091998</v>
      </c>
      <c r="H3170" s="4">
        <f ca="1">[1]!thsiFinD("ths_adtm_stock",$A3170,$A$1,7,3,100,100,100)</f>
        <v>0.64948453608247003</v>
      </c>
      <c r="I3170" s="4">
        <f ca="1">[1]!thsiFinD("ths_bbiboll_stock",$A3170,$A$1,7,3,100,100,100)</f>
        <v>17.134687499999998</v>
      </c>
      <c r="J3170" s="4">
        <f ca="1">[1]!thsiFinD("ths_dptb_stock",$A3170,$A$1,7,104,100,100)</f>
        <v>0.57142857142856995</v>
      </c>
      <c r="K3170" s="4">
        <f ca="1">[1]!thsiFinD("ths_srmi_stock",$A3170,$A$1,7,100,100)</f>
        <v>-1.9607843137254999E-2</v>
      </c>
      <c r="L3170" s="4">
        <f ca="1">[1]!thsiFinD("ths_atr_stock",$A3170,$A$1,7,101,100,100)</f>
        <v>0.87571428571428001</v>
      </c>
      <c r="M3170" s="4">
        <f ca="1">[1]!thsiFinD("ths_vol_w_stock",$A3170,$A$1)/1000000</f>
        <v>18.082773</v>
      </c>
      <c r="N3170" s="4">
        <f ca="1">[1]!thsiFinD("ths_turnover_ratio_w_stock",$A3170,$A$1)</f>
        <v>4.1989487983281002</v>
      </c>
      <c r="O3170" s="4">
        <f ca="1">[1]!thsiFinD("ths_relative_chg_ratio_w_stock",$A3170,$A$1,104,100)</f>
        <v>-4.7402090369801</v>
      </c>
      <c r="P3170" s="4"/>
    </row>
    <row r="3171" spans="1:16" x14ac:dyDescent="0.25">
      <c r="A3171" s="2" t="s">
        <v>6351</v>
      </c>
      <c r="B3171" s="2" t="s">
        <v>6352</v>
      </c>
      <c r="C3171" s="4">
        <f ca="1">[1]!thsiFinD("ths_vol_ratio_stock",$A3171,$A$1,7,100)</f>
        <v>1.4438187102641</v>
      </c>
      <c r="D3171" s="4">
        <f ca="1">[1]!thsiFinD("ths_cr_stock",$A3171,$A$1,7,100,100)</f>
        <v>168.18181818181</v>
      </c>
      <c r="E3171" s="4">
        <f ca="1">[1]!thsiFinD("ths_mfi_stock",$A3171,$A$1,7,100,100)</f>
        <v>74.782917408960003</v>
      </c>
      <c r="F3171" s="4">
        <f ca="1">[1]!thsiFinD("ths_expma_stock",$A3171,$A$1,7,100,100)</f>
        <v>4.6165897308273003</v>
      </c>
      <c r="G3171" s="4">
        <f ca="1">[1]!thsiFinD("ths_rsi_stock",$A3171,$A$1,7,100,100)</f>
        <v>62.289614125008001</v>
      </c>
      <c r="H3171" s="4">
        <f ca="1">[1]!thsiFinD("ths_adtm_stock",$A3171,$A$1,7,3,100,100,100)</f>
        <v>0.78260869565216995</v>
      </c>
      <c r="I3171" s="4">
        <f ca="1">[1]!thsiFinD("ths_bbiboll_stock",$A3171,$A$1,7,3,100,100,100)</f>
        <v>4.5954166666666998</v>
      </c>
      <c r="J3171" s="4">
        <f ca="1">[1]!thsiFinD("ths_dptb_stock",$A3171,$A$1,7,104,100,100)</f>
        <v>0.71428571428570997</v>
      </c>
      <c r="K3171" s="4">
        <f ca="1">[1]!thsiFinD("ths_srmi_stock",$A3171,$A$1,7,100,100)</f>
        <v>1.5021459227468E-2</v>
      </c>
      <c r="L3171" s="4">
        <f ca="1">[1]!thsiFinD("ths_atr_stock",$A3171,$A$1,7,101,100,100)</f>
        <v>8.4285714285714006E-2</v>
      </c>
      <c r="M3171" s="4">
        <f ca="1">[1]!thsiFinD("ths_vol_w_stock",$A3171,$A$1)/1000000</f>
        <v>43.144450999999997</v>
      </c>
      <c r="N3171" s="4">
        <f ca="1">[1]!thsiFinD("ths_turnover_ratio_w_stock",$A3171,$A$1)</f>
        <v>0.95917792645</v>
      </c>
      <c r="O3171" s="4">
        <f ca="1">[1]!thsiFinD("ths_relative_chg_ratio_w_stock",$A3171,$A$1,104,100)</f>
        <v>-0.13820364249312</v>
      </c>
      <c r="P3171" s="4"/>
    </row>
    <row r="3172" spans="1:16" x14ac:dyDescent="0.25">
      <c r="A3172" s="2" t="s">
        <v>6353</v>
      </c>
      <c r="B3172" s="2" t="s">
        <v>6354</v>
      </c>
      <c r="C3172" s="4">
        <f ca="1">[1]!thsiFinD("ths_vol_ratio_stock",$A3172,$A$1,7,100)</f>
        <v>1.2571458479762001</v>
      </c>
      <c r="D3172" s="4">
        <f ca="1">[1]!thsiFinD("ths_cr_stock",$A3172,$A$1,7,100,100)</f>
        <v>108.43672456576</v>
      </c>
      <c r="E3172" s="4">
        <f ca="1">[1]!thsiFinD("ths_mfi_stock",$A3172,$A$1,7,100,100)</f>
        <v>60.946900172256001</v>
      </c>
      <c r="F3172" s="4">
        <f ca="1">[1]!thsiFinD("ths_expma_stock",$A3172,$A$1,7,100,100)</f>
        <v>16.973017358637001</v>
      </c>
      <c r="G3172" s="4">
        <f ca="1">[1]!thsiFinD("ths_rsi_stock",$A3172,$A$1,7,100,100)</f>
        <v>64.667245279297006</v>
      </c>
      <c r="H3172" s="4">
        <f ca="1">[1]!thsiFinD("ths_adtm_stock",$A3172,$A$1,7,3,100,100,100)</f>
        <v>0.36274509803921001</v>
      </c>
      <c r="I3172" s="4">
        <f ca="1">[1]!thsiFinD("ths_bbiboll_stock",$A3172,$A$1,7,3,100,100,100)</f>
        <v>16.841666666666999</v>
      </c>
      <c r="J3172" s="4">
        <f ca="1">[1]!thsiFinD("ths_dptb_stock",$A3172,$A$1,7,104,100,100)</f>
        <v>0.57142857142856995</v>
      </c>
      <c r="K3172" s="4">
        <f ca="1">[1]!thsiFinD("ths_srmi_stock",$A3172,$A$1,7,100,100)</f>
        <v>-6.3364055299539E-3</v>
      </c>
      <c r="L3172" s="4">
        <f ca="1">[1]!thsiFinD("ths_atr_stock",$A3172,$A$1,7,101,100,100)</f>
        <v>0.40714285714286003</v>
      </c>
      <c r="M3172" s="4">
        <f ca="1">[1]!thsiFinD("ths_vol_w_stock",$A3172,$A$1)/1000000</f>
        <v>5.225854</v>
      </c>
      <c r="N3172" s="4">
        <f ca="1">[1]!thsiFinD("ths_turnover_ratio_w_stock",$A3172,$A$1)</f>
        <v>1.5829715627812999</v>
      </c>
      <c r="O3172" s="4">
        <f ca="1">[1]!thsiFinD("ths_relative_chg_ratio_w_stock",$A3172,$A$1,104,100)</f>
        <v>1.1770545422709</v>
      </c>
      <c r="P3172" s="4"/>
    </row>
    <row r="3173" spans="1:16" x14ac:dyDescent="0.25">
      <c r="A3173" s="2" t="s">
        <v>6355</v>
      </c>
      <c r="B3173" s="2" t="s">
        <v>6356</v>
      </c>
      <c r="C3173" s="4">
        <f ca="1">[1]!thsiFinD("ths_vol_ratio_stock",$A3173,$A$1,7,100)</f>
        <v>1.3822429811285</v>
      </c>
      <c r="D3173" s="4">
        <f ca="1">[1]!thsiFinD("ths_cr_stock",$A3173,$A$1,7,100,100)</f>
        <v>69.714285714286007</v>
      </c>
      <c r="E3173" s="4">
        <f ca="1">[1]!thsiFinD("ths_mfi_stock",$A3173,$A$1,7,100,100)</f>
        <v>21.643854103051002</v>
      </c>
      <c r="F3173" s="4">
        <f ca="1">[1]!thsiFinD("ths_expma_stock",$A3173,$A$1,7,100,100)</f>
        <v>10.284549415168</v>
      </c>
      <c r="G3173" s="4">
        <f ca="1">[1]!thsiFinD("ths_rsi_stock",$A3173,$A$1,7,100,100)</f>
        <v>58.890603737600003</v>
      </c>
      <c r="H3173" s="4">
        <f ca="1">[1]!thsiFinD("ths_adtm_stock",$A3173,$A$1,7,3,100,100,100)</f>
        <v>-1.3157894736842E-2</v>
      </c>
      <c r="I3173" s="4">
        <f ca="1">[1]!thsiFinD("ths_bbiboll_stock",$A3173,$A$1,7,3,100,100,100)</f>
        <v>10.250937499999999</v>
      </c>
      <c r="J3173" s="4">
        <f ca="1">[1]!thsiFinD("ths_dptb_stock",$A3173,$A$1,7,104,100,100)</f>
        <v>0.71428571428570997</v>
      </c>
      <c r="K3173" s="4">
        <f ca="1">[1]!thsiFinD("ths_srmi_stock",$A3173,$A$1,7,100,100)</f>
        <v>-2.5023169601483E-2</v>
      </c>
      <c r="L3173" s="4">
        <f ca="1">[1]!thsiFinD("ths_atr_stock",$A3173,$A$1,7,101,100,100)</f>
        <v>0.31857142857143</v>
      </c>
      <c r="M3173" s="4">
        <f ca="1">[1]!thsiFinD("ths_vol_w_stock",$A3173,$A$1)/1000000</f>
        <v>38.242887000000003</v>
      </c>
      <c r="N3173" s="4">
        <f ca="1">[1]!thsiFinD("ths_turnover_ratio_w_stock",$A3173,$A$1)</f>
        <v>2.181783848701</v>
      </c>
      <c r="O3173" s="4">
        <f ca="1">[1]!thsiFinD("ths_relative_chg_ratio_w_stock",$A3173,$A$1,104,100)</f>
        <v>3.1900496806801999</v>
      </c>
      <c r="P3173" s="4"/>
    </row>
    <row r="3174" spans="1:16" x14ac:dyDescent="0.25">
      <c r="A3174" s="2" t="s">
        <v>6357</v>
      </c>
      <c r="B3174" s="2" t="s">
        <v>6358</v>
      </c>
      <c r="C3174" s="4">
        <f ca="1">[1]!thsiFinD("ths_vol_ratio_stock",$A3174,$A$1,7,100)</f>
        <v>1.4991448476836</v>
      </c>
      <c r="D3174" s="4">
        <f ca="1">[1]!thsiFinD("ths_cr_stock",$A3174,$A$1,7,100,100)</f>
        <v>689.13043478262</v>
      </c>
      <c r="E3174" s="4">
        <f ca="1">[1]!thsiFinD("ths_mfi_stock",$A3174,$A$1,7,100,100)</f>
        <v>88.114103960443998</v>
      </c>
      <c r="F3174" s="4">
        <f ca="1">[1]!thsiFinD("ths_expma_stock",$A3174,$A$1,7,100,100)</f>
        <v>6.450917620557</v>
      </c>
      <c r="G3174" s="4">
        <f ca="1">[1]!thsiFinD("ths_rsi_stock",$A3174,$A$1,7,100,100)</f>
        <v>82.121374784742002</v>
      </c>
      <c r="H3174" s="4">
        <f ca="1">[1]!thsiFinD("ths_adtm_stock",$A3174,$A$1,7,3,100,100,100)</f>
        <v>1</v>
      </c>
      <c r="I3174" s="4">
        <f ca="1">[1]!thsiFinD("ths_bbiboll_stock",$A3174,$A$1,7,3,100,100,100)</f>
        <v>6.3914583333332997</v>
      </c>
      <c r="J3174" s="4">
        <f ca="1">[1]!thsiFinD("ths_dptb_stock",$A3174,$A$1,7,104,100,100)</f>
        <v>0.42857142857142999</v>
      </c>
      <c r="K3174" s="4">
        <f ca="1">[1]!thsiFinD("ths_srmi_stock",$A3174,$A$1,7,100,100)</f>
        <v>9.0370370370370004E-2</v>
      </c>
      <c r="L3174" s="4">
        <f ca="1">[1]!thsiFinD("ths_atr_stock",$A3174,$A$1,7,101,100,100)</f>
        <v>0.17285714285713999</v>
      </c>
      <c r="M3174" s="4">
        <f ca="1">[1]!thsiFinD("ths_vol_w_stock",$A3174,$A$1)/1000000</f>
        <v>29.546050000000001</v>
      </c>
      <c r="N3174" s="4">
        <f ca="1">[1]!thsiFinD("ths_turnover_ratio_w_stock",$A3174,$A$1)</f>
        <v>1.3763955725373</v>
      </c>
      <c r="O3174" s="4">
        <f ca="1">[1]!thsiFinD("ths_relative_chg_ratio_w_stock",$A3174,$A$1,104,100)</f>
        <v>3.3333785387665</v>
      </c>
      <c r="P3174" s="4"/>
    </row>
    <row r="3175" spans="1:16" x14ac:dyDescent="0.25">
      <c r="A3175" s="2" t="s">
        <v>6359</v>
      </c>
      <c r="B3175" s="2" t="s">
        <v>6360</v>
      </c>
      <c r="C3175" s="4">
        <f ca="1">[1]!thsiFinD("ths_vol_ratio_stock",$A3175,$A$1,7,100)</f>
        <v>1.4499714637931</v>
      </c>
      <c r="D3175" s="4">
        <f ca="1">[1]!thsiFinD("ths_cr_stock",$A3175,$A$1,7,100,100)</f>
        <v>287.09677419355</v>
      </c>
      <c r="E3175" s="4">
        <f ca="1">[1]!thsiFinD("ths_mfi_stock",$A3175,$A$1,7,100,100)</f>
        <v>62.805841113172001</v>
      </c>
      <c r="F3175" s="4">
        <f ca="1">[1]!thsiFinD("ths_expma_stock",$A3175,$A$1,7,100,100)</f>
        <v>3.1140716722942998</v>
      </c>
      <c r="G3175" s="4">
        <f ca="1">[1]!thsiFinD("ths_rsi_stock",$A3175,$A$1,7,100,100)</f>
        <v>82.912848993300003</v>
      </c>
      <c r="H3175" s="4">
        <f ca="1">[1]!thsiFinD("ths_adtm_stock",$A3175,$A$1,7,3,100,100,100)</f>
        <v>0.97727272727272996</v>
      </c>
      <c r="I3175" s="4">
        <f ca="1">[1]!thsiFinD("ths_bbiboll_stock",$A3175,$A$1,7,3,100,100,100)</f>
        <v>3.0310416666667002</v>
      </c>
      <c r="J3175" s="4">
        <f ca="1">[1]!thsiFinD("ths_dptb_stock",$A3175,$A$1,7,104,100,100)</f>
        <v>0.28571428571428997</v>
      </c>
      <c r="K3175" s="4">
        <f ca="1">[1]!thsiFinD("ths_srmi_stock",$A3175,$A$1,7,100,100)</f>
        <v>8.4848484848485006E-2</v>
      </c>
      <c r="L3175" s="4">
        <f ca="1">[1]!thsiFinD("ths_atr_stock",$A3175,$A$1,7,101,100,100)</f>
        <v>0.11571428571429</v>
      </c>
      <c r="M3175" s="4">
        <f ca="1">[1]!thsiFinD("ths_vol_w_stock",$A3175,$A$1)/1000000</f>
        <v>18.962541000000002</v>
      </c>
      <c r="N3175" s="4">
        <f ca="1">[1]!thsiFinD("ths_turnover_ratio_w_stock",$A3175,$A$1)</f>
        <v>1.2875978287809</v>
      </c>
      <c r="O3175" s="4">
        <f ca="1">[1]!thsiFinD("ths_relative_chg_ratio_w_stock",$A3175,$A$1,104,100)</f>
        <v>4.0771223409015001</v>
      </c>
      <c r="P3175" s="4"/>
    </row>
    <row r="3176" spans="1:16" x14ac:dyDescent="0.25">
      <c r="A3176" s="2" t="s">
        <v>6361</v>
      </c>
      <c r="B3176" s="2" t="s">
        <v>6362</v>
      </c>
      <c r="C3176" s="4">
        <f ca="1">[1]!thsiFinD("ths_vol_ratio_stock",$A3176,$A$1,7,100)</f>
        <v>2.5193266754165</v>
      </c>
      <c r="D3176" s="4">
        <f ca="1">[1]!thsiFinD("ths_cr_stock",$A3176,$A$1,7,100,100)</f>
        <v>128.81355932202999</v>
      </c>
      <c r="E3176" s="4">
        <f ca="1">[1]!thsiFinD("ths_mfi_stock",$A3176,$A$1,7,100,100)</f>
        <v>57.107711743229999</v>
      </c>
      <c r="F3176" s="4">
        <f ca="1">[1]!thsiFinD("ths_expma_stock",$A3176,$A$1,7,100,100)</f>
        <v>2.2387387451862</v>
      </c>
      <c r="G3176" s="4">
        <f ca="1">[1]!thsiFinD("ths_rsi_stock",$A3176,$A$1,7,100,100)</f>
        <v>66.595076368879006</v>
      </c>
      <c r="H3176" s="4">
        <f ca="1">[1]!thsiFinD("ths_adtm_stock",$A3176,$A$1,7,3,100,100,100)</f>
        <v>0.73333333333334005</v>
      </c>
      <c r="I3176" s="4">
        <f ca="1">[1]!thsiFinD("ths_bbiboll_stock",$A3176,$A$1,7,3,100,100,100)</f>
        <v>2.2367708333333001</v>
      </c>
      <c r="J3176" s="4">
        <f ca="1">[1]!thsiFinD("ths_dptb_stock",$A3176,$A$1,7,104,100,100)</f>
        <v>0.57142857142856995</v>
      </c>
      <c r="K3176" s="4">
        <f ca="1">[1]!thsiFinD("ths_srmi_stock",$A3176,$A$1,7,100,100)</f>
        <v>2.5974025974026E-2</v>
      </c>
      <c r="L3176" s="4">
        <f ca="1">[1]!thsiFinD("ths_atr_stock",$A3176,$A$1,7,101,100,100)</f>
        <v>6.4285714285714002E-2</v>
      </c>
      <c r="M3176" s="4">
        <f ca="1">[1]!thsiFinD("ths_vol_w_stock",$A3176,$A$1)/1000000</f>
        <v>27.8932</v>
      </c>
      <c r="N3176" s="4">
        <f ca="1">[1]!thsiFinD("ths_turnover_ratio_w_stock",$A3176,$A$1)</f>
        <v>2.8176091281242002</v>
      </c>
      <c r="O3176" s="4">
        <f ca="1">[1]!thsiFinD("ths_relative_chg_ratio_w_stock",$A3176,$A$1,104,100)</f>
        <v>2.7717425940660001</v>
      </c>
      <c r="P3176" s="4"/>
    </row>
    <row r="3177" spans="1:16" x14ac:dyDescent="0.25">
      <c r="A3177" s="2" t="s">
        <v>6363</v>
      </c>
      <c r="B3177" s="2" t="s">
        <v>6364</v>
      </c>
      <c r="C3177" s="4">
        <f ca="1">[1]!thsiFinD("ths_vol_ratio_stock",$A3177,$A$1,7,100)</f>
        <v>0.98624025882569999</v>
      </c>
      <c r="D3177" s="4">
        <f ca="1">[1]!thsiFinD("ths_cr_stock",$A3177,$A$1,7,100,100)</f>
        <v>114.15384615385</v>
      </c>
      <c r="E3177" s="4">
        <f ca="1">[1]!thsiFinD("ths_mfi_stock",$A3177,$A$1,7,100,100)</f>
        <v>46.000173352567003</v>
      </c>
      <c r="F3177" s="4">
        <f ca="1">[1]!thsiFinD("ths_expma_stock",$A3177,$A$1,7,100,100)</f>
        <v>9.3878639997336002</v>
      </c>
      <c r="G3177" s="4">
        <f ca="1">[1]!thsiFinD("ths_rsi_stock",$A3177,$A$1,7,100,100)</f>
        <v>43.049111059559003</v>
      </c>
      <c r="H3177" s="4">
        <f ca="1">[1]!thsiFinD("ths_adtm_stock",$A3177,$A$1,7,3,100,100,100)</f>
        <v>0.22471910112359</v>
      </c>
      <c r="I3177" s="4">
        <f ca="1">[1]!thsiFinD("ths_bbiboll_stock",$A3177,$A$1,7,3,100,100,100)</f>
        <v>9.3731249999999999</v>
      </c>
      <c r="J3177" s="4">
        <f ca="1">[1]!thsiFinD("ths_dptb_stock",$A3177,$A$1,7,104,100,100)</f>
        <v>0.28571428571428997</v>
      </c>
      <c r="K3177" s="4">
        <f ca="1">[1]!thsiFinD("ths_srmi_stock",$A3177,$A$1,7,100,100)</f>
        <v>2.1645021645020999E-3</v>
      </c>
      <c r="L3177" s="4">
        <f ca="1">[1]!thsiFinD("ths_atr_stock",$A3177,$A$1,7,101,100,100)</f>
        <v>0.33142857142857002</v>
      </c>
      <c r="M3177" s="4">
        <f ca="1">[1]!thsiFinD("ths_vol_w_stock",$A3177,$A$1)/1000000</f>
        <v>25.511931000000001</v>
      </c>
      <c r="N3177" s="4">
        <f ca="1">[1]!thsiFinD("ths_turnover_ratio_w_stock",$A3177,$A$1)</f>
        <v>0.53119198770025999</v>
      </c>
      <c r="O3177" s="4">
        <f ca="1">[1]!thsiFinD("ths_relative_chg_ratio_w_stock",$A3177,$A$1,104,100)</f>
        <v>-1.6353086879853</v>
      </c>
      <c r="P3177" s="4"/>
    </row>
    <row r="3178" spans="1:16" x14ac:dyDescent="0.25">
      <c r="A3178" s="2" t="s">
        <v>6365</v>
      </c>
      <c r="B3178" s="2" t="s">
        <v>6366</v>
      </c>
      <c r="C3178" s="4">
        <f ca="1">[1]!thsiFinD("ths_vol_ratio_stock",$A3178,$A$1,7,100)</f>
        <v>0.92374601533906997</v>
      </c>
      <c r="D3178" s="4">
        <f ca="1">[1]!thsiFinD("ths_cr_stock",$A3178,$A$1,7,100,100)</f>
        <v>74.793388429752</v>
      </c>
      <c r="E3178" s="4">
        <f ca="1">[1]!thsiFinD("ths_mfi_stock",$A3178,$A$1,7,100,100)</f>
        <v>47.034999545319998</v>
      </c>
      <c r="F3178" s="4">
        <f ca="1">[1]!thsiFinD("ths_expma_stock",$A3178,$A$1,7,100,100)</f>
        <v>6.6472368997368996</v>
      </c>
      <c r="G3178" s="4">
        <f ca="1">[1]!thsiFinD("ths_rsi_stock",$A3178,$A$1,7,100,100)</f>
        <v>65.057261693241998</v>
      </c>
      <c r="H3178" s="4">
        <f ca="1">[1]!thsiFinD("ths_adtm_stock",$A3178,$A$1,7,3,100,100,100)</f>
        <v>-8.8235294117642998E-2</v>
      </c>
      <c r="I3178" s="4">
        <f ca="1">[1]!thsiFinD("ths_bbiboll_stock",$A3178,$A$1,7,3,100,100,100)</f>
        <v>6.5352083333333004</v>
      </c>
      <c r="J3178" s="4">
        <f ca="1">[1]!thsiFinD("ths_dptb_stock",$A3178,$A$1,7,104,100,100)</f>
        <v>0.71428571428570997</v>
      </c>
      <c r="K3178" s="4">
        <f ca="1">[1]!thsiFinD("ths_srmi_stock",$A3178,$A$1,7,100,100)</f>
        <v>-2.8985507246376999E-2</v>
      </c>
      <c r="L3178" s="4">
        <f ca="1">[1]!thsiFinD("ths_atr_stock",$A3178,$A$1,7,101,100,100)</f>
        <v>0.20142857142857001</v>
      </c>
      <c r="M3178" s="4">
        <f ca="1">[1]!thsiFinD("ths_vol_w_stock",$A3178,$A$1)/1000000</f>
        <v>42.258476999999999</v>
      </c>
      <c r="N3178" s="4">
        <f ca="1">[1]!thsiFinD("ths_turnover_ratio_w_stock",$A3178,$A$1)</f>
        <v>2.1428161350843999</v>
      </c>
      <c r="O3178" s="4">
        <f ca="1">[1]!thsiFinD("ths_relative_chg_ratio_w_stock",$A3178,$A$1,104,100)</f>
        <v>-0.20378057484279999</v>
      </c>
      <c r="P3178" s="4"/>
    </row>
    <row r="3179" spans="1:16" x14ac:dyDescent="0.25">
      <c r="A3179" s="2" t="s">
        <v>6367</v>
      </c>
      <c r="B3179" s="2" t="s">
        <v>6368</v>
      </c>
      <c r="C3179" s="4">
        <f ca="1">[1]!thsiFinD("ths_vol_ratio_stock",$A3179,$A$1,7,100)</f>
        <v>0.89511134381065005</v>
      </c>
      <c r="D3179" s="4">
        <f ca="1">[1]!thsiFinD("ths_cr_stock",$A3179,$A$1,7,100,100)</f>
        <v>88.235294117646006</v>
      </c>
      <c r="E3179" s="4">
        <f ca="1">[1]!thsiFinD("ths_mfi_stock",$A3179,$A$1,7,100,100)</f>
        <v>32.588631954477997</v>
      </c>
      <c r="F3179" s="4">
        <f ca="1">[1]!thsiFinD("ths_expma_stock",$A3179,$A$1,7,100,100)</f>
        <v>2.6546812600287999</v>
      </c>
      <c r="G3179" s="4">
        <f ca="1">[1]!thsiFinD("ths_rsi_stock",$A3179,$A$1,7,100,100)</f>
        <v>51.396945684213001</v>
      </c>
      <c r="H3179" s="4">
        <f ca="1">[1]!thsiFinD("ths_adtm_stock",$A3179,$A$1,7,3,100,100,100)</f>
        <v>0.2</v>
      </c>
      <c r="I3179" s="4">
        <f ca="1">[1]!thsiFinD("ths_bbiboll_stock",$A3179,$A$1,7,3,100,100,100)</f>
        <v>2.6439583333333001</v>
      </c>
      <c r="J3179" s="4">
        <f ca="1">[1]!thsiFinD("ths_dptb_stock",$A3179,$A$1,7,104,100,100)</f>
        <v>0.42857142857142999</v>
      </c>
      <c r="K3179" s="4">
        <f ca="1">[1]!thsiFinD("ths_srmi_stock",$A3179,$A$1,7,100,100)</f>
        <v>-2.5735294117646999E-2</v>
      </c>
      <c r="L3179" s="4">
        <f ca="1">[1]!thsiFinD("ths_atr_stock",$A3179,$A$1,7,101,100,100)</f>
        <v>4.7142857142857E-2</v>
      </c>
      <c r="M3179" s="4">
        <f ca="1">[1]!thsiFinD("ths_vol_w_stock",$A3179,$A$1)/1000000</f>
        <v>11.120331</v>
      </c>
      <c r="N3179" s="4">
        <f ca="1">[1]!thsiFinD("ths_turnover_ratio_w_stock",$A3179,$A$1)</f>
        <v>0.48531324107405999</v>
      </c>
      <c r="O3179" s="4">
        <f ca="1">[1]!thsiFinD("ths_relative_chg_ratio_w_stock",$A3179,$A$1,104,100)</f>
        <v>-1.1023210763460001</v>
      </c>
      <c r="P3179" s="4"/>
    </row>
    <row r="3180" spans="1:16" x14ac:dyDescent="0.25">
      <c r="A3180" s="2" t="s">
        <v>6369</v>
      </c>
      <c r="B3180" s="2" t="s">
        <v>6370</v>
      </c>
      <c r="C3180" s="4">
        <f ca="1">[1]!thsiFinD("ths_vol_ratio_stock",$A3180,$A$1,7,100)</f>
        <v>1.2497730231112001</v>
      </c>
      <c r="D3180" s="4">
        <f ca="1">[1]!thsiFinD("ths_cr_stock",$A3180,$A$1,7,100,100)</f>
        <v>178.57142857143</v>
      </c>
      <c r="E3180" s="4">
        <f ca="1">[1]!thsiFinD("ths_mfi_stock",$A3180,$A$1,7,100,100)</f>
        <v>42.09327260581</v>
      </c>
      <c r="F3180" s="4">
        <f ca="1">[1]!thsiFinD("ths_expma_stock",$A3180,$A$1,7,100,100)</f>
        <v>3.1467599601058001</v>
      </c>
      <c r="G3180" s="4">
        <f ca="1">[1]!thsiFinD("ths_rsi_stock",$A3180,$A$1,7,100,100)</f>
        <v>71.440905739301002</v>
      </c>
      <c r="H3180" s="4">
        <f ca="1">[1]!thsiFinD("ths_adtm_stock",$A3180,$A$1,7,3,100,100,100)</f>
        <v>0.52380952380951995</v>
      </c>
      <c r="I3180" s="4">
        <f ca="1">[1]!thsiFinD("ths_bbiboll_stock",$A3180,$A$1,7,3,100,100,100)</f>
        <v>3.1391666666667</v>
      </c>
      <c r="J3180" s="4">
        <f ca="1">[1]!thsiFinD("ths_dptb_stock",$A3180,$A$1,7,104,100,100)</f>
        <v>0.71428571428570997</v>
      </c>
      <c r="K3180" s="4">
        <f ca="1">[1]!thsiFinD("ths_srmi_stock",$A3180,$A$1,7,100,100)</f>
        <v>3.9755351681956999E-2</v>
      </c>
      <c r="L3180" s="4">
        <f ca="1">[1]!thsiFinD("ths_atr_stock",$A3180,$A$1,7,101,100,100)</f>
        <v>9.5714285714286002E-2</v>
      </c>
      <c r="M3180" s="4">
        <f ca="1">[1]!thsiFinD("ths_vol_w_stock",$A3180,$A$1)/1000000</f>
        <v>11.0556</v>
      </c>
      <c r="N3180" s="4">
        <f ca="1">[1]!thsiFinD("ths_turnover_ratio_w_stock",$A3180,$A$1)</f>
        <v>0.46242022129179</v>
      </c>
      <c r="O3180" s="4">
        <f ca="1">[1]!thsiFinD("ths_relative_chg_ratio_w_stock",$A3180,$A$1,104,100)</f>
        <v>3.1277552522939001</v>
      </c>
      <c r="P3180" s="4"/>
    </row>
    <row r="3181" spans="1:16" x14ac:dyDescent="0.25">
      <c r="A3181" s="2" t="s">
        <v>6371</v>
      </c>
      <c r="B3181" s="2" t="s">
        <v>6372</v>
      </c>
      <c r="C3181" s="4">
        <f ca="1">[1]!thsiFinD("ths_vol_ratio_stock",$A3181,$A$1,7,100)</f>
        <v>0.82673675124042001</v>
      </c>
      <c r="D3181" s="4">
        <f ca="1">[1]!thsiFinD("ths_cr_stock",$A3181,$A$1,7,100,100)</f>
        <v>84.848484848484006</v>
      </c>
      <c r="E3181" s="4">
        <f ca="1">[1]!thsiFinD("ths_mfi_stock",$A3181,$A$1,7,100,100)</f>
        <v>43.136528108576002</v>
      </c>
      <c r="F3181" s="4">
        <f ca="1">[1]!thsiFinD("ths_expma_stock",$A3181,$A$1,7,100,100)</f>
        <v>4.1887854673914999</v>
      </c>
      <c r="G3181" s="4">
        <f ca="1">[1]!thsiFinD("ths_rsi_stock",$A3181,$A$1,7,100,100)</f>
        <v>47.948726644681003</v>
      </c>
      <c r="H3181" s="4">
        <f ca="1">[1]!thsiFinD("ths_adtm_stock",$A3181,$A$1,7,3,100,100,100)</f>
        <v>-5.2631578947367003E-2</v>
      </c>
      <c r="I3181" s="4">
        <f ca="1">[1]!thsiFinD("ths_bbiboll_stock",$A3181,$A$1,7,3,100,100,100)</f>
        <v>4.1753125000000004</v>
      </c>
      <c r="J3181" s="4">
        <f ca="1">[1]!thsiFinD("ths_dptb_stock",$A3181,$A$1,7,104,100,100)</f>
        <v>0.42857142857142999</v>
      </c>
      <c r="K3181" s="4">
        <f ca="1">[1]!thsiFinD("ths_srmi_stock",$A3181,$A$1,7,100,100)</f>
        <v>-1.8779342723005001E-2</v>
      </c>
      <c r="L3181" s="4">
        <f ca="1">[1]!thsiFinD("ths_atr_stock",$A3181,$A$1,7,101,100,100)</f>
        <v>8.8571428571428995E-2</v>
      </c>
      <c r="M3181" s="4">
        <f ca="1">[1]!thsiFinD("ths_vol_w_stock",$A3181,$A$1)/1000000</f>
        <v>5.6410900000000002</v>
      </c>
      <c r="N3181" s="4">
        <f ca="1">[1]!thsiFinD("ths_turnover_ratio_w_stock",$A3181,$A$1)</f>
        <v>1.0195807568168</v>
      </c>
      <c r="O3181" s="4">
        <f ca="1">[1]!thsiFinD("ths_relative_chg_ratio_w_stock",$A3181,$A$1,104,100)</f>
        <v>-0.59192089042087004</v>
      </c>
      <c r="P3181" s="4"/>
    </row>
    <row r="3182" spans="1:16" x14ac:dyDescent="0.25">
      <c r="A3182" s="2" t="s">
        <v>6373</v>
      </c>
      <c r="B3182" s="2" t="s">
        <v>6374</v>
      </c>
      <c r="C3182" s="4">
        <f ca="1">[1]!thsiFinD("ths_vol_ratio_stock",$A3182,$A$1,7,100)</f>
        <v>1.2214778135989</v>
      </c>
      <c r="D3182" s="4">
        <f ca="1">[1]!thsiFinD("ths_cr_stock",$A3182,$A$1,7,100,100)</f>
        <v>77.398160315374994</v>
      </c>
      <c r="E3182" s="4">
        <f ca="1">[1]!thsiFinD("ths_mfi_stock",$A3182,$A$1,7,100,100)</f>
        <v>52.281952987753002</v>
      </c>
      <c r="F3182" s="4">
        <f ca="1">[1]!thsiFinD("ths_expma_stock",$A3182,$A$1,7,100,100)</f>
        <v>23.279982448980999</v>
      </c>
      <c r="G3182" s="4">
        <f ca="1">[1]!thsiFinD("ths_rsi_stock",$A3182,$A$1,7,100,100)</f>
        <v>31.815293779097999</v>
      </c>
      <c r="H3182" s="4">
        <f ca="1">[1]!thsiFinD("ths_adtm_stock",$A3182,$A$1,7,3,100,100,100)</f>
        <v>0.46759259259259001</v>
      </c>
      <c r="I3182" s="4">
        <f ca="1">[1]!thsiFinD("ths_bbiboll_stock",$A3182,$A$1,7,3,100,100,100)</f>
        <v>23.5115625</v>
      </c>
      <c r="J3182" s="4">
        <f ca="1">[1]!thsiFinD("ths_dptb_stock",$A3182,$A$1,7,104,100,100)</f>
        <v>0.57142857142856995</v>
      </c>
      <c r="K3182" s="4">
        <f ca="1">[1]!thsiFinD("ths_srmi_stock",$A3182,$A$1,7,100,100)</f>
        <v>-2.0197679415555999E-2</v>
      </c>
      <c r="L3182" s="4">
        <f ca="1">[1]!thsiFinD("ths_atr_stock",$A3182,$A$1,7,101,100,100)</f>
        <v>0.65</v>
      </c>
      <c r="M3182" s="4">
        <f ca="1">[1]!thsiFinD("ths_vol_w_stock",$A3182,$A$1)/1000000</f>
        <v>55.638283000000001</v>
      </c>
      <c r="N3182" s="4">
        <f ca="1">[1]!thsiFinD("ths_turnover_ratio_w_stock",$A3182,$A$1)</f>
        <v>0.69682997704840999</v>
      </c>
      <c r="O3182" s="4">
        <f ca="1">[1]!thsiFinD("ths_relative_chg_ratio_w_stock",$A3182,$A$1,104,100)</f>
        <v>-1.566428983057</v>
      </c>
      <c r="P3182" s="4"/>
    </row>
    <row r="3183" spans="1:16" x14ac:dyDescent="0.25">
      <c r="A3183" s="2" t="s">
        <v>6375</v>
      </c>
      <c r="B3183" s="2" t="s">
        <v>6376</v>
      </c>
      <c r="C3183" s="4">
        <f ca="1">[1]!thsiFinD("ths_vol_ratio_stock",$A3183,$A$1,7,100)</f>
        <v>1.5985633695603001</v>
      </c>
      <c r="D3183" s="4">
        <f ca="1">[1]!thsiFinD("ths_cr_stock",$A3183,$A$1,7,100,100)</f>
        <v>88.571428571428001</v>
      </c>
      <c r="E3183" s="4">
        <f ca="1">[1]!thsiFinD("ths_mfi_stock",$A3183,$A$1,7,100,100)</f>
        <v>33.368222317304003</v>
      </c>
      <c r="F3183" s="4">
        <f ca="1">[1]!thsiFinD("ths_expma_stock",$A3183,$A$1,7,100,100)</f>
        <v>2.0433205085882</v>
      </c>
      <c r="G3183" s="4">
        <f ca="1">[1]!thsiFinD("ths_rsi_stock",$A3183,$A$1,7,100,100)</f>
        <v>56.841740633505999</v>
      </c>
      <c r="H3183" s="4">
        <f ca="1">[1]!thsiFinD("ths_adtm_stock",$A3183,$A$1,7,3,100,100,100)</f>
        <v>0.78571428571429003</v>
      </c>
      <c r="I3183" s="4">
        <f ca="1">[1]!thsiFinD("ths_bbiboll_stock",$A3183,$A$1,7,3,100,100,100)</f>
        <v>2.0371874999999999</v>
      </c>
      <c r="J3183" s="4">
        <f ca="1">[1]!thsiFinD("ths_dptb_stock",$A3183,$A$1,7,104,100,100)</f>
        <v>0.71428571428570997</v>
      </c>
      <c r="K3183" s="4">
        <f ca="1">[1]!thsiFinD("ths_srmi_stock",$A3183,$A$1,7,100,100)</f>
        <v>-1.4285714285714001E-2</v>
      </c>
      <c r="L3183" s="4">
        <f ca="1">[1]!thsiFinD("ths_atr_stock",$A3183,$A$1,7,101,100,100)</f>
        <v>6.5714285714286003E-2</v>
      </c>
      <c r="M3183" s="4">
        <f ca="1">[1]!thsiFinD("ths_vol_w_stock",$A3183,$A$1)/1000000</f>
        <v>16.296061000000002</v>
      </c>
      <c r="N3183" s="4">
        <f ca="1">[1]!thsiFinD("ths_turnover_ratio_w_stock",$A3183,$A$1)</f>
        <v>1.6185996225665</v>
      </c>
      <c r="O3183" s="4">
        <f ca="1">[1]!thsiFinD("ths_relative_chg_ratio_w_stock",$A3183,$A$1,104,100)</f>
        <v>2.6318172209316999</v>
      </c>
      <c r="P3183" s="4"/>
    </row>
    <row r="3184" spans="1:16" x14ac:dyDescent="0.25">
      <c r="A3184" s="2" t="s">
        <v>6377</v>
      </c>
      <c r="B3184" s="2" t="s">
        <v>6378</v>
      </c>
      <c r="C3184" s="4">
        <f ca="1">[1]!thsiFinD("ths_vol_ratio_stock",$A3184,$A$1,7,100)</f>
        <v>2.1430858378170998</v>
      </c>
      <c r="D3184" s="4">
        <f ca="1">[1]!thsiFinD("ths_cr_stock",$A3184,$A$1,7,100,100)</f>
        <v>316.88311688312001</v>
      </c>
      <c r="E3184" s="4">
        <f ca="1">[1]!thsiFinD("ths_mfi_stock",$A3184,$A$1,7,100,100)</f>
        <v>67.329548449428998</v>
      </c>
      <c r="F3184" s="4">
        <f ca="1">[1]!thsiFinD("ths_expma_stock",$A3184,$A$1,7,100,100)</f>
        <v>5.7644062554076996</v>
      </c>
      <c r="G3184" s="4">
        <f ca="1">[1]!thsiFinD("ths_rsi_stock",$A3184,$A$1,7,100,100)</f>
        <v>79.400389305130005</v>
      </c>
      <c r="H3184" s="4">
        <f ca="1">[1]!thsiFinD("ths_adtm_stock",$A3184,$A$1,7,3,100,100,100)</f>
        <v>0.51282051282051</v>
      </c>
      <c r="I3184" s="4">
        <f ca="1">[1]!thsiFinD("ths_bbiboll_stock",$A3184,$A$1,7,3,100,100,100)</f>
        <v>5.7069791666666996</v>
      </c>
      <c r="J3184" s="4">
        <f ca="1">[1]!thsiFinD("ths_dptb_stock",$A3184,$A$1,7,104,100,100)</f>
        <v>0.85714285714285998</v>
      </c>
      <c r="K3184" s="4">
        <f ca="1">[1]!thsiFinD("ths_srmi_stock",$A3184,$A$1,7,100,100)</f>
        <v>4.3624161073825003E-2</v>
      </c>
      <c r="L3184" s="4">
        <f ca="1">[1]!thsiFinD("ths_atr_stock",$A3184,$A$1,7,101,100,100)</f>
        <v>0.15571428571429</v>
      </c>
      <c r="M3184" s="4">
        <f ca="1">[1]!thsiFinD("ths_vol_w_stock",$A3184,$A$1)/1000000</f>
        <v>48.857382999999999</v>
      </c>
      <c r="N3184" s="4">
        <f ca="1">[1]!thsiFinD("ths_turnover_ratio_w_stock",$A3184,$A$1)</f>
        <v>2.3667205689102002</v>
      </c>
      <c r="O3184" s="4">
        <f ca="1">[1]!thsiFinD("ths_relative_chg_ratio_w_stock",$A3184,$A$1,104,100)</f>
        <v>1.5270844744079</v>
      </c>
      <c r="P3184" s="4"/>
    </row>
    <row r="3185" spans="1:16" x14ac:dyDescent="0.25">
      <c r="A3185" s="2" t="s">
        <v>6379</v>
      </c>
      <c r="B3185" s="2" t="s">
        <v>6380</v>
      </c>
      <c r="C3185" s="4">
        <f ca="1">[1]!thsiFinD("ths_vol_ratio_stock",$A3185,$A$1,7,100)</f>
        <v>1.0146391333910001</v>
      </c>
      <c r="D3185" s="4">
        <f ca="1">[1]!thsiFinD("ths_cr_stock",$A3185,$A$1,7,100,100)</f>
        <v>61.25</v>
      </c>
      <c r="E3185" s="4">
        <f ca="1">[1]!thsiFinD("ths_mfi_stock",$A3185,$A$1,7,100,100)</f>
        <v>55.848558166337</v>
      </c>
      <c r="F3185" s="4">
        <f ca="1">[1]!thsiFinD("ths_expma_stock",$A3185,$A$1,7,100,100)</f>
        <v>4.8081794990909996</v>
      </c>
      <c r="G3185" s="4">
        <f ca="1">[1]!thsiFinD("ths_rsi_stock",$A3185,$A$1,7,100,100)</f>
        <v>45.892528459460998</v>
      </c>
      <c r="H3185" s="4">
        <f ca="1">[1]!thsiFinD("ths_adtm_stock",$A3185,$A$1,7,3,100,100,100)</f>
        <v>-0.13793103448276001</v>
      </c>
      <c r="I3185" s="4">
        <f ca="1">[1]!thsiFinD("ths_bbiboll_stock",$A3185,$A$1,7,3,100,100,100)</f>
        <v>4.8341666666667003</v>
      </c>
      <c r="J3185" s="4">
        <f ca="1">[1]!thsiFinD("ths_dptb_stock",$A3185,$A$1,7,104,100,100)</f>
        <v>0.57142857142856995</v>
      </c>
      <c r="K3185" s="4">
        <f ca="1">[1]!thsiFinD("ths_srmi_stock",$A3185,$A$1,7,100,100)</f>
        <v>-2.6262626262626002E-2</v>
      </c>
      <c r="L3185" s="4">
        <f ca="1">[1]!thsiFinD("ths_atr_stock",$A3185,$A$1,7,101,100,100)</f>
        <v>0.12714285714286</v>
      </c>
      <c r="M3185" s="4">
        <f ca="1">[1]!thsiFinD("ths_vol_w_stock",$A3185,$A$1)/1000000</f>
        <v>12.492266000000001</v>
      </c>
      <c r="N3185" s="4">
        <f ca="1">[1]!thsiFinD("ths_turnover_ratio_w_stock",$A3185,$A$1)</f>
        <v>1.1392910694123</v>
      </c>
      <c r="O3185" s="4">
        <f ca="1">[1]!thsiFinD("ths_relative_chg_ratio_w_stock",$A3185,$A$1,104,100)</f>
        <v>-0.14535719803375</v>
      </c>
      <c r="P3185" s="4"/>
    </row>
    <row r="3186" spans="1:16" x14ac:dyDescent="0.25">
      <c r="A3186" s="2" t="s">
        <v>6381</v>
      </c>
      <c r="B3186" s="2" t="s">
        <v>6382</v>
      </c>
      <c r="C3186" s="4">
        <f ca="1">[1]!thsiFinD("ths_vol_ratio_stock",$A3186,$A$1,7,100)</f>
        <v>1.2463661562129</v>
      </c>
      <c r="D3186" s="4">
        <f ca="1">[1]!thsiFinD("ths_cr_stock",$A3186,$A$1,7,100,100)</f>
        <v>50</v>
      </c>
      <c r="E3186" s="4">
        <f ca="1">[1]!thsiFinD("ths_mfi_stock",$A3186,$A$1,7,100,100)</f>
        <v>31.665538579745999</v>
      </c>
      <c r="F3186" s="4">
        <f ca="1">[1]!thsiFinD("ths_expma_stock",$A3186,$A$1,7,100,100)</f>
        <v>8.4283693448776003</v>
      </c>
      <c r="G3186" s="4">
        <f ca="1">[1]!thsiFinD("ths_rsi_stock",$A3186,$A$1,7,100,100)</f>
        <v>38.502057571291999</v>
      </c>
      <c r="H3186" s="4">
        <f ca="1">[1]!thsiFinD("ths_adtm_stock",$A3186,$A$1,7,3,100,100,100)</f>
        <v>0</v>
      </c>
      <c r="I3186" s="4">
        <f ca="1">[1]!thsiFinD("ths_bbiboll_stock",$A3186,$A$1,7,3,100,100,100)</f>
        <v>8.4534374999999997</v>
      </c>
      <c r="J3186" s="4">
        <f ca="1">[1]!thsiFinD("ths_dptb_stock",$A3186,$A$1,7,104,100,100)</f>
        <v>0.42857142857142999</v>
      </c>
      <c r="K3186" s="4">
        <f ca="1">[1]!thsiFinD("ths_srmi_stock",$A3186,$A$1,7,100,100)</f>
        <v>-4.2626728110598998E-2</v>
      </c>
      <c r="L3186" s="4">
        <f ca="1">[1]!thsiFinD("ths_atr_stock",$A3186,$A$1,7,101,100,100)</f>
        <v>0.17</v>
      </c>
      <c r="M3186" s="4">
        <f ca="1">[1]!thsiFinD("ths_vol_w_stock",$A3186,$A$1)/1000000</f>
        <v>33.029780000000002</v>
      </c>
      <c r="N3186" s="4">
        <f ca="1">[1]!thsiFinD("ths_turnover_ratio_w_stock",$A3186,$A$1)</f>
        <v>0.60388698559089005</v>
      </c>
      <c r="O3186" s="4">
        <f ca="1">[1]!thsiFinD("ths_relative_chg_ratio_w_stock",$A3186,$A$1,104,100)</f>
        <v>-2.0100621396617999</v>
      </c>
      <c r="P3186" s="4"/>
    </row>
    <row r="3187" spans="1:16" x14ac:dyDescent="0.25">
      <c r="A3187" s="2" t="s">
        <v>6383</v>
      </c>
      <c r="B3187" s="2" t="s">
        <v>6384</v>
      </c>
      <c r="C3187" s="4">
        <f ca="1">[1]!thsiFinD("ths_vol_ratio_stock",$A3187,$A$1,7,100)</f>
        <v>0.93779993909215997</v>
      </c>
      <c r="D3187" s="4">
        <f ca="1">[1]!thsiFinD("ths_cr_stock",$A3187,$A$1,7,100,100)</f>
        <v>29.032258064516</v>
      </c>
      <c r="E3187" s="4">
        <f ca="1">[1]!thsiFinD("ths_mfi_stock",$A3187,$A$1,7,100,100)</f>
        <v>25.247788652956</v>
      </c>
      <c r="F3187" s="4">
        <f ca="1">[1]!thsiFinD("ths_expma_stock",$A3187,$A$1,7,100,100)</f>
        <v>12.384627730810999</v>
      </c>
      <c r="G3187" s="4">
        <f ca="1">[1]!thsiFinD("ths_rsi_stock",$A3187,$A$1,7,100,100)</f>
        <v>37.268670486769999</v>
      </c>
      <c r="H3187" s="4">
        <f ca="1">[1]!thsiFinD("ths_adtm_stock",$A3187,$A$1,7,3,100,100,100)</f>
        <v>-0.32592592592593</v>
      </c>
      <c r="I3187" s="4">
        <f ca="1">[1]!thsiFinD("ths_bbiboll_stock",$A3187,$A$1,7,3,100,100,100)</f>
        <v>12.418749999999999</v>
      </c>
      <c r="J3187" s="4">
        <f ca="1">[1]!thsiFinD("ths_dptb_stock",$A3187,$A$1,7,104,100,100)</f>
        <v>0.71428571428570997</v>
      </c>
      <c r="K3187" s="4">
        <f ca="1">[1]!thsiFinD("ths_srmi_stock",$A3187,$A$1,7,100,100)</f>
        <v>-7.7912254160363001E-2</v>
      </c>
      <c r="L3187" s="4">
        <f ca="1">[1]!thsiFinD("ths_atr_stock",$A3187,$A$1,7,101,100,100)</f>
        <v>0.4</v>
      </c>
      <c r="M3187" s="4">
        <f ca="1">[1]!thsiFinD("ths_vol_w_stock",$A3187,$A$1)/1000000</f>
        <v>12.799772000000001</v>
      </c>
      <c r="N3187" s="4">
        <f ca="1">[1]!thsiFinD("ths_turnover_ratio_w_stock",$A3187,$A$1)</f>
        <v>1.1466361749177001</v>
      </c>
      <c r="O3187" s="4">
        <f ca="1">[1]!thsiFinD("ths_relative_chg_ratio_w_stock",$A3187,$A$1,104,100)</f>
        <v>-0.18891886854695999</v>
      </c>
      <c r="P3187" s="4"/>
    </row>
    <row r="3188" spans="1:16" x14ac:dyDescent="0.25">
      <c r="A3188" s="2" t="s">
        <v>6385</v>
      </c>
      <c r="B3188" s="2" t="s">
        <v>6386</v>
      </c>
      <c r="C3188" s="4">
        <f ca="1">[1]!thsiFinD("ths_vol_ratio_stock",$A3188,$A$1,7,100)</f>
        <v>1.6647413305923999</v>
      </c>
      <c r="D3188" s="4">
        <f ca="1">[1]!thsiFinD("ths_cr_stock",$A3188,$A$1,7,100,100)</f>
        <v>90.033783783784003</v>
      </c>
      <c r="E3188" s="4">
        <f ca="1">[1]!thsiFinD("ths_mfi_stock",$A3188,$A$1,7,100,100)</f>
        <v>49.008502578976</v>
      </c>
      <c r="F3188" s="4">
        <f ca="1">[1]!thsiFinD("ths_expma_stock",$A3188,$A$1,7,100,100)</f>
        <v>15.038889655251999</v>
      </c>
      <c r="G3188" s="4">
        <f ca="1">[1]!thsiFinD("ths_rsi_stock",$A3188,$A$1,7,100,100)</f>
        <v>51.008109522356001</v>
      </c>
      <c r="H3188" s="4">
        <f ca="1">[1]!thsiFinD("ths_adtm_stock",$A3188,$A$1,7,3,100,100,100)</f>
        <v>0.69729729729729995</v>
      </c>
      <c r="I3188" s="4">
        <f ca="1">[1]!thsiFinD("ths_bbiboll_stock",$A3188,$A$1,7,3,100,100,100)</f>
        <v>15.127916666667</v>
      </c>
      <c r="J3188" s="4">
        <f ca="1">[1]!thsiFinD("ths_dptb_stock",$A3188,$A$1,7,104,100,100)</f>
        <v>0.71428571428570997</v>
      </c>
      <c r="K3188" s="4">
        <f ca="1">[1]!thsiFinD("ths_srmi_stock",$A3188,$A$1,7,100,100)</f>
        <v>-6.5104166666666002E-3</v>
      </c>
      <c r="L3188" s="4">
        <f ca="1">[1]!thsiFinD("ths_atr_stock",$A3188,$A$1,7,101,100,100)</f>
        <v>0.55285714285714005</v>
      </c>
      <c r="M3188" s="4">
        <f ca="1">[1]!thsiFinD("ths_vol_w_stock",$A3188,$A$1)/1000000</f>
        <v>81.150260000000003</v>
      </c>
      <c r="N3188" s="4">
        <f ca="1">[1]!thsiFinD("ths_turnover_ratio_w_stock",$A3188,$A$1)</f>
        <v>3.7156545879239999</v>
      </c>
      <c r="O3188" s="4">
        <f ca="1">[1]!thsiFinD("ths_relative_chg_ratio_w_stock",$A3188,$A$1,104,100)</f>
        <v>2.7548507021741</v>
      </c>
      <c r="P3188" s="4"/>
    </row>
    <row r="3189" spans="1:16" x14ac:dyDescent="0.25">
      <c r="A3189" s="2" t="s">
        <v>6387</v>
      </c>
      <c r="B3189" s="2" t="s">
        <v>6388</v>
      </c>
      <c r="C3189" s="4">
        <f ca="1">[1]!thsiFinD("ths_vol_ratio_stock",$A3189,$A$1,7,100)</f>
        <v>1.2681110435756</v>
      </c>
      <c r="D3189" s="4">
        <f ca="1">[1]!thsiFinD("ths_cr_stock",$A3189,$A$1,7,100,100)</f>
        <v>124.36974789916</v>
      </c>
      <c r="E3189" s="4">
        <f ca="1">[1]!thsiFinD("ths_mfi_stock",$A3189,$A$1,7,100,100)</f>
        <v>63.224464917557</v>
      </c>
      <c r="F3189" s="4">
        <f ca="1">[1]!thsiFinD("ths_expma_stock",$A3189,$A$1,7,100,100)</f>
        <v>9.7504900330583997</v>
      </c>
      <c r="G3189" s="4">
        <f ca="1">[1]!thsiFinD("ths_rsi_stock",$A3189,$A$1,7,100,100)</f>
        <v>61.002171790958997</v>
      </c>
      <c r="H3189" s="4">
        <f ca="1">[1]!thsiFinD("ths_adtm_stock",$A3189,$A$1,7,3,100,100,100)</f>
        <v>0.56410256410255999</v>
      </c>
      <c r="I3189" s="4">
        <f ca="1">[1]!thsiFinD("ths_bbiboll_stock",$A3189,$A$1,7,3,100,100,100)</f>
        <v>9.7160416666666993</v>
      </c>
      <c r="J3189" s="4">
        <f ca="1">[1]!thsiFinD("ths_dptb_stock",$A3189,$A$1,7,104,100,100)</f>
        <v>0.71428571428570997</v>
      </c>
      <c r="K3189" s="4">
        <f ca="1">[1]!thsiFinD("ths_srmi_stock",$A3189,$A$1,7,100,100)</f>
        <v>4.0567951318458001E-3</v>
      </c>
      <c r="L3189" s="4">
        <f ca="1">[1]!thsiFinD("ths_atr_stock",$A3189,$A$1,7,101,100,100)</f>
        <v>0.12714285714286</v>
      </c>
      <c r="M3189" s="4">
        <f ca="1">[1]!thsiFinD("ths_vol_w_stock",$A3189,$A$1)/1000000</f>
        <v>3.5717919999999999</v>
      </c>
      <c r="N3189" s="4">
        <f ca="1">[1]!thsiFinD("ths_turnover_ratio_w_stock",$A3189,$A$1)</f>
        <v>1.1155218013729999</v>
      </c>
      <c r="O3189" s="4">
        <f ca="1">[1]!thsiFinD("ths_relative_chg_ratio_w_stock",$A3189,$A$1,104,100)</f>
        <v>0.67133275800045</v>
      </c>
      <c r="P3189" s="4"/>
    </row>
    <row r="3190" spans="1:16" x14ac:dyDescent="0.25">
      <c r="A3190" s="2" t="s">
        <v>6389</v>
      </c>
      <c r="B3190" s="2" t="s">
        <v>6390</v>
      </c>
      <c r="C3190" s="4">
        <f ca="1">[1]!thsiFinD("ths_vol_ratio_stock",$A3190,$A$1,7,100)</f>
        <v>0.81051481596401997</v>
      </c>
      <c r="D3190" s="4">
        <f ca="1">[1]!thsiFinD("ths_cr_stock",$A3190,$A$1,7,100,100)</f>
        <v>92.941176470588005</v>
      </c>
      <c r="E3190" s="4">
        <f ca="1">[1]!thsiFinD("ths_mfi_stock",$A3190,$A$1,7,100,100)</f>
        <v>42.468296600607999</v>
      </c>
      <c r="F3190" s="4">
        <f ca="1">[1]!thsiFinD("ths_expma_stock",$A3190,$A$1,7,100,100)</f>
        <v>11.884118063223999</v>
      </c>
      <c r="G3190" s="4">
        <f ca="1">[1]!thsiFinD("ths_rsi_stock",$A3190,$A$1,7,100,100)</f>
        <v>57.458707622322997</v>
      </c>
      <c r="H3190" s="4">
        <f ca="1">[1]!thsiFinD("ths_adtm_stock",$A3190,$A$1,7,3,100,100,100)</f>
        <v>0.9</v>
      </c>
      <c r="I3190" s="4">
        <f ca="1">[1]!thsiFinD("ths_bbiboll_stock",$A3190,$A$1,7,3,100,100,100)</f>
        <v>11.699375</v>
      </c>
      <c r="J3190" s="4">
        <f ca="1">[1]!thsiFinD("ths_dptb_stock",$A3190,$A$1,7,104,100,100)</f>
        <v>0.57142857142856995</v>
      </c>
      <c r="K3190" s="4">
        <f ca="1">[1]!thsiFinD("ths_srmi_stock",$A3190,$A$1,7,100,100)</f>
        <v>5.0804403048265003E-3</v>
      </c>
      <c r="L3190" s="4">
        <f ca="1">[1]!thsiFinD("ths_atr_stock",$A3190,$A$1,7,101,100,100)</f>
        <v>0.46857142857143003</v>
      </c>
      <c r="M3190" s="4">
        <f ca="1">[1]!thsiFinD("ths_vol_w_stock",$A3190,$A$1)/1000000</f>
        <v>22.629472</v>
      </c>
      <c r="N3190" s="4">
        <f ca="1">[1]!thsiFinD("ths_turnover_ratio_w_stock",$A3190,$A$1)</f>
        <v>1.8919857269111999</v>
      </c>
      <c r="O3190" s="4">
        <f ca="1">[1]!thsiFinD("ths_relative_chg_ratio_w_stock",$A3190,$A$1,104,100)</f>
        <v>0.58691353423697001</v>
      </c>
      <c r="P3190" s="4"/>
    </row>
    <row r="3191" spans="1:16" x14ac:dyDescent="0.25">
      <c r="A3191" s="2" t="s">
        <v>6391</v>
      </c>
      <c r="B3191" s="2" t="s">
        <v>6392</v>
      </c>
      <c r="C3191" s="4">
        <f ca="1">[1]!thsiFinD("ths_vol_ratio_stock",$A3191,$A$1,7,100)</f>
        <v>0.74224773877413996</v>
      </c>
      <c r="D3191" s="4">
        <f ca="1">[1]!thsiFinD("ths_cr_stock",$A3191,$A$1,7,100,100)</f>
        <v>32.276657060519</v>
      </c>
      <c r="E3191" s="4">
        <f ca="1">[1]!thsiFinD("ths_mfi_stock",$A3191,$A$1,7,100,100)</f>
        <v>84.349066039077996</v>
      </c>
      <c r="F3191" s="4">
        <f ca="1">[1]!thsiFinD("ths_expma_stock",$A3191,$A$1,7,100,100)</f>
        <v>6.2182963885511002</v>
      </c>
      <c r="G3191" s="4">
        <f ca="1">[1]!thsiFinD("ths_rsi_stock",$A3191,$A$1,7,100,100)</f>
        <v>49.546244884121997</v>
      </c>
      <c r="H3191" s="4">
        <f ca="1">[1]!thsiFinD("ths_adtm_stock",$A3191,$A$1,7,3,100,100,100)</f>
        <v>0.99328859060402996</v>
      </c>
      <c r="I3191" s="4">
        <f ca="1">[1]!thsiFinD("ths_bbiboll_stock",$A3191,$A$1,7,3,100,100,100)</f>
        <v>6.2185416666666997</v>
      </c>
      <c r="J3191" s="4">
        <f ca="1">[1]!thsiFinD("ths_dptb_stock",$A3191,$A$1,7,104,100,100)</f>
        <v>0.42857142857142999</v>
      </c>
      <c r="K3191" s="4">
        <f ca="1">[1]!thsiFinD("ths_srmi_stock",$A3191,$A$1,7,100,100)</f>
        <v>-0.11673699015470999</v>
      </c>
      <c r="L3191" s="4">
        <f ca="1">[1]!thsiFinD("ths_atr_stock",$A3191,$A$1,7,101,100,100)</f>
        <v>0.62428571428571</v>
      </c>
      <c r="M3191" s="4">
        <f ca="1">[1]!thsiFinD("ths_vol_w_stock",$A3191,$A$1)/1000000</f>
        <v>7.1291010000000004</v>
      </c>
      <c r="N3191" s="4">
        <f ca="1">[1]!thsiFinD("ths_turnover_ratio_w_stock",$A3191,$A$1)</f>
        <v>3.6447346625766999</v>
      </c>
      <c r="O3191" s="4">
        <f ca="1">[1]!thsiFinD("ths_relative_chg_ratio_w_stock",$A3191,$A$1,104,100)</f>
        <v>2.4290666529857998</v>
      </c>
      <c r="P3191" s="4"/>
    </row>
    <row r="3192" spans="1:16" x14ac:dyDescent="0.25">
      <c r="A3192" s="2" t="s">
        <v>6393</v>
      </c>
      <c r="B3192" s="2" t="s">
        <v>6394</v>
      </c>
      <c r="C3192" s="4">
        <f ca="1">[1]!thsiFinD("ths_vol_ratio_stock",$A3192,$A$1,7,100)</f>
        <v>0.85439568258903997</v>
      </c>
      <c r="D3192" s="4">
        <f ca="1">[1]!thsiFinD("ths_cr_stock",$A3192,$A$1,7,100,100)</f>
        <v>76.030368763556993</v>
      </c>
      <c r="E3192" s="4">
        <f ca="1">[1]!thsiFinD("ths_mfi_stock",$A3192,$A$1,7,100,100)</f>
        <v>33.731383179837998</v>
      </c>
      <c r="F3192" s="4">
        <f ca="1">[1]!thsiFinD("ths_expma_stock",$A3192,$A$1,7,100,100)</f>
        <v>22.790213972328001</v>
      </c>
      <c r="G3192" s="4">
        <f ca="1">[1]!thsiFinD("ths_rsi_stock",$A3192,$A$1,7,100,100)</f>
        <v>41.430903011959003</v>
      </c>
      <c r="H3192" s="4">
        <f ca="1">[1]!thsiFinD("ths_adtm_stock",$A3192,$A$1,7,3,100,100,100)</f>
        <v>-0.12849162011172999</v>
      </c>
      <c r="I3192" s="4">
        <f ca="1">[1]!thsiFinD("ths_bbiboll_stock",$A3192,$A$1,7,3,100,100,100)</f>
        <v>22.7384375</v>
      </c>
      <c r="J3192" s="4">
        <f ca="1">[1]!thsiFinD("ths_dptb_stock",$A3192,$A$1,7,104,100,100)</f>
        <v>0.28571428571428997</v>
      </c>
      <c r="K3192" s="4">
        <f ca="1">[1]!thsiFinD("ths_srmi_stock",$A3192,$A$1,7,100,100)</f>
        <v>-2.6064291920069E-2</v>
      </c>
      <c r="L3192" s="4">
        <f ca="1">[1]!thsiFinD("ths_atr_stock",$A3192,$A$1,7,101,100,100)</f>
        <v>0.77285714285714002</v>
      </c>
      <c r="M3192" s="4">
        <f ca="1">[1]!thsiFinD("ths_vol_w_stock",$A3192,$A$1)/1000000</f>
        <v>7.3930999999999996</v>
      </c>
      <c r="N3192" s="4">
        <f ca="1">[1]!thsiFinD("ths_turnover_ratio_w_stock",$A3192,$A$1)</f>
        <v>0.97666271761460999</v>
      </c>
      <c r="O3192" s="4">
        <f ca="1">[1]!thsiFinD("ths_relative_chg_ratio_w_stock",$A3192,$A$1,104,100)</f>
        <v>-1.3249888546972</v>
      </c>
      <c r="P3192" s="4"/>
    </row>
    <row r="3193" spans="1:16" x14ac:dyDescent="0.25">
      <c r="A3193" s="2" t="s">
        <v>6395</v>
      </c>
      <c r="B3193" s="2" t="s">
        <v>6396</v>
      </c>
      <c r="C3193" s="4">
        <f ca="1">[1]!thsiFinD("ths_vol_ratio_stock",$A3193,$A$1,7,100)</f>
        <v>1.1004965829977</v>
      </c>
      <c r="D3193" s="4">
        <f ca="1">[1]!thsiFinD("ths_cr_stock",$A3193,$A$1,7,100,100)</f>
        <v>157.57575757576001</v>
      </c>
      <c r="E3193" s="4">
        <f ca="1">[1]!thsiFinD("ths_mfi_stock",$A3193,$A$1,7,100,100)</f>
        <v>46.665163812998998</v>
      </c>
      <c r="F3193" s="4">
        <f ca="1">[1]!thsiFinD("ths_expma_stock",$A3193,$A$1,7,100,100)</f>
        <v>3.0002424963394998</v>
      </c>
      <c r="G3193" s="4">
        <f ca="1">[1]!thsiFinD("ths_rsi_stock",$A3193,$A$1,7,100,100)</f>
        <v>59.443375917098997</v>
      </c>
      <c r="H3193" s="4">
        <f ca="1">[1]!thsiFinD("ths_adtm_stock",$A3193,$A$1,7,3,100,100,100)</f>
        <v>0.84615384615385003</v>
      </c>
      <c r="I3193" s="4">
        <f ca="1">[1]!thsiFinD("ths_bbiboll_stock",$A3193,$A$1,7,3,100,100,100)</f>
        <v>2.9732291666666999</v>
      </c>
      <c r="J3193" s="4">
        <f ca="1">[1]!thsiFinD("ths_dptb_stock",$A3193,$A$1,7,104,100,100)</f>
        <v>0.42857142857142999</v>
      </c>
      <c r="K3193" s="4">
        <f ca="1">[1]!thsiFinD("ths_srmi_stock",$A3193,$A$1,7,100,100)</f>
        <v>1.9867549668874E-2</v>
      </c>
      <c r="L3193" s="4">
        <f ca="1">[1]!thsiFinD("ths_atr_stock",$A3193,$A$1,7,101,100,100)</f>
        <v>0.12428571428571</v>
      </c>
      <c r="M3193" s="4">
        <f ca="1">[1]!thsiFinD("ths_vol_w_stock",$A3193,$A$1)/1000000</f>
        <v>12.9526</v>
      </c>
      <c r="N3193" s="4">
        <f ca="1">[1]!thsiFinD("ths_turnover_ratio_w_stock",$A3193,$A$1)</f>
        <v>1.6217203786618</v>
      </c>
      <c r="O3193" s="4">
        <f ca="1">[1]!thsiFinD("ths_relative_chg_ratio_w_stock",$A3193,$A$1,104,100)</f>
        <v>-1.981921901048</v>
      </c>
      <c r="P3193" s="4"/>
    </row>
    <row r="3194" spans="1:16" x14ac:dyDescent="0.25">
      <c r="A3194" s="2" t="s">
        <v>6397</v>
      </c>
      <c r="B3194" s="2" t="s">
        <v>6398</v>
      </c>
      <c r="C3194" s="4">
        <f ca="1">[1]!thsiFinD("ths_vol_ratio_stock",$A3194,$A$1,7,100)</f>
        <v>1.1448454568463999</v>
      </c>
      <c r="D3194" s="4">
        <f ca="1">[1]!thsiFinD("ths_cr_stock",$A3194,$A$1,7,100,100)</f>
        <v>68.493150684930995</v>
      </c>
      <c r="E3194" s="4">
        <f ca="1">[1]!thsiFinD("ths_mfi_stock",$A3194,$A$1,7,100,100)</f>
        <v>61.212181054277004</v>
      </c>
      <c r="F3194" s="4">
        <f ca="1">[1]!thsiFinD("ths_expma_stock",$A3194,$A$1,7,100,100)</f>
        <v>3.6790944901242</v>
      </c>
      <c r="G3194" s="4">
        <f ca="1">[1]!thsiFinD("ths_rsi_stock",$A3194,$A$1,7,100,100)</f>
        <v>47.331343195898</v>
      </c>
      <c r="H3194" s="4">
        <f ca="1">[1]!thsiFinD("ths_adtm_stock",$A3194,$A$1,7,3,100,100,100)</f>
        <v>0</v>
      </c>
      <c r="I3194" s="4">
        <f ca="1">[1]!thsiFinD("ths_bbiboll_stock",$A3194,$A$1,7,3,100,100,100)</f>
        <v>3.6795833333333001</v>
      </c>
      <c r="J3194" s="4">
        <f ca="1">[1]!thsiFinD("ths_dptb_stock",$A3194,$A$1,7,104,100,100)</f>
        <v>0.57142857142856995</v>
      </c>
      <c r="K3194" s="4">
        <f ca="1">[1]!thsiFinD("ths_srmi_stock",$A3194,$A$1,7,100,100)</f>
        <v>-5.4200542005420002E-3</v>
      </c>
      <c r="L3194" s="4">
        <f ca="1">[1]!thsiFinD("ths_atr_stock",$A3194,$A$1,7,101,100,100)</f>
        <v>6.7142857142857004E-2</v>
      </c>
      <c r="M3194" s="4">
        <f ca="1">[1]!thsiFinD("ths_vol_w_stock",$A3194,$A$1)/1000000</f>
        <v>20.530369</v>
      </c>
      <c r="N3194" s="4">
        <f ca="1">[1]!thsiFinD("ths_turnover_ratio_w_stock",$A3194,$A$1)</f>
        <v>1.4890133899614</v>
      </c>
      <c r="O3194" s="4">
        <f ca="1">[1]!thsiFinD("ths_relative_chg_ratio_w_stock",$A3194,$A$1,104,100)</f>
        <v>-8.0033362218135007E-2</v>
      </c>
      <c r="P3194" s="4"/>
    </row>
    <row r="3195" spans="1:16" x14ac:dyDescent="0.25">
      <c r="A3195" s="2" t="s">
        <v>6399</v>
      </c>
      <c r="B3195" s="2" t="s">
        <v>6400</v>
      </c>
      <c r="C3195" s="4">
        <f ca="1">[1]!thsiFinD("ths_vol_ratio_stock",$A3195,$A$1,7,100)</f>
        <v>0.99623373109156999</v>
      </c>
      <c r="D3195" s="4">
        <f ca="1">[1]!thsiFinD("ths_cr_stock",$A3195,$A$1,7,100,100)</f>
        <v>66.265060240964004</v>
      </c>
      <c r="E3195" s="4">
        <f ca="1">[1]!thsiFinD("ths_mfi_stock",$A3195,$A$1,7,100,100)</f>
        <v>26.128497312612001</v>
      </c>
      <c r="F3195" s="4">
        <f ca="1">[1]!thsiFinD("ths_expma_stock",$A3195,$A$1,7,100,100)</f>
        <v>29.620576294772999</v>
      </c>
      <c r="G3195" s="4">
        <f ca="1">[1]!thsiFinD("ths_rsi_stock",$A3195,$A$1,7,100,100)</f>
        <v>44.146720932203003</v>
      </c>
      <c r="H3195" s="4">
        <f ca="1">[1]!thsiFinD("ths_adtm_stock",$A3195,$A$1,7,3,100,100,100)</f>
        <v>0.17964071856288</v>
      </c>
      <c r="I3195" s="4">
        <f ca="1">[1]!thsiFinD("ths_bbiboll_stock",$A3195,$A$1,7,3,100,100,100)</f>
        <v>29.576770833333001</v>
      </c>
      <c r="J3195" s="4">
        <f ca="1">[1]!thsiFinD("ths_dptb_stock",$A3195,$A$1,7,104,100,100)</f>
        <v>0.71428571428570997</v>
      </c>
      <c r="K3195" s="4">
        <f ca="1">[1]!thsiFinD("ths_srmi_stock",$A3195,$A$1,7,100,100)</f>
        <v>-3.6417322834646E-2</v>
      </c>
      <c r="L3195" s="4">
        <f ca="1">[1]!thsiFinD("ths_atr_stock",$A3195,$A$1,7,101,100,100)</f>
        <v>0.78857142857143003</v>
      </c>
      <c r="M3195" s="4">
        <f ca="1">[1]!thsiFinD("ths_vol_w_stock",$A3195,$A$1)/1000000</f>
        <v>15.612795</v>
      </c>
      <c r="N3195" s="4">
        <f ca="1">[1]!thsiFinD("ths_turnover_ratio_w_stock",$A3195,$A$1)</f>
        <v>0.73804940042363998</v>
      </c>
      <c r="O3195" s="4">
        <f ca="1">[1]!thsiFinD("ths_relative_chg_ratio_w_stock",$A3195,$A$1,104,100)</f>
        <v>-0.38729416563445002</v>
      </c>
      <c r="P3195" s="4"/>
    </row>
    <row r="3196" spans="1:16" x14ac:dyDescent="0.25">
      <c r="A3196" s="2" t="s">
        <v>6401</v>
      </c>
      <c r="B3196" s="2" t="s">
        <v>6402</v>
      </c>
      <c r="C3196" s="4">
        <f ca="1">[1]!thsiFinD("ths_vol_ratio_stock",$A3196,$A$1,7,100)</f>
        <v>0.66718200725226995</v>
      </c>
      <c r="D3196" s="4">
        <f ca="1">[1]!thsiFinD("ths_cr_stock",$A3196,$A$1,7,100,100)</f>
        <v>93.150684931507001</v>
      </c>
      <c r="E3196" s="4">
        <f ca="1">[1]!thsiFinD("ths_mfi_stock",$A3196,$A$1,7,100,100)</f>
        <v>62.753475327117002</v>
      </c>
      <c r="F3196" s="4">
        <f ca="1">[1]!thsiFinD("ths_expma_stock",$A3196,$A$1,7,100,100)</f>
        <v>6.5452098699442001</v>
      </c>
      <c r="G3196" s="4">
        <f ca="1">[1]!thsiFinD("ths_rsi_stock",$A3196,$A$1,7,100,100)</f>
        <v>56.755073333835</v>
      </c>
      <c r="H3196" s="4">
        <f ca="1">[1]!thsiFinD("ths_adtm_stock",$A3196,$A$1,7,3,100,100,100)</f>
        <v>0.33823529411765002</v>
      </c>
      <c r="I3196" s="4">
        <f ca="1">[1]!thsiFinD("ths_bbiboll_stock",$A3196,$A$1,7,3,100,100,100)</f>
        <v>6.5143750000000002</v>
      </c>
      <c r="J3196" s="4">
        <f ca="1">[1]!thsiFinD("ths_dptb_stock",$A3196,$A$1,7,104,100,100)</f>
        <v>0.85714285714285998</v>
      </c>
      <c r="K3196" s="4">
        <f ca="1">[1]!thsiFinD("ths_srmi_stock",$A3196,$A$1,7,100,100)</f>
        <v>-1.19760479041919E-2</v>
      </c>
      <c r="L3196" s="4">
        <f ca="1">[1]!thsiFinD("ths_atr_stock",$A3196,$A$1,7,101,100,100)</f>
        <v>0.20142857142857001</v>
      </c>
      <c r="M3196" s="4">
        <f ca="1">[1]!thsiFinD("ths_vol_w_stock",$A3196,$A$1)/1000000</f>
        <v>37.989815</v>
      </c>
      <c r="N3196" s="4">
        <f ca="1">[1]!thsiFinD("ths_turnover_ratio_w_stock",$A3196,$A$1)</f>
        <v>1.7697249833657001</v>
      </c>
      <c r="O3196" s="4">
        <f ca="1">[1]!thsiFinD("ths_relative_chg_ratio_w_stock",$A3196,$A$1,104,100)</f>
        <v>1.6560161643906</v>
      </c>
      <c r="P3196" s="4"/>
    </row>
    <row r="3197" spans="1:16" x14ac:dyDescent="0.25">
      <c r="A3197" s="2" t="s">
        <v>6403</v>
      </c>
      <c r="B3197" s="2" t="s">
        <v>6404</v>
      </c>
      <c r="C3197" s="4">
        <f ca="1">[1]!thsiFinD("ths_vol_ratio_stock",$A3197,$A$1,7,100)</f>
        <v>1.4488514081927</v>
      </c>
      <c r="D3197" s="4">
        <f ca="1">[1]!thsiFinD("ths_cr_stock",$A3197,$A$1,7,100,100)</f>
        <v>120.48192771084</v>
      </c>
      <c r="E3197" s="4">
        <f ca="1">[1]!thsiFinD("ths_mfi_stock",$A3197,$A$1,7,100,100)</f>
        <v>57.056236905969001</v>
      </c>
      <c r="F3197" s="4">
        <f ca="1">[1]!thsiFinD("ths_expma_stock",$A3197,$A$1,7,100,100)</f>
        <v>4.4352199421484997</v>
      </c>
      <c r="G3197" s="4">
        <f ca="1">[1]!thsiFinD("ths_rsi_stock",$A3197,$A$1,7,100,100)</f>
        <v>66.845070937143007</v>
      </c>
      <c r="H3197" s="4">
        <f ca="1">[1]!thsiFinD("ths_adtm_stock",$A3197,$A$1,7,3,100,100,100)</f>
        <v>0.63157894736842002</v>
      </c>
      <c r="I3197" s="4">
        <f ca="1">[1]!thsiFinD("ths_bbiboll_stock",$A3197,$A$1,7,3,100,100,100)</f>
        <v>4.4035416666667002</v>
      </c>
      <c r="J3197" s="4">
        <f ca="1">[1]!thsiFinD("ths_dptb_stock",$A3197,$A$1,7,104,100,100)</f>
        <v>0.57142857142856995</v>
      </c>
      <c r="K3197" s="4">
        <f ca="1">[1]!thsiFinD("ths_srmi_stock",$A3197,$A$1,7,100,100)</f>
        <v>4.4642857142857999E-3</v>
      </c>
      <c r="L3197" s="4">
        <f ca="1">[1]!thsiFinD("ths_atr_stock",$A3197,$A$1,7,101,100,100)</f>
        <v>8.8571428571427996E-2</v>
      </c>
      <c r="M3197" s="4">
        <f ca="1">[1]!thsiFinD("ths_vol_w_stock",$A3197,$A$1)/1000000</f>
        <v>6.0156000000000001</v>
      </c>
      <c r="N3197" s="4">
        <f ca="1">[1]!thsiFinD("ths_turnover_ratio_w_stock",$A3197,$A$1)</f>
        <v>0.40169411172884001</v>
      </c>
      <c r="O3197" s="4">
        <f ca="1">[1]!thsiFinD("ths_relative_chg_ratio_w_stock",$A3197,$A$1,104,100)</f>
        <v>0.54764349496692999</v>
      </c>
      <c r="P3197" s="4"/>
    </row>
    <row r="3198" spans="1:16" x14ac:dyDescent="0.25">
      <c r="A3198" s="2" t="s">
        <v>6405</v>
      </c>
      <c r="B3198" s="2" t="s">
        <v>6406</v>
      </c>
      <c r="C3198" s="4">
        <f ca="1">[1]!thsiFinD("ths_vol_ratio_stock",$A3198,$A$1,7,100)</f>
        <v>1.0014946101114</v>
      </c>
      <c r="D3198" s="4">
        <f ca="1">[1]!thsiFinD("ths_cr_stock",$A3198,$A$1,7,100,100)</f>
        <v>129.78723404255001</v>
      </c>
      <c r="E3198" s="4">
        <f ca="1">[1]!thsiFinD("ths_mfi_stock",$A3198,$A$1,7,100,100)</f>
        <v>59.150541141834999</v>
      </c>
      <c r="F3198" s="4">
        <f ca="1">[1]!thsiFinD("ths_expma_stock",$A3198,$A$1,7,100,100)</f>
        <v>3.0721333563497</v>
      </c>
      <c r="G3198" s="4">
        <f ca="1">[1]!thsiFinD("ths_rsi_stock",$A3198,$A$1,7,100,100)</f>
        <v>63.180109493758003</v>
      </c>
      <c r="H3198" s="4">
        <f ca="1">[1]!thsiFinD("ths_adtm_stock",$A3198,$A$1,7,3,100,100,100)</f>
        <v>0.61538461538460998</v>
      </c>
      <c r="I3198" s="4">
        <f ca="1">[1]!thsiFinD("ths_bbiboll_stock",$A3198,$A$1,7,3,100,100,100)</f>
        <v>3.0464583333333</v>
      </c>
      <c r="J3198" s="4">
        <f ca="1">[1]!thsiFinD("ths_dptb_stock",$A3198,$A$1,7,104,100,100)</f>
        <v>0.57142857142856995</v>
      </c>
      <c r="K3198" s="4">
        <f ca="1">[1]!thsiFinD("ths_srmi_stock",$A3198,$A$1,7,100,100)</f>
        <v>3.2362459546925E-3</v>
      </c>
      <c r="L3198" s="4">
        <f ca="1">[1]!thsiFinD("ths_atr_stock",$A3198,$A$1,7,101,100,100)</f>
        <v>5.4285714285714E-2</v>
      </c>
      <c r="M3198" s="4">
        <f ca="1">[1]!thsiFinD("ths_vol_w_stock",$A3198,$A$1)/1000000</f>
        <v>7.5228849999999996</v>
      </c>
      <c r="N3198" s="4">
        <f ca="1">[1]!thsiFinD("ths_turnover_ratio_w_stock",$A3198,$A$1)</f>
        <v>0.51894015200204002</v>
      </c>
      <c r="O3198" s="4">
        <f ca="1">[1]!thsiFinD("ths_relative_chg_ratio_w_stock",$A3198,$A$1,104,100)</f>
        <v>-0.35325740593397997</v>
      </c>
      <c r="P3198" s="4"/>
    </row>
    <row r="3199" spans="1:16" x14ac:dyDescent="0.25">
      <c r="A3199" s="2" t="s">
        <v>6407</v>
      </c>
      <c r="B3199" s="2" t="s">
        <v>6408</v>
      </c>
      <c r="C3199" s="4">
        <f ca="1">[1]!thsiFinD("ths_vol_ratio_stock",$A3199,$A$1,7,100)</f>
        <v>1.2637492640075001</v>
      </c>
      <c r="D3199" s="4">
        <f ca="1">[1]!thsiFinD("ths_cr_stock",$A3199,$A$1,7,100,100)</f>
        <v>143.36734693878</v>
      </c>
      <c r="E3199" s="4">
        <f ca="1">[1]!thsiFinD("ths_mfi_stock",$A3199,$A$1,7,100,100)</f>
        <v>48.615943372822997</v>
      </c>
      <c r="F3199" s="4">
        <f ca="1">[1]!thsiFinD("ths_expma_stock",$A3199,$A$1,7,100,100)</f>
        <v>8.6827706817930004</v>
      </c>
      <c r="G3199" s="4">
        <f ca="1">[1]!thsiFinD("ths_rsi_stock",$A3199,$A$1,7,100,100)</f>
        <v>57.663610866219003</v>
      </c>
      <c r="H3199" s="4">
        <f ca="1">[1]!thsiFinD("ths_adtm_stock",$A3199,$A$1,7,3,100,100,100)</f>
        <v>0.56944444444444997</v>
      </c>
      <c r="I3199" s="4">
        <f ca="1">[1]!thsiFinD("ths_bbiboll_stock",$A3199,$A$1,7,3,100,100,100)</f>
        <v>8.6656250000000004</v>
      </c>
      <c r="J3199" s="4">
        <f ca="1">[1]!thsiFinD("ths_dptb_stock",$A3199,$A$1,7,104,100,100)</f>
        <v>0.71428571428570997</v>
      </c>
      <c r="K3199" s="4">
        <f ca="1">[1]!thsiFinD("ths_srmi_stock",$A3199,$A$1,7,100,100)</f>
        <v>1.3636363636364E-2</v>
      </c>
      <c r="L3199" s="4">
        <f ca="1">[1]!thsiFinD("ths_atr_stock",$A3199,$A$1,7,101,100,100)</f>
        <v>0.22857142857143001</v>
      </c>
      <c r="M3199" s="4">
        <f ca="1">[1]!thsiFinD("ths_vol_w_stock",$A3199,$A$1)/1000000</f>
        <v>30.185442999999999</v>
      </c>
      <c r="N3199" s="4">
        <f ca="1">[1]!thsiFinD("ths_turnover_ratio_w_stock",$A3199,$A$1)</f>
        <v>2.0110418414355999</v>
      </c>
      <c r="O3199" s="4">
        <f ca="1">[1]!thsiFinD("ths_relative_chg_ratio_w_stock",$A3199,$A$1,104,100)</f>
        <v>1.0292310733287</v>
      </c>
      <c r="P3199" s="4"/>
    </row>
    <row r="3200" spans="1:16" x14ac:dyDescent="0.25">
      <c r="A3200" s="2" t="s">
        <v>6409</v>
      </c>
      <c r="B3200" s="2" t="s">
        <v>6410</v>
      </c>
      <c r="C3200" s="4">
        <f ca="1">[1]!thsiFinD("ths_vol_ratio_stock",$A3200,$A$1,7,100)</f>
        <v>1.0598274376743</v>
      </c>
      <c r="D3200" s="4">
        <f ca="1">[1]!thsiFinD("ths_cr_stock",$A3200,$A$1,7,100,100)</f>
        <v>81.221461187214004</v>
      </c>
      <c r="E3200" s="4">
        <f ca="1">[1]!thsiFinD("ths_mfi_stock",$A3200,$A$1,7,100,100)</f>
        <v>35.253536231593998</v>
      </c>
      <c r="F3200" s="4">
        <f ca="1">[1]!thsiFinD("ths_expma_stock",$A3200,$A$1,7,100,100)</f>
        <v>237.88236452960001</v>
      </c>
      <c r="G3200" s="4">
        <f ca="1">[1]!thsiFinD("ths_rsi_stock",$A3200,$A$1,7,100,100)</f>
        <v>53.154084501226002</v>
      </c>
      <c r="H3200" s="4">
        <f ca="1">[1]!thsiFinD("ths_adtm_stock",$A3200,$A$1,7,3,100,100,100)</f>
        <v>-0.13106295149639</v>
      </c>
      <c r="I3200" s="4">
        <f ca="1">[1]!thsiFinD("ths_bbiboll_stock",$A3200,$A$1,7,3,100,100,100)</f>
        <v>236.84802083333</v>
      </c>
      <c r="J3200" s="4">
        <f ca="1">[1]!thsiFinD("ths_dptb_stock",$A3200,$A$1,7,104,100,100)</f>
        <v>0.71428571428570997</v>
      </c>
      <c r="K3200" s="4">
        <f ca="1">[1]!thsiFinD("ths_srmi_stock",$A3200,$A$1,7,100,100)</f>
        <v>-6.1898787118360001E-3</v>
      </c>
      <c r="L3200" s="4">
        <f ca="1">[1]!thsiFinD("ths_atr_stock",$A3200,$A$1,7,101,100,100)</f>
        <v>4.5357142857142998</v>
      </c>
      <c r="M3200" s="4">
        <f ca="1">[1]!thsiFinD("ths_vol_w_stock",$A3200,$A$1)/1000000</f>
        <v>1.7741640000000001</v>
      </c>
      <c r="N3200" s="4">
        <f ca="1">[1]!thsiFinD("ths_turnover_ratio_w_stock",$A3200,$A$1)</f>
        <v>0.29406819009854002</v>
      </c>
      <c r="O3200" s="4">
        <f ca="1">[1]!thsiFinD("ths_relative_chg_ratio_w_stock",$A3200,$A$1,104,100)</f>
        <v>-0.13394066194408999</v>
      </c>
      <c r="P3200" s="4"/>
    </row>
    <row r="3201" spans="1:16" x14ac:dyDescent="0.25">
      <c r="A3201" s="2" t="s">
        <v>6411</v>
      </c>
      <c r="B3201" s="2" t="s">
        <v>6412</v>
      </c>
      <c r="C3201" s="4">
        <f ca="1">[1]!thsiFinD("ths_vol_ratio_stock",$A3201,$A$1,7,100)</f>
        <v>0.83118808959563995</v>
      </c>
      <c r="D3201" s="4">
        <f ca="1">[1]!thsiFinD("ths_cr_stock",$A3201,$A$1,7,100,100)</f>
        <v>40.381991814460001</v>
      </c>
      <c r="E3201" s="4">
        <f ca="1">[1]!thsiFinD("ths_mfi_stock",$A3201,$A$1,7,100,100)</f>
        <v>33.007836214356999</v>
      </c>
      <c r="F3201" s="4">
        <f ca="1">[1]!thsiFinD("ths_expma_stock",$A3201,$A$1,7,100,100)</f>
        <v>22.177725550843999</v>
      </c>
      <c r="G3201" s="4">
        <f ca="1">[1]!thsiFinD("ths_rsi_stock",$A3201,$A$1,7,100,100)</f>
        <v>35.473312769562</v>
      </c>
      <c r="H3201" s="4">
        <f ca="1">[1]!thsiFinD("ths_adtm_stock",$A3201,$A$1,7,3,100,100,100)</f>
        <v>-0.57664233576641999</v>
      </c>
      <c r="I3201" s="4">
        <f ca="1">[1]!thsiFinD("ths_bbiboll_stock",$A3201,$A$1,7,3,100,100,100)</f>
        <v>22.287604166666998</v>
      </c>
      <c r="J3201" s="4">
        <f ca="1">[1]!thsiFinD("ths_dptb_stock",$A3201,$A$1,7,104,100,100)</f>
        <v>0.71428571428570997</v>
      </c>
      <c r="K3201" s="4">
        <f ca="1">[1]!thsiFinD("ths_srmi_stock",$A3201,$A$1,7,100,100)</f>
        <v>-4.1684949539272001E-2</v>
      </c>
      <c r="L3201" s="4">
        <f ca="1">[1]!thsiFinD("ths_atr_stock",$A3201,$A$1,7,101,100,100)</f>
        <v>0.50857142857143001</v>
      </c>
      <c r="M3201" s="4">
        <f ca="1">[1]!thsiFinD("ths_vol_w_stock",$A3201,$A$1)/1000000</f>
        <v>26.769508999999999</v>
      </c>
      <c r="N3201" s="4">
        <f ca="1">[1]!thsiFinD("ths_turnover_ratio_w_stock",$A3201,$A$1)</f>
        <v>0.59461713192717003</v>
      </c>
      <c r="O3201" s="4">
        <f ca="1">[1]!thsiFinD("ths_relative_chg_ratio_w_stock",$A3201,$A$1,104,100)</f>
        <v>-0.62723000867370005</v>
      </c>
      <c r="P3201" s="4"/>
    </row>
    <row r="3202" spans="1:16" x14ac:dyDescent="0.25">
      <c r="A3202" s="2" t="s">
        <v>6413</v>
      </c>
      <c r="B3202" s="2" t="s">
        <v>6414</v>
      </c>
      <c r="C3202" s="4">
        <f ca="1">[1]!thsiFinD("ths_vol_ratio_stock",$A3202,$A$1,7,100)</f>
        <v>0.71424743275595004</v>
      </c>
      <c r="D3202" s="4">
        <f ca="1">[1]!thsiFinD("ths_cr_stock",$A3202,$A$1,7,100,100)</f>
        <v>130</v>
      </c>
      <c r="E3202" s="4">
        <f ca="1">[1]!thsiFinD("ths_mfi_stock",$A3202,$A$1,7,100,100)</f>
        <v>32.015201434623997</v>
      </c>
      <c r="F3202" s="4">
        <f ca="1">[1]!thsiFinD("ths_expma_stock",$A3202,$A$1,7,100,100)</f>
        <v>2.4761581637523</v>
      </c>
      <c r="G3202" s="4">
        <f ca="1">[1]!thsiFinD("ths_rsi_stock",$A3202,$A$1,7,100,100)</f>
        <v>52.575324127225997</v>
      </c>
      <c r="H3202" s="4">
        <f ca="1">[1]!thsiFinD("ths_adtm_stock",$A3202,$A$1,7,3,100,100,100)</f>
        <v>0.44444444444443998</v>
      </c>
      <c r="I3202" s="4">
        <f ca="1">[1]!thsiFinD("ths_bbiboll_stock",$A3202,$A$1,7,3,100,100,100)</f>
        <v>2.4557291666666998</v>
      </c>
      <c r="J3202" s="4">
        <f ca="1">[1]!thsiFinD("ths_dptb_stock",$A3202,$A$1,7,104,100,100)</f>
        <v>0.28571428571428997</v>
      </c>
      <c r="K3202" s="4">
        <f ca="1">[1]!thsiFinD("ths_srmi_stock",$A3202,$A$1,7,100,100)</f>
        <v>8.0971659919027994E-3</v>
      </c>
      <c r="L3202" s="4">
        <f ca="1">[1]!thsiFinD("ths_atr_stock",$A3202,$A$1,7,101,100,100)</f>
        <v>0.1</v>
      </c>
      <c r="M3202" s="4">
        <f ca="1">[1]!thsiFinD("ths_vol_w_stock",$A3202,$A$1)/1000000</f>
        <v>19.223199999999999</v>
      </c>
      <c r="N3202" s="4">
        <f ca="1">[1]!thsiFinD("ths_turnover_ratio_w_stock",$A3202,$A$1)</f>
        <v>1.6981843865412001</v>
      </c>
      <c r="O3202" s="4">
        <f ca="1">[1]!thsiFinD("ths_relative_chg_ratio_w_stock",$A3202,$A$1,104,100)</f>
        <v>-1.9468829039419</v>
      </c>
      <c r="P3202" s="4"/>
    </row>
    <row r="3203" spans="1:16" x14ac:dyDescent="0.25">
      <c r="A3203" s="2" t="s">
        <v>6415</v>
      </c>
      <c r="B3203" s="2" t="s">
        <v>6416</v>
      </c>
      <c r="C3203" s="4">
        <f ca="1">[1]!thsiFinD("ths_vol_ratio_stock",$A3203,$A$1,7,100)</f>
        <v>1.0342200557292001</v>
      </c>
      <c r="D3203" s="4">
        <f ca="1">[1]!thsiFinD("ths_cr_stock",$A3203,$A$1,7,100,100)</f>
        <v>62.676056338027998</v>
      </c>
      <c r="E3203" s="4">
        <f ca="1">[1]!thsiFinD("ths_mfi_stock",$A3203,$A$1,7,100,100)</f>
        <v>39.866010710603</v>
      </c>
      <c r="F3203" s="4">
        <f ca="1">[1]!thsiFinD("ths_expma_stock",$A3203,$A$1,7,100,100)</f>
        <v>13.808450459271</v>
      </c>
      <c r="G3203" s="4">
        <f ca="1">[1]!thsiFinD("ths_rsi_stock",$A3203,$A$1,7,100,100)</f>
        <v>63.037509328883999</v>
      </c>
      <c r="H3203" s="4">
        <f ca="1">[1]!thsiFinD("ths_adtm_stock",$A3203,$A$1,7,3,100,100,100)</f>
        <v>0.5</v>
      </c>
      <c r="I3203" s="4">
        <f ca="1">[1]!thsiFinD("ths_bbiboll_stock",$A3203,$A$1,7,3,100,100,100)</f>
        <v>13.745833333333</v>
      </c>
      <c r="J3203" s="4">
        <f ca="1">[1]!thsiFinD("ths_dptb_stock",$A3203,$A$1,7,104,100,100)</f>
        <v>0.57142857142856995</v>
      </c>
      <c r="K3203" s="4">
        <f ca="1">[1]!thsiFinD("ths_srmi_stock",$A3203,$A$1,7,100,100)</f>
        <v>-1.4736842105263E-2</v>
      </c>
      <c r="L3203" s="4">
        <f ca="1">[1]!thsiFinD("ths_atr_stock",$A3203,$A$1,7,101,100,100)</f>
        <v>0.33</v>
      </c>
      <c r="M3203" s="4">
        <f ca="1">[1]!thsiFinD("ths_vol_w_stock",$A3203,$A$1)/1000000</f>
        <v>4.8045</v>
      </c>
      <c r="N3203" s="4">
        <f ca="1">[1]!thsiFinD("ths_turnover_ratio_w_stock",$A3203,$A$1)</f>
        <v>3.2812707320376</v>
      </c>
      <c r="O3203" s="4">
        <f ca="1">[1]!thsiFinD("ths_relative_chg_ratio_w_stock",$A3203,$A$1,104,100)</f>
        <v>1.9045721643500999</v>
      </c>
      <c r="P3203" s="4"/>
    </row>
    <row r="3204" spans="1:16" x14ac:dyDescent="0.25">
      <c r="A3204" s="2" t="s">
        <v>6417</v>
      </c>
      <c r="B3204" s="2" t="s">
        <v>6418</v>
      </c>
      <c r="C3204" s="4">
        <f ca="1">[1]!thsiFinD("ths_vol_ratio_stock",$A3204,$A$1,7,100)</f>
        <v>0.87519423285801001</v>
      </c>
      <c r="D3204" s="4">
        <f ca="1">[1]!thsiFinD("ths_cr_stock",$A3204,$A$1,7,100,100)</f>
        <v>74.639769452449002</v>
      </c>
      <c r="E3204" s="4">
        <f ca="1">[1]!thsiFinD("ths_mfi_stock",$A3204,$A$1,7,100,100)</f>
        <v>36.561232928899997</v>
      </c>
      <c r="F3204" s="4">
        <f ca="1">[1]!thsiFinD("ths_expma_stock",$A3204,$A$1,7,100,100)</f>
        <v>11.125626939429001</v>
      </c>
      <c r="G3204" s="4">
        <f ca="1">[1]!thsiFinD("ths_rsi_stock",$A3204,$A$1,7,100,100)</f>
        <v>44.860734574835</v>
      </c>
      <c r="H3204" s="4">
        <f ca="1">[1]!thsiFinD("ths_adtm_stock",$A3204,$A$1,7,3,100,100,100)</f>
        <v>0.17741935483870999</v>
      </c>
      <c r="I3204" s="4">
        <f ca="1">[1]!thsiFinD("ths_bbiboll_stock",$A3204,$A$1,7,3,100,100,100)</f>
        <v>11.181145833333</v>
      </c>
      <c r="J3204" s="4">
        <f ca="1">[1]!thsiFinD("ths_dptb_stock",$A3204,$A$1,7,104,100,100)</f>
        <v>0.57142857142856995</v>
      </c>
      <c r="K3204" s="4">
        <f ca="1">[1]!thsiFinD("ths_srmi_stock",$A3204,$A$1,7,100,100)</f>
        <v>-2.2807017543860001E-2</v>
      </c>
      <c r="L3204" s="4">
        <f ca="1">[1]!thsiFinD("ths_atr_stock",$A3204,$A$1,7,101,100,100)</f>
        <v>0.3</v>
      </c>
      <c r="M3204" s="4">
        <f ca="1">[1]!thsiFinD("ths_vol_w_stock",$A3204,$A$1)/1000000</f>
        <v>10.281342</v>
      </c>
      <c r="N3204" s="4">
        <f ca="1">[1]!thsiFinD("ths_turnover_ratio_w_stock",$A3204,$A$1)</f>
        <v>1.087805780659</v>
      </c>
      <c r="O3204" s="4">
        <f ca="1">[1]!thsiFinD("ths_relative_chg_ratio_w_stock",$A3204,$A$1,104,100)</f>
        <v>-0.26341014627539999</v>
      </c>
      <c r="P3204" s="4"/>
    </row>
    <row r="3205" spans="1:16" x14ac:dyDescent="0.25">
      <c r="A3205" s="2" t="s">
        <v>6419</v>
      </c>
      <c r="B3205" s="2" t="s">
        <v>6420</v>
      </c>
      <c r="C3205" s="4">
        <f ca="1">[1]!thsiFinD("ths_vol_ratio_stock",$A3205,$A$1,7,100)</f>
        <v>0.86284645104965996</v>
      </c>
      <c r="D3205" s="4">
        <f ca="1">[1]!thsiFinD("ths_cr_stock",$A3205,$A$1,7,100,100)</f>
        <v>135.44303797468001</v>
      </c>
      <c r="E3205" s="4">
        <f ca="1">[1]!thsiFinD("ths_mfi_stock",$A3205,$A$1,7,100,100)</f>
        <v>58.526868815996004</v>
      </c>
      <c r="F3205" s="4">
        <f ca="1">[1]!thsiFinD("ths_expma_stock",$A3205,$A$1,7,100,100)</f>
        <v>2.5193565577962</v>
      </c>
      <c r="G3205" s="4">
        <f ca="1">[1]!thsiFinD("ths_rsi_stock",$A3205,$A$1,7,100,100)</f>
        <v>55.848993411107003</v>
      </c>
      <c r="H3205" s="4">
        <f ca="1">[1]!thsiFinD("ths_adtm_stock",$A3205,$A$1,7,3,100,100,100)</f>
        <v>0.66666666666666996</v>
      </c>
      <c r="I3205" s="4">
        <f ca="1">[1]!thsiFinD("ths_bbiboll_stock",$A3205,$A$1,7,3,100,100,100)</f>
        <v>2.4941666666666999</v>
      </c>
      <c r="J3205" s="4">
        <f ca="1">[1]!thsiFinD("ths_dptb_stock",$A3205,$A$1,7,104,100,100)</f>
        <v>0.57142857142856995</v>
      </c>
      <c r="K3205" s="4">
        <f ca="1">[1]!thsiFinD("ths_srmi_stock",$A3205,$A$1,7,100,100)</f>
        <v>1.5810276679842E-2</v>
      </c>
      <c r="L3205" s="4">
        <f ca="1">[1]!thsiFinD("ths_atr_stock",$A3205,$A$1,7,101,100,100)</f>
        <v>0.09</v>
      </c>
      <c r="M3205" s="4">
        <f ca="1">[1]!thsiFinD("ths_vol_w_stock",$A3205,$A$1)/1000000</f>
        <v>14.586180000000001</v>
      </c>
      <c r="N3205" s="4">
        <f ca="1">[1]!thsiFinD("ths_turnover_ratio_w_stock",$A3205,$A$1)</f>
        <v>2.3159296033537</v>
      </c>
      <c r="O3205" s="4">
        <f ca="1">[1]!thsiFinD("ths_relative_chg_ratio_w_stock",$A3205,$A$1,104,100)</f>
        <v>-1.1375711314242001</v>
      </c>
      <c r="P3205" s="4"/>
    </row>
    <row r="3206" spans="1:16" x14ac:dyDescent="0.25">
      <c r="A3206" s="2" t="s">
        <v>6421</v>
      </c>
      <c r="B3206" s="2" t="s">
        <v>6422</v>
      </c>
      <c r="C3206" s="4">
        <f ca="1">[1]!thsiFinD("ths_vol_ratio_stock",$A3206,$A$1,7,100)</f>
        <v>1.8489739066499999</v>
      </c>
      <c r="D3206" s="4">
        <f ca="1">[1]!thsiFinD("ths_cr_stock",$A3206,$A$1,7,100,100)</f>
        <v>96.082474226803996</v>
      </c>
      <c r="E3206" s="4">
        <f ca="1">[1]!thsiFinD("ths_mfi_stock",$A3206,$A$1,7,100,100)</f>
        <v>64.943655843178007</v>
      </c>
      <c r="F3206" s="4">
        <f ca="1">[1]!thsiFinD("ths_expma_stock",$A3206,$A$1,7,100,100)</f>
        <v>14.713416064023001</v>
      </c>
      <c r="G3206" s="4">
        <f ca="1">[1]!thsiFinD("ths_rsi_stock",$A3206,$A$1,7,100,100)</f>
        <v>55.082259381801002</v>
      </c>
      <c r="H3206" s="4">
        <f ca="1">[1]!thsiFinD("ths_adtm_stock",$A3206,$A$1,7,3,100,100,100)</f>
        <v>0.37647058823529</v>
      </c>
      <c r="I3206" s="4">
        <f ca="1">[1]!thsiFinD("ths_bbiboll_stock",$A3206,$A$1,7,3,100,100,100)</f>
        <v>14.7053125</v>
      </c>
      <c r="J3206" s="4">
        <f ca="1">[1]!thsiFinD("ths_dptb_stock",$A3206,$A$1,7,104,100,100)</f>
        <v>0.57142857142856995</v>
      </c>
      <c r="K3206" s="4">
        <f ca="1">[1]!thsiFinD("ths_srmi_stock",$A3206,$A$1,7,100,100)</f>
        <v>-6.0240963855422002E-3</v>
      </c>
      <c r="L3206" s="4">
        <f ca="1">[1]!thsiFinD("ths_atr_stock",$A3206,$A$1,7,101,100,100)</f>
        <v>0.45285714285714002</v>
      </c>
      <c r="M3206" s="4">
        <f ca="1">[1]!thsiFinD("ths_vol_w_stock",$A3206,$A$1)/1000000</f>
        <v>10.36079</v>
      </c>
      <c r="N3206" s="4">
        <f ca="1">[1]!thsiFinD("ths_turnover_ratio_w_stock",$A3206,$A$1)</f>
        <v>2.1667086500681001</v>
      </c>
      <c r="O3206" s="4">
        <f ca="1">[1]!thsiFinD("ths_relative_chg_ratio_w_stock",$A3206,$A$1,104,100)</f>
        <v>5.2422107250611E-2</v>
      </c>
      <c r="P3206" s="4"/>
    </row>
    <row r="3207" spans="1:16" x14ac:dyDescent="0.25">
      <c r="A3207" s="2" t="s">
        <v>6423</v>
      </c>
      <c r="B3207" s="2" t="s">
        <v>6424</v>
      </c>
      <c r="C3207" s="4">
        <f ca="1">[1]!thsiFinD("ths_vol_ratio_stock",$A3207,$A$1,7,100)</f>
        <v>0.71182798065705</v>
      </c>
      <c r="D3207" s="4">
        <f ca="1">[1]!thsiFinD("ths_cr_stock",$A3207,$A$1,7,100,100)</f>
        <v>202.68656716417999</v>
      </c>
      <c r="E3207" s="4">
        <f ca="1">[1]!thsiFinD("ths_mfi_stock",$A3207,$A$1,7,100,100)</f>
        <v>65.930462730027998</v>
      </c>
      <c r="F3207" s="4">
        <f ca="1">[1]!thsiFinD("ths_expma_stock",$A3207,$A$1,7,100,100)</f>
        <v>14.926915569426001</v>
      </c>
      <c r="G3207" s="4">
        <f ca="1">[1]!thsiFinD("ths_rsi_stock",$A3207,$A$1,7,100,100)</f>
        <v>73.121460230034003</v>
      </c>
      <c r="H3207" s="4">
        <f ca="1">[1]!thsiFinD("ths_adtm_stock",$A3207,$A$1,7,3,100,100,100)</f>
        <v>0.78787878787878995</v>
      </c>
      <c r="I3207" s="4">
        <f ca="1">[1]!thsiFinD("ths_bbiboll_stock",$A3207,$A$1,7,3,100,100,100)</f>
        <v>14.682499999999999</v>
      </c>
      <c r="J3207" s="4">
        <f ca="1">[1]!thsiFinD("ths_dptb_stock",$A3207,$A$1,7,104,100,100)</f>
        <v>0.57142857142856995</v>
      </c>
      <c r="K3207" s="4">
        <f ca="1">[1]!thsiFinD("ths_srmi_stock",$A3207,$A$1,7,100,100)</f>
        <v>3.3112582781456998E-2</v>
      </c>
      <c r="L3207" s="4">
        <f ca="1">[1]!thsiFinD("ths_atr_stock",$A3207,$A$1,7,101,100,100)</f>
        <v>0.49285714285714</v>
      </c>
      <c r="M3207" s="4">
        <f ca="1">[1]!thsiFinD("ths_vol_w_stock",$A3207,$A$1)/1000000</f>
        <v>10.755216000000001</v>
      </c>
      <c r="N3207" s="4">
        <f ca="1">[1]!thsiFinD("ths_turnover_ratio_w_stock",$A3207,$A$1)</f>
        <v>0.97994755682946999</v>
      </c>
      <c r="O3207" s="4">
        <f ca="1">[1]!thsiFinD("ths_relative_chg_ratio_w_stock",$A3207,$A$1,104,100)</f>
        <v>-0.55153896574892003</v>
      </c>
      <c r="P3207" s="4"/>
    </row>
    <row r="3208" spans="1:16" x14ac:dyDescent="0.25">
      <c r="A3208" s="2" t="s">
        <v>6425</v>
      </c>
      <c r="B3208" s="2" t="s">
        <v>6426</v>
      </c>
      <c r="C3208" s="4">
        <f ca="1">[1]!thsiFinD("ths_vol_ratio_stock",$A3208,$A$1,7,100)</f>
        <v>0.77871220960846999</v>
      </c>
      <c r="D3208" s="4">
        <f ca="1">[1]!thsiFinD("ths_cr_stock",$A3208,$A$1,7,100,100)</f>
        <v>111.36363636364</v>
      </c>
      <c r="E3208" s="4">
        <f ca="1">[1]!thsiFinD("ths_mfi_stock",$A3208,$A$1,7,100,100)</f>
        <v>48.408512885863999</v>
      </c>
      <c r="F3208" s="4">
        <f ca="1">[1]!thsiFinD("ths_expma_stock",$A3208,$A$1,7,100,100)</f>
        <v>17.912644989903999</v>
      </c>
      <c r="G3208" s="4">
        <f ca="1">[1]!thsiFinD("ths_rsi_stock",$A3208,$A$1,7,100,100)</f>
        <v>53.589090836460997</v>
      </c>
      <c r="H3208" s="4">
        <f ca="1">[1]!thsiFinD("ths_adtm_stock",$A3208,$A$1,7,3,100,100,100)</f>
        <v>0.52657004830917997</v>
      </c>
      <c r="I3208" s="4">
        <f ca="1">[1]!thsiFinD("ths_bbiboll_stock",$A3208,$A$1,7,3,100,100,100)</f>
        <v>17.832604166667</v>
      </c>
      <c r="J3208" s="4">
        <f ca="1">[1]!thsiFinD("ths_dptb_stock",$A3208,$A$1,7,104,100,100)</f>
        <v>0.28571428571428997</v>
      </c>
      <c r="K3208" s="4">
        <f ca="1">[1]!thsiFinD("ths_srmi_stock",$A3208,$A$1,7,100,100)</f>
        <v>-1.6620498614959001E-3</v>
      </c>
      <c r="L3208" s="4">
        <f ca="1">[1]!thsiFinD("ths_atr_stock",$A3208,$A$1,7,101,100,100)</f>
        <v>0.68571428571427995</v>
      </c>
      <c r="M3208" s="4">
        <f ca="1">[1]!thsiFinD("ths_vol_w_stock",$A3208,$A$1)/1000000</f>
        <v>1.0616000000000001</v>
      </c>
      <c r="N3208" s="4">
        <f ca="1">[1]!thsiFinD("ths_turnover_ratio_w_stock",$A3208,$A$1)</f>
        <v>1.6997021998783</v>
      </c>
      <c r="O3208" s="4">
        <f ca="1">[1]!thsiFinD("ths_relative_chg_ratio_w_stock",$A3208,$A$1,104,100)</f>
        <v>-1.0147789053827001</v>
      </c>
      <c r="P3208" s="4"/>
    </row>
    <row r="3209" spans="1:16" x14ac:dyDescent="0.25">
      <c r="A3209" s="2" t="s">
        <v>6427</v>
      </c>
      <c r="B3209" s="2" t="s">
        <v>6428</v>
      </c>
      <c r="C3209" s="4">
        <f ca="1">[1]!thsiFinD("ths_vol_ratio_stock",$A3209,$A$1,7,100)</f>
        <v>1.49514443156</v>
      </c>
      <c r="D3209" s="4">
        <f ca="1">[1]!thsiFinD("ths_cr_stock",$A3209,$A$1,7,100,100)</f>
        <v>150.15527950310999</v>
      </c>
      <c r="E3209" s="4">
        <f ca="1">[1]!thsiFinD("ths_mfi_stock",$A3209,$A$1,7,100,100)</f>
        <v>52.687187684070999</v>
      </c>
      <c r="F3209" s="4">
        <f ca="1">[1]!thsiFinD("ths_expma_stock",$A3209,$A$1,7,100,100)</f>
        <v>28.197145101793001</v>
      </c>
      <c r="G3209" s="4">
        <f ca="1">[1]!thsiFinD("ths_rsi_stock",$A3209,$A$1,7,100,100)</f>
        <v>69.357211779034998</v>
      </c>
      <c r="H3209" s="4">
        <f ca="1">[1]!thsiFinD("ths_adtm_stock",$A3209,$A$1,7,3,100,100,100)</f>
        <v>0.62288135593219995</v>
      </c>
      <c r="I3209" s="4">
        <f ca="1">[1]!thsiFinD("ths_bbiboll_stock",$A3209,$A$1,7,3,100,100,100)</f>
        <v>27.818958333333001</v>
      </c>
      <c r="J3209" s="4">
        <f ca="1">[1]!thsiFinD("ths_dptb_stock",$A3209,$A$1,7,104,100,100)</f>
        <v>0.57142857142856995</v>
      </c>
      <c r="K3209" s="4">
        <f ca="1">[1]!thsiFinD("ths_srmi_stock",$A3209,$A$1,7,100,100)</f>
        <v>8.3044982698961007E-3</v>
      </c>
      <c r="L3209" s="4">
        <f ca="1">[1]!thsiFinD("ths_atr_stock",$A3209,$A$1,7,101,100,100)</f>
        <v>0.79428571428571004</v>
      </c>
      <c r="M3209" s="4">
        <f ca="1">[1]!thsiFinD("ths_vol_w_stock",$A3209,$A$1)/1000000</f>
        <v>10.649407999999999</v>
      </c>
      <c r="N3209" s="4">
        <f ca="1">[1]!thsiFinD("ths_turnover_ratio_w_stock",$A3209,$A$1)</f>
        <v>2.2289469744202002</v>
      </c>
      <c r="O3209" s="4">
        <f ca="1">[1]!thsiFinD("ths_relative_chg_ratio_w_stock",$A3209,$A$1,104,100)</f>
        <v>2.0926837496845998</v>
      </c>
      <c r="P3209" s="4"/>
    </row>
    <row r="3210" spans="1:16" x14ac:dyDescent="0.25">
      <c r="A3210" s="2" t="s">
        <v>6429</v>
      </c>
      <c r="B3210" s="2" t="s">
        <v>6430</v>
      </c>
      <c r="C3210" s="4">
        <f ca="1">[1]!thsiFinD("ths_vol_ratio_stock",$A3210,$A$1,7,100)</f>
        <v>0.90640494732667998</v>
      </c>
      <c r="D3210" s="4">
        <f ca="1">[1]!thsiFinD("ths_cr_stock",$A3210,$A$1,7,100,100)</f>
        <v>85.928143712574993</v>
      </c>
      <c r="E3210" s="4">
        <f ca="1">[1]!thsiFinD("ths_mfi_stock",$A3210,$A$1,7,100,100)</f>
        <v>59.455110780802002</v>
      </c>
      <c r="F3210" s="4">
        <f ca="1">[1]!thsiFinD("ths_expma_stock",$A3210,$A$1,7,100,100)</f>
        <v>11.848793121009001</v>
      </c>
      <c r="G3210" s="4">
        <f ca="1">[1]!thsiFinD("ths_rsi_stock",$A3210,$A$1,7,100,100)</f>
        <v>52.317121285779002</v>
      </c>
      <c r="H3210" s="4">
        <f ca="1">[1]!thsiFinD("ths_adtm_stock",$A3210,$A$1,7,3,100,100,100)</f>
        <v>-6.6666666666665E-2</v>
      </c>
      <c r="I3210" s="4">
        <f ca="1">[1]!thsiFinD("ths_bbiboll_stock",$A3210,$A$1,7,3,100,100,100)</f>
        <v>11.856458333333</v>
      </c>
      <c r="J3210" s="4">
        <f ca="1">[1]!thsiFinD("ths_dptb_stock",$A3210,$A$1,7,104,100,100)</f>
        <v>0.57142857142856995</v>
      </c>
      <c r="K3210" s="4">
        <f ca="1">[1]!thsiFinD("ths_srmi_stock",$A3210,$A$1,7,100,100)</f>
        <v>8.3752093802339997E-4</v>
      </c>
      <c r="L3210" s="4">
        <f ca="1">[1]!thsiFinD("ths_atr_stock",$A3210,$A$1,7,101,100,100)</f>
        <v>0.29571428571428998</v>
      </c>
      <c r="M3210" s="4">
        <f ca="1">[1]!thsiFinD("ths_vol_w_stock",$A3210,$A$1)/1000000</f>
        <v>8.3317060000000005</v>
      </c>
      <c r="N3210" s="4">
        <f ca="1">[1]!thsiFinD("ths_turnover_ratio_w_stock",$A3210,$A$1)</f>
        <v>1.0378332310859999</v>
      </c>
      <c r="O3210" s="4">
        <f ca="1">[1]!thsiFinD("ths_relative_chg_ratio_w_stock",$A3210,$A$1,104,100)</f>
        <v>1.6980246453481</v>
      </c>
      <c r="P3210" s="4"/>
    </row>
    <row r="3211" spans="1:16" x14ac:dyDescent="0.25">
      <c r="A3211" s="2" t="s">
        <v>6431</v>
      </c>
      <c r="B3211" s="2" t="s">
        <v>6432</v>
      </c>
      <c r="C3211" s="4">
        <f ca="1">[1]!thsiFinD("ths_vol_ratio_stock",$A3211,$A$1,7,100)</f>
        <v>2.1152800341566</v>
      </c>
      <c r="D3211" s="4">
        <f ca="1">[1]!thsiFinD("ths_cr_stock",$A3211,$A$1,7,100,100)</f>
        <v>239.08045977012</v>
      </c>
      <c r="E3211" s="4">
        <f ca="1">[1]!thsiFinD("ths_mfi_stock",$A3211,$A$1,7,100,100)</f>
        <v>65.811763851706004</v>
      </c>
      <c r="F3211" s="4">
        <f ca="1">[1]!thsiFinD("ths_expma_stock",$A3211,$A$1,7,100,100)</f>
        <v>15.475285735647001</v>
      </c>
      <c r="G3211" s="4">
        <f ca="1">[1]!thsiFinD("ths_rsi_stock",$A3211,$A$1,7,100,100)</f>
        <v>69.342454572601994</v>
      </c>
      <c r="H3211" s="4">
        <f ca="1">[1]!thsiFinD("ths_adtm_stock",$A3211,$A$1,7,3,100,100,100)</f>
        <v>0.71428571428571996</v>
      </c>
      <c r="I3211" s="4">
        <f ca="1">[1]!thsiFinD("ths_bbiboll_stock",$A3211,$A$1,7,3,100,100,100)</f>
        <v>15.3578125</v>
      </c>
      <c r="J3211" s="4">
        <f ca="1">[1]!thsiFinD("ths_dptb_stock",$A3211,$A$1,7,104,100,100)</f>
        <v>0.57142857142856995</v>
      </c>
      <c r="K3211" s="4">
        <f ca="1">[1]!thsiFinD("ths_srmi_stock",$A3211,$A$1,7,100,100)</f>
        <v>3.5647279549719003E-2</v>
      </c>
      <c r="L3211" s="4">
        <f ca="1">[1]!thsiFinD("ths_atr_stock",$A3211,$A$1,7,101,100,100)</f>
        <v>0.47714285714285998</v>
      </c>
      <c r="M3211" s="4">
        <f ca="1">[1]!thsiFinD("ths_vol_w_stock",$A3211,$A$1)/1000000</f>
        <v>19.394029</v>
      </c>
      <c r="N3211" s="4">
        <f ca="1">[1]!thsiFinD("ths_turnover_ratio_w_stock",$A3211,$A$1)</f>
        <v>2.5937985026654999</v>
      </c>
      <c r="O3211" s="4">
        <f ca="1">[1]!thsiFinD("ths_relative_chg_ratio_w_stock",$A3211,$A$1,104,100)</f>
        <v>4.0882840702254004</v>
      </c>
      <c r="P3211" s="4"/>
    </row>
    <row r="3212" spans="1:16" x14ac:dyDescent="0.25">
      <c r="A3212" s="2" t="s">
        <v>6433</v>
      </c>
      <c r="B3212" s="2" t="s">
        <v>6434</v>
      </c>
      <c r="C3212" s="4">
        <f ca="1">[1]!thsiFinD("ths_vol_ratio_stock",$A3212,$A$1,7,100)</f>
        <v>1.5020257120425999</v>
      </c>
      <c r="D3212" s="4">
        <f ca="1">[1]!thsiFinD("ths_cr_stock",$A3212,$A$1,7,100,100)</f>
        <v>42.687277051129001</v>
      </c>
      <c r="E3212" s="4">
        <f ca="1">[1]!thsiFinD("ths_mfi_stock",$A3212,$A$1,7,100,100)</f>
        <v>19.934860721753999</v>
      </c>
      <c r="F3212" s="4">
        <f ca="1">[1]!thsiFinD("ths_expma_stock",$A3212,$A$1,7,100,100)</f>
        <v>18.812121553682999</v>
      </c>
      <c r="G3212" s="4">
        <f ca="1">[1]!thsiFinD("ths_rsi_stock",$A3212,$A$1,7,100,100)</f>
        <v>34.696501644397998</v>
      </c>
      <c r="H3212" s="4">
        <f ca="1">[1]!thsiFinD("ths_adtm_stock",$A3212,$A$1,7,3,100,100,100)</f>
        <v>-0.30952380952380998</v>
      </c>
      <c r="I3212" s="4">
        <f ca="1">[1]!thsiFinD("ths_bbiboll_stock",$A3212,$A$1,7,3,100,100,100)</f>
        <v>18.861979166666998</v>
      </c>
      <c r="J3212" s="4">
        <f ca="1">[1]!thsiFinD("ths_dptb_stock",$A3212,$A$1,7,104,100,100)</f>
        <v>0.57142857142856995</v>
      </c>
      <c r="K3212" s="4">
        <f ca="1">[1]!thsiFinD("ths_srmi_stock",$A3212,$A$1,7,100,100)</f>
        <v>-7.5765178123432003E-2</v>
      </c>
      <c r="L3212" s="4">
        <f ca="1">[1]!thsiFinD("ths_atr_stock",$A3212,$A$1,7,101,100,100)</f>
        <v>0.57428571428570996</v>
      </c>
      <c r="M3212" s="4">
        <f ca="1">[1]!thsiFinD("ths_vol_w_stock",$A3212,$A$1)/1000000</f>
        <v>17.076134</v>
      </c>
      <c r="N3212" s="4">
        <f ca="1">[1]!thsiFinD("ths_turnover_ratio_w_stock",$A3212,$A$1)</f>
        <v>1.2058804827095</v>
      </c>
      <c r="O3212" s="4">
        <f ca="1">[1]!thsiFinD("ths_relative_chg_ratio_w_stock",$A3212,$A$1,104,100)</f>
        <v>-2.0083561779574999</v>
      </c>
      <c r="P3212" s="4"/>
    </row>
    <row r="3213" spans="1:16" x14ac:dyDescent="0.25">
      <c r="A3213" s="2" t="s">
        <v>6435</v>
      </c>
      <c r="B3213" s="2" t="s">
        <v>6436</v>
      </c>
      <c r="C3213" s="4">
        <f ca="1">[1]!thsiFinD("ths_vol_ratio_stock",$A3213,$A$1,7,100)</f>
        <v>0.61483449133878998</v>
      </c>
      <c r="D3213" s="4">
        <f ca="1">[1]!thsiFinD("ths_cr_stock",$A3213,$A$1,7,100,100)</f>
        <v>189.36170212766001</v>
      </c>
      <c r="E3213" s="4">
        <f ca="1">[1]!thsiFinD("ths_mfi_stock",$A3213,$A$1,7,100,100)</f>
        <v>60.825304493871002</v>
      </c>
      <c r="F3213" s="4">
        <f ca="1">[1]!thsiFinD("ths_expma_stock",$A3213,$A$1,7,100,100)</f>
        <v>11.085908637117001</v>
      </c>
      <c r="G3213" s="4">
        <f ca="1">[1]!thsiFinD("ths_rsi_stock",$A3213,$A$1,7,100,100)</f>
        <v>66.116972804884995</v>
      </c>
      <c r="H3213" s="4">
        <f ca="1">[1]!thsiFinD("ths_adtm_stock",$A3213,$A$1,7,3,100,100,100)</f>
        <v>0.69863013698630005</v>
      </c>
      <c r="I3213" s="4">
        <f ca="1">[1]!thsiFinD("ths_bbiboll_stock",$A3213,$A$1,7,3,100,100,100)</f>
        <v>10.979583333333</v>
      </c>
      <c r="J3213" s="4">
        <f ca="1">[1]!thsiFinD("ths_dptb_stock",$A3213,$A$1,7,104,100,100)</f>
        <v>0.71428571428570997</v>
      </c>
      <c r="K3213" s="4">
        <f ca="1">[1]!thsiFinD("ths_srmi_stock",$A3213,$A$1,7,100,100)</f>
        <v>5.5357142857143E-2</v>
      </c>
      <c r="L3213" s="4">
        <f ca="1">[1]!thsiFinD("ths_atr_stock",$A3213,$A$1,7,101,100,100)</f>
        <v>0.40428571428570997</v>
      </c>
      <c r="M3213" s="4">
        <f ca="1">[1]!thsiFinD("ths_vol_w_stock",$A3213,$A$1)/1000000</f>
        <v>6.8884499999999997</v>
      </c>
      <c r="N3213" s="4">
        <f ca="1">[1]!thsiFinD("ths_turnover_ratio_w_stock",$A3213,$A$1)</f>
        <v>0.60422444766612005</v>
      </c>
      <c r="O3213" s="4">
        <f ca="1">[1]!thsiFinD("ths_relative_chg_ratio_w_stock",$A3213,$A$1,104,100)</f>
        <v>0.36616705449768</v>
      </c>
      <c r="P3213" s="4"/>
    </row>
    <row r="3214" spans="1:16" x14ac:dyDescent="0.25">
      <c r="A3214" s="2" t="s">
        <v>6437</v>
      </c>
      <c r="B3214" s="2" t="s">
        <v>6438</v>
      </c>
      <c r="C3214" s="4">
        <f ca="1">[1]!thsiFinD("ths_vol_ratio_stock",$A3214,$A$1,7,100)</f>
        <v>1.0003024284658</v>
      </c>
      <c r="D3214" s="4">
        <f ca="1">[1]!thsiFinD("ths_cr_stock",$A3214,$A$1,7,100,100)</f>
        <v>345.16129032257999</v>
      </c>
      <c r="E3214" s="4">
        <f ca="1">[1]!thsiFinD("ths_mfi_stock",$A3214,$A$1,7,100,100)</f>
        <v>50.526057329229999</v>
      </c>
      <c r="F3214" s="4">
        <f ca="1">[1]!thsiFinD("ths_expma_stock",$A3214,$A$1,7,100,100)</f>
        <v>1.4091795857839</v>
      </c>
      <c r="G3214" s="4">
        <f ca="1">[1]!thsiFinD("ths_rsi_stock",$A3214,$A$1,7,100,100)</f>
        <v>57.362200675864997</v>
      </c>
      <c r="H3214" s="4">
        <f ca="1">[1]!thsiFinD("ths_adtm_stock",$A3214,$A$1,7,3,100,100,100)</f>
        <v>0.75</v>
      </c>
      <c r="I3214" s="4">
        <f ca="1">[1]!thsiFinD("ths_bbiboll_stock",$A3214,$A$1,7,3,100,100,100)</f>
        <v>1.4010416666667</v>
      </c>
      <c r="J3214" s="4">
        <f ca="1">[1]!thsiFinD("ths_dptb_stock",$A3214,$A$1,7,104,100,100)</f>
        <v>0.57142857142856995</v>
      </c>
      <c r="K3214" s="4">
        <f ca="1">[1]!thsiFinD("ths_srmi_stock",$A3214,$A$1,7,100,100)</f>
        <v>7.5862068965517004E-2</v>
      </c>
      <c r="L3214" s="4">
        <f ca="1">[1]!thsiFinD("ths_atr_stock",$A3214,$A$1,7,101,100,100)</f>
        <v>0.08</v>
      </c>
      <c r="M3214" s="4">
        <f ca="1">[1]!thsiFinD("ths_vol_w_stock",$A3214,$A$1)/1000000</f>
        <v>24.837465999999999</v>
      </c>
      <c r="N3214" s="4">
        <f ca="1">[1]!thsiFinD("ths_turnover_ratio_w_stock",$A3214,$A$1)</f>
        <v>4.1363719783833997</v>
      </c>
      <c r="O3214" s="4">
        <f ca="1">[1]!thsiFinD("ths_relative_chg_ratio_w_stock",$A3214,$A$1,104,100)</f>
        <v>-5.5820155758686001</v>
      </c>
      <c r="P3214" s="4"/>
    </row>
    <row r="3215" spans="1:16" x14ac:dyDescent="0.25">
      <c r="A3215" s="2" t="s">
        <v>6439</v>
      </c>
      <c r="B3215" s="2" t="s">
        <v>6440</v>
      </c>
      <c r="C3215" s="4">
        <f ca="1">[1]!thsiFinD("ths_vol_ratio_stock",$A3215,$A$1,7,100)</f>
        <v>2.3469803455950999</v>
      </c>
      <c r="D3215" s="4">
        <f ca="1">[1]!thsiFinD("ths_cr_stock",$A3215,$A$1,7,100,100)</f>
        <v>545.86776859504005</v>
      </c>
      <c r="E3215" s="4">
        <f ca="1">[1]!thsiFinD("ths_mfi_stock",$A3215,$A$1,7,100,100)</f>
        <v>86.918459795084999</v>
      </c>
      <c r="F3215" s="4">
        <f ca="1">[1]!thsiFinD("ths_expma_stock",$A3215,$A$1,7,100,100)</f>
        <v>9.6372450761612001</v>
      </c>
      <c r="G3215" s="4">
        <f ca="1">[1]!thsiFinD("ths_rsi_stock",$A3215,$A$1,7,100,100)</f>
        <v>79.675400805354002</v>
      </c>
      <c r="H3215" s="4">
        <f ca="1">[1]!thsiFinD("ths_adtm_stock",$A3215,$A$1,7,3,100,100,100)</f>
        <v>0.94685990338163994</v>
      </c>
      <c r="I3215" s="4">
        <f ca="1">[1]!thsiFinD("ths_bbiboll_stock",$A3215,$A$1,7,3,100,100,100)</f>
        <v>9.2532291666666993</v>
      </c>
      <c r="J3215" s="4">
        <f ca="1">[1]!thsiFinD("ths_dptb_stock",$A3215,$A$1,7,104,100,100)</f>
        <v>0.57142857142856995</v>
      </c>
      <c r="K3215" s="4">
        <f ca="1">[1]!thsiFinD("ths_srmi_stock",$A3215,$A$1,7,100,100)</f>
        <v>0.15889628924832999</v>
      </c>
      <c r="L3215" s="4">
        <f ca="1">[1]!thsiFinD("ths_atr_stock",$A3215,$A$1,7,101,100,100)</f>
        <v>0.89857142857143002</v>
      </c>
      <c r="M3215" s="4">
        <f ca="1">[1]!thsiFinD("ths_vol_w_stock",$A3215,$A$1)/1000000</f>
        <v>34.157330000000002</v>
      </c>
      <c r="N3215" s="4">
        <f ca="1">[1]!thsiFinD("ths_turnover_ratio_w_stock",$A3215,$A$1)</f>
        <v>11.385776666667001</v>
      </c>
      <c r="O3215" s="4">
        <f ca="1">[1]!thsiFinD("ths_relative_chg_ratio_w_stock",$A3215,$A$1,104,100)</f>
        <v>1.6855775455223001</v>
      </c>
      <c r="P3215" s="4"/>
    </row>
    <row r="3216" spans="1:16" x14ac:dyDescent="0.25">
      <c r="A3216" s="2" t="s">
        <v>6441</v>
      </c>
      <c r="B3216" s="2" t="s">
        <v>6442</v>
      </c>
      <c r="C3216" s="4">
        <f ca="1">[1]!thsiFinD("ths_vol_ratio_stock",$A3216,$A$1,7,100)</f>
        <v>0.89247402895195005</v>
      </c>
      <c r="D3216" s="4">
        <f ca="1">[1]!thsiFinD("ths_cr_stock",$A3216,$A$1,7,100,100)</f>
        <v>138.23529411765</v>
      </c>
      <c r="E3216" s="4">
        <f ca="1">[1]!thsiFinD("ths_mfi_stock",$A3216,$A$1,7,100,100)</f>
        <v>71.087611391110997</v>
      </c>
      <c r="F3216" s="4">
        <f ca="1">[1]!thsiFinD("ths_expma_stock",$A3216,$A$1,7,100,100)</f>
        <v>2.0332933147476999</v>
      </c>
      <c r="G3216" s="4">
        <f ca="1">[1]!thsiFinD("ths_rsi_stock",$A3216,$A$1,7,100,100)</f>
        <v>61.523336725097998</v>
      </c>
      <c r="H3216" s="4">
        <f ca="1">[1]!thsiFinD("ths_adtm_stock",$A3216,$A$1,7,3,100,100,100)</f>
        <v>0.6</v>
      </c>
      <c r="I3216" s="4">
        <f ca="1">[1]!thsiFinD("ths_bbiboll_stock",$A3216,$A$1,7,3,100,100,100)</f>
        <v>2.0205208333333</v>
      </c>
      <c r="J3216" s="4">
        <f ca="1">[1]!thsiFinD("ths_dptb_stock",$A3216,$A$1,7,104,100,100)</f>
        <v>0.71428571428570997</v>
      </c>
      <c r="K3216" s="4">
        <f ca="1">[1]!thsiFinD("ths_srmi_stock",$A3216,$A$1,7,100,100)</f>
        <v>4.8780487804876999E-3</v>
      </c>
      <c r="L3216" s="4">
        <f ca="1">[1]!thsiFinD("ths_atr_stock",$A3216,$A$1,7,101,100,100)</f>
        <v>3.8571428571428E-2</v>
      </c>
      <c r="M3216" s="4">
        <f ca="1">[1]!thsiFinD("ths_vol_w_stock",$A3216,$A$1)/1000000</f>
        <v>13.5998</v>
      </c>
      <c r="N3216" s="4">
        <f ca="1">[1]!thsiFinD("ths_turnover_ratio_w_stock",$A3216,$A$1)</f>
        <v>0.93085920751133</v>
      </c>
      <c r="O3216" s="4">
        <f ca="1">[1]!thsiFinD("ths_relative_chg_ratio_w_stock",$A3216,$A$1,104,100)</f>
        <v>-0.35325740593397997</v>
      </c>
      <c r="P3216" s="4"/>
    </row>
    <row r="3217" spans="1:16" x14ac:dyDescent="0.25">
      <c r="A3217" s="2" t="s">
        <v>6443</v>
      </c>
      <c r="B3217" s="2" t="s">
        <v>6444</v>
      </c>
      <c r="C3217" s="4">
        <f ca="1">[1]!thsiFinD("ths_vol_ratio_stock",$A3217,$A$1,7,100)</f>
        <v>0.66633857277354003</v>
      </c>
      <c r="D3217" s="4">
        <f ca="1">[1]!thsiFinD("ths_cr_stock",$A3217,$A$1,7,100,100)</f>
        <v>133.60655737705</v>
      </c>
      <c r="E3217" s="4">
        <f ca="1">[1]!thsiFinD("ths_mfi_stock",$A3217,$A$1,7,100,100)</f>
        <v>65.348577408997002</v>
      </c>
      <c r="F3217" s="4">
        <f ca="1">[1]!thsiFinD("ths_expma_stock",$A3217,$A$1,7,100,100)</f>
        <v>4.8709700646301002</v>
      </c>
      <c r="G3217" s="4">
        <f ca="1">[1]!thsiFinD("ths_rsi_stock",$A3217,$A$1,7,100,100)</f>
        <v>59.417807268601997</v>
      </c>
      <c r="H3217" s="4">
        <f ca="1">[1]!thsiFinD("ths_adtm_stock",$A3217,$A$1,7,3,100,100,100)</f>
        <v>0.74193548387095998</v>
      </c>
      <c r="I3217" s="4">
        <f ca="1">[1]!thsiFinD("ths_bbiboll_stock",$A3217,$A$1,7,3,100,100,100)</f>
        <v>4.8266666666667</v>
      </c>
      <c r="J3217" s="4">
        <f ca="1">[1]!thsiFinD("ths_dptb_stock",$A3217,$A$1,7,104,100,100)</f>
        <v>0.57142857142856995</v>
      </c>
      <c r="K3217" s="4">
        <f ca="1">[1]!thsiFinD("ths_srmi_stock",$A3217,$A$1,7,100,100)</f>
        <v>1.4314928425358E-2</v>
      </c>
      <c r="L3217" s="4">
        <f ca="1">[1]!thsiFinD("ths_atr_stock",$A3217,$A$1,7,101,100,100)</f>
        <v>0.13571428571429001</v>
      </c>
      <c r="M3217" s="4">
        <f ca="1">[1]!thsiFinD("ths_vol_w_stock",$A3217,$A$1)/1000000</f>
        <v>12.98911</v>
      </c>
      <c r="N3217" s="4">
        <f ca="1">[1]!thsiFinD("ths_turnover_ratio_w_stock",$A3217,$A$1)</f>
        <v>1.1941425224711999</v>
      </c>
      <c r="O3217" s="4">
        <f ca="1">[1]!thsiFinD("ths_relative_chg_ratio_w_stock",$A3217,$A$1,104,100)</f>
        <v>5.7420212135829998E-2</v>
      </c>
      <c r="P3217" s="4"/>
    </row>
    <row r="3218" spans="1:16" x14ac:dyDescent="0.25">
      <c r="A3218" s="2" t="s">
        <v>6445</v>
      </c>
      <c r="B3218" s="2" t="s">
        <v>6446</v>
      </c>
      <c r="C3218" s="4">
        <f ca="1">[1]!thsiFinD("ths_vol_ratio_stock",$A3218,$A$1,7,100)</f>
        <v>0.63466108437973001</v>
      </c>
      <c r="D3218" s="4">
        <f ca="1">[1]!thsiFinD("ths_cr_stock",$A3218,$A$1,7,100,100)</f>
        <v>80.841121495327002</v>
      </c>
      <c r="E3218" s="4">
        <f ca="1">[1]!thsiFinD("ths_mfi_stock",$A3218,$A$1,7,100,100)</f>
        <v>49.220657057597997</v>
      </c>
      <c r="F3218" s="4">
        <f ca="1">[1]!thsiFinD("ths_expma_stock",$A3218,$A$1,7,100,100)</f>
        <v>6.0638055590644004</v>
      </c>
      <c r="G3218" s="4">
        <f ca="1">[1]!thsiFinD("ths_rsi_stock",$A3218,$A$1,7,100,100)</f>
        <v>46.601212767550997</v>
      </c>
      <c r="H3218" s="4">
        <f ca="1">[1]!thsiFinD("ths_adtm_stock",$A3218,$A$1,7,3,100,100,100)</f>
        <v>0.78333333333333</v>
      </c>
      <c r="I3218" s="4">
        <f ca="1">[1]!thsiFinD("ths_bbiboll_stock",$A3218,$A$1,7,3,100,100,100)</f>
        <v>6.0505208333332998</v>
      </c>
      <c r="J3218" s="4">
        <f ca="1">[1]!thsiFinD("ths_dptb_stock",$A3218,$A$1,7,104,100,100)</f>
        <v>0.14285714285713999</v>
      </c>
      <c r="K3218" s="4">
        <f ca="1">[1]!thsiFinD("ths_srmi_stock",$A3218,$A$1,7,100,100)</f>
        <v>-1.6339869281045999E-2</v>
      </c>
      <c r="L3218" s="4">
        <f ca="1">[1]!thsiFinD("ths_atr_stock",$A3218,$A$1,7,101,100,100)</f>
        <v>0.19</v>
      </c>
      <c r="M3218" s="4">
        <f ca="1">[1]!thsiFinD("ths_vol_w_stock",$A3218,$A$1)/1000000</f>
        <v>9.3094000000000001</v>
      </c>
      <c r="N3218" s="4">
        <f ca="1">[1]!thsiFinD("ths_turnover_ratio_w_stock",$A3218,$A$1)</f>
        <v>1.2762202870821999</v>
      </c>
      <c r="O3218" s="4">
        <f ca="1">[1]!thsiFinD("ths_relative_chg_ratio_w_stock",$A3218,$A$1,104,100)</f>
        <v>-0.18686805485245001</v>
      </c>
      <c r="P3218" s="4"/>
    </row>
    <row r="3219" spans="1:16" x14ac:dyDescent="0.25">
      <c r="A3219" s="2" t="s">
        <v>6447</v>
      </c>
      <c r="B3219" s="2" t="s">
        <v>6448</v>
      </c>
      <c r="C3219" s="4">
        <f ca="1">[1]!thsiFinD("ths_vol_ratio_stock",$A3219,$A$1,7,100)</f>
        <v>0.84571023571477</v>
      </c>
      <c r="D3219" s="4">
        <f ca="1">[1]!thsiFinD("ths_cr_stock",$A3219,$A$1,7,100,100)</f>
        <v>85.714285714284998</v>
      </c>
      <c r="E3219" s="4">
        <f ca="1">[1]!thsiFinD("ths_mfi_stock",$A3219,$A$1,7,100,100)</f>
        <v>52.564282778280003</v>
      </c>
      <c r="F3219" s="4">
        <f ca="1">[1]!thsiFinD("ths_expma_stock",$A3219,$A$1,7,100,100)</f>
        <v>4.8318139065084003</v>
      </c>
      <c r="G3219" s="4">
        <f ca="1">[1]!thsiFinD("ths_rsi_stock",$A3219,$A$1,7,100,100)</f>
        <v>57.971394810435001</v>
      </c>
      <c r="H3219" s="4">
        <f ca="1">[1]!thsiFinD("ths_adtm_stock",$A3219,$A$1,7,3,100,100,100)</f>
        <v>-0.55813953488372003</v>
      </c>
      <c r="I3219" s="4">
        <f ca="1">[1]!thsiFinD("ths_bbiboll_stock",$A3219,$A$1,7,3,100,100,100)</f>
        <v>4.7867708333332999</v>
      </c>
      <c r="J3219" s="4">
        <f ca="1">[1]!thsiFinD("ths_dptb_stock",$A3219,$A$1,7,104,100,100)</f>
        <v>0.57142857142856995</v>
      </c>
      <c r="K3219" s="4">
        <f ca="1">[1]!thsiFinD("ths_srmi_stock",$A3219,$A$1,7,100,100)</f>
        <v>-8.1300813008130003E-3</v>
      </c>
      <c r="L3219" s="4">
        <f ca="1">[1]!thsiFinD("ths_atr_stock",$A3219,$A$1,7,101,100,100)</f>
        <v>0.19142857142857</v>
      </c>
      <c r="M3219" s="4">
        <f ca="1">[1]!thsiFinD("ths_vol_w_stock",$A3219,$A$1)/1000000</f>
        <v>18.909478</v>
      </c>
      <c r="N3219" s="4">
        <f ca="1">[1]!thsiFinD("ths_turnover_ratio_w_stock",$A3219,$A$1)</f>
        <v>3.6252833588956999</v>
      </c>
      <c r="O3219" s="4">
        <f ca="1">[1]!thsiFinD("ths_relative_chg_ratio_w_stock",$A3219,$A$1,104,100)</f>
        <v>1.1020440493674999</v>
      </c>
      <c r="P3219" s="4"/>
    </row>
    <row r="3220" spans="1:16" x14ac:dyDescent="0.25">
      <c r="A3220" s="2" t="s">
        <v>6449</v>
      </c>
      <c r="B3220" s="2" t="s">
        <v>6450</v>
      </c>
      <c r="C3220" s="4">
        <f ca="1">[1]!thsiFinD("ths_vol_ratio_stock",$A3220,$A$1,7,100)</f>
        <v>0.63917303262022995</v>
      </c>
      <c r="D3220" s="4">
        <f ca="1">[1]!thsiFinD("ths_cr_stock",$A3220,$A$1,7,100,100)</f>
        <v>90.611353711790997</v>
      </c>
      <c r="E3220" s="4">
        <f ca="1">[1]!thsiFinD("ths_mfi_stock",$A3220,$A$1,7,100,100)</f>
        <v>70.050600414247995</v>
      </c>
      <c r="F3220" s="4">
        <f ca="1">[1]!thsiFinD("ths_expma_stock",$A3220,$A$1,7,100,100)</f>
        <v>10.477965777566</v>
      </c>
      <c r="G3220" s="4">
        <f ca="1">[1]!thsiFinD("ths_rsi_stock",$A3220,$A$1,7,100,100)</f>
        <v>40.471374841181998</v>
      </c>
      <c r="H3220" s="4">
        <f ca="1">[1]!thsiFinD("ths_adtm_stock",$A3220,$A$1,7,3,100,100,100)</f>
        <v>0.74468085106382997</v>
      </c>
      <c r="I3220" s="4">
        <f ca="1">[1]!thsiFinD("ths_bbiboll_stock",$A3220,$A$1,7,3,100,100,100)</f>
        <v>10.476458333332999</v>
      </c>
      <c r="J3220" s="4">
        <f ca="1">[1]!thsiFinD("ths_dptb_stock",$A3220,$A$1,7,104,100,100)</f>
        <v>0.57142857142856995</v>
      </c>
      <c r="K3220" s="4">
        <f ca="1">[1]!thsiFinD("ths_srmi_stock",$A3220,$A$1,7,100,100)</f>
        <v>-4.182156133829E-2</v>
      </c>
      <c r="L3220" s="4">
        <f ca="1">[1]!thsiFinD("ths_atr_stock",$A3220,$A$1,7,101,100,100)</f>
        <v>0.41714285714285998</v>
      </c>
      <c r="M3220" s="4">
        <f ca="1">[1]!thsiFinD("ths_vol_w_stock",$A3220,$A$1)/1000000</f>
        <v>9.3816679999999995</v>
      </c>
      <c r="N3220" s="4">
        <f ca="1">[1]!thsiFinD("ths_turnover_ratio_w_stock",$A3220,$A$1)</f>
        <v>1.0029431414865999</v>
      </c>
      <c r="O3220" s="4">
        <f ca="1">[1]!thsiFinD("ths_relative_chg_ratio_w_stock",$A3220,$A$1,104,100)</f>
        <v>-0.64339280245234998</v>
      </c>
      <c r="P3220" s="4"/>
    </row>
    <row r="3221" spans="1:16" x14ac:dyDescent="0.25">
      <c r="A3221" s="2" t="s">
        <v>6451</v>
      </c>
      <c r="B3221" s="2" t="s">
        <v>6452</v>
      </c>
      <c r="C3221" s="4">
        <f ca="1">[1]!thsiFinD("ths_vol_ratio_stock",$A3221,$A$1,7,100)</f>
        <v>0.83758826735975</v>
      </c>
      <c r="D3221" s="4">
        <f ca="1">[1]!thsiFinD("ths_cr_stock",$A3221,$A$1,7,100,100)</f>
        <v>79.623824451410002</v>
      </c>
      <c r="E3221" s="4">
        <f ca="1">[1]!thsiFinD("ths_mfi_stock",$A3221,$A$1,7,100,100)</f>
        <v>56.415027300829003</v>
      </c>
      <c r="F3221" s="4">
        <f ca="1">[1]!thsiFinD("ths_expma_stock",$A3221,$A$1,7,100,100)</f>
        <v>13.690776675317</v>
      </c>
      <c r="G3221" s="4">
        <f ca="1">[1]!thsiFinD("ths_rsi_stock",$A3221,$A$1,7,100,100)</f>
        <v>51.790556380029997</v>
      </c>
      <c r="H3221" s="4">
        <f ca="1">[1]!thsiFinD("ths_adtm_stock",$A3221,$A$1,7,3,100,100,100)</f>
        <v>0.57142857142856995</v>
      </c>
      <c r="I3221" s="4">
        <f ca="1">[1]!thsiFinD("ths_bbiboll_stock",$A3221,$A$1,7,3,100,100,100)</f>
        <v>13.646979166667</v>
      </c>
      <c r="J3221" s="4">
        <f ca="1">[1]!thsiFinD("ths_dptb_stock",$A3221,$A$1,7,104,100,100)</f>
        <v>0.71428571428570997</v>
      </c>
      <c r="K3221" s="4">
        <f ca="1">[1]!thsiFinD("ths_srmi_stock",$A3221,$A$1,7,100,100)</f>
        <v>-1.7118402282453999E-2</v>
      </c>
      <c r="L3221" s="4">
        <f ca="1">[1]!thsiFinD("ths_atr_stock",$A3221,$A$1,7,101,100,100)</f>
        <v>0.61</v>
      </c>
      <c r="M3221" s="4">
        <f ca="1">[1]!thsiFinD("ths_vol_w_stock",$A3221,$A$1)/1000000</f>
        <v>3.4302000000000001</v>
      </c>
      <c r="N3221" s="4">
        <f ca="1">[1]!thsiFinD("ths_turnover_ratio_w_stock",$A3221,$A$1)</f>
        <v>2.1296330787855999</v>
      </c>
      <c r="O3221" s="4">
        <f ca="1">[1]!thsiFinD("ths_relative_chg_ratio_w_stock",$A3221,$A$1,104,100)</f>
        <v>8.4060378322574E-2</v>
      </c>
      <c r="P3221" s="4"/>
    </row>
    <row r="3222" spans="1:16" x14ac:dyDescent="0.25">
      <c r="A3222" s="2" t="s">
        <v>6453</v>
      </c>
      <c r="B3222" s="2" t="s">
        <v>6454</v>
      </c>
      <c r="C3222" s="4">
        <f ca="1">[1]!thsiFinD("ths_vol_ratio_stock",$A3222,$A$1,7,100)</f>
        <v>1.2003267771479</v>
      </c>
      <c r="D3222" s="4">
        <f ca="1">[1]!thsiFinD("ths_cr_stock",$A3222,$A$1,7,100,100)</f>
        <v>167.39130434782999</v>
      </c>
      <c r="E3222" s="4">
        <f ca="1">[1]!thsiFinD("ths_mfi_stock",$A3222,$A$1,7,100,100)</f>
        <v>66.551258140683004</v>
      </c>
      <c r="F3222" s="4">
        <f ca="1">[1]!thsiFinD("ths_expma_stock",$A3222,$A$1,7,100,100)</f>
        <v>2.8090993309945</v>
      </c>
      <c r="G3222" s="4">
        <f ca="1">[1]!thsiFinD("ths_rsi_stock",$A3222,$A$1,7,100,100)</f>
        <v>60.656906357323003</v>
      </c>
      <c r="H3222" s="4">
        <f ca="1">[1]!thsiFinD("ths_adtm_stock",$A3222,$A$1,7,3,100,100,100)</f>
        <v>0.76</v>
      </c>
      <c r="I3222" s="4">
        <f ca="1">[1]!thsiFinD("ths_bbiboll_stock",$A3222,$A$1,7,3,100,100,100)</f>
        <v>2.7948958333333001</v>
      </c>
      <c r="J3222" s="4">
        <f ca="1">[1]!thsiFinD("ths_dptb_stock",$A3222,$A$1,7,104,100,100)</f>
        <v>0.57142857142856995</v>
      </c>
      <c r="K3222" s="4">
        <f ca="1">[1]!thsiFinD("ths_srmi_stock",$A3222,$A$1,7,100,100)</f>
        <v>7.0422535211267998E-3</v>
      </c>
      <c r="L3222" s="4">
        <f ca="1">[1]!thsiFinD("ths_atr_stock",$A3222,$A$1,7,101,100,100)</f>
        <v>5.8571428571429003E-2</v>
      </c>
      <c r="M3222" s="4">
        <f ca="1">[1]!thsiFinD("ths_vol_w_stock",$A3222,$A$1)/1000000</f>
        <v>20.465439</v>
      </c>
      <c r="N3222" s="4">
        <f ca="1">[1]!thsiFinD("ths_turnover_ratio_w_stock",$A3222,$A$1)</f>
        <v>0.86389748540728994</v>
      </c>
      <c r="O3222" s="4">
        <f ca="1">[1]!thsiFinD("ths_relative_chg_ratio_w_stock",$A3222,$A$1,104,100)</f>
        <v>-1.3985535731814001</v>
      </c>
      <c r="P3222" s="4"/>
    </row>
    <row r="3223" spans="1:16" x14ac:dyDescent="0.25">
      <c r="A3223" s="2" t="s">
        <v>6455</v>
      </c>
      <c r="B3223" s="2" t="s">
        <v>6456</v>
      </c>
      <c r="C3223" s="4">
        <f ca="1">[1]!thsiFinD("ths_vol_ratio_stock",$A3223,$A$1,7,100)</f>
        <v>0.69108050157934997</v>
      </c>
      <c r="D3223" s="4">
        <f ca="1">[1]!thsiFinD("ths_cr_stock",$A3223,$A$1,7,100,100)</f>
        <v>141.34078212291001</v>
      </c>
      <c r="E3223" s="4">
        <f ca="1">[1]!thsiFinD("ths_mfi_stock",$A3223,$A$1,7,100,100)</f>
        <v>65.365412953735003</v>
      </c>
      <c r="F3223" s="4">
        <f ca="1">[1]!thsiFinD("ths_expma_stock",$A3223,$A$1,7,100,100)</f>
        <v>4.5390464542464999</v>
      </c>
      <c r="G3223" s="4">
        <f ca="1">[1]!thsiFinD("ths_rsi_stock",$A3223,$A$1,7,100,100)</f>
        <v>62.163972466780002</v>
      </c>
      <c r="H3223" s="4">
        <f ca="1">[1]!thsiFinD("ths_adtm_stock",$A3223,$A$1,7,3,100,100,100)</f>
        <v>0.42045454545455002</v>
      </c>
      <c r="I3223" s="4">
        <f ca="1">[1]!thsiFinD("ths_bbiboll_stock",$A3223,$A$1,7,3,100,100,100)</f>
        <v>4.4584374999999996</v>
      </c>
      <c r="J3223" s="4">
        <f ca="1">[1]!thsiFinD("ths_dptb_stock",$A3223,$A$1,7,104,100,100)</f>
        <v>0.71428571428570997</v>
      </c>
      <c r="K3223" s="4">
        <f ca="1">[1]!thsiFinD("ths_srmi_stock",$A3223,$A$1,7,100,100)</f>
        <v>-2.3305084745763E-2</v>
      </c>
      <c r="L3223" s="4">
        <f ca="1">[1]!thsiFinD("ths_atr_stock",$A3223,$A$1,7,101,100,100)</f>
        <v>0.20714285714285999</v>
      </c>
      <c r="M3223" s="4">
        <f ca="1">[1]!thsiFinD("ths_vol_w_stock",$A3223,$A$1)/1000000</f>
        <v>33.807754000000003</v>
      </c>
      <c r="N3223" s="4">
        <f ca="1">[1]!thsiFinD("ths_turnover_ratio_w_stock",$A3223,$A$1)</f>
        <v>2.0298362937365</v>
      </c>
      <c r="O3223" s="4">
        <f ca="1">[1]!thsiFinD("ths_relative_chg_ratio_w_stock",$A3223,$A$1,104,100)</f>
        <v>-0.35325740593397997</v>
      </c>
      <c r="P3223" s="4"/>
    </row>
    <row r="3224" spans="1:16" x14ac:dyDescent="0.25">
      <c r="A3224" s="2" t="s">
        <v>6457</v>
      </c>
      <c r="B3224" s="2" t="s">
        <v>6458</v>
      </c>
      <c r="C3224" s="4">
        <f ca="1">[1]!thsiFinD("ths_vol_ratio_stock",$A3224,$A$1,7,100)</f>
        <v>0.74001047764010996</v>
      </c>
      <c r="D3224" s="4">
        <f ca="1">[1]!thsiFinD("ths_cr_stock",$A3224,$A$1,7,100,100)</f>
        <v>110.78431372548999</v>
      </c>
      <c r="E3224" s="4">
        <f ca="1">[1]!thsiFinD("ths_mfi_stock",$A3224,$A$1,7,100,100)</f>
        <v>58.020914322766998</v>
      </c>
      <c r="F3224" s="4">
        <f ca="1">[1]!thsiFinD("ths_expma_stock",$A3224,$A$1,7,100,100)</f>
        <v>11.689999000297</v>
      </c>
      <c r="G3224" s="4">
        <f ca="1">[1]!thsiFinD("ths_rsi_stock",$A3224,$A$1,7,100,100)</f>
        <v>55.463002807085999</v>
      </c>
      <c r="H3224" s="4">
        <f ca="1">[1]!thsiFinD("ths_adtm_stock",$A3224,$A$1,7,3,100,100,100)</f>
        <v>9.3023255813955E-2</v>
      </c>
      <c r="I3224" s="4">
        <f ca="1">[1]!thsiFinD("ths_bbiboll_stock",$A3224,$A$1,7,3,100,100,100)</f>
        <v>11.643541666667</v>
      </c>
      <c r="J3224" s="4">
        <f ca="1">[1]!thsiFinD("ths_dptb_stock",$A3224,$A$1,7,104,100,100)</f>
        <v>0.42857142857142999</v>
      </c>
      <c r="K3224" s="4">
        <f ca="1">[1]!thsiFinD("ths_srmi_stock",$A3224,$A$1,7,100,100)</f>
        <v>5.1194539249146999E-3</v>
      </c>
      <c r="L3224" s="4">
        <f ca="1">[1]!thsiFinD("ths_atr_stock",$A3224,$A$1,7,101,100,100)</f>
        <v>0.30714285714285999</v>
      </c>
      <c r="M3224" s="4">
        <f ca="1">[1]!thsiFinD("ths_vol_w_stock",$A3224,$A$1)/1000000</f>
        <v>5.868951</v>
      </c>
      <c r="N3224" s="4">
        <f ca="1">[1]!thsiFinD("ths_turnover_ratio_w_stock",$A3224,$A$1)</f>
        <v>1.4023539293837</v>
      </c>
      <c r="O3224" s="4">
        <f ca="1">[1]!thsiFinD("ths_relative_chg_ratio_w_stock",$A3224,$A$1,104,100)</f>
        <v>0.94319894670214999</v>
      </c>
      <c r="P3224" s="4"/>
    </row>
    <row r="3225" spans="1:16" x14ac:dyDescent="0.25">
      <c r="A3225" s="2" t="s">
        <v>6459</v>
      </c>
      <c r="B3225" s="2" t="s">
        <v>6460</v>
      </c>
      <c r="C3225" s="4">
        <f ca="1">[1]!thsiFinD("ths_vol_ratio_stock",$A3225,$A$1,7,100)</f>
        <v>0.77696131462161999</v>
      </c>
      <c r="D3225" s="4">
        <f ca="1">[1]!thsiFinD("ths_cr_stock",$A3225,$A$1,7,100,100)</f>
        <v>83.823529411764994</v>
      </c>
      <c r="E3225" s="4">
        <f ca="1">[1]!thsiFinD("ths_mfi_stock",$A3225,$A$1,7,100,100)</f>
        <v>35.485005907641003</v>
      </c>
      <c r="F3225" s="4">
        <f ca="1">[1]!thsiFinD("ths_expma_stock",$A3225,$A$1,7,100,100)</f>
        <v>11.299807354281</v>
      </c>
      <c r="G3225" s="4">
        <f ca="1">[1]!thsiFinD("ths_rsi_stock",$A3225,$A$1,7,100,100)</f>
        <v>61.629384991888998</v>
      </c>
      <c r="H3225" s="4">
        <f ca="1">[1]!thsiFinD("ths_adtm_stock",$A3225,$A$1,7,3,100,100,100)</f>
        <v>-3.7735849056603002E-2</v>
      </c>
      <c r="I3225" s="4">
        <f ca="1">[1]!thsiFinD("ths_bbiboll_stock",$A3225,$A$1,7,3,100,100,100)</f>
        <v>11.113333333332999</v>
      </c>
      <c r="J3225" s="4">
        <f ca="1">[1]!thsiFinD("ths_dptb_stock",$A3225,$A$1,7,104,100,100)</f>
        <v>0.42857142857142999</v>
      </c>
      <c r="K3225" s="4">
        <f ca="1">[1]!thsiFinD("ths_srmi_stock",$A3225,$A$1,7,100,100)</f>
        <v>-6.9324090121316E-3</v>
      </c>
      <c r="L3225" s="4">
        <f ca="1">[1]!thsiFinD("ths_atr_stock",$A3225,$A$1,7,101,100,100)</f>
        <v>0.37</v>
      </c>
      <c r="M3225" s="4">
        <f ca="1">[1]!thsiFinD("ths_vol_w_stock",$A3225,$A$1)/1000000</f>
        <v>22.406593999999998</v>
      </c>
      <c r="N3225" s="4">
        <f ca="1">[1]!thsiFinD("ths_turnover_ratio_w_stock",$A3225,$A$1)</f>
        <v>2.4435593486562999</v>
      </c>
      <c r="O3225" s="4">
        <f ca="1">[1]!thsiFinD("ths_relative_chg_ratio_w_stock",$A3225,$A$1,104,100)</f>
        <v>2.6117021627992001</v>
      </c>
      <c r="P3225" s="4"/>
    </row>
    <row r="3226" spans="1:16" x14ac:dyDescent="0.25">
      <c r="A3226" s="2" t="s">
        <v>6461</v>
      </c>
      <c r="B3226" s="2" t="s">
        <v>6462</v>
      </c>
      <c r="C3226" s="4">
        <f ca="1">[1]!thsiFinD("ths_vol_ratio_stock",$A3226,$A$1,7,100)</f>
        <v>1.0256305690592999</v>
      </c>
      <c r="D3226" s="4">
        <f ca="1">[1]!thsiFinD("ths_cr_stock",$A3226,$A$1,7,100,100)</f>
        <v>61.971830985916</v>
      </c>
      <c r="E3226" s="4">
        <f ca="1">[1]!thsiFinD("ths_mfi_stock",$A3226,$A$1,7,100,100)</f>
        <v>33.211582925441</v>
      </c>
      <c r="F3226" s="4">
        <f ca="1">[1]!thsiFinD("ths_expma_stock",$A3226,$A$1,7,100,100)</f>
        <v>6.2219246558270997</v>
      </c>
      <c r="G3226" s="4">
        <f ca="1">[1]!thsiFinD("ths_rsi_stock",$A3226,$A$1,7,100,100)</f>
        <v>34.222621453758997</v>
      </c>
      <c r="H3226" s="4">
        <f ca="1">[1]!thsiFinD("ths_adtm_stock",$A3226,$A$1,7,3,100,100,100)</f>
        <v>2.4390243902440999E-2</v>
      </c>
      <c r="I3226" s="4">
        <f ca="1">[1]!thsiFinD("ths_bbiboll_stock",$A3226,$A$1,7,3,100,100,100)</f>
        <v>6.3208333333333</v>
      </c>
      <c r="J3226" s="4">
        <f ca="1">[1]!thsiFinD("ths_dptb_stock",$A3226,$A$1,7,104,100,100)</f>
        <v>0.57142857142856995</v>
      </c>
      <c r="K3226" s="4">
        <f ca="1">[1]!thsiFinD("ths_srmi_stock",$A3226,$A$1,7,100,100)</f>
        <v>-4.9459041731066002E-2</v>
      </c>
      <c r="L3226" s="4">
        <f ca="1">[1]!thsiFinD("ths_atr_stock",$A3226,$A$1,7,101,100,100)</f>
        <v>0.16428571428571001</v>
      </c>
      <c r="M3226" s="4">
        <f ca="1">[1]!thsiFinD("ths_vol_w_stock",$A3226,$A$1)/1000000</f>
        <v>24.250630999999998</v>
      </c>
      <c r="N3226" s="4">
        <f ca="1">[1]!thsiFinD("ths_turnover_ratio_w_stock",$A3226,$A$1)</f>
        <v>1.2963602291987</v>
      </c>
      <c r="O3226" s="4">
        <f ca="1">[1]!thsiFinD("ths_relative_chg_ratio_w_stock",$A3226,$A$1,104,100)</f>
        <v>-1.3194409808131999</v>
      </c>
      <c r="P3226" s="4"/>
    </row>
    <row r="3227" spans="1:16" x14ac:dyDescent="0.25">
      <c r="A3227" s="2" t="s">
        <v>6463</v>
      </c>
      <c r="B3227" s="2" t="s">
        <v>6464</v>
      </c>
      <c r="C3227" s="4">
        <f ca="1">[1]!thsiFinD("ths_vol_ratio_stock",$A3227,$A$1,7,100)</f>
        <v>0.86110163253451999</v>
      </c>
      <c r="D3227" s="4">
        <f ca="1">[1]!thsiFinD("ths_cr_stock",$A3227,$A$1,7,100,100)</f>
        <v>89.743589743589993</v>
      </c>
      <c r="E3227" s="4">
        <f ca="1">[1]!thsiFinD("ths_mfi_stock",$A3227,$A$1,7,100,100)</f>
        <v>63.514297577721997</v>
      </c>
      <c r="F3227" s="4">
        <f ca="1">[1]!thsiFinD("ths_expma_stock",$A3227,$A$1,7,100,100)</f>
        <v>20.459971252574</v>
      </c>
      <c r="G3227" s="4">
        <f ca="1">[1]!thsiFinD("ths_rsi_stock",$A3227,$A$1,7,100,100)</f>
        <v>41.456919928022998</v>
      </c>
      <c r="H3227" s="4">
        <f ca="1">[1]!thsiFinD("ths_adtm_stock",$A3227,$A$1,7,3,100,100,100)</f>
        <v>0.64583333333333004</v>
      </c>
      <c r="I3227" s="4">
        <f ca="1">[1]!thsiFinD("ths_bbiboll_stock",$A3227,$A$1,7,3,100,100,100)</f>
        <v>20.559479166667</v>
      </c>
      <c r="J3227" s="4">
        <f ca="1">[1]!thsiFinD("ths_dptb_stock",$A3227,$A$1,7,104,100,100)</f>
        <v>0.71428571428570997</v>
      </c>
      <c r="K3227" s="4">
        <f ca="1">[1]!thsiFinD("ths_srmi_stock",$A3227,$A$1,7,100,100)</f>
        <v>-1.7450315075133001E-2</v>
      </c>
      <c r="L3227" s="4">
        <f ca="1">[1]!thsiFinD("ths_atr_stock",$A3227,$A$1,7,101,100,100)</f>
        <v>0.65142857142857002</v>
      </c>
      <c r="M3227" s="4">
        <f ca="1">[1]!thsiFinD("ths_vol_w_stock",$A3227,$A$1)/1000000</f>
        <v>22.591377999999999</v>
      </c>
      <c r="N3227" s="4">
        <f ca="1">[1]!thsiFinD("ths_turnover_ratio_w_stock",$A3227,$A$1)</f>
        <v>1.0318753434322001</v>
      </c>
      <c r="O3227" s="4">
        <f ca="1">[1]!thsiFinD("ths_relative_chg_ratio_w_stock",$A3227,$A$1,104,100)</f>
        <v>-0.30389906437426001</v>
      </c>
      <c r="P3227" s="4"/>
    </row>
    <row r="3228" spans="1:16" x14ac:dyDescent="0.25">
      <c r="A3228" s="2" t="s">
        <v>6465</v>
      </c>
      <c r="B3228" s="2" t="s">
        <v>6466</v>
      </c>
      <c r="C3228" s="4">
        <f ca="1">[1]!thsiFinD("ths_vol_ratio_stock",$A3228,$A$1,7,100)</f>
        <v>1.1106964954553999</v>
      </c>
      <c r="D3228" s="4">
        <f ca="1">[1]!thsiFinD("ths_cr_stock",$A3228,$A$1,7,100,100)</f>
        <v>242.61363636364001</v>
      </c>
      <c r="E3228" s="4">
        <f ca="1">[1]!thsiFinD("ths_mfi_stock",$A3228,$A$1,7,100,100)</f>
        <v>68.022574010878998</v>
      </c>
      <c r="F3228" s="4">
        <f ca="1">[1]!thsiFinD("ths_expma_stock",$A3228,$A$1,7,100,100)</f>
        <v>10.302440411780999</v>
      </c>
      <c r="G3228" s="4">
        <f ca="1">[1]!thsiFinD("ths_rsi_stock",$A3228,$A$1,7,100,100)</f>
        <v>68.440084913711004</v>
      </c>
      <c r="H3228" s="4">
        <f ca="1">[1]!thsiFinD("ths_adtm_stock",$A3228,$A$1,7,3,100,100,100)</f>
        <v>0.84126984126983995</v>
      </c>
      <c r="I3228" s="4">
        <f ca="1">[1]!thsiFinD("ths_bbiboll_stock",$A3228,$A$1,7,3,100,100,100)</f>
        <v>10.252604166667</v>
      </c>
      <c r="J3228" s="4">
        <f ca="1">[1]!thsiFinD("ths_dptb_stock",$A3228,$A$1,7,104,100,100)</f>
        <v>0.57142857142856995</v>
      </c>
      <c r="K3228" s="4">
        <f ca="1">[1]!thsiFinD("ths_srmi_stock",$A3228,$A$1,7,100,100)</f>
        <v>5.2980132450331001E-2</v>
      </c>
      <c r="L3228" s="4">
        <f ca="1">[1]!thsiFinD("ths_atr_stock",$A3228,$A$1,7,101,100,100)</f>
        <v>0.28714285714285998</v>
      </c>
      <c r="M3228" s="4">
        <f ca="1">[1]!thsiFinD("ths_vol_w_stock",$A3228,$A$1)/1000000</f>
        <v>15.90859</v>
      </c>
      <c r="N3228" s="4">
        <f ca="1">[1]!thsiFinD("ths_turnover_ratio_w_stock",$A3228,$A$1)</f>
        <v>0.62123792550273005</v>
      </c>
      <c r="O3228" s="4">
        <f ca="1">[1]!thsiFinD("ths_relative_chg_ratio_w_stock",$A3228,$A$1,104,100)</f>
        <v>2.7686938135782002</v>
      </c>
      <c r="P3228" s="4"/>
    </row>
    <row r="3229" spans="1:16" x14ac:dyDescent="0.25">
      <c r="A3229" s="2" t="s">
        <v>6467</v>
      </c>
      <c r="B3229" s="2" t="s">
        <v>6468</v>
      </c>
      <c r="C3229" s="4">
        <f ca="1">[1]!thsiFinD("ths_vol_ratio_stock",$A3229,$A$1,7,100)</f>
        <v>1.4060489603991999</v>
      </c>
      <c r="D3229" s="4">
        <f ca="1">[1]!thsiFinD("ths_cr_stock",$A3229,$A$1,7,100,100)</f>
        <v>83.050847457627</v>
      </c>
      <c r="E3229" s="4">
        <f ca="1">[1]!thsiFinD("ths_mfi_stock",$A3229,$A$1,7,100,100)</f>
        <v>31.575682591130999</v>
      </c>
      <c r="F3229" s="4">
        <f ca="1">[1]!thsiFinD("ths_expma_stock",$A3229,$A$1,7,100,100)</f>
        <v>64.463607380921005</v>
      </c>
      <c r="G3229" s="4">
        <f ca="1">[1]!thsiFinD("ths_rsi_stock",$A3229,$A$1,7,100,100)</f>
        <v>57.730167932058002</v>
      </c>
      <c r="H3229" s="4">
        <f ca="1">[1]!thsiFinD("ths_adtm_stock",$A3229,$A$1,7,3,100,100,100)</f>
        <v>-0.20238095238095</v>
      </c>
      <c r="I3229" s="4">
        <f ca="1">[1]!thsiFinD("ths_bbiboll_stock",$A3229,$A$1,7,3,100,100,100)</f>
        <v>64.041145833333005</v>
      </c>
      <c r="J3229" s="4">
        <f ca="1">[1]!thsiFinD("ths_dptb_stock",$A3229,$A$1,7,104,100,100)</f>
        <v>0.57142857142856995</v>
      </c>
      <c r="K3229" s="4">
        <f ca="1">[1]!thsiFinD("ths_srmi_stock",$A3229,$A$1,7,100,100)</f>
        <v>-9.5238095238093998E-3</v>
      </c>
      <c r="L3229" s="4">
        <f ca="1">[1]!thsiFinD("ths_atr_stock",$A3229,$A$1,7,101,100,100)</f>
        <v>1.8</v>
      </c>
      <c r="M3229" s="4">
        <f ca="1">[1]!thsiFinD("ths_vol_w_stock",$A3229,$A$1)/1000000</f>
        <v>3.3770500000000001</v>
      </c>
      <c r="N3229" s="4">
        <f ca="1">[1]!thsiFinD("ths_turnover_ratio_w_stock",$A3229,$A$1)</f>
        <v>0.83825102676969998</v>
      </c>
      <c r="O3229" s="4">
        <f ca="1">[1]!thsiFinD("ths_relative_chg_ratio_w_stock",$A3229,$A$1,104,100)</f>
        <v>-0.27565380512690002</v>
      </c>
      <c r="P3229" s="4"/>
    </row>
    <row r="3230" spans="1:16" x14ac:dyDescent="0.25">
      <c r="A3230" s="2" t="s">
        <v>6469</v>
      </c>
      <c r="B3230" s="2" t="s">
        <v>6470</v>
      </c>
      <c r="C3230" s="4">
        <f ca="1">[1]!thsiFinD("ths_vol_ratio_stock",$A3230,$A$1,7,100)</f>
        <v>0.56518607660412001</v>
      </c>
      <c r="D3230" s="4">
        <f ca="1">[1]!thsiFinD("ths_cr_stock",$A3230,$A$1,7,100,100)</f>
        <v>275.86206896552</v>
      </c>
      <c r="E3230" s="4">
        <f ca="1">[1]!thsiFinD("ths_mfi_stock",$A3230,$A$1,7,100,100)</f>
        <v>82.898916623508995</v>
      </c>
      <c r="F3230" s="4">
        <f ca="1">[1]!thsiFinD("ths_expma_stock",$A3230,$A$1,7,100,100)</f>
        <v>15.006404143716001</v>
      </c>
      <c r="G3230" s="4">
        <f ca="1">[1]!thsiFinD("ths_rsi_stock",$A3230,$A$1,7,100,100)</f>
        <v>70.480726802228006</v>
      </c>
      <c r="H3230" s="4">
        <f ca="1">[1]!thsiFinD("ths_adtm_stock",$A3230,$A$1,7,3,100,100,100)</f>
        <v>0.87246376811593995</v>
      </c>
      <c r="I3230" s="4">
        <f ca="1">[1]!thsiFinD("ths_bbiboll_stock",$A3230,$A$1,7,3,100,100,100)</f>
        <v>14.756979166667</v>
      </c>
      <c r="J3230" s="4">
        <f ca="1">[1]!thsiFinD("ths_dptb_stock",$A3230,$A$1,7,104,100,100)</f>
        <v>0.57142857142856995</v>
      </c>
      <c r="K3230" s="4">
        <f ca="1">[1]!thsiFinD("ths_srmi_stock",$A3230,$A$1,7,100,100)</f>
        <v>6.9553805774277999E-2</v>
      </c>
      <c r="L3230" s="4">
        <f ca="1">[1]!thsiFinD("ths_atr_stock",$A3230,$A$1,7,101,100,100)</f>
        <v>0.62714285714286</v>
      </c>
      <c r="M3230" s="4">
        <f ca="1">[1]!thsiFinD("ths_vol_w_stock",$A3230,$A$1)/1000000</f>
        <v>47.858910000000002</v>
      </c>
      <c r="N3230" s="4">
        <f ca="1">[1]!thsiFinD("ths_turnover_ratio_w_stock",$A3230,$A$1)</f>
        <v>1.9401726028451001</v>
      </c>
      <c r="O3230" s="4">
        <f ca="1">[1]!thsiFinD("ths_relative_chg_ratio_w_stock",$A3230,$A$1,104,100)</f>
        <v>1.246742594066</v>
      </c>
      <c r="P3230" s="4"/>
    </row>
    <row r="3231" spans="1:16" x14ac:dyDescent="0.25">
      <c r="A3231" s="2" t="s">
        <v>6471</v>
      </c>
      <c r="B3231" s="2" t="s">
        <v>6472</v>
      </c>
      <c r="C3231" s="4">
        <f ca="1">[1]!thsiFinD("ths_vol_ratio_stock",$A3231,$A$1,7,100)</f>
        <v>0.71350209793052999</v>
      </c>
      <c r="D3231" s="4">
        <f ca="1">[1]!thsiFinD("ths_cr_stock",$A3231,$A$1,7,100,100)</f>
        <v>52.380952380952003</v>
      </c>
      <c r="E3231" s="4">
        <f ca="1">[1]!thsiFinD("ths_mfi_stock",$A3231,$A$1,7,100,100)</f>
        <v>28.116679752014999</v>
      </c>
      <c r="F3231" s="4">
        <f ca="1">[1]!thsiFinD("ths_expma_stock",$A3231,$A$1,7,100,100)</f>
        <v>4.1133116181398997</v>
      </c>
      <c r="G3231" s="4">
        <f ca="1">[1]!thsiFinD("ths_rsi_stock",$A3231,$A$1,7,100,100)</f>
        <v>56.954687746403998</v>
      </c>
      <c r="H3231" s="4">
        <f ca="1">[1]!thsiFinD("ths_adtm_stock",$A3231,$A$1,7,3,100,100,100)</f>
        <v>-0.47368421052630999</v>
      </c>
      <c r="I3231" s="4">
        <f ca="1">[1]!thsiFinD("ths_bbiboll_stock",$A3231,$A$1,7,3,100,100,100)</f>
        <v>4.0818750000000001</v>
      </c>
      <c r="J3231" s="4">
        <f ca="1">[1]!thsiFinD("ths_dptb_stock",$A3231,$A$1,7,104,100,100)</f>
        <v>0.42857142857142999</v>
      </c>
      <c r="K3231" s="4">
        <f ca="1">[1]!thsiFinD("ths_srmi_stock",$A3231,$A$1,7,100,100)</f>
        <v>-1.6627078384797999E-2</v>
      </c>
      <c r="L3231" s="4">
        <f ca="1">[1]!thsiFinD("ths_atr_stock",$A3231,$A$1,7,101,100,100)</f>
        <v>9.2857142857142999E-2</v>
      </c>
      <c r="M3231" s="4">
        <f ca="1">[1]!thsiFinD("ths_vol_w_stock",$A3231,$A$1)/1000000</f>
        <v>9.1464999999999996</v>
      </c>
      <c r="N3231" s="4">
        <f ca="1">[1]!thsiFinD("ths_turnover_ratio_w_stock",$A3231,$A$1)</f>
        <v>0.83767850341393002</v>
      </c>
      <c r="O3231" s="4">
        <f ca="1">[1]!thsiFinD("ths_relative_chg_ratio_w_stock",$A3231,$A$1,104,100)</f>
        <v>0.86923648159657996</v>
      </c>
      <c r="P3231" s="4"/>
    </row>
    <row r="3232" spans="1:16" x14ac:dyDescent="0.25">
      <c r="A3232" s="2" t="s">
        <v>6473</v>
      </c>
      <c r="B3232" s="2" t="s">
        <v>6474</v>
      </c>
      <c r="C3232" s="4">
        <f ca="1">[1]!thsiFinD("ths_vol_ratio_stock",$A3232,$A$1,7,100)</f>
        <v>1.4132830959803</v>
      </c>
      <c r="D3232" s="4">
        <f ca="1">[1]!thsiFinD("ths_cr_stock",$A3232,$A$1,7,100,100)</f>
        <v>858.69565217391005</v>
      </c>
      <c r="E3232" s="4">
        <f ca="1">[1]!thsiFinD("ths_mfi_stock",$A3232,$A$1,7,100,100)</f>
        <v>89.937634900080994</v>
      </c>
      <c r="F3232" s="4">
        <f ca="1">[1]!thsiFinD("ths_expma_stock",$A3232,$A$1,7,100,100)</f>
        <v>14.723382281776001</v>
      </c>
      <c r="G3232" s="4">
        <f ca="1">[1]!thsiFinD("ths_rsi_stock",$A3232,$A$1,7,100,100)</f>
        <v>84.493813744400995</v>
      </c>
      <c r="H3232" s="4">
        <f ca="1">[1]!thsiFinD("ths_adtm_stock",$A3232,$A$1,7,3,100,100,100)</f>
        <v>0.91922005571030996</v>
      </c>
      <c r="I3232" s="4">
        <f ca="1">[1]!thsiFinD("ths_bbiboll_stock",$A3232,$A$1,7,3,100,100,100)</f>
        <v>14.416354166667</v>
      </c>
      <c r="J3232" s="4">
        <f ca="1">[1]!thsiFinD("ths_dptb_stock",$A3232,$A$1,7,104,100,100)</f>
        <v>0.42857142857142999</v>
      </c>
      <c r="K3232" s="4">
        <f ca="1">[1]!thsiFinD("ths_srmi_stock",$A3232,$A$1,7,100,100)</f>
        <v>0.12387676508344</v>
      </c>
      <c r="L3232" s="4">
        <f ca="1">[1]!thsiFinD("ths_atr_stock",$A3232,$A$1,7,101,100,100)</f>
        <v>0.69285714285713995</v>
      </c>
      <c r="M3232" s="4">
        <f ca="1">[1]!thsiFinD("ths_vol_w_stock",$A3232,$A$1)/1000000</f>
        <v>101.263029</v>
      </c>
      <c r="N3232" s="4">
        <f ca="1">[1]!thsiFinD("ths_turnover_ratio_w_stock",$A3232,$A$1)</f>
        <v>2.0890550725377</v>
      </c>
      <c r="O3232" s="4">
        <f ca="1">[1]!thsiFinD("ths_relative_chg_ratio_w_stock",$A3232,$A$1,104,100)</f>
        <v>5.2738612381337999</v>
      </c>
      <c r="P3232" s="4"/>
    </row>
    <row r="3233" spans="1:16" x14ac:dyDescent="0.25">
      <c r="A3233" s="2" t="s">
        <v>6475</v>
      </c>
      <c r="B3233" s="2" t="s">
        <v>6476</v>
      </c>
      <c r="C3233" s="4">
        <f ca="1">[1]!thsiFinD("ths_vol_ratio_stock",$A3233,$A$1,7,100)</f>
        <v>1.4048510164293</v>
      </c>
      <c r="D3233" s="4">
        <f ca="1">[1]!thsiFinD("ths_cr_stock",$A3233,$A$1,7,100,100)</f>
        <v>143.54838709677</v>
      </c>
      <c r="E3233" s="4">
        <f ca="1">[1]!thsiFinD("ths_mfi_stock",$A3233,$A$1,7,100,100)</f>
        <v>53.793820834770003</v>
      </c>
      <c r="F3233" s="4">
        <f ca="1">[1]!thsiFinD("ths_expma_stock",$A3233,$A$1,7,100,100)</f>
        <v>3.6254571657266998</v>
      </c>
      <c r="G3233" s="4">
        <f ca="1">[1]!thsiFinD("ths_rsi_stock",$A3233,$A$1,7,100,100)</f>
        <v>58.641868540944003</v>
      </c>
      <c r="H3233" s="4">
        <f ca="1">[1]!thsiFinD("ths_adtm_stock",$A3233,$A$1,7,3,100,100,100)</f>
        <v>0.68852459016392997</v>
      </c>
      <c r="I3233" s="4">
        <f ca="1">[1]!thsiFinD("ths_bbiboll_stock",$A3233,$A$1,7,3,100,100,100)</f>
        <v>3.6146875000000001</v>
      </c>
      <c r="J3233" s="4">
        <f ca="1">[1]!thsiFinD("ths_dptb_stock",$A3233,$A$1,7,104,100,100)</f>
        <v>0.85714285714285998</v>
      </c>
      <c r="K3233" s="4">
        <f ca="1">[1]!thsiFinD("ths_srmi_stock",$A3233,$A$1,7,100,100)</f>
        <v>2.9411764705881999E-2</v>
      </c>
      <c r="L3233" s="4">
        <f ca="1">[1]!thsiFinD("ths_atr_stock",$A3233,$A$1,7,101,100,100)</f>
        <v>0.22285714285714001</v>
      </c>
      <c r="M3233" s="4">
        <f ca="1">[1]!thsiFinD("ths_vol_w_stock",$A3233,$A$1)/1000000</f>
        <v>194.454701</v>
      </c>
      <c r="N3233" s="4">
        <f ca="1">[1]!thsiFinD("ths_turnover_ratio_w_stock",$A3233,$A$1)</f>
        <v>9.7587380305271996</v>
      </c>
      <c r="O3233" s="4">
        <f ca="1">[1]!thsiFinD("ths_relative_chg_ratio_w_stock",$A3233,$A$1,104,100)</f>
        <v>4.9988552701223998</v>
      </c>
      <c r="P3233" s="4"/>
    </row>
    <row r="3234" spans="1:16" x14ac:dyDescent="0.25">
      <c r="A3234" s="2" t="s">
        <v>6477</v>
      </c>
      <c r="B3234" s="2" t="s">
        <v>6478</v>
      </c>
      <c r="C3234" s="4">
        <f ca="1">[1]!thsiFinD("ths_vol_ratio_stock",$A3234,$A$1,7,100)</f>
        <v>1.5711089429173</v>
      </c>
      <c r="D3234" s="4">
        <f ca="1">[1]!thsiFinD("ths_cr_stock",$A3234,$A$1,7,100,100)</f>
        <v>240</v>
      </c>
      <c r="E3234" s="4">
        <f ca="1">[1]!thsiFinD("ths_mfi_stock",$A3234,$A$1,7,100,100)</f>
        <v>81.665298107073994</v>
      </c>
      <c r="F3234" s="4">
        <f ca="1">[1]!thsiFinD("ths_expma_stock",$A3234,$A$1,7,100,100)</f>
        <v>2.7328965809738999</v>
      </c>
      <c r="G3234" s="4">
        <f ca="1">[1]!thsiFinD("ths_rsi_stock",$A3234,$A$1,7,100,100)</f>
        <v>67.535597751026003</v>
      </c>
      <c r="H3234" s="4">
        <f ca="1">[1]!thsiFinD("ths_adtm_stock",$A3234,$A$1,7,3,100,100,100)</f>
        <v>0.87037037037037002</v>
      </c>
      <c r="I3234" s="4">
        <f ca="1">[1]!thsiFinD("ths_bbiboll_stock",$A3234,$A$1,7,3,100,100,100)</f>
        <v>2.6994791666667002</v>
      </c>
      <c r="J3234" s="4">
        <f ca="1">[1]!thsiFinD("ths_dptb_stock",$A3234,$A$1,7,104,100,100)</f>
        <v>0.42857142857142999</v>
      </c>
      <c r="K3234" s="4">
        <f ca="1">[1]!thsiFinD("ths_srmi_stock",$A3234,$A$1,7,100,100)</f>
        <v>4.2553191489361999E-2</v>
      </c>
      <c r="L3234" s="4">
        <f ca="1">[1]!thsiFinD("ths_atr_stock",$A3234,$A$1,7,101,100,100)</f>
        <v>0.1</v>
      </c>
      <c r="M3234" s="4">
        <f ca="1">[1]!thsiFinD("ths_vol_w_stock",$A3234,$A$1)/1000000</f>
        <v>32.132714</v>
      </c>
      <c r="N3234" s="4">
        <f ca="1">[1]!thsiFinD("ths_turnover_ratio_w_stock",$A3234,$A$1)</f>
        <v>2.1005096848801998</v>
      </c>
      <c r="O3234" s="4">
        <f ca="1">[1]!thsiFinD("ths_relative_chg_ratio_w_stock",$A3234,$A$1,104,100)</f>
        <v>-1.4058889848814</v>
      </c>
      <c r="P3234" s="4"/>
    </row>
    <row r="3235" spans="1:16" x14ac:dyDescent="0.25">
      <c r="A3235" s="2" t="s">
        <v>6479</v>
      </c>
      <c r="B3235" s="2" t="s">
        <v>6480</v>
      </c>
      <c r="C3235" s="4">
        <f ca="1">[1]!thsiFinD("ths_vol_ratio_stock",$A3235,$A$1,7,100)</f>
        <v>1.1803534855244</v>
      </c>
      <c r="D3235" s="4">
        <f ca="1">[1]!thsiFinD("ths_cr_stock",$A3235,$A$1,7,100,100)</f>
        <v>111.11111111111001</v>
      </c>
      <c r="E3235" s="4">
        <f ca="1">[1]!thsiFinD("ths_mfi_stock",$A3235,$A$1,7,100,100)</f>
        <v>45.600056390505998</v>
      </c>
      <c r="F3235" s="4">
        <f ca="1">[1]!thsiFinD("ths_expma_stock",$A3235,$A$1,7,100,100)</f>
        <v>5.2899300719172002</v>
      </c>
      <c r="G3235" s="4">
        <f ca="1">[1]!thsiFinD("ths_rsi_stock",$A3235,$A$1,7,100,100)</f>
        <v>49.988232444109997</v>
      </c>
      <c r="H3235" s="4">
        <f ca="1">[1]!thsiFinD("ths_adtm_stock",$A3235,$A$1,7,3,100,100,100)</f>
        <v>0.63043478260870001</v>
      </c>
      <c r="I3235" s="4">
        <f ca="1">[1]!thsiFinD("ths_bbiboll_stock",$A3235,$A$1,7,3,100,100,100)</f>
        <v>5.2795833333333002</v>
      </c>
      <c r="J3235" s="4">
        <f ca="1">[1]!thsiFinD("ths_dptb_stock",$A3235,$A$1,7,104,100,100)</f>
        <v>0.42857142857142999</v>
      </c>
      <c r="K3235" s="4">
        <f ca="1">[1]!thsiFinD("ths_srmi_stock",$A3235,$A$1,7,100,100)</f>
        <v>-3.7735849056603002E-3</v>
      </c>
      <c r="L3235" s="4">
        <f ca="1">[1]!thsiFinD("ths_atr_stock",$A3235,$A$1,7,101,100,100)</f>
        <v>0.19428571428571001</v>
      </c>
      <c r="M3235" s="4">
        <f ca="1">[1]!thsiFinD("ths_vol_w_stock",$A3235,$A$1)/1000000</f>
        <v>8.7338000000000005</v>
      </c>
      <c r="N3235" s="4">
        <f ca="1">[1]!thsiFinD("ths_turnover_ratio_w_stock",$A3235,$A$1)</f>
        <v>3.2109558823528999</v>
      </c>
      <c r="O3235" s="4">
        <f ca="1">[1]!thsiFinD("ths_relative_chg_ratio_w_stock",$A3235,$A$1,104,100)</f>
        <v>-2.2119934654134998</v>
      </c>
      <c r="P3235" s="4"/>
    </row>
    <row r="3236" spans="1:16" x14ac:dyDescent="0.25">
      <c r="A3236" s="2" t="s">
        <v>6481</v>
      </c>
      <c r="B3236" s="2" t="s">
        <v>6482</v>
      </c>
      <c r="C3236" s="4">
        <f ca="1">[1]!thsiFinD("ths_vol_ratio_stock",$A3236,$A$1,7,100)</f>
        <v>0.83962930167523997</v>
      </c>
      <c r="D3236" s="4">
        <f ca="1">[1]!thsiFinD("ths_cr_stock",$A3236,$A$1,7,100,100)</f>
        <v>88.764044943819997</v>
      </c>
      <c r="E3236" s="4">
        <f ca="1">[1]!thsiFinD("ths_mfi_stock",$A3236,$A$1,7,100,100)</f>
        <v>34.969042359311999</v>
      </c>
      <c r="F3236" s="4">
        <f ca="1">[1]!thsiFinD("ths_expma_stock",$A3236,$A$1,7,100,100)</f>
        <v>3.6554436524356002</v>
      </c>
      <c r="G3236" s="4">
        <f ca="1">[1]!thsiFinD("ths_rsi_stock",$A3236,$A$1,7,100,100)</f>
        <v>48.222955641963999</v>
      </c>
      <c r="H3236" s="4">
        <f ca="1">[1]!thsiFinD("ths_adtm_stock",$A3236,$A$1,7,3,100,100,100)</f>
        <v>0.57142857142856995</v>
      </c>
      <c r="I3236" s="4">
        <f ca="1">[1]!thsiFinD("ths_bbiboll_stock",$A3236,$A$1,7,3,100,100,100)</f>
        <v>3.665</v>
      </c>
      <c r="J3236" s="4">
        <f ca="1">[1]!thsiFinD("ths_dptb_stock",$A3236,$A$1,7,104,100,100)</f>
        <v>0.71428571428570997</v>
      </c>
      <c r="K3236" s="4">
        <f ca="1">[1]!thsiFinD("ths_srmi_stock",$A3236,$A$1,7,100,100)</f>
        <v>-2.7247956403268999E-3</v>
      </c>
      <c r="L3236" s="4">
        <f ca="1">[1]!thsiFinD("ths_atr_stock",$A3236,$A$1,7,101,100,100)</f>
        <v>8.1428571428572002E-2</v>
      </c>
      <c r="M3236" s="4">
        <f ca="1">[1]!thsiFinD("ths_vol_w_stock",$A3236,$A$1)/1000000</f>
        <v>9.3605839999999993</v>
      </c>
      <c r="N3236" s="4">
        <f ca="1">[1]!thsiFinD("ths_turnover_ratio_w_stock",$A3236,$A$1)</f>
        <v>0.77476035521095998</v>
      </c>
      <c r="O3236" s="4">
        <f ca="1">[1]!thsiFinD("ths_relative_chg_ratio_w_stock",$A3236,$A$1,104,100)</f>
        <v>0.19619314351657</v>
      </c>
      <c r="P3236" s="4"/>
    </row>
    <row r="3237" spans="1:16" x14ac:dyDescent="0.25">
      <c r="A3237" s="2" t="s">
        <v>6483</v>
      </c>
      <c r="B3237" s="2" t="s">
        <v>6484</v>
      </c>
      <c r="C3237" s="4">
        <f ca="1">[1]!thsiFinD("ths_vol_ratio_stock",$A3237,$A$1,7,100)</f>
        <v>1.1505230827593</v>
      </c>
      <c r="D3237" s="4">
        <f ca="1">[1]!thsiFinD("ths_cr_stock",$A3237,$A$1,7,100,100)</f>
        <v>200</v>
      </c>
      <c r="E3237" s="4">
        <f ca="1">[1]!thsiFinD("ths_mfi_stock",$A3237,$A$1,7,100,100)</f>
        <v>64.513108154514001</v>
      </c>
      <c r="F3237" s="4">
        <f ca="1">[1]!thsiFinD("ths_expma_stock",$A3237,$A$1,7,100,100)</f>
        <v>2.8940207866210002</v>
      </c>
      <c r="G3237" s="4">
        <f ca="1">[1]!thsiFinD("ths_rsi_stock",$A3237,$A$1,7,100,100)</f>
        <v>61.035713735754001</v>
      </c>
      <c r="H3237" s="4">
        <f ca="1">[1]!thsiFinD("ths_adtm_stock",$A3237,$A$1,7,3,100,100,100)</f>
        <v>0.9375</v>
      </c>
      <c r="I3237" s="4">
        <f ca="1">[1]!thsiFinD("ths_bbiboll_stock",$A3237,$A$1,7,3,100,100,100)</f>
        <v>2.8801041666667002</v>
      </c>
      <c r="J3237" s="4">
        <f ca="1">[1]!thsiFinD("ths_dptb_stock",$A3237,$A$1,7,104,100,100)</f>
        <v>0.42857142857142999</v>
      </c>
      <c r="K3237" s="4">
        <f ca="1">[1]!thsiFinD("ths_srmi_stock",$A3237,$A$1,7,100,100)</f>
        <v>1.7123287671233001E-2</v>
      </c>
      <c r="L3237" s="4">
        <f ca="1">[1]!thsiFinD("ths_atr_stock",$A3237,$A$1,7,101,100,100)</f>
        <v>4.8571428571429001E-2</v>
      </c>
      <c r="M3237" s="4">
        <f ca="1">[1]!thsiFinD("ths_vol_w_stock",$A3237,$A$1)/1000000</f>
        <v>22.480998</v>
      </c>
      <c r="N3237" s="4">
        <f ca="1">[1]!thsiFinD("ths_turnover_ratio_w_stock",$A3237,$A$1)</f>
        <v>1.1168548873927</v>
      </c>
      <c r="O3237" s="4">
        <f ca="1">[1]!thsiFinD("ths_relative_chg_ratio_w_stock",$A3237,$A$1,104,100)</f>
        <v>-1.3702065584764</v>
      </c>
      <c r="P3237" s="4"/>
    </row>
    <row r="3238" spans="1:16" x14ac:dyDescent="0.25">
      <c r="A3238" s="2" t="s">
        <v>6485</v>
      </c>
      <c r="B3238" s="2" t="s">
        <v>6486</v>
      </c>
      <c r="C3238" s="4">
        <f ca="1">[1]!thsiFinD("ths_vol_ratio_stock",$A3238,$A$1,7,100)</f>
        <v>2.4790425621166001</v>
      </c>
      <c r="D3238" s="4">
        <f ca="1">[1]!thsiFinD("ths_cr_stock",$A3238,$A$1,7,100,100)</f>
        <v>154.54545454545001</v>
      </c>
      <c r="E3238" s="4">
        <f ca="1">[1]!thsiFinD("ths_mfi_stock",$A3238,$A$1,7,100,100)</f>
        <v>55.782742509773001</v>
      </c>
      <c r="F3238" s="4">
        <f ca="1">[1]!thsiFinD("ths_expma_stock",$A3238,$A$1,7,100,100)</f>
        <v>5.8404142030505</v>
      </c>
      <c r="G3238" s="4">
        <f ca="1">[1]!thsiFinD("ths_rsi_stock",$A3238,$A$1,7,100,100)</f>
        <v>66.932294453707996</v>
      </c>
      <c r="H3238" s="4">
        <f ca="1">[1]!thsiFinD("ths_adtm_stock",$A3238,$A$1,7,3,100,100,100)</f>
        <v>0.67241379310344995</v>
      </c>
      <c r="I3238" s="4">
        <f ca="1">[1]!thsiFinD("ths_bbiboll_stock",$A3238,$A$1,7,3,100,100,100)</f>
        <v>5.8169791666666999</v>
      </c>
      <c r="J3238" s="4">
        <f ca="1">[1]!thsiFinD("ths_dptb_stock",$A3238,$A$1,7,104,100,100)</f>
        <v>0.85714285714285998</v>
      </c>
      <c r="K3238" s="4">
        <f ca="1">[1]!thsiFinD("ths_srmi_stock",$A3238,$A$1,7,100,100)</f>
        <v>2.1666666666667E-2</v>
      </c>
      <c r="L3238" s="4">
        <f ca="1">[1]!thsiFinD("ths_atr_stock",$A3238,$A$1,7,101,100,100)</f>
        <v>0.17714285714285999</v>
      </c>
      <c r="M3238" s="4">
        <f ca="1">[1]!thsiFinD("ths_vol_w_stock",$A3238,$A$1)/1000000</f>
        <v>238.78595200000001</v>
      </c>
      <c r="N3238" s="4">
        <f ca="1">[1]!thsiFinD("ths_turnover_ratio_w_stock",$A3238,$A$1)</f>
        <v>4.6900859793776002</v>
      </c>
      <c r="O3238" s="4">
        <f ca="1">[1]!thsiFinD("ths_relative_chg_ratio_w_stock",$A3238,$A$1,104,100)</f>
        <v>3.2736855992474001</v>
      </c>
      <c r="P3238" s="4"/>
    </row>
    <row r="3239" spans="1:16" x14ac:dyDescent="0.25">
      <c r="A3239" s="2" t="s">
        <v>6487</v>
      </c>
      <c r="B3239" s="2" t="s">
        <v>6488</v>
      </c>
      <c r="C3239" s="4">
        <f ca="1">[1]!thsiFinD("ths_vol_ratio_stock",$A3239,$A$1,7,100)</f>
        <v>1.3042680384087</v>
      </c>
      <c r="D3239" s="4">
        <f ca="1">[1]!thsiFinD("ths_cr_stock",$A3239,$A$1,7,100,100)</f>
        <v>66.548042704625999</v>
      </c>
      <c r="E3239" s="4">
        <f ca="1">[1]!thsiFinD("ths_mfi_stock",$A3239,$A$1,7,100,100)</f>
        <v>45.263432803868</v>
      </c>
      <c r="F3239" s="4">
        <f ca="1">[1]!thsiFinD("ths_expma_stock",$A3239,$A$1,7,100,100)</f>
        <v>16.948856528851</v>
      </c>
      <c r="G3239" s="4">
        <f ca="1">[1]!thsiFinD("ths_rsi_stock",$A3239,$A$1,7,100,100)</f>
        <v>57.106188781199002</v>
      </c>
      <c r="H3239" s="4">
        <f ca="1">[1]!thsiFinD("ths_adtm_stock",$A3239,$A$1,7,3,100,100,100)</f>
        <v>-0.18604651162791</v>
      </c>
      <c r="I3239" s="4">
        <f ca="1">[1]!thsiFinD("ths_bbiboll_stock",$A3239,$A$1,7,3,100,100,100)</f>
        <v>16.951875000000001</v>
      </c>
      <c r="J3239" s="4">
        <f ca="1">[1]!thsiFinD("ths_dptb_stock",$A3239,$A$1,7,104,100,100)</f>
        <v>0.85714285714285998</v>
      </c>
      <c r="K3239" s="4">
        <f ca="1">[1]!thsiFinD("ths_srmi_stock",$A3239,$A$1,7,100,100)</f>
        <v>-1.6552511415524999E-2</v>
      </c>
      <c r="L3239" s="4">
        <f ca="1">[1]!thsiFinD("ths_atr_stock",$A3239,$A$1,7,101,100,100)</f>
        <v>0.46857142857143003</v>
      </c>
      <c r="M3239" s="4">
        <f ca="1">[1]!thsiFinD("ths_vol_w_stock",$A3239,$A$1)/1000000</f>
        <v>23.138041999999999</v>
      </c>
      <c r="N3239" s="4">
        <f ca="1">[1]!thsiFinD("ths_turnover_ratio_w_stock",$A3239,$A$1)</f>
        <v>2.0131955724903001</v>
      </c>
      <c r="O3239" s="4">
        <f ca="1">[1]!thsiFinD("ths_relative_chg_ratio_w_stock",$A3239,$A$1,104,100)</f>
        <v>1.8412858918121999</v>
      </c>
      <c r="P3239" s="4"/>
    </row>
    <row r="3240" spans="1:16" x14ac:dyDescent="0.25">
      <c r="A3240" s="2" t="s">
        <v>6489</v>
      </c>
      <c r="B3240" s="2" t="s">
        <v>6490</v>
      </c>
      <c r="C3240" s="4">
        <f ca="1">[1]!thsiFinD("ths_vol_ratio_stock",$A3240,$A$1,7,100)</f>
        <v>1.0318353819207</v>
      </c>
      <c r="D3240" s="4">
        <f ca="1">[1]!thsiFinD("ths_cr_stock",$A3240,$A$1,7,100,100)</f>
        <v>31.474103585657002</v>
      </c>
      <c r="E3240" s="4">
        <f ca="1">[1]!thsiFinD("ths_mfi_stock",$A3240,$A$1,7,100,100)</f>
        <v>29.613393431113</v>
      </c>
      <c r="F3240" s="4">
        <f ca="1">[1]!thsiFinD("ths_expma_stock",$A3240,$A$1,7,100,100)</f>
        <v>9.9429080138746997</v>
      </c>
      <c r="G3240" s="4">
        <f ca="1">[1]!thsiFinD("ths_rsi_stock",$A3240,$A$1,7,100,100)</f>
        <v>43.559079394466998</v>
      </c>
      <c r="H3240" s="4">
        <f ca="1">[1]!thsiFinD("ths_adtm_stock",$A3240,$A$1,7,3,100,100,100)</f>
        <v>-0.56363636363636005</v>
      </c>
      <c r="I3240" s="4">
        <f ca="1">[1]!thsiFinD("ths_bbiboll_stock",$A3240,$A$1,7,3,100,100,100)</f>
        <v>9.9620833333333003</v>
      </c>
      <c r="J3240" s="4">
        <f ca="1">[1]!thsiFinD("ths_dptb_stock",$A3240,$A$1,7,104,100,100)</f>
        <v>0.71428571428570997</v>
      </c>
      <c r="K3240" s="4">
        <f ca="1">[1]!thsiFinD("ths_srmi_stock",$A3240,$A$1,7,100,100)</f>
        <v>-2.9382957884427002E-2</v>
      </c>
      <c r="L3240" s="4">
        <f ca="1">[1]!thsiFinD("ths_atr_stock",$A3240,$A$1,7,101,100,100)</f>
        <v>0.16571428571429</v>
      </c>
      <c r="M3240" s="4">
        <f ca="1">[1]!thsiFinD("ths_vol_w_stock",$A3240,$A$1)/1000000</f>
        <v>10.826416</v>
      </c>
      <c r="N3240" s="4">
        <f ca="1">[1]!thsiFinD("ths_turnover_ratio_w_stock",$A3240,$A$1)</f>
        <v>0.56450608350060005</v>
      </c>
      <c r="O3240" s="4">
        <f ca="1">[1]!thsiFinD("ths_relative_chg_ratio_w_stock",$A3240,$A$1,104,100)</f>
        <v>-0.15103293677321</v>
      </c>
      <c r="P3240" s="4"/>
    </row>
    <row r="3241" spans="1:16" x14ac:dyDescent="0.25">
      <c r="A3241" s="2" t="s">
        <v>6491</v>
      </c>
      <c r="B3241" s="2" t="s">
        <v>6492</v>
      </c>
      <c r="C3241" s="4">
        <f ca="1">[1]!thsiFinD("ths_vol_ratio_stock",$A3241,$A$1,7,100)</f>
        <v>1.1252885524334</v>
      </c>
      <c r="D3241" s="4">
        <f ca="1">[1]!thsiFinD("ths_cr_stock",$A3241,$A$1,7,100,100)</f>
        <v>95.652173913043001</v>
      </c>
      <c r="E3241" s="4">
        <f ca="1">[1]!thsiFinD("ths_mfi_stock",$A3241,$A$1,7,100,100)</f>
        <v>46.594753900987001</v>
      </c>
      <c r="F3241" s="4">
        <f ca="1">[1]!thsiFinD("ths_expma_stock",$A3241,$A$1,7,100,100)</f>
        <v>4.2592876135121003</v>
      </c>
      <c r="G3241" s="4">
        <f ca="1">[1]!thsiFinD("ths_rsi_stock",$A3241,$A$1,7,100,100)</f>
        <v>58.029843442123997</v>
      </c>
      <c r="H3241" s="4">
        <f ca="1">[1]!thsiFinD("ths_adtm_stock",$A3241,$A$1,7,3,100,100,100)</f>
        <v>0.36363636363636997</v>
      </c>
      <c r="I3241" s="4">
        <f ca="1">[1]!thsiFinD("ths_bbiboll_stock",$A3241,$A$1,7,3,100,100,100)</f>
        <v>4.2390625000000002</v>
      </c>
      <c r="J3241" s="4">
        <f ca="1">[1]!thsiFinD("ths_dptb_stock",$A3241,$A$1,7,104,100,100)</f>
        <v>0.71428571428570997</v>
      </c>
      <c r="K3241" s="4">
        <f ca="1">[1]!thsiFinD("ths_srmi_stock",$A3241,$A$1,7,100,100)</f>
        <v>-9.2378752886835992E-3</v>
      </c>
      <c r="L3241" s="4">
        <f ca="1">[1]!thsiFinD("ths_atr_stock",$A3241,$A$1,7,101,100,100)</f>
        <v>8.5714285714286007E-2</v>
      </c>
      <c r="M3241" s="4">
        <f ca="1">[1]!thsiFinD("ths_vol_w_stock",$A3241,$A$1)/1000000</f>
        <v>16.859895999999999</v>
      </c>
      <c r="N3241" s="4">
        <f ca="1">[1]!thsiFinD("ths_turnover_ratio_w_stock",$A3241,$A$1)</f>
        <v>0.53744310728365996</v>
      </c>
      <c r="O3241" s="4">
        <f ca="1">[1]!thsiFinD("ths_relative_chg_ratio_w_stock",$A3241,$A$1,104,100)</f>
        <v>-0.1196125461209</v>
      </c>
      <c r="P3241" s="4"/>
    </row>
    <row r="3242" spans="1:16" x14ac:dyDescent="0.25">
      <c r="A3242" s="2" t="s">
        <v>6493</v>
      </c>
      <c r="B3242" s="2" t="s">
        <v>6494</v>
      </c>
      <c r="C3242" s="4">
        <f ca="1">[1]!thsiFinD("ths_vol_ratio_stock",$A3242,$A$1,7,100)</f>
        <v>0.76851059120426002</v>
      </c>
      <c r="D3242" s="4">
        <f ca="1">[1]!thsiFinD("ths_cr_stock",$A3242,$A$1,7,100,100)</f>
        <v>156.58914728682001</v>
      </c>
      <c r="E3242" s="4">
        <f ca="1">[1]!thsiFinD("ths_mfi_stock",$A3242,$A$1,7,100,100)</f>
        <v>77.311972991293999</v>
      </c>
      <c r="F3242" s="4">
        <f ca="1">[1]!thsiFinD("ths_expma_stock",$A3242,$A$1,7,100,100)</f>
        <v>12.40083667184</v>
      </c>
      <c r="G3242" s="4">
        <f ca="1">[1]!thsiFinD("ths_rsi_stock",$A3242,$A$1,7,100,100)</f>
        <v>57.530826198718998</v>
      </c>
      <c r="H3242" s="4">
        <f ca="1">[1]!thsiFinD("ths_adtm_stock",$A3242,$A$1,7,3,100,100,100)</f>
        <v>0.94152046783625998</v>
      </c>
      <c r="I3242" s="4">
        <f ca="1">[1]!thsiFinD("ths_bbiboll_stock",$A3242,$A$1,7,3,100,100,100)</f>
        <v>12.280416666667</v>
      </c>
      <c r="J3242" s="4">
        <f ca="1">[1]!thsiFinD("ths_dptb_stock",$A3242,$A$1,7,104,100,100)</f>
        <v>0.71428571428570997</v>
      </c>
      <c r="K3242" s="4">
        <f ca="1">[1]!thsiFinD("ths_srmi_stock",$A3242,$A$1,7,100,100)</f>
        <v>8.0128205128205E-3</v>
      </c>
      <c r="L3242" s="4">
        <f ca="1">[1]!thsiFinD("ths_atr_stock",$A3242,$A$1,7,101,100,100)</f>
        <v>0.47285714285713998</v>
      </c>
      <c r="M3242" s="4">
        <f ca="1">[1]!thsiFinD("ths_vol_w_stock",$A3242,$A$1)/1000000</f>
        <v>4.5553720000000002</v>
      </c>
      <c r="N3242" s="4">
        <f ca="1">[1]!thsiFinD("ths_turnover_ratio_w_stock",$A3242,$A$1)</f>
        <v>1.0813076986618999</v>
      </c>
      <c r="O3242" s="4">
        <f ca="1">[1]!thsiFinD("ths_relative_chg_ratio_w_stock",$A3242,$A$1,104,100)</f>
        <v>-1.4626076436519</v>
      </c>
      <c r="P3242" s="4"/>
    </row>
    <row r="3243" spans="1:16" x14ac:dyDescent="0.25">
      <c r="A3243" s="2" t="s">
        <v>6495</v>
      </c>
      <c r="B3243" s="2" t="s">
        <v>6496</v>
      </c>
      <c r="C3243" s="4">
        <f ca="1">[1]!thsiFinD("ths_vol_ratio_stock",$A3243,$A$1,7,100)</f>
        <v>0.93309387818167999</v>
      </c>
      <c r="D3243" s="4">
        <f ca="1">[1]!thsiFinD("ths_cr_stock",$A3243,$A$1,7,100,100)</f>
        <v>385.71428571428999</v>
      </c>
      <c r="E3243" s="4">
        <f ca="1">[1]!thsiFinD("ths_mfi_stock",$A3243,$A$1,7,100,100)</f>
        <v>89.290163142062994</v>
      </c>
      <c r="F3243" s="4">
        <f ca="1">[1]!thsiFinD("ths_expma_stock",$A3243,$A$1,7,100,100)</f>
        <v>5.1110235654789999</v>
      </c>
      <c r="G3243" s="4">
        <f ca="1">[1]!thsiFinD("ths_rsi_stock",$A3243,$A$1,7,100,100)</f>
        <v>66.065366131919006</v>
      </c>
      <c r="H3243" s="4">
        <f ca="1">[1]!thsiFinD("ths_adtm_stock",$A3243,$A$1,7,3,100,100,100)</f>
        <v>1</v>
      </c>
      <c r="I3243" s="4">
        <f ca="1">[1]!thsiFinD("ths_bbiboll_stock",$A3243,$A$1,7,3,100,100,100)</f>
        <v>5.0919791666667003</v>
      </c>
      <c r="J3243" s="4">
        <f ca="1">[1]!thsiFinD("ths_dptb_stock",$A3243,$A$1,7,104,100,100)</f>
        <v>0.57142857142856995</v>
      </c>
      <c r="K3243" s="4">
        <f ca="1">[1]!thsiFinD("ths_srmi_stock",$A3243,$A$1,7,100,100)</f>
        <v>3.8684719535783001E-2</v>
      </c>
      <c r="L3243" s="4">
        <f ca="1">[1]!thsiFinD("ths_atr_stock",$A3243,$A$1,7,101,100,100)</f>
        <v>9.8571428571429004E-2</v>
      </c>
      <c r="M3243" s="4">
        <f ca="1">[1]!thsiFinD("ths_vol_w_stock",$A3243,$A$1)/1000000</f>
        <v>34.052810000000001</v>
      </c>
      <c r="N3243" s="4">
        <f ca="1">[1]!thsiFinD("ths_turnover_ratio_w_stock",$A3243,$A$1)</f>
        <v>1.9838122186897</v>
      </c>
      <c r="O3243" s="4">
        <f ca="1">[1]!thsiFinD("ths_relative_chg_ratio_w_stock",$A3243,$A$1,104,100)</f>
        <v>-0.54630759898417003</v>
      </c>
      <c r="P3243" s="4"/>
    </row>
    <row r="3244" spans="1:16" x14ac:dyDescent="0.25">
      <c r="A3244" s="2" t="s">
        <v>6497</v>
      </c>
      <c r="B3244" s="2" t="s">
        <v>6498</v>
      </c>
      <c r="C3244" s="4">
        <f ca="1">[1]!thsiFinD("ths_vol_ratio_stock",$A3244,$A$1,7,100)</f>
        <v>1.5888850237698999</v>
      </c>
      <c r="D3244" s="4">
        <f ca="1">[1]!thsiFinD("ths_cr_stock",$A3244,$A$1,7,100,100)</f>
        <v>286.66666666666998</v>
      </c>
      <c r="E3244" s="4">
        <f ca="1">[1]!thsiFinD("ths_mfi_stock",$A3244,$A$1,7,100,100)</f>
        <v>71.947289244158</v>
      </c>
      <c r="F3244" s="4">
        <f ca="1">[1]!thsiFinD("ths_expma_stock",$A3244,$A$1,7,100,100)</f>
        <v>2.294322748091</v>
      </c>
      <c r="G3244" s="4">
        <f ca="1">[1]!thsiFinD("ths_rsi_stock",$A3244,$A$1,7,100,100)</f>
        <v>61.870505729836999</v>
      </c>
      <c r="H3244" s="4">
        <f ca="1">[1]!thsiFinD("ths_adtm_stock",$A3244,$A$1,7,3,100,100,100)</f>
        <v>1</v>
      </c>
      <c r="I3244" s="4">
        <f ca="1">[1]!thsiFinD("ths_bbiboll_stock",$A3244,$A$1,7,3,100,100,100)</f>
        <v>2.2571875000000001</v>
      </c>
      <c r="J3244" s="4">
        <f ca="1">[1]!thsiFinD("ths_dptb_stock",$A3244,$A$1,7,104,100,100)</f>
        <v>0.28571428571428997</v>
      </c>
      <c r="K3244" s="4">
        <f ca="1">[1]!thsiFinD("ths_srmi_stock",$A3244,$A$1,7,100,100)</f>
        <v>4.7210300429183998E-2</v>
      </c>
      <c r="L3244" s="4">
        <f ca="1">[1]!thsiFinD("ths_atr_stock",$A3244,$A$1,7,101,100,100)</f>
        <v>8.4285714285714006E-2</v>
      </c>
      <c r="M3244" s="4">
        <f ca="1">[1]!thsiFinD("ths_vol_w_stock",$A3244,$A$1)/1000000</f>
        <v>50.383125999999997</v>
      </c>
      <c r="N3244" s="4">
        <f ca="1">[1]!thsiFinD("ths_turnover_ratio_w_stock",$A3244,$A$1)</f>
        <v>3.1444448882536999</v>
      </c>
      <c r="O3244" s="4">
        <f ca="1">[1]!thsiFinD("ths_relative_chg_ratio_w_stock",$A3244,$A$1,104,100)</f>
        <v>-4.0722656703968001</v>
      </c>
      <c r="P3244" s="4"/>
    </row>
    <row r="3245" spans="1:16" x14ac:dyDescent="0.25">
      <c r="A3245" s="2" t="s">
        <v>6499</v>
      </c>
      <c r="B3245" s="2" t="s">
        <v>6500</v>
      </c>
      <c r="C3245" s="4">
        <f ca="1">[1]!thsiFinD("ths_vol_ratio_stock",$A3245,$A$1,7,100)</f>
        <v>1.0679531924814001</v>
      </c>
      <c r="D3245" s="4">
        <f ca="1">[1]!thsiFinD("ths_cr_stock",$A3245,$A$1,7,100,100)</f>
        <v>208.25</v>
      </c>
      <c r="E3245" s="4">
        <f ca="1">[1]!thsiFinD("ths_mfi_stock",$A3245,$A$1,7,100,100)</f>
        <v>70.558132827153003</v>
      </c>
      <c r="F3245" s="4">
        <f ca="1">[1]!thsiFinD("ths_expma_stock",$A3245,$A$1,7,100,100)</f>
        <v>11.926749156528</v>
      </c>
      <c r="G3245" s="4">
        <f ca="1">[1]!thsiFinD("ths_rsi_stock",$A3245,$A$1,7,100,100)</f>
        <v>68.899222826780999</v>
      </c>
      <c r="H3245" s="4">
        <f ca="1">[1]!thsiFinD("ths_adtm_stock",$A3245,$A$1,7,3,100,100,100)</f>
        <v>0.94008264462809998</v>
      </c>
      <c r="I3245" s="4">
        <f ca="1">[1]!thsiFinD("ths_bbiboll_stock",$A3245,$A$1,7,3,100,100,100)</f>
        <v>11.253645833333</v>
      </c>
      <c r="J3245" s="4">
        <f ca="1">[1]!thsiFinD("ths_dptb_stock",$A3245,$A$1,7,104,100,100)</f>
        <v>0.57142857142856995</v>
      </c>
      <c r="K3245" s="4">
        <f ca="1">[1]!thsiFinD("ths_srmi_stock",$A3245,$A$1,7,100,100)</f>
        <v>0.18203309692670999</v>
      </c>
      <c r="L3245" s="4">
        <f ca="1">[1]!thsiFinD("ths_atr_stock",$A3245,$A$1,7,101,100,100)</f>
        <v>1.2771428571429</v>
      </c>
      <c r="M3245" s="4">
        <f ca="1">[1]!thsiFinD("ths_vol_w_stock",$A3245,$A$1)/1000000</f>
        <v>75.663842000000002</v>
      </c>
      <c r="N3245" s="4">
        <f ca="1">[1]!thsiFinD("ths_turnover_ratio_w_stock",$A3245,$A$1)</f>
        <v>20.754412283048001</v>
      </c>
      <c r="O3245" s="4">
        <f ca="1">[1]!thsiFinD("ths_relative_chg_ratio_w_stock",$A3245,$A$1,104,100)</f>
        <v>6.2853980562508998</v>
      </c>
      <c r="P3245" s="4"/>
    </row>
    <row r="3246" spans="1:16" x14ac:dyDescent="0.25">
      <c r="A3246" s="2" t="s">
        <v>6501</v>
      </c>
      <c r="B3246" s="2" t="s">
        <v>6502</v>
      </c>
      <c r="C3246" s="4">
        <f ca="1">[1]!thsiFinD("ths_vol_ratio_stock",$A3246,$A$1,7,100)</f>
        <v>0.72501761449860003</v>
      </c>
      <c r="D3246" s="4">
        <f ca="1">[1]!thsiFinD("ths_cr_stock",$A3246,$A$1,7,100,100)</f>
        <v>122.06095791001</v>
      </c>
      <c r="E3246" s="4">
        <f ca="1">[1]!thsiFinD("ths_mfi_stock",$A3246,$A$1,7,100,100)</f>
        <v>74.799714982650997</v>
      </c>
      <c r="F3246" s="4">
        <f ca="1">[1]!thsiFinD("ths_expma_stock",$A3246,$A$1,7,100,100)</f>
        <v>13.796044503045</v>
      </c>
      <c r="G3246" s="4">
        <f ca="1">[1]!thsiFinD("ths_rsi_stock",$A3246,$A$1,7,100,100)</f>
        <v>57.128305295178997</v>
      </c>
      <c r="H3246" s="4">
        <f ca="1">[1]!thsiFinD("ths_adtm_stock",$A3246,$A$1,7,3,100,100,100)</f>
        <v>0.72862453531599003</v>
      </c>
      <c r="I3246" s="4">
        <f ca="1">[1]!thsiFinD("ths_bbiboll_stock",$A3246,$A$1,7,3,100,100,100)</f>
        <v>13.516666666667</v>
      </c>
      <c r="J3246" s="4">
        <f ca="1">[1]!thsiFinD("ths_dptb_stock",$A3246,$A$1,7,104,100,100)</f>
        <v>0.28571428571428997</v>
      </c>
      <c r="K3246" s="4">
        <f ca="1">[1]!thsiFinD("ths_srmi_stock",$A3246,$A$1,7,100,100)</f>
        <v>3.4883720930233002E-2</v>
      </c>
      <c r="L3246" s="4">
        <f ca="1">[1]!thsiFinD("ths_atr_stock",$A3246,$A$1,7,101,100,100)</f>
        <v>0.75428571428571001</v>
      </c>
      <c r="M3246" s="4">
        <f ca="1">[1]!thsiFinD("ths_vol_w_stock",$A3246,$A$1)/1000000</f>
        <v>11.654532</v>
      </c>
      <c r="N3246" s="4">
        <f ca="1">[1]!thsiFinD("ths_turnover_ratio_w_stock",$A3246,$A$1)</f>
        <v>7.8903112382589997</v>
      </c>
      <c r="O3246" s="4">
        <f ca="1">[1]!thsiFinD("ths_relative_chg_ratio_w_stock",$A3246,$A$1,104,100)</f>
        <v>-1.3604516505383</v>
      </c>
      <c r="P3246" s="4"/>
    </row>
    <row r="3247" spans="1:16" x14ac:dyDescent="0.25">
      <c r="A3247" s="2" t="s">
        <v>6503</v>
      </c>
      <c r="B3247" s="2" t="s">
        <v>6504</v>
      </c>
      <c r="C3247" s="4">
        <f ca="1">[1]!thsiFinD("ths_vol_ratio_stock",$A3247,$A$1,7,100)</f>
        <v>1.8748057380519001</v>
      </c>
      <c r="D3247" s="4">
        <f ca="1">[1]!thsiFinD("ths_cr_stock",$A3247,$A$1,7,100,100)</f>
        <v>325.80645161289999</v>
      </c>
      <c r="E3247" s="4">
        <f ca="1">[1]!thsiFinD("ths_mfi_stock",$A3247,$A$1,7,100,100)</f>
        <v>74.110107715712999</v>
      </c>
      <c r="F3247" s="4">
        <f ca="1">[1]!thsiFinD("ths_expma_stock",$A3247,$A$1,7,100,100)</f>
        <v>4.2140382428518004</v>
      </c>
      <c r="G3247" s="4">
        <f ca="1">[1]!thsiFinD("ths_rsi_stock",$A3247,$A$1,7,100,100)</f>
        <v>69.838549339186997</v>
      </c>
      <c r="H3247" s="4">
        <f ca="1">[1]!thsiFinD("ths_adtm_stock",$A3247,$A$1,7,3,100,100,100)</f>
        <v>0.95833333333333004</v>
      </c>
      <c r="I3247" s="4">
        <f ca="1">[1]!thsiFinD("ths_bbiboll_stock",$A3247,$A$1,7,3,100,100,100)</f>
        <v>4.2067708333332998</v>
      </c>
      <c r="J3247" s="4">
        <f ca="1">[1]!thsiFinD("ths_dptb_stock",$A3247,$A$1,7,104,100,100)</f>
        <v>0.42857142857142999</v>
      </c>
      <c r="K3247" s="4">
        <f ca="1">[1]!thsiFinD("ths_srmi_stock",$A3247,$A$1,7,100,100)</f>
        <v>3.0373831775701E-2</v>
      </c>
      <c r="L3247" s="4">
        <f ca="1">[1]!thsiFinD("ths_atr_stock",$A3247,$A$1,7,101,100,100)</f>
        <v>6.4285714285714002E-2</v>
      </c>
      <c r="M3247" s="4">
        <f ca="1">[1]!thsiFinD("ths_vol_w_stock",$A3247,$A$1)/1000000</f>
        <v>25.032924999999999</v>
      </c>
      <c r="N3247" s="4">
        <f ca="1">[1]!thsiFinD("ths_turnover_ratio_w_stock",$A3247,$A$1)</f>
        <v>1.1157952628487999</v>
      </c>
      <c r="O3247" s="4">
        <f ca="1">[1]!thsiFinD("ths_relative_chg_ratio_w_stock",$A3247,$A$1,104,100)</f>
        <v>0.82877569099272996</v>
      </c>
      <c r="P3247" s="4"/>
    </row>
    <row r="3248" spans="1:16" x14ac:dyDescent="0.25">
      <c r="A3248" s="2" t="s">
        <v>6505</v>
      </c>
      <c r="B3248" s="2" t="s">
        <v>6506</v>
      </c>
      <c r="C3248" s="4">
        <f ca="1">[1]!thsiFinD("ths_vol_ratio_stock",$A3248,$A$1,7,100)</f>
        <v>2.1866187122343002</v>
      </c>
      <c r="D3248" s="4">
        <f ca="1">[1]!thsiFinD("ths_cr_stock",$A3248,$A$1,7,100,100)</f>
        <v>123.34384858044</v>
      </c>
      <c r="E3248" s="4">
        <f ca="1">[1]!thsiFinD("ths_mfi_stock",$A3248,$A$1,7,100,100)</f>
        <v>38.820203932688003</v>
      </c>
      <c r="F3248" s="4">
        <f ca="1">[1]!thsiFinD("ths_expma_stock",$A3248,$A$1,7,100,100)</f>
        <v>14.477345784142001</v>
      </c>
      <c r="G3248" s="4">
        <f ca="1">[1]!thsiFinD("ths_rsi_stock",$A3248,$A$1,7,100,100)</f>
        <v>69.436100672951</v>
      </c>
      <c r="H3248" s="4">
        <f ca="1">[1]!thsiFinD("ths_adtm_stock",$A3248,$A$1,7,3,100,100,100)</f>
        <v>0.78640776699029002</v>
      </c>
      <c r="I3248" s="4">
        <f ca="1">[1]!thsiFinD("ths_bbiboll_stock",$A3248,$A$1,7,3,100,100,100)</f>
        <v>14.457708333333001</v>
      </c>
      <c r="J3248" s="4">
        <f ca="1">[1]!thsiFinD("ths_dptb_stock",$A3248,$A$1,7,104,100,100)</f>
        <v>0.42857142857142999</v>
      </c>
      <c r="K3248" s="4">
        <f ca="1">[1]!thsiFinD("ths_srmi_stock",$A3248,$A$1,7,100,100)</f>
        <v>1.8880647336480001E-2</v>
      </c>
      <c r="L3248" s="4">
        <f ca="1">[1]!thsiFinD("ths_atr_stock",$A3248,$A$1,7,101,100,100)</f>
        <v>0.34142857142857003</v>
      </c>
      <c r="M3248" s="4">
        <f ca="1">[1]!thsiFinD("ths_vol_w_stock",$A3248,$A$1)/1000000</f>
        <v>10.358701</v>
      </c>
      <c r="N3248" s="4">
        <f ca="1">[1]!thsiFinD("ths_turnover_ratio_w_stock",$A3248,$A$1)</f>
        <v>1.4332977731287</v>
      </c>
      <c r="O3248" s="4">
        <f ca="1">[1]!thsiFinD("ths_relative_chg_ratio_w_stock",$A3248,$A$1,104,100)</f>
        <v>3.3530363003597001</v>
      </c>
      <c r="P3248" s="4"/>
    </row>
    <row r="3249" spans="1:16" x14ac:dyDescent="0.25">
      <c r="A3249" s="2" t="s">
        <v>6507</v>
      </c>
      <c r="B3249" s="2" t="s">
        <v>6508</v>
      </c>
      <c r="C3249" s="4">
        <f ca="1">[1]!thsiFinD("ths_vol_ratio_stock",$A3249,$A$1,7,100)</f>
        <v>0.85400090910799997</v>
      </c>
      <c r="D3249" s="4">
        <f ca="1">[1]!thsiFinD("ths_cr_stock",$A3249,$A$1,7,100,100)</f>
        <v>172.09302325581001</v>
      </c>
      <c r="E3249" s="4">
        <f ca="1">[1]!thsiFinD("ths_mfi_stock",$A3249,$A$1,7,100,100)</f>
        <v>72.474973279625004</v>
      </c>
      <c r="F3249" s="4">
        <f ca="1">[1]!thsiFinD("ths_expma_stock",$A3249,$A$1,7,100,100)</f>
        <v>5.8450733646278996</v>
      </c>
      <c r="G3249" s="4">
        <f ca="1">[1]!thsiFinD("ths_rsi_stock",$A3249,$A$1,7,100,100)</f>
        <v>60.387255409449999</v>
      </c>
      <c r="H3249" s="4">
        <f ca="1">[1]!thsiFinD("ths_adtm_stock",$A3249,$A$1,7,3,100,100,100)</f>
        <v>0.77049180327869005</v>
      </c>
      <c r="I3249" s="4">
        <f ca="1">[1]!thsiFinD("ths_bbiboll_stock",$A3249,$A$1,7,3,100,100,100)</f>
        <v>5.8213541666667004</v>
      </c>
      <c r="J3249" s="4">
        <f ca="1">[1]!thsiFinD("ths_dptb_stock",$A3249,$A$1,7,104,100,100)</f>
        <v>0.85714285714285998</v>
      </c>
      <c r="K3249" s="4">
        <f ca="1">[1]!thsiFinD("ths_srmi_stock",$A3249,$A$1,7,100,100)</f>
        <v>2.5337837837837999E-2</v>
      </c>
      <c r="L3249" s="4">
        <f ca="1">[1]!thsiFinD("ths_atr_stock",$A3249,$A$1,7,101,100,100)</f>
        <v>0.16714285714286001</v>
      </c>
      <c r="M3249" s="4">
        <f ca="1">[1]!thsiFinD("ths_vol_w_stock",$A3249,$A$1)/1000000</f>
        <v>20.518011000000001</v>
      </c>
      <c r="N3249" s="4">
        <f ca="1">[1]!thsiFinD("ths_turnover_ratio_w_stock",$A3249,$A$1)</f>
        <v>1.4878553919501001</v>
      </c>
      <c r="O3249" s="4">
        <f ca="1">[1]!thsiFinD("ths_relative_chg_ratio_w_stock",$A3249,$A$1,104,100)</f>
        <v>1.0166056077647001</v>
      </c>
      <c r="P3249" s="4"/>
    </row>
    <row r="3250" spans="1:16" x14ac:dyDescent="0.25">
      <c r="A3250" s="2" t="s">
        <v>6509</v>
      </c>
      <c r="B3250" s="2" t="s">
        <v>6510</v>
      </c>
      <c r="C3250" s="4">
        <f ca="1">[1]!thsiFinD("ths_vol_ratio_stock",$A3250,$A$1,7,100)</f>
        <v>1.6048394894247999</v>
      </c>
      <c r="D3250" s="4">
        <f ca="1">[1]!thsiFinD("ths_cr_stock",$A3250,$A$1,7,100,100)</f>
        <v>404</v>
      </c>
      <c r="E3250" s="4">
        <f ca="1">[1]!thsiFinD("ths_mfi_stock",$A3250,$A$1,7,100,100)</f>
        <v>85.491557072578999</v>
      </c>
      <c r="F3250" s="4">
        <f ca="1">[1]!thsiFinD("ths_expma_stock",$A3250,$A$1,7,100,100)</f>
        <v>4.8647729941222</v>
      </c>
      <c r="G3250" s="4">
        <f ca="1">[1]!thsiFinD("ths_rsi_stock",$A3250,$A$1,7,100,100)</f>
        <v>65.071870252739998</v>
      </c>
      <c r="H3250" s="4">
        <f ca="1">[1]!thsiFinD("ths_adtm_stock",$A3250,$A$1,7,3,100,100,100)</f>
        <v>0.97</v>
      </c>
      <c r="I3250" s="4">
        <f ca="1">[1]!thsiFinD("ths_bbiboll_stock",$A3250,$A$1,7,3,100,100,100)</f>
        <v>4.8161458333332998</v>
      </c>
      <c r="J3250" s="4">
        <f ca="1">[1]!thsiFinD("ths_dptb_stock",$A3250,$A$1,7,104,100,100)</f>
        <v>0.28571428571428997</v>
      </c>
      <c r="K3250" s="4">
        <f ca="1">[1]!thsiFinD("ths_srmi_stock",$A3250,$A$1,7,100,100)</f>
        <v>7.7844311377244998E-2</v>
      </c>
      <c r="L3250" s="4">
        <f ca="1">[1]!thsiFinD("ths_atr_stock",$A3250,$A$1,7,101,100,100)</f>
        <v>0.18</v>
      </c>
      <c r="M3250" s="4">
        <f ca="1">[1]!thsiFinD("ths_vol_w_stock",$A3250,$A$1)/1000000</f>
        <v>21.776586999999999</v>
      </c>
      <c r="N3250" s="4">
        <f ca="1">[1]!thsiFinD("ths_turnover_ratio_w_stock",$A3250,$A$1)</f>
        <v>2.1100823484822002</v>
      </c>
      <c r="O3250" s="4">
        <f ca="1">[1]!thsiFinD("ths_relative_chg_ratio_w_stock",$A3250,$A$1,104,100)</f>
        <v>-2.6924386924836998</v>
      </c>
      <c r="P3250" s="4"/>
    </row>
    <row r="3251" spans="1:16" x14ac:dyDescent="0.25">
      <c r="A3251" s="2" t="s">
        <v>6511</v>
      </c>
      <c r="B3251" s="2" t="s">
        <v>6512</v>
      </c>
      <c r="C3251" s="4">
        <f ca="1">[1]!thsiFinD("ths_vol_ratio_stock",$A3251,$A$1,7,100)</f>
        <v>0.96320626610905002</v>
      </c>
      <c r="D3251" s="4">
        <f ca="1">[1]!thsiFinD("ths_cr_stock",$A3251,$A$1,7,100,100)</f>
        <v>96.841155234656</v>
      </c>
      <c r="E3251" s="4">
        <f ca="1">[1]!thsiFinD("ths_mfi_stock",$A3251,$A$1,7,100,100)</f>
        <v>59.301202807692</v>
      </c>
      <c r="F3251" s="4">
        <f ca="1">[1]!thsiFinD("ths_expma_stock",$A3251,$A$1,7,100,100)</f>
        <v>35.908660273457002</v>
      </c>
      <c r="G3251" s="4">
        <f ca="1">[1]!thsiFinD("ths_rsi_stock",$A3251,$A$1,7,100,100)</f>
        <v>49.014941416974999</v>
      </c>
      <c r="H3251" s="4">
        <f ca="1">[1]!thsiFinD("ths_adtm_stock",$A3251,$A$1,7,3,100,100,100)</f>
        <v>0.7</v>
      </c>
      <c r="I3251" s="4">
        <f ca="1">[1]!thsiFinD("ths_bbiboll_stock",$A3251,$A$1,7,3,100,100,100)</f>
        <v>35.802604166667003</v>
      </c>
      <c r="J3251" s="4">
        <f ca="1">[1]!thsiFinD("ths_dptb_stock",$A3251,$A$1,7,104,100,100)</f>
        <v>0.42857142857142999</v>
      </c>
      <c r="K3251" s="4">
        <f ca="1">[1]!thsiFinD("ths_srmi_stock",$A3251,$A$1,7,100,100)</f>
        <v>-1.4896551724138E-2</v>
      </c>
      <c r="L3251" s="4">
        <f ca="1">[1]!thsiFinD("ths_atr_stock",$A3251,$A$1,7,101,100,100)</f>
        <v>1.0385714285714001</v>
      </c>
      <c r="M3251" s="4">
        <f ca="1">[1]!thsiFinD("ths_vol_w_stock",$A3251,$A$1)/1000000</f>
        <v>5.343934</v>
      </c>
      <c r="N3251" s="4">
        <f ca="1">[1]!thsiFinD("ths_turnover_ratio_w_stock",$A3251,$A$1)</f>
        <v>0.96574835730754005</v>
      </c>
      <c r="O3251" s="4">
        <f ca="1">[1]!thsiFinD("ths_relative_chg_ratio_w_stock",$A3251,$A$1,104,100)</f>
        <v>0.26663552165125998</v>
      </c>
      <c r="P3251" s="4"/>
    </row>
    <row r="3252" spans="1:16" x14ac:dyDescent="0.25">
      <c r="A3252" s="2" t="s">
        <v>6513</v>
      </c>
      <c r="B3252" s="2" t="s">
        <v>6514</v>
      </c>
      <c r="C3252" s="4">
        <f ca="1">[1]!thsiFinD("ths_vol_ratio_stock",$A3252,$A$1,7,100)</f>
        <v>1.1755299623766</v>
      </c>
      <c r="D3252" s="4">
        <f ca="1">[1]!thsiFinD("ths_cr_stock",$A3252,$A$1,7,100,100)</f>
        <v>336.36363636364001</v>
      </c>
      <c r="E3252" s="4">
        <f ca="1">[1]!thsiFinD("ths_mfi_stock",$A3252,$A$1,7,100,100)</f>
        <v>80.481087814453005</v>
      </c>
      <c r="F3252" s="4">
        <f ca="1">[1]!thsiFinD("ths_expma_stock",$A3252,$A$1,7,100,100)</f>
        <v>2.2331926478697</v>
      </c>
      <c r="G3252" s="4">
        <f ca="1">[1]!thsiFinD("ths_rsi_stock",$A3252,$A$1,7,100,100)</f>
        <v>69.318768271642</v>
      </c>
      <c r="H3252" s="4">
        <f ca="1">[1]!thsiFinD("ths_adtm_stock",$A3252,$A$1,7,3,100,100,100)</f>
        <v>1</v>
      </c>
      <c r="I3252" s="4">
        <f ca="1">[1]!thsiFinD("ths_bbiboll_stock",$A3252,$A$1,7,3,100,100,100)</f>
        <v>2.2077083333332999</v>
      </c>
      <c r="J3252" s="4">
        <f ca="1">[1]!thsiFinD("ths_dptb_stock",$A3252,$A$1,7,104,100,100)</f>
        <v>0.42857142857142999</v>
      </c>
      <c r="K3252" s="4">
        <f ca="1">[1]!thsiFinD("ths_srmi_stock",$A3252,$A$1,7,100,100)</f>
        <v>3.5242290748899001E-2</v>
      </c>
      <c r="L3252" s="4">
        <f ca="1">[1]!thsiFinD("ths_atr_stock",$A3252,$A$1,7,101,100,100)</f>
        <v>4.5714285714285999E-2</v>
      </c>
      <c r="M3252" s="4">
        <f ca="1">[1]!thsiFinD("ths_vol_w_stock",$A3252,$A$1)/1000000</f>
        <v>18.998705000000001</v>
      </c>
      <c r="N3252" s="4">
        <f ca="1">[1]!thsiFinD("ths_turnover_ratio_w_stock",$A3252,$A$1)</f>
        <v>1.1968403179497999</v>
      </c>
      <c r="O3252" s="4">
        <f ca="1">[1]!thsiFinD("ths_relative_chg_ratio_w_stock",$A3252,$A$1,104,100)</f>
        <v>-1.2266198513488</v>
      </c>
      <c r="P3252" s="4"/>
    </row>
    <row r="3253" spans="1:16" x14ac:dyDescent="0.25">
      <c r="A3253" s="2" t="s">
        <v>6515</v>
      </c>
      <c r="B3253" s="2" t="s">
        <v>6516</v>
      </c>
      <c r="C3253" s="4">
        <f ca="1">[1]!thsiFinD("ths_vol_ratio_stock",$A3253,$A$1,7,100)</f>
        <v>0.93318714708161998</v>
      </c>
      <c r="D3253" s="4">
        <f ca="1">[1]!thsiFinD("ths_cr_stock",$A3253,$A$1,7,100,100)</f>
        <v>52.542372881356002</v>
      </c>
      <c r="E3253" s="4">
        <f ca="1">[1]!thsiFinD("ths_mfi_stock",$A3253,$A$1,7,100,100)</f>
        <v>13.980875243413999</v>
      </c>
      <c r="F3253" s="4">
        <f ca="1">[1]!thsiFinD("ths_expma_stock",$A3253,$A$1,7,100,100)</f>
        <v>9.5090777149193997</v>
      </c>
      <c r="G3253" s="4">
        <f ca="1">[1]!thsiFinD("ths_rsi_stock",$A3253,$A$1,7,100,100)</f>
        <v>52.08515294096</v>
      </c>
      <c r="H3253" s="4">
        <f ca="1">[1]!thsiFinD("ths_adtm_stock",$A3253,$A$1,7,3,100,100,100)</f>
        <v>-0.89393939393939004</v>
      </c>
      <c r="I3253" s="4">
        <f ca="1">[1]!thsiFinD("ths_bbiboll_stock",$A3253,$A$1,7,3,100,100,100)</f>
        <v>9.4291666666666991</v>
      </c>
      <c r="J3253" s="4">
        <f ca="1">[1]!thsiFinD("ths_dptb_stock",$A3253,$A$1,7,104,100,100)</f>
        <v>0.42857142857142999</v>
      </c>
      <c r="K3253" s="4">
        <f ca="1">[1]!thsiFinD("ths_srmi_stock",$A3253,$A$1,7,100,100)</f>
        <v>-3.2686414708886002E-2</v>
      </c>
      <c r="L3253" s="4">
        <f ca="1">[1]!thsiFinD("ths_atr_stock",$A3253,$A$1,7,101,100,100)</f>
        <v>0.21428571428571</v>
      </c>
      <c r="M3253" s="4">
        <f ca="1">[1]!thsiFinD("ths_vol_w_stock",$A3253,$A$1)/1000000</f>
        <v>5.691147</v>
      </c>
      <c r="N3253" s="4">
        <f ca="1">[1]!thsiFinD("ths_turnover_ratio_w_stock",$A3253,$A$1)</f>
        <v>1.9937018724444</v>
      </c>
      <c r="O3253" s="4">
        <f ca="1">[1]!thsiFinD("ths_relative_chg_ratio_w_stock",$A3253,$A$1,104,100)</f>
        <v>0.28436214773233998</v>
      </c>
      <c r="P3253" s="4"/>
    </row>
    <row r="3254" spans="1:16" x14ac:dyDescent="0.25">
      <c r="A3254" s="2" t="s">
        <v>6517</v>
      </c>
      <c r="B3254" s="2" t="s">
        <v>6518</v>
      </c>
      <c r="C3254" s="4">
        <f ca="1">[1]!thsiFinD("ths_vol_ratio_stock",$A3254,$A$1,7,100)</f>
        <v>1.8126314891544</v>
      </c>
      <c r="D3254" s="4">
        <f ca="1">[1]!thsiFinD("ths_cr_stock",$A3254,$A$1,7,100,100)</f>
        <v>318.60465116278999</v>
      </c>
      <c r="E3254" s="4">
        <f ca="1">[1]!thsiFinD("ths_mfi_stock",$A3254,$A$1,7,100,100)</f>
        <v>89.582654782890003</v>
      </c>
      <c r="F3254" s="4">
        <f ca="1">[1]!thsiFinD("ths_expma_stock",$A3254,$A$1,7,100,100)</f>
        <v>3.5665149288095002</v>
      </c>
      <c r="G3254" s="4">
        <f ca="1">[1]!thsiFinD("ths_rsi_stock",$A3254,$A$1,7,100,100)</f>
        <v>73.596228019308995</v>
      </c>
      <c r="H3254" s="4">
        <f ca="1">[1]!thsiFinD("ths_adtm_stock",$A3254,$A$1,7,3,100,100,100)</f>
        <v>0.97499999999999998</v>
      </c>
      <c r="I3254" s="4">
        <f ca="1">[1]!thsiFinD("ths_bbiboll_stock",$A3254,$A$1,7,3,100,100,100)</f>
        <v>3.5379166666667001</v>
      </c>
      <c r="J3254" s="4">
        <f ca="1">[1]!thsiFinD("ths_dptb_stock",$A3254,$A$1,7,104,100,100)</f>
        <v>0.57142857142856995</v>
      </c>
      <c r="K3254" s="4">
        <f ca="1">[1]!thsiFinD("ths_srmi_stock",$A3254,$A$1,7,100,100)</f>
        <v>4.9315068493151003E-2</v>
      </c>
      <c r="L3254" s="4">
        <f ca="1">[1]!thsiFinD("ths_atr_stock",$A3254,$A$1,7,101,100,100)</f>
        <v>8.5714285714286007E-2</v>
      </c>
      <c r="M3254" s="4">
        <f ca="1">[1]!thsiFinD("ths_vol_w_stock",$A3254,$A$1)/1000000</f>
        <v>66.552621000000002</v>
      </c>
      <c r="N3254" s="4">
        <f ca="1">[1]!thsiFinD("ths_turnover_ratio_w_stock",$A3254,$A$1)</f>
        <v>0.72528912686177005</v>
      </c>
      <c r="O3254" s="4">
        <f ca="1">[1]!thsiFinD("ths_relative_chg_ratio_w_stock",$A3254,$A$1,104,100)</f>
        <v>-7.8532131208707001E-2</v>
      </c>
      <c r="P3254" s="4"/>
    </row>
    <row r="3255" spans="1:16" x14ac:dyDescent="0.25">
      <c r="A3255" s="2" t="s">
        <v>6519</v>
      </c>
      <c r="B3255" s="2" t="s">
        <v>6520</v>
      </c>
      <c r="C3255" s="4">
        <f ca="1">[1]!thsiFinD("ths_vol_ratio_stock",$A3255,$A$1,7,100)</f>
        <v>1.1311724978276001</v>
      </c>
      <c r="D3255" s="4">
        <f ca="1">[1]!thsiFinD("ths_cr_stock",$A3255,$A$1,7,100,100)</f>
        <v>66.115702479339006</v>
      </c>
      <c r="E3255" s="4">
        <f ca="1">[1]!thsiFinD("ths_mfi_stock",$A3255,$A$1,7,100,100)</f>
        <v>43.577950049477998</v>
      </c>
      <c r="F3255" s="4">
        <f ca="1">[1]!thsiFinD("ths_expma_stock",$A3255,$A$1,7,100,100)</f>
        <v>5.1442088458802999</v>
      </c>
      <c r="G3255" s="4">
        <f ca="1">[1]!thsiFinD("ths_rsi_stock",$A3255,$A$1,7,100,100)</f>
        <v>51.754788660886</v>
      </c>
      <c r="H3255" s="4">
        <f ca="1">[1]!thsiFinD("ths_adtm_stock",$A3255,$A$1,7,3,100,100,100)</f>
        <v>6.2500000000003997E-2</v>
      </c>
      <c r="I3255" s="4">
        <f ca="1">[1]!thsiFinD("ths_bbiboll_stock",$A3255,$A$1,7,3,100,100,100)</f>
        <v>5.1223958333333002</v>
      </c>
      <c r="J3255" s="4">
        <f ca="1">[1]!thsiFinD("ths_dptb_stock",$A3255,$A$1,7,104,100,100)</f>
        <v>0.42857142857142999</v>
      </c>
      <c r="K3255" s="4">
        <f ca="1">[1]!thsiFinD("ths_srmi_stock",$A3255,$A$1,7,100,100)</f>
        <v>-2.6515151515152002E-2</v>
      </c>
      <c r="L3255" s="4">
        <f ca="1">[1]!thsiFinD("ths_atr_stock",$A3255,$A$1,7,101,100,100)</f>
        <v>9.5714285714286002E-2</v>
      </c>
      <c r="M3255" s="4">
        <f ca="1">[1]!thsiFinD("ths_vol_w_stock",$A3255,$A$1)/1000000</f>
        <v>24.650932999999998</v>
      </c>
      <c r="N3255" s="4">
        <f ca="1">[1]!thsiFinD("ths_turnover_ratio_w_stock",$A3255,$A$1)</f>
        <v>0.61229792439445996</v>
      </c>
      <c r="O3255" s="4">
        <f ca="1">[1]!thsiFinD("ths_relative_chg_ratio_w_stock",$A3255,$A$1,104,100)</f>
        <v>-0.74085430515879003</v>
      </c>
      <c r="P3255" s="4"/>
    </row>
    <row r="3256" spans="1:16" x14ac:dyDescent="0.25">
      <c r="A3256" s="2" t="s">
        <v>6521</v>
      </c>
      <c r="B3256" s="2" t="s">
        <v>6522</v>
      </c>
      <c r="C3256" s="4">
        <f ca="1">[1]!thsiFinD("ths_vol_ratio_stock",$A3256,$A$1,7,100)</f>
        <v>0.87867050102813005</v>
      </c>
      <c r="D3256" s="4">
        <f ca="1">[1]!thsiFinD("ths_cr_stock",$A3256,$A$1,7,100,100)</f>
        <v>125.61983471073999</v>
      </c>
      <c r="E3256" s="4">
        <f ca="1">[1]!thsiFinD("ths_mfi_stock",$A3256,$A$1,7,100,100)</f>
        <v>59.242713453176997</v>
      </c>
      <c r="F3256" s="4">
        <f ca="1">[1]!thsiFinD("ths_expma_stock",$A3256,$A$1,7,100,100)</f>
        <v>4.9417936850773003</v>
      </c>
      <c r="G3256" s="4">
        <f ca="1">[1]!thsiFinD("ths_rsi_stock",$A3256,$A$1,7,100,100)</f>
        <v>52.164181892408997</v>
      </c>
      <c r="H3256" s="4">
        <f ca="1">[1]!thsiFinD("ths_adtm_stock",$A3256,$A$1,7,3,100,100,100)</f>
        <v>0.52173913043478004</v>
      </c>
      <c r="I3256" s="4">
        <f ca="1">[1]!thsiFinD("ths_bbiboll_stock",$A3256,$A$1,7,3,100,100,100)</f>
        <v>4.9193749999999996</v>
      </c>
      <c r="J3256" s="4">
        <f ca="1">[1]!thsiFinD("ths_dptb_stock",$A3256,$A$1,7,104,100,100)</f>
        <v>0.57142857142856995</v>
      </c>
      <c r="K3256" s="4">
        <f ca="1">[1]!thsiFinD("ths_srmi_stock",$A3256,$A$1,7,100,100)</f>
        <v>-2.0242914979758E-3</v>
      </c>
      <c r="L3256" s="4">
        <f ca="1">[1]!thsiFinD("ths_atr_stock",$A3256,$A$1,7,101,100,100)</f>
        <v>0.13</v>
      </c>
      <c r="M3256" s="4">
        <f ca="1">[1]!thsiFinD("ths_vol_w_stock",$A3256,$A$1)/1000000</f>
        <v>17.376598999999999</v>
      </c>
      <c r="N3256" s="4">
        <f ca="1">[1]!thsiFinD("ths_turnover_ratio_w_stock",$A3256,$A$1)</f>
        <v>0.30386979548090998</v>
      </c>
      <c r="O3256" s="4">
        <f ca="1">[1]!thsiFinD("ths_relative_chg_ratio_w_stock",$A3256,$A$1,104,100)</f>
        <v>-0.75729780997439</v>
      </c>
      <c r="P3256" s="4"/>
    </row>
    <row r="3257" spans="1:16" x14ac:dyDescent="0.25">
      <c r="A3257" s="2" t="s">
        <v>6523</v>
      </c>
      <c r="B3257" s="2" t="s">
        <v>6524</v>
      </c>
      <c r="C3257" s="4">
        <f ca="1">[1]!thsiFinD("ths_vol_ratio_stock",$A3257,$A$1,7,100)</f>
        <v>0.90843920445590998</v>
      </c>
      <c r="D3257" s="4">
        <f ca="1">[1]!thsiFinD("ths_cr_stock",$A3257,$A$1,7,100,100)</f>
        <v>81.578947368422007</v>
      </c>
      <c r="E3257" s="4">
        <f ca="1">[1]!thsiFinD("ths_mfi_stock",$A3257,$A$1,7,100,100)</f>
        <v>40.460074332558001</v>
      </c>
      <c r="F3257" s="4">
        <f ca="1">[1]!thsiFinD("ths_expma_stock",$A3257,$A$1,7,100,100)</f>
        <v>1.9528387745218001</v>
      </c>
      <c r="G3257" s="4">
        <f ca="1">[1]!thsiFinD("ths_rsi_stock",$A3257,$A$1,7,100,100)</f>
        <v>44.892823744006002</v>
      </c>
      <c r="H3257" s="4">
        <f ca="1">[1]!thsiFinD("ths_adtm_stock",$A3257,$A$1,7,3,100,100,100)</f>
        <v>0.33333333333332998</v>
      </c>
      <c r="I3257" s="4">
        <f ca="1">[1]!thsiFinD("ths_bbiboll_stock",$A3257,$A$1,7,3,100,100,100)</f>
        <v>1.9541666666666999</v>
      </c>
      <c r="J3257" s="4">
        <f ca="1">[1]!thsiFinD("ths_dptb_stock",$A3257,$A$1,7,104,100,100)</f>
        <v>0.42857142857142999</v>
      </c>
      <c r="K3257" s="4">
        <f ca="1">[1]!thsiFinD("ths_srmi_stock",$A3257,$A$1,7,100,100)</f>
        <v>-5.1020408163264998E-3</v>
      </c>
      <c r="L3257" s="4">
        <f ca="1">[1]!thsiFinD("ths_atr_stock",$A3257,$A$1,7,101,100,100)</f>
        <v>3.4285714285714003E-2</v>
      </c>
      <c r="M3257" s="4">
        <f ca="1">[1]!thsiFinD("ths_vol_w_stock",$A3257,$A$1)/1000000</f>
        <v>65.919390000000007</v>
      </c>
      <c r="N3257" s="4">
        <f ca="1">[1]!thsiFinD("ths_turnover_ratio_w_stock",$A3257,$A$1)</f>
        <v>0.48424107944702999</v>
      </c>
      <c r="O3257" s="4">
        <f ca="1">[1]!thsiFinD("ths_relative_chg_ratio_w_stock",$A3257,$A$1,104,100)</f>
        <v>-0.35325740593397997</v>
      </c>
      <c r="P3257" s="4"/>
    </row>
    <row r="3258" spans="1:16" x14ac:dyDescent="0.25">
      <c r="A3258" s="2" t="s">
        <v>6525</v>
      </c>
      <c r="B3258" s="2" t="s">
        <v>6526</v>
      </c>
      <c r="C3258" s="4">
        <f ca="1">[1]!thsiFinD("ths_vol_ratio_stock",$A3258,$A$1,7,100)</f>
        <v>1.2095294052831</v>
      </c>
      <c r="D3258" s="4">
        <f ca="1">[1]!thsiFinD("ths_cr_stock",$A3258,$A$1,7,100,100)</f>
        <v>42.790668026516997</v>
      </c>
      <c r="E3258" s="4">
        <f ca="1">[1]!thsiFinD("ths_mfi_stock",$A3258,$A$1,7,100,100)</f>
        <v>31.599523222175002</v>
      </c>
      <c r="F3258" s="4">
        <f ca="1">[1]!thsiFinD("ths_expma_stock",$A3258,$A$1,7,100,100)</f>
        <v>1713.3830018658</v>
      </c>
      <c r="G3258" s="4">
        <f ca="1">[1]!thsiFinD("ths_rsi_stock",$A3258,$A$1,7,100,100)</f>
        <v>46.091550518951998</v>
      </c>
      <c r="H3258" s="4">
        <f ca="1">[1]!thsiFinD("ths_adtm_stock",$A3258,$A$1,7,3,100,100,100)</f>
        <v>-0.27317312408041999</v>
      </c>
      <c r="I3258" s="4">
        <f ca="1">[1]!thsiFinD("ths_bbiboll_stock",$A3258,$A$1,7,3,100,100,100)</f>
        <v>1711.4026041667</v>
      </c>
      <c r="J3258" s="4">
        <f ca="1">[1]!thsiFinD("ths_dptb_stock",$A3258,$A$1,7,104,100,100)</f>
        <v>0.57142857142856995</v>
      </c>
      <c r="K3258" s="4">
        <f ca="1">[1]!thsiFinD("ths_srmi_stock",$A3258,$A$1,7,100,100)</f>
        <v>-2.6765375854213999E-2</v>
      </c>
      <c r="L3258" s="4">
        <f ca="1">[1]!thsiFinD("ths_atr_stock",$A3258,$A$1,7,101,100,100)</f>
        <v>22.237142857142999</v>
      </c>
      <c r="M3258" s="4">
        <f ca="1">[1]!thsiFinD("ths_vol_w_stock",$A3258,$A$1)/1000000</f>
        <v>3.1425719999999999</v>
      </c>
      <c r="N3258" s="4">
        <f ca="1">[1]!thsiFinD("ths_turnover_ratio_w_stock",$A3258,$A$1)</f>
        <v>0.25016538000624</v>
      </c>
      <c r="O3258" s="4">
        <f ca="1">[1]!thsiFinD("ths_relative_chg_ratio_w_stock",$A3258,$A$1,104,100)</f>
        <v>-0.70311163333922</v>
      </c>
      <c r="P3258" s="4"/>
    </row>
    <row r="3259" spans="1:16" x14ac:dyDescent="0.25">
      <c r="A3259" s="2" t="s">
        <v>6527</v>
      </c>
      <c r="B3259" s="2" t="s">
        <v>6528</v>
      </c>
      <c r="C3259" s="4">
        <f ca="1">[1]!thsiFinD("ths_vol_ratio_stock",$A3259,$A$1,7,100)</f>
        <v>0.84660835826414005</v>
      </c>
      <c r="D3259" s="4">
        <f ca="1">[1]!thsiFinD("ths_cr_stock",$A3259,$A$1,7,100,100)</f>
        <v>74.704276615105002</v>
      </c>
      <c r="E3259" s="4">
        <f ca="1">[1]!thsiFinD("ths_mfi_stock",$A3259,$A$1,7,100,100)</f>
        <v>56.093352974143997</v>
      </c>
      <c r="F3259" s="4">
        <f ca="1">[1]!thsiFinD("ths_expma_stock",$A3259,$A$1,7,100,100)</f>
        <v>18.998688868020999</v>
      </c>
      <c r="G3259" s="4">
        <f ca="1">[1]!thsiFinD("ths_rsi_stock",$A3259,$A$1,7,100,100)</f>
        <v>48.838603873368001</v>
      </c>
      <c r="H3259" s="4">
        <f ca="1">[1]!thsiFinD("ths_adtm_stock",$A3259,$A$1,7,3,100,100,100)</f>
        <v>0.22072072072071999</v>
      </c>
      <c r="I3259" s="4">
        <f ca="1">[1]!thsiFinD("ths_bbiboll_stock",$A3259,$A$1,7,3,100,100,100)</f>
        <v>18.8440625</v>
      </c>
      <c r="J3259" s="4">
        <f ca="1">[1]!thsiFinD("ths_dptb_stock",$A3259,$A$1,7,104,100,100)</f>
        <v>0.28571428571428997</v>
      </c>
      <c r="K3259" s="4">
        <f ca="1">[1]!thsiFinD("ths_srmi_stock",$A3259,$A$1,7,100,100)</f>
        <v>-4.4072948328266998E-2</v>
      </c>
      <c r="L3259" s="4">
        <f ca="1">[1]!thsiFinD("ths_atr_stock",$A3259,$A$1,7,101,100,100)</f>
        <v>0.97571428571428998</v>
      </c>
      <c r="M3259" s="4">
        <f ca="1">[1]!thsiFinD("ths_vol_w_stock",$A3259,$A$1)/1000000</f>
        <v>12.460599999999999</v>
      </c>
      <c r="N3259" s="4">
        <f ca="1">[1]!thsiFinD("ths_turnover_ratio_w_stock",$A3259,$A$1)</f>
        <v>7.8650508110838002</v>
      </c>
      <c r="O3259" s="4">
        <f ca="1">[1]!thsiFinD("ths_relative_chg_ratio_w_stock",$A3259,$A$1,104,100)</f>
        <v>-2.6824499525177998</v>
      </c>
      <c r="P3259" s="4"/>
    </row>
    <row r="3260" spans="1:16" x14ac:dyDescent="0.25">
      <c r="A3260" s="2" t="s">
        <v>6529</v>
      </c>
      <c r="B3260" s="2" t="s">
        <v>6530</v>
      </c>
      <c r="C3260" s="4">
        <f ca="1">[1]!thsiFinD("ths_vol_ratio_stock",$A3260,$A$1,7,100)</f>
        <v>0.86282479933532996</v>
      </c>
      <c r="D3260" s="4">
        <f ca="1">[1]!thsiFinD("ths_cr_stock",$A3260,$A$1,7,100,100)</f>
        <v>73.711340206185994</v>
      </c>
      <c r="E3260" s="4">
        <f ca="1">[1]!thsiFinD("ths_mfi_stock",$A3260,$A$1,7,100,100)</f>
        <v>36.280120366841999</v>
      </c>
      <c r="F3260" s="4">
        <f ca="1">[1]!thsiFinD("ths_expma_stock",$A3260,$A$1,7,100,100)</f>
        <v>17.526432988903</v>
      </c>
      <c r="G3260" s="4">
        <f ca="1">[1]!thsiFinD("ths_rsi_stock",$A3260,$A$1,7,100,100)</f>
        <v>63.382257559247002</v>
      </c>
      <c r="H3260" s="4">
        <f ca="1">[1]!thsiFinD("ths_adtm_stock",$A3260,$A$1,7,3,100,100,100)</f>
        <v>0.73684210526315996</v>
      </c>
      <c r="I3260" s="4">
        <f ca="1">[1]!thsiFinD("ths_bbiboll_stock",$A3260,$A$1,7,3,100,100,100)</f>
        <v>17.295208333333001</v>
      </c>
      <c r="J3260" s="4">
        <f ca="1">[1]!thsiFinD("ths_dptb_stock",$A3260,$A$1,7,104,100,100)</f>
        <v>0.57142857142856995</v>
      </c>
      <c r="K3260" s="4">
        <f ca="1">[1]!thsiFinD("ths_srmi_stock",$A3260,$A$1,7,100,100)</f>
        <v>-3.5087719298245001E-2</v>
      </c>
      <c r="L3260" s="4">
        <f ca="1">[1]!thsiFinD("ths_atr_stock",$A3260,$A$1,7,101,100,100)</f>
        <v>0.49428571428571</v>
      </c>
      <c r="M3260" s="4">
        <f ca="1">[1]!thsiFinD("ths_vol_w_stock",$A3260,$A$1)/1000000</f>
        <v>14.231591</v>
      </c>
      <c r="N3260" s="4">
        <f ca="1">[1]!thsiFinD("ths_turnover_ratio_w_stock",$A3260,$A$1)</f>
        <v>0.97027703170076995</v>
      </c>
      <c r="O3260" s="4">
        <f ca="1">[1]!thsiFinD("ths_relative_chg_ratio_w_stock",$A3260,$A$1,104,100)</f>
        <v>-1.1424344070614001</v>
      </c>
      <c r="P3260" s="4"/>
    </row>
    <row r="3261" spans="1:16" x14ac:dyDescent="0.25">
      <c r="A3261" s="2" t="s">
        <v>6531</v>
      </c>
      <c r="B3261" s="2" t="s">
        <v>6532</v>
      </c>
      <c r="C3261" s="4">
        <f ca="1">[1]!thsiFinD("ths_vol_ratio_stock",$A3261,$A$1,7,100)</f>
        <v>0.59098965684805005</v>
      </c>
      <c r="D3261" s="4">
        <f ca="1">[1]!thsiFinD("ths_cr_stock",$A3261,$A$1,7,100,100)</f>
        <v>227.51479289941</v>
      </c>
      <c r="E3261" s="4">
        <f ca="1">[1]!thsiFinD("ths_mfi_stock",$A3261,$A$1,7,100,100)</f>
        <v>79.02280684134</v>
      </c>
      <c r="F3261" s="4">
        <f ca="1">[1]!thsiFinD("ths_expma_stock",$A3261,$A$1,7,100,100)</f>
        <v>14.717881397017999</v>
      </c>
      <c r="G3261" s="4">
        <f ca="1">[1]!thsiFinD("ths_rsi_stock",$A3261,$A$1,7,100,100)</f>
        <v>67.248783436497007</v>
      </c>
      <c r="H3261" s="4">
        <f ca="1">[1]!thsiFinD("ths_adtm_stock",$A3261,$A$1,7,3,100,100,100)</f>
        <v>0.82380952380951999</v>
      </c>
      <c r="I3261" s="4">
        <f ca="1">[1]!thsiFinD("ths_bbiboll_stock",$A3261,$A$1,7,3,100,100,100)</f>
        <v>14.495104166667</v>
      </c>
      <c r="J3261" s="4">
        <f ca="1">[1]!thsiFinD("ths_dptb_stock",$A3261,$A$1,7,104,100,100)</f>
        <v>0.57142857142856995</v>
      </c>
      <c r="K3261" s="4">
        <f ca="1">[1]!thsiFinD("ths_srmi_stock",$A3261,$A$1,7,100,100)</f>
        <v>5.0870147255689002E-2</v>
      </c>
      <c r="L3261" s="4">
        <f ca="1">[1]!thsiFinD("ths_atr_stock",$A3261,$A$1,7,101,100,100)</f>
        <v>0.53571428571429003</v>
      </c>
      <c r="M3261" s="4">
        <f ca="1">[1]!thsiFinD("ths_vol_w_stock",$A3261,$A$1)/1000000</f>
        <v>46.379130000000004</v>
      </c>
      <c r="N3261" s="4">
        <f ca="1">[1]!thsiFinD("ths_turnover_ratio_w_stock",$A3261,$A$1)</f>
        <v>1.3589163254378001</v>
      </c>
      <c r="O3261" s="4">
        <f ca="1">[1]!thsiFinD("ths_relative_chg_ratio_w_stock",$A3261,$A$1,104,100)</f>
        <v>0.79772431376812003</v>
      </c>
      <c r="P3261" s="4"/>
    </row>
    <row r="3262" spans="1:16" x14ac:dyDescent="0.25">
      <c r="A3262" s="2" t="s">
        <v>6533</v>
      </c>
      <c r="B3262" s="2" t="s">
        <v>6534</v>
      </c>
      <c r="C3262" s="4">
        <f ca="1">[1]!thsiFinD("ths_vol_ratio_stock",$A3262,$A$1,7,100)</f>
        <v>1.2071015106258001</v>
      </c>
      <c r="D3262" s="4">
        <f ca="1">[1]!thsiFinD("ths_cr_stock",$A3262,$A$1,7,100,100)</f>
        <v>106.09418282548</v>
      </c>
      <c r="E3262" s="4">
        <f ca="1">[1]!thsiFinD("ths_mfi_stock",$A3262,$A$1,7,100,100)</f>
        <v>56.461352322488999</v>
      </c>
      <c r="F3262" s="4">
        <f ca="1">[1]!thsiFinD("ths_expma_stock",$A3262,$A$1,7,100,100)</f>
        <v>11.405397280519001</v>
      </c>
      <c r="G3262" s="4">
        <f ca="1">[1]!thsiFinD("ths_rsi_stock",$A3262,$A$1,7,100,100)</f>
        <v>56.538131762684003</v>
      </c>
      <c r="H3262" s="4">
        <f ca="1">[1]!thsiFinD("ths_adtm_stock",$A3262,$A$1,7,3,100,100,100)</f>
        <v>0.54867256637168005</v>
      </c>
      <c r="I3262" s="4">
        <f ca="1">[1]!thsiFinD("ths_bbiboll_stock",$A3262,$A$1,7,3,100,100,100)</f>
        <v>11.366666666666999</v>
      </c>
      <c r="J3262" s="4">
        <f ca="1">[1]!thsiFinD("ths_dptb_stock",$A3262,$A$1,7,104,100,100)</f>
        <v>0.57142857142856995</v>
      </c>
      <c r="K3262" s="4">
        <f ca="1">[1]!thsiFinD("ths_srmi_stock",$A3262,$A$1,7,100,100)</f>
        <v>-2.2784810126582001E-2</v>
      </c>
      <c r="L3262" s="4">
        <f ca="1">[1]!thsiFinD("ths_atr_stock",$A3262,$A$1,7,101,100,100)</f>
        <v>0.36</v>
      </c>
      <c r="M3262" s="4">
        <f ca="1">[1]!thsiFinD("ths_vol_w_stock",$A3262,$A$1)/1000000</f>
        <v>8.3447849999999999</v>
      </c>
      <c r="N3262" s="4">
        <f ca="1">[1]!thsiFinD("ths_turnover_ratio_w_stock",$A3262,$A$1)</f>
        <v>2.0653127369941999</v>
      </c>
      <c r="O3262" s="4">
        <f ca="1">[1]!thsiFinD("ths_relative_chg_ratio_w_stock",$A3262,$A$1,104,100)</f>
        <v>1.7631447104681</v>
      </c>
      <c r="P3262" s="4"/>
    </row>
    <row r="3263" spans="1:16" x14ac:dyDescent="0.25">
      <c r="A3263" s="2" t="s">
        <v>6535</v>
      </c>
      <c r="B3263" s="2" t="s">
        <v>6536</v>
      </c>
      <c r="C3263" s="4">
        <f ca="1">[1]!thsiFinD("ths_vol_ratio_stock",$A3263,$A$1,7,100)</f>
        <v>1.0985570189566001</v>
      </c>
      <c r="D3263" s="4">
        <f ca="1">[1]!thsiFinD("ths_cr_stock",$A3263,$A$1,7,100,100)</f>
        <v>62.328767123288003</v>
      </c>
      <c r="E3263" s="4">
        <f ca="1">[1]!thsiFinD("ths_mfi_stock",$A3263,$A$1,7,100,100)</f>
        <v>34.702624195014998</v>
      </c>
      <c r="F3263" s="4">
        <f ca="1">[1]!thsiFinD("ths_expma_stock",$A3263,$A$1,7,100,100)</f>
        <v>4.5473201134916996</v>
      </c>
      <c r="G3263" s="4">
        <f ca="1">[1]!thsiFinD("ths_rsi_stock",$A3263,$A$1,7,100,100)</f>
        <v>38.180295822750999</v>
      </c>
      <c r="H3263" s="4">
        <f ca="1">[1]!thsiFinD("ths_adtm_stock",$A3263,$A$1,7,3,100,100,100)</f>
        <v>0.28571428571428997</v>
      </c>
      <c r="I3263" s="4">
        <f ca="1">[1]!thsiFinD("ths_bbiboll_stock",$A3263,$A$1,7,3,100,100,100)</f>
        <v>4.54</v>
      </c>
      <c r="J3263" s="4">
        <f ca="1">[1]!thsiFinD("ths_dptb_stock",$A3263,$A$1,7,104,100,100)</f>
        <v>0.42857142857142999</v>
      </c>
      <c r="K3263" s="4">
        <f ca="1">[1]!thsiFinD("ths_srmi_stock",$A3263,$A$1,7,100,100)</f>
        <v>-3.8793103448276002E-2</v>
      </c>
      <c r="L3263" s="4">
        <f ca="1">[1]!thsiFinD("ths_atr_stock",$A3263,$A$1,7,101,100,100)</f>
        <v>0.11285714285714001</v>
      </c>
      <c r="M3263" s="4">
        <f ca="1">[1]!thsiFinD("ths_vol_w_stock",$A3263,$A$1)/1000000</f>
        <v>8.7888000000000002</v>
      </c>
      <c r="N3263" s="4">
        <f ca="1">[1]!thsiFinD("ths_turnover_ratio_w_stock",$A3263,$A$1)</f>
        <v>0.67074963885693994</v>
      </c>
      <c r="O3263" s="4">
        <f ca="1">[1]!thsiFinD("ths_relative_chg_ratio_w_stock",$A3263,$A$1,104,100)</f>
        <v>-2.7602595941177999</v>
      </c>
      <c r="P3263" s="4"/>
    </row>
    <row r="3264" spans="1:16" x14ac:dyDescent="0.25">
      <c r="A3264" s="2" t="s">
        <v>6537</v>
      </c>
      <c r="B3264" s="2" t="s">
        <v>6538</v>
      </c>
      <c r="C3264" s="4">
        <f ca="1">[1]!thsiFinD("ths_vol_ratio_stock",$A3264,$A$1,7,100)</f>
        <v>1.1928396772726</v>
      </c>
      <c r="D3264" s="4">
        <f ca="1">[1]!thsiFinD("ths_cr_stock",$A3264,$A$1,7,100,100)</f>
        <v>71</v>
      </c>
      <c r="E3264" s="4">
        <f ca="1">[1]!thsiFinD("ths_mfi_stock",$A3264,$A$1,7,100,100)</f>
        <v>60.502714928819003</v>
      </c>
      <c r="F3264" s="4">
        <f ca="1">[1]!thsiFinD("ths_expma_stock",$A3264,$A$1,7,100,100)</f>
        <v>4.6597590000627997</v>
      </c>
      <c r="G3264" s="4">
        <f ca="1">[1]!thsiFinD("ths_rsi_stock",$A3264,$A$1,7,100,100)</f>
        <v>51.800899600938003</v>
      </c>
      <c r="H3264" s="4">
        <f ca="1">[1]!thsiFinD("ths_adtm_stock",$A3264,$A$1,7,3,100,100,100)</f>
        <v>-0.55000000000000004</v>
      </c>
      <c r="I3264" s="4">
        <f ca="1">[1]!thsiFinD("ths_bbiboll_stock",$A3264,$A$1,7,3,100,100,100)</f>
        <v>4.6445833333333004</v>
      </c>
      <c r="J3264" s="4">
        <f ca="1">[1]!thsiFinD("ths_dptb_stock",$A3264,$A$1,7,104,100,100)</f>
        <v>0.57142857142856995</v>
      </c>
      <c r="K3264" s="4">
        <f ca="1">[1]!thsiFinD("ths_srmi_stock",$A3264,$A$1,7,100,100)</f>
        <v>-1.6877637130801999E-2</v>
      </c>
      <c r="L3264" s="4">
        <f ca="1">[1]!thsiFinD("ths_atr_stock",$A3264,$A$1,7,101,100,100)</f>
        <v>8.1428571428571003E-2</v>
      </c>
      <c r="M3264" s="4">
        <f ca="1">[1]!thsiFinD("ths_vol_w_stock",$A3264,$A$1)/1000000</f>
        <v>5.5822000000000003</v>
      </c>
      <c r="N3264" s="4">
        <f ca="1">[1]!thsiFinD("ths_turnover_ratio_w_stock",$A3264,$A$1)</f>
        <v>0.78442881898173999</v>
      </c>
      <c r="O3264" s="4">
        <f ca="1">[1]!thsiFinD("ths_relative_chg_ratio_w_stock",$A3264,$A$1,104,100)</f>
        <v>-0.99291625454804999</v>
      </c>
      <c r="P3264" s="4"/>
    </row>
    <row r="3265" spans="1:16" x14ac:dyDescent="0.25">
      <c r="A3265" s="2" t="s">
        <v>6539</v>
      </c>
      <c r="B3265" s="2" t="s">
        <v>6540</v>
      </c>
      <c r="C3265" s="4">
        <f ca="1">[1]!thsiFinD("ths_vol_ratio_stock",$A3265,$A$1,7,100)</f>
        <v>1.8151828306547999</v>
      </c>
      <c r="D3265" s="4">
        <f ca="1">[1]!thsiFinD("ths_cr_stock",$A3265,$A$1,7,100,100)</f>
        <v>194.64285714286001</v>
      </c>
      <c r="E3265" s="4">
        <f ca="1">[1]!thsiFinD("ths_mfi_stock",$A3265,$A$1,7,100,100)</f>
        <v>74.039796613003006</v>
      </c>
      <c r="F3265" s="4">
        <f ca="1">[1]!thsiFinD("ths_expma_stock",$A3265,$A$1,7,100,100)</f>
        <v>1.7419787469648</v>
      </c>
      <c r="G3265" s="4">
        <f ca="1">[1]!thsiFinD("ths_rsi_stock",$A3265,$A$1,7,100,100)</f>
        <v>56.922728503118996</v>
      </c>
      <c r="H3265" s="4">
        <f ca="1">[1]!thsiFinD("ths_adtm_stock",$A3265,$A$1,7,3,100,100,100)</f>
        <v>0.97297297297297003</v>
      </c>
      <c r="I3265" s="4">
        <f ca="1">[1]!thsiFinD("ths_bbiboll_stock",$A3265,$A$1,7,3,100,100,100)</f>
        <v>1.7230208333332999</v>
      </c>
      <c r="J3265" s="4">
        <f ca="1">[1]!thsiFinD("ths_dptb_stock",$A3265,$A$1,7,104,100,100)</f>
        <v>0.14285714285713999</v>
      </c>
      <c r="K3265" s="4">
        <f ca="1">[1]!thsiFinD("ths_srmi_stock",$A3265,$A$1,7,100,100)</f>
        <v>0.04</v>
      </c>
      <c r="L3265" s="4">
        <f ca="1">[1]!thsiFinD("ths_atr_stock",$A3265,$A$1,7,101,100,100)</f>
        <v>0.08</v>
      </c>
      <c r="M3265" s="4">
        <f ca="1">[1]!thsiFinD("ths_vol_w_stock",$A3265,$A$1)/1000000</f>
        <v>46.549689999999998</v>
      </c>
      <c r="N3265" s="4">
        <f ca="1">[1]!thsiFinD("ths_turnover_ratio_w_stock",$A3265,$A$1)</f>
        <v>2.6879975143357999</v>
      </c>
      <c r="O3265" s="4">
        <f ca="1">[1]!thsiFinD("ths_relative_chg_ratio_w_stock",$A3265,$A$1,104,100)</f>
        <v>-5.2445617537600997</v>
      </c>
      <c r="P3265" s="4"/>
    </row>
    <row r="3266" spans="1:16" x14ac:dyDescent="0.25">
      <c r="A3266" s="2" t="s">
        <v>6541</v>
      </c>
      <c r="B3266" s="2" t="s">
        <v>6542</v>
      </c>
      <c r="C3266" s="4">
        <f ca="1">[1]!thsiFinD("ths_vol_ratio_stock",$A3266,$A$1,7,100)</f>
        <v>0.78800605854238004</v>
      </c>
      <c r="D3266" s="4">
        <f ca="1">[1]!thsiFinD("ths_cr_stock",$A3266,$A$1,7,100,100)</f>
        <v>120.64516129032</v>
      </c>
      <c r="E3266" s="4">
        <f ca="1">[1]!thsiFinD("ths_mfi_stock",$A3266,$A$1,7,100,100)</f>
        <v>63.032011360856004</v>
      </c>
      <c r="F3266" s="4">
        <f ca="1">[1]!thsiFinD("ths_expma_stock",$A3266,$A$1,7,100,100)</f>
        <v>8.0790619352220006</v>
      </c>
      <c r="G3266" s="4">
        <f ca="1">[1]!thsiFinD("ths_rsi_stock",$A3266,$A$1,7,100,100)</f>
        <v>54.053445351001002</v>
      </c>
      <c r="H3266" s="4">
        <f ca="1">[1]!thsiFinD("ths_adtm_stock",$A3266,$A$1,7,3,100,100,100)</f>
        <v>0.54761904761905</v>
      </c>
      <c r="I3266" s="4">
        <f ca="1">[1]!thsiFinD("ths_bbiboll_stock",$A3266,$A$1,7,3,100,100,100)</f>
        <v>8.0645833333332995</v>
      </c>
      <c r="J3266" s="4">
        <f ca="1">[1]!thsiFinD("ths_dptb_stock",$A3266,$A$1,7,104,100,100)</f>
        <v>0.85714285714285998</v>
      </c>
      <c r="K3266" s="4">
        <f ca="1">[1]!thsiFinD("ths_srmi_stock",$A3266,$A$1,7,100,100)</f>
        <v>-2.466091245376E-3</v>
      </c>
      <c r="L3266" s="4">
        <f ca="1">[1]!thsiFinD("ths_atr_stock",$A3266,$A$1,7,101,100,100)</f>
        <v>0.16428571428571001</v>
      </c>
      <c r="M3266" s="4">
        <f ca="1">[1]!thsiFinD("ths_vol_w_stock",$A3266,$A$1)/1000000</f>
        <v>15.676508999999999</v>
      </c>
      <c r="N3266" s="4">
        <f ca="1">[1]!thsiFinD("ths_turnover_ratio_w_stock",$A3266,$A$1)</f>
        <v>0.70565586163646998</v>
      </c>
      <c r="O3266" s="4">
        <f ca="1">[1]!thsiFinD("ths_relative_chg_ratio_w_stock",$A3266,$A$1,104,100)</f>
        <v>-0.10542593133670999</v>
      </c>
      <c r="P3266" s="4"/>
    </row>
    <row r="3267" spans="1:16" x14ac:dyDescent="0.25">
      <c r="A3267" s="2" t="s">
        <v>6543</v>
      </c>
      <c r="B3267" s="2" t="s">
        <v>6544</v>
      </c>
      <c r="C3267" s="4">
        <f ca="1">[1]!thsiFinD("ths_vol_ratio_stock",$A3267,$A$1,7,100)</f>
        <v>1.5018319707076</v>
      </c>
      <c r="D3267" s="4">
        <f ca="1">[1]!thsiFinD("ths_cr_stock",$A3267,$A$1,7,100,100)</f>
        <v>50</v>
      </c>
      <c r="E3267" s="4">
        <f ca="1">[1]!thsiFinD("ths_mfi_stock",$A3267,$A$1,7,100,100)</f>
        <v>11.844413944043</v>
      </c>
      <c r="F3267" s="4">
        <f ca="1">[1]!thsiFinD("ths_expma_stock",$A3267,$A$1,7,100,100)</f>
        <v>28.150128228774999</v>
      </c>
      <c r="G3267" s="4">
        <f ca="1">[1]!thsiFinD("ths_rsi_stock",$A3267,$A$1,7,100,100)</f>
        <v>30.947819105991002</v>
      </c>
      <c r="H3267" s="4">
        <f ca="1">[1]!thsiFinD("ths_adtm_stock",$A3267,$A$1,7,3,100,100,100)</f>
        <v>-0.13385826771653</v>
      </c>
      <c r="I3267" s="4">
        <f ca="1">[1]!thsiFinD("ths_bbiboll_stock",$A3267,$A$1,7,3,100,100,100)</f>
        <v>28.418854166667</v>
      </c>
      <c r="J3267" s="4">
        <f ca="1">[1]!thsiFinD("ths_dptb_stock",$A3267,$A$1,7,104,100,100)</f>
        <v>0.42857142857142999</v>
      </c>
      <c r="K3267" s="4">
        <f ca="1">[1]!thsiFinD("ths_srmi_stock",$A3267,$A$1,7,100,100)</f>
        <v>-4.6977547495681997E-2</v>
      </c>
      <c r="L3267" s="4">
        <f ca="1">[1]!thsiFinD("ths_atr_stock",$A3267,$A$1,7,101,100,100)</f>
        <v>0.69285714285713995</v>
      </c>
      <c r="M3267" s="4">
        <f ca="1">[1]!thsiFinD("ths_vol_w_stock",$A3267,$A$1)/1000000</f>
        <v>11.322125</v>
      </c>
      <c r="N3267" s="4">
        <f ca="1">[1]!thsiFinD("ths_turnover_ratio_w_stock",$A3267,$A$1)</f>
        <v>1.7061308338992001</v>
      </c>
      <c r="O3267" s="4">
        <f ca="1">[1]!thsiFinD("ths_relative_chg_ratio_w_stock",$A3267,$A$1,104,100)</f>
        <v>-2.3426002123282998</v>
      </c>
      <c r="P3267" s="4"/>
    </row>
    <row r="3268" spans="1:16" x14ac:dyDescent="0.25">
      <c r="A3268" s="2" t="s">
        <v>6545</v>
      </c>
      <c r="B3268" s="2" t="s">
        <v>6546</v>
      </c>
      <c r="C3268" s="4">
        <f ca="1">[1]!thsiFinD("ths_vol_ratio_stock",$A3268,$A$1,7,100)</f>
        <v>3.9899597541038001</v>
      </c>
      <c r="D3268" s="4">
        <f ca="1">[1]!thsiFinD("ths_cr_stock",$A3268,$A$1,7,100,100)</f>
        <v>-842.10526315789002</v>
      </c>
      <c r="E3268" s="4">
        <f ca="1">[1]!thsiFinD("ths_mfi_stock",$A3268,$A$1,7,100,100)</f>
        <v>86.006086308614002</v>
      </c>
      <c r="F3268" s="4">
        <f ca="1">[1]!thsiFinD("ths_expma_stock",$A3268,$A$1,7,100,100)</f>
        <v>2.1327580085463</v>
      </c>
      <c r="G3268" s="4">
        <f ca="1">[1]!thsiFinD("ths_rsi_stock",$A3268,$A$1,7,100,100)</f>
        <v>81.894922334639006</v>
      </c>
      <c r="H3268" s="4">
        <f ca="1">[1]!thsiFinD("ths_adtm_stock",$A3268,$A$1,7,3,100,100,100)</f>
        <v>0.81818181818182001</v>
      </c>
      <c r="I3268" s="4">
        <f ca="1">[1]!thsiFinD("ths_bbiboll_stock",$A3268,$A$1,7,3,100,100,100)</f>
        <v>2.0962499999999999</v>
      </c>
      <c r="J3268" s="4">
        <f ca="1">[1]!thsiFinD("ths_dptb_stock",$A3268,$A$1,7,104,100,100)</f>
        <v>0.14285714285713999</v>
      </c>
      <c r="K3268" s="4">
        <f ca="1">[1]!thsiFinD("ths_srmi_stock",$A3268,$A$1,7,100,100)</f>
        <v>0.15450643776824</v>
      </c>
      <c r="L3268" s="4">
        <f ca="1">[1]!thsiFinD("ths_atr_stock",$A3268,$A$1,7,101,100,100)</f>
        <v>9.4285714285714001E-2</v>
      </c>
      <c r="M3268" s="4">
        <f ca="1">[1]!thsiFinD("ths_vol_w_stock",$A3268,$A$1)/1000000</f>
        <v>19.520575999999998</v>
      </c>
      <c r="N3268" s="4">
        <f ca="1">[1]!thsiFinD("ths_turnover_ratio_w_stock",$A3268,$A$1)</f>
        <v>2.5190440303515</v>
      </c>
      <c r="O3268" s="4">
        <f ca="1">[1]!thsiFinD("ths_relative_chg_ratio_w_stock",$A3268,$A$1,104,100)</f>
        <v>4.6016975490209999</v>
      </c>
      <c r="P3268" s="4"/>
    </row>
    <row r="3269" spans="1:16" x14ac:dyDescent="0.25">
      <c r="A3269" s="2" t="s">
        <v>6547</v>
      </c>
      <c r="B3269" s="2" t="s">
        <v>6548</v>
      </c>
      <c r="C3269" s="4">
        <f ca="1">[1]!thsiFinD("ths_vol_ratio_stock",$A3269,$A$1,7,100)</f>
        <v>2.3074181462466998</v>
      </c>
      <c r="D3269" s="4">
        <f ca="1">[1]!thsiFinD("ths_cr_stock",$A3269,$A$1,7,100,100)</f>
        <v>353.48837209302002</v>
      </c>
      <c r="E3269" s="4">
        <f ca="1">[1]!thsiFinD("ths_mfi_stock",$A3269,$A$1,7,100,100)</f>
        <v>69.957455019736003</v>
      </c>
      <c r="F3269" s="4">
        <f ca="1">[1]!thsiFinD("ths_expma_stock",$A3269,$A$1,7,100,100)</f>
        <v>7.3071832749593</v>
      </c>
      <c r="G3269" s="4">
        <f ca="1">[1]!thsiFinD("ths_rsi_stock",$A3269,$A$1,7,100,100)</f>
        <v>77.974158277754995</v>
      </c>
      <c r="H3269" s="4">
        <f ca="1">[1]!thsiFinD("ths_adtm_stock",$A3269,$A$1,7,3,100,100,100)</f>
        <v>0.82269503546098999</v>
      </c>
      <c r="I3269" s="4">
        <f ca="1">[1]!thsiFinD("ths_bbiboll_stock",$A3269,$A$1,7,3,100,100,100)</f>
        <v>7.1653124999999998</v>
      </c>
      <c r="J3269" s="4">
        <f ca="1">[1]!thsiFinD("ths_dptb_stock",$A3269,$A$1,7,104,100,100)</f>
        <v>0.57142857142856995</v>
      </c>
      <c r="K3269" s="4">
        <f ca="1">[1]!thsiFinD("ths_srmi_stock",$A3269,$A$1,7,100,100)</f>
        <v>0.10858585858586001</v>
      </c>
      <c r="L3269" s="4">
        <f ca="1">[1]!thsiFinD("ths_atr_stock",$A3269,$A$1,7,101,100,100)</f>
        <v>0.42428571428570999</v>
      </c>
      <c r="M3269" s="4">
        <f ca="1">[1]!thsiFinD("ths_vol_w_stock",$A3269,$A$1)/1000000</f>
        <v>161.965665</v>
      </c>
      <c r="N3269" s="4">
        <f ca="1">[1]!thsiFinD("ths_turnover_ratio_w_stock",$A3269,$A$1)</f>
        <v>14.855928391440999</v>
      </c>
      <c r="O3269" s="4">
        <f ca="1">[1]!thsiFinD("ths_relative_chg_ratio_w_stock",$A3269,$A$1,104,100)</f>
        <v>9.6467425940659997</v>
      </c>
      <c r="P3269" s="4"/>
    </row>
    <row r="3270" spans="1:16" x14ac:dyDescent="0.25">
      <c r="A3270" s="2" t="s">
        <v>6549</v>
      </c>
      <c r="B3270" s="2" t="s">
        <v>6550</v>
      </c>
      <c r="C3270" s="4">
        <f ca="1">[1]!thsiFinD("ths_vol_ratio_stock",$A3270,$A$1,7,100)</f>
        <v>1.4692493283273</v>
      </c>
      <c r="D3270" s="4">
        <f ca="1">[1]!thsiFinD("ths_cr_stock",$A3270,$A$1,7,100,100)</f>
        <v>295.45454545454999</v>
      </c>
      <c r="E3270" s="4">
        <f ca="1">[1]!thsiFinD("ths_mfi_stock",$A3270,$A$1,7,100,100)</f>
        <v>73.080861075979001</v>
      </c>
      <c r="F3270" s="4">
        <f ca="1">[1]!thsiFinD("ths_expma_stock",$A3270,$A$1,7,100,100)</f>
        <v>2.4643561024884</v>
      </c>
      <c r="G3270" s="4">
        <f ca="1">[1]!thsiFinD("ths_rsi_stock",$A3270,$A$1,7,100,100)</f>
        <v>63.05520721669</v>
      </c>
      <c r="H3270" s="4">
        <f ca="1">[1]!thsiFinD("ths_adtm_stock",$A3270,$A$1,7,3,100,100,100)</f>
        <v>1</v>
      </c>
      <c r="I3270" s="4">
        <f ca="1">[1]!thsiFinD("ths_bbiboll_stock",$A3270,$A$1,7,3,100,100,100)</f>
        <v>2.4091666666667</v>
      </c>
      <c r="J3270" s="4">
        <f ca="1">[1]!thsiFinD("ths_dptb_stock",$A3270,$A$1,7,104,100,100)</f>
        <v>0.57142857142856995</v>
      </c>
      <c r="K3270" s="4">
        <f ca="1">[1]!thsiFinD("ths_srmi_stock",$A3270,$A$1,7,100,100)</f>
        <v>0.11067193675889</v>
      </c>
      <c r="L3270" s="4">
        <f ca="1">[1]!thsiFinD("ths_atr_stock",$A3270,$A$1,7,101,100,100)</f>
        <v>0.17428571428570999</v>
      </c>
      <c r="M3270" s="4">
        <f ca="1">[1]!thsiFinD("ths_vol_w_stock",$A3270,$A$1)/1000000</f>
        <v>46.423200000000001</v>
      </c>
      <c r="N3270" s="4">
        <f ca="1">[1]!thsiFinD("ths_turnover_ratio_w_stock",$A3270,$A$1)</f>
        <v>4.4212571428571001</v>
      </c>
      <c r="O3270" s="4">
        <f ca="1">[1]!thsiFinD("ths_relative_chg_ratio_w_stock",$A3270,$A$1,104,100)</f>
        <v>-5.9502723313071</v>
      </c>
      <c r="P3270" s="4"/>
    </row>
    <row r="3271" spans="1:16" x14ac:dyDescent="0.25">
      <c r="A3271" s="2" t="s">
        <v>6551</v>
      </c>
      <c r="B3271" s="2" t="s">
        <v>6552</v>
      </c>
      <c r="C3271" s="4">
        <f ca="1">[1]!thsiFinD("ths_vol_ratio_stock",$A3271,$A$1,7,100)</f>
        <v>0.73999282890161</v>
      </c>
      <c r="D3271" s="4">
        <f ca="1">[1]!thsiFinD("ths_cr_stock",$A3271,$A$1,7,100,100)</f>
        <v>34.745762711864003</v>
      </c>
      <c r="E3271" s="4">
        <f ca="1">[1]!thsiFinD("ths_mfi_stock",$A3271,$A$1,7,100,100)</f>
        <v>27.38198100935</v>
      </c>
      <c r="F3271" s="4">
        <f ca="1">[1]!thsiFinD("ths_expma_stock",$A3271,$A$1,7,100,100)</f>
        <v>15.349946533160001</v>
      </c>
      <c r="G3271" s="4">
        <f ca="1">[1]!thsiFinD("ths_rsi_stock",$A3271,$A$1,7,100,100)</f>
        <v>32.590031138708</v>
      </c>
      <c r="H3271" s="4">
        <f ca="1">[1]!thsiFinD("ths_adtm_stock",$A3271,$A$1,7,3,100,100,100)</f>
        <v>-0.63200000000000001</v>
      </c>
      <c r="I3271" s="4">
        <f ca="1">[1]!thsiFinD("ths_bbiboll_stock",$A3271,$A$1,7,3,100,100,100)</f>
        <v>15.379479166667</v>
      </c>
      <c r="J3271" s="4">
        <f ca="1">[1]!thsiFinD("ths_dptb_stock",$A3271,$A$1,7,104,100,100)</f>
        <v>0.42857142857142999</v>
      </c>
      <c r="K3271" s="4">
        <f ca="1">[1]!thsiFinD("ths_srmi_stock",$A3271,$A$1,7,100,100)</f>
        <v>-4.9748110831234003E-2</v>
      </c>
      <c r="L3271" s="4">
        <f ca="1">[1]!thsiFinD("ths_atr_stock",$A3271,$A$1,7,101,100,100)</f>
        <v>0.37857142857143</v>
      </c>
      <c r="M3271" s="4">
        <f ca="1">[1]!thsiFinD("ths_vol_w_stock",$A3271,$A$1)/1000000</f>
        <v>10.14456</v>
      </c>
      <c r="N3271" s="4">
        <f ca="1">[1]!thsiFinD("ths_turnover_ratio_w_stock",$A3271,$A$1)</f>
        <v>0.67904280371148995</v>
      </c>
      <c r="O3271" s="4">
        <f ca="1">[1]!thsiFinD("ths_relative_chg_ratio_w_stock",$A3271,$A$1,104,100)</f>
        <v>-0.41948257149689</v>
      </c>
      <c r="P3271" s="4"/>
    </row>
    <row r="3272" spans="1:16" x14ac:dyDescent="0.25">
      <c r="A3272" s="2" t="s">
        <v>6553</v>
      </c>
      <c r="B3272" s="2" t="s">
        <v>6554</v>
      </c>
      <c r="C3272" s="4">
        <f ca="1">[1]!thsiFinD("ths_vol_ratio_stock",$A3272,$A$1,7,100)</f>
        <v>3.1464222310427998</v>
      </c>
      <c r="D3272" s="4">
        <f ca="1">[1]!thsiFinD("ths_cr_stock",$A3272,$A$1,7,100,100)</f>
        <v>254.6357615894</v>
      </c>
      <c r="E3272" s="4">
        <f ca="1">[1]!thsiFinD("ths_mfi_stock",$A3272,$A$1,7,100,100)</f>
        <v>67.828124195168002</v>
      </c>
      <c r="F3272" s="4">
        <f ca="1">[1]!thsiFinD("ths_expma_stock",$A3272,$A$1,7,100,100)</f>
        <v>31.321550752352</v>
      </c>
      <c r="G3272" s="4">
        <f ca="1">[1]!thsiFinD("ths_rsi_stock",$A3272,$A$1,7,100,100)</f>
        <v>85.111112899410998</v>
      </c>
      <c r="H3272" s="4">
        <f ca="1">[1]!thsiFinD("ths_adtm_stock",$A3272,$A$1,7,3,100,100,100)</f>
        <v>0.78326180257511002</v>
      </c>
      <c r="I3272" s="4">
        <f ca="1">[1]!thsiFinD("ths_bbiboll_stock",$A3272,$A$1,7,3,100,100,100)</f>
        <v>30.835520833333</v>
      </c>
      <c r="J3272" s="4">
        <f ca="1">[1]!thsiFinD("ths_dptb_stock",$A3272,$A$1,7,104,100,100)</f>
        <v>0.71428571428570997</v>
      </c>
      <c r="K3272" s="4">
        <f ca="1">[1]!thsiFinD("ths_srmi_stock",$A3272,$A$1,7,100,100)</f>
        <v>8.1235011990408001E-2</v>
      </c>
      <c r="L3272" s="4">
        <f ca="1">[1]!thsiFinD("ths_atr_stock",$A3272,$A$1,7,101,100,100)</f>
        <v>1.53</v>
      </c>
      <c r="M3272" s="4">
        <f ca="1">[1]!thsiFinD("ths_vol_w_stock",$A3272,$A$1)/1000000</f>
        <v>51.810620999999998</v>
      </c>
      <c r="N3272" s="4">
        <f ca="1">[1]!thsiFinD("ths_turnover_ratio_w_stock",$A3272,$A$1)</f>
        <v>6.1463104731245997</v>
      </c>
      <c r="O3272" s="4">
        <f ca="1">[1]!thsiFinD("ths_relative_chg_ratio_w_stock",$A3272,$A$1,104,100)</f>
        <v>4.9497728970962998</v>
      </c>
      <c r="P3272" s="4"/>
    </row>
    <row r="3273" spans="1:16" x14ac:dyDescent="0.25">
      <c r="A3273" s="2" t="s">
        <v>6555</v>
      </c>
      <c r="B3273" s="2" t="s">
        <v>6556</v>
      </c>
      <c r="C3273" s="4">
        <f ca="1">[1]!thsiFinD("ths_vol_ratio_stock",$A3273,$A$1,7,100)</f>
        <v>0.53839121824886005</v>
      </c>
      <c r="D3273" s="4">
        <f ca="1">[1]!thsiFinD("ths_cr_stock",$A3273,$A$1,7,100,100)</f>
        <v>50</v>
      </c>
      <c r="E3273" s="4">
        <f ca="1">[1]!thsiFinD("ths_mfi_stock",$A3273,$A$1,7,100,100)</f>
        <v>15.541478710630001</v>
      </c>
      <c r="F3273" s="4">
        <f ca="1">[1]!thsiFinD("ths_expma_stock",$A3273,$A$1,7,100,100)</f>
        <v>3.5685074420312</v>
      </c>
      <c r="G3273" s="4">
        <f ca="1">[1]!thsiFinD("ths_rsi_stock",$A3273,$A$1,7,100,100)</f>
        <v>36.543682933938001</v>
      </c>
      <c r="H3273" s="4">
        <f ca="1">[1]!thsiFinD("ths_adtm_stock",$A3273,$A$1,7,3,100,100,100)</f>
        <v>0.25925925925926002</v>
      </c>
      <c r="I3273" s="4">
        <f ca="1">[1]!thsiFinD("ths_bbiboll_stock",$A3273,$A$1,7,3,100,100,100)</f>
        <v>3.5914583333332999</v>
      </c>
      <c r="J3273" s="4">
        <f ca="1">[1]!thsiFinD("ths_dptb_stock",$A3273,$A$1,7,104,100,100)</f>
        <v>0.71428571428570997</v>
      </c>
      <c r="K3273" s="4">
        <f ca="1">[1]!thsiFinD("ths_srmi_stock",$A3273,$A$1,7,100,100)</f>
        <v>-4.8517520215632999E-2</v>
      </c>
      <c r="L3273" s="4">
        <f ca="1">[1]!thsiFinD("ths_atr_stock",$A3273,$A$1,7,101,100,100)</f>
        <v>9.1428571428571997E-2</v>
      </c>
      <c r="M3273" s="4">
        <f ca="1">[1]!thsiFinD("ths_vol_w_stock",$A3273,$A$1)/1000000</f>
        <v>14.892053000000001</v>
      </c>
      <c r="N3273" s="4">
        <f ca="1">[1]!thsiFinD("ths_turnover_ratio_w_stock",$A3273,$A$1)</f>
        <v>1.2580775586645001</v>
      </c>
      <c r="O3273" s="4">
        <f ca="1">[1]!thsiFinD("ths_relative_chg_ratio_w_stock",$A3273,$A$1,104,100)</f>
        <v>-1.1959540351475</v>
      </c>
      <c r="P3273" s="4"/>
    </row>
    <row r="3274" spans="1:16" x14ac:dyDescent="0.25">
      <c r="A3274" s="2" t="s">
        <v>6557</v>
      </c>
      <c r="B3274" s="2" t="s">
        <v>6558</v>
      </c>
      <c r="C3274" s="4">
        <f ca="1">[1]!thsiFinD("ths_vol_ratio_stock",$A3274,$A$1,7,100)</f>
        <v>0.44026520246590001</v>
      </c>
      <c r="D3274" s="4">
        <f ca="1">[1]!thsiFinD("ths_cr_stock",$A3274,$A$1,7,100,100)</f>
        <v>78.965517241379004</v>
      </c>
      <c r="E3274" s="4">
        <f ca="1">[1]!thsiFinD("ths_mfi_stock",$A3274,$A$1,7,100,100)</f>
        <v>53.354032764726</v>
      </c>
      <c r="F3274" s="4">
        <f ca="1">[1]!thsiFinD("ths_expma_stock",$A3274,$A$1,7,100,100)</f>
        <v>4.7385091836501001</v>
      </c>
      <c r="G3274" s="4">
        <f ca="1">[1]!thsiFinD("ths_rsi_stock",$A3274,$A$1,7,100,100)</f>
        <v>45.030828837633997</v>
      </c>
      <c r="H3274" s="4">
        <f ca="1">[1]!thsiFinD("ths_adtm_stock",$A3274,$A$1,7,3,100,100,100)</f>
        <v>0.64835164835165005</v>
      </c>
      <c r="I3274" s="4">
        <f ca="1">[1]!thsiFinD("ths_bbiboll_stock",$A3274,$A$1,7,3,100,100,100)</f>
        <v>4.7435416666667001</v>
      </c>
      <c r="J3274" s="4">
        <f ca="1">[1]!thsiFinD("ths_dptb_stock",$A3274,$A$1,7,104,100,100)</f>
        <v>0.28571428571428997</v>
      </c>
      <c r="K3274" s="4">
        <f ca="1">[1]!thsiFinD("ths_srmi_stock",$A3274,$A$1,7,100,100)</f>
        <v>-5.2525252525252003E-2</v>
      </c>
      <c r="L3274" s="4">
        <f ca="1">[1]!thsiFinD("ths_atr_stock",$A3274,$A$1,7,101,100,100)</f>
        <v>0.25857142857143001</v>
      </c>
      <c r="M3274" s="4">
        <f ca="1">[1]!thsiFinD("ths_vol_w_stock",$A3274,$A$1)/1000000</f>
        <v>6.6877000000000004</v>
      </c>
      <c r="N3274" s="4">
        <f ca="1">[1]!thsiFinD("ths_turnover_ratio_w_stock",$A3274,$A$1)</f>
        <v>1.2757957031944001</v>
      </c>
      <c r="O3274" s="4">
        <f ca="1">[1]!thsiFinD("ths_relative_chg_ratio_w_stock",$A3274,$A$1,104,100)</f>
        <v>-0.35325740593397997</v>
      </c>
      <c r="P3274" s="4"/>
    </row>
    <row r="3275" spans="1:16" x14ac:dyDescent="0.25">
      <c r="A3275" s="2" t="s">
        <v>6559</v>
      </c>
      <c r="B3275" s="2" t="s">
        <v>6560</v>
      </c>
      <c r="C3275" s="4">
        <f ca="1">[1]!thsiFinD("ths_vol_ratio_stock",$A3275,$A$1,7,100)</f>
        <v>1.2330512754606</v>
      </c>
      <c r="D3275" s="4">
        <f ca="1">[1]!thsiFinD("ths_cr_stock",$A3275,$A$1,7,100,100)</f>
        <v>165.94594594595</v>
      </c>
      <c r="E3275" s="4">
        <f ca="1">[1]!thsiFinD("ths_mfi_stock",$A3275,$A$1,7,100,100)</f>
        <v>86.119208321749994</v>
      </c>
      <c r="F3275" s="4">
        <f ca="1">[1]!thsiFinD("ths_expma_stock",$A3275,$A$1,7,100,100)</f>
        <v>4.8109719514417</v>
      </c>
      <c r="G3275" s="4">
        <f ca="1">[1]!thsiFinD("ths_rsi_stock",$A3275,$A$1,7,100,100)</f>
        <v>55.602615094617001</v>
      </c>
      <c r="H3275" s="4">
        <f ca="1">[1]!thsiFinD("ths_adtm_stock",$A3275,$A$1,7,3,100,100,100)</f>
        <v>0.5</v>
      </c>
      <c r="I3275" s="4">
        <f ca="1">[1]!thsiFinD("ths_bbiboll_stock",$A3275,$A$1,7,3,100,100,100)</f>
        <v>4.7529166666667004</v>
      </c>
      <c r="J3275" s="4">
        <f ca="1">[1]!thsiFinD("ths_dptb_stock",$A3275,$A$1,7,104,100,100)</f>
        <v>0.42857142857142999</v>
      </c>
      <c r="K3275" s="4">
        <f ca="1">[1]!thsiFinD("ths_srmi_stock",$A3275,$A$1,7,100,100)</f>
        <v>-1.2244897959184001E-2</v>
      </c>
      <c r="L3275" s="4">
        <f ca="1">[1]!thsiFinD("ths_atr_stock",$A3275,$A$1,7,101,100,100)</f>
        <v>0.24</v>
      </c>
      <c r="M3275" s="4">
        <f ca="1">[1]!thsiFinD("ths_vol_w_stock",$A3275,$A$1)/1000000</f>
        <v>6.0286999999999997</v>
      </c>
      <c r="N3275" s="4">
        <f ca="1">[1]!thsiFinD("ths_turnover_ratio_w_stock",$A3275,$A$1)</f>
        <v>2.6211739130435001</v>
      </c>
      <c r="O3275" s="4">
        <f ca="1">[1]!thsiFinD("ths_relative_chg_ratio_w_stock",$A3275,$A$1,104,100)</f>
        <v>-1.9792736660965999</v>
      </c>
      <c r="P3275" s="4"/>
    </row>
    <row r="3276" spans="1:16" x14ac:dyDescent="0.25">
      <c r="A3276" s="2" t="s">
        <v>6561</v>
      </c>
      <c r="B3276" s="2" t="s">
        <v>6562</v>
      </c>
      <c r="C3276" s="4">
        <f ca="1">[1]!thsiFinD("ths_vol_ratio_stock",$A3276,$A$1,7,100)</f>
        <v>1.2683420488079999</v>
      </c>
      <c r="D3276" s="4">
        <f ca="1">[1]!thsiFinD("ths_cr_stock",$A3276,$A$1,7,100,100)</f>
        <v>155</v>
      </c>
      <c r="E3276" s="4">
        <f ca="1">[1]!thsiFinD("ths_mfi_stock",$A3276,$A$1,7,100,100)</f>
        <v>49.101378794539997</v>
      </c>
      <c r="F3276" s="4">
        <f ca="1">[1]!thsiFinD("ths_expma_stock",$A3276,$A$1,7,100,100)</f>
        <v>4.1611972059579001</v>
      </c>
      <c r="G3276" s="4">
        <f ca="1">[1]!thsiFinD("ths_rsi_stock",$A3276,$A$1,7,100,100)</f>
        <v>62.533150237778003</v>
      </c>
      <c r="H3276" s="4">
        <f ca="1">[1]!thsiFinD("ths_adtm_stock",$A3276,$A$1,7,3,100,100,100)</f>
        <v>0.70270270270269997</v>
      </c>
      <c r="I3276" s="4">
        <f ca="1">[1]!thsiFinD("ths_bbiboll_stock",$A3276,$A$1,7,3,100,100,100)</f>
        <v>4.1134374999999999</v>
      </c>
      <c r="J3276" s="4">
        <f ca="1">[1]!thsiFinD("ths_dptb_stock",$A3276,$A$1,7,104,100,100)</f>
        <v>0.28571428571428997</v>
      </c>
      <c r="K3276" s="4">
        <f ca="1">[1]!thsiFinD("ths_srmi_stock",$A3276,$A$1,7,100,100)</f>
        <v>9.5238095238095004E-3</v>
      </c>
      <c r="L3276" s="4">
        <f ca="1">[1]!thsiFinD("ths_atr_stock",$A3276,$A$1,7,101,100,100)</f>
        <v>0.14571428571428999</v>
      </c>
      <c r="M3276" s="4">
        <f ca="1">[1]!thsiFinD("ths_vol_w_stock",$A3276,$A$1)/1000000</f>
        <v>11.290100000000001</v>
      </c>
      <c r="N3276" s="4">
        <f ca="1">[1]!thsiFinD("ths_turnover_ratio_w_stock",$A3276,$A$1)</f>
        <v>1.9419586218209</v>
      </c>
      <c r="O3276" s="4">
        <f ca="1">[1]!thsiFinD("ths_relative_chg_ratio_w_stock",$A3276,$A$1,104,100)</f>
        <v>-1.06247726409</v>
      </c>
      <c r="P3276" s="4"/>
    </row>
    <row r="3277" spans="1:16" x14ac:dyDescent="0.25">
      <c r="A3277" s="2" t="s">
        <v>6563</v>
      </c>
      <c r="B3277" s="2" t="s">
        <v>6564</v>
      </c>
      <c r="C3277" s="4">
        <f ca="1">[1]!thsiFinD("ths_vol_ratio_stock",$A3277,$A$1,7,100)</f>
        <v>1.2498348688630001</v>
      </c>
      <c r="D3277" s="4">
        <f ca="1">[1]!thsiFinD("ths_cr_stock",$A3277,$A$1,7,100,100)</f>
        <v>418.47826086956002</v>
      </c>
      <c r="E3277" s="4">
        <f ca="1">[1]!thsiFinD("ths_mfi_stock",$A3277,$A$1,7,100,100)</f>
        <v>79.095612824317996</v>
      </c>
      <c r="F3277" s="4">
        <f ca="1">[1]!thsiFinD("ths_expma_stock",$A3277,$A$1,7,100,100)</f>
        <v>5.6884080595773003</v>
      </c>
      <c r="G3277" s="4">
        <f ca="1">[1]!thsiFinD("ths_rsi_stock",$A3277,$A$1,7,100,100)</f>
        <v>75.992743881731002</v>
      </c>
      <c r="H3277" s="4">
        <f ca="1">[1]!thsiFinD("ths_adtm_stock",$A3277,$A$1,7,3,100,100,100)</f>
        <v>0.66666666666666996</v>
      </c>
      <c r="I3277" s="4">
        <f ca="1">[1]!thsiFinD("ths_bbiboll_stock",$A3277,$A$1,7,3,100,100,100)</f>
        <v>5.5727083333333001</v>
      </c>
      <c r="J3277" s="4">
        <f ca="1">[1]!thsiFinD("ths_dptb_stock",$A3277,$A$1,7,104,100,100)</f>
        <v>0.42857142857142999</v>
      </c>
      <c r="K3277" s="4">
        <f ca="1">[1]!thsiFinD("ths_srmi_stock",$A3277,$A$1,7,100,100)</f>
        <v>9.4370860927151995E-2</v>
      </c>
      <c r="L3277" s="4">
        <f ca="1">[1]!thsiFinD("ths_atr_stock",$A3277,$A$1,7,101,100,100)</f>
        <v>0.26285714285714001</v>
      </c>
      <c r="M3277" s="4">
        <f ca="1">[1]!thsiFinD("ths_vol_w_stock",$A3277,$A$1)/1000000</f>
        <v>8.0636829999999993</v>
      </c>
      <c r="N3277" s="4">
        <f ca="1">[1]!thsiFinD("ths_turnover_ratio_w_stock",$A3277,$A$1)</f>
        <v>2.5111120453412998</v>
      </c>
      <c r="O3277" s="4">
        <f ca="1">[1]!thsiFinD("ths_relative_chg_ratio_w_stock",$A3277,$A$1,104,100)</f>
        <v>2.8946058419292999</v>
      </c>
      <c r="P3277" s="4"/>
    </row>
    <row r="3278" spans="1:16" x14ac:dyDescent="0.25">
      <c r="A3278" s="2" t="s">
        <v>6565</v>
      </c>
      <c r="B3278" s="2" t="s">
        <v>6566</v>
      </c>
      <c r="C3278" s="4">
        <f ca="1">[1]!thsiFinD("ths_vol_ratio_stock",$A3278,$A$1,7,100)</f>
        <v>1.6928210357525</v>
      </c>
      <c r="D3278" s="4">
        <f ca="1">[1]!thsiFinD("ths_cr_stock",$A3278,$A$1,7,100,100)</f>
        <v>65.882352941177004</v>
      </c>
      <c r="E3278" s="4">
        <f ca="1">[1]!thsiFinD("ths_mfi_stock",$A3278,$A$1,7,100,100)</f>
        <v>51.243343481673001</v>
      </c>
      <c r="F3278" s="4">
        <f ca="1">[1]!thsiFinD("ths_expma_stock",$A3278,$A$1,7,100,100)</f>
        <v>1.9333268733533</v>
      </c>
      <c r="G3278" s="4">
        <f ca="1">[1]!thsiFinD("ths_rsi_stock",$A3278,$A$1,7,100,100)</f>
        <v>38.389395373101998</v>
      </c>
      <c r="H3278" s="4">
        <f ca="1">[1]!thsiFinD("ths_adtm_stock",$A3278,$A$1,7,3,100,100,100)</f>
        <v>0.2</v>
      </c>
      <c r="I3278" s="4">
        <f ca="1">[1]!thsiFinD("ths_bbiboll_stock",$A3278,$A$1,7,3,100,100,100)</f>
        <v>1.9476041666667001</v>
      </c>
      <c r="J3278" s="4">
        <f ca="1">[1]!thsiFinD("ths_dptb_stock",$A3278,$A$1,7,104,100,100)</f>
        <v>0.57142857142856995</v>
      </c>
      <c r="K3278" s="4">
        <f ca="1">[1]!thsiFinD("ths_srmi_stock",$A3278,$A$1,7,100,100)</f>
        <v>-4.5454545454544998E-2</v>
      </c>
      <c r="L3278" s="4">
        <f ca="1">[1]!thsiFinD("ths_atr_stock",$A3278,$A$1,7,101,100,100)</f>
        <v>6.7142857142857004E-2</v>
      </c>
      <c r="M3278" s="4">
        <f ca="1">[1]!thsiFinD("ths_vol_w_stock",$A3278,$A$1)/1000000</f>
        <v>23.544087000000001</v>
      </c>
      <c r="N3278" s="4">
        <f ca="1">[1]!thsiFinD("ths_turnover_ratio_w_stock",$A3278,$A$1)</f>
        <v>1.3168480370733</v>
      </c>
      <c r="O3278" s="4">
        <f ca="1">[1]!thsiFinD("ths_relative_chg_ratio_w_stock",$A3278,$A$1,104,100)</f>
        <v>-4.4141711115176996</v>
      </c>
      <c r="P3278" s="4"/>
    </row>
    <row r="3279" spans="1:16" x14ac:dyDescent="0.25">
      <c r="A3279" s="2" t="s">
        <v>6567</v>
      </c>
      <c r="B3279" s="2" t="s">
        <v>6568</v>
      </c>
      <c r="C3279" s="4">
        <f ca="1">[1]!thsiFinD("ths_vol_ratio_stock",$A3279,$A$1,7,100)</f>
        <v>2.1069397113826001</v>
      </c>
      <c r="D3279" s="4">
        <f ca="1">[1]!thsiFinD("ths_cr_stock",$A3279,$A$1,7,100,100)</f>
        <v>93.158953722334999</v>
      </c>
      <c r="E3279" s="4">
        <f ca="1">[1]!thsiFinD("ths_mfi_stock",$A3279,$A$1,7,100,100)</f>
        <v>47.14633455565</v>
      </c>
      <c r="F3279" s="4">
        <f ca="1">[1]!thsiFinD("ths_expma_stock",$A3279,$A$1,7,100,100)</f>
        <v>14.843369275984999</v>
      </c>
      <c r="G3279" s="4">
        <f ca="1">[1]!thsiFinD("ths_rsi_stock",$A3279,$A$1,7,100,100)</f>
        <v>67.916874892007996</v>
      </c>
      <c r="H3279" s="4">
        <f ca="1">[1]!thsiFinD("ths_adtm_stock",$A3279,$A$1,7,3,100,100,100)</f>
        <v>0.84180790960452001</v>
      </c>
      <c r="I3279" s="4">
        <f ca="1">[1]!thsiFinD("ths_bbiboll_stock",$A3279,$A$1,7,3,100,100,100)</f>
        <v>14.825312500000001</v>
      </c>
      <c r="J3279" s="4">
        <f ca="1">[1]!thsiFinD("ths_dptb_stock",$A3279,$A$1,7,104,100,100)</f>
        <v>0.85714285714285998</v>
      </c>
      <c r="K3279" s="4">
        <f ca="1">[1]!thsiFinD("ths_srmi_stock",$A3279,$A$1,7,100,100)</f>
        <v>2.8314028314028E-2</v>
      </c>
      <c r="L3279" s="4">
        <f ca="1">[1]!thsiFinD("ths_atr_stock",$A3279,$A$1,7,101,100,100)</f>
        <v>0.49285714285714</v>
      </c>
      <c r="M3279" s="4">
        <f ca="1">[1]!thsiFinD("ths_vol_w_stock",$A3279,$A$1)/1000000</f>
        <v>58.047328</v>
      </c>
      <c r="N3279" s="4">
        <f ca="1">[1]!thsiFinD("ths_turnover_ratio_w_stock",$A3279,$A$1)</f>
        <v>2.9280510589253002</v>
      </c>
      <c r="O3279" s="4">
        <f ca="1">[1]!thsiFinD("ths_relative_chg_ratio_w_stock",$A3279,$A$1,104,100)</f>
        <v>6.4508663054062003</v>
      </c>
      <c r="P3279" s="4"/>
    </row>
    <row r="3280" spans="1:16" x14ac:dyDescent="0.25">
      <c r="A3280" s="2" t="s">
        <v>6569</v>
      </c>
      <c r="B3280" s="2" t="s">
        <v>6570</v>
      </c>
      <c r="C3280" s="4">
        <f ca="1">[1]!thsiFinD("ths_vol_ratio_stock",$A3280,$A$1,7,100)</f>
        <v>1.8688642485924001</v>
      </c>
      <c r="D3280" s="4">
        <f ca="1">[1]!thsiFinD("ths_cr_stock",$A3280,$A$1,7,100,100)</f>
        <v>207.25806451612999</v>
      </c>
      <c r="E3280" s="4">
        <f ca="1">[1]!thsiFinD("ths_mfi_stock",$A3280,$A$1,7,100,100)</f>
        <v>66.102245665064999</v>
      </c>
      <c r="F3280" s="4">
        <f ca="1">[1]!thsiFinD("ths_expma_stock",$A3280,$A$1,7,100,100)</f>
        <v>30.740250227676999</v>
      </c>
      <c r="G3280" s="4">
        <f ca="1">[1]!thsiFinD("ths_rsi_stock",$A3280,$A$1,7,100,100)</f>
        <v>68.695290879921004</v>
      </c>
      <c r="H3280" s="4">
        <f ca="1">[1]!thsiFinD("ths_adtm_stock",$A3280,$A$1,7,3,100,100,100)</f>
        <v>0.77546777546778001</v>
      </c>
      <c r="I3280" s="4">
        <f ca="1">[1]!thsiFinD("ths_bbiboll_stock",$A3280,$A$1,7,3,100,100,100)</f>
        <v>30.553020833333001</v>
      </c>
      <c r="J3280" s="4">
        <f ca="1">[1]!thsiFinD("ths_dptb_stock",$A3280,$A$1,7,104,100,100)</f>
        <v>0.57142857142856995</v>
      </c>
      <c r="K3280" s="4">
        <f ca="1">[1]!thsiFinD("ths_srmi_stock",$A3280,$A$1,7,100,100)</f>
        <v>5.2515723270439997E-2</v>
      </c>
      <c r="L3280" s="4">
        <f ca="1">[1]!thsiFinD("ths_atr_stock",$A3280,$A$1,7,101,100,100)</f>
        <v>1.1314285714286001</v>
      </c>
      <c r="M3280" s="4">
        <f ca="1">[1]!thsiFinD("ths_vol_w_stock",$A3280,$A$1)/1000000</f>
        <v>48.766112999999997</v>
      </c>
      <c r="N3280" s="4">
        <f ca="1">[1]!thsiFinD("ths_turnover_ratio_w_stock",$A3280,$A$1)</f>
        <v>1.3492011996944</v>
      </c>
      <c r="O3280" s="4">
        <f ca="1">[1]!thsiFinD("ths_relative_chg_ratio_w_stock",$A3280,$A$1,104,100)</f>
        <v>4.5626119441155</v>
      </c>
      <c r="P3280" s="4"/>
    </row>
    <row r="3281" spans="1:16" x14ac:dyDescent="0.25">
      <c r="A3281" s="2" t="s">
        <v>6571</v>
      </c>
      <c r="B3281" s="2" t="s">
        <v>6572</v>
      </c>
      <c r="C3281" s="4">
        <f ca="1">[1]!thsiFinD("ths_vol_ratio_stock",$A3281,$A$1,7,100)</f>
        <v>0.83996165060863004</v>
      </c>
      <c r="D3281" s="4">
        <f ca="1">[1]!thsiFinD("ths_cr_stock",$A3281,$A$1,7,100,100)</f>
        <v>146.85714285713999</v>
      </c>
      <c r="E3281" s="4">
        <f ca="1">[1]!thsiFinD("ths_mfi_stock",$A3281,$A$1,7,100,100)</f>
        <v>61.700892495033003</v>
      </c>
      <c r="F3281" s="4">
        <f ca="1">[1]!thsiFinD("ths_expma_stock",$A3281,$A$1,7,100,100)</f>
        <v>10.46802370512</v>
      </c>
      <c r="G3281" s="4">
        <f ca="1">[1]!thsiFinD("ths_rsi_stock",$A3281,$A$1,7,100,100)</f>
        <v>57.417599672263997</v>
      </c>
      <c r="H3281" s="4">
        <f ca="1">[1]!thsiFinD("ths_adtm_stock",$A3281,$A$1,7,3,100,100,100)</f>
        <v>0.48333333333333001</v>
      </c>
      <c r="I3281" s="4">
        <f ca="1">[1]!thsiFinD("ths_bbiboll_stock",$A3281,$A$1,7,3,100,100,100)</f>
        <v>10.455833333333</v>
      </c>
      <c r="J3281" s="4">
        <f ca="1">[1]!thsiFinD("ths_dptb_stock",$A3281,$A$1,7,104,100,100)</f>
        <v>0.28571428571428997</v>
      </c>
      <c r="K3281" s="4">
        <f ca="1">[1]!thsiFinD("ths_srmi_stock",$A3281,$A$1,7,100,100)</f>
        <v>2.1863117870721999E-2</v>
      </c>
      <c r="L3281" s="4">
        <f ca="1">[1]!thsiFinD("ths_atr_stock",$A3281,$A$1,7,101,100,100)</f>
        <v>0.20571428571429001</v>
      </c>
      <c r="M3281" s="4">
        <f ca="1">[1]!thsiFinD("ths_vol_w_stock",$A3281,$A$1)/1000000</f>
        <v>4.2158639999999998</v>
      </c>
      <c r="N3281" s="4">
        <f ca="1">[1]!thsiFinD("ths_turnover_ratio_w_stock",$A3281,$A$1)</f>
        <v>0.29414297662645</v>
      </c>
      <c r="O3281" s="4">
        <f ca="1">[1]!thsiFinD("ths_relative_chg_ratio_w_stock",$A3281,$A$1,104,100)</f>
        <v>0.80058874791217005</v>
      </c>
      <c r="P3281" s="4"/>
    </row>
    <row r="3282" spans="1:16" x14ac:dyDescent="0.25">
      <c r="A3282" s="2" t="s">
        <v>6573</v>
      </c>
      <c r="B3282" s="2" t="s">
        <v>6574</v>
      </c>
      <c r="C3282" s="4">
        <f ca="1">[1]!thsiFinD("ths_vol_ratio_stock",$A3282,$A$1,7,100)</f>
        <v>1.6446228397834</v>
      </c>
      <c r="D3282" s="4">
        <f ca="1">[1]!thsiFinD("ths_cr_stock",$A3282,$A$1,7,100,100)</f>
        <v>138.82544861337999</v>
      </c>
      <c r="E3282" s="4">
        <f ca="1">[1]!thsiFinD("ths_mfi_stock",$A3282,$A$1,7,100,100)</f>
        <v>50.977836726097998</v>
      </c>
      <c r="F3282" s="4">
        <f ca="1">[1]!thsiFinD("ths_expma_stock",$A3282,$A$1,7,100,100)</f>
        <v>19.875325392440999</v>
      </c>
      <c r="G3282" s="4">
        <f ca="1">[1]!thsiFinD("ths_rsi_stock",$A3282,$A$1,7,100,100)</f>
        <v>63.711725367653997</v>
      </c>
      <c r="H3282" s="4">
        <f ca="1">[1]!thsiFinD("ths_adtm_stock",$A3282,$A$1,7,3,100,100,100)</f>
        <v>0.62085308056872002</v>
      </c>
      <c r="I3282" s="4">
        <f ca="1">[1]!thsiFinD("ths_bbiboll_stock",$A3282,$A$1,7,3,100,100,100)</f>
        <v>19.821979166666999</v>
      </c>
      <c r="J3282" s="4">
        <f ca="1">[1]!thsiFinD("ths_dptb_stock",$A3282,$A$1,7,104,100,100)</f>
        <v>0.71428571428570997</v>
      </c>
      <c r="K3282" s="4">
        <f ca="1">[1]!thsiFinD("ths_srmi_stock",$A3282,$A$1,7,100,100)</f>
        <v>1.9502681618723001E-2</v>
      </c>
      <c r="L3282" s="4">
        <f ca="1">[1]!thsiFinD("ths_atr_stock",$A3282,$A$1,7,101,100,100)</f>
        <v>0.73142857142856998</v>
      </c>
      <c r="M3282" s="4">
        <f ca="1">[1]!thsiFinD("ths_vol_w_stock",$A3282,$A$1)/1000000</f>
        <v>43.274735</v>
      </c>
      <c r="N3282" s="4">
        <f ca="1">[1]!thsiFinD("ths_turnover_ratio_w_stock",$A3282,$A$1)</f>
        <v>3.0590454885501002</v>
      </c>
      <c r="O3282" s="4">
        <f ca="1">[1]!thsiFinD("ths_relative_chg_ratio_w_stock",$A3282,$A$1,104,100)</f>
        <v>4.5035933098124996</v>
      </c>
      <c r="P3282" s="4"/>
    </row>
    <row r="3283" spans="1:16" x14ac:dyDescent="0.25">
      <c r="A3283" s="2" t="s">
        <v>6575</v>
      </c>
      <c r="B3283" s="2" t="s">
        <v>6576</v>
      </c>
      <c r="C3283" s="4">
        <f ca="1">[1]!thsiFinD("ths_vol_ratio_stock",$A3283,$A$1,7,100)</f>
        <v>0.82817339871283002</v>
      </c>
      <c r="D3283" s="4">
        <f ca="1">[1]!thsiFinD("ths_cr_stock",$A3283,$A$1,7,100,100)</f>
        <v>132.39436619718001</v>
      </c>
      <c r="E3283" s="4">
        <f ca="1">[1]!thsiFinD("ths_mfi_stock",$A3283,$A$1,7,100,100)</f>
        <v>68.173222953796</v>
      </c>
      <c r="F3283" s="4">
        <f ca="1">[1]!thsiFinD("ths_expma_stock",$A3283,$A$1,7,100,100)</f>
        <v>4.3301242146277996</v>
      </c>
      <c r="G3283" s="4">
        <f ca="1">[1]!thsiFinD("ths_rsi_stock",$A3283,$A$1,7,100,100)</f>
        <v>55.155798873949998</v>
      </c>
      <c r="H3283" s="4">
        <f ca="1">[1]!thsiFinD("ths_adtm_stock",$A3283,$A$1,7,3,100,100,100)</f>
        <v>0.86153846153846003</v>
      </c>
      <c r="I3283" s="4">
        <f ca="1">[1]!thsiFinD("ths_bbiboll_stock",$A3283,$A$1,7,3,100,100,100)</f>
        <v>4.3015625000000002</v>
      </c>
      <c r="J3283" s="4">
        <f ca="1">[1]!thsiFinD("ths_dptb_stock",$A3283,$A$1,7,104,100,100)</f>
        <v>0.57142857142856995</v>
      </c>
      <c r="K3283" s="4">
        <f ca="1">[1]!thsiFinD("ths_srmi_stock",$A3283,$A$1,7,100,100)</f>
        <v>1.3824884792627E-2</v>
      </c>
      <c r="L3283" s="4">
        <f ca="1">[1]!thsiFinD("ths_atr_stock",$A3283,$A$1,7,101,100,100)</f>
        <v>0.15714285714286</v>
      </c>
      <c r="M3283" s="4">
        <f ca="1">[1]!thsiFinD("ths_vol_w_stock",$A3283,$A$1)/1000000</f>
        <v>13.162086</v>
      </c>
      <c r="N3283" s="4">
        <f ca="1">[1]!thsiFinD("ths_turnover_ratio_w_stock",$A3283,$A$1)</f>
        <v>0.71473703192469995</v>
      </c>
      <c r="O3283" s="4">
        <f ca="1">[1]!thsiFinD("ths_relative_chg_ratio_w_stock",$A3283,$A$1,104,100)</f>
        <v>0.34279827852078998</v>
      </c>
      <c r="P3283" s="4"/>
    </row>
    <row r="3284" spans="1:16" x14ac:dyDescent="0.25">
      <c r="A3284" s="2" t="s">
        <v>6577</v>
      </c>
      <c r="B3284" s="2" t="s">
        <v>6578</v>
      </c>
      <c r="C3284" s="4">
        <f ca="1">[1]!thsiFinD("ths_vol_ratio_stock",$A3284,$A$1,7,100)</f>
        <v>0.97174941740119003</v>
      </c>
      <c r="D3284" s="4">
        <f ca="1">[1]!thsiFinD("ths_cr_stock",$A3284,$A$1,7,100,100)</f>
        <v>90.830945558739998</v>
      </c>
      <c r="E3284" s="4">
        <f ca="1">[1]!thsiFinD("ths_mfi_stock",$A3284,$A$1,7,100,100)</f>
        <v>46.259235796276002</v>
      </c>
      <c r="F3284" s="4">
        <f ca="1">[1]!thsiFinD("ths_expma_stock",$A3284,$A$1,7,100,100)</f>
        <v>11.669845615890999</v>
      </c>
      <c r="G3284" s="4">
        <f ca="1">[1]!thsiFinD("ths_rsi_stock",$A3284,$A$1,7,100,100)</f>
        <v>49.399924277631001</v>
      </c>
      <c r="H3284" s="4">
        <f ca="1">[1]!thsiFinD("ths_adtm_stock",$A3284,$A$1,7,3,100,100,100)</f>
        <v>1.2345679012345E-2</v>
      </c>
      <c r="I3284" s="4">
        <f ca="1">[1]!thsiFinD("ths_bbiboll_stock",$A3284,$A$1,7,3,100,100,100)</f>
        <v>11.749062500000001</v>
      </c>
      <c r="J3284" s="4">
        <f ca="1">[1]!thsiFinD("ths_dptb_stock",$A3284,$A$1,7,104,100,100)</f>
        <v>0.57142857142856995</v>
      </c>
      <c r="K3284" s="4">
        <f ca="1">[1]!thsiFinD("ths_srmi_stock",$A3284,$A$1,7,100,100)</f>
        <v>-6.7567567567567996E-3</v>
      </c>
      <c r="L3284" s="4">
        <f ca="1">[1]!thsiFinD("ths_atr_stock",$A3284,$A$1,7,101,100,100)</f>
        <v>0.33142857142857002</v>
      </c>
      <c r="M3284" s="4">
        <f ca="1">[1]!thsiFinD("ths_vol_w_stock",$A3284,$A$1)/1000000</f>
        <v>5.7876300000000001</v>
      </c>
      <c r="N3284" s="4">
        <f ca="1">[1]!thsiFinD("ths_turnover_ratio_w_stock",$A3284,$A$1)</f>
        <v>1.1949884801671999</v>
      </c>
      <c r="O3284" s="4">
        <f ca="1">[1]!thsiFinD("ths_relative_chg_ratio_w_stock",$A3284,$A$1,104,100)</f>
        <v>1.2889206407384</v>
      </c>
      <c r="P3284" s="4"/>
    </row>
    <row r="3285" spans="1:16" x14ac:dyDescent="0.25">
      <c r="A3285" s="2" t="s">
        <v>6579</v>
      </c>
      <c r="B3285" s="2" t="s">
        <v>6580</v>
      </c>
      <c r="C3285" s="4">
        <f ca="1">[1]!thsiFinD("ths_vol_ratio_stock",$A3285,$A$1,7,100)</f>
        <v>2.0567000562021001</v>
      </c>
      <c r="D3285" s="4">
        <f ca="1">[1]!thsiFinD("ths_cr_stock",$A3285,$A$1,7,100,100)</f>
        <v>105.01138952164</v>
      </c>
      <c r="E3285" s="4">
        <f ca="1">[1]!thsiFinD("ths_mfi_stock",$A3285,$A$1,7,100,100)</f>
        <v>71.542017504040004</v>
      </c>
      <c r="F3285" s="4">
        <f ca="1">[1]!thsiFinD("ths_expma_stock",$A3285,$A$1,7,100,100)</f>
        <v>10.645145628988001</v>
      </c>
      <c r="G3285" s="4">
        <f ca="1">[1]!thsiFinD("ths_rsi_stock",$A3285,$A$1,7,100,100)</f>
        <v>52.695427869355001</v>
      </c>
      <c r="H3285" s="4">
        <f ca="1">[1]!thsiFinD("ths_adtm_stock",$A3285,$A$1,7,3,100,100,100)</f>
        <v>0.58169934640523002</v>
      </c>
      <c r="I3285" s="4">
        <f ca="1">[1]!thsiFinD("ths_bbiboll_stock",$A3285,$A$1,7,3,100,100,100)</f>
        <v>10.695520833332999</v>
      </c>
      <c r="J3285" s="4">
        <f ca="1">[1]!thsiFinD("ths_dptb_stock",$A3285,$A$1,7,104,100,100)</f>
        <v>0.71428571428570997</v>
      </c>
      <c r="K3285" s="4">
        <f ca="1">[1]!thsiFinD("ths_srmi_stock",$A3285,$A$1,7,100,100)</f>
        <v>-9.1575091575091007E-3</v>
      </c>
      <c r="L3285" s="4">
        <f ca="1">[1]!thsiFinD("ths_atr_stock",$A3285,$A$1,7,101,100,100)</f>
        <v>0.44571428571429</v>
      </c>
      <c r="M3285" s="4">
        <f ca="1">[1]!thsiFinD("ths_vol_w_stock",$A3285,$A$1)/1000000</f>
        <v>28.213487000000001</v>
      </c>
      <c r="N3285" s="4">
        <f ca="1">[1]!thsiFinD("ths_turnover_ratio_w_stock",$A3285,$A$1)</f>
        <v>2.9867966430488</v>
      </c>
      <c r="O3285" s="4">
        <f ca="1">[1]!thsiFinD("ths_relative_chg_ratio_w_stock",$A3285,$A$1,104,100)</f>
        <v>-1.4501495448735999</v>
      </c>
      <c r="P3285" s="4"/>
    </row>
    <row r="3286" spans="1:16" x14ac:dyDescent="0.25">
      <c r="A3286" s="2" t="s">
        <v>6581</v>
      </c>
      <c r="B3286" s="2" t="s">
        <v>6582</v>
      </c>
      <c r="C3286" s="4">
        <f ca="1">[1]!thsiFinD("ths_vol_ratio_stock",$A3286,$A$1,7,100)</f>
        <v>1.0837308716881999</v>
      </c>
      <c r="D3286" s="4">
        <f ca="1">[1]!thsiFinD("ths_cr_stock",$A3286,$A$1,7,100,100)</f>
        <v>64.150943396225003</v>
      </c>
      <c r="E3286" s="4">
        <f ca="1">[1]!thsiFinD("ths_mfi_stock",$A3286,$A$1,7,100,100)</f>
        <v>56.084431801325998</v>
      </c>
      <c r="F3286" s="4">
        <f ca="1">[1]!thsiFinD("ths_expma_stock",$A3286,$A$1,7,100,100)</f>
        <v>4.3885034303498003</v>
      </c>
      <c r="G3286" s="4">
        <f ca="1">[1]!thsiFinD("ths_rsi_stock",$A3286,$A$1,7,100,100)</f>
        <v>44.139105576026999</v>
      </c>
      <c r="H3286" s="4">
        <f ca="1">[1]!thsiFinD("ths_adtm_stock",$A3286,$A$1,7,3,100,100,100)</f>
        <v>0.33333333333332998</v>
      </c>
      <c r="I3286" s="4">
        <f ca="1">[1]!thsiFinD("ths_bbiboll_stock",$A3286,$A$1,7,3,100,100,100)</f>
        <v>4.3958333333333002</v>
      </c>
      <c r="J3286" s="4">
        <f ca="1">[1]!thsiFinD("ths_dptb_stock",$A3286,$A$1,7,104,100,100)</f>
        <v>0.57142857142856995</v>
      </c>
      <c r="K3286" s="4">
        <f ca="1">[1]!thsiFinD("ths_srmi_stock",$A3286,$A$1,7,100,100)</f>
        <v>-3.3185840707964001E-2</v>
      </c>
      <c r="L3286" s="4">
        <f ca="1">[1]!thsiFinD("ths_atr_stock",$A3286,$A$1,7,101,100,100)</f>
        <v>0.13</v>
      </c>
      <c r="M3286" s="4">
        <f ca="1">[1]!thsiFinD("ths_vol_w_stock",$A3286,$A$1)/1000000</f>
        <v>19.053000000000001</v>
      </c>
      <c r="N3286" s="4">
        <f ca="1">[1]!thsiFinD("ths_turnover_ratio_w_stock",$A3286,$A$1)</f>
        <v>1.0539634823652999</v>
      </c>
      <c r="O3286" s="4">
        <f ca="1">[1]!thsiFinD("ths_relative_chg_ratio_w_stock",$A3286,$A$1,104,100)</f>
        <v>-1.0350755877522</v>
      </c>
      <c r="P3286" s="4"/>
    </row>
    <row r="3287" spans="1:16" x14ac:dyDescent="0.25">
      <c r="A3287" s="2" t="s">
        <v>6583</v>
      </c>
      <c r="B3287" s="2" t="s">
        <v>6584</v>
      </c>
      <c r="C3287" s="4">
        <f ca="1">[1]!thsiFinD("ths_vol_ratio_stock",$A3287,$A$1,7,100)</f>
        <v>0.94229178359308996</v>
      </c>
      <c r="D3287" s="4">
        <f ca="1">[1]!thsiFinD("ths_cr_stock",$A3287,$A$1,7,100,100)</f>
        <v>49.841605068638003</v>
      </c>
      <c r="E3287" s="4">
        <f ca="1">[1]!thsiFinD("ths_mfi_stock",$A3287,$A$1,7,100,100)</f>
        <v>29.187685151833001</v>
      </c>
      <c r="F3287" s="4">
        <f ca="1">[1]!thsiFinD("ths_expma_stock",$A3287,$A$1,7,100,100)</f>
        <v>19.612869424905</v>
      </c>
      <c r="G3287" s="4">
        <f ca="1">[1]!thsiFinD("ths_rsi_stock",$A3287,$A$1,7,100,100)</f>
        <v>38.701277340687</v>
      </c>
      <c r="H3287" s="4">
        <f ca="1">[1]!thsiFinD("ths_adtm_stock",$A3287,$A$1,7,3,100,100,100)</f>
        <v>4.3478260869563003E-2</v>
      </c>
      <c r="I3287" s="4">
        <f ca="1">[1]!thsiFinD("ths_bbiboll_stock",$A3287,$A$1,7,3,100,100,100)</f>
        <v>19.623958333333</v>
      </c>
      <c r="J3287" s="4">
        <f ca="1">[1]!thsiFinD("ths_dptb_stock",$A3287,$A$1,7,104,100,100)</f>
        <v>0.57142857142856995</v>
      </c>
      <c r="K3287" s="4">
        <f ca="1">[1]!thsiFinD("ths_srmi_stock",$A3287,$A$1,7,100,100)</f>
        <v>-5.4133858267717001E-2</v>
      </c>
      <c r="L3287" s="4">
        <f ca="1">[1]!thsiFinD("ths_atr_stock",$A3287,$A$1,7,101,100,100)</f>
        <v>0.67571428571429004</v>
      </c>
      <c r="M3287" s="4">
        <f ca="1">[1]!thsiFinD("ths_vol_w_stock",$A3287,$A$1)/1000000</f>
        <v>8.1272000000000002</v>
      </c>
      <c r="N3287" s="4">
        <f ca="1">[1]!thsiFinD("ths_turnover_ratio_w_stock",$A3287,$A$1)</f>
        <v>1.4048815922261</v>
      </c>
      <c r="O3287" s="4">
        <f ca="1">[1]!thsiFinD("ths_relative_chg_ratio_w_stock",$A3287,$A$1,104,100)</f>
        <v>0.43331836753219</v>
      </c>
      <c r="P3287" s="4"/>
    </row>
    <row r="3288" spans="1:16" x14ac:dyDescent="0.25">
      <c r="A3288" s="2" t="s">
        <v>6585</v>
      </c>
      <c r="B3288" s="2" t="s">
        <v>6586</v>
      </c>
      <c r="C3288" s="4">
        <f ca="1">[1]!thsiFinD("ths_vol_ratio_stock",$A3288,$A$1,7,100)</f>
        <v>0.87556169219244995</v>
      </c>
      <c r="D3288" s="4">
        <f ca="1">[1]!thsiFinD("ths_cr_stock",$A3288,$A$1,7,100,100)</f>
        <v>64.583333333333002</v>
      </c>
      <c r="E3288" s="4">
        <f ca="1">[1]!thsiFinD("ths_mfi_stock",$A3288,$A$1,7,100,100)</f>
        <v>25.167371764936</v>
      </c>
      <c r="F3288" s="4">
        <f ca="1">[1]!thsiFinD("ths_expma_stock",$A3288,$A$1,7,100,100)</f>
        <v>4.1421988698321996</v>
      </c>
      <c r="G3288" s="4">
        <f ca="1">[1]!thsiFinD("ths_rsi_stock",$A3288,$A$1,7,100,100)</f>
        <v>36.261059147908</v>
      </c>
      <c r="H3288" s="4">
        <f ca="1">[1]!thsiFinD("ths_adtm_stock",$A3288,$A$1,7,3,100,100,100)</f>
        <v>-0.33333333333332998</v>
      </c>
      <c r="I3288" s="4">
        <f ca="1">[1]!thsiFinD("ths_bbiboll_stock",$A3288,$A$1,7,3,100,100,100)</f>
        <v>4.1426041666667004</v>
      </c>
      <c r="J3288" s="4">
        <f ca="1">[1]!thsiFinD("ths_dptb_stock",$A3288,$A$1,7,104,100,100)</f>
        <v>0.28571428571428997</v>
      </c>
      <c r="K3288" s="4">
        <f ca="1">[1]!thsiFinD("ths_srmi_stock",$A3288,$A$1,7,100,100)</f>
        <v>-4.4392523364486E-2</v>
      </c>
      <c r="L3288" s="4">
        <f ca="1">[1]!thsiFinD("ths_atr_stock",$A3288,$A$1,7,101,100,100)</f>
        <v>0.11571428571429</v>
      </c>
      <c r="M3288" s="4">
        <f ca="1">[1]!thsiFinD("ths_vol_w_stock",$A3288,$A$1)/1000000</f>
        <v>12.233599999999999</v>
      </c>
      <c r="N3288" s="4">
        <f ca="1">[1]!thsiFinD("ths_turnover_ratio_w_stock",$A3288,$A$1)</f>
        <v>1.3629160157672999</v>
      </c>
      <c r="O3288" s="4">
        <f ca="1">[1]!thsiFinD("ths_relative_chg_ratio_w_stock",$A3288,$A$1,104,100)</f>
        <v>-0.35325740593397997</v>
      </c>
      <c r="P3288" s="4"/>
    </row>
    <row r="3289" spans="1:16" x14ac:dyDescent="0.25">
      <c r="A3289" s="2" t="s">
        <v>6587</v>
      </c>
      <c r="B3289" s="2" t="s">
        <v>6588</v>
      </c>
      <c r="C3289" s="4">
        <f ca="1">[1]!thsiFinD("ths_vol_ratio_stock",$A3289,$A$1,7,100)</f>
        <v>1.5090736576774999</v>
      </c>
      <c r="D3289" s="4">
        <f ca="1">[1]!thsiFinD("ths_cr_stock",$A3289,$A$1,7,100,100)</f>
        <v>491.91919191918998</v>
      </c>
      <c r="E3289" s="4">
        <f ca="1">[1]!thsiFinD("ths_mfi_stock",$A3289,$A$1,7,100,100)</f>
        <v>81.890338380426002</v>
      </c>
      <c r="F3289" s="4">
        <f ca="1">[1]!thsiFinD("ths_expma_stock",$A3289,$A$1,7,100,100)</f>
        <v>23.323715380835001</v>
      </c>
      <c r="G3289" s="4">
        <f ca="1">[1]!thsiFinD("ths_rsi_stock",$A3289,$A$1,7,100,100)</f>
        <v>92.186411707229993</v>
      </c>
      <c r="H3289" s="4">
        <f ca="1">[1]!thsiFinD("ths_adtm_stock",$A3289,$A$1,7,3,100,100,100)</f>
        <v>0.94458438287154001</v>
      </c>
      <c r="I3289" s="4">
        <f ca="1">[1]!thsiFinD("ths_bbiboll_stock",$A3289,$A$1,7,3,100,100,100)</f>
        <v>22.688333333332999</v>
      </c>
      <c r="J3289" s="4">
        <f ca="1">[1]!thsiFinD("ths_dptb_stock",$A3289,$A$1,7,104,100,100)</f>
        <v>0.71428571428570997</v>
      </c>
      <c r="K3289" s="4">
        <f ca="1">[1]!thsiFinD("ths_srmi_stock",$A3289,$A$1,7,100,100)</f>
        <v>0.10226354082458</v>
      </c>
      <c r="L3289" s="4">
        <f ca="1">[1]!thsiFinD("ths_atr_stock",$A3289,$A$1,7,101,100,100)</f>
        <v>0.83857142857142997</v>
      </c>
      <c r="M3289" s="4">
        <f ca="1">[1]!thsiFinD("ths_vol_w_stock",$A3289,$A$1)/1000000</f>
        <v>34.994008000000001</v>
      </c>
      <c r="N3289" s="4">
        <f ca="1">[1]!thsiFinD("ths_turnover_ratio_w_stock",$A3289,$A$1)</f>
        <v>3.8999774524872999</v>
      </c>
      <c r="O3289" s="4">
        <f ca="1">[1]!thsiFinD("ths_relative_chg_ratio_w_stock",$A3289,$A$1,104,100)</f>
        <v>2.5585562379928</v>
      </c>
      <c r="P3289" s="4"/>
    </row>
    <row r="3290" spans="1:16" x14ac:dyDescent="0.25">
      <c r="A3290" s="2" t="s">
        <v>6589</v>
      </c>
      <c r="B3290" s="2" t="s">
        <v>6590</v>
      </c>
      <c r="C3290" s="4">
        <f ca="1">[1]!thsiFinD("ths_vol_ratio_stock",$A3290,$A$1,7,100)</f>
        <v>0.83619322359005999</v>
      </c>
      <c r="D3290" s="4">
        <f ca="1">[1]!thsiFinD("ths_cr_stock",$A3290,$A$1,7,100,100)</f>
        <v>98.582995951417004</v>
      </c>
      <c r="E3290" s="4">
        <f ca="1">[1]!thsiFinD("ths_mfi_stock",$A3290,$A$1,7,100,100)</f>
        <v>45.104627457932999</v>
      </c>
      <c r="F3290" s="4">
        <f ca="1">[1]!thsiFinD("ths_expma_stock",$A3290,$A$1,7,100,100)</f>
        <v>15.082549084925001</v>
      </c>
      <c r="G3290" s="4">
        <f ca="1">[1]!thsiFinD("ths_rsi_stock",$A3290,$A$1,7,100,100)</f>
        <v>48.637076576799998</v>
      </c>
      <c r="H3290" s="4">
        <f ca="1">[1]!thsiFinD("ths_adtm_stock",$A3290,$A$1,7,3,100,100,100)</f>
        <v>-0.28440366972476999</v>
      </c>
      <c r="I3290" s="4">
        <f ca="1">[1]!thsiFinD("ths_bbiboll_stock",$A3290,$A$1,7,3,100,100,100)</f>
        <v>15.143541666667</v>
      </c>
      <c r="J3290" s="4">
        <f ca="1">[1]!thsiFinD("ths_dptb_stock",$A3290,$A$1,7,104,100,100)</f>
        <v>0.42857142857142999</v>
      </c>
      <c r="K3290" s="4">
        <f ca="1">[1]!thsiFinD("ths_srmi_stock",$A3290,$A$1,7,100,100)</f>
        <v>-1.1764705882353E-2</v>
      </c>
      <c r="L3290" s="4">
        <f ca="1">[1]!thsiFinD("ths_atr_stock",$A3290,$A$1,7,101,100,100)</f>
        <v>0.47714285714285998</v>
      </c>
      <c r="M3290" s="4">
        <f ca="1">[1]!thsiFinD("ths_vol_w_stock",$A3290,$A$1)/1000000</f>
        <v>3.9483730000000001</v>
      </c>
      <c r="N3290" s="4">
        <f ca="1">[1]!thsiFinD("ths_turnover_ratio_w_stock",$A3290,$A$1)</f>
        <v>1.7654605167552999</v>
      </c>
      <c r="O3290" s="4">
        <f ca="1">[1]!thsiFinD("ths_relative_chg_ratio_w_stock",$A3290,$A$1,104,100)</f>
        <v>-1.1406589807370999</v>
      </c>
      <c r="P3290" s="4"/>
    </row>
    <row r="3291" spans="1:16" x14ac:dyDescent="0.25">
      <c r="A3291" s="2" t="s">
        <v>6591</v>
      </c>
      <c r="B3291" s="2" t="s">
        <v>6592</v>
      </c>
      <c r="C3291" s="4">
        <f ca="1">[1]!thsiFinD("ths_vol_ratio_stock",$A3291,$A$1,7,100)</f>
        <v>10.149610426945999</v>
      </c>
      <c r="D3291" s="4">
        <f ca="1">[1]!thsiFinD("ths_cr_stock",$A3291,$A$1,7,100,100)</f>
        <v>855.55555555555998</v>
      </c>
      <c r="E3291" s="4">
        <f ca="1">[1]!thsiFinD("ths_mfi_stock",$A3291,$A$1,7,100,100)</f>
        <v>94.478905836452995</v>
      </c>
      <c r="F3291" s="4">
        <f ca="1">[1]!thsiFinD("ths_expma_stock",$A3291,$A$1,7,100,100)</f>
        <v>4.6937464238431996</v>
      </c>
      <c r="G3291" s="4">
        <f ca="1">[1]!thsiFinD("ths_rsi_stock",$A3291,$A$1,7,100,100)</f>
        <v>79.020571422269995</v>
      </c>
      <c r="H3291" s="4">
        <f ca="1">[1]!thsiFinD("ths_adtm_stock",$A3291,$A$1,7,3,100,100,100)</f>
        <v>0.88815789473684004</v>
      </c>
      <c r="I3291" s="4">
        <f ca="1">[1]!thsiFinD("ths_bbiboll_stock",$A3291,$A$1,7,3,100,100,100)</f>
        <v>4.5927083333332996</v>
      </c>
      <c r="J3291" s="4">
        <f ca="1">[1]!thsiFinD("ths_dptb_stock",$A3291,$A$1,7,104,100,100)</f>
        <v>0.28571428571428997</v>
      </c>
      <c r="K3291" s="4">
        <f ca="1">[1]!thsiFinD("ths_srmi_stock",$A3291,$A$1,7,100,100)</f>
        <v>0.10119047619047999</v>
      </c>
      <c r="L3291" s="4">
        <f ca="1">[1]!thsiFinD("ths_atr_stock",$A3291,$A$1,7,101,100,100)</f>
        <v>0.26</v>
      </c>
      <c r="M3291" s="4">
        <f ca="1">[1]!thsiFinD("ths_vol_w_stock",$A3291,$A$1)/1000000</f>
        <v>46.400683999999998</v>
      </c>
      <c r="N3291" s="4">
        <f ca="1">[1]!thsiFinD("ths_turnover_ratio_w_stock",$A3291,$A$1)</f>
        <v>16.310885105569</v>
      </c>
      <c r="O3291" s="4">
        <f ca="1">[1]!thsiFinD("ths_relative_chg_ratio_w_stock",$A3291,$A$1,104,100)</f>
        <v>1.2596458198725</v>
      </c>
      <c r="P3291" s="4"/>
    </row>
    <row r="3292" spans="1:16" x14ac:dyDescent="0.25">
      <c r="A3292" s="2" t="s">
        <v>6593</v>
      </c>
      <c r="B3292" s="2" t="s">
        <v>6594</v>
      </c>
      <c r="C3292" s="4">
        <f ca="1">[1]!thsiFinD("ths_vol_ratio_stock",$A3292,$A$1,7,100)</f>
        <v>1.6802523191706999</v>
      </c>
      <c r="D3292" s="4">
        <f ca="1">[1]!thsiFinD("ths_cr_stock",$A3292,$A$1,7,100,100)</f>
        <v>179.00874635568999</v>
      </c>
      <c r="E3292" s="4">
        <f ca="1">[1]!thsiFinD("ths_mfi_stock",$A3292,$A$1,7,100,100)</f>
        <v>70.93759590853</v>
      </c>
      <c r="F3292" s="4">
        <f ca="1">[1]!thsiFinD("ths_expma_stock",$A3292,$A$1,7,100,100)</f>
        <v>14.579129490361</v>
      </c>
      <c r="G3292" s="4">
        <f ca="1">[1]!thsiFinD("ths_rsi_stock",$A3292,$A$1,7,100,100)</f>
        <v>70.752796742544007</v>
      </c>
      <c r="H3292" s="4">
        <f ca="1">[1]!thsiFinD("ths_adtm_stock",$A3292,$A$1,7,3,100,100,100)</f>
        <v>0.57241379310344997</v>
      </c>
      <c r="I3292" s="4">
        <f ca="1">[1]!thsiFinD("ths_bbiboll_stock",$A3292,$A$1,7,3,100,100,100)</f>
        <v>14.446562500000001</v>
      </c>
      <c r="J3292" s="4">
        <f ca="1">[1]!thsiFinD("ths_dptb_stock",$A3292,$A$1,7,104,100,100)</f>
        <v>0.42857142857142999</v>
      </c>
      <c r="K3292" s="4">
        <f ca="1">[1]!thsiFinD("ths_srmi_stock",$A3292,$A$1,7,100,100)</f>
        <v>2.5776602775942001E-2</v>
      </c>
      <c r="L3292" s="4">
        <f ca="1">[1]!thsiFinD("ths_atr_stock",$A3292,$A$1,7,101,100,100)</f>
        <v>0.47</v>
      </c>
      <c r="M3292" s="4">
        <f ca="1">[1]!thsiFinD("ths_vol_w_stock",$A3292,$A$1)/1000000</f>
        <v>18.95431</v>
      </c>
      <c r="N3292" s="4">
        <f ca="1">[1]!thsiFinD("ths_turnover_ratio_w_stock",$A3292,$A$1)</f>
        <v>1.5457692220118</v>
      </c>
      <c r="O3292" s="4">
        <f ca="1">[1]!thsiFinD("ths_relative_chg_ratio_w_stock",$A3292,$A$1,104,100)</f>
        <v>1.3268501209476999</v>
      </c>
      <c r="P3292" s="4"/>
    </row>
    <row r="3293" spans="1:16" x14ac:dyDescent="0.25">
      <c r="A3293" s="2" t="s">
        <v>6595</v>
      </c>
      <c r="B3293" s="2" t="s">
        <v>6596</v>
      </c>
      <c r="C3293" s="4">
        <f ca="1">[1]!thsiFinD("ths_vol_ratio_stock",$A3293,$A$1,7,100)</f>
        <v>2.3056734576968001</v>
      </c>
      <c r="D3293" s="4">
        <f ca="1">[1]!thsiFinD("ths_cr_stock",$A3293,$A$1,7,100,100)</f>
        <v>5.8181818181815004</v>
      </c>
      <c r="E3293" s="4">
        <f ca="1">[1]!thsiFinD("ths_mfi_stock",$A3293,$A$1,7,100,100)</f>
        <v>0</v>
      </c>
      <c r="F3293" s="4">
        <f ca="1">[1]!thsiFinD("ths_expma_stock",$A3293,$A$1,7,100,100)</f>
        <v>91.740817246259994</v>
      </c>
      <c r="G3293" s="4">
        <f ca="1">[1]!thsiFinD("ths_rsi_stock",$A3293,$A$1,7,100,100)</f>
        <v>29.689882619426999</v>
      </c>
      <c r="H3293" s="4">
        <f ca="1">[1]!thsiFinD("ths_adtm_stock",$A3293,$A$1,7,3,100,100,100)</f>
        <v>-0.66217430368373997</v>
      </c>
      <c r="I3293" s="4">
        <f ca="1">[1]!thsiFinD("ths_bbiboll_stock",$A3293,$A$1,7,3,100,100,100)</f>
        <v>92.443020833332994</v>
      </c>
      <c r="J3293" s="4">
        <f ca="1">[1]!thsiFinD("ths_dptb_stock",$A3293,$A$1,7,104,100,100)</f>
        <v>0.42857142857142999</v>
      </c>
      <c r="K3293" s="4">
        <f ca="1">[1]!thsiFinD("ths_srmi_stock",$A3293,$A$1,7,100,100)</f>
        <v>-0.10071507704703</v>
      </c>
      <c r="L3293" s="4">
        <f ca="1">[1]!thsiFinD("ths_atr_stock",$A3293,$A$1,7,101,100,100)</f>
        <v>2.5985714285713999</v>
      </c>
      <c r="M3293" s="4">
        <f ca="1">[1]!thsiFinD("ths_vol_w_stock",$A3293,$A$1)/1000000</f>
        <v>4.2847429999999997</v>
      </c>
      <c r="N3293" s="4">
        <f ca="1">[1]!thsiFinD("ths_turnover_ratio_w_stock",$A3293,$A$1)</f>
        <v>1.9043302222222001</v>
      </c>
      <c r="O3293" s="4">
        <f ca="1">[1]!thsiFinD("ths_relative_chg_ratio_w_stock",$A3293,$A$1,104,100)</f>
        <v>-1.0317891078250001</v>
      </c>
      <c r="P3293" s="4"/>
    </row>
    <row r="3294" spans="1:16" x14ac:dyDescent="0.25">
      <c r="A3294" s="2" t="s">
        <v>6597</v>
      </c>
      <c r="B3294" s="2" t="s">
        <v>6598</v>
      </c>
      <c r="C3294" s="4">
        <f ca="1">[1]!thsiFinD("ths_vol_ratio_stock",$A3294,$A$1,7,100)</f>
        <v>2.3940897028785</v>
      </c>
      <c r="D3294" s="4">
        <f ca="1">[1]!thsiFinD("ths_cr_stock",$A3294,$A$1,7,100,100)</f>
        <v>-563.63636363635999</v>
      </c>
      <c r="E3294" s="4">
        <f ca="1">[1]!thsiFinD("ths_mfi_stock",$A3294,$A$1,7,100,100)</f>
        <v>73.367640855993002</v>
      </c>
      <c r="F3294" s="4">
        <f ca="1">[1]!thsiFinD("ths_expma_stock",$A3294,$A$1,7,100,100)</f>
        <v>0.95921673386527995</v>
      </c>
      <c r="G3294" s="4">
        <f ca="1">[1]!thsiFinD("ths_rsi_stock",$A3294,$A$1,7,100,100)</f>
        <v>66.444118227337995</v>
      </c>
      <c r="H3294" s="4">
        <f ca="1">[1]!thsiFinD("ths_adtm_stock",$A3294,$A$1,7,3,100,100,100)</f>
        <v>1</v>
      </c>
      <c r="I3294" s="4">
        <f ca="1">[1]!thsiFinD("ths_bbiboll_stock",$A3294,$A$1,7,3,100,100,100)</f>
        <v>0.96041666666667003</v>
      </c>
      <c r="J3294" s="4">
        <f ca="1">[1]!thsiFinD("ths_dptb_stock",$A3294,$A$1,7,104,100,100)</f>
        <v>0</v>
      </c>
      <c r="K3294" s="4">
        <f ca="1">[1]!thsiFinD("ths_srmi_stock",$A3294,$A$1,7,100,100)</f>
        <v>0.14285714285713999</v>
      </c>
      <c r="L3294" s="4">
        <f ca="1">[1]!thsiFinD("ths_atr_stock",$A3294,$A$1,7,101,100,100)</f>
        <v>0.05</v>
      </c>
      <c r="M3294" s="4">
        <f ca="1">[1]!thsiFinD("ths_vol_w_stock",$A3294,$A$1)/1000000</f>
        <v>145.11267699999999</v>
      </c>
      <c r="N3294" s="4">
        <f ca="1">[1]!thsiFinD("ths_turnover_ratio_w_stock",$A3294,$A$1)</f>
        <v>5.8242950431988998</v>
      </c>
      <c r="O3294" s="4">
        <f ca="1">[1]!thsiFinD("ths_relative_chg_ratio_w_stock",$A3294,$A$1,104,100)</f>
        <v>4.6467425940659997</v>
      </c>
      <c r="P3294" s="4"/>
    </row>
    <row r="3295" spans="1:16" x14ac:dyDescent="0.25">
      <c r="A3295" s="2" t="s">
        <v>6599</v>
      </c>
      <c r="B3295" s="2" t="s">
        <v>6600</v>
      </c>
      <c r="C3295" s="4">
        <f ca="1">[1]!thsiFinD("ths_vol_ratio_stock",$A3295,$A$1,7,100)</f>
        <v>1.2961709977875999</v>
      </c>
      <c r="D3295" s="4">
        <f ca="1">[1]!thsiFinD("ths_cr_stock",$A3295,$A$1,7,100,100)</f>
        <v>25.701202060675001</v>
      </c>
      <c r="E3295" s="4">
        <f ca="1">[1]!thsiFinD("ths_mfi_stock",$A3295,$A$1,7,100,100)</f>
        <v>14.814326284561</v>
      </c>
      <c r="F3295" s="4">
        <f ca="1">[1]!thsiFinD("ths_expma_stock",$A3295,$A$1,7,100,100)</f>
        <v>40.319706413436002</v>
      </c>
      <c r="G3295" s="4">
        <f ca="1">[1]!thsiFinD("ths_rsi_stock",$A3295,$A$1,7,100,100)</f>
        <v>32.976637156831998</v>
      </c>
      <c r="H3295" s="4">
        <f ca="1">[1]!thsiFinD("ths_adtm_stock",$A3295,$A$1,7,3,100,100,100)</f>
        <v>-0.73045822102425995</v>
      </c>
      <c r="I3295" s="4">
        <f ca="1">[1]!thsiFinD("ths_bbiboll_stock",$A3295,$A$1,7,3,100,100,100)</f>
        <v>40.648125</v>
      </c>
      <c r="J3295" s="4">
        <f ca="1">[1]!thsiFinD("ths_dptb_stock",$A3295,$A$1,7,104,100,100)</f>
        <v>0.42857142857142999</v>
      </c>
      <c r="K3295" s="4">
        <f ca="1">[1]!thsiFinD("ths_srmi_stock",$A3295,$A$1,7,100,100)</f>
        <v>-6.2707051585424001E-2</v>
      </c>
      <c r="L3295" s="4">
        <f ca="1">[1]!thsiFinD("ths_atr_stock",$A3295,$A$1,7,101,100,100)</f>
        <v>1.0457142857143</v>
      </c>
      <c r="M3295" s="4">
        <f ca="1">[1]!thsiFinD("ths_vol_w_stock",$A3295,$A$1)/1000000</f>
        <v>10.010953000000001</v>
      </c>
      <c r="N3295" s="4">
        <f ca="1">[1]!thsiFinD("ths_turnover_ratio_w_stock",$A3295,$A$1)</f>
        <v>1.0931993573430001</v>
      </c>
      <c r="O3295" s="4">
        <f ca="1">[1]!thsiFinD("ths_relative_chg_ratio_w_stock",$A3295,$A$1,104,100)</f>
        <v>-0.22686711270849999</v>
      </c>
      <c r="P3295" s="4"/>
    </row>
    <row r="3296" spans="1:16" x14ac:dyDescent="0.25">
      <c r="A3296" s="2" t="s">
        <v>6601</v>
      </c>
      <c r="B3296" s="2" t="s">
        <v>6602</v>
      </c>
      <c r="C3296" s="4">
        <f ca="1">[1]!thsiFinD("ths_vol_ratio_stock",$A3296,$A$1,7,100)</f>
        <v>1.3792629765091999</v>
      </c>
      <c r="D3296" s="4">
        <f ca="1">[1]!thsiFinD("ths_cr_stock",$A3296,$A$1,7,100,100)</f>
        <v>134.78260869565</v>
      </c>
      <c r="E3296" s="4">
        <f ca="1">[1]!thsiFinD("ths_mfi_stock",$A3296,$A$1,7,100,100)</f>
        <v>74.246108434524999</v>
      </c>
      <c r="F3296" s="4">
        <f ca="1">[1]!thsiFinD("ths_expma_stock",$A3296,$A$1,7,100,100)</f>
        <v>1.8702287950129</v>
      </c>
      <c r="G3296" s="4">
        <f ca="1">[1]!thsiFinD("ths_rsi_stock",$A3296,$A$1,7,100,100)</f>
        <v>59.767243489156002</v>
      </c>
      <c r="H3296" s="4">
        <f ca="1">[1]!thsiFinD("ths_adtm_stock",$A3296,$A$1,7,3,100,100,100)</f>
        <v>0.875</v>
      </c>
      <c r="I3296" s="4">
        <f ca="1">[1]!thsiFinD("ths_bbiboll_stock",$A3296,$A$1,7,3,100,100,100)</f>
        <v>1.8622916666667</v>
      </c>
      <c r="J3296" s="4">
        <f ca="1">[1]!thsiFinD("ths_dptb_stock",$A3296,$A$1,7,104,100,100)</f>
        <v>0.28571428571428997</v>
      </c>
      <c r="K3296" s="4">
        <f ca="1">[1]!thsiFinD("ths_srmi_stock",$A3296,$A$1,7,100,100)</f>
        <v>5.3191489361700999E-3</v>
      </c>
      <c r="L3296" s="4">
        <f ca="1">[1]!thsiFinD("ths_atr_stock",$A3296,$A$1,7,101,100,100)</f>
        <v>2.7142857142857E-2</v>
      </c>
      <c r="M3296" s="4">
        <f ca="1">[1]!thsiFinD("ths_vol_w_stock",$A3296,$A$1)/1000000</f>
        <v>29.266295</v>
      </c>
      <c r="N3296" s="4">
        <f ca="1">[1]!thsiFinD("ths_turnover_ratio_w_stock",$A3296,$A$1)</f>
        <v>0.65464313856862999</v>
      </c>
      <c r="O3296" s="4">
        <f ca="1">[1]!thsiFinD("ths_relative_chg_ratio_w_stock",$A3296,$A$1,104,100)</f>
        <v>-0.35325740593397997</v>
      </c>
      <c r="P3296" s="4"/>
    </row>
    <row r="3297" spans="1:16" x14ac:dyDescent="0.25">
      <c r="A3297" s="2" t="s">
        <v>6603</v>
      </c>
      <c r="B3297" s="2" t="s">
        <v>6604</v>
      </c>
      <c r="C3297" s="4">
        <f ca="1">[1]!thsiFinD("ths_vol_ratio_stock",$A3297,$A$1,7,100)</f>
        <v>0.55545074778553005</v>
      </c>
      <c r="D3297" s="4">
        <f ca="1">[1]!thsiFinD("ths_cr_stock",$A3297,$A$1,7,100,100)</f>
        <v>56.164383561644001</v>
      </c>
      <c r="E3297" s="4">
        <f ca="1">[1]!thsiFinD("ths_mfi_stock",$A3297,$A$1,7,100,100)</f>
        <v>42.573948232033999</v>
      </c>
      <c r="F3297" s="4">
        <f ca="1">[1]!thsiFinD("ths_expma_stock",$A3297,$A$1,7,100,100)</f>
        <v>1.5996090078273</v>
      </c>
      <c r="G3297" s="4">
        <f ca="1">[1]!thsiFinD("ths_rsi_stock",$A3297,$A$1,7,100,100)</f>
        <v>55.597700074399</v>
      </c>
      <c r="H3297" s="4">
        <f ca="1">[1]!thsiFinD("ths_adtm_stock",$A3297,$A$1,7,3,100,100,100)</f>
        <v>-0.36842105263157998</v>
      </c>
      <c r="I3297" s="4">
        <f ca="1">[1]!thsiFinD("ths_bbiboll_stock",$A3297,$A$1,7,3,100,100,100)</f>
        <v>1.5671875</v>
      </c>
      <c r="J3297" s="4">
        <f ca="1">[1]!thsiFinD("ths_dptb_stock",$A3297,$A$1,7,104,100,100)</f>
        <v>0.71428571428570997</v>
      </c>
      <c r="K3297" s="4">
        <f ca="1">[1]!thsiFinD("ths_srmi_stock",$A3297,$A$1,7,100,100)</f>
        <v>-4.2168674698794997E-2</v>
      </c>
      <c r="L3297" s="4">
        <f ca="1">[1]!thsiFinD("ths_atr_stock",$A3297,$A$1,7,101,100,100)</f>
        <v>5.5714285714286001E-2</v>
      </c>
      <c r="M3297" s="4">
        <f ca="1">[1]!thsiFinD("ths_vol_w_stock",$A3297,$A$1)/1000000</f>
        <v>4.8751439999999997</v>
      </c>
      <c r="N3297" s="4">
        <f ca="1">[1]!thsiFinD("ths_turnover_ratio_w_stock",$A3297,$A$1)</f>
        <v>0.29208792607334999</v>
      </c>
      <c r="O3297" s="4">
        <f ca="1">[1]!thsiFinD("ths_relative_chg_ratio_w_stock",$A3297,$A$1,104,100)</f>
        <v>-2.8072451359952999</v>
      </c>
      <c r="P3297" s="4"/>
    </row>
    <row r="3298" spans="1:16" x14ac:dyDescent="0.25">
      <c r="A3298" s="2" t="s">
        <v>6605</v>
      </c>
      <c r="B3298" s="2" t="s">
        <v>6606</v>
      </c>
      <c r="C3298" s="4">
        <f ca="1">[1]!thsiFinD("ths_vol_ratio_stock",$A3298,$A$1,7,100)</f>
        <v>0.97020247792065994</v>
      </c>
      <c r="D3298" s="4">
        <f ca="1">[1]!thsiFinD("ths_cr_stock",$A3298,$A$1,7,100,100)</f>
        <v>142.85714285713999</v>
      </c>
      <c r="E3298" s="4">
        <f ca="1">[1]!thsiFinD("ths_mfi_stock",$A3298,$A$1,7,100,100)</f>
        <v>51.072651663800002</v>
      </c>
      <c r="F3298" s="4">
        <f ca="1">[1]!thsiFinD("ths_expma_stock",$A3298,$A$1,7,100,100)</f>
        <v>1.7457850708638001</v>
      </c>
      <c r="G3298" s="4">
        <f ca="1">[1]!thsiFinD("ths_rsi_stock",$A3298,$A$1,7,100,100)</f>
        <v>54.603354341497003</v>
      </c>
      <c r="H3298" s="4">
        <f ca="1">[1]!thsiFinD("ths_adtm_stock",$A3298,$A$1,7,3,100,100,100)</f>
        <v>0.22222222222221999</v>
      </c>
      <c r="I3298" s="4">
        <f ca="1">[1]!thsiFinD("ths_bbiboll_stock",$A3298,$A$1,7,3,100,100,100)</f>
        <v>1.7467708333333001</v>
      </c>
      <c r="J3298" s="4">
        <f ca="1">[1]!thsiFinD("ths_dptb_stock",$A3298,$A$1,7,104,100,100)</f>
        <v>0.57142857142856995</v>
      </c>
      <c r="K3298" s="4">
        <f ca="1">[1]!thsiFinD("ths_srmi_stock",$A3298,$A$1,7,100,100)</f>
        <v>1.1363636363636E-2</v>
      </c>
      <c r="L3298" s="4">
        <f ca="1">[1]!thsiFinD("ths_atr_stock",$A3298,$A$1,7,101,100,100)</f>
        <v>4.8571428571429001E-2</v>
      </c>
      <c r="M3298" s="4">
        <f ca="1">[1]!thsiFinD("ths_vol_w_stock",$A3298,$A$1)/1000000</f>
        <v>18.593872000000001</v>
      </c>
      <c r="N3298" s="4">
        <f ca="1">[1]!thsiFinD("ths_turnover_ratio_w_stock",$A3298,$A$1)</f>
        <v>0.64732396474366005</v>
      </c>
      <c r="O3298" s="4">
        <f ca="1">[1]!thsiFinD("ths_relative_chg_ratio_w_stock",$A3298,$A$1,104,100)</f>
        <v>-0.91822915734640997</v>
      </c>
      <c r="P3298" s="4"/>
    </row>
    <row r="3299" spans="1:16" x14ac:dyDescent="0.25">
      <c r="A3299" s="2" t="s">
        <v>6607</v>
      </c>
      <c r="B3299" s="2" t="s">
        <v>6608</v>
      </c>
      <c r="C3299" s="4">
        <f ca="1">[1]!thsiFinD("ths_vol_ratio_stock",$A3299,$A$1,7,100)</f>
        <v>1.4911293118027</v>
      </c>
      <c r="D3299" s="4">
        <f ca="1">[1]!thsiFinD("ths_cr_stock",$A3299,$A$1,7,100,100)</f>
        <v>154.33403805496999</v>
      </c>
      <c r="E3299" s="4">
        <f ca="1">[1]!thsiFinD("ths_mfi_stock",$A3299,$A$1,7,100,100)</f>
        <v>51.556416550427997</v>
      </c>
      <c r="F3299" s="4">
        <f ca="1">[1]!thsiFinD("ths_expma_stock",$A3299,$A$1,7,100,100)</f>
        <v>21.169795483196999</v>
      </c>
      <c r="G3299" s="4">
        <f ca="1">[1]!thsiFinD("ths_rsi_stock",$A3299,$A$1,7,100,100)</f>
        <v>62.448216849597998</v>
      </c>
      <c r="H3299" s="4">
        <f ca="1">[1]!thsiFinD("ths_adtm_stock",$A3299,$A$1,7,3,100,100,100)</f>
        <v>0.73184357541900003</v>
      </c>
      <c r="I3299" s="4">
        <f ca="1">[1]!thsiFinD("ths_bbiboll_stock",$A3299,$A$1,7,3,100,100,100)</f>
        <v>21.078854166667</v>
      </c>
      <c r="J3299" s="4">
        <f ca="1">[1]!thsiFinD("ths_dptb_stock",$A3299,$A$1,7,104,100,100)</f>
        <v>0.71428571428570997</v>
      </c>
      <c r="K3299" s="4">
        <f ca="1">[1]!thsiFinD("ths_srmi_stock",$A3299,$A$1,7,100,100)</f>
        <v>2.1188392445878002E-2</v>
      </c>
      <c r="L3299" s="4">
        <f ca="1">[1]!thsiFinD("ths_atr_stock",$A3299,$A$1,7,101,100,100)</f>
        <v>0.57285714285713996</v>
      </c>
      <c r="M3299" s="4">
        <f ca="1">[1]!thsiFinD("ths_vol_w_stock",$A3299,$A$1)/1000000</f>
        <v>37.478461000000003</v>
      </c>
      <c r="N3299" s="4">
        <f ca="1">[1]!thsiFinD("ths_turnover_ratio_w_stock",$A3299,$A$1)</f>
        <v>1.9786481738177</v>
      </c>
      <c r="O3299" s="4">
        <f ca="1">[1]!thsiFinD("ths_relative_chg_ratio_w_stock",$A3299,$A$1,104,100)</f>
        <v>1.7633935818365001</v>
      </c>
      <c r="P3299" s="4"/>
    </row>
    <row r="3300" spans="1:16" x14ac:dyDescent="0.25">
      <c r="A3300" s="2" t="s">
        <v>6609</v>
      </c>
      <c r="B3300" s="2" t="s">
        <v>6610</v>
      </c>
      <c r="C3300" s="4">
        <f ca="1">[1]!thsiFinD("ths_vol_ratio_stock",$A3300,$A$1,7,100)</f>
        <v>0.84072283741631004</v>
      </c>
      <c r="D3300" s="4">
        <f ca="1">[1]!thsiFinD("ths_cr_stock",$A3300,$A$1,7,100,100)</f>
        <v>51.321585903082998</v>
      </c>
      <c r="E3300" s="4">
        <f ca="1">[1]!thsiFinD("ths_mfi_stock",$A3300,$A$1,7,100,100)</f>
        <v>50.50794129498</v>
      </c>
      <c r="F3300" s="4">
        <f ca="1">[1]!thsiFinD("ths_expma_stock",$A3300,$A$1,7,100,100)</f>
        <v>10.767334490698</v>
      </c>
      <c r="G3300" s="4">
        <f ca="1">[1]!thsiFinD("ths_rsi_stock",$A3300,$A$1,7,100,100)</f>
        <v>38.922521754428999</v>
      </c>
      <c r="H3300" s="4">
        <f ca="1">[1]!thsiFinD("ths_adtm_stock",$A3300,$A$1,7,3,100,100,100)</f>
        <v>0.51785714285714002</v>
      </c>
      <c r="I3300" s="4">
        <f ca="1">[1]!thsiFinD("ths_bbiboll_stock",$A3300,$A$1,7,3,100,100,100)</f>
        <v>10.863229166667001</v>
      </c>
      <c r="J3300" s="4">
        <f ca="1">[1]!thsiFinD("ths_dptb_stock",$A3300,$A$1,7,104,100,100)</f>
        <v>0.71428571428570997</v>
      </c>
      <c r="K3300" s="4">
        <f ca="1">[1]!thsiFinD("ths_srmi_stock",$A3300,$A$1,7,100,100)</f>
        <v>-3.6068530207393999E-2</v>
      </c>
      <c r="L3300" s="4">
        <f ca="1">[1]!thsiFinD("ths_atr_stock",$A3300,$A$1,7,101,100,100)</f>
        <v>0.32714285714286001</v>
      </c>
      <c r="M3300" s="4">
        <f ca="1">[1]!thsiFinD("ths_vol_w_stock",$A3300,$A$1)/1000000</f>
        <v>15.974767999999999</v>
      </c>
      <c r="N3300" s="4">
        <f ca="1">[1]!thsiFinD("ths_turnover_ratio_w_stock",$A3300,$A$1)</f>
        <v>3.5846759646979001</v>
      </c>
      <c r="O3300" s="4">
        <f ca="1">[1]!thsiFinD("ths_relative_chg_ratio_w_stock",$A3300,$A$1,104,100)</f>
        <v>-1.0960614913564</v>
      </c>
      <c r="P3300" s="4"/>
    </row>
    <row r="3301" spans="1:16" x14ac:dyDescent="0.25">
      <c r="A3301" s="2" t="s">
        <v>6611</v>
      </c>
      <c r="B3301" s="2" t="s">
        <v>6612</v>
      </c>
      <c r="C3301" s="4">
        <f ca="1">[1]!thsiFinD("ths_vol_ratio_stock",$A3301,$A$1,7,100)</f>
        <v>0.54518201595730997</v>
      </c>
      <c r="D3301" s="4">
        <f ca="1">[1]!thsiFinD("ths_cr_stock",$A3301,$A$1,7,100,100)</f>
        <v>197.16981132075</v>
      </c>
      <c r="E3301" s="4">
        <f ca="1">[1]!thsiFinD("ths_mfi_stock",$A3301,$A$1,7,100,100)</f>
        <v>79.027329427718996</v>
      </c>
      <c r="F3301" s="4">
        <f ca="1">[1]!thsiFinD("ths_expma_stock",$A3301,$A$1,7,100,100)</f>
        <v>5.2835905474739002</v>
      </c>
      <c r="G3301" s="4">
        <f ca="1">[1]!thsiFinD("ths_rsi_stock",$A3301,$A$1,7,100,100)</f>
        <v>63.145765609705002</v>
      </c>
      <c r="H3301" s="4">
        <f ca="1">[1]!thsiFinD("ths_adtm_stock",$A3301,$A$1,7,3,100,100,100)</f>
        <v>0.76</v>
      </c>
      <c r="I3301" s="4">
        <f ca="1">[1]!thsiFinD("ths_bbiboll_stock",$A3301,$A$1,7,3,100,100,100)</f>
        <v>5.2320833333332999</v>
      </c>
      <c r="J3301" s="4">
        <f ca="1">[1]!thsiFinD("ths_dptb_stock",$A3301,$A$1,7,104,100,100)</f>
        <v>0.57142857142856995</v>
      </c>
      <c r="K3301" s="4">
        <f ca="1">[1]!thsiFinD("ths_srmi_stock",$A3301,$A$1,7,100,100)</f>
        <v>2.6315789473684001E-2</v>
      </c>
      <c r="L3301" s="4">
        <f ca="1">[1]!thsiFinD("ths_atr_stock",$A3301,$A$1,7,101,100,100)</f>
        <v>0.15</v>
      </c>
      <c r="M3301" s="4">
        <f ca="1">[1]!thsiFinD("ths_vol_w_stock",$A3301,$A$1)/1000000</f>
        <v>29.199524</v>
      </c>
      <c r="N3301" s="4">
        <f ca="1">[1]!thsiFinD("ths_turnover_ratio_w_stock",$A3301,$A$1)</f>
        <v>1.139140001116</v>
      </c>
      <c r="O3301" s="4">
        <f ca="1">[1]!thsiFinD("ths_relative_chg_ratio_w_stock",$A3301,$A$1,104,100)</f>
        <v>0.21385034453862001</v>
      </c>
      <c r="P3301" s="4"/>
    </row>
    <row r="3302" spans="1:16" x14ac:dyDescent="0.25">
      <c r="A3302" s="2" t="s">
        <v>6613</v>
      </c>
      <c r="B3302" s="2" t="s">
        <v>6614</v>
      </c>
      <c r="C3302" s="4">
        <f ca="1">[1]!thsiFinD("ths_vol_ratio_stock",$A3302,$A$1,7,100)</f>
        <v>0.98746128332228</v>
      </c>
      <c r="D3302" s="4">
        <f ca="1">[1]!thsiFinD("ths_cr_stock",$A3302,$A$1,7,100,100)</f>
        <v>80</v>
      </c>
      <c r="E3302" s="4">
        <f ca="1">[1]!thsiFinD("ths_mfi_stock",$A3302,$A$1,7,100,100)</f>
        <v>30.632053047115001</v>
      </c>
      <c r="F3302" s="4">
        <f ca="1">[1]!thsiFinD("ths_expma_stock",$A3302,$A$1,7,100,100)</f>
        <v>9.9000083299973998</v>
      </c>
      <c r="G3302" s="4">
        <f ca="1">[1]!thsiFinD("ths_rsi_stock",$A3302,$A$1,7,100,100)</f>
        <v>63.270302914825002</v>
      </c>
      <c r="H3302" s="4">
        <f ca="1">[1]!thsiFinD("ths_adtm_stock",$A3302,$A$1,7,3,100,100,100)</f>
        <v>0.36585365853659002</v>
      </c>
      <c r="I3302" s="4">
        <f ca="1">[1]!thsiFinD("ths_bbiboll_stock",$A3302,$A$1,7,3,100,100,100)</f>
        <v>9.8142708333332997</v>
      </c>
      <c r="J3302" s="4">
        <f ca="1">[1]!thsiFinD("ths_dptb_stock",$A3302,$A$1,7,104,100,100)</f>
        <v>0.71428571428570997</v>
      </c>
      <c r="K3302" s="4">
        <f ca="1">[1]!thsiFinD("ths_srmi_stock",$A3302,$A$1,7,100,100)</f>
        <v>-9.9999999999990006E-4</v>
      </c>
      <c r="L3302" s="4">
        <f ca="1">[1]!thsiFinD("ths_atr_stock",$A3302,$A$1,7,101,100,100)</f>
        <v>0.19571428571429</v>
      </c>
      <c r="M3302" s="4">
        <f ca="1">[1]!thsiFinD("ths_vol_w_stock",$A3302,$A$1)/1000000</f>
        <v>5.8502099999999997</v>
      </c>
      <c r="N3302" s="4">
        <f ca="1">[1]!thsiFinD("ths_turnover_ratio_w_stock",$A3302,$A$1)</f>
        <v>2.3400840000000001</v>
      </c>
      <c r="O3302" s="4">
        <f ca="1">[1]!thsiFinD("ths_relative_chg_ratio_w_stock",$A3302,$A$1,104,100)</f>
        <v>0.96520101191593</v>
      </c>
      <c r="P3302" s="4"/>
    </row>
    <row r="3303" spans="1:16" x14ac:dyDescent="0.25">
      <c r="A3303" s="2" t="s">
        <v>6615</v>
      </c>
      <c r="B3303" s="2" t="s">
        <v>6616</v>
      </c>
      <c r="C3303" s="4">
        <f ca="1">[1]!thsiFinD("ths_vol_ratio_stock",$A3303,$A$1,7,100)</f>
        <v>0.77955492146189997</v>
      </c>
      <c r="D3303" s="4">
        <f ca="1">[1]!thsiFinD("ths_cr_stock",$A3303,$A$1,7,100,100)</f>
        <v>140</v>
      </c>
      <c r="E3303" s="4">
        <f ca="1">[1]!thsiFinD("ths_mfi_stock",$A3303,$A$1,7,100,100)</f>
        <v>55.192316152888999</v>
      </c>
      <c r="F3303" s="4">
        <f ca="1">[1]!thsiFinD("ths_expma_stock",$A3303,$A$1,7,100,100)</f>
        <v>3.2531994821165999</v>
      </c>
      <c r="G3303" s="4">
        <f ca="1">[1]!thsiFinD("ths_rsi_stock",$A3303,$A$1,7,100,100)</f>
        <v>71.543005833948996</v>
      </c>
      <c r="H3303" s="4">
        <f ca="1">[1]!thsiFinD("ths_adtm_stock",$A3303,$A$1,7,3,100,100,100)</f>
        <v>0.81632653061225002</v>
      </c>
      <c r="I3303" s="4">
        <f ca="1">[1]!thsiFinD("ths_bbiboll_stock",$A3303,$A$1,7,3,100,100,100)</f>
        <v>3.1857291666666998</v>
      </c>
      <c r="J3303" s="4">
        <f ca="1">[1]!thsiFinD("ths_dptb_stock",$A3303,$A$1,7,104,100,100)</f>
        <v>0.42857142857142999</v>
      </c>
      <c r="K3303" s="4">
        <f ca="1">[1]!thsiFinD("ths_srmi_stock",$A3303,$A$1,7,100,100)</f>
        <v>3.5820895522387999E-2</v>
      </c>
      <c r="L3303" s="4">
        <f ca="1">[1]!thsiFinD("ths_atr_stock",$A3303,$A$1,7,101,100,100)</f>
        <v>0.12</v>
      </c>
      <c r="M3303" s="4">
        <f ca="1">[1]!thsiFinD("ths_vol_w_stock",$A3303,$A$1)/1000000</f>
        <v>46.516604000000001</v>
      </c>
      <c r="N3303" s="4">
        <f ca="1">[1]!thsiFinD("ths_turnover_ratio_w_stock",$A3303,$A$1)</f>
        <v>1.1969500561588999</v>
      </c>
      <c r="O3303" s="4">
        <f ca="1">[1]!thsiFinD("ths_relative_chg_ratio_w_stock",$A3303,$A$1,104,100)</f>
        <v>2.0932257744942002</v>
      </c>
      <c r="P3303" s="4"/>
    </row>
    <row r="3304" spans="1:16" x14ac:dyDescent="0.25">
      <c r="A3304" s="2" t="s">
        <v>6617</v>
      </c>
      <c r="B3304" s="2" t="s">
        <v>6618</v>
      </c>
      <c r="C3304" s="4">
        <f ca="1">[1]!thsiFinD("ths_vol_ratio_stock",$A3304,$A$1,7,100)</f>
        <v>1.7078100224641</v>
      </c>
      <c r="D3304" s="4">
        <f ca="1">[1]!thsiFinD("ths_cr_stock",$A3304,$A$1,7,100,100)</f>
        <v>194.23076923076999</v>
      </c>
      <c r="E3304" s="4">
        <f ca="1">[1]!thsiFinD("ths_mfi_stock",$A3304,$A$1,7,100,100)</f>
        <v>72.975079673804998</v>
      </c>
      <c r="F3304" s="4">
        <f ca="1">[1]!thsiFinD("ths_expma_stock",$A3304,$A$1,7,100,100)</f>
        <v>5.5639493911800999</v>
      </c>
      <c r="G3304" s="4">
        <f ca="1">[1]!thsiFinD("ths_rsi_stock",$A3304,$A$1,7,100,100)</f>
        <v>59.965353555969998</v>
      </c>
      <c r="H3304" s="4">
        <f ca="1">[1]!thsiFinD("ths_adtm_stock",$A3304,$A$1,7,3,100,100,100)</f>
        <v>0.546875</v>
      </c>
      <c r="I3304" s="4">
        <f ca="1">[1]!thsiFinD("ths_bbiboll_stock",$A3304,$A$1,7,3,100,100,100)</f>
        <v>5.5627083333333003</v>
      </c>
      <c r="J3304" s="4">
        <f ca="1">[1]!thsiFinD("ths_dptb_stock",$A3304,$A$1,7,104,100,100)</f>
        <v>0.42857142857142999</v>
      </c>
      <c r="K3304" s="4">
        <f ca="1">[1]!thsiFinD("ths_srmi_stock",$A3304,$A$1,7,100,100)</f>
        <v>1.7636684303351E-2</v>
      </c>
      <c r="L3304" s="4">
        <f ca="1">[1]!thsiFinD("ths_atr_stock",$A3304,$A$1,7,101,100,100)</f>
        <v>0.15857142857143</v>
      </c>
      <c r="M3304" s="4">
        <f ca="1">[1]!thsiFinD("ths_vol_w_stock",$A3304,$A$1)/1000000</f>
        <v>13.537559</v>
      </c>
      <c r="N3304" s="4">
        <f ca="1">[1]!thsiFinD("ths_turnover_ratio_w_stock",$A3304,$A$1)</f>
        <v>2.0110287858646001</v>
      </c>
      <c r="O3304" s="4">
        <f ca="1">[1]!thsiFinD("ths_relative_chg_ratio_w_stock",$A3304,$A$1,104,100)</f>
        <v>0.35722216777827998</v>
      </c>
      <c r="P3304" s="4"/>
    </row>
    <row r="3305" spans="1:16" x14ac:dyDescent="0.25">
      <c r="A3305" s="2" t="s">
        <v>6619</v>
      </c>
      <c r="B3305" s="2" t="s">
        <v>6620</v>
      </c>
      <c r="C3305" s="4">
        <f ca="1">[1]!thsiFinD("ths_vol_ratio_stock",$A3305,$A$1,7,100)</f>
        <v>1.6505651716383001</v>
      </c>
      <c r="D3305" s="4">
        <f ca="1">[1]!thsiFinD("ths_cr_stock",$A3305,$A$1,7,100,100)</f>
        <v>52.017937219731003</v>
      </c>
      <c r="E3305" s="4">
        <f ca="1">[1]!thsiFinD("ths_mfi_stock",$A3305,$A$1,7,100,100)</f>
        <v>30.342861667028</v>
      </c>
      <c r="F3305" s="4">
        <f ca="1">[1]!thsiFinD("ths_expma_stock",$A3305,$A$1,7,100,100)</f>
        <v>4.5047683747359999</v>
      </c>
      <c r="G3305" s="4">
        <f ca="1">[1]!thsiFinD("ths_rsi_stock",$A3305,$A$1,7,100,100)</f>
        <v>44.716935565798003</v>
      </c>
      <c r="H3305" s="4">
        <f ca="1">[1]!thsiFinD("ths_adtm_stock",$A3305,$A$1,7,3,100,100,100)</f>
        <v>4.9999999999998997E-2</v>
      </c>
      <c r="I3305" s="4">
        <f ca="1">[1]!thsiFinD("ths_bbiboll_stock",$A3305,$A$1,7,3,100,100,100)</f>
        <v>4.5149999999999997</v>
      </c>
      <c r="J3305" s="4">
        <f ca="1">[1]!thsiFinD("ths_dptb_stock",$A3305,$A$1,7,104,100,100)</f>
        <v>0.42857142857142999</v>
      </c>
      <c r="K3305" s="4">
        <f ca="1">[1]!thsiFinD("ths_srmi_stock",$A3305,$A$1,7,100,100)</f>
        <v>-3.2467532467532999E-2</v>
      </c>
      <c r="L3305" s="4">
        <f ca="1">[1]!thsiFinD("ths_atr_stock",$A3305,$A$1,7,101,100,100)</f>
        <v>0.16857142857143001</v>
      </c>
      <c r="M3305" s="4">
        <f ca="1">[1]!thsiFinD("ths_vol_w_stock",$A3305,$A$1)/1000000</f>
        <v>82.317704000000006</v>
      </c>
      <c r="N3305" s="4">
        <f ca="1">[1]!thsiFinD("ths_turnover_ratio_w_stock",$A3305,$A$1)</f>
        <v>3.9582347882333</v>
      </c>
      <c r="O3305" s="4">
        <f ca="1">[1]!thsiFinD("ths_relative_chg_ratio_w_stock",$A3305,$A$1,104,100)</f>
        <v>-2.7550041308247999</v>
      </c>
      <c r="P3305" s="4"/>
    </row>
    <row r="3306" spans="1:16" x14ac:dyDescent="0.25">
      <c r="A3306" s="2" t="s">
        <v>6621</v>
      </c>
      <c r="B3306" s="2" t="s">
        <v>6622</v>
      </c>
      <c r="C3306" s="4">
        <f ca="1">[1]!thsiFinD("ths_vol_ratio_stock",$A3306,$A$1,7,100)</f>
        <v>1.0045896650535</v>
      </c>
      <c r="D3306" s="4">
        <f ca="1">[1]!thsiFinD("ths_cr_stock",$A3306,$A$1,7,100,100)</f>
        <v>97.142857142858006</v>
      </c>
      <c r="E3306" s="4">
        <f ca="1">[1]!thsiFinD("ths_mfi_stock",$A3306,$A$1,7,100,100)</f>
        <v>61.663573911206001</v>
      </c>
      <c r="F3306" s="4">
        <f ca="1">[1]!thsiFinD("ths_expma_stock",$A3306,$A$1,7,100,100)</f>
        <v>3.4221459304212001</v>
      </c>
      <c r="G3306" s="4">
        <f ca="1">[1]!thsiFinD("ths_rsi_stock",$A3306,$A$1,7,100,100)</f>
        <v>51.579328230230999</v>
      </c>
      <c r="H3306" s="4">
        <f ca="1">[1]!thsiFinD("ths_adtm_stock",$A3306,$A$1,7,3,100,100,100)</f>
        <v>0.54166666666666996</v>
      </c>
      <c r="I3306" s="4">
        <f ca="1">[1]!thsiFinD("ths_bbiboll_stock",$A3306,$A$1,7,3,100,100,100)</f>
        <v>3.4279166666666998</v>
      </c>
      <c r="J3306" s="4">
        <f ca="1">[1]!thsiFinD("ths_dptb_stock",$A3306,$A$1,7,104,100,100)</f>
        <v>0.57142857142856995</v>
      </c>
      <c r="K3306" s="4">
        <f ca="1">[1]!thsiFinD("ths_srmi_stock",$A3306,$A$1,7,100,100)</f>
        <v>5.8139534883720999E-3</v>
      </c>
      <c r="L3306" s="4">
        <f ca="1">[1]!thsiFinD("ths_atr_stock",$A3306,$A$1,7,101,100,100)</f>
        <v>9.8571428571429004E-2</v>
      </c>
      <c r="M3306" s="4">
        <f ca="1">[1]!thsiFinD("ths_vol_w_stock",$A3306,$A$1)/1000000</f>
        <v>34.666719999999998</v>
      </c>
      <c r="N3306" s="4">
        <f ca="1">[1]!thsiFinD("ths_turnover_ratio_w_stock",$A3306,$A$1)</f>
        <v>0.51782946222534998</v>
      </c>
      <c r="O3306" s="4">
        <f ca="1">[1]!thsiFinD("ths_relative_chg_ratio_w_stock",$A3306,$A$1,104,100)</f>
        <v>1.7238939293776001</v>
      </c>
      <c r="P3306" s="4"/>
    </row>
    <row r="3307" spans="1:16" x14ac:dyDescent="0.25">
      <c r="A3307" s="2" t="s">
        <v>6623</v>
      </c>
      <c r="B3307" s="2" t="s">
        <v>6624</v>
      </c>
      <c r="C3307" s="4">
        <f ca="1">[1]!thsiFinD("ths_vol_ratio_stock",$A3307,$A$1,7,100)</f>
        <v>1.0931967520943</v>
      </c>
      <c r="D3307" s="4">
        <f ca="1">[1]!thsiFinD("ths_cr_stock",$A3307,$A$1,7,100,100)</f>
        <v>77.586206896552</v>
      </c>
      <c r="E3307" s="4">
        <f ca="1">[1]!thsiFinD("ths_mfi_stock",$A3307,$A$1,7,100,100)</f>
        <v>50.218874304534999</v>
      </c>
      <c r="F3307" s="4">
        <f ca="1">[1]!thsiFinD("ths_expma_stock",$A3307,$A$1,7,100,100)</f>
        <v>6.1119405191249001</v>
      </c>
      <c r="G3307" s="4">
        <f ca="1">[1]!thsiFinD("ths_rsi_stock",$A3307,$A$1,7,100,100)</f>
        <v>49.428769874434003</v>
      </c>
      <c r="H3307" s="4">
        <f ca="1">[1]!thsiFinD("ths_adtm_stock",$A3307,$A$1,7,3,100,100,100)</f>
        <v>9.3749999999998002E-2</v>
      </c>
      <c r="I3307" s="4">
        <f ca="1">[1]!thsiFinD("ths_bbiboll_stock",$A3307,$A$1,7,3,100,100,100)</f>
        <v>6.0796875000000004</v>
      </c>
      <c r="J3307" s="4">
        <f ca="1">[1]!thsiFinD("ths_dptb_stock",$A3307,$A$1,7,104,100,100)</f>
        <v>0.28571428571428997</v>
      </c>
      <c r="K3307" s="4">
        <f ca="1">[1]!thsiFinD("ths_srmi_stock",$A3307,$A$1,7,100,100)</f>
        <v>-2.2471910112360001E-2</v>
      </c>
      <c r="L3307" s="4">
        <f ca="1">[1]!thsiFinD("ths_atr_stock",$A3307,$A$1,7,101,100,100)</f>
        <v>0.14714285714285999</v>
      </c>
      <c r="M3307" s="4">
        <f ca="1">[1]!thsiFinD("ths_vol_w_stock",$A3307,$A$1)/1000000</f>
        <v>6.2144000000000004</v>
      </c>
      <c r="N3307" s="4">
        <f ca="1">[1]!thsiFinD("ths_turnover_ratio_w_stock",$A3307,$A$1)</f>
        <v>1.2516637783675</v>
      </c>
      <c r="O3307" s="4">
        <f ca="1">[1]!thsiFinD("ths_relative_chg_ratio_w_stock",$A3307,$A$1,104,100)</f>
        <v>-1.167589653491</v>
      </c>
      <c r="P3307" s="4"/>
    </row>
    <row r="3308" spans="1:16" x14ac:dyDescent="0.25">
      <c r="A3308" s="2" t="s">
        <v>6625</v>
      </c>
      <c r="B3308" s="2" t="s">
        <v>6626</v>
      </c>
      <c r="C3308" s="4">
        <f ca="1">[1]!thsiFinD("ths_vol_ratio_stock",$A3308,$A$1,7,100)</f>
        <v>0.99757073002600005</v>
      </c>
      <c r="D3308" s="4">
        <f ca="1">[1]!thsiFinD("ths_cr_stock",$A3308,$A$1,7,100,100)</f>
        <v>72.299872935197001</v>
      </c>
      <c r="E3308" s="4">
        <f ca="1">[1]!thsiFinD("ths_mfi_stock",$A3308,$A$1,7,100,100)</f>
        <v>50.031441513151997</v>
      </c>
      <c r="F3308" s="4">
        <f ca="1">[1]!thsiFinD("ths_expma_stock",$A3308,$A$1,7,100,100)</f>
        <v>14.624950051763999</v>
      </c>
      <c r="G3308" s="4">
        <f ca="1">[1]!thsiFinD("ths_rsi_stock",$A3308,$A$1,7,100,100)</f>
        <v>52.339141268269003</v>
      </c>
      <c r="H3308" s="4">
        <f ca="1">[1]!thsiFinD("ths_adtm_stock",$A3308,$A$1,7,3,100,100,100)</f>
        <v>0.78571428571429003</v>
      </c>
      <c r="I3308" s="4">
        <f ca="1">[1]!thsiFinD("ths_bbiboll_stock",$A3308,$A$1,7,3,100,100,100)</f>
        <v>14.62</v>
      </c>
      <c r="J3308" s="4">
        <f ca="1">[1]!thsiFinD("ths_dptb_stock",$A3308,$A$1,7,104,100,100)</f>
        <v>0.57142857142856995</v>
      </c>
      <c r="K3308" s="4">
        <f ca="1">[1]!thsiFinD("ths_srmi_stock",$A3308,$A$1,7,100,100)</f>
        <v>-2.5049439683586E-2</v>
      </c>
      <c r="L3308" s="4">
        <f ca="1">[1]!thsiFinD("ths_atr_stock",$A3308,$A$1,7,101,100,100)</f>
        <v>0.66428571428571004</v>
      </c>
      <c r="M3308" s="4">
        <f ca="1">[1]!thsiFinD("ths_vol_w_stock",$A3308,$A$1)/1000000</f>
        <v>77.79307</v>
      </c>
      <c r="N3308" s="4">
        <f ca="1">[1]!thsiFinD("ths_turnover_ratio_w_stock",$A3308,$A$1)</f>
        <v>5.9461589591184003</v>
      </c>
      <c r="O3308" s="4">
        <f ca="1">[1]!thsiFinD("ths_relative_chg_ratio_w_stock",$A3308,$A$1,104,100)</f>
        <v>-1.753257405934</v>
      </c>
      <c r="P3308" s="4"/>
    </row>
    <row r="3309" spans="1:16" x14ac:dyDescent="0.25">
      <c r="A3309" s="2" t="s">
        <v>6627</v>
      </c>
      <c r="B3309" s="2" t="s">
        <v>6628</v>
      </c>
      <c r="C3309" s="4">
        <f ca="1">[1]!thsiFinD("ths_vol_ratio_stock",$A3309,$A$1,7,100)</f>
        <v>1.3326678811166</v>
      </c>
      <c r="D3309" s="4">
        <f ca="1">[1]!thsiFinD("ths_cr_stock",$A3309,$A$1,7,100,100)</f>
        <v>190.625</v>
      </c>
      <c r="E3309" s="4">
        <f ca="1">[1]!thsiFinD("ths_mfi_stock",$A3309,$A$1,7,100,100)</f>
        <v>61.541897061613</v>
      </c>
      <c r="F3309" s="4">
        <f ca="1">[1]!thsiFinD("ths_expma_stock",$A3309,$A$1,7,100,100)</f>
        <v>3.0948707102427</v>
      </c>
      <c r="G3309" s="4">
        <f ca="1">[1]!thsiFinD("ths_rsi_stock",$A3309,$A$1,7,100,100)</f>
        <v>69.719928297511998</v>
      </c>
      <c r="H3309" s="4">
        <f ca="1">[1]!thsiFinD("ths_adtm_stock",$A3309,$A$1,7,3,100,100,100)</f>
        <v>0.90243902439024004</v>
      </c>
      <c r="I3309" s="4">
        <f ca="1">[1]!thsiFinD("ths_bbiboll_stock",$A3309,$A$1,7,3,100,100,100)</f>
        <v>3.0829166666667001</v>
      </c>
      <c r="J3309" s="4">
        <f ca="1">[1]!thsiFinD("ths_dptb_stock",$A3309,$A$1,7,104,100,100)</f>
        <v>0.42857142857142999</v>
      </c>
      <c r="K3309" s="4">
        <f ca="1">[1]!thsiFinD("ths_srmi_stock",$A3309,$A$1,7,100,100)</f>
        <v>3.4920634920634998E-2</v>
      </c>
      <c r="L3309" s="4">
        <f ca="1">[1]!thsiFinD("ths_atr_stock",$A3309,$A$1,7,101,100,100)</f>
        <v>0.09</v>
      </c>
      <c r="M3309" s="4">
        <f ca="1">[1]!thsiFinD("ths_vol_w_stock",$A3309,$A$1)/1000000</f>
        <v>25.689422</v>
      </c>
      <c r="N3309" s="4">
        <f ca="1">[1]!thsiFinD("ths_turnover_ratio_w_stock",$A3309,$A$1)</f>
        <v>1.6758730312542001</v>
      </c>
      <c r="O3309" s="4">
        <f ca="1">[1]!thsiFinD("ths_relative_chg_ratio_w_stock",$A3309,$A$1,104,100)</f>
        <v>-0.35325740593397997</v>
      </c>
      <c r="P3309" s="4"/>
    </row>
    <row r="3310" spans="1:16" x14ac:dyDescent="0.25">
      <c r="A3310" s="2" t="s">
        <v>6629</v>
      </c>
      <c r="B3310" s="2" t="s">
        <v>6630</v>
      </c>
      <c r="C3310" s="4">
        <f ca="1">[1]!thsiFinD("ths_vol_ratio_stock",$A3310,$A$1,7,100)</f>
        <v>1.1872123117375</v>
      </c>
      <c r="D3310" s="4">
        <f ca="1">[1]!thsiFinD("ths_cr_stock",$A3310,$A$1,7,100,100)</f>
        <v>16.717325227962998</v>
      </c>
      <c r="E3310" s="4">
        <f ca="1">[1]!thsiFinD("ths_mfi_stock",$A3310,$A$1,7,100,100)</f>
        <v>42.953605884170003</v>
      </c>
      <c r="F3310" s="4">
        <f ca="1">[1]!thsiFinD("ths_expma_stock",$A3310,$A$1,7,100,100)</f>
        <v>7.2531068640904</v>
      </c>
      <c r="G3310" s="4">
        <f ca="1">[1]!thsiFinD("ths_rsi_stock",$A3310,$A$1,7,100,100)</f>
        <v>31.514604534206999</v>
      </c>
      <c r="H3310" s="4">
        <f ca="1">[1]!thsiFinD("ths_adtm_stock",$A3310,$A$1,7,3,100,100,100)</f>
        <v>-0.55357142857143005</v>
      </c>
      <c r="I3310" s="4">
        <f ca="1">[1]!thsiFinD("ths_bbiboll_stock",$A3310,$A$1,7,3,100,100,100)</f>
        <v>7.3232291666667004</v>
      </c>
      <c r="J3310" s="4">
        <f ca="1">[1]!thsiFinD("ths_dptb_stock",$A3310,$A$1,7,104,100,100)</f>
        <v>0.71428571428570997</v>
      </c>
      <c r="K3310" s="4">
        <f ca="1">[1]!thsiFinD("ths_srmi_stock",$A3310,$A$1,7,100,100)</f>
        <v>-7.0866141732283006E-2</v>
      </c>
      <c r="L3310" s="4">
        <f ca="1">[1]!thsiFinD("ths_atr_stock",$A3310,$A$1,7,101,100,100)</f>
        <v>0.20428571428570999</v>
      </c>
      <c r="M3310" s="4">
        <f ca="1">[1]!thsiFinD("ths_vol_w_stock",$A3310,$A$1)/1000000</f>
        <v>30.466260999999999</v>
      </c>
      <c r="N3310" s="4">
        <f ca="1">[1]!thsiFinD("ths_turnover_ratio_w_stock",$A3310,$A$1)</f>
        <v>0.73615093924626995</v>
      </c>
      <c r="O3310" s="4">
        <f ca="1">[1]!thsiFinD("ths_relative_chg_ratio_w_stock",$A3310,$A$1,104,100)</f>
        <v>0.78959973692316998</v>
      </c>
      <c r="P3310" s="4"/>
    </row>
    <row r="3311" spans="1:16" x14ac:dyDescent="0.25">
      <c r="A3311" s="2" t="s">
        <v>6631</v>
      </c>
      <c r="B3311" s="2" t="s">
        <v>6632</v>
      </c>
      <c r="C3311" s="4">
        <f ca="1">[1]!thsiFinD("ths_vol_ratio_stock",$A3311,$A$1,7,100)</f>
        <v>1.4852204951674</v>
      </c>
      <c r="D3311" s="4">
        <f ca="1">[1]!thsiFinD("ths_cr_stock",$A3311,$A$1,7,100,100)</f>
        <v>132.91925465839</v>
      </c>
      <c r="E3311" s="4">
        <f ca="1">[1]!thsiFinD("ths_mfi_stock",$A3311,$A$1,7,100,100)</f>
        <v>66.665927097264003</v>
      </c>
      <c r="F3311" s="4">
        <f ca="1">[1]!thsiFinD("ths_expma_stock",$A3311,$A$1,7,100,100)</f>
        <v>6.3803487862852997</v>
      </c>
      <c r="G3311" s="4">
        <f ca="1">[1]!thsiFinD("ths_rsi_stock",$A3311,$A$1,7,100,100)</f>
        <v>61.577970480729</v>
      </c>
      <c r="H3311" s="4">
        <f ca="1">[1]!thsiFinD("ths_adtm_stock",$A3311,$A$1,7,3,100,100,100)</f>
        <v>-0.16216216216216001</v>
      </c>
      <c r="I3311" s="4">
        <f ca="1">[1]!thsiFinD("ths_bbiboll_stock",$A3311,$A$1,7,3,100,100,100)</f>
        <v>6.3930208333333001</v>
      </c>
      <c r="J3311" s="4">
        <f ca="1">[1]!thsiFinD("ths_dptb_stock",$A3311,$A$1,7,104,100,100)</f>
        <v>0.57142857142856995</v>
      </c>
      <c r="K3311" s="4">
        <f ca="1">[1]!thsiFinD("ths_srmi_stock",$A3311,$A$1,7,100,100)</f>
        <v>1.9969278033793999E-2</v>
      </c>
      <c r="L3311" s="4">
        <f ca="1">[1]!thsiFinD("ths_atr_stock",$A3311,$A$1,7,101,100,100)</f>
        <v>0.18</v>
      </c>
      <c r="M3311" s="4">
        <f ca="1">[1]!thsiFinD("ths_vol_w_stock",$A3311,$A$1)/1000000</f>
        <v>51.490692000000003</v>
      </c>
      <c r="N3311" s="4">
        <f ca="1">[1]!thsiFinD("ths_turnover_ratio_w_stock",$A3311,$A$1)</f>
        <v>1.1645908172762001</v>
      </c>
      <c r="O3311" s="4">
        <f ca="1">[1]!thsiFinD("ths_relative_chg_ratio_w_stock",$A3311,$A$1,104,100)</f>
        <v>3.1443578563872001</v>
      </c>
      <c r="P3311" s="4"/>
    </row>
    <row r="3312" spans="1:16" x14ac:dyDescent="0.25">
      <c r="A3312" s="2" t="s">
        <v>6633</v>
      </c>
      <c r="B3312" s="2" t="s">
        <v>6634</v>
      </c>
      <c r="C3312" s="4">
        <f ca="1">[1]!thsiFinD("ths_vol_ratio_stock",$A3312,$A$1,7,100)</f>
        <v>0.88546967649718</v>
      </c>
      <c r="D3312" s="4">
        <f ca="1">[1]!thsiFinD("ths_cr_stock",$A3312,$A$1,7,100,100)</f>
        <v>90.318471337579993</v>
      </c>
      <c r="E3312" s="4">
        <f ca="1">[1]!thsiFinD("ths_mfi_stock",$A3312,$A$1,7,100,100)</f>
        <v>44.443589289565999</v>
      </c>
      <c r="F3312" s="4">
        <f ca="1">[1]!thsiFinD("ths_expma_stock",$A3312,$A$1,7,100,100)</f>
        <v>26.039230096467001</v>
      </c>
      <c r="G3312" s="4">
        <f ca="1">[1]!thsiFinD("ths_rsi_stock",$A3312,$A$1,7,100,100)</f>
        <v>53.370170105740002</v>
      </c>
      <c r="H3312" s="4">
        <f ca="1">[1]!thsiFinD("ths_adtm_stock",$A3312,$A$1,7,3,100,100,100)</f>
        <v>0.3</v>
      </c>
      <c r="I3312" s="4">
        <f ca="1">[1]!thsiFinD("ths_bbiboll_stock",$A3312,$A$1,7,3,100,100,100)</f>
        <v>25.928958333333</v>
      </c>
      <c r="J3312" s="4">
        <f ca="1">[1]!thsiFinD("ths_dptb_stock",$A3312,$A$1,7,104,100,100)</f>
        <v>0.28571428571428997</v>
      </c>
      <c r="K3312" s="4">
        <f ca="1">[1]!thsiFinD("ths_srmi_stock",$A3312,$A$1,7,100,100)</f>
        <v>-2.0997375328084E-2</v>
      </c>
      <c r="L3312" s="4">
        <f ca="1">[1]!thsiFinD("ths_atr_stock",$A3312,$A$1,7,101,100,100)</f>
        <v>0.71857142857142997</v>
      </c>
      <c r="M3312" s="4">
        <f ca="1">[1]!thsiFinD("ths_vol_w_stock",$A3312,$A$1)/1000000</f>
        <v>20.681387999999998</v>
      </c>
      <c r="N3312" s="4">
        <f ca="1">[1]!thsiFinD("ths_turnover_ratio_w_stock",$A3312,$A$1)</f>
        <v>1.1557628034737999</v>
      </c>
      <c r="O3312" s="4">
        <f ca="1">[1]!thsiFinD("ths_relative_chg_ratio_w_stock",$A3312,$A$1,104,100)</f>
        <v>0.18582615201750999</v>
      </c>
      <c r="P3312" s="4"/>
    </row>
    <row r="3313" spans="1:16" x14ac:dyDescent="0.25">
      <c r="A3313" s="2" t="s">
        <v>6635</v>
      </c>
      <c r="B3313" s="2" t="s">
        <v>6636</v>
      </c>
      <c r="C3313" s="4">
        <f ca="1">[1]!thsiFinD("ths_vol_ratio_stock",$A3313,$A$1,7,100)</f>
        <v>1.0474312497592</v>
      </c>
      <c r="D3313" s="4">
        <f ca="1">[1]!thsiFinD("ths_cr_stock",$A3313,$A$1,7,100,100)</f>
        <v>312.94964028777002</v>
      </c>
      <c r="E3313" s="4">
        <f ca="1">[1]!thsiFinD("ths_mfi_stock",$A3313,$A$1,7,100,100)</f>
        <v>93.643709734420995</v>
      </c>
      <c r="F3313" s="4">
        <f ca="1">[1]!thsiFinD("ths_expma_stock",$A3313,$A$1,7,100,100)</f>
        <v>24.754932006210002</v>
      </c>
      <c r="G3313" s="4">
        <f ca="1">[1]!thsiFinD("ths_rsi_stock",$A3313,$A$1,7,100,100)</f>
        <v>80.726304449666998</v>
      </c>
      <c r="H3313" s="4">
        <f ca="1">[1]!thsiFinD("ths_adtm_stock",$A3313,$A$1,7,3,100,100,100)</f>
        <v>0.96028037383178</v>
      </c>
      <c r="I3313" s="4">
        <f ca="1">[1]!thsiFinD("ths_bbiboll_stock",$A3313,$A$1,7,3,100,100,100)</f>
        <v>24.441145833333</v>
      </c>
      <c r="J3313" s="4">
        <f ca="1">[1]!thsiFinD("ths_dptb_stock",$A3313,$A$1,7,104,100,100)</f>
        <v>0.57142857142856995</v>
      </c>
      <c r="K3313" s="4">
        <f ca="1">[1]!thsiFinD("ths_srmi_stock",$A3313,$A$1,7,100,100)</f>
        <v>7.0639305445934997E-2</v>
      </c>
      <c r="L3313" s="4">
        <f ca="1">[1]!thsiFinD("ths_atr_stock",$A3313,$A$1,7,101,100,100)</f>
        <v>0.82</v>
      </c>
      <c r="M3313" s="4">
        <f ca="1">[1]!thsiFinD("ths_vol_w_stock",$A3313,$A$1)/1000000</f>
        <v>29.635176000000001</v>
      </c>
      <c r="N3313" s="4">
        <f ca="1">[1]!thsiFinD("ths_turnover_ratio_w_stock",$A3313,$A$1)</f>
        <v>0.74093449236941</v>
      </c>
      <c r="O3313" s="4">
        <f ca="1">[1]!thsiFinD("ths_relative_chg_ratio_w_stock",$A3313,$A$1,104,100)</f>
        <v>-0.58947787837492005</v>
      </c>
      <c r="P3313" s="4"/>
    </row>
    <row r="3314" spans="1:16" x14ac:dyDescent="0.25">
      <c r="A3314" s="2" t="s">
        <v>6637</v>
      </c>
      <c r="B3314" s="2" t="s">
        <v>6638</v>
      </c>
      <c r="C3314" s="4">
        <f ca="1">[1]!thsiFinD("ths_vol_ratio_stock",$A3314,$A$1,7,100)</f>
        <v>1.3661130313076</v>
      </c>
      <c r="D3314" s="4">
        <f ca="1">[1]!thsiFinD("ths_cr_stock",$A3314,$A$1,7,100,100)</f>
        <v>166.32653061223999</v>
      </c>
      <c r="E3314" s="4">
        <f ca="1">[1]!thsiFinD("ths_mfi_stock",$A3314,$A$1,7,100,100)</f>
        <v>62.667617572806002</v>
      </c>
      <c r="F3314" s="4">
        <f ca="1">[1]!thsiFinD("ths_expma_stock",$A3314,$A$1,7,100,100)</f>
        <v>6.4437833804681999</v>
      </c>
      <c r="G3314" s="4">
        <f ca="1">[1]!thsiFinD("ths_rsi_stock",$A3314,$A$1,7,100,100)</f>
        <v>70.670880264115993</v>
      </c>
      <c r="H3314" s="4">
        <f ca="1">[1]!thsiFinD("ths_adtm_stock",$A3314,$A$1,7,3,100,100,100)</f>
        <v>0.6875</v>
      </c>
      <c r="I3314" s="4">
        <f ca="1">[1]!thsiFinD("ths_bbiboll_stock",$A3314,$A$1,7,3,100,100,100)</f>
        <v>6.3752083333333003</v>
      </c>
      <c r="J3314" s="4">
        <f ca="1">[1]!thsiFinD("ths_dptb_stock",$A3314,$A$1,7,104,100,100)</f>
        <v>0.71428571428570997</v>
      </c>
      <c r="K3314" s="4">
        <f ca="1">[1]!thsiFinD("ths_srmi_stock",$A3314,$A$1,7,100,100)</f>
        <v>9.1324200913242993E-3</v>
      </c>
      <c r="L3314" s="4">
        <f ca="1">[1]!thsiFinD("ths_atr_stock",$A3314,$A$1,7,101,100,100)</f>
        <v>0.12857142857143</v>
      </c>
      <c r="M3314" s="4">
        <f ca="1">[1]!thsiFinD("ths_vol_w_stock",$A3314,$A$1)/1000000</f>
        <v>22.412700000000001</v>
      </c>
      <c r="N3314" s="4">
        <f ca="1">[1]!thsiFinD("ths_turnover_ratio_w_stock",$A3314,$A$1)</f>
        <v>1.5686709547372999</v>
      </c>
      <c r="O3314" s="4">
        <f ca="1">[1]!thsiFinD("ths_relative_chg_ratio_w_stock",$A3314,$A$1,104,100)</f>
        <v>0.56840158024114995</v>
      </c>
      <c r="P3314" s="4"/>
    </row>
    <row r="3315" spans="1:16" x14ac:dyDescent="0.25">
      <c r="A3315" s="2" t="s">
        <v>6639</v>
      </c>
      <c r="B3315" s="2" t="s">
        <v>6640</v>
      </c>
      <c r="C3315" s="4">
        <f ca="1">[1]!thsiFinD("ths_vol_ratio_stock",$A3315,$A$1,7,100)</f>
        <v>0.74961925831928</v>
      </c>
      <c r="D3315" s="4">
        <f ca="1">[1]!thsiFinD("ths_cr_stock",$A3315,$A$1,7,100,100)</f>
        <v>85.393258426966995</v>
      </c>
      <c r="E3315" s="4">
        <f ca="1">[1]!thsiFinD("ths_mfi_stock",$A3315,$A$1,7,100,100)</f>
        <v>49.724850825198999</v>
      </c>
      <c r="F3315" s="4">
        <f ca="1">[1]!thsiFinD("ths_expma_stock",$A3315,$A$1,7,100,100)</f>
        <v>23.453909941911999</v>
      </c>
      <c r="G3315" s="4">
        <f ca="1">[1]!thsiFinD("ths_rsi_stock",$A3315,$A$1,7,100,100)</f>
        <v>50.414060845831003</v>
      </c>
      <c r="H3315" s="4">
        <f ca="1">[1]!thsiFinD("ths_adtm_stock",$A3315,$A$1,7,3,100,100,100)</f>
        <v>0.37172774869109998</v>
      </c>
      <c r="I3315" s="4">
        <f ca="1">[1]!thsiFinD("ths_bbiboll_stock",$A3315,$A$1,7,3,100,100,100)</f>
        <v>23.201562500000001</v>
      </c>
      <c r="J3315" s="4">
        <f ca="1">[1]!thsiFinD("ths_dptb_stock",$A3315,$A$1,7,104,100,100)</f>
        <v>0.57142857142856995</v>
      </c>
      <c r="K3315" s="4">
        <f ca="1">[1]!thsiFinD("ths_srmi_stock",$A3315,$A$1,7,100,100)</f>
        <v>-2.3109243697479E-2</v>
      </c>
      <c r="L3315" s="4">
        <f ca="1">[1]!thsiFinD("ths_atr_stock",$A3315,$A$1,7,101,100,100)</f>
        <v>0.63</v>
      </c>
      <c r="M3315" s="4">
        <f ca="1">[1]!thsiFinD("ths_vol_w_stock",$A3315,$A$1)/1000000</f>
        <v>3.9695320000000001</v>
      </c>
      <c r="N3315" s="4">
        <f ca="1">[1]!thsiFinD("ths_turnover_ratio_w_stock",$A3315,$A$1)</f>
        <v>0.89173185454031001</v>
      </c>
      <c r="O3315" s="4">
        <f ca="1">[1]!thsiFinD("ths_relative_chg_ratio_w_stock",$A3315,$A$1,104,100)</f>
        <v>-0.90928820148572997</v>
      </c>
      <c r="P3315" s="4"/>
    </row>
    <row r="3316" spans="1:16" x14ac:dyDescent="0.25">
      <c r="A3316" s="2" t="s">
        <v>6641</v>
      </c>
      <c r="B3316" s="2" t="s">
        <v>6642</v>
      </c>
      <c r="C3316" s="4">
        <f ca="1">[1]!thsiFinD("ths_vol_ratio_stock",$A3316,$A$1,7,100)</f>
        <v>1.2290444029092</v>
      </c>
      <c r="D3316" s="4">
        <f ca="1">[1]!thsiFinD("ths_cr_stock",$A3316,$A$1,7,100,100)</f>
        <v>140.21739130435</v>
      </c>
      <c r="E3316" s="4">
        <f ca="1">[1]!thsiFinD("ths_mfi_stock",$A3316,$A$1,7,100,100)</f>
        <v>59.870616766302</v>
      </c>
      <c r="F3316" s="4">
        <f ca="1">[1]!thsiFinD("ths_expma_stock",$A3316,$A$1,7,100,100)</f>
        <v>11.698009816500999</v>
      </c>
      <c r="G3316" s="4">
        <f ca="1">[1]!thsiFinD("ths_rsi_stock",$A3316,$A$1,7,100,100)</f>
        <v>67.450875612369998</v>
      </c>
      <c r="H3316" s="4">
        <f ca="1">[1]!thsiFinD("ths_adtm_stock",$A3316,$A$1,7,3,100,100,100)</f>
        <v>0.68817204301075996</v>
      </c>
      <c r="I3316" s="4">
        <f ca="1">[1]!thsiFinD("ths_bbiboll_stock",$A3316,$A$1,7,3,100,100,100)</f>
        <v>11.618124999999999</v>
      </c>
      <c r="J3316" s="4">
        <f ca="1">[1]!thsiFinD("ths_dptb_stock",$A3316,$A$1,7,104,100,100)</f>
        <v>0.71428571428570997</v>
      </c>
      <c r="K3316" s="4">
        <f ca="1">[1]!thsiFinD("ths_srmi_stock",$A3316,$A$1,7,100,100)</f>
        <v>1.4178482068389999E-2</v>
      </c>
      <c r="L3316" s="4">
        <f ca="1">[1]!thsiFinD("ths_atr_stock",$A3316,$A$1,7,101,100,100)</f>
        <v>0.31571428571429</v>
      </c>
      <c r="M3316" s="4">
        <f ca="1">[1]!thsiFinD("ths_vol_w_stock",$A3316,$A$1)/1000000</f>
        <v>20.295081</v>
      </c>
      <c r="N3316" s="4">
        <f ca="1">[1]!thsiFinD("ths_turnover_ratio_w_stock",$A3316,$A$1)</f>
        <v>0.59394487530324003</v>
      </c>
      <c r="O3316" s="4">
        <f ca="1">[1]!thsiFinD("ths_relative_chg_ratio_w_stock",$A3316,$A$1,104,100)</f>
        <v>0.99923625425199003</v>
      </c>
      <c r="P3316" s="4"/>
    </row>
    <row r="3317" spans="1:16" x14ac:dyDescent="0.25">
      <c r="A3317" s="2" t="s">
        <v>6643</v>
      </c>
      <c r="B3317" s="2" t="s">
        <v>6644</v>
      </c>
      <c r="C3317" s="4">
        <f ca="1">[1]!thsiFinD("ths_vol_ratio_stock",$A3317,$A$1,7,100)</f>
        <v>1.1414943652164</v>
      </c>
      <c r="D3317" s="4">
        <f ca="1">[1]!thsiFinD("ths_cr_stock",$A3317,$A$1,7,100,100)</f>
        <v>62.328767123288003</v>
      </c>
      <c r="E3317" s="4">
        <f ca="1">[1]!thsiFinD("ths_mfi_stock",$A3317,$A$1,7,100,100)</f>
        <v>45.982907795065998</v>
      </c>
      <c r="F3317" s="4">
        <f ca="1">[1]!thsiFinD("ths_expma_stock",$A3317,$A$1,7,100,100)</f>
        <v>3.6676090226964</v>
      </c>
      <c r="G3317" s="4">
        <f ca="1">[1]!thsiFinD("ths_rsi_stock",$A3317,$A$1,7,100,100)</f>
        <v>52.655102868302002</v>
      </c>
      <c r="H3317" s="4">
        <f ca="1">[1]!thsiFinD("ths_adtm_stock",$A3317,$A$1,7,3,100,100,100)</f>
        <v>0.64285714285714002</v>
      </c>
      <c r="I3317" s="4">
        <f ca="1">[1]!thsiFinD("ths_bbiboll_stock",$A3317,$A$1,7,3,100,100,100)</f>
        <v>3.7296874999999998</v>
      </c>
      <c r="J3317" s="4">
        <f ca="1">[1]!thsiFinD("ths_dptb_stock",$A3317,$A$1,7,104,100,100)</f>
        <v>0.42857142857142999</v>
      </c>
      <c r="K3317" s="4">
        <f ca="1">[1]!thsiFinD("ths_srmi_stock",$A3317,$A$1,7,100,100)</f>
        <v>0</v>
      </c>
      <c r="L3317" s="4">
        <f ca="1">[1]!thsiFinD("ths_atr_stock",$A3317,$A$1,7,101,100,100)</f>
        <v>0.24857142857143</v>
      </c>
      <c r="M3317" s="4">
        <f ca="1">[1]!thsiFinD("ths_vol_w_stock",$A3317,$A$1)/1000000</f>
        <v>16.974060999999999</v>
      </c>
      <c r="N3317" s="4">
        <f ca="1">[1]!thsiFinD("ths_turnover_ratio_w_stock",$A3317,$A$1)</f>
        <v>1.1480829683992</v>
      </c>
      <c r="O3317" s="4">
        <f ca="1">[1]!thsiFinD("ths_relative_chg_ratio_w_stock",$A3317,$A$1,104,100)</f>
        <v>4.6191182846738004</v>
      </c>
      <c r="P3317" s="4"/>
    </row>
    <row r="3318" spans="1:16" x14ac:dyDescent="0.25">
      <c r="A3318" s="2" t="s">
        <v>6645</v>
      </c>
      <c r="B3318" s="2" t="s">
        <v>6646</v>
      </c>
      <c r="C3318" s="4">
        <f ca="1">[1]!thsiFinD("ths_vol_ratio_stock",$A3318,$A$1,7,100)</f>
        <v>1.1666236548503</v>
      </c>
      <c r="D3318" s="4">
        <f ca="1">[1]!thsiFinD("ths_cr_stock",$A3318,$A$1,7,100,100)</f>
        <v>61.818181818181998</v>
      </c>
      <c r="E3318" s="4">
        <f ca="1">[1]!thsiFinD("ths_mfi_stock",$A3318,$A$1,7,100,100)</f>
        <v>42.975525165999997</v>
      </c>
      <c r="F3318" s="4">
        <f ca="1">[1]!thsiFinD("ths_expma_stock",$A3318,$A$1,7,100,100)</f>
        <v>5.0137522038761997</v>
      </c>
      <c r="G3318" s="4">
        <f ca="1">[1]!thsiFinD("ths_rsi_stock",$A3318,$A$1,7,100,100)</f>
        <v>46.883573367046999</v>
      </c>
      <c r="H3318" s="4">
        <f ca="1">[1]!thsiFinD("ths_adtm_stock",$A3318,$A$1,7,3,100,100,100)</f>
        <v>0.5</v>
      </c>
      <c r="I3318" s="4">
        <f ca="1">[1]!thsiFinD("ths_bbiboll_stock",$A3318,$A$1,7,3,100,100,100)</f>
        <v>5.0029166666667004</v>
      </c>
      <c r="J3318" s="4">
        <f ca="1">[1]!thsiFinD("ths_dptb_stock",$A3318,$A$1,7,104,100,100)</f>
        <v>0.42857142857142999</v>
      </c>
      <c r="K3318" s="4">
        <f ca="1">[1]!thsiFinD("ths_srmi_stock",$A3318,$A$1,7,100,100)</f>
        <v>-4.3977055449330997E-2</v>
      </c>
      <c r="L3318" s="4">
        <f ca="1">[1]!thsiFinD("ths_atr_stock",$A3318,$A$1,7,101,100,100)</f>
        <v>0.13285714285714001</v>
      </c>
      <c r="M3318" s="4">
        <f ca="1">[1]!thsiFinD("ths_vol_w_stock",$A3318,$A$1)/1000000</f>
        <v>8.8150820000000003</v>
      </c>
      <c r="N3318" s="4">
        <f ca="1">[1]!thsiFinD("ths_turnover_ratio_w_stock",$A3318,$A$1)</f>
        <v>1.0449739777997999</v>
      </c>
      <c r="O3318" s="4">
        <f ca="1">[1]!thsiFinD("ths_relative_chg_ratio_w_stock",$A3318,$A$1,104,100)</f>
        <v>-0.94967887710693999</v>
      </c>
      <c r="P3318" s="4"/>
    </row>
    <row r="3319" spans="1:16" x14ac:dyDescent="0.25">
      <c r="A3319" s="2" t="s">
        <v>6647</v>
      </c>
      <c r="B3319" s="2" t="s">
        <v>6648</v>
      </c>
      <c r="C3319" s="4">
        <f ca="1">[1]!thsiFinD("ths_vol_ratio_stock",$A3319,$A$1,7,100)</f>
        <v>0.64382732453321001</v>
      </c>
      <c r="D3319" s="4">
        <f ca="1">[1]!thsiFinD("ths_cr_stock",$A3319,$A$1,7,100,100)</f>
        <v>19.758064516129</v>
      </c>
      <c r="E3319" s="4">
        <f ca="1">[1]!thsiFinD("ths_mfi_stock",$A3319,$A$1,7,100,100)</f>
        <v>19.346030763712999</v>
      </c>
      <c r="F3319" s="4">
        <f ca="1">[1]!thsiFinD("ths_expma_stock",$A3319,$A$1,7,100,100)</f>
        <v>10.292348758144</v>
      </c>
      <c r="G3319" s="4">
        <f ca="1">[1]!thsiFinD("ths_rsi_stock",$A3319,$A$1,7,100,100)</f>
        <v>41.851269824733002</v>
      </c>
      <c r="H3319" s="4">
        <f ca="1">[1]!thsiFinD("ths_adtm_stock",$A3319,$A$1,7,3,100,100,100)</f>
        <v>1.5384615384615E-2</v>
      </c>
      <c r="I3319" s="4">
        <f ca="1">[1]!thsiFinD("ths_bbiboll_stock",$A3319,$A$1,7,3,100,100,100)</f>
        <v>10.309166666667</v>
      </c>
      <c r="J3319" s="4">
        <f ca="1">[1]!thsiFinD("ths_dptb_stock",$A3319,$A$1,7,104,100,100)</f>
        <v>0.42857142857142999</v>
      </c>
      <c r="K3319" s="4">
        <f ca="1">[1]!thsiFinD("ths_srmi_stock",$A3319,$A$1,7,100,100)</f>
        <v>-8.076225045372E-2</v>
      </c>
      <c r="L3319" s="4">
        <f ca="1">[1]!thsiFinD("ths_atr_stock",$A3319,$A$1,7,101,100,100)</f>
        <v>0.30714285714285999</v>
      </c>
      <c r="M3319" s="4">
        <f ca="1">[1]!thsiFinD("ths_vol_w_stock",$A3319,$A$1)/1000000</f>
        <v>9.5237789999999993</v>
      </c>
      <c r="N3319" s="4">
        <f ca="1">[1]!thsiFinD("ths_turnover_ratio_w_stock",$A3319,$A$1)</f>
        <v>2.3836050260203998</v>
      </c>
      <c r="O3319" s="4">
        <f ca="1">[1]!thsiFinD("ths_relative_chg_ratio_w_stock",$A3319,$A$1,104,100)</f>
        <v>-1.233883629026</v>
      </c>
      <c r="P3319" s="4"/>
    </row>
    <row r="3320" spans="1:16" x14ac:dyDescent="0.25">
      <c r="A3320" s="2" t="s">
        <v>6649</v>
      </c>
      <c r="B3320" s="2" t="s">
        <v>6650</v>
      </c>
      <c r="C3320" s="4">
        <f ca="1">[1]!thsiFinD("ths_vol_ratio_stock",$A3320,$A$1,7,100)</f>
        <v>1.8566625625519</v>
      </c>
      <c r="D3320" s="4">
        <f ca="1">[1]!thsiFinD("ths_cr_stock",$A3320,$A$1,7,100,100)</f>
        <v>245.96375617793001</v>
      </c>
      <c r="E3320" s="4">
        <f ca="1">[1]!thsiFinD("ths_mfi_stock",$A3320,$A$1,7,100,100)</f>
        <v>78.586798298440002</v>
      </c>
      <c r="F3320" s="4">
        <f ca="1">[1]!thsiFinD("ths_expma_stock",$A3320,$A$1,7,100,100)</f>
        <v>21.097759989258002</v>
      </c>
      <c r="G3320" s="4">
        <f ca="1">[1]!thsiFinD("ths_rsi_stock",$A3320,$A$1,7,100,100)</f>
        <v>58.249637743771999</v>
      </c>
      <c r="H3320" s="4">
        <f ca="1">[1]!thsiFinD("ths_adtm_stock",$A3320,$A$1,7,3,100,100,100)</f>
        <v>0.98930481283422</v>
      </c>
      <c r="I3320" s="4">
        <f ca="1">[1]!thsiFinD("ths_bbiboll_stock",$A3320,$A$1,7,3,100,100,100)</f>
        <v>21.062291666667001</v>
      </c>
      <c r="J3320" s="4">
        <f ca="1">[1]!thsiFinD("ths_dptb_stock",$A3320,$A$1,7,104,100,100)</f>
        <v>0.28571428571428997</v>
      </c>
      <c r="K3320" s="4">
        <f ca="1">[1]!thsiFinD("ths_srmi_stock",$A3320,$A$1,7,100,100)</f>
        <v>6.8568798895536007E-2</v>
      </c>
      <c r="L3320" s="4">
        <f ca="1">[1]!thsiFinD("ths_atr_stock",$A3320,$A$1,7,101,100,100)</f>
        <v>1.1142857142856999</v>
      </c>
      <c r="M3320" s="4">
        <f ca="1">[1]!thsiFinD("ths_vol_w_stock",$A3320,$A$1)/1000000</f>
        <v>12.3117</v>
      </c>
      <c r="N3320" s="4">
        <f ca="1">[1]!thsiFinD("ths_turnover_ratio_w_stock",$A3320,$A$1)</f>
        <v>9.5587732919254993</v>
      </c>
      <c r="O3320" s="4">
        <f ca="1">[1]!thsiFinD("ths_relative_chg_ratio_w_stock",$A3320,$A$1,104,100)</f>
        <v>3.5683112215169999</v>
      </c>
      <c r="P3320" s="4"/>
    </row>
    <row r="3321" spans="1:16" x14ac:dyDescent="0.25">
      <c r="A3321" s="2" t="s">
        <v>6651</v>
      </c>
      <c r="B3321" s="2" t="s">
        <v>6652</v>
      </c>
      <c r="C3321" s="4">
        <f ca="1">[1]!thsiFinD("ths_vol_ratio_stock",$A3321,$A$1,7,100)</f>
        <v>2.6394237040286002</v>
      </c>
      <c r="D3321" s="4">
        <f ca="1">[1]!thsiFinD("ths_cr_stock",$A3321,$A$1,7,100,100)</f>
        <v>22.164948453608002</v>
      </c>
      <c r="E3321" s="4">
        <f ca="1">[1]!thsiFinD("ths_mfi_stock",$A3321,$A$1,7,100,100)</f>
        <v>21.116908545339999</v>
      </c>
      <c r="F3321" s="4">
        <f ca="1">[1]!thsiFinD("ths_expma_stock",$A3321,$A$1,7,100,100)</f>
        <v>4.0863973433930001</v>
      </c>
      <c r="G3321" s="4">
        <f ca="1">[1]!thsiFinD("ths_rsi_stock",$A3321,$A$1,7,100,100)</f>
        <v>26.995671364448999</v>
      </c>
      <c r="H3321" s="4">
        <f ca="1">[1]!thsiFinD("ths_adtm_stock",$A3321,$A$1,7,3,100,100,100)</f>
        <v>-0.5</v>
      </c>
      <c r="I3321" s="4">
        <f ca="1">[1]!thsiFinD("ths_bbiboll_stock",$A3321,$A$1,7,3,100,100,100)</f>
        <v>4.1082291666666997</v>
      </c>
      <c r="J3321" s="4">
        <f ca="1">[1]!thsiFinD("ths_dptb_stock",$A3321,$A$1,7,104,100,100)</f>
        <v>0.28571428571428997</v>
      </c>
      <c r="K3321" s="4">
        <f ca="1">[1]!thsiFinD("ths_srmi_stock",$A3321,$A$1,7,100,100)</f>
        <v>-9.2592592592593004E-2</v>
      </c>
      <c r="L3321" s="4">
        <f ca="1">[1]!thsiFinD("ths_atr_stock",$A3321,$A$1,7,101,100,100)</f>
        <v>0.11571428571429</v>
      </c>
      <c r="M3321" s="4">
        <f ca="1">[1]!thsiFinD("ths_vol_w_stock",$A3321,$A$1)/1000000</f>
        <v>22.460951999999999</v>
      </c>
      <c r="N3321" s="4">
        <f ca="1">[1]!thsiFinD("ths_turnover_ratio_w_stock",$A3321,$A$1)</f>
        <v>2.8362387764333001</v>
      </c>
      <c r="O3321" s="4">
        <f ca="1">[1]!thsiFinD("ths_relative_chg_ratio_w_stock",$A3321,$A$1,104,100)</f>
        <v>-4.7435013083730002</v>
      </c>
      <c r="P3321" s="4"/>
    </row>
    <row r="3322" spans="1:16" x14ac:dyDescent="0.25">
      <c r="A3322" s="2" t="s">
        <v>6653</v>
      </c>
      <c r="B3322" s="2" t="s">
        <v>6654</v>
      </c>
      <c r="C3322" s="4">
        <f ca="1">[1]!thsiFinD("ths_vol_ratio_stock",$A3322,$A$1,7,100)</f>
        <v>1.5129951485133999</v>
      </c>
      <c r="D3322" s="4">
        <f ca="1">[1]!thsiFinD("ths_cr_stock",$A3322,$A$1,7,100,100)</f>
        <v>100.89285714286</v>
      </c>
      <c r="E3322" s="4">
        <f ca="1">[1]!thsiFinD("ths_mfi_stock",$A3322,$A$1,7,100,100)</f>
        <v>73.387395123866995</v>
      </c>
      <c r="F3322" s="4">
        <f ca="1">[1]!thsiFinD("ths_expma_stock",$A3322,$A$1,7,100,100)</f>
        <v>3.2173013175949001</v>
      </c>
      <c r="G3322" s="4">
        <f ca="1">[1]!thsiFinD("ths_rsi_stock",$A3322,$A$1,7,100,100)</f>
        <v>52.152661975045</v>
      </c>
      <c r="H3322" s="4">
        <f ca="1">[1]!thsiFinD("ths_adtm_stock",$A3322,$A$1,7,3,100,100,100)</f>
        <v>0.11111111111110999</v>
      </c>
      <c r="I3322" s="4">
        <f ca="1">[1]!thsiFinD("ths_bbiboll_stock",$A3322,$A$1,7,3,100,100,100)</f>
        <v>3.2691666666666999</v>
      </c>
      <c r="J3322" s="4">
        <f ca="1">[1]!thsiFinD("ths_dptb_stock",$A3322,$A$1,7,104,100,100)</f>
        <v>0.57142857142856995</v>
      </c>
      <c r="K3322" s="4">
        <f ca="1">[1]!thsiFinD("ths_srmi_stock",$A3322,$A$1,7,100,100)</f>
        <v>-6.0240963855422002E-3</v>
      </c>
      <c r="L3322" s="4">
        <f ca="1">[1]!thsiFinD("ths_atr_stock",$A3322,$A$1,7,101,100,100)</f>
        <v>0.11571428571429</v>
      </c>
      <c r="M3322" s="4">
        <f ca="1">[1]!thsiFinD("ths_vol_w_stock",$A3322,$A$1)/1000000</f>
        <v>96.045485999999997</v>
      </c>
      <c r="N3322" s="4">
        <f ca="1">[1]!thsiFinD("ths_turnover_ratio_w_stock",$A3322,$A$1)</f>
        <v>2.4225891075032</v>
      </c>
      <c r="O3322" s="4">
        <f ca="1">[1]!thsiFinD("ths_relative_chg_ratio_w_stock",$A3322,$A$1,104,100)</f>
        <v>4.0771223409015001</v>
      </c>
      <c r="P3322" s="4"/>
    </row>
    <row r="3323" spans="1:16" x14ac:dyDescent="0.25">
      <c r="A3323" s="2" t="s">
        <v>6655</v>
      </c>
      <c r="B3323" s="2" t="s">
        <v>6656</v>
      </c>
      <c r="C3323" s="4">
        <f ca="1">[1]!thsiFinD("ths_vol_ratio_stock",$A3323,$A$1,7,100)</f>
        <v>0.91905650918644999</v>
      </c>
      <c r="D3323" s="4">
        <f ca="1">[1]!thsiFinD("ths_cr_stock",$A3323,$A$1,7,100,100)</f>
        <v>111.004784689</v>
      </c>
      <c r="E3323" s="4">
        <f ca="1">[1]!thsiFinD("ths_mfi_stock",$A3323,$A$1,7,100,100)</f>
        <v>53.054892276948998</v>
      </c>
      <c r="F3323" s="4">
        <f ca="1">[1]!thsiFinD("ths_expma_stock",$A3323,$A$1,7,100,100)</f>
        <v>9.1982215882981002</v>
      </c>
      <c r="G3323" s="4">
        <f ca="1">[1]!thsiFinD("ths_rsi_stock",$A3323,$A$1,7,100,100)</f>
        <v>66.869797661310997</v>
      </c>
      <c r="H3323" s="4">
        <f ca="1">[1]!thsiFinD("ths_adtm_stock",$A3323,$A$1,7,3,100,100,100)</f>
        <v>0.50943396226415005</v>
      </c>
      <c r="I3323" s="4">
        <f ca="1">[1]!thsiFinD("ths_bbiboll_stock",$A3323,$A$1,7,3,100,100,100)</f>
        <v>9.1048958333333001</v>
      </c>
      <c r="J3323" s="4">
        <f ca="1">[1]!thsiFinD("ths_dptb_stock",$A3323,$A$1,7,104,100,100)</f>
        <v>0.71428571428570997</v>
      </c>
      <c r="K3323" s="4">
        <f ca="1">[1]!thsiFinD("ths_srmi_stock",$A3323,$A$1,7,100,100)</f>
        <v>3.2292787944024999E-3</v>
      </c>
      <c r="L3323" s="4">
        <f ca="1">[1]!thsiFinD("ths_atr_stock",$A3323,$A$1,7,101,100,100)</f>
        <v>0.21285714285714</v>
      </c>
      <c r="M3323" s="4">
        <f ca="1">[1]!thsiFinD("ths_vol_w_stock",$A3323,$A$1)/1000000</f>
        <v>11.661117000000001</v>
      </c>
      <c r="N3323" s="4">
        <f ca="1">[1]!thsiFinD("ths_turnover_ratio_w_stock",$A3323,$A$1)</f>
        <v>1.0177745769147</v>
      </c>
      <c r="O3323" s="4">
        <f ca="1">[1]!thsiFinD("ths_relative_chg_ratio_w_stock",$A3323,$A$1,104,100)</f>
        <v>-2.9283323860549E-2</v>
      </c>
      <c r="P3323" s="4"/>
    </row>
    <row r="3324" spans="1:16" x14ac:dyDescent="0.25">
      <c r="A3324" s="2" t="s">
        <v>6657</v>
      </c>
      <c r="B3324" s="2" t="s">
        <v>6658</v>
      </c>
      <c r="C3324" s="4">
        <f ca="1">[1]!thsiFinD("ths_vol_ratio_stock",$A3324,$A$1,7,100)</f>
        <v>1.2961992415196</v>
      </c>
      <c r="D3324" s="4">
        <f ca="1">[1]!thsiFinD("ths_cr_stock",$A3324,$A$1,7,100,100)</f>
        <v>128.40909090909</v>
      </c>
      <c r="E3324" s="4">
        <f ca="1">[1]!thsiFinD("ths_mfi_stock",$A3324,$A$1,7,100,100)</f>
        <v>65.033791017037004</v>
      </c>
      <c r="F3324" s="4">
        <f ca="1">[1]!thsiFinD("ths_expma_stock",$A3324,$A$1,7,100,100)</f>
        <v>9.0781111673642005</v>
      </c>
      <c r="G3324" s="4">
        <f ca="1">[1]!thsiFinD("ths_rsi_stock",$A3324,$A$1,7,100,100)</f>
        <v>55.033156682685998</v>
      </c>
      <c r="H3324" s="4">
        <f ca="1">[1]!thsiFinD("ths_adtm_stock",$A3324,$A$1,7,3,100,100,100)</f>
        <v>0.43478260869565999</v>
      </c>
      <c r="I3324" s="4">
        <f ca="1">[1]!thsiFinD("ths_bbiboll_stock",$A3324,$A$1,7,3,100,100,100)</f>
        <v>9.0797916666667007</v>
      </c>
      <c r="J3324" s="4">
        <f ca="1">[1]!thsiFinD("ths_dptb_stock",$A3324,$A$1,7,104,100,100)</f>
        <v>0.42857142857142999</v>
      </c>
      <c r="K3324" s="4">
        <f ca="1">[1]!thsiFinD("ths_srmi_stock",$A3324,$A$1,7,100,100)</f>
        <v>4.3811610076671002E-3</v>
      </c>
      <c r="L3324" s="4">
        <f ca="1">[1]!thsiFinD("ths_atr_stock",$A3324,$A$1,7,101,100,100)</f>
        <v>0.1</v>
      </c>
      <c r="M3324" s="4">
        <f ca="1">[1]!thsiFinD("ths_vol_w_stock",$A3324,$A$1)/1000000</f>
        <v>12.635138</v>
      </c>
      <c r="N3324" s="4">
        <f ca="1">[1]!thsiFinD("ths_turnover_ratio_w_stock",$A3324,$A$1)</f>
        <v>0.91661568006826999</v>
      </c>
      <c r="O3324" s="4">
        <f ca="1">[1]!thsiFinD("ths_relative_chg_ratio_w_stock",$A3324,$A$1,104,100)</f>
        <v>0.41936952563336</v>
      </c>
      <c r="P3324" s="4"/>
    </row>
    <row r="3325" spans="1:16" x14ac:dyDescent="0.25">
      <c r="A3325" s="2" t="s">
        <v>6659</v>
      </c>
      <c r="B3325" s="2" t="s">
        <v>6660</v>
      </c>
      <c r="C3325" s="4">
        <f ca="1">[1]!thsiFinD("ths_vol_ratio_stock",$A3325,$A$1,7,100)</f>
        <v>1.0766310174408</v>
      </c>
      <c r="D3325" s="4">
        <f ca="1">[1]!thsiFinD("ths_cr_stock",$A3325,$A$1,7,100,100)</f>
        <v>100.88105726872</v>
      </c>
      <c r="E3325" s="4">
        <f ca="1">[1]!thsiFinD("ths_mfi_stock",$A3325,$A$1,7,100,100)</f>
        <v>51.696766772567997</v>
      </c>
      <c r="F3325" s="4">
        <f ca="1">[1]!thsiFinD("ths_expma_stock",$A3325,$A$1,7,100,100)</f>
        <v>13.548342693422001</v>
      </c>
      <c r="G3325" s="4">
        <f ca="1">[1]!thsiFinD("ths_rsi_stock",$A3325,$A$1,7,100,100)</f>
        <v>65.927981112577001</v>
      </c>
      <c r="H3325" s="4">
        <f ca="1">[1]!thsiFinD("ths_adtm_stock",$A3325,$A$1,7,3,100,100,100)</f>
        <v>0.44897959183672997</v>
      </c>
      <c r="I3325" s="4">
        <f ca="1">[1]!thsiFinD("ths_bbiboll_stock",$A3325,$A$1,7,3,100,100,100)</f>
        <v>13.464375</v>
      </c>
      <c r="J3325" s="4">
        <f ca="1">[1]!thsiFinD("ths_dptb_stock",$A3325,$A$1,7,104,100,100)</f>
        <v>0.57142857142856995</v>
      </c>
      <c r="K3325" s="4">
        <f ca="1">[1]!thsiFinD("ths_srmi_stock",$A3325,$A$1,7,100,100)</f>
        <v>-2.9239766081871001E-3</v>
      </c>
      <c r="L3325" s="4">
        <f ca="1">[1]!thsiFinD("ths_atr_stock",$A3325,$A$1,7,101,100,100)</f>
        <v>0.21714285714286</v>
      </c>
      <c r="M3325" s="4">
        <f ca="1">[1]!thsiFinD("ths_vol_w_stock",$A3325,$A$1)/1000000</f>
        <v>13.913671000000001</v>
      </c>
      <c r="N3325" s="4">
        <f ca="1">[1]!thsiFinD("ths_turnover_ratio_w_stock",$A3325,$A$1)</f>
        <v>0.78268708160328004</v>
      </c>
      <c r="O3325" s="4">
        <f ca="1">[1]!thsiFinD("ths_relative_chg_ratio_w_stock",$A3325,$A$1,104,100)</f>
        <v>0.45975072414732998</v>
      </c>
      <c r="P3325" s="4"/>
    </row>
    <row r="3326" spans="1:16" x14ac:dyDescent="0.25">
      <c r="A3326" s="2" t="s">
        <v>6661</v>
      </c>
      <c r="B3326" s="2" t="s">
        <v>6662</v>
      </c>
      <c r="C3326" s="4">
        <f ca="1">[1]!thsiFinD("ths_vol_ratio_stock",$A3326,$A$1,7,100)</f>
        <v>0.82361367523759998</v>
      </c>
      <c r="D3326" s="4">
        <f ca="1">[1]!thsiFinD("ths_cr_stock",$A3326,$A$1,7,100,100)</f>
        <v>119.73684210526</v>
      </c>
      <c r="E3326" s="4">
        <f ca="1">[1]!thsiFinD("ths_mfi_stock",$A3326,$A$1,7,100,100)</f>
        <v>61.031387996603002</v>
      </c>
      <c r="F3326" s="4">
        <f ca="1">[1]!thsiFinD("ths_expma_stock",$A3326,$A$1,7,100,100)</f>
        <v>10.096544218692999</v>
      </c>
      <c r="G3326" s="4">
        <f ca="1">[1]!thsiFinD("ths_rsi_stock",$A3326,$A$1,7,100,100)</f>
        <v>44.985440560097999</v>
      </c>
      <c r="H3326" s="4">
        <f ca="1">[1]!thsiFinD("ths_adtm_stock",$A3326,$A$1,7,3,100,100,100)</f>
        <v>0.64516129032257996</v>
      </c>
      <c r="I3326" s="4">
        <f ca="1">[1]!thsiFinD("ths_bbiboll_stock",$A3326,$A$1,7,3,100,100,100)</f>
        <v>10.201145833332999</v>
      </c>
      <c r="J3326" s="4">
        <f ca="1">[1]!thsiFinD("ths_dptb_stock",$A3326,$A$1,7,104,100,100)</f>
        <v>0.42857142857142999</v>
      </c>
      <c r="K3326" s="4">
        <f ca="1">[1]!thsiFinD("ths_srmi_stock",$A3326,$A$1,7,100,100)</f>
        <v>5.9523809523809998E-3</v>
      </c>
      <c r="L3326" s="4">
        <f ca="1">[1]!thsiFinD("ths_atr_stock",$A3326,$A$1,7,101,100,100)</f>
        <v>0.49857142857143</v>
      </c>
      <c r="M3326" s="4">
        <f ca="1">[1]!thsiFinD("ths_vol_w_stock",$A3326,$A$1)/1000000</f>
        <v>1.5466340000000001</v>
      </c>
      <c r="N3326" s="4">
        <f ca="1">[1]!thsiFinD("ths_turnover_ratio_w_stock",$A3326,$A$1)</f>
        <v>0.93170722891566005</v>
      </c>
      <c r="O3326" s="4">
        <f ca="1">[1]!thsiFinD("ths_relative_chg_ratio_w_stock",$A3326,$A$1,104,100)</f>
        <v>-1.5297279941693001</v>
      </c>
      <c r="P3326" s="4"/>
    </row>
    <row r="3327" spans="1:16" x14ac:dyDescent="0.25">
      <c r="A3327" s="2" t="s">
        <v>6663</v>
      </c>
      <c r="B3327" s="2" t="s">
        <v>6664</v>
      </c>
      <c r="C3327" s="4">
        <f ca="1">[1]!thsiFinD("ths_vol_ratio_stock",$A3327,$A$1,7,100)</f>
        <v>1.1335936648516001</v>
      </c>
      <c r="D3327" s="4">
        <f ca="1">[1]!thsiFinD("ths_cr_stock",$A3327,$A$1,7,100,100)</f>
        <v>98.063380281690002</v>
      </c>
      <c r="E3327" s="4">
        <f ca="1">[1]!thsiFinD("ths_mfi_stock",$A3327,$A$1,7,100,100)</f>
        <v>62.724696649005999</v>
      </c>
      <c r="F3327" s="4">
        <f ca="1">[1]!thsiFinD("ths_expma_stock",$A3327,$A$1,7,100,100)</f>
        <v>85.884349558870994</v>
      </c>
      <c r="G3327" s="4">
        <f ca="1">[1]!thsiFinD("ths_rsi_stock",$A3327,$A$1,7,100,100)</f>
        <v>70.561241674295999</v>
      </c>
      <c r="H3327" s="4">
        <f ca="1">[1]!thsiFinD("ths_adtm_stock",$A3327,$A$1,7,3,100,100,100)</f>
        <v>0.62004662004662003</v>
      </c>
      <c r="I3327" s="4">
        <f ca="1">[1]!thsiFinD("ths_bbiboll_stock",$A3327,$A$1,7,3,100,100,100)</f>
        <v>84.989895833332994</v>
      </c>
      <c r="J3327" s="4">
        <f ca="1">[1]!thsiFinD("ths_dptb_stock",$A3327,$A$1,7,104,100,100)</f>
        <v>0.28571428571428997</v>
      </c>
      <c r="K3327" s="4">
        <f ca="1">[1]!thsiFinD("ths_srmi_stock",$A3327,$A$1,7,100,100)</f>
        <v>-4.1469876742311002E-3</v>
      </c>
      <c r="L3327" s="4">
        <f ca="1">[1]!thsiFinD("ths_atr_stock",$A3327,$A$1,7,101,100,100)</f>
        <v>1.69</v>
      </c>
      <c r="M3327" s="4">
        <f ca="1">[1]!thsiFinD("ths_vol_w_stock",$A3327,$A$1)/1000000</f>
        <v>4.8928789999999998</v>
      </c>
      <c r="N3327" s="4">
        <f ca="1">[1]!thsiFinD("ths_turnover_ratio_w_stock",$A3327,$A$1)</f>
        <v>0.69432240839411996</v>
      </c>
      <c r="O3327" s="4">
        <f ca="1">[1]!thsiFinD("ths_relative_chg_ratio_w_stock",$A3327,$A$1,104,100)</f>
        <v>0.12326514171826999</v>
      </c>
      <c r="P3327" s="4"/>
    </row>
    <row r="3328" spans="1:16" x14ac:dyDescent="0.25">
      <c r="A3328" s="2" t="s">
        <v>6665</v>
      </c>
      <c r="B3328" s="2" t="s">
        <v>6666</v>
      </c>
      <c r="C3328" s="4">
        <f ca="1">[1]!thsiFinD("ths_vol_ratio_stock",$A3328,$A$1,7,100)</f>
        <v>1.0830522112665999</v>
      </c>
      <c r="D3328" s="4">
        <f ca="1">[1]!thsiFinD("ths_cr_stock",$A3328,$A$1,7,100,100)</f>
        <v>91.803278688524003</v>
      </c>
      <c r="E3328" s="4">
        <f ca="1">[1]!thsiFinD("ths_mfi_stock",$A3328,$A$1,7,100,100)</f>
        <v>59.893434642979003</v>
      </c>
      <c r="F3328" s="4">
        <f ca="1">[1]!thsiFinD("ths_expma_stock",$A3328,$A$1,7,100,100)</f>
        <v>2.5209396739968</v>
      </c>
      <c r="G3328" s="4">
        <f ca="1">[1]!thsiFinD("ths_rsi_stock",$A3328,$A$1,7,100,100)</f>
        <v>54.320036156150003</v>
      </c>
      <c r="H3328" s="4">
        <f ca="1">[1]!thsiFinD("ths_adtm_stock",$A3328,$A$1,7,3,100,100,100)</f>
        <v>-0.12499999999998999</v>
      </c>
      <c r="I3328" s="4">
        <f ca="1">[1]!thsiFinD("ths_bbiboll_stock",$A3328,$A$1,7,3,100,100,100)</f>
        <v>2.5096875000000001</v>
      </c>
      <c r="J3328" s="4">
        <f ca="1">[1]!thsiFinD("ths_dptb_stock",$A3328,$A$1,7,104,100,100)</f>
        <v>0.42857142857142999</v>
      </c>
      <c r="K3328" s="4">
        <f ca="1">[1]!thsiFinD("ths_srmi_stock",$A3328,$A$1,7,100,100)</f>
        <v>-1.171875E-2</v>
      </c>
      <c r="L3328" s="4">
        <f ca="1">[1]!thsiFinD("ths_atr_stock",$A3328,$A$1,7,101,100,100)</f>
        <v>5.7142857142857002E-2</v>
      </c>
      <c r="M3328" s="4">
        <f ca="1">[1]!thsiFinD("ths_vol_w_stock",$A3328,$A$1)/1000000</f>
        <v>29.769397999999999</v>
      </c>
      <c r="N3328" s="4">
        <f ca="1">[1]!thsiFinD("ths_turnover_ratio_w_stock",$A3328,$A$1)</f>
        <v>0.71384422992023</v>
      </c>
      <c r="O3328" s="4">
        <f ca="1">[1]!thsiFinD("ths_relative_chg_ratio_w_stock",$A3328,$A$1,104,100)</f>
        <v>-0.35325740593397997</v>
      </c>
      <c r="P3328" s="4"/>
    </row>
    <row r="3329" spans="1:16" x14ac:dyDescent="0.25">
      <c r="A3329" s="2" t="s">
        <v>6667</v>
      </c>
      <c r="B3329" s="2" t="s">
        <v>6668</v>
      </c>
      <c r="C3329" s="4">
        <f ca="1">[1]!thsiFinD("ths_vol_ratio_stock",$A3329,$A$1,7,100)</f>
        <v>1.0797461343446</v>
      </c>
      <c r="D3329" s="4">
        <f ca="1">[1]!thsiFinD("ths_cr_stock",$A3329,$A$1,7,100,100)</f>
        <v>49.068322981366002</v>
      </c>
      <c r="E3329" s="4">
        <f ca="1">[1]!thsiFinD("ths_mfi_stock",$A3329,$A$1,7,100,100)</f>
        <v>30.820177993312999</v>
      </c>
      <c r="F3329" s="4">
        <f ca="1">[1]!thsiFinD("ths_expma_stock",$A3329,$A$1,7,100,100)</f>
        <v>12.245776394675</v>
      </c>
      <c r="G3329" s="4">
        <f ca="1">[1]!thsiFinD("ths_rsi_stock",$A3329,$A$1,7,100,100)</f>
        <v>51.460051119545</v>
      </c>
      <c r="H3329" s="4">
        <f ca="1">[1]!thsiFinD("ths_adtm_stock",$A3329,$A$1,7,3,100,100,100)</f>
        <v>-0.59090909090909005</v>
      </c>
      <c r="I3329" s="4">
        <f ca="1">[1]!thsiFinD("ths_bbiboll_stock",$A3329,$A$1,7,3,100,100,100)</f>
        <v>12.259375</v>
      </c>
      <c r="J3329" s="4">
        <f ca="1">[1]!thsiFinD("ths_dptb_stock",$A3329,$A$1,7,104,100,100)</f>
        <v>0.42857142857142999</v>
      </c>
      <c r="K3329" s="4">
        <f ca="1">[1]!thsiFinD("ths_srmi_stock",$A3329,$A$1,7,100,100)</f>
        <v>-2.6792750197005999E-2</v>
      </c>
      <c r="L3329" s="4">
        <f ca="1">[1]!thsiFinD("ths_atr_stock",$A3329,$A$1,7,101,100,100)</f>
        <v>0.34714285714285997</v>
      </c>
      <c r="M3329" s="4">
        <f ca="1">[1]!thsiFinD("ths_vol_w_stock",$A3329,$A$1)/1000000</f>
        <v>23.994302000000001</v>
      </c>
      <c r="N3329" s="4">
        <f ca="1">[1]!thsiFinD("ths_turnover_ratio_w_stock",$A3329,$A$1)</f>
        <v>2.2334762374625998</v>
      </c>
      <c r="O3329" s="4">
        <f ca="1">[1]!thsiFinD("ths_relative_chg_ratio_w_stock",$A3329,$A$1,104,100)</f>
        <v>1.2092425940660001</v>
      </c>
      <c r="P3329" s="4"/>
    </row>
    <row r="3330" spans="1:16" x14ac:dyDescent="0.25">
      <c r="A3330" s="2" t="s">
        <v>6669</v>
      </c>
      <c r="B3330" s="2" t="s">
        <v>6670</v>
      </c>
      <c r="C3330" s="4">
        <f ca="1">[1]!thsiFinD("ths_vol_ratio_stock",$A3330,$A$1,7,100)</f>
        <v>2.1484680902180999</v>
      </c>
      <c r="D3330" s="4">
        <f ca="1">[1]!thsiFinD("ths_cr_stock",$A3330,$A$1,7,100,100)</f>
        <v>45.263157894736999</v>
      </c>
      <c r="E3330" s="4">
        <f ca="1">[1]!thsiFinD("ths_mfi_stock",$A3330,$A$1,7,100,100)</f>
        <v>44.657598597126999</v>
      </c>
      <c r="F3330" s="4">
        <f ca="1">[1]!thsiFinD("ths_expma_stock",$A3330,$A$1,7,100,100)</f>
        <v>6.5458364870347996</v>
      </c>
      <c r="G3330" s="4">
        <f ca="1">[1]!thsiFinD("ths_rsi_stock",$A3330,$A$1,7,100,100)</f>
        <v>33.281460602486</v>
      </c>
      <c r="H3330" s="4">
        <f ca="1">[1]!thsiFinD("ths_adtm_stock",$A3330,$A$1,7,3,100,100,100)</f>
        <v>-0.1875</v>
      </c>
      <c r="I3330" s="4">
        <f ca="1">[1]!thsiFinD("ths_bbiboll_stock",$A3330,$A$1,7,3,100,100,100)</f>
        <v>6.6829166666667001</v>
      </c>
      <c r="J3330" s="4">
        <f ca="1">[1]!thsiFinD("ths_dptb_stock",$A3330,$A$1,7,104,100,100)</f>
        <v>0.42857142857142999</v>
      </c>
      <c r="K3330" s="4">
        <f ca="1">[1]!thsiFinD("ths_srmi_stock",$A3330,$A$1,7,100,100)</f>
        <v>-6.3893016344724995E-2</v>
      </c>
      <c r="L3330" s="4">
        <f ca="1">[1]!thsiFinD("ths_atr_stock",$A3330,$A$1,7,101,100,100)</f>
        <v>0.28714285714285998</v>
      </c>
      <c r="M3330" s="4">
        <f ca="1">[1]!thsiFinD("ths_vol_w_stock",$A3330,$A$1)/1000000</f>
        <v>60.426017999999999</v>
      </c>
      <c r="N3330" s="4">
        <f ca="1">[1]!thsiFinD("ths_turnover_ratio_w_stock",$A3330,$A$1)</f>
        <v>4.9104880407267997</v>
      </c>
      <c r="O3330" s="4">
        <f ca="1">[1]!thsiFinD("ths_relative_chg_ratio_w_stock",$A3330,$A$1,104,100)</f>
        <v>-6.4635405653975004</v>
      </c>
      <c r="P3330" s="4"/>
    </row>
    <row r="3331" spans="1:16" x14ac:dyDescent="0.25">
      <c r="A3331" s="2" t="s">
        <v>6671</v>
      </c>
      <c r="B3331" s="2" t="s">
        <v>6672</v>
      </c>
      <c r="C3331" s="4">
        <f ca="1">[1]!thsiFinD("ths_vol_ratio_stock",$A3331,$A$1,7,100)</f>
        <v>1.7638873762814999</v>
      </c>
      <c r="D3331" s="4">
        <f ca="1">[1]!thsiFinD("ths_cr_stock",$A3331,$A$1,7,100,100)</f>
        <v>332</v>
      </c>
      <c r="E3331" s="4">
        <f ca="1">[1]!thsiFinD("ths_mfi_stock",$A3331,$A$1,7,100,100)</f>
        <v>70.411968700786005</v>
      </c>
      <c r="F3331" s="4">
        <f ca="1">[1]!thsiFinD("ths_expma_stock",$A3331,$A$1,7,100,100)</f>
        <v>4.1887887772661996</v>
      </c>
      <c r="G3331" s="4">
        <f ca="1">[1]!thsiFinD("ths_rsi_stock",$A3331,$A$1,7,100,100)</f>
        <v>65.475641490052993</v>
      </c>
      <c r="H3331" s="4">
        <f ca="1">[1]!thsiFinD("ths_adtm_stock",$A3331,$A$1,7,3,100,100,100)</f>
        <v>0.98901098901099005</v>
      </c>
      <c r="I3331" s="4">
        <f ca="1">[1]!thsiFinD("ths_bbiboll_stock",$A3331,$A$1,7,3,100,100,100)</f>
        <v>4.1303124999999996</v>
      </c>
      <c r="J3331" s="4">
        <f ca="1">[1]!thsiFinD("ths_dptb_stock",$A3331,$A$1,7,104,100,100)</f>
        <v>0.28571428571428997</v>
      </c>
      <c r="K3331" s="4">
        <f ca="1">[1]!thsiFinD("ths_srmi_stock",$A3331,$A$1,7,100,100)</f>
        <v>5.8411214953271E-2</v>
      </c>
      <c r="L3331" s="4">
        <f ca="1">[1]!thsiFinD("ths_atr_stock",$A3331,$A$1,7,101,100,100)</f>
        <v>0.15428571428571</v>
      </c>
      <c r="M3331" s="4">
        <f ca="1">[1]!thsiFinD("ths_vol_w_stock",$A3331,$A$1)/1000000</f>
        <v>25.645468000000001</v>
      </c>
      <c r="N3331" s="4">
        <f ca="1">[1]!thsiFinD("ths_turnover_ratio_w_stock",$A3331,$A$1)</f>
        <v>1.8221166269150999</v>
      </c>
      <c r="O3331" s="4">
        <f ca="1">[1]!thsiFinD("ths_relative_chg_ratio_w_stock",$A3331,$A$1,104,100)</f>
        <v>-3.0805301332066999</v>
      </c>
      <c r="P3331" s="4"/>
    </row>
    <row r="3332" spans="1:16" x14ac:dyDescent="0.25">
      <c r="A3332" s="2" t="s">
        <v>6673</v>
      </c>
      <c r="B3332" s="2" t="s">
        <v>6674</v>
      </c>
      <c r="C3332" s="4">
        <f ca="1">[1]!thsiFinD("ths_vol_ratio_stock",$A3332,$A$1,7,100)</f>
        <v>0.57786127063987003</v>
      </c>
      <c r="D3332" s="4">
        <f ca="1">[1]!thsiFinD("ths_cr_stock",$A3332,$A$1,7,100,100)</f>
        <v>216.4</v>
      </c>
      <c r="E3332" s="4">
        <f ca="1">[1]!thsiFinD("ths_mfi_stock",$A3332,$A$1,7,100,100)</f>
        <v>58.992167875779998</v>
      </c>
      <c r="F3332" s="4">
        <f ca="1">[1]!thsiFinD("ths_expma_stock",$A3332,$A$1,7,100,100)</f>
        <v>30.457015879899998</v>
      </c>
      <c r="G3332" s="4">
        <f ca="1">[1]!thsiFinD("ths_rsi_stock",$A3332,$A$1,7,100,100)</f>
        <v>67.373876992719005</v>
      </c>
      <c r="H3332" s="4">
        <f ca="1">[1]!thsiFinD("ths_adtm_stock",$A3332,$A$1,7,3,100,100,100)</f>
        <v>0.58457711442785998</v>
      </c>
      <c r="I3332" s="4">
        <f ca="1">[1]!thsiFinD("ths_bbiboll_stock",$A3332,$A$1,7,3,100,100,100)</f>
        <v>29.796145833333</v>
      </c>
      <c r="J3332" s="4">
        <f ca="1">[1]!thsiFinD("ths_dptb_stock",$A3332,$A$1,7,104,100,100)</f>
        <v>0.42857142857142999</v>
      </c>
      <c r="K3332" s="4">
        <f ca="1">[1]!thsiFinD("ths_srmi_stock",$A3332,$A$1,7,100,100)</f>
        <v>3.3925686591275997E-2</v>
      </c>
      <c r="L3332" s="4">
        <f ca="1">[1]!thsiFinD("ths_atr_stock",$A3332,$A$1,7,101,100,100)</f>
        <v>1.1514285714285999</v>
      </c>
      <c r="M3332" s="4">
        <f ca="1">[1]!thsiFinD("ths_vol_w_stock",$A3332,$A$1)/1000000</f>
        <v>2.09944</v>
      </c>
      <c r="N3332" s="4">
        <f ca="1">[1]!thsiFinD("ths_turnover_ratio_w_stock",$A3332,$A$1)</f>
        <v>1.0177502806115999</v>
      </c>
      <c r="O3332" s="4">
        <f ca="1">[1]!thsiFinD("ths_relative_chg_ratio_w_stock",$A3332,$A$1,104,100)</f>
        <v>-0.12657346811014</v>
      </c>
      <c r="P3332" s="4"/>
    </row>
    <row r="3333" spans="1:16" x14ac:dyDescent="0.25">
      <c r="A3333" s="2" t="s">
        <v>6675</v>
      </c>
      <c r="B3333" s="2" t="s">
        <v>6676</v>
      </c>
      <c r="C3333" s="4">
        <f ca="1">[1]!thsiFinD("ths_vol_ratio_stock",$A3333,$A$1,7,100)</f>
        <v>2.4188693274983</v>
      </c>
      <c r="D3333" s="4">
        <f ca="1">[1]!thsiFinD("ths_cr_stock",$A3333,$A$1,7,100,100)</f>
        <v>786.95652173913004</v>
      </c>
      <c r="E3333" s="4">
        <f ca="1">[1]!thsiFinD("ths_mfi_stock",$A3333,$A$1,7,100,100)</f>
        <v>94.247499216991002</v>
      </c>
      <c r="F3333" s="4">
        <f ca="1">[1]!thsiFinD("ths_expma_stock",$A3333,$A$1,7,100,100)</f>
        <v>1.9942727052688001</v>
      </c>
      <c r="G3333" s="4">
        <f ca="1">[1]!thsiFinD("ths_rsi_stock",$A3333,$A$1,7,100,100)</f>
        <v>71.523063881935997</v>
      </c>
      <c r="H3333" s="4">
        <f ca="1">[1]!thsiFinD("ths_adtm_stock",$A3333,$A$1,7,3,100,100,100)</f>
        <v>1</v>
      </c>
      <c r="I3333" s="4">
        <f ca="1">[1]!thsiFinD("ths_bbiboll_stock",$A3333,$A$1,7,3,100,100,100)</f>
        <v>1.9482291666667</v>
      </c>
      <c r="J3333" s="4">
        <f ca="1">[1]!thsiFinD("ths_dptb_stock",$A3333,$A$1,7,104,100,100)</f>
        <v>0.28571428571428997</v>
      </c>
      <c r="K3333" s="4">
        <f ca="1">[1]!thsiFinD("ths_srmi_stock",$A3333,$A$1,7,100,100)</f>
        <v>0.12380952380952</v>
      </c>
      <c r="L3333" s="4">
        <f ca="1">[1]!thsiFinD("ths_atr_stock",$A3333,$A$1,7,101,100,100)</f>
        <v>0.1</v>
      </c>
      <c r="M3333" s="4">
        <f ca="1">[1]!thsiFinD("ths_vol_w_stock",$A3333,$A$1)/1000000</f>
        <v>302.744685</v>
      </c>
      <c r="N3333" s="4">
        <f ca="1">[1]!thsiFinD("ths_turnover_ratio_w_stock",$A3333,$A$1)</f>
        <v>2.1541196972757</v>
      </c>
      <c r="O3333" s="4">
        <f ca="1">[1]!thsiFinD("ths_relative_chg_ratio_w_stock",$A3333,$A$1,104,100)</f>
        <v>-3.5790638575468998</v>
      </c>
      <c r="P3333" s="4"/>
    </row>
    <row r="3334" spans="1:16" x14ac:dyDescent="0.25">
      <c r="A3334" s="2" t="s">
        <v>6677</v>
      </c>
      <c r="B3334" s="2" t="s">
        <v>6678</v>
      </c>
      <c r="C3334" s="4">
        <f ca="1">[1]!thsiFinD("ths_vol_ratio_stock",$A3334,$A$1,7,100)</f>
        <v>1.0342265299729001</v>
      </c>
      <c r="D3334" s="4">
        <f ca="1">[1]!thsiFinD("ths_cr_stock",$A3334,$A$1,7,100,100)</f>
        <v>50</v>
      </c>
      <c r="E3334" s="4">
        <f ca="1">[1]!thsiFinD("ths_mfi_stock",$A3334,$A$1,7,100,100)</f>
        <v>39.746772313382998</v>
      </c>
      <c r="F3334" s="4">
        <f ca="1">[1]!thsiFinD("ths_expma_stock",$A3334,$A$1,7,100,100)</f>
        <v>3.4225118425156</v>
      </c>
      <c r="G3334" s="4">
        <f ca="1">[1]!thsiFinD("ths_rsi_stock",$A3334,$A$1,7,100,100)</f>
        <v>30.037453173387</v>
      </c>
      <c r="H3334" s="4">
        <f ca="1">[1]!thsiFinD("ths_adtm_stock",$A3334,$A$1,7,3,100,100,100)</f>
        <v>-0.28571428571428997</v>
      </c>
      <c r="I3334" s="4">
        <f ca="1">[1]!thsiFinD("ths_bbiboll_stock",$A3334,$A$1,7,3,100,100,100)</f>
        <v>3.4822916666667001</v>
      </c>
      <c r="J3334" s="4">
        <f ca="1">[1]!thsiFinD("ths_dptb_stock",$A3334,$A$1,7,104,100,100)</f>
        <v>0.42857142857142999</v>
      </c>
      <c r="K3334" s="4">
        <f ca="1">[1]!thsiFinD("ths_srmi_stock",$A3334,$A$1,7,100,100)</f>
        <v>-7.3033707865168995E-2</v>
      </c>
      <c r="L3334" s="4">
        <f ca="1">[1]!thsiFinD("ths_atr_stock",$A3334,$A$1,7,101,100,100)</f>
        <v>0.15428571428571</v>
      </c>
      <c r="M3334" s="4">
        <f ca="1">[1]!thsiFinD("ths_vol_w_stock",$A3334,$A$1)/1000000</f>
        <v>2.8630789999999999</v>
      </c>
      <c r="N3334" s="4">
        <f ca="1">[1]!thsiFinD("ths_turnover_ratio_w_stock",$A3334,$A$1)</f>
        <v>0.89928889067660001</v>
      </c>
      <c r="O3334" s="4">
        <f ca="1">[1]!thsiFinD("ths_relative_chg_ratio_w_stock",$A3334,$A$1,104,100)</f>
        <v>-5.2523928526199004</v>
      </c>
      <c r="P3334" s="4"/>
    </row>
    <row r="3335" spans="1:16" x14ac:dyDescent="0.25">
      <c r="A3335" s="2" t="s">
        <v>6679</v>
      </c>
      <c r="B3335" s="2" t="s">
        <v>6680</v>
      </c>
      <c r="C3335" s="4">
        <f ca="1">[1]!thsiFinD("ths_vol_ratio_stock",$A3335,$A$1,7,100)</f>
        <v>1.1036658459493001</v>
      </c>
      <c r="D3335" s="4">
        <f ca="1">[1]!thsiFinD("ths_cr_stock",$A3335,$A$1,7,100,100)</f>
        <v>54.601226993864998</v>
      </c>
      <c r="E3335" s="4">
        <f ca="1">[1]!thsiFinD("ths_mfi_stock",$A3335,$A$1,7,100,100)</f>
        <v>43.456277931754002</v>
      </c>
      <c r="F3335" s="4">
        <f ca="1">[1]!thsiFinD("ths_expma_stock",$A3335,$A$1,7,100,100)</f>
        <v>4.5563484817804003</v>
      </c>
      <c r="G3335" s="4">
        <f ca="1">[1]!thsiFinD("ths_rsi_stock",$A3335,$A$1,7,100,100)</f>
        <v>40.907773951784002</v>
      </c>
      <c r="H3335" s="4">
        <f ca="1">[1]!thsiFinD("ths_adtm_stock",$A3335,$A$1,7,3,100,100,100)</f>
        <v>-0.52</v>
      </c>
      <c r="I3335" s="4">
        <f ca="1">[1]!thsiFinD("ths_bbiboll_stock",$A3335,$A$1,7,3,100,100,100)</f>
        <v>4.5547916666667003</v>
      </c>
      <c r="J3335" s="4">
        <f ca="1">[1]!thsiFinD("ths_dptb_stock",$A3335,$A$1,7,104,100,100)</f>
        <v>0.42857142857142999</v>
      </c>
      <c r="K3335" s="4">
        <f ca="1">[1]!thsiFinD("ths_srmi_stock",$A3335,$A$1,7,100,100)</f>
        <v>-3.4188034188033997E-2</v>
      </c>
      <c r="L3335" s="4">
        <f ca="1">[1]!thsiFinD("ths_atr_stock",$A3335,$A$1,7,101,100,100)</f>
        <v>0.12</v>
      </c>
      <c r="M3335" s="4">
        <f ca="1">[1]!thsiFinD("ths_vol_w_stock",$A3335,$A$1)/1000000</f>
        <v>7.4347159999999999</v>
      </c>
      <c r="N3335" s="4">
        <f ca="1">[1]!thsiFinD("ths_turnover_ratio_w_stock",$A3335,$A$1)</f>
        <v>0.56701592709359006</v>
      </c>
      <c r="O3335" s="4">
        <f ca="1">[1]!thsiFinD("ths_relative_chg_ratio_w_stock",$A3335,$A$1,104,100)</f>
        <v>-0.79378604029522004</v>
      </c>
      <c r="P3335" s="4"/>
    </row>
    <row r="3336" spans="1:16" x14ac:dyDescent="0.25">
      <c r="A3336" s="2" t="s">
        <v>6681</v>
      </c>
      <c r="B3336" s="2" t="s">
        <v>6682</v>
      </c>
      <c r="C3336" s="4">
        <f ca="1">[1]!thsiFinD("ths_vol_ratio_stock",$A3336,$A$1,7,100)</f>
        <v>0.76869723976365001</v>
      </c>
      <c r="D3336" s="4">
        <f ca="1">[1]!thsiFinD("ths_cr_stock",$A3336,$A$1,7,100,100)</f>
        <v>70.689655172414007</v>
      </c>
      <c r="E3336" s="4">
        <f ca="1">[1]!thsiFinD("ths_mfi_stock",$A3336,$A$1,7,100,100)</f>
        <v>39.664037393142998</v>
      </c>
      <c r="F3336" s="4">
        <f ca="1">[1]!thsiFinD("ths_expma_stock",$A3336,$A$1,7,100,100)</f>
        <v>5.4008376341269999</v>
      </c>
      <c r="G3336" s="4">
        <f ca="1">[1]!thsiFinD("ths_rsi_stock",$A3336,$A$1,7,100,100)</f>
        <v>56.374519613411003</v>
      </c>
      <c r="H3336" s="4">
        <f ca="1">[1]!thsiFinD("ths_adtm_stock",$A3336,$A$1,7,3,100,100,100)</f>
        <v>-0.47142857142856998</v>
      </c>
      <c r="I3336" s="4">
        <f ca="1">[1]!thsiFinD("ths_bbiboll_stock",$A3336,$A$1,7,3,100,100,100)</f>
        <v>5.3398958333333004</v>
      </c>
      <c r="J3336" s="4">
        <f ca="1">[1]!thsiFinD("ths_dptb_stock",$A3336,$A$1,7,104,100,100)</f>
        <v>0.85714285714285998</v>
      </c>
      <c r="K3336" s="4">
        <f ca="1">[1]!thsiFinD("ths_srmi_stock",$A3336,$A$1,7,100,100)</f>
        <v>-3.5460992907800998E-2</v>
      </c>
      <c r="L3336" s="4">
        <f ca="1">[1]!thsiFinD("ths_atr_stock",$A3336,$A$1,7,101,100,100)</f>
        <v>0.23857142857142999</v>
      </c>
      <c r="M3336" s="4">
        <f ca="1">[1]!thsiFinD("ths_vol_w_stock",$A3336,$A$1)/1000000</f>
        <v>14.548116</v>
      </c>
      <c r="N3336" s="4">
        <f ca="1">[1]!thsiFinD("ths_turnover_ratio_w_stock",$A3336,$A$1)</f>
        <v>3.2420882996031999</v>
      </c>
      <c r="O3336" s="4">
        <f ca="1">[1]!thsiFinD("ths_relative_chg_ratio_w_stock",$A3336,$A$1,104,100)</f>
        <v>1.5746284102933002E-2</v>
      </c>
      <c r="P3336" s="4"/>
    </row>
    <row r="3337" spans="1:16" x14ac:dyDescent="0.25">
      <c r="A3337" s="2" t="s">
        <v>6683</v>
      </c>
      <c r="B3337" s="2" t="s">
        <v>6684</v>
      </c>
      <c r="C3337" s="4">
        <f ca="1">[1]!thsiFinD("ths_vol_ratio_stock",$A3337,$A$1,7,100)</f>
        <v>0.46010729282418</v>
      </c>
      <c r="D3337" s="4">
        <f ca="1">[1]!thsiFinD("ths_cr_stock",$A3337,$A$1,7,100,100)</f>
        <v>83.75</v>
      </c>
      <c r="E3337" s="4">
        <f ca="1">[1]!thsiFinD("ths_mfi_stock",$A3337,$A$1,7,100,100)</f>
        <v>60.046969394164002</v>
      </c>
      <c r="F3337" s="4">
        <f ca="1">[1]!thsiFinD("ths_expma_stock",$A3337,$A$1,7,100,100)</f>
        <v>2.9194075731504001</v>
      </c>
      <c r="G3337" s="4">
        <f ca="1">[1]!thsiFinD("ths_rsi_stock",$A3337,$A$1,7,100,100)</f>
        <v>52.945961341202</v>
      </c>
      <c r="H3337" s="4">
        <f ca="1">[1]!thsiFinD("ths_adtm_stock",$A3337,$A$1,7,3,100,100,100)</f>
        <v>0</v>
      </c>
      <c r="I3337" s="4">
        <f ca="1">[1]!thsiFinD("ths_bbiboll_stock",$A3337,$A$1,7,3,100,100,100)</f>
        <v>2.9013541666667</v>
      </c>
      <c r="J3337" s="4">
        <f ca="1">[1]!thsiFinD("ths_dptb_stock",$A3337,$A$1,7,104,100,100)</f>
        <v>0.42857142857142999</v>
      </c>
      <c r="K3337" s="4">
        <f ca="1">[1]!thsiFinD("ths_srmi_stock",$A3337,$A$1,7,100,100)</f>
        <v>-1.6835016835017001E-2</v>
      </c>
      <c r="L3337" s="4">
        <f ca="1">[1]!thsiFinD("ths_atr_stock",$A3337,$A$1,7,101,100,100)</f>
        <v>7.5714285714285998E-2</v>
      </c>
      <c r="M3337" s="4">
        <f ca="1">[1]!thsiFinD("ths_vol_w_stock",$A3337,$A$1)/1000000</f>
        <v>15.773675000000001</v>
      </c>
      <c r="N3337" s="4">
        <f ca="1">[1]!thsiFinD("ths_turnover_ratio_w_stock",$A3337,$A$1)</f>
        <v>1.0089880310368</v>
      </c>
      <c r="O3337" s="4">
        <f ca="1">[1]!thsiFinD("ths_relative_chg_ratio_w_stock",$A3337,$A$1,104,100)</f>
        <v>-1.0335295147775001</v>
      </c>
      <c r="P3337" s="4"/>
    </row>
    <row r="3338" spans="1:16" x14ac:dyDescent="0.25">
      <c r="A3338" s="2" t="s">
        <v>6685</v>
      </c>
      <c r="B3338" s="2" t="s">
        <v>6686</v>
      </c>
      <c r="C3338" s="4">
        <f ca="1">[1]!thsiFinD("ths_vol_ratio_stock",$A3338,$A$1,7,100)</f>
        <v>1.6000822968774999</v>
      </c>
      <c r="D3338" s="4">
        <f ca="1">[1]!thsiFinD("ths_cr_stock",$A3338,$A$1,7,100,100)</f>
        <v>102.52623396813</v>
      </c>
      <c r="E3338" s="4">
        <f ca="1">[1]!thsiFinD("ths_mfi_stock",$A3338,$A$1,7,100,100)</f>
        <v>55.973245823599001</v>
      </c>
      <c r="F3338" s="4">
        <f ca="1">[1]!thsiFinD("ths_expma_stock",$A3338,$A$1,7,100,100)</f>
        <v>77.411096946342994</v>
      </c>
      <c r="G3338" s="4">
        <f ca="1">[1]!thsiFinD("ths_rsi_stock",$A3338,$A$1,7,100,100)</f>
        <v>44.773783575587998</v>
      </c>
      <c r="H3338" s="4">
        <f ca="1">[1]!thsiFinD("ths_adtm_stock",$A3338,$A$1,7,3,100,100,100)</f>
        <v>0.59925093632958004</v>
      </c>
      <c r="I3338" s="4">
        <f ca="1">[1]!thsiFinD("ths_bbiboll_stock",$A3338,$A$1,7,3,100,100,100)</f>
        <v>77.721354166666998</v>
      </c>
      <c r="J3338" s="4">
        <f ca="1">[1]!thsiFinD("ths_dptb_stock",$A3338,$A$1,7,104,100,100)</f>
        <v>0.42857142857142999</v>
      </c>
      <c r="K3338" s="4">
        <f ca="1">[1]!thsiFinD("ths_srmi_stock",$A3338,$A$1,7,100,100)</f>
        <v>-8.2209377007065008E-3</v>
      </c>
      <c r="L3338" s="4">
        <f ca="1">[1]!thsiFinD("ths_atr_stock",$A3338,$A$1,7,101,100,100)</f>
        <v>2.4814285714286002</v>
      </c>
      <c r="M3338" s="4">
        <f ca="1">[1]!thsiFinD("ths_vol_w_stock",$A3338,$A$1)/1000000</f>
        <v>2.6292230000000001</v>
      </c>
      <c r="N3338" s="4">
        <f ca="1">[1]!thsiFinD("ths_turnover_ratio_w_stock",$A3338,$A$1)</f>
        <v>0.82912114652588997</v>
      </c>
      <c r="O3338" s="4">
        <f ca="1">[1]!thsiFinD("ths_relative_chg_ratio_w_stock",$A3338,$A$1,104,100)</f>
        <v>0.86593504293859003</v>
      </c>
      <c r="P3338" s="4"/>
    </row>
    <row r="3339" spans="1:16" x14ac:dyDescent="0.25">
      <c r="A3339" s="2" t="s">
        <v>6687</v>
      </c>
      <c r="B3339" s="2" t="s">
        <v>6688</v>
      </c>
      <c r="C3339" s="4">
        <f ca="1">[1]!thsiFinD("ths_vol_ratio_stock",$A3339,$A$1,7,100)</f>
        <v>0.82021693034323995</v>
      </c>
      <c r="D3339" s="4">
        <f ca="1">[1]!thsiFinD("ths_cr_stock",$A3339,$A$1,7,100,100)</f>
        <v>44.285714285714</v>
      </c>
      <c r="E3339" s="4">
        <f ca="1">[1]!thsiFinD("ths_mfi_stock",$A3339,$A$1,7,100,100)</f>
        <v>13.686507912542</v>
      </c>
      <c r="F3339" s="4">
        <f ca="1">[1]!thsiFinD("ths_expma_stock",$A3339,$A$1,7,100,100)</f>
        <v>6.6164757420795004</v>
      </c>
      <c r="G3339" s="4">
        <f ca="1">[1]!thsiFinD("ths_rsi_stock",$A3339,$A$1,7,100,100)</f>
        <v>45.319798111969</v>
      </c>
      <c r="H3339" s="4">
        <f ca="1">[1]!thsiFinD("ths_adtm_stock",$A3339,$A$1,7,3,100,100,100)</f>
        <v>-0.5</v>
      </c>
      <c r="I3339" s="4">
        <f ca="1">[1]!thsiFinD("ths_bbiboll_stock",$A3339,$A$1,7,3,100,100,100)</f>
        <v>6.57125</v>
      </c>
      <c r="J3339" s="4">
        <f ca="1">[1]!thsiFinD("ths_dptb_stock",$A3339,$A$1,7,104,100,100)</f>
        <v>0.28571428571428997</v>
      </c>
      <c r="K3339" s="4">
        <f ca="1">[1]!thsiFinD("ths_srmi_stock",$A3339,$A$1,7,100,100)</f>
        <v>-5.0724637681159E-2</v>
      </c>
      <c r="L3339" s="4">
        <f ca="1">[1]!thsiFinD("ths_atr_stock",$A3339,$A$1,7,101,100,100)</f>
        <v>0.14428571428570999</v>
      </c>
      <c r="M3339" s="4">
        <f ca="1">[1]!thsiFinD("ths_vol_w_stock",$A3339,$A$1)/1000000</f>
        <v>4.4661999999999997</v>
      </c>
      <c r="N3339" s="4">
        <f ca="1">[1]!thsiFinD("ths_turnover_ratio_w_stock",$A3339,$A$1)</f>
        <v>0.93177839543337004</v>
      </c>
      <c r="O3339" s="4">
        <f ca="1">[1]!thsiFinD("ths_relative_chg_ratio_w_stock",$A3339,$A$1,104,100)</f>
        <v>-0.80918445760571001</v>
      </c>
      <c r="P3339" s="4"/>
    </row>
    <row r="3340" spans="1:16" x14ac:dyDescent="0.25">
      <c r="A3340" s="2" t="s">
        <v>6689</v>
      </c>
      <c r="B3340" s="2" t="s">
        <v>6690</v>
      </c>
      <c r="C3340" s="4">
        <f ca="1">[1]!thsiFinD("ths_vol_ratio_stock",$A3340,$A$1,7,100)</f>
        <v>2.5194466068037</v>
      </c>
      <c r="D3340" s="4">
        <f ca="1">[1]!thsiFinD("ths_cr_stock",$A3340,$A$1,7,100,100)</f>
        <v>162.25165562914</v>
      </c>
      <c r="E3340" s="4">
        <f ca="1">[1]!thsiFinD("ths_mfi_stock",$A3340,$A$1,7,100,100)</f>
        <v>81.091553595237997</v>
      </c>
      <c r="F3340" s="4">
        <f ca="1">[1]!thsiFinD("ths_expma_stock",$A3340,$A$1,7,100,100)</f>
        <v>11.344575294330999</v>
      </c>
      <c r="G3340" s="4">
        <f ca="1">[1]!thsiFinD("ths_rsi_stock",$A3340,$A$1,7,100,100)</f>
        <v>61.784860339304998</v>
      </c>
      <c r="H3340" s="4">
        <f ca="1">[1]!thsiFinD("ths_adtm_stock",$A3340,$A$1,7,3,100,100,100)</f>
        <v>0.61068702290077004</v>
      </c>
      <c r="I3340" s="4">
        <f ca="1">[1]!thsiFinD("ths_bbiboll_stock",$A3340,$A$1,7,3,100,100,100)</f>
        <v>11.186458333333</v>
      </c>
      <c r="J3340" s="4">
        <f ca="1">[1]!thsiFinD("ths_dptb_stock",$A3340,$A$1,7,104,100,100)</f>
        <v>0.28571428571428997</v>
      </c>
      <c r="K3340" s="4">
        <f ca="1">[1]!thsiFinD("ths_srmi_stock",$A3340,$A$1,7,100,100)</f>
        <v>2.9234737747205999E-2</v>
      </c>
      <c r="L3340" s="4">
        <f ca="1">[1]!thsiFinD("ths_atr_stock",$A3340,$A$1,7,101,100,100)</f>
        <v>0.57857142857142996</v>
      </c>
      <c r="M3340" s="4">
        <f ca="1">[1]!thsiFinD("ths_vol_w_stock",$A3340,$A$1)/1000000</f>
        <v>6.8285400000000003</v>
      </c>
      <c r="N3340" s="4">
        <f ca="1">[1]!thsiFinD("ths_turnover_ratio_w_stock",$A3340,$A$1)</f>
        <v>3.6394712358153001</v>
      </c>
      <c r="O3340" s="4">
        <f ca="1">[1]!thsiFinD("ths_relative_chg_ratio_w_stock",$A3340,$A$1,104,100)</f>
        <v>-2.7042229810809002</v>
      </c>
      <c r="P3340" s="4"/>
    </row>
    <row r="3341" spans="1:16" x14ac:dyDescent="0.25">
      <c r="A3341" s="2" t="s">
        <v>6691</v>
      </c>
      <c r="B3341" s="2" t="s">
        <v>6692</v>
      </c>
      <c r="C3341" s="4">
        <f ca="1">[1]!thsiFinD("ths_vol_ratio_stock",$A3341,$A$1,7,100)</f>
        <v>1.1040442699762001</v>
      </c>
      <c r="D3341" s="4">
        <f ca="1">[1]!thsiFinD("ths_cr_stock",$A3341,$A$1,7,100,100)</f>
        <v>128.94736842104999</v>
      </c>
      <c r="E3341" s="4">
        <f ca="1">[1]!thsiFinD("ths_mfi_stock",$A3341,$A$1,7,100,100)</f>
        <v>83.647105966577001</v>
      </c>
      <c r="F3341" s="4">
        <f ca="1">[1]!thsiFinD("ths_expma_stock",$A3341,$A$1,7,100,100)</f>
        <v>5.6326130949437001</v>
      </c>
      <c r="G3341" s="4">
        <f ca="1">[1]!thsiFinD("ths_rsi_stock",$A3341,$A$1,7,100,100)</f>
        <v>60.371393469403003</v>
      </c>
      <c r="H3341" s="4">
        <f ca="1">[1]!thsiFinD("ths_adtm_stock",$A3341,$A$1,7,3,100,100,100)</f>
        <v>0.57499999999999996</v>
      </c>
      <c r="I3341" s="4">
        <f ca="1">[1]!thsiFinD("ths_bbiboll_stock",$A3341,$A$1,7,3,100,100,100)</f>
        <v>5.6091666666666997</v>
      </c>
      <c r="J3341" s="4">
        <f ca="1">[1]!thsiFinD("ths_dptb_stock",$A3341,$A$1,7,104,100,100)</f>
        <v>0.57142857142856995</v>
      </c>
      <c r="K3341" s="4">
        <f ca="1">[1]!thsiFinD("ths_srmi_stock",$A3341,$A$1,7,100,100)</f>
        <v>0</v>
      </c>
      <c r="L3341" s="4">
        <f ca="1">[1]!thsiFinD("ths_atr_stock",$A3341,$A$1,7,101,100,100)</f>
        <v>0.12571428571429</v>
      </c>
      <c r="M3341" s="4">
        <f ca="1">[1]!thsiFinD("ths_vol_w_stock",$A3341,$A$1)/1000000</f>
        <v>4.828284</v>
      </c>
      <c r="N3341" s="4">
        <f ca="1">[1]!thsiFinD("ths_turnover_ratio_w_stock",$A3341,$A$1)</f>
        <v>0.72171125191226004</v>
      </c>
      <c r="O3341" s="4">
        <f ca="1">[1]!thsiFinD("ths_relative_chg_ratio_w_stock",$A3341,$A$1,104,100)</f>
        <v>0.53169834627840995</v>
      </c>
      <c r="P3341" s="4"/>
    </row>
    <row r="3342" spans="1:16" x14ac:dyDescent="0.25">
      <c r="A3342" s="2" t="s">
        <v>6693</v>
      </c>
      <c r="B3342" s="2" t="s">
        <v>6694</v>
      </c>
      <c r="C3342" s="4">
        <f ca="1">[1]!thsiFinD("ths_vol_ratio_stock",$A3342,$A$1,7,100)</f>
        <v>1.040262683258</v>
      </c>
      <c r="D3342" s="4">
        <f ca="1">[1]!thsiFinD("ths_cr_stock",$A3342,$A$1,7,100,100)</f>
        <v>422.22222222222001</v>
      </c>
      <c r="E3342" s="4">
        <f ca="1">[1]!thsiFinD("ths_mfi_stock",$A3342,$A$1,7,100,100)</f>
        <v>79.642315143247004</v>
      </c>
      <c r="F3342" s="4">
        <f ca="1">[1]!thsiFinD("ths_expma_stock",$A3342,$A$1,7,100,100)</f>
        <v>4.0865689533663998</v>
      </c>
      <c r="G3342" s="4">
        <f ca="1">[1]!thsiFinD("ths_rsi_stock",$A3342,$A$1,7,100,100)</f>
        <v>80.962502073223007</v>
      </c>
      <c r="H3342" s="4">
        <f ca="1">[1]!thsiFinD("ths_adtm_stock",$A3342,$A$1,7,3,100,100,100)</f>
        <v>1</v>
      </c>
      <c r="I3342" s="4">
        <f ca="1">[1]!thsiFinD("ths_bbiboll_stock",$A3342,$A$1,7,3,100,100,100)</f>
        <v>3.9803125000000001</v>
      </c>
      <c r="J3342" s="4">
        <f ca="1">[1]!thsiFinD("ths_dptb_stock",$A3342,$A$1,7,104,100,100)</f>
        <v>0.57142857142856995</v>
      </c>
      <c r="K3342" s="4">
        <f ca="1">[1]!thsiFinD("ths_srmi_stock",$A3342,$A$1,7,100,100)</f>
        <v>6.8235294117647005E-2</v>
      </c>
      <c r="L3342" s="4">
        <f ca="1">[1]!thsiFinD("ths_atr_stock",$A3342,$A$1,7,101,100,100)</f>
        <v>0.13714285714286001</v>
      </c>
      <c r="M3342" s="4">
        <f ca="1">[1]!thsiFinD("ths_vol_w_stock",$A3342,$A$1)/1000000</f>
        <v>20.381599999999999</v>
      </c>
      <c r="N3342" s="4">
        <f ca="1">[1]!thsiFinD("ths_turnover_ratio_w_stock",$A3342,$A$1)</f>
        <v>1.6070714702363</v>
      </c>
      <c r="O3342" s="4">
        <f ca="1">[1]!thsiFinD("ths_relative_chg_ratio_w_stock",$A3342,$A$1,104,100)</f>
        <v>1.8102041325275999</v>
      </c>
      <c r="P3342" s="4"/>
    </row>
    <row r="3343" spans="1:16" x14ac:dyDescent="0.25">
      <c r="A3343" s="2" t="s">
        <v>6695</v>
      </c>
      <c r="B3343" s="2" t="s">
        <v>6696</v>
      </c>
      <c r="C3343" s="4">
        <f ca="1">[1]!thsiFinD("ths_vol_ratio_stock",$A3343,$A$1,7,100)</f>
        <v>1.2696508317679001</v>
      </c>
      <c r="D3343" s="4">
        <f ca="1">[1]!thsiFinD("ths_cr_stock",$A3343,$A$1,7,100,100)</f>
        <v>132.75862068966001</v>
      </c>
      <c r="E3343" s="4">
        <f ca="1">[1]!thsiFinD("ths_mfi_stock",$A3343,$A$1,7,100,100)</f>
        <v>72.427297606742997</v>
      </c>
      <c r="F3343" s="4">
        <f ca="1">[1]!thsiFinD("ths_expma_stock",$A3343,$A$1,7,100,100)</f>
        <v>9.7978604353976007</v>
      </c>
      <c r="G3343" s="4">
        <f ca="1">[1]!thsiFinD("ths_rsi_stock",$A3343,$A$1,7,100,100)</f>
        <v>64.832417846637995</v>
      </c>
      <c r="H3343" s="4">
        <f ca="1">[1]!thsiFinD("ths_adtm_stock",$A3343,$A$1,7,3,100,100,100)</f>
        <v>0.17241379310345001</v>
      </c>
      <c r="I3343" s="4">
        <f ca="1">[1]!thsiFinD("ths_bbiboll_stock",$A3343,$A$1,7,3,100,100,100)</f>
        <v>9.7117708333333006</v>
      </c>
      <c r="J3343" s="4">
        <f ca="1">[1]!thsiFinD("ths_dptb_stock",$A3343,$A$1,7,104,100,100)</f>
        <v>0.42857142857142999</v>
      </c>
      <c r="K3343" s="4">
        <f ca="1">[1]!thsiFinD("ths_srmi_stock",$A3343,$A$1,7,100,100)</f>
        <v>1.1077542799597001E-2</v>
      </c>
      <c r="L3343" s="4">
        <f ca="1">[1]!thsiFinD("ths_atr_stock",$A3343,$A$1,7,101,100,100)</f>
        <v>0.26285714285714001</v>
      </c>
      <c r="M3343" s="4">
        <f ca="1">[1]!thsiFinD("ths_vol_w_stock",$A3343,$A$1)/1000000</f>
        <v>9.3849</v>
      </c>
      <c r="N3343" s="4">
        <f ca="1">[1]!thsiFinD("ths_turnover_ratio_w_stock",$A3343,$A$1)</f>
        <v>1.2515870452871001</v>
      </c>
      <c r="O3343" s="4">
        <f ca="1">[1]!thsiFinD("ths_relative_chg_ratio_w_stock",$A3343,$A$1,104,100)</f>
        <v>0.35668174213905002</v>
      </c>
      <c r="P3343" s="4"/>
    </row>
    <row r="3344" spans="1:16" x14ac:dyDescent="0.25">
      <c r="A3344" s="2" t="s">
        <v>6697</v>
      </c>
      <c r="B3344" s="2" t="s">
        <v>6698</v>
      </c>
      <c r="C3344" s="4">
        <f ca="1">[1]!thsiFinD("ths_vol_ratio_stock",$A3344,$A$1,7,100)</f>
        <v>1.3480940883425001</v>
      </c>
      <c r="D3344" s="4">
        <f ca="1">[1]!thsiFinD("ths_cr_stock",$A3344,$A$1,7,100,100)</f>
        <v>118.64406779661</v>
      </c>
      <c r="E3344" s="4">
        <f ca="1">[1]!thsiFinD("ths_mfi_stock",$A3344,$A$1,7,100,100)</f>
        <v>33.032871694035002</v>
      </c>
      <c r="F3344" s="4">
        <f ca="1">[1]!thsiFinD("ths_expma_stock",$A3344,$A$1,7,100,100)</f>
        <v>5.833488650854</v>
      </c>
      <c r="G3344" s="4">
        <f ca="1">[1]!thsiFinD("ths_rsi_stock",$A3344,$A$1,7,100,100)</f>
        <v>57.162928395226999</v>
      </c>
      <c r="H3344" s="4">
        <f ca="1">[1]!thsiFinD("ths_adtm_stock",$A3344,$A$1,7,3,100,100,100)</f>
        <v>0.74418604651163001</v>
      </c>
      <c r="I3344" s="4">
        <f ca="1">[1]!thsiFinD("ths_bbiboll_stock",$A3344,$A$1,7,3,100,100,100)</f>
        <v>5.7811458333332997</v>
      </c>
      <c r="J3344" s="4">
        <f ca="1">[1]!thsiFinD("ths_dptb_stock",$A3344,$A$1,7,104,100,100)</f>
        <v>0.28571428571428997</v>
      </c>
      <c r="K3344" s="4">
        <f ca="1">[1]!thsiFinD("ths_srmi_stock",$A3344,$A$1,7,100,100)</f>
        <v>0</v>
      </c>
      <c r="L3344" s="4">
        <f ca="1">[1]!thsiFinD("ths_atr_stock",$A3344,$A$1,7,101,100,100)</f>
        <v>0.12571428571429</v>
      </c>
      <c r="M3344" s="4">
        <f ca="1">[1]!thsiFinD("ths_vol_w_stock",$A3344,$A$1)/1000000</f>
        <v>9.4439519999999995</v>
      </c>
      <c r="N3344" s="4">
        <f ca="1">[1]!thsiFinD("ths_turnover_ratio_w_stock",$A3344,$A$1)</f>
        <v>1.1966869727637</v>
      </c>
      <c r="O3344" s="4">
        <f ca="1">[1]!thsiFinD("ths_relative_chg_ratio_w_stock",$A3344,$A$1,104,100)</f>
        <v>-1.5376905700626</v>
      </c>
      <c r="P3344" s="4"/>
    </row>
    <row r="3345" spans="1:16" x14ac:dyDescent="0.25">
      <c r="A3345" s="2" t="s">
        <v>6699</v>
      </c>
      <c r="B3345" s="2" t="s">
        <v>6700</v>
      </c>
      <c r="C3345" s="4">
        <f ca="1">[1]!thsiFinD("ths_vol_ratio_stock",$A3345,$A$1,7,100)</f>
        <v>1.2792171687775</v>
      </c>
      <c r="D3345" s="4">
        <f ca="1">[1]!thsiFinD("ths_cr_stock",$A3345,$A$1,7,100,100)</f>
        <v>105</v>
      </c>
      <c r="E3345" s="4">
        <f ca="1">[1]!thsiFinD("ths_mfi_stock",$A3345,$A$1,7,100,100)</f>
        <v>49.154757744355003</v>
      </c>
      <c r="F3345" s="4">
        <f ca="1">[1]!thsiFinD("ths_expma_stock",$A3345,$A$1,7,100,100)</f>
        <v>5.4195737749742001</v>
      </c>
      <c r="G3345" s="4">
        <f ca="1">[1]!thsiFinD("ths_rsi_stock",$A3345,$A$1,7,100,100)</f>
        <v>49.241372564343997</v>
      </c>
      <c r="H3345" s="4">
        <f ca="1">[1]!thsiFinD("ths_adtm_stock",$A3345,$A$1,7,3,100,100,100)</f>
        <v>0.55000000000000004</v>
      </c>
      <c r="I3345" s="4">
        <f ca="1">[1]!thsiFinD("ths_bbiboll_stock",$A3345,$A$1,7,3,100,100,100)</f>
        <v>5.3956249999999999</v>
      </c>
      <c r="J3345" s="4">
        <f ca="1">[1]!thsiFinD("ths_dptb_stock",$A3345,$A$1,7,104,100,100)</f>
        <v>0.57142857142856995</v>
      </c>
      <c r="K3345" s="4">
        <f ca="1">[1]!thsiFinD("ths_srmi_stock",$A3345,$A$1,7,100,100)</f>
        <v>-2.8725314183124E-2</v>
      </c>
      <c r="L3345" s="4">
        <f ca="1">[1]!thsiFinD("ths_atr_stock",$A3345,$A$1,7,101,100,100)</f>
        <v>0.23428571428570999</v>
      </c>
      <c r="M3345" s="4">
        <f ca="1">[1]!thsiFinD("ths_vol_w_stock",$A3345,$A$1)/1000000</f>
        <v>6.7927</v>
      </c>
      <c r="N3345" s="4">
        <f ca="1">[1]!thsiFinD("ths_turnover_ratio_w_stock",$A3345,$A$1)</f>
        <v>0.98921310633518</v>
      </c>
      <c r="O3345" s="4">
        <f ca="1">[1]!thsiFinD("ths_relative_chg_ratio_w_stock",$A3345,$A$1,104,100)</f>
        <v>-2.8757799284565002</v>
      </c>
      <c r="P3345" s="4"/>
    </row>
    <row r="3346" spans="1:16" x14ac:dyDescent="0.25">
      <c r="A3346" s="2" t="s">
        <v>6701</v>
      </c>
      <c r="B3346" s="2" t="s">
        <v>6702</v>
      </c>
      <c r="C3346" s="4">
        <f ca="1">[1]!thsiFinD("ths_vol_ratio_stock",$A3346,$A$1,7,100)</f>
        <v>0.63186156300898</v>
      </c>
      <c r="D3346" s="4">
        <f ca="1">[1]!thsiFinD("ths_cr_stock",$A3346,$A$1,7,100,100)</f>
        <v>60.989010989011</v>
      </c>
      <c r="E3346" s="4">
        <f ca="1">[1]!thsiFinD("ths_mfi_stock",$A3346,$A$1,7,100,100)</f>
        <v>55.776662894003003</v>
      </c>
      <c r="F3346" s="4">
        <f ca="1">[1]!thsiFinD("ths_expma_stock",$A3346,$A$1,7,100,100)</f>
        <v>13.846115649646</v>
      </c>
      <c r="G3346" s="4">
        <f ca="1">[1]!thsiFinD("ths_rsi_stock",$A3346,$A$1,7,100,100)</f>
        <v>41.102508513479002</v>
      </c>
      <c r="H3346" s="4">
        <f ca="1">[1]!thsiFinD("ths_adtm_stock",$A3346,$A$1,7,3,100,100,100)</f>
        <v>0.72815533980582003</v>
      </c>
      <c r="I3346" s="4">
        <f ca="1">[1]!thsiFinD("ths_bbiboll_stock",$A3346,$A$1,7,3,100,100,100)</f>
        <v>13.828541666667</v>
      </c>
      <c r="J3346" s="4">
        <f ca="1">[1]!thsiFinD("ths_dptb_stock",$A3346,$A$1,7,104,100,100)</f>
        <v>0.57142857142856995</v>
      </c>
      <c r="K3346" s="4">
        <f ca="1">[1]!thsiFinD("ths_srmi_stock",$A3346,$A$1,7,100,100)</f>
        <v>-2.9098651525905E-2</v>
      </c>
      <c r="L3346" s="4">
        <f ca="1">[1]!thsiFinD("ths_atr_stock",$A3346,$A$1,7,101,100,100)</f>
        <v>0.41857142857142998</v>
      </c>
      <c r="M3346" s="4">
        <f ca="1">[1]!thsiFinD("ths_vol_w_stock",$A3346,$A$1)/1000000</f>
        <v>16.250298000000001</v>
      </c>
      <c r="N3346" s="4">
        <f ca="1">[1]!thsiFinD("ths_turnover_ratio_w_stock",$A3346,$A$1)</f>
        <v>1.5317474639241999</v>
      </c>
      <c r="O3346" s="4">
        <f ca="1">[1]!thsiFinD("ths_relative_chg_ratio_w_stock",$A3346,$A$1,104,100)</f>
        <v>-0.42630342492593998</v>
      </c>
      <c r="P3346" s="4"/>
    </row>
    <row r="3347" spans="1:16" x14ac:dyDescent="0.25">
      <c r="A3347" s="2" t="s">
        <v>6703</v>
      </c>
      <c r="B3347" s="2" t="s">
        <v>6704</v>
      </c>
      <c r="C3347" s="4">
        <f ca="1">[1]!thsiFinD("ths_vol_ratio_stock",$A3347,$A$1,7,100)</f>
        <v>1.2846651800911</v>
      </c>
      <c r="D3347" s="4">
        <f ca="1">[1]!thsiFinD("ths_cr_stock",$A3347,$A$1,7,100,100)</f>
        <v>202.41935483871001</v>
      </c>
      <c r="E3347" s="4">
        <f ca="1">[1]!thsiFinD("ths_mfi_stock",$A3347,$A$1,7,100,100)</f>
        <v>75.420225769935996</v>
      </c>
      <c r="F3347" s="4">
        <f ca="1">[1]!thsiFinD("ths_expma_stock",$A3347,$A$1,7,100,100)</f>
        <v>2.4580262272622999</v>
      </c>
      <c r="G3347" s="4">
        <f ca="1">[1]!thsiFinD("ths_rsi_stock",$A3347,$A$1,7,100,100)</f>
        <v>59.492345716046003</v>
      </c>
      <c r="H3347" s="4">
        <f ca="1">[1]!thsiFinD("ths_adtm_stock",$A3347,$A$1,7,3,100,100,100)</f>
        <v>0.91044776119403004</v>
      </c>
      <c r="I3347" s="4">
        <f ca="1">[1]!thsiFinD("ths_bbiboll_stock",$A3347,$A$1,7,3,100,100,100)</f>
        <v>2.41</v>
      </c>
      <c r="J3347" s="4">
        <f ca="1">[1]!thsiFinD("ths_dptb_stock",$A3347,$A$1,7,104,100,100)</f>
        <v>0.42857142857142999</v>
      </c>
      <c r="K3347" s="4">
        <f ca="1">[1]!thsiFinD("ths_srmi_stock",$A3347,$A$1,7,100,100)</f>
        <v>0.1</v>
      </c>
      <c r="L3347" s="4">
        <f ca="1">[1]!thsiFinD("ths_atr_stock",$A3347,$A$1,7,101,100,100)</f>
        <v>0.19285714285714001</v>
      </c>
      <c r="M3347" s="4">
        <f ca="1">[1]!thsiFinD("ths_vol_w_stock",$A3347,$A$1)/1000000</f>
        <v>107.508785</v>
      </c>
      <c r="N3347" s="4">
        <f ca="1">[1]!thsiFinD("ths_turnover_ratio_w_stock",$A3347,$A$1)</f>
        <v>7.1687558508354003</v>
      </c>
      <c r="O3347" s="4">
        <f ca="1">[1]!thsiFinD("ths_relative_chg_ratio_w_stock",$A3347,$A$1,104,100)</f>
        <v>-6.0136347644245003</v>
      </c>
      <c r="P3347" s="4"/>
    </row>
    <row r="3348" spans="1:16" x14ac:dyDescent="0.25">
      <c r="A3348" s="2" t="s">
        <v>6705</v>
      </c>
      <c r="B3348" s="2" t="s">
        <v>6706</v>
      </c>
      <c r="C3348" s="4">
        <f ca="1">[1]!thsiFinD("ths_vol_ratio_stock",$A3348,$A$1,7,100)</f>
        <v>1.2507477518225001</v>
      </c>
      <c r="D3348" s="4">
        <f ca="1">[1]!thsiFinD("ths_cr_stock",$A3348,$A$1,7,100,100)</f>
        <v>108.53658536585</v>
      </c>
      <c r="E3348" s="4">
        <f ca="1">[1]!thsiFinD("ths_mfi_stock",$A3348,$A$1,7,100,100)</f>
        <v>42.836192426887997</v>
      </c>
      <c r="F3348" s="4">
        <f ca="1">[1]!thsiFinD("ths_expma_stock",$A3348,$A$1,7,100,100)</f>
        <v>6.9840436207357</v>
      </c>
      <c r="G3348" s="4">
        <f ca="1">[1]!thsiFinD("ths_rsi_stock",$A3348,$A$1,7,100,100)</f>
        <v>66.882501569650998</v>
      </c>
      <c r="H3348" s="4">
        <f ca="1">[1]!thsiFinD("ths_adtm_stock",$A3348,$A$1,7,3,100,100,100)</f>
        <v>0</v>
      </c>
      <c r="I3348" s="4">
        <f ca="1">[1]!thsiFinD("ths_bbiboll_stock",$A3348,$A$1,7,3,100,100,100)</f>
        <v>6.9386458333333003</v>
      </c>
      <c r="J3348" s="4">
        <f ca="1">[1]!thsiFinD("ths_dptb_stock",$A3348,$A$1,7,104,100,100)</f>
        <v>0.57142857142856995</v>
      </c>
      <c r="K3348" s="4">
        <f ca="1">[1]!thsiFinD("ths_srmi_stock",$A3348,$A$1,7,100,100)</f>
        <v>1.5427769985975E-2</v>
      </c>
      <c r="L3348" s="4">
        <f ca="1">[1]!thsiFinD("ths_atr_stock",$A3348,$A$1,7,101,100,100)</f>
        <v>0.16714285714286001</v>
      </c>
      <c r="M3348" s="4">
        <f ca="1">[1]!thsiFinD("ths_vol_w_stock",$A3348,$A$1)/1000000</f>
        <v>23.305537000000001</v>
      </c>
      <c r="N3348" s="4">
        <f ca="1">[1]!thsiFinD("ths_turnover_ratio_w_stock",$A3348,$A$1)</f>
        <v>1.2515077602463001</v>
      </c>
      <c r="O3348" s="4">
        <f ca="1">[1]!thsiFinD("ths_relative_chg_ratio_w_stock",$A3348,$A$1,104,100)</f>
        <v>1.9422949613544001</v>
      </c>
      <c r="P3348" s="4"/>
    </row>
    <row r="3349" spans="1:16" x14ac:dyDescent="0.25">
      <c r="A3349" s="2" t="s">
        <v>6707</v>
      </c>
      <c r="B3349" s="2" t="s">
        <v>6708</v>
      </c>
      <c r="C3349" s="4">
        <f ca="1">[1]!thsiFinD("ths_vol_ratio_stock",$A3349,$A$1,7,100)</f>
        <v>1.1994155950581999</v>
      </c>
      <c r="D3349" s="4">
        <f ca="1">[1]!thsiFinD("ths_cr_stock",$A3349,$A$1,7,100,100)</f>
        <v>50</v>
      </c>
      <c r="E3349" s="4">
        <f ca="1">[1]!thsiFinD("ths_mfi_stock",$A3349,$A$1,7,100,100)</f>
        <v>26.393660367969002</v>
      </c>
      <c r="F3349" s="4">
        <f ca="1">[1]!thsiFinD("ths_expma_stock",$A3349,$A$1,7,100,100)</f>
        <v>4.0716624508442001</v>
      </c>
      <c r="G3349" s="4">
        <f ca="1">[1]!thsiFinD("ths_rsi_stock",$A3349,$A$1,7,100,100)</f>
        <v>43.564679017854999</v>
      </c>
      <c r="H3349" s="4">
        <f ca="1">[1]!thsiFinD("ths_adtm_stock",$A3349,$A$1,7,3,100,100,100)</f>
        <v>8.3333333333339005E-2</v>
      </c>
      <c r="I3349" s="4">
        <f ca="1">[1]!thsiFinD("ths_bbiboll_stock",$A3349,$A$1,7,3,100,100,100)</f>
        <v>4.0666666666667002</v>
      </c>
      <c r="J3349" s="4">
        <f ca="1">[1]!thsiFinD("ths_dptb_stock",$A3349,$A$1,7,104,100,100)</f>
        <v>0.42857142857142999</v>
      </c>
      <c r="K3349" s="4">
        <f ca="1">[1]!thsiFinD("ths_srmi_stock",$A3349,$A$1,7,100,100)</f>
        <v>-4.0284360189573001E-2</v>
      </c>
      <c r="L3349" s="4">
        <f ca="1">[1]!thsiFinD("ths_atr_stock",$A3349,$A$1,7,101,100,100)</f>
        <v>0.10571428571428999</v>
      </c>
      <c r="M3349" s="4">
        <f ca="1">[1]!thsiFinD("ths_vol_w_stock",$A3349,$A$1)/1000000</f>
        <v>6.13049</v>
      </c>
      <c r="N3349" s="4">
        <f ca="1">[1]!thsiFinD("ths_turnover_ratio_w_stock",$A3349,$A$1)</f>
        <v>0.89533846499932002</v>
      </c>
      <c r="O3349" s="4">
        <f ca="1">[1]!thsiFinD("ths_relative_chg_ratio_w_stock",$A3349,$A$1,104,100)</f>
        <v>-0.84465789733448005</v>
      </c>
      <c r="P3349" s="4"/>
    </row>
    <row r="3350" spans="1:16" x14ac:dyDescent="0.25">
      <c r="A3350" s="2" t="s">
        <v>6709</v>
      </c>
      <c r="B3350" s="2" t="s">
        <v>6710</v>
      </c>
      <c r="C3350" s="4">
        <f ca="1">[1]!thsiFinD("ths_vol_ratio_stock",$A3350,$A$1,7,100)</f>
        <v>1.0324949773725001</v>
      </c>
      <c r="D3350" s="4">
        <f ca="1">[1]!thsiFinD("ths_cr_stock",$A3350,$A$1,7,100,100)</f>
        <v>158.22784810127001</v>
      </c>
      <c r="E3350" s="4">
        <f ca="1">[1]!thsiFinD("ths_mfi_stock",$A3350,$A$1,7,100,100)</f>
        <v>68.237364704594</v>
      </c>
      <c r="F3350" s="4">
        <f ca="1">[1]!thsiFinD("ths_expma_stock",$A3350,$A$1,7,100,100)</f>
        <v>2.9751146434629998</v>
      </c>
      <c r="G3350" s="4">
        <f ca="1">[1]!thsiFinD("ths_rsi_stock",$A3350,$A$1,7,100,100)</f>
        <v>63.932980948466998</v>
      </c>
      <c r="H3350" s="4">
        <f ca="1">[1]!thsiFinD("ths_adtm_stock",$A3350,$A$1,7,3,100,100,100)</f>
        <v>0.69444444444443998</v>
      </c>
      <c r="I3350" s="4">
        <f ca="1">[1]!thsiFinD("ths_bbiboll_stock",$A3350,$A$1,7,3,100,100,100)</f>
        <v>2.9317708333332999</v>
      </c>
      <c r="J3350" s="4">
        <f ca="1">[1]!thsiFinD("ths_dptb_stock",$A3350,$A$1,7,104,100,100)</f>
        <v>0.57142857142856995</v>
      </c>
      <c r="K3350" s="4">
        <f ca="1">[1]!thsiFinD("ths_srmi_stock",$A3350,$A$1,7,100,100)</f>
        <v>1.6556291390727999E-2</v>
      </c>
      <c r="L3350" s="4">
        <f ca="1">[1]!thsiFinD("ths_atr_stock",$A3350,$A$1,7,101,100,100)</f>
        <v>0.1</v>
      </c>
      <c r="M3350" s="4">
        <f ca="1">[1]!thsiFinD("ths_vol_w_stock",$A3350,$A$1)/1000000</f>
        <v>7.1841119999999998</v>
      </c>
      <c r="N3350" s="4">
        <f ca="1">[1]!thsiFinD("ths_turnover_ratio_w_stock",$A3350,$A$1)</f>
        <v>0.84291742331913999</v>
      </c>
      <c r="O3350" s="4">
        <f ca="1">[1]!thsiFinD("ths_relative_chg_ratio_w_stock",$A3350,$A$1,104,100)</f>
        <v>-1.336863963311</v>
      </c>
      <c r="P3350" s="4"/>
    </row>
    <row r="3351" spans="1:16" x14ac:dyDescent="0.25">
      <c r="A3351" s="2" t="s">
        <v>6711</v>
      </c>
      <c r="B3351" s="2" t="s">
        <v>6712</v>
      </c>
      <c r="C3351" s="4">
        <f ca="1">[1]!thsiFinD("ths_vol_ratio_stock",$A3351,$A$1,7,100)</f>
        <v>1.2423331755303999</v>
      </c>
      <c r="D3351" s="4">
        <f ca="1">[1]!thsiFinD("ths_cr_stock",$A3351,$A$1,7,100,100)</f>
        <v>177.27272727273001</v>
      </c>
      <c r="E3351" s="4">
        <f ca="1">[1]!thsiFinD("ths_mfi_stock",$A3351,$A$1,7,100,100)</f>
        <v>73.444387748479002</v>
      </c>
      <c r="F3351" s="4">
        <f ca="1">[1]!thsiFinD("ths_expma_stock",$A3351,$A$1,7,100,100)</f>
        <v>6.3430471236504999</v>
      </c>
      <c r="G3351" s="4">
        <f ca="1">[1]!thsiFinD("ths_rsi_stock",$A3351,$A$1,7,100,100)</f>
        <v>67.082087211919998</v>
      </c>
      <c r="H3351" s="4">
        <f ca="1">[1]!thsiFinD("ths_adtm_stock",$A3351,$A$1,7,3,100,100,100)</f>
        <v>0.92307692307693001</v>
      </c>
      <c r="I3351" s="4">
        <f ca="1">[1]!thsiFinD("ths_bbiboll_stock",$A3351,$A$1,7,3,100,100,100)</f>
        <v>6.2984375000000004</v>
      </c>
      <c r="J3351" s="4">
        <f ca="1">[1]!thsiFinD("ths_dptb_stock",$A3351,$A$1,7,104,100,100)</f>
        <v>0.42857142857142999</v>
      </c>
      <c r="K3351" s="4">
        <f ca="1">[1]!thsiFinD("ths_srmi_stock",$A3351,$A$1,7,100,100)</f>
        <v>9.3896713615023008E-3</v>
      </c>
      <c r="L3351" s="4">
        <f ca="1">[1]!thsiFinD("ths_atr_stock",$A3351,$A$1,7,101,100,100)</f>
        <v>8.7142857142856994E-2</v>
      </c>
      <c r="M3351" s="4">
        <f ca="1">[1]!thsiFinD("ths_vol_w_stock",$A3351,$A$1)/1000000</f>
        <v>3.2338</v>
      </c>
      <c r="N3351" s="4">
        <f ca="1">[1]!thsiFinD("ths_turnover_ratio_w_stock",$A3351,$A$1)</f>
        <v>0.49991081435245999</v>
      </c>
      <c r="O3351" s="4">
        <f ca="1">[1]!thsiFinD("ths_relative_chg_ratio_w_stock",$A3351,$A$1,104,100)</f>
        <v>-0.35325740593397997</v>
      </c>
      <c r="P3351" s="4"/>
    </row>
    <row r="3352" spans="1:16" x14ac:dyDescent="0.25">
      <c r="A3352" s="2" t="s">
        <v>6713</v>
      </c>
      <c r="B3352" s="2" t="s">
        <v>6714</v>
      </c>
      <c r="C3352" s="4">
        <f ca="1">[1]!thsiFinD("ths_vol_ratio_stock",$A3352,$A$1,7,100)</f>
        <v>1.1396164608645001</v>
      </c>
      <c r="D3352" s="4">
        <f ca="1">[1]!thsiFinD("ths_cr_stock",$A3352,$A$1,7,100,100)</f>
        <v>189.88764044944</v>
      </c>
      <c r="E3352" s="4">
        <f ca="1">[1]!thsiFinD("ths_mfi_stock",$A3352,$A$1,7,100,100)</f>
        <v>66.893002427284998</v>
      </c>
      <c r="F3352" s="4">
        <f ca="1">[1]!thsiFinD("ths_expma_stock",$A3352,$A$1,7,100,100)</f>
        <v>5.3447065810365002</v>
      </c>
      <c r="G3352" s="4">
        <f ca="1">[1]!thsiFinD("ths_rsi_stock",$A3352,$A$1,7,100,100)</f>
        <v>59.112256493114003</v>
      </c>
      <c r="H3352" s="4">
        <f ca="1">[1]!thsiFinD("ths_adtm_stock",$A3352,$A$1,7,3,100,100,100)</f>
        <v>0.83720930232558</v>
      </c>
      <c r="I3352" s="4">
        <f ca="1">[1]!thsiFinD("ths_bbiboll_stock",$A3352,$A$1,7,3,100,100,100)</f>
        <v>5.3274999999999997</v>
      </c>
      <c r="J3352" s="4">
        <f ca="1">[1]!thsiFinD("ths_dptb_stock",$A3352,$A$1,7,104,100,100)</f>
        <v>0.71428571428570997</v>
      </c>
      <c r="K3352" s="4">
        <f ca="1">[1]!thsiFinD("ths_srmi_stock",$A3352,$A$1,7,100,100)</f>
        <v>1.2939001848428999E-2</v>
      </c>
      <c r="L3352" s="4">
        <f ca="1">[1]!thsiFinD("ths_atr_stock",$A3352,$A$1,7,101,100,100)</f>
        <v>0.12285714285714</v>
      </c>
      <c r="M3352" s="4">
        <f ca="1">[1]!thsiFinD("ths_vol_w_stock",$A3352,$A$1)/1000000</f>
        <v>26.561140000000002</v>
      </c>
      <c r="N3352" s="4">
        <f ca="1">[1]!thsiFinD("ths_turnover_ratio_w_stock",$A3352,$A$1)</f>
        <v>2.8117173809163001</v>
      </c>
      <c r="O3352" s="4">
        <f ca="1">[1]!thsiFinD("ths_relative_chg_ratio_w_stock",$A3352,$A$1,104,100)</f>
        <v>-0.72158153116417001</v>
      </c>
      <c r="P3352" s="4"/>
    </row>
    <row r="3353" spans="1:16" x14ac:dyDescent="0.25">
      <c r="A3353" s="2" t="s">
        <v>6715</v>
      </c>
      <c r="B3353" s="2" t="s">
        <v>6716</v>
      </c>
      <c r="C3353" s="4">
        <f ca="1">[1]!thsiFinD("ths_vol_ratio_stock",$A3353,$A$1,7,100)</f>
        <v>0.72614144489251997</v>
      </c>
      <c r="D3353" s="4">
        <f ca="1">[1]!thsiFinD("ths_cr_stock",$A3353,$A$1,7,100,100)</f>
        <v>177.6</v>
      </c>
      <c r="E3353" s="4">
        <f ca="1">[1]!thsiFinD("ths_mfi_stock",$A3353,$A$1,7,100,100)</f>
        <v>57.561226000243998</v>
      </c>
      <c r="F3353" s="4">
        <f ca="1">[1]!thsiFinD("ths_expma_stock",$A3353,$A$1,7,100,100)</f>
        <v>9.5343147453860997</v>
      </c>
      <c r="G3353" s="4">
        <f ca="1">[1]!thsiFinD("ths_rsi_stock",$A3353,$A$1,7,100,100)</f>
        <v>62.621751709561998</v>
      </c>
      <c r="H3353" s="4">
        <f ca="1">[1]!thsiFinD("ths_adtm_stock",$A3353,$A$1,7,3,100,100,100)</f>
        <v>0.58604651162790999</v>
      </c>
      <c r="I3353" s="4">
        <f ca="1">[1]!thsiFinD("ths_bbiboll_stock",$A3353,$A$1,7,3,100,100,100)</f>
        <v>9.3566666666666993</v>
      </c>
      <c r="J3353" s="4">
        <f ca="1">[1]!thsiFinD("ths_dptb_stock",$A3353,$A$1,7,104,100,100)</f>
        <v>0.57142857142856995</v>
      </c>
      <c r="K3353" s="4">
        <f ca="1">[1]!thsiFinD("ths_srmi_stock",$A3353,$A$1,7,100,100)</f>
        <v>5.7053941908713997E-2</v>
      </c>
      <c r="L3353" s="4">
        <f ca="1">[1]!thsiFinD("ths_atr_stock",$A3353,$A$1,7,101,100,100)</f>
        <v>0.50142857142857</v>
      </c>
      <c r="M3353" s="4">
        <f ca="1">[1]!thsiFinD("ths_vol_w_stock",$A3353,$A$1)/1000000</f>
        <v>32.512900000000002</v>
      </c>
      <c r="N3353" s="4">
        <f ca="1">[1]!thsiFinD("ths_turnover_ratio_w_stock",$A3353,$A$1)</f>
        <v>7.6525862138583003</v>
      </c>
      <c r="O3353" s="4">
        <f ca="1">[1]!thsiFinD("ths_relative_chg_ratio_w_stock",$A3353,$A$1,104,100)</f>
        <v>-4.1082588035941003E-2</v>
      </c>
      <c r="P3353" s="4"/>
    </row>
    <row r="3354" spans="1:16" x14ac:dyDescent="0.25">
      <c r="A3354" s="2" t="s">
        <v>6717</v>
      </c>
      <c r="B3354" s="2" t="s">
        <v>6718</v>
      </c>
      <c r="C3354" s="4">
        <f ca="1">[1]!thsiFinD("ths_vol_ratio_stock",$A3354,$A$1,7,100)</f>
        <v>0.97134110279888997</v>
      </c>
      <c r="D3354" s="4">
        <f ca="1">[1]!thsiFinD("ths_cr_stock",$A3354,$A$1,7,100,100)</f>
        <v>61.616161616161001</v>
      </c>
      <c r="E3354" s="4">
        <f ca="1">[1]!thsiFinD("ths_mfi_stock",$A3354,$A$1,7,100,100)</f>
        <v>43.664984422385999</v>
      </c>
      <c r="F3354" s="4">
        <f ca="1">[1]!thsiFinD("ths_expma_stock",$A3354,$A$1,7,100,100)</f>
        <v>9.9270906466766995</v>
      </c>
      <c r="G3354" s="4">
        <f ca="1">[1]!thsiFinD("ths_rsi_stock",$A3354,$A$1,7,100,100)</f>
        <v>42.572725770106999</v>
      </c>
      <c r="H3354" s="4">
        <f ca="1">[1]!thsiFinD("ths_adtm_stock",$A3354,$A$1,7,3,100,100,100)</f>
        <v>-8.6956521739132001E-2</v>
      </c>
      <c r="I3354" s="4">
        <f ca="1">[1]!thsiFinD("ths_bbiboll_stock",$A3354,$A$1,7,3,100,100,100)</f>
        <v>9.9539583333333006</v>
      </c>
      <c r="J3354" s="4">
        <f ca="1">[1]!thsiFinD("ths_dptb_stock",$A3354,$A$1,7,104,100,100)</f>
        <v>0.42857142857142999</v>
      </c>
      <c r="K3354" s="4">
        <f ca="1">[1]!thsiFinD("ths_srmi_stock",$A3354,$A$1,7,100,100)</f>
        <v>-2.2727272727272999E-2</v>
      </c>
      <c r="L3354" s="4">
        <f ca="1">[1]!thsiFinD("ths_atr_stock",$A3354,$A$1,7,101,100,100)</f>
        <v>0.24428571428571</v>
      </c>
      <c r="M3354" s="4">
        <f ca="1">[1]!thsiFinD("ths_vol_w_stock",$A3354,$A$1)/1000000</f>
        <v>12.677811</v>
      </c>
      <c r="N3354" s="4">
        <f ca="1">[1]!thsiFinD("ths_turnover_ratio_w_stock",$A3354,$A$1)</f>
        <v>1.0016200739121</v>
      </c>
      <c r="O3354" s="4">
        <f ca="1">[1]!thsiFinD("ths_relative_chg_ratio_w_stock",$A3354,$A$1,104,100)</f>
        <v>-0.35325740593397997</v>
      </c>
      <c r="P3354" s="4"/>
    </row>
    <row r="3355" spans="1:16" x14ac:dyDescent="0.25">
      <c r="A3355" s="2" t="s">
        <v>6719</v>
      </c>
      <c r="B3355" s="2" t="s">
        <v>6720</v>
      </c>
      <c r="C3355" s="4">
        <f ca="1">[1]!thsiFinD("ths_vol_ratio_stock",$A3355,$A$1,7,100)</f>
        <v>0.61093357625169997</v>
      </c>
      <c r="D3355" s="4">
        <f ca="1">[1]!thsiFinD("ths_cr_stock",$A3355,$A$1,7,100,100)</f>
        <v>137.09677419355</v>
      </c>
      <c r="E3355" s="4">
        <f ca="1">[1]!thsiFinD("ths_mfi_stock",$A3355,$A$1,7,100,100)</f>
        <v>65.460447446472998</v>
      </c>
      <c r="F3355" s="4">
        <f ca="1">[1]!thsiFinD("ths_expma_stock",$A3355,$A$1,7,100,100)</f>
        <v>2.9789206834067001</v>
      </c>
      <c r="G3355" s="4">
        <f ca="1">[1]!thsiFinD("ths_rsi_stock",$A3355,$A$1,7,100,100)</f>
        <v>56.459842710468997</v>
      </c>
      <c r="H3355" s="4">
        <f ca="1">[1]!thsiFinD("ths_adtm_stock",$A3355,$A$1,7,3,100,100,100)</f>
        <v>1</v>
      </c>
      <c r="I3355" s="4">
        <f ca="1">[1]!thsiFinD("ths_bbiboll_stock",$A3355,$A$1,7,3,100,100,100)</f>
        <v>2.9679166666666998</v>
      </c>
      <c r="J3355" s="4">
        <f ca="1">[1]!thsiFinD("ths_dptb_stock",$A3355,$A$1,7,104,100,100)</f>
        <v>0.57142857142856995</v>
      </c>
      <c r="K3355" s="4">
        <f ca="1">[1]!thsiFinD("ths_srmi_stock",$A3355,$A$1,7,100,100)</f>
        <v>1.3377926421404999E-2</v>
      </c>
      <c r="L3355" s="4">
        <f ca="1">[1]!thsiFinD("ths_atr_stock",$A3355,$A$1,7,101,100,100)</f>
        <v>7.0000000000000007E-2</v>
      </c>
      <c r="M3355" s="4">
        <f ca="1">[1]!thsiFinD("ths_vol_w_stock",$A3355,$A$1)/1000000</f>
        <v>16.123239999999999</v>
      </c>
      <c r="N3355" s="4">
        <f ca="1">[1]!thsiFinD("ths_turnover_ratio_w_stock",$A3355,$A$1)</f>
        <v>0.66658241661096995</v>
      </c>
      <c r="O3355" s="4">
        <f ca="1">[1]!thsiFinD("ths_relative_chg_ratio_w_stock",$A3355,$A$1,104,100)</f>
        <v>-1.7686936135310999E-2</v>
      </c>
      <c r="P3355" s="4"/>
    </row>
    <row r="3356" spans="1:16" x14ac:dyDescent="0.25">
      <c r="A3356" s="2" t="s">
        <v>6721</v>
      </c>
      <c r="B3356" s="2" t="s">
        <v>6722</v>
      </c>
      <c r="C3356" s="4">
        <f ca="1">[1]!thsiFinD("ths_vol_ratio_stock",$A3356,$A$1,7,100)</f>
        <v>0.70203541798455005</v>
      </c>
      <c r="D3356" s="4">
        <f ca="1">[1]!thsiFinD("ths_cr_stock",$A3356,$A$1,7,100,100)</f>
        <v>77.607361963190002</v>
      </c>
      <c r="E3356" s="4">
        <f ca="1">[1]!thsiFinD("ths_mfi_stock",$A3356,$A$1,7,100,100)</f>
        <v>31.886919110544</v>
      </c>
      <c r="F3356" s="4">
        <f ca="1">[1]!thsiFinD("ths_expma_stock",$A3356,$A$1,7,100,100)</f>
        <v>9.2051948718603995</v>
      </c>
      <c r="G3356" s="4">
        <f ca="1">[1]!thsiFinD("ths_rsi_stock",$A3356,$A$1,7,100,100)</f>
        <v>46.335531715919998</v>
      </c>
      <c r="H3356" s="4">
        <f ca="1">[1]!thsiFinD("ths_adtm_stock",$A3356,$A$1,7,3,100,100,100)</f>
        <v>0.24</v>
      </c>
      <c r="I3356" s="4">
        <f ca="1">[1]!thsiFinD("ths_bbiboll_stock",$A3356,$A$1,7,3,100,100,100)</f>
        <v>9.2447916666666998</v>
      </c>
      <c r="J3356" s="4">
        <f ca="1">[1]!thsiFinD("ths_dptb_stock",$A3356,$A$1,7,104,100,100)</f>
        <v>0.71428571428570997</v>
      </c>
      <c r="K3356" s="4">
        <f ca="1">[1]!thsiFinD("ths_srmi_stock",$A3356,$A$1,7,100,100)</f>
        <v>-1.0822510822511E-3</v>
      </c>
      <c r="L3356" s="4">
        <f ca="1">[1]!thsiFinD("ths_atr_stock",$A3356,$A$1,7,101,100,100)</f>
        <v>0.27571428571429002</v>
      </c>
      <c r="M3356" s="4">
        <f ca="1">[1]!thsiFinD("ths_vol_w_stock",$A3356,$A$1)/1000000</f>
        <v>4.9371409999999996</v>
      </c>
      <c r="N3356" s="4">
        <f ca="1">[1]!thsiFinD("ths_turnover_ratio_w_stock",$A3356,$A$1)</f>
        <v>1.1255646989693</v>
      </c>
      <c r="O3356" s="4">
        <f ca="1">[1]!thsiFinD("ths_relative_chg_ratio_w_stock",$A3356,$A$1,104,100)</f>
        <v>0.30105011860255998</v>
      </c>
      <c r="P3356" s="4"/>
    </row>
    <row r="3357" spans="1:16" x14ac:dyDescent="0.25">
      <c r="A3357" s="2" t="s">
        <v>6723</v>
      </c>
      <c r="B3357" s="2" t="s">
        <v>6724</v>
      </c>
      <c r="C3357" s="4">
        <f ca="1">[1]!thsiFinD("ths_vol_ratio_stock",$A3357,$A$1,7,100)</f>
        <v>0.98308016139297005</v>
      </c>
      <c r="D3357" s="4">
        <f ca="1">[1]!thsiFinD("ths_cr_stock",$A3357,$A$1,7,100,100)</f>
        <v>84.210526315788996</v>
      </c>
      <c r="E3357" s="4">
        <f ca="1">[1]!thsiFinD("ths_mfi_stock",$A3357,$A$1,7,100,100)</f>
        <v>56.916471747788997</v>
      </c>
      <c r="F3357" s="4">
        <f ca="1">[1]!thsiFinD("ths_expma_stock",$A3357,$A$1,7,100,100)</f>
        <v>6.7643866683866998</v>
      </c>
      <c r="G3357" s="4">
        <f ca="1">[1]!thsiFinD("ths_rsi_stock",$A3357,$A$1,7,100,100)</f>
        <v>44.443044726158</v>
      </c>
      <c r="H3357" s="4">
        <f ca="1">[1]!thsiFinD("ths_adtm_stock",$A3357,$A$1,7,3,100,100,100)</f>
        <v>0.27777777777778001</v>
      </c>
      <c r="I3357" s="4">
        <f ca="1">[1]!thsiFinD("ths_bbiboll_stock",$A3357,$A$1,7,3,100,100,100)</f>
        <v>6.7935416666666999</v>
      </c>
      <c r="J3357" s="4">
        <f ca="1">[1]!thsiFinD("ths_dptb_stock",$A3357,$A$1,7,104,100,100)</f>
        <v>0.57142857142856995</v>
      </c>
      <c r="K3357" s="4">
        <f ca="1">[1]!thsiFinD("ths_srmi_stock",$A3357,$A$1,7,100,100)</f>
        <v>-1.0233918128655E-2</v>
      </c>
      <c r="L3357" s="4">
        <f ca="1">[1]!thsiFinD("ths_atr_stock",$A3357,$A$1,7,101,100,100)</f>
        <v>0.10142857142856999</v>
      </c>
      <c r="M3357" s="4">
        <f ca="1">[1]!thsiFinD("ths_vol_w_stock",$A3357,$A$1)/1000000</f>
        <v>19.819613</v>
      </c>
      <c r="N3357" s="4">
        <f ca="1">[1]!thsiFinD("ths_turnover_ratio_w_stock",$A3357,$A$1)</f>
        <v>0.58953609800562001</v>
      </c>
      <c r="O3357" s="4">
        <f ca="1">[1]!thsiFinD("ths_relative_chg_ratio_w_stock",$A3357,$A$1,104,100)</f>
        <v>-0.35325740593397997</v>
      </c>
      <c r="P3357" s="4"/>
    </row>
    <row r="3358" spans="1:16" x14ac:dyDescent="0.25">
      <c r="A3358" s="2" t="s">
        <v>6725</v>
      </c>
      <c r="B3358" s="2" t="s">
        <v>6726</v>
      </c>
      <c r="C3358" s="4">
        <f ca="1">[1]!thsiFinD("ths_vol_ratio_stock",$A3358,$A$1,7,100)</f>
        <v>1.3231485388346</v>
      </c>
      <c r="D3358" s="4">
        <f ca="1">[1]!thsiFinD("ths_cr_stock",$A3358,$A$1,7,100,100)</f>
        <v>142.85714285713999</v>
      </c>
      <c r="E3358" s="4">
        <f ca="1">[1]!thsiFinD("ths_mfi_stock",$A3358,$A$1,7,100,100)</f>
        <v>63.932847055571003</v>
      </c>
      <c r="F3358" s="4">
        <f ca="1">[1]!thsiFinD("ths_expma_stock",$A3358,$A$1,7,100,100)</f>
        <v>4.6617029863613002</v>
      </c>
      <c r="G3358" s="4">
        <f ca="1">[1]!thsiFinD("ths_rsi_stock",$A3358,$A$1,7,100,100)</f>
        <v>60.677448812023002</v>
      </c>
      <c r="H3358" s="4">
        <f ca="1">[1]!thsiFinD("ths_adtm_stock",$A3358,$A$1,7,3,100,100,100)</f>
        <v>0.83908045977011003</v>
      </c>
      <c r="I3358" s="4">
        <f ca="1">[1]!thsiFinD("ths_bbiboll_stock",$A3358,$A$1,7,3,100,100,100)</f>
        <v>4.5579166666667001</v>
      </c>
      <c r="J3358" s="4">
        <f ca="1">[1]!thsiFinD("ths_dptb_stock",$A3358,$A$1,7,104,100,100)</f>
        <v>0.42857142857142999</v>
      </c>
      <c r="K3358" s="4">
        <f ca="1">[1]!thsiFinD("ths_srmi_stock",$A3358,$A$1,7,100,100)</f>
        <v>4.1928721174004001E-2</v>
      </c>
      <c r="L3358" s="4">
        <f ca="1">[1]!thsiFinD("ths_atr_stock",$A3358,$A$1,7,101,100,100)</f>
        <v>0.29857142857142999</v>
      </c>
      <c r="M3358" s="4">
        <f ca="1">[1]!thsiFinD("ths_vol_w_stock",$A3358,$A$1)/1000000</f>
        <v>41.319864000000003</v>
      </c>
      <c r="N3358" s="4">
        <f ca="1">[1]!thsiFinD("ths_turnover_ratio_w_stock",$A3358,$A$1)</f>
        <v>6.1360352260428002</v>
      </c>
      <c r="O3358" s="4">
        <f ca="1">[1]!thsiFinD("ths_relative_chg_ratio_w_stock",$A3358,$A$1,104,100)</f>
        <v>-5.8978118613795001</v>
      </c>
      <c r="P3358" s="4"/>
    </row>
    <row r="3359" spans="1:16" x14ac:dyDescent="0.25">
      <c r="A3359" s="2" t="s">
        <v>6727</v>
      </c>
      <c r="B3359" s="2" t="s">
        <v>6728</v>
      </c>
      <c r="C3359" s="4">
        <f ca="1">[1]!thsiFinD("ths_vol_ratio_stock",$A3359,$A$1,7,100)</f>
        <v>1.7286347673294999</v>
      </c>
      <c r="D3359" s="4">
        <f ca="1">[1]!thsiFinD("ths_cr_stock",$A3359,$A$1,7,100,100)</f>
        <v>266.30434782609001</v>
      </c>
      <c r="E3359" s="4">
        <f ca="1">[1]!thsiFinD("ths_mfi_stock",$A3359,$A$1,7,100,100)</f>
        <v>70.301147105010003</v>
      </c>
      <c r="F3359" s="4">
        <f ca="1">[1]!thsiFinD("ths_expma_stock",$A3359,$A$1,7,100,100)</f>
        <v>11.94372866352</v>
      </c>
      <c r="G3359" s="4">
        <f ca="1">[1]!thsiFinD("ths_rsi_stock",$A3359,$A$1,7,100,100)</f>
        <v>62.242817906238997</v>
      </c>
      <c r="H3359" s="4">
        <f ca="1">[1]!thsiFinD("ths_adtm_stock",$A3359,$A$1,7,3,100,100,100)</f>
        <v>0.98168498168497997</v>
      </c>
      <c r="I3359" s="4">
        <f ca="1">[1]!thsiFinD("ths_bbiboll_stock",$A3359,$A$1,7,3,100,100,100)</f>
        <v>11.809270833333001</v>
      </c>
      <c r="J3359" s="4">
        <f ca="1">[1]!thsiFinD("ths_dptb_stock",$A3359,$A$1,7,104,100,100)</f>
        <v>0.57142857142856995</v>
      </c>
      <c r="K3359" s="4">
        <f ca="1">[1]!thsiFinD("ths_srmi_stock",$A3359,$A$1,7,100,100)</f>
        <v>6.0805258833195999E-2</v>
      </c>
      <c r="L3359" s="4">
        <f ca="1">[1]!thsiFinD("ths_atr_stock",$A3359,$A$1,7,101,100,100)</f>
        <v>0.49285714285714</v>
      </c>
      <c r="M3359" s="4">
        <f ca="1">[1]!thsiFinD("ths_vol_w_stock",$A3359,$A$1)/1000000</f>
        <v>32.436751999999998</v>
      </c>
      <c r="N3359" s="4">
        <f ca="1">[1]!thsiFinD("ths_turnover_ratio_w_stock",$A3359,$A$1)</f>
        <v>3.8150260845655</v>
      </c>
      <c r="O3359" s="4">
        <f ca="1">[1]!thsiFinD("ths_relative_chg_ratio_w_stock",$A3359,$A$1,104,100)</f>
        <v>-3.6123989003696</v>
      </c>
      <c r="P3359" s="4"/>
    </row>
    <row r="3360" spans="1:16" x14ac:dyDescent="0.25">
      <c r="A3360" s="2" t="s">
        <v>6729</v>
      </c>
      <c r="B3360" s="2" t="s">
        <v>6730</v>
      </c>
      <c r="C3360" s="4">
        <f ca="1">[1]!thsiFinD("ths_vol_ratio_stock",$A3360,$A$1,7,100)</f>
        <v>0.92564020541063996</v>
      </c>
      <c r="D3360" s="4">
        <f ca="1">[1]!thsiFinD("ths_cr_stock",$A3360,$A$1,7,100,100)</f>
        <v>53.642384105959998</v>
      </c>
      <c r="E3360" s="4">
        <f ca="1">[1]!thsiFinD("ths_mfi_stock",$A3360,$A$1,7,100,100)</f>
        <v>33.963320454266999</v>
      </c>
      <c r="F3360" s="4">
        <f ca="1">[1]!thsiFinD("ths_expma_stock",$A3360,$A$1,7,100,100)</f>
        <v>12.105364475219</v>
      </c>
      <c r="G3360" s="4">
        <f ca="1">[1]!thsiFinD("ths_rsi_stock",$A3360,$A$1,7,100,100)</f>
        <v>44.823374514367998</v>
      </c>
      <c r="H3360" s="4">
        <f ca="1">[1]!thsiFinD("ths_adtm_stock",$A3360,$A$1,7,3,100,100,100)</f>
        <v>0.23076923076923</v>
      </c>
      <c r="I3360" s="4">
        <f ca="1">[1]!thsiFinD("ths_bbiboll_stock",$A3360,$A$1,7,3,100,100,100)</f>
        <v>12.158125</v>
      </c>
      <c r="J3360" s="4">
        <f ca="1">[1]!thsiFinD("ths_dptb_stock",$A3360,$A$1,7,104,100,100)</f>
        <v>0.57142857142856995</v>
      </c>
      <c r="K3360" s="4">
        <f ca="1">[1]!thsiFinD("ths_srmi_stock",$A3360,$A$1,7,100,100)</f>
        <v>-2.1035598705502E-2</v>
      </c>
      <c r="L3360" s="4">
        <f ca="1">[1]!thsiFinD("ths_atr_stock",$A3360,$A$1,7,101,100,100)</f>
        <v>0.34857142857142998</v>
      </c>
      <c r="M3360" s="4">
        <f ca="1">[1]!thsiFinD("ths_vol_w_stock",$A3360,$A$1)/1000000</f>
        <v>7.3927899999999998</v>
      </c>
      <c r="N3360" s="4">
        <f ca="1">[1]!thsiFinD("ths_turnover_ratio_w_stock",$A3360,$A$1)</f>
        <v>0.92909736349792005</v>
      </c>
      <c r="O3360" s="4">
        <f ca="1">[1]!thsiFinD("ths_relative_chg_ratio_w_stock",$A3360,$A$1,104,100)</f>
        <v>1.1568097081599999</v>
      </c>
      <c r="P3360" s="4"/>
    </row>
    <row r="3361" spans="1:16" x14ac:dyDescent="0.25">
      <c r="A3361" s="2" t="s">
        <v>6731</v>
      </c>
      <c r="B3361" s="2" t="s">
        <v>6732</v>
      </c>
      <c r="C3361" s="4">
        <f ca="1">[1]!thsiFinD("ths_vol_ratio_stock",$A3361,$A$1,7,100)</f>
        <v>1.4934695816364001</v>
      </c>
      <c r="D3361" s="4">
        <f ca="1">[1]!thsiFinD("ths_cr_stock",$A3361,$A$1,7,100,100)</f>
        <v>133.92857142857</v>
      </c>
      <c r="E3361" s="4">
        <f ca="1">[1]!thsiFinD("ths_mfi_stock",$A3361,$A$1,7,100,100)</f>
        <v>58.583020576799001</v>
      </c>
      <c r="F3361" s="4">
        <f ca="1">[1]!thsiFinD("ths_expma_stock",$A3361,$A$1,7,100,100)</f>
        <v>13.014741817816001</v>
      </c>
      <c r="G3361" s="4">
        <f ca="1">[1]!thsiFinD("ths_rsi_stock",$A3361,$A$1,7,100,100)</f>
        <v>61.967705246081998</v>
      </c>
      <c r="H3361" s="4">
        <f ca="1">[1]!thsiFinD("ths_adtm_stock",$A3361,$A$1,7,3,100,100,100)</f>
        <v>0.47126436781608999</v>
      </c>
      <c r="I3361" s="4">
        <f ca="1">[1]!thsiFinD("ths_bbiboll_stock",$A3361,$A$1,7,3,100,100,100)</f>
        <v>12.89875</v>
      </c>
      <c r="J3361" s="4">
        <f ca="1">[1]!thsiFinD("ths_dptb_stock",$A3361,$A$1,7,104,100,100)</f>
        <v>0.71428571428570997</v>
      </c>
      <c r="K3361" s="4">
        <f ca="1">[1]!thsiFinD("ths_srmi_stock",$A3361,$A$1,7,100,100)</f>
        <v>3.0303030303029999E-3</v>
      </c>
      <c r="L3361" s="4">
        <f ca="1">[1]!thsiFinD("ths_atr_stock",$A3361,$A$1,7,101,100,100)</f>
        <v>0.38</v>
      </c>
      <c r="M3361" s="4">
        <f ca="1">[1]!thsiFinD("ths_vol_w_stock",$A3361,$A$1)/1000000</f>
        <v>12.135272000000001</v>
      </c>
      <c r="N3361" s="4">
        <f ca="1">[1]!thsiFinD("ths_turnover_ratio_w_stock",$A3361,$A$1)</f>
        <v>1.3039847246691001</v>
      </c>
      <c r="O3361" s="4">
        <f ca="1">[1]!thsiFinD("ths_relative_chg_ratio_w_stock",$A3361,$A$1,104,100)</f>
        <v>-1.6985488857546001</v>
      </c>
      <c r="P3361" s="4"/>
    </row>
    <row r="3362" spans="1:16" x14ac:dyDescent="0.25">
      <c r="A3362" s="2" t="s">
        <v>6733</v>
      </c>
      <c r="B3362" s="2" t="s">
        <v>6734</v>
      </c>
      <c r="C3362" s="4">
        <f ca="1">[1]!thsiFinD("ths_vol_ratio_stock",$A3362,$A$1,7,100)</f>
        <v>1.1292700643383999</v>
      </c>
      <c r="D3362" s="4">
        <f ca="1">[1]!thsiFinD("ths_cr_stock",$A3362,$A$1,7,100,100)</f>
        <v>181.25</v>
      </c>
      <c r="E3362" s="4">
        <f ca="1">[1]!thsiFinD("ths_mfi_stock",$A3362,$A$1,7,100,100)</f>
        <v>65.134767566277006</v>
      </c>
      <c r="F3362" s="4">
        <f ca="1">[1]!thsiFinD("ths_expma_stock",$A3362,$A$1,7,100,100)</f>
        <v>8.6763534203817994</v>
      </c>
      <c r="G3362" s="4">
        <f ca="1">[1]!thsiFinD("ths_rsi_stock",$A3362,$A$1,7,100,100)</f>
        <v>59.270110675566002</v>
      </c>
      <c r="H3362" s="4">
        <f ca="1">[1]!thsiFinD("ths_adtm_stock",$A3362,$A$1,7,3,100,100,100)</f>
        <v>0.84251968503937003</v>
      </c>
      <c r="I3362" s="4">
        <f ca="1">[1]!thsiFinD("ths_bbiboll_stock",$A3362,$A$1,7,3,100,100,100)</f>
        <v>8.6339583333333003</v>
      </c>
      <c r="J3362" s="4">
        <f ca="1">[1]!thsiFinD("ths_dptb_stock",$A3362,$A$1,7,104,100,100)</f>
        <v>0.57142857142856995</v>
      </c>
      <c r="K3362" s="4">
        <f ca="1">[1]!thsiFinD("ths_srmi_stock",$A3362,$A$1,7,100,100)</f>
        <v>3.8812785388127997E-2</v>
      </c>
      <c r="L3362" s="4">
        <f ca="1">[1]!thsiFinD("ths_atr_stock",$A3362,$A$1,7,101,100,100)</f>
        <v>0.28000000000000003</v>
      </c>
      <c r="M3362" s="4">
        <f ca="1">[1]!thsiFinD("ths_vol_w_stock",$A3362,$A$1)/1000000</f>
        <v>33.131968999999998</v>
      </c>
      <c r="N3362" s="4">
        <f ca="1">[1]!thsiFinD("ths_turnover_ratio_w_stock",$A3362,$A$1)</f>
        <v>0.68103575116964998</v>
      </c>
      <c r="O3362" s="4">
        <f ca="1">[1]!thsiFinD("ths_relative_chg_ratio_w_stock",$A3362,$A$1,104,100)</f>
        <v>1.2708725244604999</v>
      </c>
      <c r="P3362" s="4"/>
    </row>
    <row r="3363" spans="1:16" x14ac:dyDescent="0.25">
      <c r="A3363" s="2" t="s">
        <v>6735</v>
      </c>
      <c r="B3363" s="2" t="s">
        <v>6736</v>
      </c>
      <c r="C3363" s="4">
        <f ca="1">[1]!thsiFinD("ths_vol_ratio_stock",$A3363,$A$1,7,100)</f>
        <v>1.0813137441170999</v>
      </c>
      <c r="D3363" s="4">
        <f ca="1">[1]!thsiFinD("ths_cr_stock",$A3363,$A$1,7,100,100)</f>
        <v>163.51351351350999</v>
      </c>
      <c r="E3363" s="4">
        <f ca="1">[1]!thsiFinD("ths_mfi_stock",$A3363,$A$1,7,100,100)</f>
        <v>60.573527881008999</v>
      </c>
      <c r="F3363" s="4">
        <f ca="1">[1]!thsiFinD("ths_expma_stock",$A3363,$A$1,7,100,100)</f>
        <v>4.5135746335288998</v>
      </c>
      <c r="G3363" s="4">
        <f ca="1">[1]!thsiFinD("ths_rsi_stock",$A3363,$A$1,7,100,100)</f>
        <v>63.477516456235001</v>
      </c>
      <c r="H3363" s="4">
        <f ca="1">[1]!thsiFinD("ths_adtm_stock",$A3363,$A$1,7,3,100,100,100)</f>
        <v>0.78571428571429003</v>
      </c>
      <c r="I3363" s="4">
        <f ca="1">[1]!thsiFinD("ths_bbiboll_stock",$A3363,$A$1,7,3,100,100,100)</f>
        <v>4.4824999999999999</v>
      </c>
      <c r="J3363" s="4">
        <f ca="1">[1]!thsiFinD("ths_dptb_stock",$A3363,$A$1,7,104,100,100)</f>
        <v>0.57142857142856995</v>
      </c>
      <c r="K3363" s="4">
        <f ca="1">[1]!thsiFinD("ths_srmi_stock",$A3363,$A$1,7,100,100)</f>
        <v>1.5384615384615E-2</v>
      </c>
      <c r="L3363" s="4">
        <f ca="1">[1]!thsiFinD("ths_atr_stock",$A3363,$A$1,7,101,100,100)</f>
        <v>9.5714285714285002E-2</v>
      </c>
      <c r="M3363" s="4">
        <f ca="1">[1]!thsiFinD("ths_vol_w_stock",$A3363,$A$1)/1000000</f>
        <v>9.6748949999999994</v>
      </c>
      <c r="N3363" s="4">
        <f ca="1">[1]!thsiFinD("ths_turnover_ratio_w_stock",$A3363,$A$1)</f>
        <v>0.59754646057532002</v>
      </c>
      <c r="O3363" s="4">
        <f ca="1">[1]!thsiFinD("ths_relative_chg_ratio_w_stock",$A3363,$A$1,104,100)</f>
        <v>-0.79089416742194996</v>
      </c>
      <c r="P3363" s="4"/>
    </row>
    <row r="3364" spans="1:16" x14ac:dyDescent="0.25">
      <c r="A3364" s="2" t="s">
        <v>6737</v>
      </c>
      <c r="B3364" s="2" t="s">
        <v>6738</v>
      </c>
      <c r="C3364" s="4">
        <f ca="1">[1]!thsiFinD("ths_vol_ratio_stock",$A3364,$A$1,7,100)</f>
        <v>1.0561088019358</v>
      </c>
      <c r="D3364" s="4">
        <f ca="1">[1]!thsiFinD("ths_cr_stock",$A3364,$A$1,7,100,100)</f>
        <v>234.10852713177999</v>
      </c>
      <c r="E3364" s="4">
        <f ca="1">[1]!thsiFinD("ths_mfi_stock",$A3364,$A$1,7,100,100)</f>
        <v>78.780136626881003</v>
      </c>
      <c r="F3364" s="4">
        <f ca="1">[1]!thsiFinD("ths_expma_stock",$A3364,$A$1,7,100,100)</f>
        <v>7.1957750701228997</v>
      </c>
      <c r="G3364" s="4">
        <f ca="1">[1]!thsiFinD("ths_rsi_stock",$A3364,$A$1,7,100,100)</f>
        <v>71.842921195374998</v>
      </c>
      <c r="H3364" s="4">
        <f ca="1">[1]!thsiFinD("ths_adtm_stock",$A3364,$A$1,7,3,100,100,100)</f>
        <v>0.96012269938649997</v>
      </c>
      <c r="I3364" s="4">
        <f ca="1">[1]!thsiFinD("ths_bbiboll_stock",$A3364,$A$1,7,3,100,100,100)</f>
        <v>6.9676041666666997</v>
      </c>
      <c r="J3364" s="4">
        <f ca="1">[1]!thsiFinD("ths_dptb_stock",$A3364,$A$1,7,104,100,100)</f>
        <v>0.57142857142856995</v>
      </c>
      <c r="K3364" s="4">
        <f ca="1">[1]!thsiFinD("ths_srmi_stock",$A3364,$A$1,7,100,100)</f>
        <v>0.16666666666666999</v>
      </c>
      <c r="L3364" s="4">
        <f ca="1">[1]!thsiFinD("ths_atr_stock",$A3364,$A$1,7,101,100,100)</f>
        <v>0.65</v>
      </c>
      <c r="M3364" s="4">
        <f ca="1">[1]!thsiFinD("ths_vol_w_stock",$A3364,$A$1)/1000000</f>
        <v>47.675808000000004</v>
      </c>
      <c r="N3364" s="4">
        <f ca="1">[1]!thsiFinD("ths_turnover_ratio_w_stock",$A3364,$A$1)</f>
        <v>8.8550798003387996</v>
      </c>
      <c r="O3364" s="4">
        <f ca="1">[1]!thsiFinD("ths_relative_chg_ratio_w_stock",$A3364,$A$1,104,100)</f>
        <v>6.6105308949017001</v>
      </c>
      <c r="P3364" s="4"/>
    </row>
    <row r="3365" spans="1:16" x14ac:dyDescent="0.25">
      <c r="A3365" s="2" t="s">
        <v>6739</v>
      </c>
      <c r="B3365" s="2" t="s">
        <v>6740</v>
      </c>
      <c r="C3365" s="4">
        <f ca="1">[1]!thsiFinD("ths_vol_ratio_stock",$A3365,$A$1,7,100)</f>
        <v>0.47956489719083001</v>
      </c>
      <c r="D3365" s="4">
        <f ca="1">[1]!thsiFinD("ths_cr_stock",$A3365,$A$1,7,100,100)</f>
        <v>13.133208255158999</v>
      </c>
      <c r="E3365" s="4">
        <f ca="1">[1]!thsiFinD("ths_mfi_stock",$A3365,$A$1,7,100,100)</f>
        <v>13.685695705117</v>
      </c>
      <c r="F3365" s="4">
        <f ca="1">[1]!thsiFinD("ths_expma_stock",$A3365,$A$1,7,100,100)</f>
        <v>18.773986865441</v>
      </c>
      <c r="G3365" s="4">
        <f ca="1">[1]!thsiFinD("ths_rsi_stock",$A3365,$A$1,7,100,100)</f>
        <v>54.559256317912997</v>
      </c>
      <c r="H3365" s="4">
        <f ca="1">[1]!thsiFinD("ths_adtm_stock",$A3365,$A$1,7,3,100,100,100)</f>
        <v>-0.66666666666666996</v>
      </c>
      <c r="I3365" s="4">
        <f ca="1">[1]!thsiFinD("ths_bbiboll_stock",$A3365,$A$1,7,3,100,100,100)</f>
        <v>18.429375</v>
      </c>
      <c r="J3365" s="4">
        <f ca="1">[1]!thsiFinD("ths_dptb_stock",$A3365,$A$1,7,104,100,100)</f>
        <v>0.71428571428570997</v>
      </c>
      <c r="K3365" s="4">
        <f ca="1">[1]!thsiFinD("ths_srmi_stock",$A3365,$A$1,7,100,100)</f>
        <v>-0.14037494284408</v>
      </c>
      <c r="L3365" s="4">
        <f ca="1">[1]!thsiFinD("ths_atr_stock",$A3365,$A$1,7,101,100,100)</f>
        <v>0.86142857142856999</v>
      </c>
      <c r="M3365" s="4">
        <f ca="1">[1]!thsiFinD("ths_vol_w_stock",$A3365,$A$1)/1000000</f>
        <v>13.386200000000001</v>
      </c>
      <c r="N3365" s="4">
        <f ca="1">[1]!thsiFinD("ths_turnover_ratio_w_stock",$A3365,$A$1)</f>
        <v>2.8617045296165999</v>
      </c>
      <c r="O3365" s="4">
        <f ca="1">[1]!thsiFinD("ths_relative_chg_ratio_w_stock",$A3365,$A$1,104,100)</f>
        <v>0.93984604234189995</v>
      </c>
      <c r="P3365" s="4"/>
    </row>
    <row r="3366" spans="1:16" x14ac:dyDescent="0.25">
      <c r="A3366" s="2" t="s">
        <v>6741</v>
      </c>
      <c r="B3366" s="2" t="s">
        <v>6742</v>
      </c>
      <c r="C3366" s="4">
        <f ca="1">[1]!thsiFinD("ths_vol_ratio_stock",$A3366,$A$1,7,100)</f>
        <v>0</v>
      </c>
      <c r="D3366" s="4">
        <f ca="1">[1]!thsiFinD("ths_cr_stock",$A3366,$A$1,7,100,100)</f>
        <v>-100</v>
      </c>
      <c r="E3366" s="4">
        <f ca="1">[1]!thsiFinD("ths_mfi_stock",$A3366,$A$1,7,100,100)</f>
        <v>0</v>
      </c>
      <c r="F3366" s="4">
        <f ca="1">[1]!thsiFinD("ths_expma_stock",$A3366,$A$1,7,100,100)</f>
        <v>8.2540129812750997</v>
      </c>
      <c r="G3366" s="4">
        <f ca="1">[1]!thsiFinD("ths_rsi_stock",$A3366,$A$1,7,100,100)</f>
        <v>9.2818735768499998</v>
      </c>
      <c r="H3366" s="4">
        <f ca="1">[1]!thsiFinD("ths_adtm_stock",$A3366,$A$1,7,3,100,100,100)</f>
        <v>0</v>
      </c>
      <c r="I3366" s="4">
        <f ca="1">[1]!thsiFinD("ths_bbiboll_stock",$A3366,$A$1,7,3,100,100,100)</f>
        <v>8.6940624999999994</v>
      </c>
      <c r="J3366" s="4">
        <f ca="1">[1]!thsiFinD("ths_dptb_stock",$A3366,$A$1,7,104,100,100)</f>
        <v>0</v>
      </c>
      <c r="K3366" s="4">
        <f ca="1">[1]!thsiFinD("ths_srmi_stock",$A3366,$A$1,7,100,100)</f>
        <v>-0.30234833659491001</v>
      </c>
      <c r="L3366" s="4">
        <f ca="1">[1]!thsiFinD("ths_atr_stock",$A3366,$A$1,7,101,100,100)</f>
        <v>0.44142857142857</v>
      </c>
      <c r="M3366" s="4">
        <f ca="1">[1]!thsiFinD("ths_vol_w_stock",$A3366,$A$1)/1000000</f>
        <v>0</v>
      </c>
      <c r="N3366" s="4">
        <f ca="1">[1]!thsiFinD("ths_turnover_ratio_w_stock",$A3366,$A$1)</f>
        <v>0</v>
      </c>
      <c r="O3366" s="4">
        <f ca="1">[1]!thsiFinD("ths_relative_chg_ratio_w_stock",$A3366,$A$1,104,100)</f>
        <v>-0.35325740593397997</v>
      </c>
      <c r="P3366" s="4"/>
    </row>
    <row r="3367" spans="1:16" x14ac:dyDescent="0.25">
      <c r="A3367" s="2" t="s">
        <v>6743</v>
      </c>
      <c r="B3367" s="2" t="s">
        <v>6744</v>
      </c>
      <c r="C3367" s="4">
        <f ca="1">[1]!thsiFinD("ths_vol_ratio_stock",$A3367,$A$1,7,100)</f>
        <v>1.2601061490062999</v>
      </c>
      <c r="D3367" s="4">
        <f ca="1">[1]!thsiFinD("ths_cr_stock",$A3367,$A$1,7,100,100)</f>
        <v>234.32835820896</v>
      </c>
      <c r="E3367" s="4">
        <f ca="1">[1]!thsiFinD("ths_mfi_stock",$A3367,$A$1,7,100,100)</f>
        <v>75.137013904262005</v>
      </c>
      <c r="F3367" s="4">
        <f ca="1">[1]!thsiFinD("ths_expma_stock",$A3367,$A$1,7,100,100)</f>
        <v>9.8941725907949998</v>
      </c>
      <c r="G3367" s="4">
        <f ca="1">[1]!thsiFinD("ths_rsi_stock",$A3367,$A$1,7,100,100)</f>
        <v>66.603255243120998</v>
      </c>
      <c r="H3367" s="4">
        <f ca="1">[1]!thsiFinD("ths_adtm_stock",$A3367,$A$1,7,3,100,100,100)</f>
        <v>0.94701986754967005</v>
      </c>
      <c r="I3367" s="4">
        <f ca="1">[1]!thsiFinD("ths_bbiboll_stock",$A3367,$A$1,7,3,100,100,100)</f>
        <v>9.7596875000000001</v>
      </c>
      <c r="J3367" s="4">
        <f ca="1">[1]!thsiFinD("ths_dptb_stock",$A3367,$A$1,7,104,100,100)</f>
        <v>0.42857142857142999</v>
      </c>
      <c r="K3367" s="4">
        <f ca="1">[1]!thsiFinD("ths_srmi_stock",$A3367,$A$1,7,100,100)</f>
        <v>5.1638530287984E-2</v>
      </c>
      <c r="L3367" s="4">
        <f ca="1">[1]!thsiFinD("ths_atr_stock",$A3367,$A$1,7,101,100,100)</f>
        <v>0.33285714285714002</v>
      </c>
      <c r="M3367" s="4">
        <f ca="1">[1]!thsiFinD("ths_vol_w_stock",$A3367,$A$1)/1000000</f>
        <v>13.280919000000001</v>
      </c>
      <c r="N3367" s="4">
        <f ca="1">[1]!thsiFinD("ths_turnover_ratio_w_stock",$A3367,$A$1)</f>
        <v>1.4207357724462999</v>
      </c>
      <c r="O3367" s="4">
        <f ca="1">[1]!thsiFinD("ths_relative_chg_ratio_w_stock",$A3367,$A$1,104,100)</f>
        <v>-2.9644759745993001</v>
      </c>
      <c r="P3367" s="4"/>
    </row>
    <row r="3368" spans="1:16" x14ac:dyDescent="0.25">
      <c r="A3368" s="2" t="s">
        <v>6745</v>
      </c>
      <c r="B3368" s="2" t="s">
        <v>6746</v>
      </c>
      <c r="C3368" s="4">
        <f ca="1">[1]!thsiFinD("ths_vol_ratio_stock",$A3368,$A$1,7,100)</f>
        <v>2.9496704365604001</v>
      </c>
      <c r="D3368" s="4">
        <f ca="1">[1]!thsiFinD("ths_cr_stock",$A3368,$A$1,7,100,100)</f>
        <v>-1050.9433962264</v>
      </c>
      <c r="E3368" s="4">
        <f ca="1">[1]!thsiFinD("ths_mfi_stock",$A3368,$A$1,7,100,100)</f>
        <v>96.810293354425994</v>
      </c>
      <c r="F3368" s="4">
        <f ca="1">[1]!thsiFinD("ths_expma_stock",$A3368,$A$1,7,100,100)</f>
        <v>4.12348604525</v>
      </c>
      <c r="G3368" s="4">
        <f ca="1">[1]!thsiFinD("ths_rsi_stock",$A3368,$A$1,7,100,100)</f>
        <v>94.135373384570997</v>
      </c>
      <c r="H3368" s="4">
        <f ca="1">[1]!thsiFinD("ths_adtm_stock",$A3368,$A$1,7,3,100,100,100)</f>
        <v>0.98802395209580995</v>
      </c>
      <c r="I3368" s="4">
        <f ca="1">[1]!thsiFinD("ths_bbiboll_stock",$A3368,$A$1,7,3,100,100,100)</f>
        <v>3.9603125000000001</v>
      </c>
      <c r="J3368" s="4">
        <f ca="1">[1]!thsiFinD("ths_dptb_stock",$A3368,$A$1,7,104,100,100)</f>
        <v>0.42857142857142999</v>
      </c>
      <c r="K3368" s="4">
        <f ca="1">[1]!thsiFinD("ths_srmi_stock",$A3368,$A$1,7,100,100)</f>
        <v>0.26239669421487999</v>
      </c>
      <c r="L3368" s="4">
        <f ca="1">[1]!thsiFinD("ths_atr_stock",$A3368,$A$1,7,101,100,100)</f>
        <v>0.26285714285714001</v>
      </c>
      <c r="M3368" s="4">
        <f ca="1">[1]!thsiFinD("ths_vol_w_stock",$A3368,$A$1)/1000000</f>
        <v>170.92232999999999</v>
      </c>
      <c r="N3368" s="4">
        <f ca="1">[1]!thsiFinD("ths_turnover_ratio_w_stock",$A3368,$A$1)</f>
        <v>6.7569566888072004</v>
      </c>
      <c r="O3368" s="4">
        <f ca="1">[1]!thsiFinD("ths_relative_chg_ratio_w_stock",$A3368,$A$1,104,100)</f>
        <v>9.6467425940659997</v>
      </c>
      <c r="P3368" s="4"/>
    </row>
    <row r="3369" spans="1:16" x14ac:dyDescent="0.25">
      <c r="A3369" s="2" t="s">
        <v>6747</v>
      </c>
      <c r="B3369" s="2" t="s">
        <v>6748</v>
      </c>
      <c r="C3369" s="4">
        <f ca="1">[1]!thsiFinD("ths_vol_ratio_stock",$A3369,$A$1,7,100)</f>
        <v>0.92576417483335005</v>
      </c>
      <c r="D3369" s="4">
        <f ca="1">[1]!thsiFinD("ths_cr_stock",$A3369,$A$1,7,100,100)</f>
        <v>206.25</v>
      </c>
      <c r="E3369" s="4">
        <f ca="1">[1]!thsiFinD("ths_mfi_stock",$A3369,$A$1,7,100,100)</f>
        <v>60.520225248255997</v>
      </c>
      <c r="F3369" s="4">
        <f ca="1">[1]!thsiFinD("ths_expma_stock",$A3369,$A$1,7,100,100)</f>
        <v>8.1464696913129995</v>
      </c>
      <c r="G3369" s="4">
        <f ca="1">[1]!thsiFinD("ths_rsi_stock",$A3369,$A$1,7,100,100)</f>
        <v>69.375480970745002</v>
      </c>
      <c r="H3369" s="4">
        <f ca="1">[1]!thsiFinD("ths_adtm_stock",$A3369,$A$1,7,3,100,100,100)</f>
        <v>0.88524590163935002</v>
      </c>
      <c r="I3369" s="4">
        <f ca="1">[1]!thsiFinD("ths_bbiboll_stock",$A3369,$A$1,7,3,100,100,100)</f>
        <v>8.0591666666666999</v>
      </c>
      <c r="J3369" s="4">
        <f ca="1">[1]!thsiFinD("ths_dptb_stock",$A3369,$A$1,7,104,100,100)</f>
        <v>0.57142857142856995</v>
      </c>
      <c r="K3369" s="4">
        <f ca="1">[1]!thsiFinD("ths_srmi_stock",$A3369,$A$1,7,100,100)</f>
        <v>1.5719467956468999E-2</v>
      </c>
      <c r="L3369" s="4">
        <f ca="1">[1]!thsiFinD("ths_atr_stock",$A3369,$A$1,7,101,100,100)</f>
        <v>0.14142857142856999</v>
      </c>
      <c r="M3369" s="4">
        <f ca="1">[1]!thsiFinD("ths_vol_w_stock",$A3369,$A$1)/1000000</f>
        <v>3.1368100000000001</v>
      </c>
      <c r="N3369" s="4">
        <f ca="1">[1]!thsiFinD("ths_turnover_ratio_w_stock",$A3369,$A$1)</f>
        <v>0.80315685109391</v>
      </c>
      <c r="O3369" s="4">
        <f ca="1">[1]!thsiFinD("ths_relative_chg_ratio_w_stock",$A3369,$A$1,104,100)</f>
        <v>0.74698709284353004</v>
      </c>
      <c r="P3369" s="4"/>
    </row>
    <row r="3370" spans="1:16" x14ac:dyDescent="0.25">
      <c r="A3370" s="2" t="s">
        <v>6749</v>
      </c>
      <c r="B3370" s="2" t="s">
        <v>6750</v>
      </c>
      <c r="C3370" s="4">
        <f ca="1">[1]!thsiFinD("ths_vol_ratio_stock",$A3370,$A$1,7,100)</f>
        <v>0.67609526835703004</v>
      </c>
      <c r="D3370" s="4">
        <f ca="1">[1]!thsiFinD("ths_cr_stock",$A3370,$A$1,7,100,100)</f>
        <v>100</v>
      </c>
      <c r="E3370" s="4">
        <f ca="1">[1]!thsiFinD("ths_mfi_stock",$A3370,$A$1,7,100,100)</f>
        <v>58.891019384136001</v>
      </c>
      <c r="F3370" s="4">
        <f ca="1">[1]!thsiFinD("ths_expma_stock",$A3370,$A$1,7,100,100)</f>
        <v>3.1922846481701002</v>
      </c>
      <c r="G3370" s="4">
        <f ca="1">[1]!thsiFinD("ths_rsi_stock",$A3370,$A$1,7,100,100)</f>
        <v>55.132953219927003</v>
      </c>
      <c r="H3370" s="4">
        <f ca="1">[1]!thsiFinD("ths_adtm_stock",$A3370,$A$1,7,3,100,100,100)</f>
        <v>0.73333333333332995</v>
      </c>
      <c r="I3370" s="4">
        <f ca="1">[1]!thsiFinD("ths_bbiboll_stock",$A3370,$A$1,7,3,100,100,100)</f>
        <v>3.1582291666666999</v>
      </c>
      <c r="J3370" s="4">
        <f ca="1">[1]!thsiFinD("ths_dptb_stock",$A3370,$A$1,7,104,100,100)</f>
        <v>0.71428571428570997</v>
      </c>
      <c r="K3370" s="4">
        <f ca="1">[1]!thsiFinD("ths_srmi_stock",$A3370,$A$1,7,100,100)</f>
        <v>-4.2042042042041997E-2</v>
      </c>
      <c r="L3370" s="4">
        <f ca="1">[1]!thsiFinD("ths_atr_stock",$A3370,$A$1,7,101,100,100)</f>
        <v>8.8571428571427996E-2</v>
      </c>
      <c r="M3370" s="4">
        <f ca="1">[1]!thsiFinD("ths_vol_w_stock",$A3370,$A$1)/1000000</f>
        <v>11.285066</v>
      </c>
      <c r="N3370" s="4">
        <f ca="1">[1]!thsiFinD("ths_turnover_ratio_w_stock",$A3370,$A$1)</f>
        <v>0.45013721157001002</v>
      </c>
      <c r="O3370" s="4">
        <f ca="1">[1]!thsiFinD("ths_relative_chg_ratio_w_stock",$A3370,$A$1,104,100)</f>
        <v>-1.5916474988131999</v>
      </c>
      <c r="P3370" s="4"/>
    </row>
    <row r="3371" spans="1:16" x14ac:dyDescent="0.25">
      <c r="A3371" s="2" t="s">
        <v>6751</v>
      </c>
      <c r="B3371" s="2" t="s">
        <v>6752</v>
      </c>
      <c r="C3371" s="4">
        <f ca="1">[1]!thsiFinD("ths_vol_ratio_stock",$A3371,$A$1,7,100)</f>
        <v>1.2720075212101001</v>
      </c>
      <c r="D3371" s="4">
        <f ca="1">[1]!thsiFinD("ths_cr_stock",$A3371,$A$1,7,100,100)</f>
        <v>37.5</v>
      </c>
      <c r="E3371" s="4">
        <f ca="1">[1]!thsiFinD("ths_mfi_stock",$A3371,$A$1,7,100,100)</f>
        <v>27.793486669762999</v>
      </c>
      <c r="F3371" s="4">
        <f ca="1">[1]!thsiFinD("ths_expma_stock",$A3371,$A$1,7,100,100)</f>
        <v>1.4139225609701001</v>
      </c>
      <c r="G3371" s="4">
        <f ca="1">[1]!thsiFinD("ths_rsi_stock",$A3371,$A$1,7,100,100)</f>
        <v>35.086047330764998</v>
      </c>
      <c r="H3371" s="4">
        <f ca="1">[1]!thsiFinD("ths_adtm_stock",$A3371,$A$1,7,3,100,100,100)</f>
        <v>0.5</v>
      </c>
      <c r="I3371" s="4">
        <f ca="1">[1]!thsiFinD("ths_bbiboll_stock",$A3371,$A$1,7,3,100,100,100)</f>
        <v>1.4235416666667</v>
      </c>
      <c r="J3371" s="4">
        <f ca="1">[1]!thsiFinD("ths_dptb_stock",$A3371,$A$1,7,104,100,100)</f>
        <v>0.57142857142856995</v>
      </c>
      <c r="K3371" s="4">
        <f ca="1">[1]!thsiFinD("ths_srmi_stock",$A3371,$A$1,7,100,100)</f>
        <v>-4.7945205479451997E-2</v>
      </c>
      <c r="L3371" s="4">
        <f ca="1">[1]!thsiFinD("ths_atr_stock",$A3371,$A$1,7,101,100,100)</f>
        <v>3.1428571428571001E-2</v>
      </c>
      <c r="M3371" s="4">
        <f ca="1">[1]!thsiFinD("ths_vol_w_stock",$A3371,$A$1)/1000000</f>
        <v>11.094063999999999</v>
      </c>
      <c r="N3371" s="4">
        <f ca="1">[1]!thsiFinD("ths_turnover_ratio_w_stock",$A3371,$A$1)</f>
        <v>0.56998439118514999</v>
      </c>
      <c r="O3371" s="4">
        <f ca="1">[1]!thsiFinD("ths_relative_chg_ratio_w_stock",$A3371,$A$1,104,100)</f>
        <v>-2.4659334622719999</v>
      </c>
      <c r="P3371" s="4"/>
    </row>
    <row r="3372" spans="1:16" x14ac:dyDescent="0.25">
      <c r="A3372" s="2" t="s">
        <v>6753</v>
      </c>
      <c r="B3372" s="2" t="s">
        <v>6754</v>
      </c>
      <c r="C3372" s="4">
        <f ca="1">[1]!thsiFinD("ths_vol_ratio_stock",$A3372,$A$1,7,100)</f>
        <v>0.49823057591573</v>
      </c>
      <c r="D3372" s="4">
        <f ca="1">[1]!thsiFinD("ths_cr_stock",$A3372,$A$1,7,100,100)</f>
        <v>83.673469387755006</v>
      </c>
      <c r="E3372" s="4">
        <f ca="1">[1]!thsiFinD("ths_mfi_stock",$A3372,$A$1,7,100,100)</f>
        <v>52.970814290526</v>
      </c>
      <c r="F3372" s="4">
        <f ca="1">[1]!thsiFinD("ths_expma_stock",$A3372,$A$1,7,100,100)</f>
        <v>2.3254460697219002</v>
      </c>
      <c r="G3372" s="4">
        <f ca="1">[1]!thsiFinD("ths_rsi_stock",$A3372,$A$1,7,100,100)</f>
        <v>46.097627160819997</v>
      </c>
      <c r="H3372" s="4">
        <f ca="1">[1]!thsiFinD("ths_adtm_stock",$A3372,$A$1,7,3,100,100,100)</f>
        <v>0.36</v>
      </c>
      <c r="I3372" s="4">
        <f ca="1">[1]!thsiFinD("ths_bbiboll_stock",$A3372,$A$1,7,3,100,100,100)</f>
        <v>2.3485416666667001</v>
      </c>
      <c r="J3372" s="4">
        <f ca="1">[1]!thsiFinD("ths_dptb_stock",$A3372,$A$1,7,104,100,100)</f>
        <v>0.85714285714285998</v>
      </c>
      <c r="K3372" s="4">
        <f ca="1">[1]!thsiFinD("ths_srmi_stock",$A3372,$A$1,7,100,100)</f>
        <v>-8.4745762711864007E-3</v>
      </c>
      <c r="L3372" s="4">
        <f ca="1">[1]!thsiFinD("ths_atr_stock",$A3372,$A$1,7,101,100,100)</f>
        <v>8.8571428571427996E-2</v>
      </c>
      <c r="M3372" s="4">
        <f ca="1">[1]!thsiFinD("ths_vol_w_stock",$A3372,$A$1)/1000000</f>
        <v>4.4798830000000001</v>
      </c>
      <c r="N3372" s="4">
        <f ca="1">[1]!thsiFinD("ths_turnover_ratio_w_stock",$A3372,$A$1)</f>
        <v>0.19631198480885001</v>
      </c>
      <c r="O3372" s="4">
        <f ca="1">[1]!thsiFinD("ths_relative_chg_ratio_w_stock",$A3372,$A$1,104,100)</f>
        <v>0.50881155958326996</v>
      </c>
      <c r="P3372" s="4"/>
    </row>
    <row r="3373" spans="1:16" x14ac:dyDescent="0.25">
      <c r="A3373" s="2" t="s">
        <v>6755</v>
      </c>
      <c r="B3373" s="2" t="s">
        <v>6756</v>
      </c>
      <c r="C3373" s="4">
        <f ca="1">[1]!thsiFinD("ths_vol_ratio_stock",$A3373,$A$1,7,100)</f>
        <v>1.279436266039</v>
      </c>
      <c r="D3373" s="4">
        <f ca="1">[1]!thsiFinD("ths_cr_stock",$A3373,$A$1,7,100,100)</f>
        <v>357.14285714286001</v>
      </c>
      <c r="E3373" s="4">
        <f ca="1">[1]!thsiFinD("ths_mfi_stock",$A3373,$A$1,7,100,100)</f>
        <v>76.584770887459001</v>
      </c>
      <c r="F3373" s="4">
        <f ca="1">[1]!thsiFinD("ths_expma_stock",$A3373,$A$1,7,100,100)</f>
        <v>6.0443663131668997</v>
      </c>
      <c r="G3373" s="4">
        <f ca="1">[1]!thsiFinD("ths_rsi_stock",$A3373,$A$1,7,100,100)</f>
        <v>69.369140665610999</v>
      </c>
      <c r="H3373" s="4">
        <f ca="1">[1]!thsiFinD("ths_adtm_stock",$A3373,$A$1,7,3,100,100,100)</f>
        <v>0.94</v>
      </c>
      <c r="I3373" s="4">
        <f ca="1">[1]!thsiFinD("ths_bbiboll_stock",$A3373,$A$1,7,3,100,100,100)</f>
        <v>6.0316666666667</v>
      </c>
      <c r="J3373" s="4">
        <f ca="1">[1]!thsiFinD("ths_dptb_stock",$A3373,$A$1,7,104,100,100)</f>
        <v>0.57142857142856995</v>
      </c>
      <c r="K3373" s="4">
        <f ca="1">[1]!thsiFinD("ths_srmi_stock",$A3373,$A$1,7,100,100)</f>
        <v>2.4469820554649E-2</v>
      </c>
      <c r="L3373" s="4">
        <f ca="1">[1]!thsiFinD("ths_atr_stock",$A3373,$A$1,7,101,100,100)</f>
        <v>9.2857142857142999E-2</v>
      </c>
      <c r="M3373" s="4">
        <f ca="1">[1]!thsiFinD("ths_vol_w_stock",$A3373,$A$1)/1000000</f>
        <v>15.68206</v>
      </c>
      <c r="N3373" s="4">
        <f ca="1">[1]!thsiFinD("ths_turnover_ratio_w_stock",$A3373,$A$1)</f>
        <v>0.40373653203692</v>
      </c>
      <c r="O3373" s="4">
        <f ca="1">[1]!thsiFinD("ths_relative_chg_ratio_w_stock",$A3373,$A$1,104,100)</f>
        <v>-0.18985871312352001</v>
      </c>
      <c r="P3373" s="4"/>
    </row>
    <row r="3374" spans="1:16" x14ac:dyDescent="0.25">
      <c r="A3374" s="2" t="s">
        <v>6757</v>
      </c>
      <c r="B3374" s="2" t="s">
        <v>6758</v>
      </c>
      <c r="C3374" s="4">
        <f ca="1">[1]!thsiFinD("ths_vol_ratio_stock",$A3374,$A$1,7,100)</f>
        <v>1.4804992737367</v>
      </c>
      <c r="D3374" s="4">
        <f ca="1">[1]!thsiFinD("ths_cr_stock",$A3374,$A$1,7,100,100)</f>
        <v>375</v>
      </c>
      <c r="E3374" s="4">
        <f ca="1">[1]!thsiFinD("ths_mfi_stock",$A3374,$A$1,7,100,100)</f>
        <v>77.198092775397001</v>
      </c>
      <c r="F3374" s="4">
        <f ca="1">[1]!thsiFinD("ths_expma_stock",$A3374,$A$1,7,100,100)</f>
        <v>3.8527383186701001</v>
      </c>
      <c r="G3374" s="4">
        <f ca="1">[1]!thsiFinD("ths_rsi_stock",$A3374,$A$1,7,100,100)</f>
        <v>64.622494469884998</v>
      </c>
      <c r="H3374" s="4">
        <f ca="1">[1]!thsiFinD("ths_adtm_stock",$A3374,$A$1,7,3,100,100,100)</f>
        <v>0.94594594594595005</v>
      </c>
      <c r="I3374" s="4">
        <f ca="1">[1]!thsiFinD("ths_bbiboll_stock",$A3374,$A$1,7,3,100,100,100)</f>
        <v>3.7661458333333</v>
      </c>
      <c r="J3374" s="4">
        <f ca="1">[1]!thsiFinD("ths_dptb_stock",$A3374,$A$1,7,104,100,100)</f>
        <v>0.28571428571428997</v>
      </c>
      <c r="K3374" s="4">
        <f ca="1">[1]!thsiFinD("ths_srmi_stock",$A3374,$A$1,7,100,100)</f>
        <v>0.12342569269521</v>
      </c>
      <c r="L3374" s="4">
        <f ca="1">[1]!thsiFinD("ths_atr_stock",$A3374,$A$1,7,101,100,100)</f>
        <v>0.24714285714286</v>
      </c>
      <c r="M3374" s="4">
        <f ca="1">[1]!thsiFinD("ths_vol_w_stock",$A3374,$A$1)/1000000</f>
        <v>80.444931999999994</v>
      </c>
      <c r="N3374" s="4">
        <f ca="1">[1]!thsiFinD("ths_turnover_ratio_w_stock",$A3374,$A$1)</f>
        <v>2.8207698652053002</v>
      </c>
      <c r="O3374" s="4">
        <f ca="1">[1]!thsiFinD("ths_relative_chg_ratio_w_stock",$A3374,$A$1,104,100)</f>
        <v>-5.6038540646452004</v>
      </c>
      <c r="P3374" s="4"/>
    </row>
    <row r="3375" spans="1:16" x14ac:dyDescent="0.25">
      <c r="A3375" s="2" t="s">
        <v>6759</v>
      </c>
      <c r="B3375" s="2" t="s">
        <v>6760</v>
      </c>
      <c r="C3375" s="4">
        <f ca="1">[1]!thsiFinD("ths_vol_ratio_stock",$A3375,$A$1,7,100)</f>
        <v>1.3725652546649001</v>
      </c>
      <c r="D3375" s="4">
        <f ca="1">[1]!thsiFinD("ths_cr_stock",$A3375,$A$1,7,100,100)</f>
        <v>216.85393258427001</v>
      </c>
      <c r="E3375" s="4">
        <f ca="1">[1]!thsiFinD("ths_mfi_stock",$A3375,$A$1,7,100,100)</f>
        <v>65.581756769625997</v>
      </c>
      <c r="F3375" s="4">
        <f ca="1">[1]!thsiFinD("ths_expma_stock",$A3375,$A$1,7,100,100)</f>
        <v>4.0145683377154997</v>
      </c>
      <c r="G3375" s="4">
        <f ca="1">[1]!thsiFinD("ths_rsi_stock",$A3375,$A$1,7,100,100)</f>
        <v>68.04912179902</v>
      </c>
      <c r="H3375" s="4">
        <f ca="1">[1]!thsiFinD("ths_adtm_stock",$A3375,$A$1,7,3,100,100,100)</f>
        <v>0.88679245283019004</v>
      </c>
      <c r="I3375" s="4">
        <f ca="1">[1]!thsiFinD("ths_bbiboll_stock",$A3375,$A$1,7,3,100,100,100)</f>
        <v>3.9409375</v>
      </c>
      <c r="J3375" s="4">
        <f ca="1">[1]!thsiFinD("ths_dptb_stock",$A3375,$A$1,7,104,100,100)</f>
        <v>0.28571428571428997</v>
      </c>
      <c r="K3375" s="4">
        <f ca="1">[1]!thsiFinD("ths_srmi_stock",$A3375,$A$1,7,100,100)</f>
        <v>5.1219512195121997E-2</v>
      </c>
      <c r="L3375" s="4">
        <f ca="1">[1]!thsiFinD("ths_atr_stock",$A3375,$A$1,7,101,100,100)</f>
        <v>0.14000000000000001</v>
      </c>
      <c r="M3375" s="4">
        <f ca="1">[1]!thsiFinD("ths_vol_w_stock",$A3375,$A$1)/1000000</f>
        <v>21.959707000000002</v>
      </c>
      <c r="N3375" s="4">
        <f ca="1">[1]!thsiFinD("ths_turnover_ratio_w_stock",$A3375,$A$1)</f>
        <v>1.9631682989289001</v>
      </c>
      <c r="O3375" s="4">
        <f ca="1">[1]!thsiFinD("ths_relative_chg_ratio_w_stock",$A3375,$A$1,104,100)</f>
        <v>-2.9660840092593999</v>
      </c>
      <c r="P3375" s="4"/>
    </row>
    <row r="3376" spans="1:16" x14ac:dyDescent="0.25">
      <c r="A3376" s="2" t="s">
        <v>6761</v>
      </c>
      <c r="B3376" s="2" t="s">
        <v>6762</v>
      </c>
      <c r="C3376" s="4">
        <f ca="1">[1]!thsiFinD("ths_vol_ratio_stock",$A3376,$A$1,7,100)</f>
        <v>1.8899425502500999</v>
      </c>
      <c r="D3376" s="4">
        <f ca="1">[1]!thsiFinD("ths_cr_stock",$A3376,$A$1,7,100,100)</f>
        <v>43.981481481480998</v>
      </c>
      <c r="E3376" s="4">
        <f ca="1">[1]!thsiFinD("ths_mfi_stock",$A3376,$A$1,7,100,100)</f>
        <v>42.057701374719997</v>
      </c>
      <c r="F3376" s="4">
        <f ca="1">[1]!thsiFinD("ths_expma_stock",$A3376,$A$1,7,100,100)</f>
        <v>49.269281496001</v>
      </c>
      <c r="G3376" s="4">
        <f ca="1">[1]!thsiFinD("ths_rsi_stock",$A3376,$A$1,7,100,100)</f>
        <v>35.061099718180998</v>
      </c>
      <c r="H3376" s="4">
        <f ca="1">[1]!thsiFinD("ths_adtm_stock",$A3376,$A$1,7,3,100,100,100)</f>
        <v>7.2386058981230003E-2</v>
      </c>
      <c r="I3376" s="4">
        <f ca="1">[1]!thsiFinD("ths_bbiboll_stock",$A3376,$A$1,7,3,100,100,100)</f>
        <v>49.163333333333</v>
      </c>
      <c r="J3376" s="4">
        <f ca="1">[1]!thsiFinD("ths_dptb_stock",$A3376,$A$1,7,104,100,100)</f>
        <v>0.42857142857142999</v>
      </c>
      <c r="K3376" s="4">
        <f ca="1">[1]!thsiFinD("ths_srmi_stock",$A3376,$A$1,7,100,100)</f>
        <v>-4.6372176693984003E-2</v>
      </c>
      <c r="L3376" s="4">
        <f ca="1">[1]!thsiFinD("ths_atr_stock",$A3376,$A$1,7,101,100,100)</f>
        <v>1.4914285714286</v>
      </c>
      <c r="M3376" s="4">
        <f ca="1">[1]!thsiFinD("ths_vol_w_stock",$A3376,$A$1)/1000000</f>
        <v>23.1982</v>
      </c>
      <c r="N3376" s="4">
        <f ca="1">[1]!thsiFinD("ths_turnover_ratio_w_stock",$A3376,$A$1)</f>
        <v>1.1581806440405</v>
      </c>
      <c r="O3376" s="4">
        <f ca="1">[1]!thsiFinD("ths_relative_chg_ratio_w_stock",$A3376,$A$1,104,100)</f>
        <v>-0.62499653636875996</v>
      </c>
      <c r="P3376" s="4"/>
    </row>
    <row r="3377" spans="1:16" x14ac:dyDescent="0.25">
      <c r="A3377" s="2" t="s">
        <v>6763</v>
      </c>
      <c r="B3377" s="2" t="s">
        <v>6764</v>
      </c>
      <c r="C3377" s="4">
        <f ca="1">[1]!thsiFinD("ths_vol_ratio_stock",$A3377,$A$1,7,100)</f>
        <v>0.96399372443874998</v>
      </c>
      <c r="D3377" s="4">
        <f ca="1">[1]!thsiFinD("ths_cr_stock",$A3377,$A$1,7,100,100)</f>
        <v>308.88030888031</v>
      </c>
      <c r="E3377" s="4">
        <f ca="1">[1]!thsiFinD("ths_mfi_stock",$A3377,$A$1,7,100,100)</f>
        <v>77.425594209197996</v>
      </c>
      <c r="F3377" s="4">
        <f ca="1">[1]!thsiFinD("ths_expma_stock",$A3377,$A$1,7,100,100)</f>
        <v>12.246322181894</v>
      </c>
      <c r="G3377" s="4">
        <f ca="1">[1]!thsiFinD("ths_rsi_stock",$A3377,$A$1,7,100,100)</f>
        <v>68.405502599803</v>
      </c>
      <c r="H3377" s="4">
        <f ca="1">[1]!thsiFinD("ths_adtm_stock",$A3377,$A$1,7,3,100,100,100)</f>
        <v>0.94026548672566002</v>
      </c>
      <c r="I3377" s="4">
        <f ca="1">[1]!thsiFinD("ths_bbiboll_stock",$A3377,$A$1,7,3,100,100,100)</f>
        <v>11.832083333332999</v>
      </c>
      <c r="J3377" s="4">
        <f ca="1">[1]!thsiFinD("ths_dptb_stock",$A3377,$A$1,7,104,100,100)</f>
        <v>0.42857142857142999</v>
      </c>
      <c r="K3377" s="4">
        <f ca="1">[1]!thsiFinD("ths_srmi_stock",$A3377,$A$1,7,100,100)</f>
        <v>0.17391304347826</v>
      </c>
      <c r="L3377" s="4">
        <f ca="1">[1]!thsiFinD("ths_atr_stock",$A3377,$A$1,7,101,100,100)</f>
        <v>1.0485714285714001</v>
      </c>
      <c r="M3377" s="4">
        <f ca="1">[1]!thsiFinD("ths_vol_w_stock",$A3377,$A$1)/1000000</f>
        <v>15.877208</v>
      </c>
      <c r="N3377" s="4">
        <f ca="1">[1]!thsiFinD("ths_turnover_ratio_w_stock",$A3377,$A$1)</f>
        <v>5.5408385370130002</v>
      </c>
      <c r="O3377" s="4">
        <f ca="1">[1]!thsiFinD("ths_relative_chg_ratio_w_stock",$A3377,$A$1,104,100)</f>
        <v>3.6015448539529999</v>
      </c>
      <c r="P3377" s="4"/>
    </row>
    <row r="3378" spans="1:16" x14ac:dyDescent="0.25">
      <c r="A3378" s="2" t="s">
        <v>6765</v>
      </c>
      <c r="B3378" s="2" t="s">
        <v>6766</v>
      </c>
      <c r="C3378" s="4">
        <f ca="1">[1]!thsiFinD("ths_vol_ratio_stock",$A3378,$A$1,7,100)</f>
        <v>1.1727780812784001</v>
      </c>
      <c r="D3378" s="4">
        <f ca="1">[1]!thsiFinD("ths_cr_stock",$A3378,$A$1,7,100,100)</f>
        <v>121.42857142857</v>
      </c>
      <c r="E3378" s="4">
        <f ca="1">[1]!thsiFinD("ths_mfi_stock",$A3378,$A$1,7,100,100)</f>
        <v>53.582926380320998</v>
      </c>
      <c r="F3378" s="4">
        <f ca="1">[1]!thsiFinD("ths_expma_stock",$A3378,$A$1,7,100,100)</f>
        <v>4.7762733937031001</v>
      </c>
      <c r="G3378" s="4">
        <f ca="1">[1]!thsiFinD("ths_rsi_stock",$A3378,$A$1,7,100,100)</f>
        <v>59.310807290945</v>
      </c>
      <c r="H3378" s="4">
        <f ca="1">[1]!thsiFinD("ths_adtm_stock",$A3378,$A$1,7,3,100,100,100)</f>
        <v>0.75</v>
      </c>
      <c r="I3378" s="4">
        <f ca="1">[1]!thsiFinD("ths_bbiboll_stock",$A3378,$A$1,7,3,100,100,100)</f>
        <v>4.7606250000000001</v>
      </c>
      <c r="J3378" s="4">
        <f ca="1">[1]!thsiFinD("ths_dptb_stock",$A3378,$A$1,7,104,100,100)</f>
        <v>0.28571428571428997</v>
      </c>
      <c r="K3378" s="4">
        <f ca="1">[1]!thsiFinD("ths_srmi_stock",$A3378,$A$1,7,100,100)</f>
        <v>8.2987551867220004E-3</v>
      </c>
      <c r="L3378" s="4">
        <f ca="1">[1]!thsiFinD("ths_atr_stock",$A3378,$A$1,7,101,100,100)</f>
        <v>0.09</v>
      </c>
      <c r="M3378" s="4">
        <f ca="1">[1]!thsiFinD("ths_vol_w_stock",$A3378,$A$1)/1000000</f>
        <v>9.1467349999999996</v>
      </c>
      <c r="N3378" s="4">
        <f ca="1">[1]!thsiFinD("ths_turnover_ratio_w_stock",$A3378,$A$1)</f>
        <v>0.86833712830690002</v>
      </c>
      <c r="O3378" s="4">
        <f ca="1">[1]!thsiFinD("ths_relative_chg_ratio_w_stock",$A3378,$A$1,104,100)</f>
        <v>-0.14535719803375</v>
      </c>
      <c r="P3378" s="4"/>
    </row>
    <row r="3379" spans="1:16" x14ac:dyDescent="0.25">
      <c r="A3379" s="2" t="s">
        <v>6767</v>
      </c>
      <c r="B3379" s="2" t="s">
        <v>6768</v>
      </c>
      <c r="C3379" s="4">
        <f ca="1">[1]!thsiFinD("ths_vol_ratio_stock",$A3379,$A$1,7,100)</f>
        <v>1.8460576397566</v>
      </c>
      <c r="D3379" s="4">
        <f ca="1">[1]!thsiFinD("ths_cr_stock",$A3379,$A$1,7,100,100)</f>
        <v>369.28571428571001</v>
      </c>
      <c r="E3379" s="4">
        <f ca="1">[1]!thsiFinD("ths_mfi_stock",$A3379,$A$1,7,100,100)</f>
        <v>91.677723938873001</v>
      </c>
      <c r="F3379" s="4">
        <f ca="1">[1]!thsiFinD("ths_expma_stock",$A3379,$A$1,7,100,100)</f>
        <v>9.9707852376771999</v>
      </c>
      <c r="G3379" s="4">
        <f ca="1">[1]!thsiFinD("ths_rsi_stock",$A3379,$A$1,7,100,100)</f>
        <v>88.281187649047993</v>
      </c>
      <c r="H3379" s="4">
        <f ca="1">[1]!thsiFinD("ths_adtm_stock",$A3379,$A$1,7,3,100,100,100)</f>
        <v>1</v>
      </c>
      <c r="I3379" s="4">
        <f ca="1">[1]!thsiFinD("ths_bbiboll_stock",$A3379,$A$1,7,3,100,100,100)</f>
        <v>9.7383333333332995</v>
      </c>
      <c r="J3379" s="4">
        <f ca="1">[1]!thsiFinD("ths_dptb_stock",$A3379,$A$1,7,104,100,100)</f>
        <v>0.42857142857142999</v>
      </c>
      <c r="K3379" s="4">
        <f ca="1">[1]!thsiFinD("ths_srmi_stock",$A3379,$A$1,7,100,100)</f>
        <v>6.2075654704171E-2</v>
      </c>
      <c r="L3379" s="4">
        <f ca="1">[1]!thsiFinD("ths_atr_stock",$A3379,$A$1,7,101,100,100)</f>
        <v>0.32428571428571001</v>
      </c>
      <c r="M3379" s="4">
        <f ca="1">[1]!thsiFinD("ths_vol_w_stock",$A3379,$A$1)/1000000</f>
        <v>19.523994999999999</v>
      </c>
      <c r="N3379" s="4">
        <f ca="1">[1]!thsiFinD("ths_turnover_ratio_w_stock",$A3379,$A$1)</f>
        <v>0.66556167174298997</v>
      </c>
      <c r="O3379" s="4">
        <f ca="1">[1]!thsiFinD("ths_relative_chg_ratio_w_stock",$A3379,$A$1,104,100)</f>
        <v>0.23210844772457001</v>
      </c>
      <c r="P3379" s="4"/>
    </row>
    <row r="3380" spans="1:16" x14ac:dyDescent="0.25">
      <c r="A3380" s="2" t="s">
        <v>6769</v>
      </c>
      <c r="B3380" s="2" t="s">
        <v>6770</v>
      </c>
      <c r="C3380" s="4">
        <f ca="1">[1]!thsiFinD("ths_vol_ratio_stock",$A3380,$A$1,7,100)</f>
        <v>0.84161665956928999</v>
      </c>
      <c r="D3380" s="4">
        <f ca="1">[1]!thsiFinD("ths_cr_stock",$A3380,$A$1,7,100,100)</f>
        <v>63.291139240505998</v>
      </c>
      <c r="E3380" s="4">
        <f ca="1">[1]!thsiFinD("ths_mfi_stock",$A3380,$A$1,7,100,100)</f>
        <v>43.124769467439997</v>
      </c>
      <c r="F3380" s="4">
        <f ca="1">[1]!thsiFinD("ths_expma_stock",$A3380,$A$1,7,100,100)</f>
        <v>3.1085425028408999</v>
      </c>
      <c r="G3380" s="4">
        <f ca="1">[1]!thsiFinD("ths_rsi_stock",$A3380,$A$1,7,100,100)</f>
        <v>50.982669084142998</v>
      </c>
      <c r="H3380" s="4">
        <f ca="1">[1]!thsiFinD("ths_adtm_stock",$A3380,$A$1,7,3,100,100,100)</f>
        <v>-0.5</v>
      </c>
      <c r="I3380" s="4">
        <f ca="1">[1]!thsiFinD("ths_bbiboll_stock",$A3380,$A$1,7,3,100,100,100)</f>
        <v>3.0840624999999999</v>
      </c>
      <c r="J3380" s="4">
        <f ca="1">[1]!thsiFinD("ths_dptb_stock",$A3380,$A$1,7,104,100,100)</f>
        <v>0.28571428571428997</v>
      </c>
      <c r="K3380" s="4">
        <f ca="1">[1]!thsiFinD("ths_srmi_stock",$A3380,$A$1,7,100,100)</f>
        <v>-2.5236593059937001E-2</v>
      </c>
      <c r="L3380" s="4">
        <f ca="1">[1]!thsiFinD("ths_atr_stock",$A3380,$A$1,7,101,100,100)</f>
        <v>6.1428571428570999E-2</v>
      </c>
      <c r="M3380" s="4">
        <f ca="1">[1]!thsiFinD("ths_vol_w_stock",$A3380,$A$1)/1000000</f>
        <v>23.772176000000002</v>
      </c>
      <c r="N3380" s="4">
        <f ca="1">[1]!thsiFinD("ths_turnover_ratio_w_stock",$A3380,$A$1)</f>
        <v>0.94389846260026999</v>
      </c>
      <c r="O3380" s="4">
        <f ca="1">[1]!thsiFinD("ths_relative_chg_ratio_w_stock",$A3380,$A$1,104,100)</f>
        <v>-0.35325740593397997</v>
      </c>
      <c r="P3380" s="4"/>
    </row>
    <row r="3381" spans="1:16" x14ac:dyDescent="0.25">
      <c r="A3381" s="2" t="s">
        <v>6771</v>
      </c>
      <c r="B3381" s="2" t="s">
        <v>6772</v>
      </c>
      <c r="C3381" s="4">
        <f ca="1">[1]!thsiFinD("ths_vol_ratio_stock",$A3381,$A$1,7,100)</f>
        <v>1.8350529541056999</v>
      </c>
      <c r="D3381" s="4">
        <f ca="1">[1]!thsiFinD("ths_cr_stock",$A3381,$A$1,7,100,100)</f>
        <v>737.50000000001</v>
      </c>
      <c r="E3381" s="4">
        <f ca="1">[1]!thsiFinD("ths_mfi_stock",$A3381,$A$1,7,100,100)</f>
        <v>68.718335693686996</v>
      </c>
      <c r="F3381" s="4">
        <f ca="1">[1]!thsiFinD("ths_expma_stock",$A3381,$A$1,7,100,100)</f>
        <v>3.0640453130502001</v>
      </c>
      <c r="G3381" s="4">
        <f ca="1">[1]!thsiFinD("ths_rsi_stock",$A3381,$A$1,7,100,100)</f>
        <v>63.069217650025998</v>
      </c>
      <c r="H3381" s="4">
        <f ca="1">[1]!thsiFinD("ths_adtm_stock",$A3381,$A$1,7,3,100,100,100)</f>
        <v>0.78787878787878995</v>
      </c>
      <c r="I3381" s="4">
        <f ca="1">[1]!thsiFinD("ths_bbiboll_stock",$A3381,$A$1,7,3,100,100,100)</f>
        <v>2.9472916666666999</v>
      </c>
      <c r="J3381" s="4">
        <f ca="1">[1]!thsiFinD("ths_dptb_stock",$A3381,$A$1,7,104,100,100)</f>
        <v>0.42857142857142999</v>
      </c>
      <c r="K3381" s="4">
        <f ca="1">[1]!thsiFinD("ths_srmi_stock",$A3381,$A$1,7,100,100)</f>
        <v>0.19687499999999999</v>
      </c>
      <c r="L3381" s="4">
        <f ca="1">[1]!thsiFinD("ths_atr_stock",$A3381,$A$1,7,101,100,100)</f>
        <v>0.31</v>
      </c>
      <c r="M3381" s="4">
        <f ca="1">[1]!thsiFinD("ths_vol_w_stock",$A3381,$A$1)/1000000</f>
        <v>127.71908999999999</v>
      </c>
      <c r="N3381" s="4">
        <f ca="1">[1]!thsiFinD("ths_turnover_ratio_w_stock",$A3381,$A$1)</f>
        <v>14.780206150882</v>
      </c>
      <c r="O3381" s="4">
        <f ca="1">[1]!thsiFinD("ths_relative_chg_ratio_w_stock",$A3381,$A$1,104,100)</f>
        <v>-10.212412335511001</v>
      </c>
      <c r="P3381" s="4"/>
    </row>
    <row r="3382" spans="1:16" x14ac:dyDescent="0.25">
      <c r="A3382" s="2" t="s">
        <v>6773</v>
      </c>
      <c r="B3382" s="2" t="s">
        <v>6774</v>
      </c>
      <c r="C3382" s="4">
        <f ca="1">[1]!thsiFinD("ths_vol_ratio_stock",$A3382,$A$1,7,100)</f>
        <v>2.5955152797779002</v>
      </c>
      <c r="D3382" s="4">
        <f ca="1">[1]!thsiFinD("ths_cr_stock",$A3382,$A$1,7,100,100)</f>
        <v>42.372881355932002</v>
      </c>
      <c r="E3382" s="4">
        <f ca="1">[1]!thsiFinD("ths_mfi_stock",$A3382,$A$1,7,100,100)</f>
        <v>25.005399389503001</v>
      </c>
      <c r="F3382" s="4">
        <f ca="1">[1]!thsiFinD("ths_expma_stock",$A3382,$A$1,7,100,100)</f>
        <v>1.4119668340663001</v>
      </c>
      <c r="G3382" s="4">
        <f ca="1">[1]!thsiFinD("ths_rsi_stock",$A3382,$A$1,7,100,100)</f>
        <v>30.044661533305</v>
      </c>
      <c r="H3382" s="4">
        <f ca="1">[1]!thsiFinD("ths_adtm_stock",$A3382,$A$1,7,3,100,100,100)</f>
        <v>-0.33333333333332998</v>
      </c>
      <c r="I3382" s="4">
        <f ca="1">[1]!thsiFinD("ths_bbiboll_stock",$A3382,$A$1,7,3,100,100,100)</f>
        <v>1.4256249999999999</v>
      </c>
      <c r="J3382" s="4">
        <f ca="1">[1]!thsiFinD("ths_dptb_stock",$A3382,$A$1,7,104,100,100)</f>
        <v>0.42857142857142999</v>
      </c>
      <c r="K3382" s="4">
        <f ca="1">[1]!thsiFinD("ths_srmi_stock",$A3382,$A$1,7,100,100)</f>
        <v>-5.5172413793103003E-2</v>
      </c>
      <c r="L3382" s="4">
        <f ca="1">[1]!thsiFinD("ths_atr_stock",$A3382,$A$1,7,101,100,100)</f>
        <v>4.1428571428571002E-2</v>
      </c>
      <c r="M3382" s="4">
        <f ca="1">[1]!thsiFinD("ths_vol_w_stock",$A3382,$A$1)/1000000</f>
        <v>26.836516</v>
      </c>
      <c r="N3382" s="4">
        <f ca="1">[1]!thsiFinD("ths_turnover_ratio_w_stock",$A3382,$A$1)</f>
        <v>1.1090601694011</v>
      </c>
      <c r="O3382" s="4">
        <f ca="1">[1]!thsiFinD("ths_relative_chg_ratio_w_stock",$A3382,$A$1,104,100)</f>
        <v>-4.5490616017381997</v>
      </c>
      <c r="P3382" s="4"/>
    </row>
    <row r="3383" spans="1:16" x14ac:dyDescent="0.25">
      <c r="A3383" s="2" t="s">
        <v>6775</v>
      </c>
      <c r="B3383" s="2" t="s">
        <v>6776</v>
      </c>
      <c r="C3383" s="4">
        <f ca="1">[1]!thsiFinD("ths_vol_ratio_stock",$A3383,$A$1,7,100)</f>
        <v>0.87657749581430999</v>
      </c>
      <c r="D3383" s="4">
        <f ca="1">[1]!thsiFinD("ths_cr_stock",$A3383,$A$1,7,100,100)</f>
        <v>82.967032967033006</v>
      </c>
      <c r="E3383" s="4">
        <f ca="1">[1]!thsiFinD("ths_mfi_stock",$A3383,$A$1,7,100,100)</f>
        <v>24.676868872696001</v>
      </c>
      <c r="F3383" s="4">
        <f ca="1">[1]!thsiFinD("ths_expma_stock",$A3383,$A$1,7,100,100)</f>
        <v>6.2288932319216999</v>
      </c>
      <c r="G3383" s="4">
        <f ca="1">[1]!thsiFinD("ths_rsi_stock",$A3383,$A$1,7,100,100)</f>
        <v>44.890464174933001</v>
      </c>
      <c r="H3383" s="4">
        <f ca="1">[1]!thsiFinD("ths_adtm_stock",$A3383,$A$1,7,3,100,100,100)</f>
        <v>3.0303030303035002E-2</v>
      </c>
      <c r="I3383" s="4">
        <f ca="1">[1]!thsiFinD("ths_bbiboll_stock",$A3383,$A$1,7,3,100,100,100)</f>
        <v>6.243125</v>
      </c>
      <c r="J3383" s="4">
        <f ca="1">[1]!thsiFinD("ths_dptb_stock",$A3383,$A$1,7,104,100,100)</f>
        <v>0.71428571428570997</v>
      </c>
      <c r="K3383" s="4">
        <f ca="1">[1]!thsiFinD("ths_srmi_stock",$A3383,$A$1,7,100,100)</f>
        <v>-2.3584905660376999E-2</v>
      </c>
      <c r="L3383" s="4">
        <f ca="1">[1]!thsiFinD("ths_atr_stock",$A3383,$A$1,7,101,100,100)</f>
        <v>0.15857142857143</v>
      </c>
      <c r="M3383" s="4">
        <f ca="1">[1]!thsiFinD("ths_vol_w_stock",$A3383,$A$1)/1000000</f>
        <v>22.619024</v>
      </c>
      <c r="N3383" s="4">
        <f ca="1">[1]!thsiFinD("ths_turnover_ratio_w_stock",$A3383,$A$1)</f>
        <v>1.0739307511859</v>
      </c>
      <c r="O3383" s="4">
        <f ca="1">[1]!thsiFinD("ths_relative_chg_ratio_w_stock",$A3383,$A$1,104,100)</f>
        <v>-0.51402911011403996</v>
      </c>
      <c r="P3383" s="4"/>
    </row>
    <row r="3384" spans="1:16" x14ac:dyDescent="0.25">
      <c r="A3384" s="2" t="s">
        <v>6777</v>
      </c>
      <c r="B3384" s="2" t="s">
        <v>6778</v>
      </c>
      <c r="C3384" s="4">
        <f ca="1">[1]!thsiFinD("ths_vol_ratio_stock",$A3384,$A$1,7,100)</f>
        <v>1.1064099301757</v>
      </c>
      <c r="D3384" s="4">
        <f ca="1">[1]!thsiFinD("ths_cr_stock",$A3384,$A$1,7,100,100)</f>
        <v>215.30612244898001</v>
      </c>
      <c r="E3384" s="4">
        <f ca="1">[1]!thsiFinD("ths_mfi_stock",$A3384,$A$1,7,100,100)</f>
        <v>77.791091243188006</v>
      </c>
      <c r="F3384" s="4">
        <f ca="1">[1]!thsiFinD("ths_expma_stock",$A3384,$A$1,7,100,100)</f>
        <v>9.1739473542781003</v>
      </c>
      <c r="G3384" s="4">
        <f ca="1">[1]!thsiFinD("ths_rsi_stock",$A3384,$A$1,7,100,100)</f>
        <v>68.753604374250003</v>
      </c>
      <c r="H3384" s="4">
        <f ca="1">[1]!thsiFinD("ths_adtm_stock",$A3384,$A$1,7,3,100,100,100)</f>
        <v>0.89361702127660003</v>
      </c>
      <c r="I3384" s="4">
        <f ca="1">[1]!thsiFinD("ths_bbiboll_stock",$A3384,$A$1,7,3,100,100,100)</f>
        <v>9.1079166666667</v>
      </c>
      <c r="J3384" s="4">
        <f ca="1">[1]!thsiFinD("ths_dptb_stock",$A3384,$A$1,7,104,100,100)</f>
        <v>0.42857142857142999</v>
      </c>
      <c r="K3384" s="4">
        <f ca="1">[1]!thsiFinD("ths_srmi_stock",$A3384,$A$1,7,100,100)</f>
        <v>1.4038876889849001E-2</v>
      </c>
      <c r="L3384" s="4">
        <f ca="1">[1]!thsiFinD("ths_atr_stock",$A3384,$A$1,7,101,100,100)</f>
        <v>0.15</v>
      </c>
      <c r="M3384" s="4">
        <f ca="1">[1]!thsiFinD("ths_vol_w_stock",$A3384,$A$1)/1000000</f>
        <v>2.7113010000000002</v>
      </c>
      <c r="N3384" s="4">
        <f ca="1">[1]!thsiFinD("ths_turnover_ratio_w_stock",$A3384,$A$1)</f>
        <v>0.78797687637908997</v>
      </c>
      <c r="O3384" s="4">
        <f ca="1">[1]!thsiFinD("ths_relative_chg_ratio_w_stock",$A3384,$A$1,104,100)</f>
        <v>-0.46113227109039001</v>
      </c>
      <c r="P3384" s="4"/>
    </row>
    <row r="3385" spans="1:16" x14ac:dyDescent="0.25">
      <c r="A3385" s="2" t="s">
        <v>6779</v>
      </c>
      <c r="B3385" s="2" t="s">
        <v>6780</v>
      </c>
      <c r="C3385" s="4">
        <f ca="1">[1]!thsiFinD("ths_vol_ratio_stock",$A3385,$A$1,7,100)</f>
        <v>4.2112839094411996</v>
      </c>
      <c r="D3385" s="4">
        <f ca="1">[1]!thsiFinD("ths_cr_stock",$A3385,$A$1,7,100,100)</f>
        <v>73.578595317725998</v>
      </c>
      <c r="E3385" s="4">
        <f ca="1">[1]!thsiFinD("ths_mfi_stock",$A3385,$A$1,7,100,100)</f>
        <v>50.198639184698003</v>
      </c>
      <c r="F3385" s="4">
        <f ca="1">[1]!thsiFinD("ths_expma_stock",$A3385,$A$1,7,100,100)</f>
        <v>8.3344271395611997</v>
      </c>
      <c r="G3385" s="4">
        <f ca="1">[1]!thsiFinD("ths_rsi_stock",$A3385,$A$1,7,100,100)</f>
        <v>58.183653186687998</v>
      </c>
      <c r="H3385" s="4">
        <f ca="1">[1]!thsiFinD("ths_adtm_stock",$A3385,$A$1,7,3,100,100,100)</f>
        <v>-0.47368421052630999</v>
      </c>
      <c r="I3385" s="4">
        <f ca="1">[1]!thsiFinD("ths_bbiboll_stock",$A3385,$A$1,7,3,100,100,100)</f>
        <v>8.3506250000000009</v>
      </c>
      <c r="J3385" s="4">
        <f ca="1">[1]!thsiFinD("ths_dptb_stock",$A3385,$A$1,7,104,100,100)</f>
        <v>0.57142857142856995</v>
      </c>
      <c r="K3385" s="4">
        <f ca="1">[1]!thsiFinD("ths_srmi_stock",$A3385,$A$1,7,100,100)</f>
        <v>3.5252643948295E-3</v>
      </c>
      <c r="L3385" s="4">
        <f ca="1">[1]!thsiFinD("ths_atr_stock",$A3385,$A$1,7,101,100,100)</f>
        <v>0.24714285714286</v>
      </c>
      <c r="M3385" s="4">
        <f ca="1">[1]!thsiFinD("ths_vol_w_stock",$A3385,$A$1)/1000000</f>
        <v>1.089852</v>
      </c>
      <c r="N3385" s="4">
        <f ca="1">[1]!thsiFinD("ths_turnover_ratio_w_stock",$A3385,$A$1)</f>
        <v>0.89537235266625004</v>
      </c>
      <c r="O3385" s="4">
        <f ca="1">[1]!thsiFinD("ths_relative_chg_ratio_w_stock",$A3385,$A$1,104,100)</f>
        <v>3.8083093015323999</v>
      </c>
      <c r="P3385" s="4"/>
    </row>
    <row r="3386" spans="1:16" x14ac:dyDescent="0.25">
      <c r="A3386" s="2" t="s">
        <v>6781</v>
      </c>
      <c r="B3386" s="2" t="s">
        <v>6782</v>
      </c>
      <c r="C3386" s="4">
        <f ca="1">[1]!thsiFinD("ths_vol_ratio_stock",$A3386,$A$1,7,100)</f>
        <v>1.92871148227</v>
      </c>
      <c r="D3386" s="4">
        <f ca="1">[1]!thsiFinD("ths_cr_stock",$A3386,$A$1,7,100,100)</f>
        <v>132.59911894273</v>
      </c>
      <c r="E3386" s="4">
        <f ca="1">[1]!thsiFinD("ths_mfi_stock",$A3386,$A$1,7,100,100)</f>
        <v>43.696423434922004</v>
      </c>
      <c r="F3386" s="4">
        <f ca="1">[1]!thsiFinD("ths_expma_stock",$A3386,$A$1,7,100,100)</f>
        <v>8.9728771103398994</v>
      </c>
      <c r="G3386" s="4">
        <f ca="1">[1]!thsiFinD("ths_rsi_stock",$A3386,$A$1,7,100,100)</f>
        <v>61.698489590957003</v>
      </c>
      <c r="H3386" s="4">
        <f ca="1">[1]!thsiFinD("ths_adtm_stock",$A3386,$A$1,7,3,100,100,100)</f>
        <v>0.25</v>
      </c>
      <c r="I3386" s="4">
        <f ca="1">[1]!thsiFinD("ths_bbiboll_stock",$A3386,$A$1,7,3,100,100,100)</f>
        <v>8.9406250000000007</v>
      </c>
      <c r="J3386" s="4">
        <f ca="1">[1]!thsiFinD("ths_dptb_stock",$A3386,$A$1,7,104,100,100)</f>
        <v>0.57142857142856995</v>
      </c>
      <c r="K3386" s="4">
        <f ca="1">[1]!thsiFinD("ths_srmi_stock",$A3386,$A$1,7,100,100)</f>
        <v>5.5066079295155003E-3</v>
      </c>
      <c r="L3386" s="4">
        <f ca="1">[1]!thsiFinD("ths_atr_stock",$A3386,$A$1,7,101,100,100)</f>
        <v>0.25142857142857</v>
      </c>
      <c r="M3386" s="4">
        <f ca="1">[1]!thsiFinD("ths_vol_w_stock",$A3386,$A$1)/1000000</f>
        <v>16.855</v>
      </c>
      <c r="N3386" s="4">
        <f ca="1">[1]!thsiFinD("ths_turnover_ratio_w_stock",$A3386,$A$1)</f>
        <v>0.56154171966444</v>
      </c>
      <c r="O3386" s="4">
        <f ca="1">[1]!thsiFinD("ths_relative_chg_ratio_w_stock",$A3386,$A$1,104,100)</f>
        <v>-0.13250685405759999</v>
      </c>
      <c r="P3386" s="4"/>
    </row>
    <row r="3387" spans="1:16" x14ac:dyDescent="0.25">
      <c r="A3387" s="2" t="s">
        <v>6783</v>
      </c>
      <c r="B3387" s="2" t="s">
        <v>6784</v>
      </c>
      <c r="C3387" s="4">
        <f ca="1">[1]!thsiFinD("ths_vol_ratio_stock",$A3387,$A$1,7,100)</f>
        <v>1.0299902794119</v>
      </c>
      <c r="D3387" s="4">
        <f ca="1">[1]!thsiFinD("ths_cr_stock",$A3387,$A$1,7,100,100)</f>
        <v>228.37837837838001</v>
      </c>
      <c r="E3387" s="4">
        <f ca="1">[1]!thsiFinD("ths_mfi_stock",$A3387,$A$1,7,100,100)</f>
        <v>72.713854038323007</v>
      </c>
      <c r="F3387" s="4">
        <f ca="1">[1]!thsiFinD("ths_expma_stock",$A3387,$A$1,7,100,100)</f>
        <v>16.829595107180999</v>
      </c>
      <c r="G3387" s="4">
        <f ca="1">[1]!thsiFinD("ths_rsi_stock",$A3387,$A$1,7,100,100)</f>
        <v>61.738194836878002</v>
      </c>
      <c r="H3387" s="4">
        <f ca="1">[1]!thsiFinD("ths_adtm_stock",$A3387,$A$1,7,3,100,100,100)</f>
        <v>0.67441860465116998</v>
      </c>
      <c r="I3387" s="4">
        <f ca="1">[1]!thsiFinD("ths_bbiboll_stock",$A3387,$A$1,7,3,100,100,100)</f>
        <v>16.812083333333</v>
      </c>
      <c r="J3387" s="4">
        <f ca="1">[1]!thsiFinD("ths_dptb_stock",$A3387,$A$1,7,104,100,100)</f>
        <v>0.42857142857142999</v>
      </c>
      <c r="K3387" s="4">
        <f ca="1">[1]!thsiFinD("ths_srmi_stock",$A3387,$A$1,7,100,100)</f>
        <v>2.9377203290247001E-2</v>
      </c>
      <c r="L3387" s="4">
        <f ca="1">[1]!thsiFinD("ths_atr_stock",$A3387,$A$1,7,101,100,100)</f>
        <v>0.34857142857142998</v>
      </c>
      <c r="M3387" s="4">
        <f ca="1">[1]!thsiFinD("ths_vol_w_stock",$A3387,$A$1)/1000000</f>
        <v>16.463559</v>
      </c>
      <c r="N3387" s="4">
        <f ca="1">[1]!thsiFinD("ths_turnover_ratio_w_stock",$A3387,$A$1)</f>
        <v>0.33774126982780001</v>
      </c>
      <c r="O3387" s="4">
        <f ca="1">[1]!thsiFinD("ths_relative_chg_ratio_w_stock",$A3387,$A$1,104,100)</f>
        <v>1.2586828925735001</v>
      </c>
      <c r="P3387" s="4"/>
    </row>
    <row r="3388" spans="1:16" x14ac:dyDescent="0.25">
      <c r="A3388" s="2" t="s">
        <v>6785</v>
      </c>
      <c r="B3388" s="2" t="s">
        <v>6786</v>
      </c>
      <c r="C3388" s="4">
        <f ca="1">[1]!thsiFinD("ths_vol_ratio_stock",$A3388,$A$1,7,100)</f>
        <v>2.2744986964713001</v>
      </c>
      <c r="D3388" s="4">
        <f ca="1">[1]!thsiFinD("ths_cr_stock",$A3388,$A$1,7,100,100)</f>
        <v>280.64516129032</v>
      </c>
      <c r="E3388" s="4">
        <f ca="1">[1]!thsiFinD("ths_mfi_stock",$A3388,$A$1,7,100,100)</f>
        <v>64.256343994703002</v>
      </c>
      <c r="F3388" s="4">
        <f ca="1">[1]!thsiFinD("ths_expma_stock",$A3388,$A$1,7,100,100)</f>
        <v>3.0423068331645</v>
      </c>
      <c r="G3388" s="4">
        <f ca="1">[1]!thsiFinD("ths_rsi_stock",$A3388,$A$1,7,100,100)</f>
        <v>64.252553011532996</v>
      </c>
      <c r="H3388" s="4">
        <f ca="1">[1]!thsiFinD("ths_adtm_stock",$A3388,$A$1,7,3,100,100,100)</f>
        <v>0.91954022988506001</v>
      </c>
      <c r="I3388" s="4">
        <f ca="1">[1]!thsiFinD("ths_bbiboll_stock",$A3388,$A$1,7,3,100,100,100)</f>
        <v>2.9858333333333</v>
      </c>
      <c r="J3388" s="4">
        <f ca="1">[1]!thsiFinD("ths_dptb_stock",$A3388,$A$1,7,104,100,100)</f>
        <v>0.42857142857142999</v>
      </c>
      <c r="K3388" s="4">
        <f ca="1">[1]!thsiFinD("ths_srmi_stock",$A3388,$A$1,7,100,100)</f>
        <v>0.1047619047619</v>
      </c>
      <c r="L3388" s="4">
        <f ca="1">[1]!thsiFinD("ths_atr_stock",$A3388,$A$1,7,101,100,100)</f>
        <v>0.18428571428571</v>
      </c>
      <c r="M3388" s="4">
        <f ca="1">[1]!thsiFinD("ths_vol_w_stock",$A3388,$A$1)/1000000</f>
        <v>161.01186799999999</v>
      </c>
      <c r="N3388" s="4">
        <f ca="1">[1]!thsiFinD("ths_turnover_ratio_w_stock",$A3388,$A$1)</f>
        <v>2.6412121999290998</v>
      </c>
      <c r="O3388" s="4">
        <f ca="1">[1]!thsiFinD("ths_relative_chg_ratio_w_stock",$A3388,$A$1,104,100)</f>
        <v>-5.4737393336447999</v>
      </c>
      <c r="P3388" s="4"/>
    </row>
    <row r="3389" spans="1:16" x14ac:dyDescent="0.25">
      <c r="A3389" s="2" t="s">
        <v>6787</v>
      </c>
      <c r="B3389" s="2" t="s">
        <v>6788</v>
      </c>
      <c r="C3389" s="4">
        <f ca="1">[1]!thsiFinD("ths_vol_ratio_stock",$A3389,$A$1,7,100)</f>
        <v>0.83435611595308001</v>
      </c>
      <c r="D3389" s="4">
        <f ca="1">[1]!thsiFinD("ths_cr_stock",$A3389,$A$1,7,100,100)</f>
        <v>91.566265060239999</v>
      </c>
      <c r="E3389" s="4">
        <f ca="1">[1]!thsiFinD("ths_mfi_stock",$A3389,$A$1,7,100,100)</f>
        <v>48.091106081341998</v>
      </c>
      <c r="F3389" s="4">
        <f ca="1">[1]!thsiFinD("ths_expma_stock",$A3389,$A$1,7,100,100)</f>
        <v>3.5049511623554999</v>
      </c>
      <c r="G3389" s="4">
        <f ca="1">[1]!thsiFinD("ths_rsi_stock",$A3389,$A$1,7,100,100)</f>
        <v>54.262034079316997</v>
      </c>
      <c r="H3389" s="4">
        <f ca="1">[1]!thsiFinD("ths_adtm_stock",$A3389,$A$1,7,3,100,100,100)</f>
        <v>0.42105263157895001</v>
      </c>
      <c r="I3389" s="4">
        <f ca="1">[1]!thsiFinD("ths_bbiboll_stock",$A3389,$A$1,7,3,100,100,100)</f>
        <v>3.4969791666667001</v>
      </c>
      <c r="J3389" s="4">
        <f ca="1">[1]!thsiFinD("ths_dptb_stock",$A3389,$A$1,7,104,100,100)</f>
        <v>0.71428571428570997</v>
      </c>
      <c r="K3389" s="4">
        <f ca="1">[1]!thsiFinD("ths_srmi_stock",$A3389,$A$1,7,100,100)</f>
        <v>-2.8248587570621998E-3</v>
      </c>
      <c r="L3389" s="4">
        <f ca="1">[1]!thsiFinD("ths_atr_stock",$A3389,$A$1,7,101,100,100)</f>
        <v>7.5714285714285998E-2</v>
      </c>
      <c r="M3389" s="4">
        <f ca="1">[1]!thsiFinD("ths_vol_w_stock",$A3389,$A$1)/1000000</f>
        <v>4.2085999999999997</v>
      </c>
      <c r="N3389" s="4">
        <f ca="1">[1]!thsiFinD("ths_turnover_ratio_w_stock",$A3389,$A$1)</f>
        <v>0.40920066827410001</v>
      </c>
      <c r="O3389" s="4">
        <f ca="1">[1]!thsiFinD("ths_relative_chg_ratio_w_stock",$A3389,$A$1,104,100)</f>
        <v>-6.9166496843072994E-2</v>
      </c>
      <c r="P3389" s="4"/>
    </row>
    <row r="3390" spans="1:16" x14ac:dyDescent="0.25">
      <c r="A3390" s="2" t="s">
        <v>6789</v>
      </c>
      <c r="B3390" s="2" t="s">
        <v>6790</v>
      </c>
      <c r="C3390" s="4">
        <f ca="1">[1]!thsiFinD("ths_vol_ratio_stock",$A3390,$A$1,7,100)</f>
        <v>0.50640718302593002</v>
      </c>
      <c r="D3390" s="4">
        <f ca="1">[1]!thsiFinD("ths_cr_stock",$A3390,$A$1,7,100,100)</f>
        <v>48.251748251747998</v>
      </c>
      <c r="E3390" s="4">
        <f ca="1">[1]!thsiFinD("ths_mfi_stock",$A3390,$A$1,7,100,100)</f>
        <v>19.234680101033</v>
      </c>
      <c r="F3390" s="4">
        <f ca="1">[1]!thsiFinD("ths_expma_stock",$A3390,$A$1,7,100,100)</f>
        <v>6.2012790474481001</v>
      </c>
      <c r="G3390" s="4">
        <f ca="1">[1]!thsiFinD("ths_rsi_stock",$A3390,$A$1,7,100,100)</f>
        <v>51.407246844101003</v>
      </c>
      <c r="H3390" s="4">
        <f ca="1">[1]!thsiFinD("ths_adtm_stock",$A3390,$A$1,7,3,100,100,100)</f>
        <v>-0.44285714285714001</v>
      </c>
      <c r="I3390" s="4">
        <f ca="1">[1]!thsiFinD("ths_bbiboll_stock",$A3390,$A$1,7,3,100,100,100)</f>
        <v>6.1323958333333</v>
      </c>
      <c r="J3390" s="4">
        <f ca="1">[1]!thsiFinD("ths_dptb_stock",$A3390,$A$1,7,104,100,100)</f>
        <v>0.71428571428570997</v>
      </c>
      <c r="K3390" s="4">
        <f ca="1">[1]!thsiFinD("ths_srmi_stock",$A3390,$A$1,7,100,100)</f>
        <v>-5.7926829268292998E-2</v>
      </c>
      <c r="L3390" s="4">
        <f ca="1">[1]!thsiFinD("ths_atr_stock",$A3390,$A$1,7,101,100,100)</f>
        <v>0.32285714285714001</v>
      </c>
      <c r="M3390" s="4">
        <f ca="1">[1]!thsiFinD("ths_vol_w_stock",$A3390,$A$1)/1000000</f>
        <v>22.495279</v>
      </c>
      <c r="N3390" s="4">
        <f ca="1">[1]!thsiFinD("ths_turnover_ratio_w_stock",$A3390,$A$1)</f>
        <v>6.4458233760279997</v>
      </c>
      <c r="O3390" s="4">
        <f ca="1">[1]!thsiFinD("ths_relative_chg_ratio_w_stock",$A3390,$A$1,104,100)</f>
        <v>-1.6312126774994999</v>
      </c>
      <c r="P3390" s="4"/>
    </row>
    <row r="3391" spans="1:16" x14ac:dyDescent="0.25">
      <c r="A3391" s="2" t="s">
        <v>6791</v>
      </c>
      <c r="B3391" s="2" t="s">
        <v>6792</v>
      </c>
      <c r="C3391" s="4">
        <f ca="1">[1]!thsiFinD("ths_vol_ratio_stock",$A3391,$A$1,7,100)</f>
        <v>0.65971509830576003</v>
      </c>
      <c r="D3391" s="4">
        <f ca="1">[1]!thsiFinD("ths_cr_stock",$A3391,$A$1,7,100,100)</f>
        <v>76.404494382021994</v>
      </c>
      <c r="E3391" s="4">
        <f ca="1">[1]!thsiFinD("ths_mfi_stock",$A3391,$A$1,7,100,100)</f>
        <v>35.827826477734</v>
      </c>
      <c r="F3391" s="4">
        <f ca="1">[1]!thsiFinD("ths_expma_stock",$A3391,$A$1,7,100,100)</f>
        <v>9.5696905685472995</v>
      </c>
      <c r="G3391" s="4">
        <f ca="1">[1]!thsiFinD("ths_rsi_stock",$A3391,$A$1,7,100,100)</f>
        <v>51.448655942532</v>
      </c>
      <c r="H3391" s="4">
        <f ca="1">[1]!thsiFinD("ths_adtm_stock",$A3391,$A$1,7,3,100,100,100)</f>
        <v>0.65789473684210997</v>
      </c>
      <c r="I3391" s="4">
        <f ca="1">[1]!thsiFinD("ths_bbiboll_stock",$A3391,$A$1,7,3,100,100,100)</f>
        <v>9.5128125000000008</v>
      </c>
      <c r="J3391" s="4">
        <f ca="1">[1]!thsiFinD("ths_dptb_stock",$A3391,$A$1,7,104,100,100)</f>
        <v>0.28571428571428997</v>
      </c>
      <c r="K3391" s="4">
        <f ca="1">[1]!thsiFinD("ths_srmi_stock",$A3391,$A$1,7,100,100)</f>
        <v>-1.5479876160991E-2</v>
      </c>
      <c r="L3391" s="4">
        <f ca="1">[1]!thsiFinD("ths_atr_stock",$A3391,$A$1,7,101,100,100)</f>
        <v>0.23285714285713999</v>
      </c>
      <c r="M3391" s="4">
        <f ca="1">[1]!thsiFinD("ths_vol_w_stock",$A3391,$A$1)/1000000</f>
        <v>3.6808000000000001</v>
      </c>
      <c r="N3391" s="4">
        <f ca="1">[1]!thsiFinD("ths_turnover_ratio_w_stock",$A3391,$A$1)</f>
        <v>1.1767929022379</v>
      </c>
      <c r="O3391" s="4">
        <f ca="1">[1]!thsiFinD("ths_relative_chg_ratio_w_stock",$A3391,$A$1,104,100)</f>
        <v>-0.77079394038075</v>
      </c>
      <c r="P3391" s="4"/>
    </row>
    <row r="3392" spans="1:16" x14ac:dyDescent="0.25">
      <c r="A3392" s="2" t="s">
        <v>6793</v>
      </c>
      <c r="B3392" s="2" t="s">
        <v>6794</v>
      </c>
      <c r="C3392" s="4">
        <f ca="1">[1]!thsiFinD("ths_vol_ratio_stock",$A3392,$A$1,7,100)</f>
        <v>0.79276229574803003</v>
      </c>
      <c r="D3392" s="4">
        <f ca="1">[1]!thsiFinD("ths_cr_stock",$A3392,$A$1,7,100,100)</f>
        <v>100</v>
      </c>
      <c r="E3392" s="4">
        <f ca="1">[1]!thsiFinD("ths_mfi_stock",$A3392,$A$1,7,100,100)</f>
        <v>51.52447048845</v>
      </c>
      <c r="F3392" s="4">
        <f ca="1">[1]!thsiFinD("ths_expma_stock",$A3392,$A$1,7,100,100)</f>
        <v>3.8800765125861001</v>
      </c>
      <c r="G3392" s="4">
        <f ca="1">[1]!thsiFinD("ths_rsi_stock",$A3392,$A$1,7,100,100)</f>
        <v>56.618746975092002</v>
      </c>
      <c r="H3392" s="4">
        <f ca="1">[1]!thsiFinD("ths_adtm_stock",$A3392,$A$1,7,3,100,100,100)</f>
        <v>0.30769230769230999</v>
      </c>
      <c r="I3392" s="4">
        <f ca="1">[1]!thsiFinD("ths_bbiboll_stock",$A3392,$A$1,7,3,100,100,100)</f>
        <v>3.8727083333332999</v>
      </c>
      <c r="J3392" s="4">
        <f ca="1">[1]!thsiFinD("ths_dptb_stock",$A3392,$A$1,7,104,100,100)</f>
        <v>0.85714285714285998</v>
      </c>
      <c r="K3392" s="4">
        <f ca="1">[1]!thsiFinD("ths_srmi_stock",$A3392,$A$1,7,100,100)</f>
        <v>5.1282051282050996E-3</v>
      </c>
      <c r="L3392" s="4">
        <f ca="1">[1]!thsiFinD("ths_atr_stock",$A3392,$A$1,7,101,100,100)</f>
        <v>0.06</v>
      </c>
      <c r="M3392" s="4">
        <f ca="1">[1]!thsiFinD("ths_vol_w_stock",$A3392,$A$1)/1000000</f>
        <v>9.4994160000000001</v>
      </c>
      <c r="N3392" s="4">
        <f ca="1">[1]!thsiFinD("ths_turnover_ratio_w_stock",$A3392,$A$1)</f>
        <v>0.70901282321206005</v>
      </c>
      <c r="O3392" s="4">
        <f ca="1">[1]!thsiFinD("ths_relative_chg_ratio_w_stock",$A3392,$A$1,104,100)</f>
        <v>0.68301202411784001</v>
      </c>
      <c r="P3392" s="4"/>
    </row>
    <row r="3393" spans="1:16" x14ac:dyDescent="0.25">
      <c r="A3393" s="2" t="s">
        <v>6795</v>
      </c>
      <c r="B3393" s="2" t="s">
        <v>6796</v>
      </c>
      <c r="C3393" s="4">
        <f ca="1">[1]!thsiFinD("ths_vol_ratio_stock",$A3393,$A$1,7,100)</f>
        <v>0.44750353518519997</v>
      </c>
      <c r="D3393" s="4">
        <f ca="1">[1]!thsiFinD("ths_cr_stock",$A3393,$A$1,7,100,100)</f>
        <v>107.05882352941001</v>
      </c>
      <c r="E3393" s="4">
        <f ca="1">[1]!thsiFinD("ths_mfi_stock",$A3393,$A$1,7,100,100)</f>
        <v>59.041334018975</v>
      </c>
      <c r="F3393" s="4">
        <f ca="1">[1]!thsiFinD("ths_expma_stock",$A3393,$A$1,7,100,100)</f>
        <v>7.0914681398779997</v>
      </c>
      <c r="G3393" s="4">
        <f ca="1">[1]!thsiFinD("ths_rsi_stock",$A3393,$A$1,7,100,100)</f>
        <v>56.224894878199997</v>
      </c>
      <c r="H3393" s="4">
        <f ca="1">[1]!thsiFinD("ths_adtm_stock",$A3393,$A$1,7,3,100,100,100)</f>
        <v>0.35616438356163999</v>
      </c>
      <c r="I3393" s="4">
        <f ca="1">[1]!thsiFinD("ths_bbiboll_stock",$A3393,$A$1,7,3,100,100,100)</f>
        <v>6.8765625000000004</v>
      </c>
      <c r="J3393" s="4">
        <f ca="1">[1]!thsiFinD("ths_dptb_stock",$A3393,$A$1,7,104,100,100)</f>
        <v>0.57142857142856995</v>
      </c>
      <c r="K3393" s="4">
        <f ca="1">[1]!thsiFinD("ths_srmi_stock",$A3393,$A$1,7,100,100)</f>
        <v>-7.0621468926553004E-3</v>
      </c>
      <c r="L3393" s="4">
        <f ca="1">[1]!thsiFinD("ths_atr_stock",$A3393,$A$1,7,101,100,100)</f>
        <v>0.53428571428571003</v>
      </c>
      <c r="M3393" s="4">
        <f ca="1">[1]!thsiFinD("ths_vol_w_stock",$A3393,$A$1)/1000000</f>
        <v>32.9694</v>
      </c>
      <c r="N3393" s="4">
        <f ca="1">[1]!thsiFinD("ths_turnover_ratio_w_stock",$A3393,$A$1)</f>
        <v>2.8298450052295001</v>
      </c>
      <c r="O3393" s="4">
        <f ca="1">[1]!thsiFinD("ths_relative_chg_ratio_w_stock",$A3393,$A$1,104,100)</f>
        <v>7.5314022637455999E-2</v>
      </c>
      <c r="P3393" s="4"/>
    </row>
    <row r="3394" spans="1:16" x14ac:dyDescent="0.25">
      <c r="A3394" s="2" t="s">
        <v>6797</v>
      </c>
      <c r="B3394" s="2" t="s">
        <v>6798</v>
      </c>
      <c r="C3394" s="4">
        <f ca="1">[1]!thsiFinD("ths_vol_ratio_stock",$A3394,$A$1,7,100)</f>
        <v>1.509729655036</v>
      </c>
      <c r="D3394" s="4">
        <f ca="1">[1]!thsiFinD("ths_cr_stock",$A3394,$A$1,7,100,100)</f>
        <v>261.95652173912998</v>
      </c>
      <c r="E3394" s="4">
        <f ca="1">[1]!thsiFinD("ths_mfi_stock",$A3394,$A$1,7,100,100)</f>
        <v>68.143878050054994</v>
      </c>
      <c r="F3394" s="4">
        <f ca="1">[1]!thsiFinD("ths_expma_stock",$A3394,$A$1,7,100,100)</f>
        <v>4.7054227327096996</v>
      </c>
      <c r="G3394" s="4">
        <f ca="1">[1]!thsiFinD("ths_rsi_stock",$A3394,$A$1,7,100,100)</f>
        <v>63.614994316397002</v>
      </c>
      <c r="H3394" s="4">
        <f ca="1">[1]!thsiFinD("ths_adtm_stock",$A3394,$A$1,7,3,100,100,100)</f>
        <v>0.92517006802721002</v>
      </c>
      <c r="I3394" s="4">
        <f ca="1">[1]!thsiFinD("ths_bbiboll_stock",$A3394,$A$1,7,3,100,100,100)</f>
        <v>4.6021875000000003</v>
      </c>
      <c r="J3394" s="4">
        <f ca="1">[1]!thsiFinD("ths_dptb_stock",$A3394,$A$1,7,104,100,100)</f>
        <v>0.42857142857142999</v>
      </c>
      <c r="K3394" s="4">
        <f ca="1">[1]!thsiFinD("ths_srmi_stock",$A3394,$A$1,7,100,100)</f>
        <v>0.12016293279022</v>
      </c>
      <c r="L3394" s="4">
        <f ca="1">[1]!thsiFinD("ths_atr_stock",$A3394,$A$1,7,101,100,100)</f>
        <v>0.33714285714286002</v>
      </c>
      <c r="M3394" s="4">
        <f ca="1">[1]!thsiFinD("ths_vol_w_stock",$A3394,$A$1)/1000000</f>
        <v>72.021202000000002</v>
      </c>
      <c r="N3394" s="4">
        <f ca="1">[1]!thsiFinD("ths_turnover_ratio_w_stock",$A3394,$A$1)</f>
        <v>9.7223785238203</v>
      </c>
      <c r="O3394" s="4">
        <f ca="1">[1]!thsiFinD("ths_relative_chg_ratio_w_stock",$A3394,$A$1,104,100)</f>
        <v>-5.5656126182892001</v>
      </c>
      <c r="P3394" s="4"/>
    </row>
    <row r="3395" spans="1:16" x14ac:dyDescent="0.25">
      <c r="A3395" s="2" t="s">
        <v>6799</v>
      </c>
      <c r="B3395" s="2" t="s">
        <v>6800</v>
      </c>
      <c r="C3395" s="4">
        <f ca="1">[1]!thsiFinD("ths_vol_ratio_stock",$A3395,$A$1,7,100)</f>
        <v>1.8585484283022999</v>
      </c>
      <c r="D3395" s="4">
        <f ca="1">[1]!thsiFinD("ths_cr_stock",$A3395,$A$1,7,100,100)</f>
        <v>240</v>
      </c>
      <c r="E3395" s="4">
        <f ca="1">[1]!thsiFinD("ths_mfi_stock",$A3395,$A$1,7,100,100)</f>
        <v>72.270196281675993</v>
      </c>
      <c r="F3395" s="4">
        <f ca="1">[1]!thsiFinD("ths_expma_stock",$A3395,$A$1,7,100,100)</f>
        <v>3.0695213992619998</v>
      </c>
      <c r="G3395" s="4">
        <f ca="1">[1]!thsiFinD("ths_rsi_stock",$A3395,$A$1,7,100,100)</f>
        <v>60.288150538205997</v>
      </c>
      <c r="H3395" s="4">
        <f ca="1">[1]!thsiFinD("ths_adtm_stock",$A3395,$A$1,7,3,100,100,100)</f>
        <v>0.93846153846154001</v>
      </c>
      <c r="I3395" s="4">
        <f ca="1">[1]!thsiFinD("ths_bbiboll_stock",$A3395,$A$1,7,3,100,100,100)</f>
        <v>3.0148958333332998</v>
      </c>
      <c r="J3395" s="4">
        <f ca="1">[1]!thsiFinD("ths_dptb_stock",$A3395,$A$1,7,104,100,100)</f>
        <v>0.28571428571428997</v>
      </c>
      <c r="K3395" s="4">
        <f ca="1">[1]!thsiFinD("ths_srmi_stock",$A3395,$A$1,7,100,100)</f>
        <v>6.7307692307691999E-2</v>
      </c>
      <c r="L3395" s="4">
        <f ca="1">[1]!thsiFinD("ths_atr_stock",$A3395,$A$1,7,101,100,100)</f>
        <v>0.16</v>
      </c>
      <c r="M3395" s="4">
        <f ca="1">[1]!thsiFinD("ths_vol_w_stock",$A3395,$A$1)/1000000</f>
        <v>52.473827</v>
      </c>
      <c r="N3395" s="4">
        <f ca="1">[1]!thsiFinD("ths_turnover_ratio_w_stock",$A3395,$A$1)</f>
        <v>6.1483587452682</v>
      </c>
      <c r="O3395" s="4">
        <f ca="1">[1]!thsiFinD("ths_relative_chg_ratio_w_stock",$A3395,$A$1,104,100)</f>
        <v>-6.6595637122403</v>
      </c>
      <c r="P3395" s="4"/>
    </row>
    <row r="3396" spans="1:16" x14ac:dyDescent="0.25">
      <c r="A3396" s="2" t="s">
        <v>6801</v>
      </c>
      <c r="B3396" s="2" t="s">
        <v>6802</v>
      </c>
      <c r="C3396" s="4">
        <f ca="1">[1]!thsiFinD("ths_vol_ratio_stock",$A3396,$A$1,7,100)</f>
        <v>0.94056428665034997</v>
      </c>
      <c r="D3396" s="4">
        <f ca="1">[1]!thsiFinD("ths_cr_stock",$A3396,$A$1,7,100,100)</f>
        <v>169.33158584534999</v>
      </c>
      <c r="E3396" s="4">
        <f ca="1">[1]!thsiFinD("ths_mfi_stock",$A3396,$A$1,7,100,100)</f>
        <v>66.421860743284</v>
      </c>
      <c r="F3396" s="4">
        <f ca="1">[1]!thsiFinD("ths_expma_stock",$A3396,$A$1,7,100,100)</f>
        <v>27.510652094806002</v>
      </c>
      <c r="G3396" s="4">
        <f ca="1">[1]!thsiFinD("ths_rsi_stock",$A3396,$A$1,7,100,100)</f>
        <v>64.472699077366002</v>
      </c>
      <c r="H3396" s="4">
        <f ca="1">[1]!thsiFinD("ths_adtm_stock",$A3396,$A$1,7,3,100,100,100)</f>
        <v>0.39936102236422</v>
      </c>
      <c r="I3396" s="4">
        <f ca="1">[1]!thsiFinD("ths_bbiboll_stock",$A3396,$A$1,7,3,100,100,100)</f>
        <v>27.220104166666999</v>
      </c>
      <c r="J3396" s="4">
        <f ca="1">[1]!thsiFinD("ths_dptb_stock",$A3396,$A$1,7,104,100,100)</f>
        <v>0.71428571428570997</v>
      </c>
      <c r="K3396" s="4">
        <f ca="1">[1]!thsiFinD("ths_srmi_stock",$A3396,$A$1,7,100,100)</f>
        <v>4.0728831725615998E-2</v>
      </c>
      <c r="L3396" s="4">
        <f ca="1">[1]!thsiFinD("ths_atr_stock",$A3396,$A$1,7,101,100,100)</f>
        <v>0.98714285714285999</v>
      </c>
      <c r="M3396" s="4">
        <f ca="1">[1]!thsiFinD("ths_vol_w_stock",$A3396,$A$1)/1000000</f>
        <v>14.727555000000001</v>
      </c>
      <c r="N3396" s="4">
        <f ca="1">[1]!thsiFinD("ths_turnover_ratio_w_stock",$A3396,$A$1)</f>
        <v>1.7929053126348</v>
      </c>
      <c r="O3396" s="4">
        <f ca="1">[1]!thsiFinD("ths_relative_chg_ratio_w_stock",$A3396,$A$1,104,100)</f>
        <v>1.5768227105992001</v>
      </c>
      <c r="P3396" s="4"/>
    </row>
    <row r="3397" spans="1:16" x14ac:dyDescent="0.25">
      <c r="A3397" s="2" t="s">
        <v>6803</v>
      </c>
      <c r="B3397" s="2" t="s">
        <v>6804</v>
      </c>
      <c r="C3397" s="4">
        <f ca="1">[1]!thsiFinD("ths_vol_ratio_stock",$A3397,$A$1,7,100)</f>
        <v>0.99744037419113996</v>
      </c>
      <c r="D3397" s="4">
        <f ca="1">[1]!thsiFinD("ths_cr_stock",$A3397,$A$1,7,100,100)</f>
        <v>150.85714285713999</v>
      </c>
      <c r="E3397" s="4">
        <f ca="1">[1]!thsiFinD("ths_mfi_stock",$A3397,$A$1,7,100,100)</f>
        <v>71.856962973554005</v>
      </c>
      <c r="F3397" s="4">
        <f ca="1">[1]!thsiFinD("ths_expma_stock",$A3397,$A$1,7,100,100)</f>
        <v>8.7825280454927999</v>
      </c>
      <c r="G3397" s="4">
        <f ca="1">[1]!thsiFinD("ths_rsi_stock",$A3397,$A$1,7,100,100)</f>
        <v>53.577773395836999</v>
      </c>
      <c r="H3397" s="4">
        <f ca="1">[1]!thsiFinD("ths_adtm_stock",$A3397,$A$1,7,3,100,100,100)</f>
        <v>0.5188679245283</v>
      </c>
      <c r="I3397" s="4">
        <f ca="1">[1]!thsiFinD("ths_bbiboll_stock",$A3397,$A$1,7,3,100,100,100)</f>
        <v>8.6731250000000006</v>
      </c>
      <c r="J3397" s="4">
        <f ca="1">[1]!thsiFinD("ths_dptb_stock",$A3397,$A$1,7,104,100,100)</f>
        <v>0.57142857142856995</v>
      </c>
      <c r="K3397" s="4">
        <f ca="1">[1]!thsiFinD("ths_srmi_stock",$A3397,$A$1,7,100,100)</f>
        <v>5.3530751708427998E-2</v>
      </c>
      <c r="L3397" s="4">
        <f ca="1">[1]!thsiFinD("ths_atr_stock",$A3397,$A$1,7,101,100,100)</f>
        <v>0.62714285714286</v>
      </c>
      <c r="M3397" s="4">
        <f ca="1">[1]!thsiFinD("ths_vol_w_stock",$A3397,$A$1)/1000000</f>
        <v>57.506445999999997</v>
      </c>
      <c r="N3397" s="4">
        <f ca="1">[1]!thsiFinD("ths_turnover_ratio_w_stock",$A3397,$A$1)</f>
        <v>8.0198944500207006</v>
      </c>
      <c r="O3397" s="4">
        <f ca="1">[1]!thsiFinD("ths_relative_chg_ratio_w_stock",$A3397,$A$1,104,100)</f>
        <v>0.79881632678490999</v>
      </c>
      <c r="P3397" s="4"/>
    </row>
    <row r="3398" spans="1:16" x14ac:dyDescent="0.25">
      <c r="A3398" s="2" t="s">
        <v>6805</v>
      </c>
      <c r="B3398" s="2" t="s">
        <v>6806</v>
      </c>
      <c r="C3398" s="4">
        <f ca="1">[1]!thsiFinD("ths_vol_ratio_stock",$A3398,$A$1,7,100)</f>
        <v>1.7857068850971001</v>
      </c>
      <c r="D3398" s="4">
        <f ca="1">[1]!thsiFinD("ths_cr_stock",$A3398,$A$1,7,100,100)</f>
        <v>116.27906976744001</v>
      </c>
      <c r="E3398" s="4">
        <f ca="1">[1]!thsiFinD("ths_mfi_stock",$A3398,$A$1,7,100,100)</f>
        <v>63.614131892460001</v>
      </c>
      <c r="F3398" s="4">
        <f ca="1">[1]!thsiFinD("ths_expma_stock",$A3398,$A$1,7,100,100)</f>
        <v>2.8425902154810001</v>
      </c>
      <c r="G3398" s="4">
        <f ca="1">[1]!thsiFinD("ths_rsi_stock",$A3398,$A$1,7,100,100)</f>
        <v>64.710862654493994</v>
      </c>
      <c r="H3398" s="4">
        <f ca="1">[1]!thsiFinD("ths_adtm_stock",$A3398,$A$1,7,3,100,100,100)</f>
        <v>0.33333333333333998</v>
      </c>
      <c r="I3398" s="4">
        <f ca="1">[1]!thsiFinD("ths_bbiboll_stock",$A3398,$A$1,7,3,100,100,100)</f>
        <v>2.8377083333333002</v>
      </c>
      <c r="J3398" s="4">
        <f ca="1">[1]!thsiFinD("ths_dptb_stock",$A3398,$A$1,7,104,100,100)</f>
        <v>0.71428571428570997</v>
      </c>
      <c r="K3398" s="4">
        <f ca="1">[1]!thsiFinD("ths_srmi_stock",$A3398,$A$1,7,100,100)</f>
        <v>1.0380622837370001E-2</v>
      </c>
      <c r="L3398" s="4">
        <f ca="1">[1]!thsiFinD("ths_atr_stock",$A3398,$A$1,7,101,100,100)</f>
        <v>4.4285714285713998E-2</v>
      </c>
      <c r="M3398" s="4">
        <f ca="1">[1]!thsiFinD("ths_vol_w_stock",$A3398,$A$1)/1000000</f>
        <v>42.834186000000003</v>
      </c>
      <c r="N3398" s="4">
        <f ca="1">[1]!thsiFinD("ths_turnover_ratio_w_stock",$A3398,$A$1)</f>
        <v>0.58446276467534997</v>
      </c>
      <c r="O3398" s="4">
        <f ca="1">[1]!thsiFinD("ths_relative_chg_ratio_w_stock",$A3398,$A$1,104,100)</f>
        <v>1.4073059743477001</v>
      </c>
      <c r="P3398" s="4"/>
    </row>
    <row r="3399" spans="1:16" x14ac:dyDescent="0.25">
      <c r="A3399" s="2" t="s">
        <v>6807</v>
      </c>
      <c r="B3399" s="2" t="s">
        <v>6808</v>
      </c>
      <c r="C3399" s="4">
        <f ca="1">[1]!thsiFinD("ths_vol_ratio_stock",$A3399,$A$1,7,100)</f>
        <v>1.1722801356649</v>
      </c>
      <c r="D3399" s="4">
        <f ca="1">[1]!thsiFinD("ths_cr_stock",$A3399,$A$1,7,100,100)</f>
        <v>109.60698689956</v>
      </c>
      <c r="E3399" s="4">
        <f ca="1">[1]!thsiFinD("ths_mfi_stock",$A3399,$A$1,7,100,100)</f>
        <v>61.018545141513002</v>
      </c>
      <c r="F3399" s="4">
        <f ca="1">[1]!thsiFinD("ths_expma_stock",$A3399,$A$1,7,100,100)</f>
        <v>8.3355135659890998</v>
      </c>
      <c r="G3399" s="4">
        <f ca="1">[1]!thsiFinD("ths_rsi_stock",$A3399,$A$1,7,100,100)</f>
        <v>52.587562901292003</v>
      </c>
      <c r="H3399" s="4">
        <f ca="1">[1]!thsiFinD("ths_adtm_stock",$A3399,$A$1,7,3,100,100,100)</f>
        <v>0.51724137931033998</v>
      </c>
      <c r="I3399" s="4">
        <f ca="1">[1]!thsiFinD("ths_bbiboll_stock",$A3399,$A$1,7,3,100,100,100)</f>
        <v>8.2781249999999993</v>
      </c>
      <c r="J3399" s="4">
        <f ca="1">[1]!thsiFinD("ths_dptb_stock",$A3399,$A$1,7,104,100,100)</f>
        <v>0.57142857142856995</v>
      </c>
      <c r="K3399" s="4">
        <f ca="1">[1]!thsiFinD("ths_srmi_stock",$A3399,$A$1,7,100,100)</f>
        <v>-5.9594755661502999E-3</v>
      </c>
      <c r="L3399" s="4">
        <f ca="1">[1]!thsiFinD("ths_atr_stock",$A3399,$A$1,7,101,100,100)</f>
        <v>0.24571428571428999</v>
      </c>
      <c r="M3399" s="4">
        <f ca="1">[1]!thsiFinD("ths_vol_w_stock",$A3399,$A$1)/1000000</f>
        <v>5.0734000000000004</v>
      </c>
      <c r="N3399" s="4">
        <f ca="1">[1]!thsiFinD("ths_turnover_ratio_w_stock",$A3399,$A$1)</f>
        <v>3.3332864007518999</v>
      </c>
      <c r="O3399" s="4">
        <f ca="1">[1]!thsiFinD("ths_relative_chg_ratio_w_stock",$A3399,$A$1,104,100)</f>
        <v>-2.4659334622719999</v>
      </c>
      <c r="P3399" s="4"/>
    </row>
    <row r="3400" spans="1:16" x14ac:dyDescent="0.25">
      <c r="A3400" s="2" t="s">
        <v>6809</v>
      </c>
      <c r="B3400" s="2" t="s">
        <v>6810</v>
      </c>
      <c r="C3400" s="4">
        <f ca="1">[1]!thsiFinD("ths_vol_ratio_stock",$A3400,$A$1,7,100)</f>
        <v>1.5184345822095999</v>
      </c>
      <c r="D3400" s="4">
        <f ca="1">[1]!thsiFinD("ths_cr_stock",$A3400,$A$1,7,100,100)</f>
        <v>57.293868921776003</v>
      </c>
      <c r="E3400" s="4">
        <f ca="1">[1]!thsiFinD("ths_mfi_stock",$A3400,$A$1,7,100,100)</f>
        <v>27.485123672101999</v>
      </c>
      <c r="F3400" s="4">
        <f ca="1">[1]!thsiFinD("ths_expma_stock",$A3400,$A$1,7,100,100)</f>
        <v>31.450967802307002</v>
      </c>
      <c r="G3400" s="4">
        <f ca="1">[1]!thsiFinD("ths_rsi_stock",$A3400,$A$1,7,100,100)</f>
        <v>41.431952901206998</v>
      </c>
      <c r="H3400" s="4">
        <f ca="1">[1]!thsiFinD("ths_adtm_stock",$A3400,$A$1,7,3,100,100,100)</f>
        <v>-0.42176870748299</v>
      </c>
      <c r="I3400" s="4">
        <f ca="1">[1]!thsiFinD("ths_bbiboll_stock",$A3400,$A$1,7,3,100,100,100)</f>
        <v>31.186250000000001</v>
      </c>
      <c r="J3400" s="4">
        <f ca="1">[1]!thsiFinD("ths_dptb_stock",$A3400,$A$1,7,104,100,100)</f>
        <v>0.42857142857142999</v>
      </c>
      <c r="K3400" s="4">
        <f ca="1">[1]!thsiFinD("ths_srmi_stock",$A3400,$A$1,7,100,100)</f>
        <v>-3.1488549618321003E-2</v>
      </c>
      <c r="L3400" s="4">
        <f ca="1">[1]!thsiFinD("ths_atr_stock",$A3400,$A$1,7,101,100,100)</f>
        <v>1.1228571428570999</v>
      </c>
      <c r="M3400" s="4">
        <f ca="1">[1]!thsiFinD("ths_vol_w_stock",$A3400,$A$1)/1000000</f>
        <v>50.456578999999998</v>
      </c>
      <c r="N3400" s="4">
        <f ca="1">[1]!thsiFinD("ths_turnover_ratio_w_stock",$A3400,$A$1)</f>
        <v>0.79981228290148998</v>
      </c>
      <c r="O3400" s="4">
        <f ca="1">[1]!thsiFinD("ths_relative_chg_ratio_w_stock",$A3400,$A$1,104,100)</f>
        <v>-3.9314714654652998</v>
      </c>
      <c r="P3400" s="4"/>
    </row>
    <row r="3401" spans="1:16" x14ac:dyDescent="0.25">
      <c r="A3401" s="2" t="s">
        <v>6811</v>
      </c>
      <c r="B3401" s="2" t="s">
        <v>6812</v>
      </c>
      <c r="C3401" s="4">
        <f ca="1">[1]!thsiFinD("ths_vol_ratio_stock",$A3401,$A$1,7,100)</f>
        <v>0.82257726149280996</v>
      </c>
      <c r="D3401" s="4">
        <f ca="1">[1]!thsiFinD("ths_cr_stock",$A3401,$A$1,7,100,100)</f>
        <v>92.592592592592993</v>
      </c>
      <c r="E3401" s="4">
        <f ca="1">[1]!thsiFinD("ths_mfi_stock",$A3401,$A$1,7,100,100)</f>
        <v>56.814858209477002</v>
      </c>
      <c r="F3401" s="4">
        <f ca="1">[1]!thsiFinD("ths_expma_stock",$A3401,$A$1,7,100,100)</f>
        <v>2.4038370895345</v>
      </c>
      <c r="G3401" s="4">
        <f ca="1">[1]!thsiFinD("ths_rsi_stock",$A3401,$A$1,7,100,100)</f>
        <v>58.885076718534002</v>
      </c>
      <c r="H3401" s="4">
        <f ca="1">[1]!thsiFinD("ths_adtm_stock",$A3401,$A$1,7,3,100,100,100)</f>
        <v>0.625</v>
      </c>
      <c r="I3401" s="4">
        <f ca="1">[1]!thsiFinD("ths_bbiboll_stock",$A3401,$A$1,7,3,100,100,100)</f>
        <v>2.3855208333332998</v>
      </c>
      <c r="J3401" s="4">
        <f ca="1">[1]!thsiFinD("ths_dptb_stock",$A3401,$A$1,7,104,100,100)</f>
        <v>0.42857142857142999</v>
      </c>
      <c r="K3401" s="4">
        <f ca="1">[1]!thsiFinD("ths_srmi_stock",$A3401,$A$1,7,100,100)</f>
        <v>-1.6194331983806001E-2</v>
      </c>
      <c r="L3401" s="4">
        <f ca="1">[1]!thsiFinD("ths_atr_stock",$A3401,$A$1,7,101,100,100)</f>
        <v>7.4285714285713997E-2</v>
      </c>
      <c r="M3401" s="4">
        <f ca="1">[1]!thsiFinD("ths_vol_w_stock",$A3401,$A$1)/1000000</f>
        <v>12.642995000000001</v>
      </c>
      <c r="N3401" s="4">
        <f ca="1">[1]!thsiFinD("ths_turnover_ratio_w_stock",$A3401,$A$1)</f>
        <v>0.53220532767319995</v>
      </c>
      <c r="O3401" s="4">
        <f ca="1">[1]!thsiFinD("ths_relative_chg_ratio_w_stock",$A3401,$A$1,104,100)</f>
        <v>-0.76309347150773998</v>
      </c>
      <c r="P3401" s="4"/>
    </row>
    <row r="3402" spans="1:16" x14ac:dyDescent="0.25">
      <c r="A3402" s="2" t="s">
        <v>6813</v>
      </c>
      <c r="B3402" s="2" t="s">
        <v>6814</v>
      </c>
      <c r="C3402" s="4">
        <f ca="1">[1]!thsiFinD("ths_vol_ratio_stock",$A3402,$A$1,7,100)</f>
        <v>1.6466097687464001</v>
      </c>
      <c r="D3402" s="4">
        <f ca="1">[1]!thsiFinD("ths_cr_stock",$A3402,$A$1,7,100,100)</f>
        <v>172.13114754098001</v>
      </c>
      <c r="E3402" s="4">
        <f ca="1">[1]!thsiFinD("ths_mfi_stock",$A3402,$A$1,7,100,100)</f>
        <v>64.622296475191007</v>
      </c>
      <c r="F3402" s="4">
        <f ca="1">[1]!thsiFinD("ths_expma_stock",$A3402,$A$1,7,100,100)</f>
        <v>5.4027236324432</v>
      </c>
      <c r="G3402" s="4">
        <f ca="1">[1]!thsiFinD("ths_rsi_stock",$A3402,$A$1,7,100,100)</f>
        <v>57.369786361018001</v>
      </c>
      <c r="H3402" s="4">
        <f ca="1">[1]!thsiFinD("ths_adtm_stock",$A3402,$A$1,7,3,100,100,100)</f>
        <v>0.99130434782609</v>
      </c>
      <c r="I3402" s="4">
        <f ca="1">[1]!thsiFinD("ths_bbiboll_stock",$A3402,$A$1,7,3,100,100,100)</f>
        <v>5.3210416666666998</v>
      </c>
      <c r="J3402" s="4">
        <f ca="1">[1]!thsiFinD("ths_dptb_stock",$A3402,$A$1,7,104,100,100)</f>
        <v>0.28571428571428997</v>
      </c>
      <c r="K3402" s="4">
        <f ca="1">[1]!thsiFinD("ths_srmi_stock",$A3402,$A$1,7,100,100)</f>
        <v>3.6697247706422E-2</v>
      </c>
      <c r="L3402" s="4">
        <f ca="1">[1]!thsiFinD("ths_atr_stock",$A3402,$A$1,7,101,100,100)</f>
        <v>0.25428571428571001</v>
      </c>
      <c r="M3402" s="4">
        <f ca="1">[1]!thsiFinD("ths_vol_w_stock",$A3402,$A$1)/1000000</f>
        <v>21.535753</v>
      </c>
      <c r="N3402" s="4">
        <f ca="1">[1]!thsiFinD("ths_turnover_ratio_w_stock",$A3402,$A$1)</f>
        <v>8.4450450331819003</v>
      </c>
      <c r="O3402" s="4">
        <f ca="1">[1]!thsiFinD("ths_relative_chg_ratio_w_stock",$A3402,$A$1,104,100)</f>
        <v>-4.7392223182146997</v>
      </c>
      <c r="P3402" s="4"/>
    </row>
    <row r="3403" spans="1:16" x14ac:dyDescent="0.25">
      <c r="A3403" s="2" t="s">
        <v>6815</v>
      </c>
      <c r="B3403" s="2" t="s">
        <v>6816</v>
      </c>
      <c r="C3403" s="4">
        <f ca="1">[1]!thsiFinD("ths_vol_ratio_stock",$A3403,$A$1,7,100)</f>
        <v>1.1887005615984001</v>
      </c>
      <c r="D3403" s="4">
        <f ca="1">[1]!thsiFinD("ths_cr_stock",$A3403,$A$1,7,100,100)</f>
        <v>147.05882352941001</v>
      </c>
      <c r="E3403" s="4">
        <f ca="1">[1]!thsiFinD("ths_mfi_stock",$A3403,$A$1,7,100,100)</f>
        <v>60.554138487149999</v>
      </c>
      <c r="F3403" s="4">
        <f ca="1">[1]!thsiFinD("ths_expma_stock",$A3403,$A$1,7,100,100)</f>
        <v>3.4409688145286998</v>
      </c>
      <c r="G3403" s="4">
        <f ca="1">[1]!thsiFinD("ths_rsi_stock",$A3403,$A$1,7,100,100)</f>
        <v>58.174296487562998</v>
      </c>
      <c r="H3403" s="4">
        <f ca="1">[1]!thsiFinD("ths_adtm_stock",$A3403,$A$1,7,3,100,100,100)</f>
        <v>1</v>
      </c>
      <c r="I3403" s="4">
        <f ca="1">[1]!thsiFinD("ths_bbiboll_stock",$A3403,$A$1,7,3,100,100,100)</f>
        <v>3.4169791666667</v>
      </c>
      <c r="J3403" s="4">
        <f ca="1">[1]!thsiFinD("ths_dptb_stock",$A3403,$A$1,7,104,100,100)</f>
        <v>0.42857142857142999</v>
      </c>
      <c r="K3403" s="4">
        <f ca="1">[1]!thsiFinD("ths_srmi_stock",$A3403,$A$1,7,100,100)</f>
        <v>8.6705202312138008E-3</v>
      </c>
      <c r="L3403" s="4">
        <f ca="1">[1]!thsiFinD("ths_atr_stock",$A3403,$A$1,7,101,100,100)</f>
        <v>8.2857142857143004E-2</v>
      </c>
      <c r="M3403" s="4">
        <f ca="1">[1]!thsiFinD("ths_vol_w_stock",$A3403,$A$1)/1000000</f>
        <v>6.484502</v>
      </c>
      <c r="N3403" s="4">
        <f ca="1">[1]!thsiFinD("ths_turnover_ratio_w_stock",$A3403,$A$1)</f>
        <v>0.74624330968538</v>
      </c>
      <c r="O3403" s="4">
        <f ca="1">[1]!thsiFinD("ths_relative_chg_ratio_w_stock",$A3403,$A$1,104,100)</f>
        <v>-1.4961145487911001</v>
      </c>
      <c r="P3403" s="4"/>
    </row>
    <row r="3404" spans="1:16" x14ac:dyDescent="0.25">
      <c r="A3404" s="2" t="s">
        <v>6817</v>
      </c>
      <c r="B3404" s="2" t="s">
        <v>6818</v>
      </c>
      <c r="C3404" s="4">
        <f ca="1">[1]!thsiFinD("ths_vol_ratio_stock",$A3404,$A$1,7,100)</f>
        <v>1.1590726156975</v>
      </c>
      <c r="D3404" s="4">
        <f ca="1">[1]!thsiFinD("ths_cr_stock",$A3404,$A$1,7,100,100)</f>
        <v>81.592920353983004</v>
      </c>
      <c r="E3404" s="4">
        <f ca="1">[1]!thsiFinD("ths_mfi_stock",$A3404,$A$1,7,100,100)</f>
        <v>44.198502610802997</v>
      </c>
      <c r="F3404" s="4">
        <f ca="1">[1]!thsiFinD("ths_expma_stock",$A3404,$A$1,7,100,100)</f>
        <v>21.054100877241002</v>
      </c>
      <c r="G3404" s="4">
        <f ca="1">[1]!thsiFinD("ths_rsi_stock",$A3404,$A$1,7,100,100)</f>
        <v>53.494848765177998</v>
      </c>
      <c r="H3404" s="4">
        <f ca="1">[1]!thsiFinD("ths_adtm_stock",$A3404,$A$1,7,3,100,100,100)</f>
        <v>-0.41599999999999998</v>
      </c>
      <c r="I3404" s="4">
        <f ca="1">[1]!thsiFinD("ths_bbiboll_stock",$A3404,$A$1,7,3,100,100,100)</f>
        <v>20.869687500000001</v>
      </c>
      <c r="J3404" s="4">
        <f ca="1">[1]!thsiFinD("ths_dptb_stock",$A3404,$A$1,7,104,100,100)</f>
        <v>0.57142857142856995</v>
      </c>
      <c r="K3404" s="4">
        <f ca="1">[1]!thsiFinD("ths_srmi_stock",$A3404,$A$1,7,100,100)</f>
        <v>-1.2264150943396E-2</v>
      </c>
      <c r="L3404" s="4">
        <f ca="1">[1]!thsiFinD("ths_atr_stock",$A3404,$A$1,7,101,100,100)</f>
        <v>0.48857142857142999</v>
      </c>
      <c r="M3404" s="4">
        <f ca="1">[1]!thsiFinD("ths_vol_w_stock",$A3404,$A$1)/1000000</f>
        <v>3.507644</v>
      </c>
      <c r="N3404" s="4">
        <f ca="1">[1]!thsiFinD("ths_turnover_ratio_w_stock",$A3404,$A$1)</f>
        <v>1.1942190133902999</v>
      </c>
      <c r="O3404" s="4">
        <f ca="1">[1]!thsiFinD("ths_relative_chg_ratio_w_stock",$A3404,$A$1,104,100)</f>
        <v>0.12658904320230999</v>
      </c>
      <c r="P3404" s="4"/>
    </row>
    <row r="3405" spans="1:16" x14ac:dyDescent="0.25">
      <c r="A3405" s="2" t="s">
        <v>6819</v>
      </c>
      <c r="B3405" s="2" t="s">
        <v>6820</v>
      </c>
      <c r="C3405" s="4">
        <f ca="1">[1]!thsiFinD("ths_vol_ratio_stock",$A3405,$A$1,7,100)</f>
        <v>1.1240935439226001</v>
      </c>
      <c r="D3405" s="4">
        <f ca="1">[1]!thsiFinD("ths_cr_stock",$A3405,$A$1,7,100,100)</f>
        <v>94.213381555153006</v>
      </c>
      <c r="E3405" s="4">
        <f ca="1">[1]!thsiFinD("ths_mfi_stock",$A3405,$A$1,7,100,100)</f>
        <v>61.485436678562998</v>
      </c>
      <c r="F3405" s="4">
        <f ca="1">[1]!thsiFinD("ths_expma_stock",$A3405,$A$1,7,100,100)</f>
        <v>11.389757637723999</v>
      </c>
      <c r="G3405" s="4">
        <f ca="1">[1]!thsiFinD("ths_rsi_stock",$A3405,$A$1,7,100,100)</f>
        <v>50.299380855015997</v>
      </c>
      <c r="H3405" s="4">
        <f ca="1">[1]!thsiFinD("ths_adtm_stock",$A3405,$A$1,7,3,100,100,100)</f>
        <v>0.59477124183007002</v>
      </c>
      <c r="I3405" s="4">
        <f ca="1">[1]!thsiFinD("ths_bbiboll_stock",$A3405,$A$1,7,3,100,100,100)</f>
        <v>11.368437500000001</v>
      </c>
      <c r="J3405" s="4">
        <f ca="1">[1]!thsiFinD("ths_dptb_stock",$A3405,$A$1,7,104,100,100)</f>
        <v>0.57142857142856995</v>
      </c>
      <c r="K3405" s="4">
        <f ca="1">[1]!thsiFinD("ths_srmi_stock",$A3405,$A$1,7,100,100)</f>
        <v>-3.0482641828959E-2</v>
      </c>
      <c r="L3405" s="4">
        <f ca="1">[1]!thsiFinD("ths_atr_stock",$A3405,$A$1,7,101,100,100)</f>
        <v>0.52714285714286002</v>
      </c>
      <c r="M3405" s="4">
        <f ca="1">[1]!thsiFinD("ths_vol_w_stock",$A3405,$A$1)/1000000</f>
        <v>5.5341990000000001</v>
      </c>
      <c r="N3405" s="4">
        <f ca="1">[1]!thsiFinD("ths_turnover_ratio_w_stock",$A3405,$A$1)</f>
        <v>1.6546202693184</v>
      </c>
      <c r="O3405" s="4">
        <f ca="1">[1]!thsiFinD("ths_relative_chg_ratio_w_stock",$A3405,$A$1,104,100)</f>
        <v>-1.1331534197988</v>
      </c>
      <c r="P3405" s="4"/>
    </row>
    <row r="3406" spans="1:16" x14ac:dyDescent="0.25">
      <c r="A3406" s="2" t="s">
        <v>6821</v>
      </c>
      <c r="B3406" s="2" t="s">
        <v>6822</v>
      </c>
      <c r="C3406" s="4">
        <f ca="1">[1]!thsiFinD("ths_vol_ratio_stock",$A3406,$A$1,7,100)</f>
        <v>3.9031428530780001</v>
      </c>
      <c r="D3406" s="4">
        <f ca="1">[1]!thsiFinD("ths_cr_stock",$A3406,$A$1,7,100,100)</f>
        <v>232.45901639344001</v>
      </c>
      <c r="E3406" s="4">
        <f ca="1">[1]!thsiFinD("ths_mfi_stock",$A3406,$A$1,7,100,100)</f>
        <v>81.912678311633002</v>
      </c>
      <c r="F3406" s="4">
        <f ca="1">[1]!thsiFinD("ths_expma_stock",$A3406,$A$1,7,100,100)</f>
        <v>11.704729057864</v>
      </c>
      <c r="G3406" s="4">
        <f ca="1">[1]!thsiFinD("ths_rsi_stock",$A3406,$A$1,7,100,100)</f>
        <v>82.088347657661004</v>
      </c>
      <c r="H3406" s="4">
        <f ca="1">[1]!thsiFinD("ths_adtm_stock",$A3406,$A$1,7,3,100,100,100)</f>
        <v>-0.10526315789472999</v>
      </c>
      <c r="I3406" s="4">
        <f ca="1">[1]!thsiFinD("ths_bbiboll_stock",$A3406,$A$1,7,3,100,100,100)</f>
        <v>11.526354166667</v>
      </c>
      <c r="J3406" s="4">
        <f ca="1">[1]!thsiFinD("ths_dptb_stock",$A3406,$A$1,7,104,100,100)</f>
        <v>0.57142857142856995</v>
      </c>
      <c r="K3406" s="4">
        <f ca="1">[1]!thsiFinD("ths_srmi_stock",$A3406,$A$1,7,100,100)</f>
        <v>9.9290780141844004E-2</v>
      </c>
      <c r="L3406" s="4">
        <f ca="1">[1]!thsiFinD("ths_atr_stock",$A3406,$A$1,7,101,100,100)</f>
        <v>0.48714285714285999</v>
      </c>
      <c r="M3406" s="4">
        <f ca="1">[1]!thsiFinD("ths_vol_w_stock",$A3406,$A$1)/1000000</f>
        <v>18.341920999999999</v>
      </c>
      <c r="N3406" s="4">
        <f ca="1">[1]!thsiFinD("ths_turnover_ratio_w_stock",$A3406,$A$1)</f>
        <v>11.80485997147</v>
      </c>
      <c r="O3406" s="4">
        <f ca="1">[1]!thsiFinD("ths_relative_chg_ratio_w_stock",$A3406,$A$1,104,100)</f>
        <v>9.6120805490054</v>
      </c>
      <c r="P3406" s="4"/>
    </row>
    <row r="3407" spans="1:16" x14ac:dyDescent="0.25">
      <c r="A3407" s="2" t="s">
        <v>6823</v>
      </c>
      <c r="B3407" s="2" t="s">
        <v>6824</v>
      </c>
      <c r="C3407" s="4">
        <f ca="1">[1]!thsiFinD("ths_vol_ratio_stock",$A3407,$A$1,7,100)</f>
        <v>1.2236776523715001</v>
      </c>
      <c r="D3407" s="4">
        <f ca="1">[1]!thsiFinD("ths_cr_stock",$A3407,$A$1,7,100,100)</f>
        <v>25.675675675676001</v>
      </c>
      <c r="E3407" s="4">
        <f ca="1">[1]!thsiFinD("ths_mfi_stock",$A3407,$A$1,7,100,100)</f>
        <v>31.736182604772001</v>
      </c>
      <c r="F3407" s="4">
        <f ca="1">[1]!thsiFinD("ths_expma_stock",$A3407,$A$1,7,100,100)</f>
        <v>4.0445158719282004</v>
      </c>
      <c r="G3407" s="4">
        <f ca="1">[1]!thsiFinD("ths_rsi_stock",$A3407,$A$1,7,100,100)</f>
        <v>39.039514557913002</v>
      </c>
      <c r="H3407" s="4">
        <f ca="1">[1]!thsiFinD("ths_adtm_stock",$A3407,$A$1,7,3,100,100,100)</f>
        <v>-0.6</v>
      </c>
      <c r="I3407" s="4">
        <f ca="1">[1]!thsiFinD("ths_bbiboll_stock",$A3407,$A$1,7,3,100,100,100)</f>
        <v>4.0486458333332997</v>
      </c>
      <c r="J3407" s="4">
        <f ca="1">[1]!thsiFinD("ths_dptb_stock",$A3407,$A$1,7,104,100,100)</f>
        <v>0.28571428571428997</v>
      </c>
      <c r="K3407" s="4">
        <f ca="1">[1]!thsiFinD("ths_srmi_stock",$A3407,$A$1,7,100,100)</f>
        <v>-5.8962264150943001E-2</v>
      </c>
      <c r="L3407" s="4">
        <f ca="1">[1]!thsiFinD("ths_atr_stock",$A3407,$A$1,7,101,100,100)</f>
        <v>9.4285714285714001E-2</v>
      </c>
      <c r="M3407" s="4">
        <f ca="1">[1]!thsiFinD("ths_vol_w_stock",$A3407,$A$1)/1000000</f>
        <v>9.7924000000000007</v>
      </c>
      <c r="N3407" s="4">
        <f ca="1">[1]!thsiFinD("ths_turnover_ratio_w_stock",$A3407,$A$1)</f>
        <v>1.1793166459786999</v>
      </c>
      <c r="O3407" s="4">
        <f ca="1">[1]!thsiFinD("ths_relative_chg_ratio_w_stock",$A3407,$A$1,104,100)</f>
        <v>-1.8347388874154</v>
      </c>
      <c r="P3407" s="4"/>
    </row>
    <row r="3408" spans="1:16" x14ac:dyDescent="0.25">
      <c r="A3408" s="2" t="s">
        <v>6825</v>
      </c>
      <c r="B3408" s="2" t="s">
        <v>6826</v>
      </c>
      <c r="C3408" s="4">
        <f ca="1">[1]!thsiFinD("ths_vol_ratio_stock",$A3408,$A$1,7,100)</f>
        <v>0.94911744917120999</v>
      </c>
      <c r="D3408" s="4">
        <f ca="1">[1]!thsiFinD("ths_cr_stock",$A3408,$A$1,7,100,100)</f>
        <v>35.766423357664998</v>
      </c>
      <c r="E3408" s="4">
        <f ca="1">[1]!thsiFinD("ths_mfi_stock",$A3408,$A$1,7,100,100)</f>
        <v>25.473620547665</v>
      </c>
      <c r="F3408" s="4">
        <f ca="1">[1]!thsiFinD("ths_expma_stock",$A3408,$A$1,7,100,100)</f>
        <v>16.964510823521</v>
      </c>
      <c r="G3408" s="4">
        <f ca="1">[1]!thsiFinD("ths_rsi_stock",$A3408,$A$1,7,100,100)</f>
        <v>32.918625233650999</v>
      </c>
      <c r="H3408" s="4">
        <f ca="1">[1]!thsiFinD("ths_adtm_stock",$A3408,$A$1,7,3,100,100,100)</f>
        <v>-0.50526315789473997</v>
      </c>
      <c r="I3408" s="4">
        <f ca="1">[1]!thsiFinD("ths_bbiboll_stock",$A3408,$A$1,7,3,100,100,100)</f>
        <v>17.018437500000001</v>
      </c>
      <c r="J3408" s="4">
        <f ca="1">[1]!thsiFinD("ths_dptb_stock",$A3408,$A$1,7,104,100,100)</f>
        <v>0.42857142857142999</v>
      </c>
      <c r="K3408" s="4">
        <f ca="1">[1]!thsiFinD("ths_srmi_stock",$A3408,$A$1,7,100,100)</f>
        <v>-4.7320410490308003E-2</v>
      </c>
      <c r="L3408" s="4">
        <f ca="1">[1]!thsiFinD("ths_atr_stock",$A3408,$A$1,7,101,100,100)</f>
        <v>0.36142857142856999</v>
      </c>
      <c r="M3408" s="4">
        <f ca="1">[1]!thsiFinD("ths_vol_w_stock",$A3408,$A$1)/1000000</f>
        <v>14.096728000000001</v>
      </c>
      <c r="N3408" s="4">
        <f ca="1">[1]!thsiFinD("ths_turnover_ratio_w_stock",$A3408,$A$1)</f>
        <v>1.0303988329892</v>
      </c>
      <c r="O3408" s="4">
        <f ca="1">[1]!thsiFinD("ths_relative_chg_ratio_w_stock",$A3408,$A$1,104,100)</f>
        <v>-0.94814140355443</v>
      </c>
      <c r="P3408" s="4"/>
    </row>
    <row r="3409" spans="1:16" x14ac:dyDescent="0.25">
      <c r="A3409" s="2" t="s">
        <v>6827</v>
      </c>
      <c r="B3409" s="2" t="s">
        <v>6828</v>
      </c>
      <c r="C3409" s="4">
        <f ca="1">[1]!thsiFinD("ths_vol_ratio_stock",$A3409,$A$1,7,100)</f>
        <v>2.476845488455</v>
      </c>
      <c r="D3409" s="4">
        <f ca="1">[1]!thsiFinD("ths_cr_stock",$A3409,$A$1,7,100,100)</f>
        <v>222.99134734239999</v>
      </c>
      <c r="E3409" s="4">
        <f ca="1">[1]!thsiFinD("ths_mfi_stock",$A3409,$A$1,7,100,100)</f>
        <v>73.519497925357001</v>
      </c>
      <c r="F3409" s="4">
        <f ca="1">[1]!thsiFinD("ths_expma_stock",$A3409,$A$1,7,100,100)</f>
        <v>77.506800874901998</v>
      </c>
      <c r="G3409" s="4">
        <f ca="1">[1]!thsiFinD("ths_rsi_stock",$A3409,$A$1,7,100,100)</f>
        <v>71.910605962866001</v>
      </c>
      <c r="H3409" s="4">
        <f ca="1">[1]!thsiFinD("ths_adtm_stock",$A3409,$A$1,7,3,100,100,100)</f>
        <v>0.70787878787878999</v>
      </c>
      <c r="I3409" s="4">
        <f ca="1">[1]!thsiFinD("ths_bbiboll_stock",$A3409,$A$1,7,3,100,100,100)</f>
        <v>76.640520833332999</v>
      </c>
      <c r="J3409" s="4">
        <f ca="1">[1]!thsiFinD("ths_dptb_stock",$A3409,$A$1,7,104,100,100)</f>
        <v>0.71428571428570997</v>
      </c>
      <c r="K3409" s="4">
        <f ca="1">[1]!thsiFinD("ths_srmi_stock",$A3409,$A$1,7,100,100)</f>
        <v>4.0169133192389003E-2</v>
      </c>
      <c r="L3409" s="4">
        <f ca="1">[1]!thsiFinD("ths_atr_stock",$A3409,$A$1,7,101,100,100)</f>
        <v>2.66</v>
      </c>
      <c r="M3409" s="4">
        <f ca="1">[1]!thsiFinD("ths_vol_w_stock",$A3409,$A$1)/1000000</f>
        <v>16.936793999999999</v>
      </c>
      <c r="N3409" s="4">
        <f ca="1">[1]!thsiFinD("ths_turnover_ratio_w_stock",$A3409,$A$1)</f>
        <v>5.0973056239302004</v>
      </c>
      <c r="O3409" s="4">
        <f ca="1">[1]!thsiFinD("ths_relative_chg_ratio_w_stock",$A3409,$A$1,104,100)</f>
        <v>1.7806178639757999</v>
      </c>
      <c r="P3409" s="4"/>
    </row>
    <row r="3410" spans="1:16" x14ac:dyDescent="0.25">
      <c r="A3410" s="2" t="s">
        <v>6829</v>
      </c>
      <c r="B3410" s="2" t="s">
        <v>6830</v>
      </c>
      <c r="C3410" s="4">
        <f ca="1">[1]!thsiFinD("ths_vol_ratio_stock",$A3410,$A$1,7,100)</f>
        <v>1.4736077512924</v>
      </c>
      <c r="D3410" s="4">
        <f ca="1">[1]!thsiFinD("ths_cr_stock",$A3410,$A$1,7,100,100)</f>
        <v>143.66812227074001</v>
      </c>
      <c r="E3410" s="4">
        <f ca="1">[1]!thsiFinD("ths_mfi_stock",$A3410,$A$1,7,100,100)</f>
        <v>63.815908766813997</v>
      </c>
      <c r="F3410" s="4">
        <f ca="1">[1]!thsiFinD("ths_expma_stock",$A3410,$A$1,7,100,100)</f>
        <v>12.46108628038</v>
      </c>
      <c r="G3410" s="4">
        <f ca="1">[1]!thsiFinD("ths_rsi_stock",$A3410,$A$1,7,100,100)</f>
        <v>67.591163631301995</v>
      </c>
      <c r="H3410" s="4">
        <f ca="1">[1]!thsiFinD("ths_adtm_stock",$A3410,$A$1,7,3,100,100,100)</f>
        <v>0.52173913043478004</v>
      </c>
      <c r="I3410" s="4">
        <f ca="1">[1]!thsiFinD("ths_bbiboll_stock",$A3410,$A$1,7,3,100,100,100)</f>
        <v>12.353541666667001</v>
      </c>
      <c r="J3410" s="4">
        <f ca="1">[1]!thsiFinD("ths_dptb_stock",$A3410,$A$1,7,104,100,100)</f>
        <v>1</v>
      </c>
      <c r="K3410" s="4">
        <f ca="1">[1]!thsiFinD("ths_srmi_stock",$A3410,$A$1,7,100,100)</f>
        <v>4.7355958958169003E-3</v>
      </c>
      <c r="L3410" s="4">
        <f ca="1">[1]!thsiFinD("ths_atr_stock",$A3410,$A$1,7,101,100,100)</f>
        <v>0.26857142857143002</v>
      </c>
      <c r="M3410" s="4">
        <f ca="1">[1]!thsiFinD("ths_vol_w_stock",$A3410,$A$1)/1000000</f>
        <v>29.680599999999998</v>
      </c>
      <c r="N3410" s="4">
        <f ca="1">[1]!thsiFinD("ths_turnover_ratio_w_stock",$A3410,$A$1)</f>
        <v>0.59491859269583003</v>
      </c>
      <c r="O3410" s="4">
        <f ca="1">[1]!thsiFinD("ths_relative_chg_ratio_w_stock",$A3410,$A$1,104,100)</f>
        <v>0.36216389772261998</v>
      </c>
      <c r="P3410" s="4"/>
    </row>
    <row r="3411" spans="1:16" x14ac:dyDescent="0.25">
      <c r="A3411" s="2" t="s">
        <v>6831</v>
      </c>
      <c r="B3411" s="2" t="s">
        <v>6832</v>
      </c>
      <c r="C3411" s="4">
        <f ca="1">[1]!thsiFinD("ths_vol_ratio_stock",$A3411,$A$1,7,100)</f>
        <v>0.76032045650368996</v>
      </c>
      <c r="D3411" s="4">
        <f ca="1">[1]!thsiFinD("ths_cr_stock",$A3411,$A$1,7,100,100)</f>
        <v>283.07692307692002</v>
      </c>
      <c r="E3411" s="4">
        <f ca="1">[1]!thsiFinD("ths_mfi_stock",$A3411,$A$1,7,100,100)</f>
        <v>79.7277899316</v>
      </c>
      <c r="F3411" s="4">
        <f ca="1">[1]!thsiFinD("ths_expma_stock",$A3411,$A$1,7,100,100)</f>
        <v>4.9138385578676003</v>
      </c>
      <c r="G3411" s="4">
        <f ca="1">[1]!thsiFinD("ths_rsi_stock",$A3411,$A$1,7,100,100)</f>
        <v>68.340781543412007</v>
      </c>
      <c r="H3411" s="4">
        <f ca="1">[1]!thsiFinD("ths_adtm_stock",$A3411,$A$1,7,3,100,100,100)</f>
        <v>0.80769230769231004</v>
      </c>
      <c r="I3411" s="4">
        <f ca="1">[1]!thsiFinD("ths_bbiboll_stock",$A3411,$A$1,7,3,100,100,100)</f>
        <v>4.8684374999999998</v>
      </c>
      <c r="J3411" s="4">
        <f ca="1">[1]!thsiFinD("ths_dptb_stock",$A3411,$A$1,7,104,100,100)</f>
        <v>0.42857142857142999</v>
      </c>
      <c r="K3411" s="4">
        <f ca="1">[1]!thsiFinD("ths_srmi_stock",$A3411,$A$1,7,100,100)</f>
        <v>3.2258064516128997E-2</v>
      </c>
      <c r="L3411" s="4">
        <f ca="1">[1]!thsiFinD("ths_atr_stock",$A3411,$A$1,7,101,100,100)</f>
        <v>0.11857142857142999</v>
      </c>
      <c r="M3411" s="4">
        <f ca="1">[1]!thsiFinD("ths_vol_w_stock",$A3411,$A$1)/1000000</f>
        <v>40.266911999999998</v>
      </c>
      <c r="N3411" s="4">
        <f ca="1">[1]!thsiFinD("ths_turnover_ratio_w_stock",$A3411,$A$1)</f>
        <v>0.78726545305536</v>
      </c>
      <c r="O3411" s="4">
        <f ca="1">[1]!thsiFinD("ths_relative_chg_ratio_w_stock",$A3411,$A$1,104,100)</f>
        <v>-0.75486383163680004</v>
      </c>
      <c r="P3411" s="4"/>
    </row>
    <row r="3412" spans="1:16" x14ac:dyDescent="0.25">
      <c r="A3412" s="2" t="s">
        <v>6833</v>
      </c>
      <c r="B3412" s="2" t="s">
        <v>6834</v>
      </c>
      <c r="C3412" s="4">
        <f ca="1">[1]!thsiFinD("ths_vol_ratio_stock",$A3412,$A$1,7,100)</f>
        <v>1.2053009421901999</v>
      </c>
      <c r="D3412" s="4">
        <f ca="1">[1]!thsiFinD("ths_cr_stock",$A3412,$A$1,7,100,100)</f>
        <v>146.15384615383999</v>
      </c>
      <c r="E3412" s="4">
        <f ca="1">[1]!thsiFinD("ths_mfi_stock",$A3412,$A$1,7,100,100)</f>
        <v>47.894308898158997</v>
      </c>
      <c r="F3412" s="4">
        <f ca="1">[1]!thsiFinD("ths_expma_stock",$A3412,$A$1,7,100,100)</f>
        <v>3.0363589094082002</v>
      </c>
      <c r="G3412" s="4">
        <f ca="1">[1]!thsiFinD("ths_rsi_stock",$A3412,$A$1,7,100,100)</f>
        <v>56.630796346418002</v>
      </c>
      <c r="H3412" s="4">
        <f ca="1">[1]!thsiFinD("ths_adtm_stock",$A3412,$A$1,7,3,100,100,100)</f>
        <v>0.66666666666666996</v>
      </c>
      <c r="I3412" s="4">
        <f ca="1">[1]!thsiFinD("ths_bbiboll_stock",$A3412,$A$1,7,3,100,100,100)</f>
        <v>3.0273958333333</v>
      </c>
      <c r="J3412" s="4">
        <f ca="1">[1]!thsiFinD("ths_dptb_stock",$A3412,$A$1,7,104,100,100)</f>
        <v>0.42857142857142999</v>
      </c>
      <c r="K3412" s="4">
        <f ca="1">[1]!thsiFinD("ths_srmi_stock",$A3412,$A$1,7,100,100)</f>
        <v>6.5573770491803001E-3</v>
      </c>
      <c r="L3412" s="4">
        <f ca="1">[1]!thsiFinD("ths_atr_stock",$A3412,$A$1,7,101,100,100)</f>
        <v>4.5714285714285999E-2</v>
      </c>
      <c r="M3412" s="4">
        <f ca="1">[1]!thsiFinD("ths_vol_w_stock",$A3412,$A$1)/1000000</f>
        <v>49.81223</v>
      </c>
      <c r="N3412" s="4">
        <f ca="1">[1]!thsiFinD("ths_turnover_ratio_w_stock",$A3412,$A$1)</f>
        <v>0.56576358984062003</v>
      </c>
      <c r="O3412" s="4">
        <f ca="1">[1]!thsiFinD("ths_relative_chg_ratio_w_stock",$A3412,$A$1,104,100)</f>
        <v>-0.68005479155490001</v>
      </c>
      <c r="P3412" s="4"/>
    </row>
    <row r="3413" spans="1:16" x14ac:dyDescent="0.25">
      <c r="A3413" s="2" t="s">
        <v>6835</v>
      </c>
      <c r="B3413" s="2" t="s">
        <v>6836</v>
      </c>
      <c r="C3413" s="4">
        <f ca="1">[1]!thsiFinD("ths_vol_ratio_stock",$A3413,$A$1,7,100)</f>
        <v>1.4462118678167999</v>
      </c>
      <c r="D3413" s="4">
        <f ca="1">[1]!thsiFinD("ths_cr_stock",$A3413,$A$1,7,100,100)</f>
        <v>228.52112676056001</v>
      </c>
      <c r="E3413" s="4">
        <f ca="1">[1]!thsiFinD("ths_mfi_stock",$A3413,$A$1,7,100,100)</f>
        <v>65.880039592169993</v>
      </c>
      <c r="F3413" s="4">
        <f ca="1">[1]!thsiFinD("ths_expma_stock",$A3413,$A$1,7,100,100)</f>
        <v>12.291178723039</v>
      </c>
      <c r="G3413" s="4">
        <f ca="1">[1]!thsiFinD("ths_rsi_stock",$A3413,$A$1,7,100,100)</f>
        <v>47.542289478148</v>
      </c>
      <c r="H3413" s="4">
        <f ca="1">[1]!thsiFinD("ths_adtm_stock",$A3413,$A$1,7,3,100,100,100)</f>
        <v>0.88</v>
      </c>
      <c r="I3413" s="4">
        <f ca="1">[1]!thsiFinD("ths_bbiboll_stock",$A3413,$A$1,7,3,100,100,100)</f>
        <v>12.383020833332999</v>
      </c>
      <c r="J3413" s="4">
        <f ca="1">[1]!thsiFinD("ths_dptb_stock",$A3413,$A$1,7,104,100,100)</f>
        <v>0.28571428571428997</v>
      </c>
      <c r="K3413" s="4">
        <f ca="1">[1]!thsiFinD("ths_srmi_stock",$A3413,$A$1,7,100,100)</f>
        <v>4.0518638573743999E-2</v>
      </c>
      <c r="L3413" s="4">
        <f ca="1">[1]!thsiFinD("ths_atr_stock",$A3413,$A$1,7,101,100,100)</f>
        <v>0.44857142857143001</v>
      </c>
      <c r="M3413" s="4">
        <f ca="1">[1]!thsiFinD("ths_vol_w_stock",$A3413,$A$1)/1000000</f>
        <v>18.031839999999999</v>
      </c>
      <c r="N3413" s="4">
        <f ca="1">[1]!thsiFinD("ths_turnover_ratio_w_stock",$A3413,$A$1)</f>
        <v>7.0983060536684004</v>
      </c>
      <c r="O3413" s="4">
        <f ca="1">[1]!thsiFinD("ths_relative_chg_ratio_w_stock",$A3413,$A$1,104,100)</f>
        <v>0.38143647161703997</v>
      </c>
      <c r="P3413" s="4"/>
    </row>
    <row r="3414" spans="1:16" x14ac:dyDescent="0.25">
      <c r="A3414" s="2" t="s">
        <v>6837</v>
      </c>
      <c r="B3414" s="2" t="s">
        <v>6838</v>
      </c>
      <c r="C3414" s="4">
        <f ca="1">[1]!thsiFinD("ths_vol_ratio_stock",$A3414,$A$1,7,100)</f>
        <v>5.139824421468</v>
      </c>
      <c r="D3414" s="4">
        <f ca="1">[1]!thsiFinD("ths_cr_stock",$A3414,$A$1,7,100,100)</f>
        <v>125.46583850931999</v>
      </c>
      <c r="E3414" s="4">
        <f ca="1">[1]!thsiFinD("ths_mfi_stock",$A3414,$A$1,7,100,100)</f>
        <v>31.576885838153999</v>
      </c>
      <c r="F3414" s="4">
        <f ca="1">[1]!thsiFinD("ths_expma_stock",$A3414,$A$1,7,100,100)</f>
        <v>7.9710628123300999</v>
      </c>
      <c r="G3414" s="4">
        <f ca="1">[1]!thsiFinD("ths_rsi_stock",$A3414,$A$1,7,100,100)</f>
        <v>44.789406428105998</v>
      </c>
      <c r="H3414" s="4">
        <f ca="1">[1]!thsiFinD("ths_adtm_stock",$A3414,$A$1,7,3,100,100,100)</f>
        <v>0.75</v>
      </c>
      <c r="I3414" s="4">
        <f ca="1">[1]!thsiFinD("ths_bbiboll_stock",$A3414,$A$1,7,3,100,100,100)</f>
        <v>7.9444791666667003</v>
      </c>
      <c r="J3414" s="4">
        <f ca="1">[1]!thsiFinD("ths_dptb_stock",$A3414,$A$1,7,104,100,100)</f>
        <v>0.57142857142856995</v>
      </c>
      <c r="K3414" s="4">
        <f ca="1">[1]!thsiFinD("ths_srmi_stock",$A3414,$A$1,7,100,100)</f>
        <v>-2.7295285359802E-2</v>
      </c>
      <c r="L3414" s="4">
        <f ca="1">[1]!thsiFinD("ths_atr_stock",$A3414,$A$1,7,101,100,100)</f>
        <v>0.34857142857142998</v>
      </c>
      <c r="M3414" s="4">
        <f ca="1">[1]!thsiFinD("ths_vol_w_stock",$A3414,$A$1)/1000000</f>
        <v>115.297949</v>
      </c>
      <c r="N3414" s="4">
        <f ca="1">[1]!thsiFinD("ths_turnover_ratio_w_stock",$A3414,$A$1)</f>
        <v>3.2137280634169998</v>
      </c>
      <c r="O3414" s="4">
        <f ca="1">[1]!thsiFinD("ths_relative_chg_ratio_w_stock",$A3414,$A$1,104,100)</f>
        <v>-4.3924250925925001</v>
      </c>
      <c r="P3414" s="4"/>
    </row>
    <row r="3415" spans="1:16" x14ac:dyDescent="0.25">
      <c r="A3415" s="2" t="s">
        <v>6839</v>
      </c>
      <c r="B3415" s="2" t="s">
        <v>6840</v>
      </c>
      <c r="C3415" s="4">
        <f ca="1">[1]!thsiFinD("ths_vol_ratio_stock",$A3415,$A$1,7,100)</f>
        <v>1.3839414248663</v>
      </c>
      <c r="D3415" s="4">
        <f ca="1">[1]!thsiFinD("ths_cr_stock",$A3415,$A$1,7,100,100)</f>
        <v>347.61904761904998</v>
      </c>
      <c r="E3415" s="4">
        <f ca="1">[1]!thsiFinD("ths_mfi_stock",$A3415,$A$1,7,100,100)</f>
        <v>65.284461872443998</v>
      </c>
      <c r="F3415" s="4">
        <f ca="1">[1]!thsiFinD("ths_expma_stock",$A3415,$A$1,7,100,100)</f>
        <v>2.1856472159006999</v>
      </c>
      <c r="G3415" s="4">
        <f ca="1">[1]!thsiFinD("ths_rsi_stock",$A3415,$A$1,7,100,100)</f>
        <v>72.329295129114001</v>
      </c>
      <c r="H3415" s="4">
        <f ca="1">[1]!thsiFinD("ths_adtm_stock",$A3415,$A$1,7,3,100,100,100)</f>
        <v>0.92957746478873005</v>
      </c>
      <c r="I3415" s="4">
        <f ca="1">[1]!thsiFinD("ths_bbiboll_stock",$A3415,$A$1,7,3,100,100,100)</f>
        <v>2.1304166666666999</v>
      </c>
      <c r="J3415" s="4">
        <f ca="1">[1]!thsiFinD("ths_dptb_stock",$A3415,$A$1,7,104,100,100)</f>
        <v>0.42857142857142999</v>
      </c>
      <c r="K3415" s="4">
        <f ca="1">[1]!thsiFinD("ths_srmi_stock",$A3415,$A$1,7,100,100)</f>
        <v>0.12608695652174001</v>
      </c>
      <c r="L3415" s="4">
        <f ca="1">[1]!thsiFinD("ths_atr_stock",$A3415,$A$1,7,101,100,100)</f>
        <v>0.14142857142856999</v>
      </c>
      <c r="M3415" s="4">
        <f ca="1">[1]!thsiFinD("ths_vol_w_stock",$A3415,$A$1)/1000000</f>
        <v>122.59473800000001</v>
      </c>
      <c r="N3415" s="4">
        <f ca="1">[1]!thsiFinD("ths_turnover_ratio_w_stock",$A3415,$A$1)</f>
        <v>5.5091880931748998</v>
      </c>
      <c r="O3415" s="4">
        <f ca="1">[1]!thsiFinD("ths_relative_chg_ratio_w_stock",$A3415,$A$1,104,100)</f>
        <v>-2.4809169804021001</v>
      </c>
      <c r="P3415" s="4"/>
    </row>
    <row r="3416" spans="1:16" x14ac:dyDescent="0.25">
      <c r="A3416" s="2" t="s">
        <v>6841</v>
      </c>
      <c r="B3416" s="2" t="s">
        <v>6842</v>
      </c>
      <c r="C3416" s="4">
        <f ca="1">[1]!thsiFinD("ths_vol_ratio_stock",$A3416,$A$1,7,100)</f>
        <v>0.87640479165733998</v>
      </c>
      <c r="D3416" s="4">
        <f ca="1">[1]!thsiFinD("ths_cr_stock",$A3416,$A$1,7,100,100)</f>
        <v>81.538461538460993</v>
      </c>
      <c r="E3416" s="4">
        <f ca="1">[1]!thsiFinD("ths_mfi_stock",$A3416,$A$1,7,100,100)</f>
        <v>57.441987950708999</v>
      </c>
      <c r="F3416" s="4">
        <f ca="1">[1]!thsiFinD("ths_expma_stock",$A3416,$A$1,7,100,100)</f>
        <v>8.5641178024762006</v>
      </c>
      <c r="G3416" s="4">
        <f ca="1">[1]!thsiFinD("ths_rsi_stock",$A3416,$A$1,7,100,100)</f>
        <v>42.677128243585997</v>
      </c>
      <c r="H3416" s="4">
        <f ca="1">[1]!thsiFinD("ths_adtm_stock",$A3416,$A$1,7,3,100,100,100)</f>
        <v>0.24444444444444</v>
      </c>
      <c r="I3416" s="4">
        <f ca="1">[1]!thsiFinD("ths_bbiboll_stock",$A3416,$A$1,7,3,100,100,100)</f>
        <v>8.5857291666667006</v>
      </c>
      <c r="J3416" s="4">
        <f ca="1">[1]!thsiFinD("ths_dptb_stock",$A3416,$A$1,7,104,100,100)</f>
        <v>0.57142857142856995</v>
      </c>
      <c r="K3416" s="4">
        <f ca="1">[1]!thsiFinD("ths_srmi_stock",$A3416,$A$1,7,100,100)</f>
        <v>-2.2988505747125999E-2</v>
      </c>
      <c r="L3416" s="4">
        <f ca="1">[1]!thsiFinD("ths_atr_stock",$A3416,$A$1,7,101,100,100)</f>
        <v>0.16857142857143001</v>
      </c>
      <c r="M3416" s="4">
        <f ca="1">[1]!thsiFinD("ths_vol_w_stock",$A3416,$A$1)/1000000</f>
        <v>8.6125000000000007</v>
      </c>
      <c r="N3416" s="4">
        <f ca="1">[1]!thsiFinD("ths_turnover_ratio_w_stock",$A3416,$A$1)</f>
        <v>0.65907815040231998</v>
      </c>
      <c r="O3416" s="4">
        <f ca="1">[1]!thsiFinD("ths_relative_chg_ratio_w_stock",$A3416,$A$1,104,100)</f>
        <v>-0.82164148087541999</v>
      </c>
      <c r="P3416" s="4"/>
    </row>
    <row r="3417" spans="1:16" x14ac:dyDescent="0.25">
      <c r="A3417" s="2" t="s">
        <v>6843</v>
      </c>
      <c r="B3417" s="2" t="s">
        <v>6844</v>
      </c>
      <c r="C3417" s="4">
        <f ca="1">[1]!thsiFinD("ths_vol_ratio_stock",$A3417,$A$1,7,100)</f>
        <v>1.3261758315244001</v>
      </c>
      <c r="D3417" s="4">
        <f ca="1">[1]!thsiFinD("ths_cr_stock",$A3417,$A$1,7,100,100)</f>
        <v>28.275862068965001</v>
      </c>
      <c r="E3417" s="4">
        <f ca="1">[1]!thsiFinD("ths_mfi_stock",$A3417,$A$1,7,100,100)</f>
        <v>28.345788434568998</v>
      </c>
      <c r="F3417" s="4">
        <f ca="1">[1]!thsiFinD("ths_expma_stock",$A3417,$A$1,7,100,100)</f>
        <v>4.9871475183646998</v>
      </c>
      <c r="G3417" s="4">
        <f ca="1">[1]!thsiFinD("ths_rsi_stock",$A3417,$A$1,7,100,100)</f>
        <v>32.845407827705998</v>
      </c>
      <c r="H3417" s="4">
        <f ca="1">[1]!thsiFinD("ths_adtm_stock",$A3417,$A$1,7,3,100,100,100)</f>
        <v>0.59183673469387998</v>
      </c>
      <c r="I3417" s="4">
        <f ca="1">[1]!thsiFinD("ths_bbiboll_stock",$A3417,$A$1,7,3,100,100,100)</f>
        <v>4.9636458333332998</v>
      </c>
      <c r="J3417" s="4">
        <f ca="1">[1]!thsiFinD("ths_dptb_stock",$A3417,$A$1,7,104,100,100)</f>
        <v>0.42857142857142999</v>
      </c>
      <c r="K3417" s="4">
        <f ca="1">[1]!thsiFinD("ths_srmi_stock",$A3417,$A$1,7,100,100)</f>
        <v>-8.6274509803920998E-2</v>
      </c>
      <c r="L3417" s="4">
        <f ca="1">[1]!thsiFinD("ths_atr_stock",$A3417,$A$1,7,101,100,100)</f>
        <v>0.23428571428570999</v>
      </c>
      <c r="M3417" s="4">
        <f ca="1">[1]!thsiFinD("ths_vol_w_stock",$A3417,$A$1)/1000000</f>
        <v>139.40639999999999</v>
      </c>
      <c r="N3417" s="4">
        <f ca="1">[1]!thsiFinD("ths_turnover_ratio_w_stock",$A3417,$A$1)</f>
        <v>4.4643344363384001</v>
      </c>
      <c r="O3417" s="4">
        <f ca="1">[1]!thsiFinD("ths_relative_chg_ratio_w_stock",$A3417,$A$1,104,100)</f>
        <v>-10.391867444543999</v>
      </c>
      <c r="P3417" s="4"/>
    </row>
    <row r="3418" spans="1:16" x14ac:dyDescent="0.25">
      <c r="A3418" s="2" t="s">
        <v>6845</v>
      </c>
      <c r="B3418" s="2" t="s">
        <v>6846</v>
      </c>
      <c r="C3418" s="4">
        <f ca="1">[1]!thsiFinD("ths_vol_ratio_stock",$A3418,$A$1,7,100)</f>
        <v>0.80836257015171997</v>
      </c>
      <c r="D3418" s="4">
        <f ca="1">[1]!thsiFinD("ths_cr_stock",$A3418,$A$1,7,100,100)</f>
        <v>102.38095238095001</v>
      </c>
      <c r="E3418" s="4">
        <f ca="1">[1]!thsiFinD("ths_mfi_stock",$A3418,$A$1,7,100,100)</f>
        <v>43.442677682312997</v>
      </c>
      <c r="F3418" s="4">
        <f ca="1">[1]!thsiFinD("ths_expma_stock",$A3418,$A$1,7,100,100)</f>
        <v>3.9216857756722998</v>
      </c>
      <c r="G3418" s="4">
        <f ca="1">[1]!thsiFinD("ths_rsi_stock",$A3418,$A$1,7,100,100)</f>
        <v>53.361731464632001</v>
      </c>
      <c r="H3418" s="4">
        <f ca="1">[1]!thsiFinD("ths_adtm_stock",$A3418,$A$1,7,3,100,100,100)</f>
        <v>0.48837209302326001</v>
      </c>
      <c r="I3418" s="4">
        <f ca="1">[1]!thsiFinD("ths_bbiboll_stock",$A3418,$A$1,7,3,100,100,100)</f>
        <v>3.9017708333333001</v>
      </c>
      <c r="J3418" s="4">
        <f ca="1">[1]!thsiFinD("ths_dptb_stock",$A3418,$A$1,7,104,100,100)</f>
        <v>0.28571428571428997</v>
      </c>
      <c r="K3418" s="4">
        <f ca="1">[1]!thsiFinD("ths_srmi_stock",$A3418,$A$1,7,100,100)</f>
        <v>-7.5757575757574996E-3</v>
      </c>
      <c r="L3418" s="4">
        <f ca="1">[1]!thsiFinD("ths_atr_stock",$A3418,$A$1,7,101,100,100)</f>
        <v>0.13</v>
      </c>
      <c r="M3418" s="4">
        <f ca="1">[1]!thsiFinD("ths_vol_w_stock",$A3418,$A$1)/1000000</f>
        <v>9.7460000000000004</v>
      </c>
      <c r="N3418" s="4">
        <f ca="1">[1]!thsiFinD("ths_turnover_ratio_w_stock",$A3418,$A$1)</f>
        <v>1.8093436320816001</v>
      </c>
      <c r="O3418" s="4">
        <f ca="1">[1]!thsiFinD("ths_relative_chg_ratio_w_stock",$A3418,$A$1,104,100)</f>
        <v>-1.8570168044302</v>
      </c>
      <c r="P3418" s="4"/>
    </row>
    <row r="3419" spans="1:16" x14ac:dyDescent="0.25">
      <c r="A3419" s="2" t="s">
        <v>6847</v>
      </c>
      <c r="B3419" s="2" t="s">
        <v>6848</v>
      </c>
      <c r="C3419" s="4">
        <f ca="1">[1]!thsiFinD("ths_vol_ratio_stock",$A3419,$A$1,7,100)</f>
        <v>0.73607029929582002</v>
      </c>
      <c r="D3419" s="4">
        <f ca="1">[1]!thsiFinD("ths_cr_stock",$A3419,$A$1,7,100,100)</f>
        <v>92.592592592591004</v>
      </c>
      <c r="E3419" s="4">
        <f ca="1">[1]!thsiFinD("ths_mfi_stock",$A3419,$A$1,7,100,100)</f>
        <v>59.799889335960003</v>
      </c>
      <c r="F3419" s="4">
        <f ca="1">[1]!thsiFinD("ths_expma_stock",$A3419,$A$1,7,100,100)</f>
        <v>4.8984686035623</v>
      </c>
      <c r="G3419" s="4">
        <f ca="1">[1]!thsiFinD("ths_rsi_stock",$A3419,$A$1,7,100,100)</f>
        <v>61.438470016008999</v>
      </c>
      <c r="H3419" s="4">
        <f ca="1">[1]!thsiFinD("ths_adtm_stock",$A3419,$A$1,7,3,100,100,100)</f>
        <v>0.6875</v>
      </c>
      <c r="I3419" s="4">
        <f ca="1">[1]!thsiFinD("ths_bbiboll_stock",$A3419,$A$1,7,3,100,100,100)</f>
        <v>4.8711458333333004</v>
      </c>
      <c r="J3419" s="4">
        <f ca="1">[1]!thsiFinD("ths_dptb_stock",$A3419,$A$1,7,104,100,100)</f>
        <v>0.28571428571428997</v>
      </c>
      <c r="K3419" s="4">
        <f ca="1">[1]!thsiFinD("ths_srmi_stock",$A3419,$A$1,7,100,100)</f>
        <v>-4.0567951318458001E-3</v>
      </c>
      <c r="L3419" s="4">
        <f ca="1">[1]!thsiFinD("ths_atr_stock",$A3419,$A$1,7,101,100,100)</f>
        <v>7.4285714285713997E-2</v>
      </c>
      <c r="M3419" s="4">
        <f ca="1">[1]!thsiFinD("ths_vol_w_stock",$A3419,$A$1)/1000000</f>
        <v>6.9248560000000001</v>
      </c>
      <c r="N3419" s="4">
        <f ca="1">[1]!thsiFinD("ths_turnover_ratio_w_stock",$A3419,$A$1)</f>
        <v>0.66148861903744005</v>
      </c>
      <c r="O3419" s="4">
        <f ca="1">[1]!thsiFinD("ths_relative_chg_ratio_w_stock",$A3419,$A$1,104,100)</f>
        <v>-0.14917577328091999</v>
      </c>
      <c r="P3419" s="4"/>
    </row>
    <row r="3420" spans="1:16" x14ac:dyDescent="0.25">
      <c r="A3420" s="2" t="s">
        <v>6849</v>
      </c>
      <c r="B3420" s="2" t="s">
        <v>6850</v>
      </c>
      <c r="C3420" s="4">
        <f ca="1">[1]!thsiFinD("ths_vol_ratio_stock",$A3420,$A$1,7,100)</f>
        <v>1.3078168097103999</v>
      </c>
      <c r="D3420" s="4">
        <f ca="1">[1]!thsiFinD("ths_cr_stock",$A3420,$A$1,7,100,100)</f>
        <v>-1360</v>
      </c>
      <c r="E3420" s="4">
        <f ca="1">[1]!thsiFinD("ths_mfi_stock",$A3420,$A$1,7,100,100)</f>
        <v>58.383182530816001</v>
      </c>
      <c r="F3420" s="4">
        <f ca="1">[1]!thsiFinD("ths_expma_stock",$A3420,$A$1,7,100,100)</f>
        <v>8.1962537277186005</v>
      </c>
      <c r="G3420" s="4">
        <f ca="1">[1]!thsiFinD("ths_rsi_stock",$A3420,$A$1,7,100,100)</f>
        <v>85.079717865983</v>
      </c>
      <c r="H3420" s="4">
        <f ca="1">[1]!thsiFinD("ths_adtm_stock",$A3420,$A$1,7,3,100,100,100)</f>
        <v>0.8298755186722</v>
      </c>
      <c r="I3420" s="4">
        <f ca="1">[1]!thsiFinD("ths_bbiboll_stock",$A3420,$A$1,7,3,100,100,100)</f>
        <v>7.9745833333332996</v>
      </c>
      <c r="J3420" s="4">
        <f ca="1">[1]!thsiFinD("ths_dptb_stock",$A3420,$A$1,7,104,100,100)</f>
        <v>0.42857142857142999</v>
      </c>
      <c r="K3420" s="4">
        <f ca="1">[1]!thsiFinD("ths_srmi_stock",$A3420,$A$1,7,100,100)</f>
        <v>0.14686825053996</v>
      </c>
      <c r="L3420" s="4">
        <f ca="1">[1]!thsiFinD("ths_atr_stock",$A3420,$A$1,7,101,100,100)</f>
        <v>0.42571428571428999</v>
      </c>
      <c r="M3420" s="4">
        <f ca="1">[1]!thsiFinD("ths_vol_w_stock",$A3420,$A$1)/1000000</f>
        <v>6.1136660000000003</v>
      </c>
      <c r="N3420" s="4">
        <f ca="1">[1]!thsiFinD("ths_turnover_ratio_w_stock",$A3420,$A$1)</f>
        <v>2.1215022098644001</v>
      </c>
      <c r="O3420" s="4">
        <f ca="1">[1]!thsiFinD("ths_relative_chg_ratio_w_stock",$A3420,$A$1,104,100)</f>
        <v>9.6229896249448998</v>
      </c>
      <c r="P3420" s="4"/>
    </row>
    <row r="3421" spans="1:16" x14ac:dyDescent="0.25">
      <c r="A3421" s="2" t="s">
        <v>6851</v>
      </c>
      <c r="B3421" s="2" t="s">
        <v>6852</v>
      </c>
      <c r="C3421" s="4">
        <f ca="1">[1]!thsiFinD("ths_vol_ratio_stock",$A3421,$A$1,7,100)</f>
        <v>2.2955168427446</v>
      </c>
      <c r="D3421" s="4">
        <f ca="1">[1]!thsiFinD("ths_cr_stock",$A3421,$A$1,7,100,100)</f>
        <v>-471.42857142857002</v>
      </c>
      <c r="E3421" s="4">
        <f ca="1">[1]!thsiFinD("ths_mfi_stock",$A3421,$A$1,7,100,100)</f>
        <v>61.192932543044002</v>
      </c>
      <c r="F3421" s="4">
        <f ca="1">[1]!thsiFinD("ths_expma_stock",$A3421,$A$1,7,100,100)</f>
        <v>1.7576036123303</v>
      </c>
      <c r="G3421" s="4">
        <f ca="1">[1]!thsiFinD("ths_rsi_stock",$A3421,$A$1,7,100,100)</f>
        <v>59.569057140798002</v>
      </c>
      <c r="H3421" s="4">
        <f ca="1">[1]!thsiFinD("ths_adtm_stock",$A3421,$A$1,7,3,100,100,100)</f>
        <v>0.94444444444443998</v>
      </c>
      <c r="I3421" s="4">
        <f ca="1">[1]!thsiFinD("ths_bbiboll_stock",$A3421,$A$1,7,3,100,100,100)</f>
        <v>1.7788541666666999</v>
      </c>
      <c r="J3421" s="4">
        <f ca="1">[1]!thsiFinD("ths_dptb_stock",$A3421,$A$1,7,104,100,100)</f>
        <v>0.14285714285713999</v>
      </c>
      <c r="K3421" s="4">
        <f ca="1">[1]!thsiFinD("ths_srmi_stock",$A3421,$A$1,7,100,100)</f>
        <v>9.6774193548386997E-2</v>
      </c>
      <c r="L3421" s="4">
        <f ca="1">[1]!thsiFinD("ths_atr_stock",$A3421,$A$1,7,101,100,100)</f>
        <v>8.7142857142856994E-2</v>
      </c>
      <c r="M3421" s="4">
        <f ca="1">[1]!thsiFinD("ths_vol_w_stock",$A3421,$A$1)/1000000</f>
        <v>123.046103</v>
      </c>
      <c r="N3421" s="4">
        <f ca="1">[1]!thsiFinD("ths_turnover_ratio_w_stock",$A3421,$A$1)</f>
        <v>6.6337370040275001</v>
      </c>
      <c r="O3421" s="4">
        <f ca="1">[1]!thsiFinD("ths_relative_chg_ratio_w_stock",$A3421,$A$1,104,100)</f>
        <v>0.18728313460655999</v>
      </c>
      <c r="P3421" s="4"/>
    </row>
    <row r="3422" spans="1:16" x14ac:dyDescent="0.25">
      <c r="A3422" s="2" t="s">
        <v>6853</v>
      </c>
      <c r="B3422" s="2" t="s">
        <v>6854</v>
      </c>
      <c r="C3422" s="4">
        <f ca="1">[1]!thsiFinD("ths_vol_ratio_stock",$A3422,$A$1,7,100)</f>
        <v>1.6476209284089001</v>
      </c>
      <c r="D3422" s="4">
        <f ca="1">[1]!thsiFinD("ths_cr_stock",$A3422,$A$1,7,100,100)</f>
        <v>459.09090909090997</v>
      </c>
      <c r="E3422" s="4">
        <f ca="1">[1]!thsiFinD("ths_mfi_stock",$A3422,$A$1,7,100,100)</f>
        <v>93.669831173578999</v>
      </c>
      <c r="F3422" s="4">
        <f ca="1">[1]!thsiFinD("ths_expma_stock",$A3422,$A$1,7,100,100)</f>
        <v>3.1824729317388001</v>
      </c>
      <c r="G3422" s="4">
        <f ca="1">[1]!thsiFinD("ths_rsi_stock",$A3422,$A$1,7,100,100)</f>
        <v>68.609180984904</v>
      </c>
      <c r="H3422" s="4">
        <f ca="1">[1]!thsiFinD("ths_adtm_stock",$A3422,$A$1,7,3,100,100,100)</f>
        <v>0.98412698412697996</v>
      </c>
      <c r="I3422" s="4">
        <f ca="1">[1]!thsiFinD("ths_bbiboll_stock",$A3422,$A$1,7,3,100,100,100)</f>
        <v>3.1359374999999998</v>
      </c>
      <c r="J3422" s="4">
        <f ca="1">[1]!thsiFinD("ths_dptb_stock",$A3422,$A$1,7,104,100,100)</f>
        <v>0.28571428571428997</v>
      </c>
      <c r="K3422" s="4">
        <f ca="1">[1]!thsiFinD("ths_srmi_stock",$A3422,$A$1,7,100,100)</f>
        <v>7.3170731707316999E-2</v>
      </c>
      <c r="L3422" s="4">
        <f ca="1">[1]!thsiFinD("ths_atr_stock",$A3422,$A$1,7,101,100,100)</f>
        <v>0.11857142857142999</v>
      </c>
      <c r="M3422" s="4">
        <f ca="1">[1]!thsiFinD("ths_vol_w_stock",$A3422,$A$1)/1000000</f>
        <v>30.83135</v>
      </c>
      <c r="N3422" s="4">
        <f ca="1">[1]!thsiFinD("ths_turnover_ratio_w_stock",$A3422,$A$1)</f>
        <v>3.293734436571</v>
      </c>
      <c r="O3422" s="4">
        <f ca="1">[1]!thsiFinD("ths_relative_chg_ratio_w_stock",$A3422,$A$1,104,100)</f>
        <v>-1.8547589074355</v>
      </c>
      <c r="P3422" s="4"/>
    </row>
    <row r="3423" spans="1:16" x14ac:dyDescent="0.25">
      <c r="A3423" s="2" t="s">
        <v>6855</v>
      </c>
      <c r="B3423" s="2" t="s">
        <v>6856</v>
      </c>
      <c r="C3423" s="4">
        <f ca="1">[1]!thsiFinD("ths_vol_ratio_stock",$A3423,$A$1,7,100)</f>
        <v>1.0610558554764999</v>
      </c>
      <c r="D3423" s="4">
        <f ca="1">[1]!thsiFinD("ths_cr_stock",$A3423,$A$1,7,100,100)</f>
        <v>118.51851851852</v>
      </c>
      <c r="E3423" s="4">
        <f ca="1">[1]!thsiFinD("ths_mfi_stock",$A3423,$A$1,7,100,100)</f>
        <v>61.796533292112002</v>
      </c>
      <c r="F3423" s="4">
        <f ca="1">[1]!thsiFinD("ths_expma_stock",$A3423,$A$1,7,100,100)</f>
        <v>4.5938660715852002</v>
      </c>
      <c r="G3423" s="4">
        <f ca="1">[1]!thsiFinD("ths_rsi_stock",$A3423,$A$1,7,100,100)</f>
        <v>62.483174666777003</v>
      </c>
      <c r="H3423" s="4">
        <f ca="1">[1]!thsiFinD("ths_adtm_stock",$A3423,$A$1,7,3,100,100,100)</f>
        <v>9.0909090909088996E-2</v>
      </c>
      <c r="I3423" s="4">
        <f ca="1">[1]!thsiFinD("ths_bbiboll_stock",$A3423,$A$1,7,3,100,100,100)</f>
        <v>4.5779166666666997</v>
      </c>
      <c r="J3423" s="4">
        <f ca="1">[1]!thsiFinD("ths_dptb_stock",$A3423,$A$1,7,104,100,100)</f>
        <v>0.71428571428570997</v>
      </c>
      <c r="K3423" s="4">
        <f ca="1">[1]!thsiFinD("ths_srmi_stock",$A3423,$A$1,7,100,100)</f>
        <v>6.4655172413792001E-3</v>
      </c>
      <c r="L3423" s="4">
        <f ca="1">[1]!thsiFinD("ths_atr_stock",$A3423,$A$1,7,101,100,100)</f>
        <v>8.4285714285714006E-2</v>
      </c>
      <c r="M3423" s="4">
        <f ca="1">[1]!thsiFinD("ths_vol_w_stock",$A3423,$A$1)/1000000</f>
        <v>20.709747</v>
      </c>
      <c r="N3423" s="4">
        <f ca="1">[1]!thsiFinD("ths_turnover_ratio_w_stock",$A3423,$A$1)</f>
        <v>0.71560952218289997</v>
      </c>
      <c r="O3423" s="4">
        <f ca="1">[1]!thsiFinD("ths_relative_chg_ratio_w_stock",$A3423,$A$1,104,100)</f>
        <v>0.95678626218828999</v>
      </c>
      <c r="P3423" s="4"/>
    </row>
    <row r="3424" spans="1:16" x14ac:dyDescent="0.25">
      <c r="A3424" s="2" t="s">
        <v>6857</v>
      </c>
      <c r="B3424" s="2" t="s">
        <v>6858</v>
      </c>
      <c r="C3424" s="4">
        <f ca="1">[1]!thsiFinD("ths_vol_ratio_stock",$A3424,$A$1,7,100)</f>
        <v>1.2620383998828999</v>
      </c>
      <c r="D3424" s="4">
        <f ca="1">[1]!thsiFinD("ths_cr_stock",$A3424,$A$1,7,100,100)</f>
        <v>105.18134715026</v>
      </c>
      <c r="E3424" s="4">
        <f ca="1">[1]!thsiFinD("ths_mfi_stock",$A3424,$A$1,7,100,100)</f>
        <v>55.737466036360999</v>
      </c>
      <c r="F3424" s="4">
        <f ca="1">[1]!thsiFinD("ths_expma_stock",$A3424,$A$1,7,100,100)</f>
        <v>8.1819120819809008</v>
      </c>
      <c r="G3424" s="4">
        <f ca="1">[1]!thsiFinD("ths_rsi_stock",$A3424,$A$1,7,100,100)</f>
        <v>55.892868849450998</v>
      </c>
      <c r="H3424" s="4">
        <f ca="1">[1]!thsiFinD("ths_adtm_stock",$A3424,$A$1,7,3,100,100,100)</f>
        <v>0.60869565217391997</v>
      </c>
      <c r="I3424" s="4">
        <f ca="1">[1]!thsiFinD("ths_bbiboll_stock",$A3424,$A$1,7,3,100,100,100)</f>
        <v>8.1526041666667002</v>
      </c>
      <c r="J3424" s="4">
        <f ca="1">[1]!thsiFinD("ths_dptb_stock",$A3424,$A$1,7,104,100,100)</f>
        <v>0.71428571428570997</v>
      </c>
      <c r="K3424" s="4">
        <f ca="1">[1]!thsiFinD("ths_srmi_stock",$A3424,$A$1,7,100,100)</f>
        <v>-8.4134615384616005E-3</v>
      </c>
      <c r="L3424" s="4">
        <f ca="1">[1]!thsiFinD("ths_atr_stock",$A3424,$A$1,7,101,100,100)</f>
        <v>0.19571428571429</v>
      </c>
      <c r="M3424" s="4">
        <f ca="1">[1]!thsiFinD("ths_vol_w_stock",$A3424,$A$1)/1000000</f>
        <v>10.314106000000001</v>
      </c>
      <c r="N3424" s="4">
        <f ca="1">[1]!thsiFinD("ths_turnover_ratio_w_stock",$A3424,$A$1)</f>
        <v>0.85686435855645005</v>
      </c>
      <c r="O3424" s="4">
        <f ca="1">[1]!thsiFinD("ths_relative_chg_ratio_w_stock",$A3424,$A$1,104,100)</f>
        <v>-0.23189818263301001</v>
      </c>
      <c r="P3424" s="4"/>
    </row>
    <row r="3425" spans="1:16" x14ac:dyDescent="0.25">
      <c r="A3425" s="2" t="s">
        <v>6859</v>
      </c>
      <c r="B3425" s="2" t="s">
        <v>6860</v>
      </c>
      <c r="C3425" s="4">
        <f ca="1">[1]!thsiFinD("ths_vol_ratio_stock",$A3425,$A$1,7,100)</f>
        <v>1.1346867309596</v>
      </c>
      <c r="D3425" s="4">
        <f ca="1">[1]!thsiFinD("ths_cr_stock",$A3425,$A$1,7,100,100)</f>
        <v>223.50746268656999</v>
      </c>
      <c r="E3425" s="4">
        <f ca="1">[1]!thsiFinD("ths_mfi_stock",$A3425,$A$1,7,100,100)</f>
        <v>68.489833728986994</v>
      </c>
      <c r="F3425" s="4">
        <f ca="1">[1]!thsiFinD("ths_expma_stock",$A3425,$A$1,7,100,100)</f>
        <v>7.8872607925020004</v>
      </c>
      <c r="G3425" s="4">
        <f ca="1">[1]!thsiFinD("ths_rsi_stock",$A3425,$A$1,7,100,100)</f>
        <v>68.787721636941001</v>
      </c>
      <c r="H3425" s="4">
        <f ca="1">[1]!thsiFinD("ths_adtm_stock",$A3425,$A$1,7,3,100,100,100)</f>
        <v>0.78443113772454998</v>
      </c>
      <c r="I3425" s="4">
        <f ca="1">[1]!thsiFinD("ths_bbiboll_stock",$A3425,$A$1,7,3,100,100,100)</f>
        <v>7.7658333333333003</v>
      </c>
      <c r="J3425" s="4">
        <f ca="1">[1]!thsiFinD("ths_dptb_stock",$A3425,$A$1,7,104,100,100)</f>
        <v>0.71428571428570997</v>
      </c>
      <c r="K3425" s="4">
        <f ca="1">[1]!thsiFinD("ths_srmi_stock",$A3425,$A$1,7,100,100)</f>
        <v>6.5190651906519001E-2</v>
      </c>
      <c r="L3425" s="4">
        <f ca="1">[1]!thsiFinD("ths_atr_stock",$A3425,$A$1,7,101,100,100)</f>
        <v>0.44142857142857</v>
      </c>
      <c r="M3425" s="4">
        <f ca="1">[1]!thsiFinD("ths_vol_w_stock",$A3425,$A$1)/1000000</f>
        <v>25.325379999999999</v>
      </c>
      <c r="N3425" s="4">
        <f ca="1">[1]!thsiFinD("ths_turnover_ratio_w_stock",$A3425,$A$1)</f>
        <v>6.2593685213726999</v>
      </c>
      <c r="O3425" s="4">
        <f ca="1">[1]!thsiFinD("ths_relative_chg_ratio_w_stock",$A3425,$A$1,104,100)</f>
        <v>3.2136215749577999</v>
      </c>
      <c r="P3425" s="4"/>
    </row>
    <row r="3426" spans="1:16" x14ac:dyDescent="0.25">
      <c r="A3426" s="2" t="s">
        <v>6861</v>
      </c>
      <c r="B3426" s="2" t="s">
        <v>6862</v>
      </c>
      <c r="C3426" s="4">
        <f ca="1">[1]!thsiFinD("ths_vol_ratio_stock",$A3426,$A$1,7,100)</f>
        <v>1.3357986469468</v>
      </c>
      <c r="D3426" s="4">
        <f ca="1">[1]!thsiFinD("ths_cr_stock",$A3426,$A$1,7,100,100)</f>
        <v>95.170454545454007</v>
      </c>
      <c r="E3426" s="4">
        <f ca="1">[1]!thsiFinD("ths_mfi_stock",$A3426,$A$1,7,100,100)</f>
        <v>61.447038482305999</v>
      </c>
      <c r="F3426" s="4">
        <f ca="1">[1]!thsiFinD("ths_expma_stock",$A3426,$A$1,7,100,100)</f>
        <v>10.790059924766</v>
      </c>
      <c r="G3426" s="4">
        <f ca="1">[1]!thsiFinD("ths_rsi_stock",$A3426,$A$1,7,100,100)</f>
        <v>48.479083420784001</v>
      </c>
      <c r="H3426" s="4">
        <f ca="1">[1]!thsiFinD("ths_adtm_stock",$A3426,$A$1,7,3,100,100,100)</f>
        <v>0.49549549549549998</v>
      </c>
      <c r="I3426" s="4">
        <f ca="1">[1]!thsiFinD("ths_bbiboll_stock",$A3426,$A$1,7,3,100,100,100)</f>
        <v>10.829791666667001</v>
      </c>
      <c r="J3426" s="4">
        <f ca="1">[1]!thsiFinD("ths_dptb_stock",$A3426,$A$1,7,104,100,100)</f>
        <v>0.28571428571428997</v>
      </c>
      <c r="K3426" s="4">
        <f ca="1">[1]!thsiFinD("ths_srmi_stock",$A3426,$A$1,7,100,100)</f>
        <v>-9.2678405931410001E-4</v>
      </c>
      <c r="L3426" s="4">
        <f ca="1">[1]!thsiFinD("ths_atr_stock",$A3426,$A$1,7,101,100,100)</f>
        <v>0.34571428571429003</v>
      </c>
      <c r="M3426" s="4">
        <f ca="1">[1]!thsiFinD("ths_vol_w_stock",$A3426,$A$1)/1000000</f>
        <v>29.392140000000001</v>
      </c>
      <c r="N3426" s="4">
        <f ca="1">[1]!thsiFinD("ths_turnover_ratio_w_stock",$A3426,$A$1)</f>
        <v>3.7868530003169001</v>
      </c>
      <c r="O3426" s="4">
        <f ca="1">[1]!thsiFinD("ths_relative_chg_ratio_w_stock",$A3426,$A$1,104,100)</f>
        <v>-2.3532574059339999</v>
      </c>
      <c r="P3426" s="4"/>
    </row>
    <row r="3427" spans="1:16" x14ac:dyDescent="0.25">
      <c r="A3427" s="2" t="s">
        <v>6863</v>
      </c>
      <c r="B3427" s="2" t="s">
        <v>6864</v>
      </c>
      <c r="C3427" s="4">
        <f ca="1">[1]!thsiFinD("ths_vol_ratio_stock",$A3427,$A$1,7,100)</f>
        <v>0.39276673627774999</v>
      </c>
      <c r="D3427" s="4">
        <f ca="1">[1]!thsiFinD("ths_cr_stock",$A3427,$A$1,7,100,100)</f>
        <v>62.277580071175002</v>
      </c>
      <c r="E3427" s="4">
        <f ca="1">[1]!thsiFinD("ths_mfi_stock",$A3427,$A$1,7,100,100)</f>
        <v>46.145330863999</v>
      </c>
      <c r="F3427" s="4">
        <f ca="1">[1]!thsiFinD("ths_expma_stock",$A3427,$A$1,7,100,100)</f>
        <v>6.1184449626796997</v>
      </c>
      <c r="G3427" s="4">
        <f ca="1">[1]!thsiFinD("ths_rsi_stock",$A3427,$A$1,7,100,100)</f>
        <v>53.507717256345003</v>
      </c>
      <c r="H3427" s="4">
        <f ca="1">[1]!thsiFinD("ths_adtm_stock",$A3427,$A$1,7,3,100,100,100)</f>
        <v>0.89473684210526006</v>
      </c>
      <c r="I3427" s="4">
        <f ca="1">[1]!thsiFinD("ths_bbiboll_stock",$A3427,$A$1,7,3,100,100,100)</f>
        <v>6.0486458333332997</v>
      </c>
      <c r="J3427" s="4">
        <f ca="1">[1]!thsiFinD("ths_dptb_stock",$A3427,$A$1,7,104,100,100)</f>
        <v>0.57142857142856995</v>
      </c>
      <c r="K3427" s="4">
        <f ca="1">[1]!thsiFinD("ths_srmi_stock",$A3427,$A$1,7,100,100)</f>
        <v>-4.9766718506998001E-2</v>
      </c>
      <c r="L3427" s="4">
        <f ca="1">[1]!thsiFinD("ths_atr_stock",$A3427,$A$1,7,101,100,100)</f>
        <v>0.26285714285714001</v>
      </c>
      <c r="M3427" s="4">
        <f ca="1">[1]!thsiFinD("ths_vol_w_stock",$A3427,$A$1)/1000000</f>
        <v>8.7355999999999998</v>
      </c>
      <c r="N3427" s="4">
        <f ca="1">[1]!thsiFinD("ths_turnover_ratio_w_stock",$A3427,$A$1)</f>
        <v>2.2878722395319002</v>
      </c>
      <c r="O3427" s="4">
        <f ca="1">[1]!thsiFinD("ths_relative_chg_ratio_w_stock",$A3427,$A$1,104,100)</f>
        <v>-0.35325740593397997</v>
      </c>
      <c r="P3427" s="4"/>
    </row>
    <row r="3428" spans="1:16" x14ac:dyDescent="0.25">
      <c r="A3428" s="2" t="s">
        <v>6865</v>
      </c>
      <c r="B3428" s="2" t="s">
        <v>6866</v>
      </c>
      <c r="C3428" s="4">
        <f ca="1">[1]!thsiFinD("ths_vol_ratio_stock",$A3428,$A$1,7,100)</f>
        <v>1.4456716799113001</v>
      </c>
      <c r="D3428" s="4">
        <f ca="1">[1]!thsiFinD("ths_cr_stock",$A3428,$A$1,7,100,100)</f>
        <v>84.848484848485</v>
      </c>
      <c r="E3428" s="4">
        <f ca="1">[1]!thsiFinD("ths_mfi_stock",$A3428,$A$1,7,100,100)</f>
        <v>50.695743051525</v>
      </c>
      <c r="F3428" s="4">
        <f ca="1">[1]!thsiFinD("ths_expma_stock",$A3428,$A$1,7,100,100)</f>
        <v>4.7247167233514</v>
      </c>
      <c r="G3428" s="4">
        <f ca="1">[1]!thsiFinD("ths_rsi_stock",$A3428,$A$1,7,100,100)</f>
        <v>63.043971853487001</v>
      </c>
      <c r="H3428" s="4">
        <f ca="1">[1]!thsiFinD("ths_adtm_stock",$A3428,$A$1,7,3,100,100,100)</f>
        <v>6.9767441860459994E-2</v>
      </c>
      <c r="I3428" s="4">
        <f ca="1">[1]!thsiFinD("ths_bbiboll_stock",$A3428,$A$1,7,3,100,100,100)</f>
        <v>4.6421875000000004</v>
      </c>
      <c r="J3428" s="4">
        <f ca="1">[1]!thsiFinD("ths_dptb_stock",$A3428,$A$1,7,104,100,100)</f>
        <v>1</v>
      </c>
      <c r="K3428" s="4">
        <f ca="1">[1]!thsiFinD("ths_srmi_stock",$A3428,$A$1,7,100,100)</f>
        <v>6.1728395061728999E-3</v>
      </c>
      <c r="L3428" s="4">
        <f ca="1">[1]!thsiFinD("ths_atr_stock",$A3428,$A$1,7,101,100,100)</f>
        <v>0.18714285714286</v>
      </c>
      <c r="M3428" s="4">
        <f ca="1">[1]!thsiFinD("ths_vol_w_stock",$A3428,$A$1)/1000000</f>
        <v>34.469552999999998</v>
      </c>
      <c r="N3428" s="4">
        <f ca="1">[1]!thsiFinD("ths_turnover_ratio_w_stock",$A3428,$A$1)</f>
        <v>5.0666700105847999</v>
      </c>
      <c r="O3428" s="4">
        <f ca="1">[1]!thsiFinD("ths_relative_chg_ratio_w_stock",$A3428,$A$1,104,100)</f>
        <v>3.0509979132149998</v>
      </c>
      <c r="P3428" s="4"/>
    </row>
    <row r="3429" spans="1:16" x14ac:dyDescent="0.25">
      <c r="A3429" s="2" t="s">
        <v>6867</v>
      </c>
      <c r="B3429" s="2" t="s">
        <v>6868</v>
      </c>
      <c r="C3429" s="4">
        <f ca="1">[1]!thsiFinD("ths_vol_ratio_stock",$A3429,$A$1,7,100)</f>
        <v>1.4233332094868001</v>
      </c>
      <c r="D3429" s="4">
        <f ca="1">[1]!thsiFinD("ths_cr_stock",$A3429,$A$1,7,100,100)</f>
        <v>146.09375</v>
      </c>
      <c r="E3429" s="4">
        <f ca="1">[1]!thsiFinD("ths_mfi_stock",$A3429,$A$1,7,100,100)</f>
        <v>80.914991307765007</v>
      </c>
      <c r="F3429" s="4">
        <f ca="1">[1]!thsiFinD("ths_expma_stock",$A3429,$A$1,7,100,100)</f>
        <v>4.4426470449441</v>
      </c>
      <c r="G3429" s="4">
        <f ca="1">[1]!thsiFinD("ths_rsi_stock",$A3429,$A$1,7,100,100)</f>
        <v>60.153492809905003</v>
      </c>
      <c r="H3429" s="4">
        <f ca="1">[1]!thsiFinD("ths_adtm_stock",$A3429,$A$1,7,3,100,100,100)</f>
        <v>0.85483870967742004</v>
      </c>
      <c r="I3429" s="4">
        <f ca="1">[1]!thsiFinD("ths_bbiboll_stock",$A3429,$A$1,7,3,100,100,100)</f>
        <v>4.4073958333333003</v>
      </c>
      <c r="J3429" s="4">
        <f ca="1">[1]!thsiFinD("ths_dptb_stock",$A3429,$A$1,7,104,100,100)</f>
        <v>0.28571428571428997</v>
      </c>
      <c r="K3429" s="4">
        <f ca="1">[1]!thsiFinD("ths_srmi_stock",$A3429,$A$1,7,100,100)</f>
        <v>2.6726057906458999E-2</v>
      </c>
      <c r="L3429" s="4">
        <f ca="1">[1]!thsiFinD("ths_atr_stock",$A3429,$A$1,7,101,100,100)</f>
        <v>0.15285714285714</v>
      </c>
      <c r="M3429" s="4">
        <f ca="1">[1]!thsiFinD("ths_vol_w_stock",$A3429,$A$1)/1000000</f>
        <v>18.618200000000002</v>
      </c>
      <c r="N3429" s="4">
        <f ca="1">[1]!thsiFinD("ths_turnover_ratio_w_stock",$A3429,$A$1)</f>
        <v>1.2885078739706</v>
      </c>
      <c r="O3429" s="4">
        <f ca="1">[1]!thsiFinD("ths_relative_chg_ratio_w_stock",$A3429,$A$1,104,100)</f>
        <v>-2.1038044518858001</v>
      </c>
      <c r="P3429" s="4"/>
    </row>
    <row r="3430" spans="1:16" x14ac:dyDescent="0.25">
      <c r="A3430" s="2" t="s">
        <v>6869</v>
      </c>
      <c r="B3430" s="2" t="s">
        <v>6870</v>
      </c>
      <c r="C3430" s="4">
        <f ca="1">[1]!thsiFinD("ths_vol_ratio_stock",$A3430,$A$1,7,100)</f>
        <v>2.6753756265323001</v>
      </c>
      <c r="D3430" s="4">
        <f ca="1">[1]!thsiFinD("ths_cr_stock",$A3430,$A$1,7,100,100)</f>
        <v>295.74468085106002</v>
      </c>
      <c r="E3430" s="4">
        <f ca="1">[1]!thsiFinD("ths_mfi_stock",$A3430,$A$1,7,100,100)</f>
        <v>76.936061391519004</v>
      </c>
      <c r="F3430" s="4">
        <f ca="1">[1]!thsiFinD("ths_expma_stock",$A3430,$A$1,7,100,100)</f>
        <v>2.9547018311006998</v>
      </c>
      <c r="G3430" s="4">
        <f ca="1">[1]!thsiFinD("ths_rsi_stock",$A3430,$A$1,7,100,100)</f>
        <v>77.801363828749004</v>
      </c>
      <c r="H3430" s="4">
        <f ca="1">[1]!thsiFinD("ths_adtm_stock",$A3430,$A$1,7,3,100,100,100)</f>
        <v>0.90243902439024004</v>
      </c>
      <c r="I3430" s="4">
        <f ca="1">[1]!thsiFinD("ths_bbiboll_stock",$A3430,$A$1,7,3,100,100,100)</f>
        <v>2.9162499999999998</v>
      </c>
      <c r="J3430" s="4">
        <f ca="1">[1]!thsiFinD("ths_dptb_stock",$A3430,$A$1,7,104,100,100)</f>
        <v>0.42857142857142999</v>
      </c>
      <c r="K3430" s="4">
        <f ca="1">[1]!thsiFinD("ths_srmi_stock",$A3430,$A$1,7,100,100)</f>
        <v>5.2117263843648003E-2</v>
      </c>
      <c r="L3430" s="4">
        <f ca="1">[1]!thsiFinD("ths_atr_stock",$A3430,$A$1,7,101,100,100)</f>
        <v>0.09</v>
      </c>
      <c r="M3430" s="4">
        <f ca="1">[1]!thsiFinD("ths_vol_w_stock",$A3430,$A$1)/1000000</f>
        <v>25.449224000000001</v>
      </c>
      <c r="N3430" s="4">
        <f ca="1">[1]!thsiFinD("ths_turnover_ratio_w_stock",$A3430,$A$1)</f>
        <v>2.0648960218099002</v>
      </c>
      <c r="O3430" s="4">
        <f ca="1">[1]!thsiFinD("ths_relative_chg_ratio_w_stock",$A3430,$A$1,104,100)</f>
        <v>3.0137459610694002</v>
      </c>
      <c r="P3430" s="4"/>
    </row>
    <row r="3431" spans="1:16" x14ac:dyDescent="0.25">
      <c r="A3431" s="2" t="s">
        <v>6871</v>
      </c>
      <c r="B3431" s="2" t="s">
        <v>6872</v>
      </c>
      <c r="C3431" s="4">
        <f ca="1">[1]!thsiFinD("ths_vol_ratio_stock",$A3431,$A$1,7,100)</f>
        <v>0.90033662336887998</v>
      </c>
      <c r="D3431" s="4">
        <f ca="1">[1]!thsiFinD("ths_cr_stock",$A3431,$A$1,7,100,100)</f>
        <v>126.15384615385</v>
      </c>
      <c r="E3431" s="4">
        <f ca="1">[1]!thsiFinD("ths_mfi_stock",$A3431,$A$1,7,100,100)</f>
        <v>74.971254859165995</v>
      </c>
      <c r="F3431" s="4">
        <f ca="1">[1]!thsiFinD("ths_expma_stock",$A3431,$A$1,7,100,100)</f>
        <v>2.2714742069334002</v>
      </c>
      <c r="G3431" s="4">
        <f ca="1">[1]!thsiFinD("ths_rsi_stock",$A3431,$A$1,7,100,100)</f>
        <v>62.765307981395999</v>
      </c>
      <c r="H3431" s="4">
        <f ca="1">[1]!thsiFinD("ths_adtm_stock",$A3431,$A$1,7,3,100,100,100)</f>
        <v>0.77272727272727004</v>
      </c>
      <c r="I3431" s="4">
        <f ca="1">[1]!thsiFinD("ths_bbiboll_stock",$A3431,$A$1,7,3,100,100,100)</f>
        <v>2.2497916666667002</v>
      </c>
      <c r="J3431" s="4">
        <f ca="1">[1]!thsiFinD("ths_dptb_stock",$A3431,$A$1,7,104,100,100)</f>
        <v>0.57142857142856995</v>
      </c>
      <c r="K3431" s="4">
        <f ca="1">[1]!thsiFinD("ths_srmi_stock",$A3431,$A$1,7,100,100)</f>
        <v>1.7391304347826E-2</v>
      </c>
      <c r="L3431" s="4">
        <f ca="1">[1]!thsiFinD("ths_atr_stock",$A3431,$A$1,7,101,100,100)</f>
        <v>7.0000000000000007E-2</v>
      </c>
      <c r="M3431" s="4">
        <f ca="1">[1]!thsiFinD("ths_vol_w_stock",$A3431,$A$1)/1000000</f>
        <v>23.473915999999999</v>
      </c>
      <c r="N3431" s="4">
        <f ca="1">[1]!thsiFinD("ths_turnover_ratio_w_stock",$A3431,$A$1)</f>
        <v>1.2175976108676001</v>
      </c>
      <c r="O3431" s="4">
        <f ca="1">[1]!thsiFinD("ths_relative_chg_ratio_w_stock",$A3431,$A$1,104,100)</f>
        <v>1.4166540984908</v>
      </c>
      <c r="P3431" s="4"/>
    </row>
    <row r="3432" spans="1:16" x14ac:dyDescent="0.25">
      <c r="A3432" s="2" t="s">
        <v>6873</v>
      </c>
      <c r="B3432" s="2" t="s">
        <v>6874</v>
      </c>
      <c r="C3432" s="4">
        <f ca="1">[1]!thsiFinD("ths_vol_ratio_stock",$A3432,$A$1,7,100)</f>
        <v>0.88357740949429997</v>
      </c>
      <c r="D3432" s="4">
        <f ca="1">[1]!thsiFinD("ths_cr_stock",$A3432,$A$1,7,100,100)</f>
        <v>70.530726256983002</v>
      </c>
      <c r="E3432" s="4">
        <f ca="1">[1]!thsiFinD("ths_mfi_stock",$A3432,$A$1,7,100,100)</f>
        <v>50.979483152335</v>
      </c>
      <c r="F3432" s="4">
        <f ca="1">[1]!thsiFinD("ths_expma_stock",$A3432,$A$1,7,100,100)</f>
        <v>8.1548422738114006</v>
      </c>
      <c r="G3432" s="4">
        <f ca="1">[1]!thsiFinD("ths_rsi_stock",$A3432,$A$1,7,100,100)</f>
        <v>61.965275640572997</v>
      </c>
      <c r="H3432" s="4">
        <f ca="1">[1]!thsiFinD("ths_adtm_stock",$A3432,$A$1,7,3,100,100,100)</f>
        <v>0.80891719745223001</v>
      </c>
      <c r="I3432" s="4">
        <f ca="1">[1]!thsiFinD("ths_bbiboll_stock",$A3432,$A$1,7,3,100,100,100)</f>
        <v>7.9480208333332998</v>
      </c>
      <c r="J3432" s="4">
        <f ca="1">[1]!thsiFinD("ths_dptb_stock",$A3432,$A$1,7,104,100,100)</f>
        <v>0.71428571428570997</v>
      </c>
      <c r="K3432" s="4">
        <f ca="1">[1]!thsiFinD("ths_srmi_stock",$A3432,$A$1,7,100,100)</f>
        <v>2.4067388688329E-3</v>
      </c>
      <c r="L3432" s="4">
        <f ca="1">[1]!thsiFinD("ths_atr_stock",$A3432,$A$1,7,101,100,100)</f>
        <v>0.58142857142856996</v>
      </c>
      <c r="M3432" s="4">
        <f ca="1">[1]!thsiFinD("ths_vol_w_stock",$A3432,$A$1)/1000000</f>
        <v>67.194479000000001</v>
      </c>
      <c r="N3432" s="4">
        <f ca="1">[1]!thsiFinD("ths_turnover_ratio_w_stock",$A3432,$A$1)</f>
        <v>12.713630596322</v>
      </c>
      <c r="O3432" s="4">
        <f ca="1">[1]!thsiFinD("ths_relative_chg_ratio_w_stock",$A3432,$A$1,104,100)</f>
        <v>3.0049515492898999</v>
      </c>
      <c r="P3432" s="4"/>
    </row>
    <row r="3433" spans="1:16" x14ac:dyDescent="0.25">
      <c r="A3433" s="2" t="s">
        <v>6875</v>
      </c>
      <c r="B3433" s="2" t="s">
        <v>6876</v>
      </c>
      <c r="C3433" s="4">
        <f ca="1">[1]!thsiFinD("ths_vol_ratio_stock",$A3433,$A$1,7,100)</f>
        <v>1.0007150683021999</v>
      </c>
      <c r="D3433" s="4">
        <f ca="1">[1]!thsiFinD("ths_cr_stock",$A3433,$A$1,7,100,100)</f>
        <v>64.028776978417</v>
      </c>
      <c r="E3433" s="4">
        <f ca="1">[1]!thsiFinD("ths_mfi_stock",$A3433,$A$1,7,100,100)</f>
        <v>41.072158755524001</v>
      </c>
      <c r="F3433" s="4">
        <f ca="1">[1]!thsiFinD("ths_expma_stock",$A3433,$A$1,7,100,100)</f>
        <v>4.2666721342483998</v>
      </c>
      <c r="G3433" s="4">
        <f ca="1">[1]!thsiFinD("ths_rsi_stock",$A3433,$A$1,7,100,100)</f>
        <v>39.383397941075998</v>
      </c>
      <c r="H3433" s="4">
        <f ca="1">[1]!thsiFinD("ths_adtm_stock",$A3433,$A$1,7,3,100,100,100)</f>
        <v>4.3478260869572002E-2</v>
      </c>
      <c r="I3433" s="4">
        <f ca="1">[1]!thsiFinD("ths_bbiboll_stock",$A3433,$A$1,7,3,100,100,100)</f>
        <v>4.3173958333332996</v>
      </c>
      <c r="J3433" s="4">
        <f ca="1">[1]!thsiFinD("ths_dptb_stock",$A3433,$A$1,7,104,100,100)</f>
        <v>0.57142857142856995</v>
      </c>
      <c r="K3433" s="4">
        <f ca="1">[1]!thsiFinD("ths_srmi_stock",$A3433,$A$1,7,100,100)</f>
        <v>-3.4013605442176999E-2</v>
      </c>
      <c r="L3433" s="4">
        <f ca="1">[1]!thsiFinD("ths_atr_stock",$A3433,$A$1,7,101,100,100)</f>
        <v>0.10857142857143</v>
      </c>
      <c r="M3433" s="4">
        <f ca="1">[1]!thsiFinD("ths_vol_w_stock",$A3433,$A$1)/1000000</f>
        <v>19.459199999999999</v>
      </c>
      <c r="N3433" s="4">
        <f ca="1">[1]!thsiFinD("ths_turnover_ratio_w_stock",$A3433,$A$1)</f>
        <v>0.91200972221710996</v>
      </c>
      <c r="O3433" s="4">
        <f ca="1">[1]!thsiFinD("ths_relative_chg_ratio_w_stock",$A3433,$A$1,104,100)</f>
        <v>-0.58744944340469996</v>
      </c>
      <c r="P3433" s="4"/>
    </row>
    <row r="3434" spans="1:16" x14ac:dyDescent="0.25">
      <c r="A3434" s="2" t="s">
        <v>6877</v>
      </c>
      <c r="B3434" s="2" t="s">
        <v>6878</v>
      </c>
      <c r="C3434" s="4">
        <f ca="1">[1]!thsiFinD("ths_vol_ratio_stock",$A3434,$A$1,7,100)</f>
        <v>0.95050660386028996</v>
      </c>
      <c r="D3434" s="4">
        <f ca="1">[1]!thsiFinD("ths_cr_stock",$A3434,$A$1,7,100,100)</f>
        <v>85.763293310462998</v>
      </c>
      <c r="E3434" s="4">
        <f ca="1">[1]!thsiFinD("ths_mfi_stock",$A3434,$A$1,7,100,100)</f>
        <v>47.519350071161</v>
      </c>
      <c r="F3434" s="4">
        <f ca="1">[1]!thsiFinD("ths_expma_stock",$A3434,$A$1,7,100,100)</f>
        <v>26.383671854700999</v>
      </c>
      <c r="G3434" s="4">
        <f ca="1">[1]!thsiFinD("ths_rsi_stock",$A3434,$A$1,7,100,100)</f>
        <v>51.122705813975003</v>
      </c>
      <c r="H3434" s="4">
        <f ca="1">[1]!thsiFinD("ths_adtm_stock",$A3434,$A$1,7,3,100,100,100)</f>
        <v>0.34126984126984</v>
      </c>
      <c r="I3434" s="4">
        <f ca="1">[1]!thsiFinD("ths_bbiboll_stock",$A3434,$A$1,7,3,100,100,100)</f>
        <v>26.325416666667</v>
      </c>
      <c r="J3434" s="4">
        <f ca="1">[1]!thsiFinD("ths_dptb_stock",$A3434,$A$1,7,104,100,100)</f>
        <v>0.42857142857142999</v>
      </c>
      <c r="K3434" s="4">
        <f ca="1">[1]!thsiFinD("ths_srmi_stock",$A3434,$A$1,7,100,100)</f>
        <v>-1.4936519790889001E-2</v>
      </c>
      <c r="L3434" s="4">
        <f ca="1">[1]!thsiFinD("ths_atr_stock",$A3434,$A$1,7,101,100,100)</f>
        <v>0.51571428571429001</v>
      </c>
      <c r="M3434" s="4">
        <f ca="1">[1]!thsiFinD("ths_vol_w_stock",$A3434,$A$1)/1000000</f>
        <v>3.8323119999999999</v>
      </c>
      <c r="N3434" s="4">
        <f ca="1">[1]!thsiFinD("ths_turnover_ratio_w_stock",$A3434,$A$1)</f>
        <v>1.9877192808291</v>
      </c>
      <c r="O3434" s="4">
        <f ca="1">[1]!thsiFinD("ths_relative_chg_ratio_w_stock",$A3434,$A$1,104,100)</f>
        <v>-0.69326496165744</v>
      </c>
      <c r="P3434" s="4"/>
    </row>
    <row r="3435" spans="1:16" x14ac:dyDescent="0.25">
      <c r="A3435" s="2" t="s">
        <v>6879</v>
      </c>
      <c r="B3435" s="2" t="s">
        <v>6880</v>
      </c>
      <c r="C3435" s="4">
        <f ca="1">[1]!thsiFinD("ths_vol_ratio_stock",$A3435,$A$1,7,100)</f>
        <v>1.0309919616184999</v>
      </c>
      <c r="D3435" s="4">
        <f ca="1">[1]!thsiFinD("ths_cr_stock",$A3435,$A$1,7,100,100)</f>
        <v>126.59574468085</v>
      </c>
      <c r="E3435" s="4">
        <f ca="1">[1]!thsiFinD("ths_mfi_stock",$A3435,$A$1,7,100,100)</f>
        <v>73.604683084276999</v>
      </c>
      <c r="F3435" s="4">
        <f ca="1">[1]!thsiFinD("ths_expma_stock",$A3435,$A$1,7,100,100)</f>
        <v>4.8186985678483998</v>
      </c>
      <c r="G3435" s="4">
        <f ca="1">[1]!thsiFinD("ths_rsi_stock",$A3435,$A$1,7,100,100)</f>
        <v>56.468685226970997</v>
      </c>
      <c r="H3435" s="4">
        <f ca="1">[1]!thsiFinD("ths_adtm_stock",$A3435,$A$1,7,3,100,100,100)</f>
        <v>0.58620689655171998</v>
      </c>
      <c r="I3435" s="4">
        <f ca="1">[1]!thsiFinD("ths_bbiboll_stock",$A3435,$A$1,7,3,100,100,100)</f>
        <v>4.7921874999999998</v>
      </c>
      <c r="J3435" s="4">
        <f ca="1">[1]!thsiFinD("ths_dptb_stock",$A3435,$A$1,7,104,100,100)</f>
        <v>0.57142857142856995</v>
      </c>
      <c r="K3435" s="4">
        <f ca="1">[1]!thsiFinD("ths_srmi_stock",$A3435,$A$1,7,100,100)</f>
        <v>6.1983471074381E-3</v>
      </c>
      <c r="L3435" s="4">
        <f ca="1">[1]!thsiFinD("ths_atr_stock",$A3435,$A$1,7,101,100,100)</f>
        <v>0.10285714285714</v>
      </c>
      <c r="M3435" s="4">
        <f ca="1">[1]!thsiFinD("ths_vol_w_stock",$A3435,$A$1)/1000000</f>
        <v>6.6062000000000003</v>
      </c>
      <c r="N3435" s="4">
        <f ca="1">[1]!thsiFinD("ths_turnover_ratio_w_stock",$A3435,$A$1)</f>
        <v>1.1260772884754</v>
      </c>
      <c r="O3435" s="4">
        <f ca="1">[1]!thsiFinD("ths_relative_chg_ratio_w_stock",$A3435,$A$1,104,100)</f>
        <v>-0.76478003967884001</v>
      </c>
      <c r="P3435" s="4"/>
    </row>
    <row r="3436" spans="1:16" x14ac:dyDescent="0.25">
      <c r="A3436" s="2" t="s">
        <v>6881</v>
      </c>
      <c r="B3436" s="2" t="s">
        <v>6882</v>
      </c>
      <c r="C3436" s="4">
        <f ca="1">[1]!thsiFinD("ths_vol_ratio_stock",$A3436,$A$1,7,100)</f>
        <v>1.0645086395195</v>
      </c>
      <c r="D3436" s="4">
        <f ca="1">[1]!thsiFinD("ths_cr_stock",$A3436,$A$1,7,100,100)</f>
        <v>30.158730158729998</v>
      </c>
      <c r="E3436" s="4">
        <f ca="1">[1]!thsiFinD("ths_mfi_stock",$A3436,$A$1,7,100,100)</f>
        <v>15.036301907536</v>
      </c>
      <c r="F3436" s="4">
        <f ca="1">[1]!thsiFinD("ths_expma_stock",$A3436,$A$1,7,100,100)</f>
        <v>5.6885966434519997</v>
      </c>
      <c r="G3436" s="4">
        <f ca="1">[1]!thsiFinD("ths_rsi_stock",$A3436,$A$1,7,100,100)</f>
        <v>39.301407898741999</v>
      </c>
      <c r="H3436" s="4">
        <f ca="1">[1]!thsiFinD("ths_adtm_stock",$A3436,$A$1,7,3,100,100,100)</f>
        <v>-0.75</v>
      </c>
      <c r="I3436" s="4">
        <f ca="1">[1]!thsiFinD("ths_bbiboll_stock",$A3436,$A$1,7,3,100,100,100)</f>
        <v>5.7030208333332997</v>
      </c>
      <c r="J3436" s="4">
        <f ca="1">[1]!thsiFinD("ths_dptb_stock",$A3436,$A$1,7,104,100,100)</f>
        <v>0.42857142857142999</v>
      </c>
      <c r="K3436" s="4">
        <f ca="1">[1]!thsiFinD("ths_srmi_stock",$A3436,$A$1,7,100,100)</f>
        <v>-4.2372881355932E-2</v>
      </c>
      <c r="L3436" s="4">
        <f ca="1">[1]!thsiFinD("ths_atr_stock",$A3436,$A$1,7,101,100,100)</f>
        <v>0.12142857142857</v>
      </c>
      <c r="M3436" s="4">
        <f ca="1">[1]!thsiFinD("ths_vol_w_stock",$A3436,$A$1)/1000000</f>
        <v>4.4166100000000004</v>
      </c>
      <c r="N3436" s="4">
        <f ca="1">[1]!thsiFinD("ths_turnover_ratio_w_stock",$A3436,$A$1)</f>
        <v>0.82522803884370999</v>
      </c>
      <c r="O3436" s="4">
        <f ca="1">[1]!thsiFinD("ths_relative_chg_ratio_w_stock",$A3436,$A$1,104,100)</f>
        <v>0.18055042324751999</v>
      </c>
      <c r="P3436" s="4"/>
    </row>
    <row r="3437" spans="1:16" x14ac:dyDescent="0.25">
      <c r="A3437" s="2" t="s">
        <v>6883</v>
      </c>
      <c r="B3437" s="2" t="s">
        <v>6884</v>
      </c>
      <c r="C3437" s="4">
        <f ca="1">[1]!thsiFinD("ths_vol_ratio_stock",$A3437,$A$1,7,100)</f>
        <v>0.77716001248329003</v>
      </c>
      <c r="D3437" s="4">
        <f ca="1">[1]!thsiFinD("ths_cr_stock",$A3437,$A$1,7,100,100)</f>
        <v>47.089947089947003</v>
      </c>
      <c r="E3437" s="4">
        <f ca="1">[1]!thsiFinD("ths_mfi_stock",$A3437,$A$1,7,100,100)</f>
        <v>12.901870522516001</v>
      </c>
      <c r="F3437" s="4">
        <f ca="1">[1]!thsiFinD("ths_expma_stock",$A3437,$A$1,7,100,100)</f>
        <v>11.971122810959001</v>
      </c>
      <c r="G3437" s="4">
        <f ca="1">[1]!thsiFinD("ths_rsi_stock",$A3437,$A$1,7,100,100)</f>
        <v>42.510389645652999</v>
      </c>
      <c r="H3437" s="4">
        <f ca="1">[1]!thsiFinD("ths_adtm_stock",$A3437,$A$1,7,3,100,100,100)</f>
        <v>3.9215686274512003E-2</v>
      </c>
      <c r="I3437" s="4">
        <f ca="1">[1]!thsiFinD("ths_bbiboll_stock",$A3437,$A$1,7,3,100,100,100)</f>
        <v>12.042708333333</v>
      </c>
      <c r="J3437" s="4">
        <f ca="1">[1]!thsiFinD("ths_dptb_stock",$A3437,$A$1,7,104,100,100)</f>
        <v>0.71428571428570997</v>
      </c>
      <c r="K3437" s="4">
        <f ca="1">[1]!thsiFinD("ths_srmi_stock",$A3437,$A$1,7,100,100)</f>
        <v>-5.1710421638823001E-2</v>
      </c>
      <c r="L3437" s="4">
        <f ca="1">[1]!thsiFinD("ths_atr_stock",$A3437,$A$1,7,101,100,100)</f>
        <v>0.39714285714286002</v>
      </c>
      <c r="M3437" s="4">
        <f ca="1">[1]!thsiFinD("ths_vol_w_stock",$A3437,$A$1)/1000000</f>
        <v>22.024405000000002</v>
      </c>
      <c r="N3437" s="4">
        <f ca="1">[1]!thsiFinD("ths_turnover_ratio_w_stock",$A3437,$A$1)</f>
        <v>1.3790433137197999</v>
      </c>
      <c r="O3437" s="4">
        <f ca="1">[1]!thsiFinD("ths_relative_chg_ratio_w_stock",$A3437,$A$1,104,100)</f>
        <v>0.49276628272930001</v>
      </c>
      <c r="P3437" s="4"/>
    </row>
    <row r="3438" spans="1:16" x14ac:dyDescent="0.25">
      <c r="A3438" s="2" t="s">
        <v>6885</v>
      </c>
      <c r="B3438" s="2" t="s">
        <v>6886</v>
      </c>
      <c r="C3438" s="4">
        <f ca="1">[1]!thsiFinD("ths_vol_ratio_stock",$A3438,$A$1,7,100)</f>
        <v>1.6406501175290999</v>
      </c>
      <c r="D3438" s="4">
        <f ca="1">[1]!thsiFinD("ths_cr_stock",$A3438,$A$1,7,100,100)</f>
        <v>174.20814479638</v>
      </c>
      <c r="E3438" s="4">
        <f ca="1">[1]!thsiFinD("ths_mfi_stock",$A3438,$A$1,7,100,100)</f>
        <v>68.728758655245997</v>
      </c>
      <c r="F3438" s="4">
        <f ca="1">[1]!thsiFinD("ths_expma_stock",$A3438,$A$1,7,100,100)</f>
        <v>6.3964289975098003</v>
      </c>
      <c r="G3438" s="4">
        <f ca="1">[1]!thsiFinD("ths_rsi_stock",$A3438,$A$1,7,100,100)</f>
        <v>61.071487209406001</v>
      </c>
      <c r="H3438" s="4">
        <f ca="1">[1]!thsiFinD("ths_adtm_stock",$A3438,$A$1,7,3,100,100,100)</f>
        <v>0.87301587301587003</v>
      </c>
      <c r="I3438" s="4">
        <f ca="1">[1]!thsiFinD("ths_bbiboll_stock",$A3438,$A$1,7,3,100,100,100)</f>
        <v>6.4289583333333002</v>
      </c>
      <c r="J3438" s="4">
        <f ca="1">[1]!thsiFinD("ths_dptb_stock",$A3438,$A$1,7,104,100,100)</f>
        <v>0.71428571428570997</v>
      </c>
      <c r="K3438" s="4">
        <f ca="1">[1]!thsiFinD("ths_srmi_stock",$A3438,$A$1,7,100,100)</f>
        <v>6.8759342301942999E-2</v>
      </c>
      <c r="L3438" s="4">
        <f ca="1">[1]!thsiFinD("ths_atr_stock",$A3438,$A$1,7,101,100,100)</f>
        <v>0.29571428571428998</v>
      </c>
      <c r="M3438" s="4">
        <f ca="1">[1]!thsiFinD("ths_vol_w_stock",$A3438,$A$1)/1000000</f>
        <v>252.769969</v>
      </c>
      <c r="N3438" s="4">
        <f ca="1">[1]!thsiFinD("ths_turnover_ratio_w_stock",$A3438,$A$1)</f>
        <v>5.2139900557388001</v>
      </c>
      <c r="O3438" s="4">
        <f ca="1">[1]!thsiFinD("ths_relative_chg_ratio_w_stock",$A3438,$A$1,104,100)</f>
        <v>4.8354218393490003</v>
      </c>
      <c r="P3438" s="4"/>
    </row>
    <row r="3439" spans="1:16" x14ac:dyDescent="0.25">
      <c r="A3439" s="2" t="s">
        <v>6887</v>
      </c>
      <c r="B3439" s="2" t="s">
        <v>6888</v>
      </c>
      <c r="C3439" s="4">
        <f ca="1">[1]!thsiFinD("ths_vol_ratio_stock",$A3439,$A$1,7,100)</f>
        <v>0.85793949077009002</v>
      </c>
      <c r="D3439" s="4">
        <f ca="1">[1]!thsiFinD("ths_cr_stock",$A3439,$A$1,7,100,100)</f>
        <v>100.68965517241</v>
      </c>
      <c r="E3439" s="4">
        <f ca="1">[1]!thsiFinD("ths_mfi_stock",$A3439,$A$1,7,100,100)</f>
        <v>46.806139957044003</v>
      </c>
      <c r="F3439" s="4">
        <f ca="1">[1]!thsiFinD("ths_expma_stock",$A3439,$A$1,7,100,100)</f>
        <v>3.2664309479479998</v>
      </c>
      <c r="G3439" s="4">
        <f ca="1">[1]!thsiFinD("ths_rsi_stock",$A3439,$A$1,7,100,100)</f>
        <v>60.072894812028999</v>
      </c>
      <c r="H3439" s="4">
        <f ca="1">[1]!thsiFinD("ths_adtm_stock",$A3439,$A$1,7,3,100,100,100)</f>
        <v>2.4004822154057E-15</v>
      </c>
      <c r="I3439" s="4">
        <f ca="1">[1]!thsiFinD("ths_bbiboll_stock",$A3439,$A$1,7,3,100,100,100)</f>
        <v>3.2731249999999998</v>
      </c>
      <c r="J3439" s="4">
        <f ca="1">[1]!thsiFinD("ths_dptb_stock",$A3439,$A$1,7,104,100,100)</f>
        <v>0.57142857142856995</v>
      </c>
      <c r="K3439" s="4">
        <f ca="1">[1]!thsiFinD("ths_srmi_stock",$A3439,$A$1,7,100,100)</f>
        <v>2.0771513353116E-2</v>
      </c>
      <c r="L3439" s="4">
        <f ca="1">[1]!thsiFinD("ths_atr_stock",$A3439,$A$1,7,101,100,100)</f>
        <v>0.13857142857143001</v>
      </c>
      <c r="M3439" s="4">
        <f ca="1">[1]!thsiFinD("ths_vol_w_stock",$A3439,$A$1)/1000000</f>
        <v>14.12017</v>
      </c>
      <c r="N3439" s="4">
        <f ca="1">[1]!thsiFinD("ths_turnover_ratio_w_stock",$A3439,$A$1)</f>
        <v>0.67227481884353002</v>
      </c>
      <c r="O3439" s="4">
        <f ca="1">[1]!thsiFinD("ths_relative_chg_ratio_w_stock",$A3439,$A$1,104,100)</f>
        <v>2.0783535363153001</v>
      </c>
      <c r="P3439" s="4"/>
    </row>
    <row r="3440" spans="1:16" x14ac:dyDescent="0.25">
      <c r="A3440" s="2" t="s">
        <v>6889</v>
      </c>
      <c r="B3440" s="2" t="s">
        <v>6890</v>
      </c>
      <c r="C3440" s="4">
        <f ca="1">[1]!thsiFinD("ths_vol_ratio_stock",$A3440,$A$1,7,100)</f>
        <v>0.83825862155272002</v>
      </c>
      <c r="D3440" s="4">
        <f ca="1">[1]!thsiFinD("ths_cr_stock",$A3440,$A$1,7,100,100)</f>
        <v>46.938775510204003</v>
      </c>
      <c r="E3440" s="4">
        <f ca="1">[1]!thsiFinD("ths_mfi_stock",$A3440,$A$1,7,100,100)</f>
        <v>59.529704439664997</v>
      </c>
      <c r="F3440" s="4">
        <f ca="1">[1]!thsiFinD("ths_expma_stock",$A3440,$A$1,7,100,100)</f>
        <v>4.8910902271946002</v>
      </c>
      <c r="G3440" s="4">
        <f ca="1">[1]!thsiFinD("ths_rsi_stock",$A3440,$A$1,7,100,100)</f>
        <v>49.754576741887</v>
      </c>
      <c r="H3440" s="4">
        <f ca="1">[1]!thsiFinD("ths_adtm_stock",$A3440,$A$1,7,3,100,100,100)</f>
        <v>0.375</v>
      </c>
      <c r="I3440" s="4">
        <f ca="1">[1]!thsiFinD("ths_bbiboll_stock",$A3440,$A$1,7,3,100,100,100)</f>
        <v>4.8765625000000004</v>
      </c>
      <c r="J3440" s="4">
        <f ca="1">[1]!thsiFinD("ths_dptb_stock",$A3440,$A$1,7,104,100,100)</f>
        <v>0.57142857142856995</v>
      </c>
      <c r="K3440" s="4">
        <f ca="1">[1]!thsiFinD("ths_srmi_stock",$A3440,$A$1,7,100,100)</f>
        <v>-3.9292730844793997E-2</v>
      </c>
      <c r="L3440" s="4">
        <f ca="1">[1]!thsiFinD("ths_atr_stock",$A3440,$A$1,7,101,100,100)</f>
        <v>0.15142857142857</v>
      </c>
      <c r="M3440" s="4">
        <f ca="1">[1]!thsiFinD("ths_vol_w_stock",$A3440,$A$1)/1000000</f>
        <v>5.8204000000000002</v>
      </c>
      <c r="N3440" s="4">
        <f ca="1">[1]!thsiFinD("ths_turnover_ratio_w_stock",$A3440,$A$1)</f>
        <v>1.3680514762486</v>
      </c>
      <c r="O3440" s="4">
        <f ca="1">[1]!thsiFinD("ths_relative_chg_ratio_w_stock",$A3440,$A$1,104,100)</f>
        <v>-0.96301350349495995</v>
      </c>
      <c r="P3440" s="4"/>
    </row>
    <row r="3441" spans="1:16" x14ac:dyDescent="0.25">
      <c r="A3441" s="2" t="s">
        <v>6891</v>
      </c>
      <c r="B3441" s="2" t="s">
        <v>6892</v>
      </c>
      <c r="C3441" s="4">
        <f ca="1">[1]!thsiFinD("ths_vol_ratio_stock",$A3441,$A$1,7,100)</f>
        <v>2.0712818776566002</v>
      </c>
      <c r="D3441" s="4">
        <f ca="1">[1]!thsiFinD("ths_cr_stock",$A3441,$A$1,7,100,100)</f>
        <v>197.34513274336001</v>
      </c>
      <c r="E3441" s="4">
        <f ca="1">[1]!thsiFinD("ths_mfi_stock",$A3441,$A$1,7,100,100)</f>
        <v>69.115819293089004</v>
      </c>
      <c r="F3441" s="4">
        <f ca="1">[1]!thsiFinD("ths_expma_stock",$A3441,$A$1,7,100,100)</f>
        <v>4.8871054510045999</v>
      </c>
      <c r="G3441" s="4">
        <f ca="1">[1]!thsiFinD("ths_rsi_stock",$A3441,$A$1,7,100,100)</f>
        <v>62.699388041295002</v>
      </c>
      <c r="H3441" s="4">
        <f ca="1">[1]!thsiFinD("ths_adtm_stock",$A3441,$A$1,7,3,100,100,100)</f>
        <v>0.98461538461539</v>
      </c>
      <c r="I3441" s="4">
        <f ca="1">[1]!thsiFinD("ths_bbiboll_stock",$A3441,$A$1,7,3,100,100,100)</f>
        <v>4.8191666666666997</v>
      </c>
      <c r="J3441" s="4">
        <f ca="1">[1]!thsiFinD("ths_dptb_stock",$A3441,$A$1,7,104,100,100)</f>
        <v>0.28571428571428997</v>
      </c>
      <c r="K3441" s="4">
        <f ca="1">[1]!thsiFinD("ths_srmi_stock",$A3441,$A$1,7,100,100)</f>
        <v>4.0322580645160998E-2</v>
      </c>
      <c r="L3441" s="4">
        <f ca="1">[1]!thsiFinD("ths_atr_stock",$A3441,$A$1,7,101,100,100)</f>
        <v>0.17428571428570999</v>
      </c>
      <c r="M3441" s="4">
        <f ca="1">[1]!thsiFinD("ths_vol_w_stock",$A3441,$A$1)/1000000</f>
        <v>46.213420999999997</v>
      </c>
      <c r="N3441" s="4">
        <f ca="1">[1]!thsiFinD("ths_turnover_ratio_w_stock",$A3441,$A$1)</f>
        <v>4.0140454891206998</v>
      </c>
      <c r="O3441" s="4">
        <f ca="1">[1]!thsiFinD("ths_relative_chg_ratio_w_stock",$A3441,$A$1,104,100)</f>
        <v>-4.0425777942834999</v>
      </c>
      <c r="P3441" s="4"/>
    </row>
    <row r="3442" spans="1:16" x14ac:dyDescent="0.25">
      <c r="A3442" s="2" t="s">
        <v>6893</v>
      </c>
      <c r="B3442" s="2" t="s">
        <v>6894</v>
      </c>
      <c r="C3442" s="4">
        <f ca="1">[1]!thsiFinD("ths_vol_ratio_stock",$A3442,$A$1,7,100)</f>
        <v>1.2043807162956</v>
      </c>
      <c r="D3442" s="4">
        <f ca="1">[1]!thsiFinD("ths_cr_stock",$A3442,$A$1,7,100,100)</f>
        <v>89.473684210526002</v>
      </c>
      <c r="E3442" s="4">
        <f ca="1">[1]!thsiFinD("ths_mfi_stock",$A3442,$A$1,7,100,100)</f>
        <v>49.477525058615001</v>
      </c>
      <c r="F3442" s="4">
        <f ca="1">[1]!thsiFinD("ths_expma_stock",$A3442,$A$1,7,100,100)</f>
        <v>10.343348974932001</v>
      </c>
      <c r="G3442" s="4">
        <f ca="1">[1]!thsiFinD("ths_rsi_stock",$A3442,$A$1,7,100,100)</f>
        <v>61.382511937799002</v>
      </c>
      <c r="H3442" s="4">
        <f ca="1">[1]!thsiFinD("ths_adtm_stock",$A3442,$A$1,7,3,100,100,100)</f>
        <v>0.34328358208955001</v>
      </c>
      <c r="I3442" s="4">
        <f ca="1">[1]!thsiFinD("ths_bbiboll_stock",$A3442,$A$1,7,3,100,100,100)</f>
        <v>10.321145833333</v>
      </c>
      <c r="J3442" s="4">
        <f ca="1">[1]!thsiFinD("ths_dptb_stock",$A3442,$A$1,7,104,100,100)</f>
        <v>0.71428571428570997</v>
      </c>
      <c r="K3442" s="4">
        <f ca="1">[1]!thsiFinD("ths_srmi_stock",$A3442,$A$1,7,100,100)</f>
        <v>2.8544243577545E-3</v>
      </c>
      <c r="L3442" s="4">
        <f ca="1">[1]!thsiFinD("ths_atr_stock",$A3442,$A$1,7,101,100,100)</f>
        <v>0.25714285714286</v>
      </c>
      <c r="M3442" s="4">
        <f ca="1">[1]!thsiFinD("ths_vol_w_stock",$A3442,$A$1)/1000000</f>
        <v>48.414487999999999</v>
      </c>
      <c r="N3442" s="4">
        <f ca="1">[1]!thsiFinD("ths_turnover_ratio_w_stock",$A3442,$A$1)</f>
        <v>2.2635775351517999</v>
      </c>
      <c r="O3442" s="4">
        <f ca="1">[1]!thsiFinD("ths_relative_chg_ratio_w_stock",$A3442,$A$1,104,100)</f>
        <v>2.9899087690905999</v>
      </c>
      <c r="P3442" s="4"/>
    </row>
    <row r="3443" spans="1:16" x14ac:dyDescent="0.25">
      <c r="A3443" s="2" t="s">
        <v>6895</v>
      </c>
      <c r="B3443" s="2" t="s">
        <v>6896</v>
      </c>
      <c r="C3443" s="4">
        <f ca="1">[1]!thsiFinD("ths_vol_ratio_stock",$A3443,$A$1,7,100)</f>
        <v>0.68606286243184</v>
      </c>
      <c r="D3443" s="4">
        <f ca="1">[1]!thsiFinD("ths_cr_stock",$A3443,$A$1,7,100,100)</f>
        <v>155</v>
      </c>
      <c r="E3443" s="4">
        <f ca="1">[1]!thsiFinD("ths_mfi_stock",$A3443,$A$1,7,100,100)</f>
        <v>72.315742812813994</v>
      </c>
      <c r="F3443" s="4">
        <f ca="1">[1]!thsiFinD("ths_expma_stock",$A3443,$A$1,7,100,100)</f>
        <v>4.311427319881</v>
      </c>
      <c r="G3443" s="4">
        <f ca="1">[1]!thsiFinD("ths_rsi_stock",$A3443,$A$1,7,100,100)</f>
        <v>64.204422326070997</v>
      </c>
      <c r="H3443" s="4">
        <f ca="1">[1]!thsiFinD("ths_adtm_stock",$A3443,$A$1,7,3,100,100,100)</f>
        <v>0.60869565217390997</v>
      </c>
      <c r="I3443" s="4">
        <f ca="1">[1]!thsiFinD("ths_bbiboll_stock",$A3443,$A$1,7,3,100,100,100)</f>
        <v>4.2712500000000002</v>
      </c>
      <c r="J3443" s="4">
        <f ca="1">[1]!thsiFinD("ths_dptb_stock",$A3443,$A$1,7,104,100,100)</f>
        <v>0.57142857142856995</v>
      </c>
      <c r="K3443" s="4">
        <f ca="1">[1]!thsiFinD("ths_srmi_stock",$A3443,$A$1,7,100,100)</f>
        <v>1.3729977116705001E-2</v>
      </c>
      <c r="L3443" s="4">
        <f ca="1">[1]!thsiFinD("ths_atr_stock",$A3443,$A$1,7,101,100,100)</f>
        <v>9.8571428571429004E-2</v>
      </c>
      <c r="M3443" s="4">
        <f ca="1">[1]!thsiFinD("ths_vol_w_stock",$A3443,$A$1)/1000000</f>
        <v>5.2961</v>
      </c>
      <c r="N3443" s="4">
        <f ca="1">[1]!thsiFinD("ths_turnover_ratio_w_stock",$A3443,$A$1)</f>
        <v>0.69624495315419999</v>
      </c>
      <c r="O3443" s="4">
        <f ca="1">[1]!thsiFinD("ths_relative_chg_ratio_w_stock",$A3443,$A$1,104,100)</f>
        <v>-0.58156790821708004</v>
      </c>
      <c r="P3443" s="4"/>
    </row>
    <row r="3444" spans="1:16" x14ac:dyDescent="0.25">
      <c r="A3444" s="2" t="s">
        <v>6897</v>
      </c>
      <c r="B3444" s="2" t="s">
        <v>6898</v>
      </c>
      <c r="C3444" s="4">
        <f ca="1">[1]!thsiFinD("ths_vol_ratio_stock",$A3444,$A$1,7,100)</f>
        <v>1.0181494992342</v>
      </c>
      <c r="D3444" s="4">
        <f ca="1">[1]!thsiFinD("ths_cr_stock",$A3444,$A$1,7,100,100)</f>
        <v>92.118226600984002</v>
      </c>
      <c r="E3444" s="4">
        <f ca="1">[1]!thsiFinD("ths_mfi_stock",$A3444,$A$1,7,100,100)</f>
        <v>43.591378395132999</v>
      </c>
      <c r="F3444" s="4">
        <f ca="1">[1]!thsiFinD("ths_expma_stock",$A3444,$A$1,7,100,100)</f>
        <v>10.272771321992</v>
      </c>
      <c r="G3444" s="4">
        <f ca="1">[1]!thsiFinD("ths_rsi_stock",$A3444,$A$1,7,100,100)</f>
        <v>56.070095229549999</v>
      </c>
      <c r="H3444" s="4">
        <f ca="1">[1]!thsiFinD("ths_adtm_stock",$A3444,$A$1,7,3,100,100,100)</f>
        <v>-0.19230769230770001</v>
      </c>
      <c r="I3444" s="4">
        <f ca="1">[1]!thsiFinD("ths_bbiboll_stock",$A3444,$A$1,7,3,100,100,100)</f>
        <v>10.245625</v>
      </c>
      <c r="J3444" s="4">
        <f ca="1">[1]!thsiFinD("ths_dptb_stock",$A3444,$A$1,7,104,100,100)</f>
        <v>0.57142857142856995</v>
      </c>
      <c r="K3444" s="4">
        <f ca="1">[1]!thsiFinD("ths_srmi_stock",$A3444,$A$1,7,100,100)</f>
        <v>-1.0526315789474E-2</v>
      </c>
      <c r="L3444" s="4">
        <f ca="1">[1]!thsiFinD("ths_atr_stock",$A3444,$A$1,7,101,100,100)</f>
        <v>0.18857142857143</v>
      </c>
      <c r="M3444" s="4">
        <f ca="1">[1]!thsiFinD("ths_vol_w_stock",$A3444,$A$1)/1000000</f>
        <v>7.90787</v>
      </c>
      <c r="N3444" s="4">
        <f ca="1">[1]!thsiFinD("ths_turnover_ratio_w_stock",$A3444,$A$1)</f>
        <v>0.51695229495735995</v>
      </c>
      <c r="O3444" s="4">
        <f ca="1">[1]!thsiFinD("ths_relative_chg_ratio_w_stock",$A3444,$A$1,104,100)</f>
        <v>-0.4498757634219</v>
      </c>
      <c r="P3444" s="4"/>
    </row>
    <row r="3445" spans="1:16" x14ac:dyDescent="0.25">
      <c r="A3445" s="2" t="s">
        <v>6899</v>
      </c>
      <c r="B3445" s="2" t="s">
        <v>6900</v>
      </c>
      <c r="C3445" s="4">
        <f ca="1">[1]!thsiFinD("ths_vol_ratio_stock",$A3445,$A$1,7,100)</f>
        <v>2.0077114415012001</v>
      </c>
      <c r="D3445" s="4">
        <f ca="1">[1]!thsiFinD("ths_cr_stock",$A3445,$A$1,7,100,100)</f>
        <v>126.92307692308</v>
      </c>
      <c r="E3445" s="4">
        <f ca="1">[1]!thsiFinD("ths_mfi_stock",$A3445,$A$1,7,100,100)</f>
        <v>61.066391139239002</v>
      </c>
      <c r="F3445" s="4">
        <f ca="1">[1]!thsiFinD("ths_expma_stock",$A3445,$A$1,7,100,100)</f>
        <v>4.5632135170692001</v>
      </c>
      <c r="G3445" s="4">
        <f ca="1">[1]!thsiFinD("ths_rsi_stock",$A3445,$A$1,7,100,100)</f>
        <v>60.252206565237003</v>
      </c>
      <c r="H3445" s="4">
        <f ca="1">[1]!thsiFinD("ths_adtm_stock",$A3445,$A$1,7,3,100,100,100)</f>
        <v>0.56521739130435</v>
      </c>
      <c r="I3445" s="4">
        <f ca="1">[1]!thsiFinD("ths_bbiboll_stock",$A3445,$A$1,7,3,100,100,100)</f>
        <v>4.5894791666666999</v>
      </c>
      <c r="J3445" s="4">
        <f ca="1">[1]!thsiFinD("ths_dptb_stock",$A3445,$A$1,7,104,100,100)</f>
        <v>0.42857142857142999</v>
      </c>
      <c r="K3445" s="4">
        <f ca="1">[1]!thsiFinD("ths_srmi_stock",$A3445,$A$1,7,100,100)</f>
        <v>1.2903225806452E-2</v>
      </c>
      <c r="L3445" s="4">
        <f ca="1">[1]!thsiFinD("ths_atr_stock",$A3445,$A$1,7,101,100,100)</f>
        <v>8.4285714285714006E-2</v>
      </c>
      <c r="M3445" s="4">
        <f ca="1">[1]!thsiFinD("ths_vol_w_stock",$A3445,$A$1)/1000000</f>
        <v>30.707259000000001</v>
      </c>
      <c r="N3445" s="4">
        <f ca="1">[1]!thsiFinD("ths_turnover_ratio_w_stock",$A3445,$A$1)</f>
        <v>1.1985092489502001</v>
      </c>
      <c r="O3445" s="4">
        <f ca="1">[1]!thsiFinD("ths_relative_chg_ratio_w_stock",$A3445,$A$1,104,100)</f>
        <v>1.6204268045924</v>
      </c>
      <c r="P3445" s="4"/>
    </row>
    <row r="3446" spans="1:16" x14ac:dyDescent="0.25">
      <c r="A3446" s="2" t="s">
        <v>6901</v>
      </c>
      <c r="B3446" s="2" t="s">
        <v>6902</v>
      </c>
      <c r="C3446" s="4">
        <f ca="1">[1]!thsiFinD("ths_vol_ratio_stock",$A3446,$A$1,7,100)</f>
        <v>0.96393386734566999</v>
      </c>
      <c r="D3446" s="4">
        <f ca="1">[1]!thsiFinD("ths_cr_stock",$A3446,$A$1,7,100,100)</f>
        <v>105.95238095238</v>
      </c>
      <c r="E3446" s="4">
        <f ca="1">[1]!thsiFinD("ths_mfi_stock",$A3446,$A$1,7,100,100)</f>
        <v>46.707604446112001</v>
      </c>
      <c r="F3446" s="4">
        <f ca="1">[1]!thsiFinD("ths_expma_stock",$A3446,$A$1,7,100,100)</f>
        <v>16.539277515702</v>
      </c>
      <c r="G3446" s="4">
        <f ca="1">[1]!thsiFinD("ths_rsi_stock",$A3446,$A$1,7,100,100)</f>
        <v>35.177930754435003</v>
      </c>
      <c r="H3446" s="4">
        <f ca="1">[1]!thsiFinD("ths_adtm_stock",$A3446,$A$1,7,3,100,100,100)</f>
        <v>0.58750000000000002</v>
      </c>
      <c r="I3446" s="4">
        <f ca="1">[1]!thsiFinD("ths_bbiboll_stock",$A3446,$A$1,7,3,100,100,100)</f>
        <v>16.663333333333</v>
      </c>
      <c r="J3446" s="4">
        <f ca="1">[1]!thsiFinD("ths_dptb_stock",$A3446,$A$1,7,104,100,100)</f>
        <v>0.42857142857142999</v>
      </c>
      <c r="K3446" s="4">
        <f ca="1">[1]!thsiFinD("ths_srmi_stock",$A3446,$A$1,7,100,100)</f>
        <v>-6.0496067755596997E-3</v>
      </c>
      <c r="L3446" s="4">
        <f ca="1">[1]!thsiFinD("ths_atr_stock",$A3446,$A$1,7,101,100,100)</f>
        <v>0.25</v>
      </c>
      <c r="M3446" s="4">
        <f ca="1">[1]!thsiFinD("ths_vol_w_stock",$A3446,$A$1)/1000000</f>
        <v>16.450139</v>
      </c>
      <c r="N3446" s="4">
        <f ca="1">[1]!thsiFinD("ths_turnover_ratio_w_stock",$A3446,$A$1)</f>
        <v>0.52177542605963001</v>
      </c>
      <c r="O3446" s="4">
        <f ca="1">[1]!thsiFinD("ths_relative_chg_ratio_w_stock",$A3446,$A$1,104,100)</f>
        <v>-1.0783329346349</v>
      </c>
      <c r="P3446" s="4"/>
    </row>
    <row r="3447" spans="1:16" x14ac:dyDescent="0.25">
      <c r="A3447" s="2" t="s">
        <v>6903</v>
      </c>
      <c r="B3447" s="2" t="s">
        <v>6904</v>
      </c>
      <c r="C3447" s="4">
        <f ca="1">[1]!thsiFinD("ths_vol_ratio_stock",$A3447,$A$1,7,100)</f>
        <v>1.2487038849925001</v>
      </c>
      <c r="D3447" s="4">
        <f ca="1">[1]!thsiFinD("ths_cr_stock",$A3447,$A$1,7,100,100)</f>
        <v>64.912280701754</v>
      </c>
      <c r="E3447" s="4">
        <f ca="1">[1]!thsiFinD("ths_mfi_stock",$A3447,$A$1,7,100,100)</f>
        <v>43.552512194050998</v>
      </c>
      <c r="F3447" s="4">
        <f ca="1">[1]!thsiFinD("ths_expma_stock",$A3447,$A$1,7,100,100)</f>
        <v>8.7982826650312003</v>
      </c>
      <c r="G3447" s="4">
        <f ca="1">[1]!thsiFinD("ths_rsi_stock",$A3447,$A$1,7,100,100)</f>
        <v>51.533387451247002</v>
      </c>
      <c r="H3447" s="4">
        <f ca="1">[1]!thsiFinD("ths_adtm_stock",$A3447,$A$1,7,3,100,100,100)</f>
        <v>0.26086956521739002</v>
      </c>
      <c r="I3447" s="4">
        <f ca="1">[1]!thsiFinD("ths_bbiboll_stock",$A3447,$A$1,7,3,100,100,100)</f>
        <v>8.7751041666667007</v>
      </c>
      <c r="J3447" s="4">
        <f ca="1">[1]!thsiFinD("ths_dptb_stock",$A3447,$A$1,7,104,100,100)</f>
        <v>0.71428571428570997</v>
      </c>
      <c r="K3447" s="4">
        <f ca="1">[1]!thsiFinD("ths_srmi_stock",$A3447,$A$1,7,100,100)</f>
        <v>-1.6741071428571001E-2</v>
      </c>
      <c r="L3447" s="4">
        <f ca="1">[1]!thsiFinD("ths_atr_stock",$A3447,$A$1,7,101,100,100)</f>
        <v>0.13857142857143001</v>
      </c>
      <c r="M3447" s="4">
        <f ca="1">[1]!thsiFinD("ths_vol_w_stock",$A3447,$A$1)/1000000</f>
        <v>9.1760649999999995</v>
      </c>
      <c r="N3447" s="4">
        <f ca="1">[1]!thsiFinD("ths_turnover_ratio_w_stock",$A3447,$A$1)</f>
        <v>1.2349058191805999</v>
      </c>
      <c r="O3447" s="4">
        <f ca="1">[1]!thsiFinD("ths_relative_chg_ratio_w_stock",$A3447,$A$1,104,100)</f>
        <v>-0.12572612038219999</v>
      </c>
      <c r="P3447" s="4"/>
    </row>
    <row r="3448" spans="1:16" x14ac:dyDescent="0.25">
      <c r="A3448" s="2" t="s">
        <v>6905</v>
      </c>
      <c r="B3448" s="2" t="s">
        <v>6906</v>
      </c>
      <c r="C3448" s="4">
        <f ca="1">[1]!thsiFinD("ths_vol_ratio_stock",$A3448,$A$1,7,100)</f>
        <v>1.3342918137116999</v>
      </c>
      <c r="D3448" s="4">
        <f ca="1">[1]!thsiFinD("ths_cr_stock",$A3448,$A$1,7,100,100)</f>
        <v>240.67796610170001</v>
      </c>
      <c r="E3448" s="4">
        <f ca="1">[1]!thsiFinD("ths_mfi_stock",$A3448,$A$1,7,100,100)</f>
        <v>75.762979638364001</v>
      </c>
      <c r="F3448" s="4">
        <f ca="1">[1]!thsiFinD("ths_expma_stock",$A3448,$A$1,7,100,100)</f>
        <v>1.4667657100144</v>
      </c>
      <c r="G3448" s="4">
        <f ca="1">[1]!thsiFinD("ths_rsi_stock",$A3448,$A$1,7,100,100)</f>
        <v>61.036916736762002</v>
      </c>
      <c r="H3448" s="4">
        <f ca="1">[1]!thsiFinD("ths_adtm_stock",$A3448,$A$1,7,3,100,100,100)</f>
        <v>1</v>
      </c>
      <c r="I3448" s="4">
        <f ca="1">[1]!thsiFinD("ths_bbiboll_stock",$A3448,$A$1,7,3,100,100,100)</f>
        <v>1.4298958333333001</v>
      </c>
      <c r="J3448" s="4">
        <f ca="1">[1]!thsiFinD("ths_dptb_stock",$A3448,$A$1,7,104,100,100)</f>
        <v>0.28571428571428997</v>
      </c>
      <c r="K3448" s="4">
        <f ca="1">[1]!thsiFinD("ths_srmi_stock",$A3448,$A$1,7,100,100)</f>
        <v>0.1</v>
      </c>
      <c r="L3448" s="4">
        <f ca="1">[1]!thsiFinD("ths_atr_stock",$A3448,$A$1,7,101,100,100)</f>
        <v>0.10142857142856999</v>
      </c>
      <c r="M3448" s="4">
        <f ca="1">[1]!thsiFinD("ths_vol_w_stock",$A3448,$A$1)/1000000</f>
        <v>82.824237999999994</v>
      </c>
      <c r="N3448" s="4">
        <f ca="1">[1]!thsiFinD("ths_turnover_ratio_w_stock",$A3448,$A$1)</f>
        <v>3.5302931309508998</v>
      </c>
      <c r="O3448" s="4">
        <f ca="1">[1]!thsiFinD("ths_relative_chg_ratio_w_stock",$A3448,$A$1,104,100)</f>
        <v>-7.1855555425799</v>
      </c>
      <c r="P3448" s="4"/>
    </row>
    <row r="3449" spans="1:16" x14ac:dyDescent="0.25">
      <c r="A3449" s="2" t="s">
        <v>6907</v>
      </c>
      <c r="B3449" s="2" t="s">
        <v>6908</v>
      </c>
      <c r="C3449" s="4">
        <f ca="1">[1]!thsiFinD("ths_vol_ratio_stock",$A3449,$A$1,7,100)</f>
        <v>0.86496526525039996</v>
      </c>
      <c r="D3449" s="4">
        <f ca="1">[1]!thsiFinD("ths_cr_stock",$A3449,$A$1,7,100,100)</f>
        <v>128.88888888888999</v>
      </c>
      <c r="E3449" s="4">
        <f ca="1">[1]!thsiFinD("ths_mfi_stock",$A3449,$A$1,7,100,100)</f>
        <v>63.372169697851</v>
      </c>
      <c r="F3449" s="4">
        <f ca="1">[1]!thsiFinD("ths_expma_stock",$A3449,$A$1,7,100,100)</f>
        <v>3.7931411716031</v>
      </c>
      <c r="G3449" s="4">
        <f ca="1">[1]!thsiFinD("ths_rsi_stock",$A3449,$A$1,7,100,100)</f>
        <v>64.289507535254003</v>
      </c>
      <c r="H3449" s="4">
        <f ca="1">[1]!thsiFinD("ths_adtm_stock",$A3449,$A$1,7,3,100,100,100)</f>
        <v>0.64102564102563997</v>
      </c>
      <c r="I3449" s="4">
        <f ca="1">[1]!thsiFinD("ths_bbiboll_stock",$A3449,$A$1,7,3,100,100,100)</f>
        <v>3.6930208333332999</v>
      </c>
      <c r="J3449" s="4">
        <f ca="1">[1]!thsiFinD("ths_dptb_stock",$A3449,$A$1,7,104,100,100)</f>
        <v>0.71428571428570997</v>
      </c>
      <c r="K3449" s="4">
        <f ca="1">[1]!thsiFinD("ths_srmi_stock",$A3449,$A$1,7,100,100)</f>
        <v>8.3544303797467995E-2</v>
      </c>
      <c r="L3449" s="4">
        <f ca="1">[1]!thsiFinD("ths_atr_stock",$A3449,$A$1,7,101,100,100)</f>
        <v>0.30714285714285999</v>
      </c>
      <c r="M3449" s="4">
        <f ca="1">[1]!thsiFinD("ths_vol_w_stock",$A3449,$A$1)/1000000</f>
        <v>148.237179</v>
      </c>
      <c r="N3449" s="4">
        <f ca="1">[1]!thsiFinD("ths_turnover_ratio_w_stock",$A3449,$A$1)</f>
        <v>7.2982820843388998</v>
      </c>
      <c r="O3449" s="4">
        <f ca="1">[1]!thsiFinD("ths_relative_chg_ratio_w_stock",$A3449,$A$1,104,100)</f>
        <v>4.9800759273994002</v>
      </c>
      <c r="P3449" s="4"/>
    </row>
    <row r="3450" spans="1:16" x14ac:dyDescent="0.25">
      <c r="A3450" s="2" t="s">
        <v>6909</v>
      </c>
      <c r="B3450" s="2" t="s">
        <v>6910</v>
      </c>
      <c r="C3450" s="4">
        <f ca="1">[1]!thsiFinD("ths_vol_ratio_stock",$A3450,$A$1,7,100)</f>
        <v>1.6095937112173999</v>
      </c>
      <c r="D3450" s="4">
        <f ca="1">[1]!thsiFinD("ths_cr_stock",$A3450,$A$1,7,100,100)</f>
        <v>43.704379562043997</v>
      </c>
      <c r="E3450" s="4">
        <f ca="1">[1]!thsiFinD("ths_mfi_stock",$A3450,$A$1,7,100,100)</f>
        <v>24.381160644304</v>
      </c>
      <c r="F3450" s="4">
        <f ca="1">[1]!thsiFinD("ths_expma_stock",$A3450,$A$1,7,100,100)</f>
        <v>31.434809058759999</v>
      </c>
      <c r="G3450" s="4">
        <f ca="1">[1]!thsiFinD("ths_rsi_stock",$A3450,$A$1,7,100,100)</f>
        <v>36.393267866195998</v>
      </c>
      <c r="H3450" s="4">
        <f ca="1">[1]!thsiFinD("ths_adtm_stock",$A3450,$A$1,7,3,100,100,100)</f>
        <v>-0.16883116883117</v>
      </c>
      <c r="I3450" s="4">
        <f ca="1">[1]!thsiFinD("ths_bbiboll_stock",$A3450,$A$1,7,3,100,100,100)</f>
        <v>31.713854166667002</v>
      </c>
      <c r="J3450" s="4">
        <f ca="1">[1]!thsiFinD("ths_dptb_stock",$A3450,$A$1,7,104,100,100)</f>
        <v>0.57142857142856995</v>
      </c>
      <c r="K3450" s="4">
        <f ca="1">[1]!thsiFinD("ths_srmi_stock",$A3450,$A$1,7,100,100)</f>
        <v>-5.6114669106434999E-2</v>
      </c>
      <c r="L3450" s="4">
        <f ca="1">[1]!thsiFinD("ths_atr_stock",$A3450,$A$1,7,101,100,100)</f>
        <v>0.75428571428571001</v>
      </c>
      <c r="M3450" s="4">
        <f ca="1">[1]!thsiFinD("ths_vol_w_stock",$A3450,$A$1)/1000000</f>
        <v>18.047319999999999</v>
      </c>
      <c r="N3450" s="4">
        <f ca="1">[1]!thsiFinD("ths_turnover_ratio_w_stock",$A3450,$A$1)</f>
        <v>1.4521389059148999</v>
      </c>
      <c r="O3450" s="4">
        <f ca="1">[1]!thsiFinD("ths_relative_chg_ratio_w_stock",$A3450,$A$1,104,100)</f>
        <v>-2.2550006705932999</v>
      </c>
      <c r="P3450" s="4"/>
    </row>
    <row r="3451" spans="1:16" x14ac:dyDescent="0.25">
      <c r="A3451" s="2" t="s">
        <v>6911</v>
      </c>
      <c r="B3451" s="2" t="s">
        <v>6912</v>
      </c>
      <c r="C3451" s="4">
        <f ca="1">[1]!thsiFinD("ths_vol_ratio_stock",$A3451,$A$1,7,100)</f>
        <v>0.52107625928684997</v>
      </c>
      <c r="D3451" s="4">
        <f ca="1">[1]!thsiFinD("ths_cr_stock",$A3451,$A$1,7,100,100)</f>
        <v>67.398119122257</v>
      </c>
      <c r="E3451" s="4">
        <f ca="1">[1]!thsiFinD("ths_mfi_stock",$A3451,$A$1,7,100,100)</f>
        <v>34.289044288951999</v>
      </c>
      <c r="F3451" s="4">
        <f ca="1">[1]!thsiFinD("ths_expma_stock",$A3451,$A$1,7,100,100)</f>
        <v>7.2078179658773998</v>
      </c>
      <c r="G3451" s="4">
        <f ca="1">[1]!thsiFinD("ths_rsi_stock",$A3451,$A$1,7,100,100)</f>
        <v>57.658026179141999</v>
      </c>
      <c r="H3451" s="4">
        <f ca="1">[1]!thsiFinD("ths_adtm_stock",$A3451,$A$1,7,3,100,100,100)</f>
        <v>0.62711864406780005</v>
      </c>
      <c r="I3451" s="4">
        <f ca="1">[1]!thsiFinD("ths_bbiboll_stock",$A3451,$A$1,7,3,100,100,100)</f>
        <v>7.1445833333333004</v>
      </c>
      <c r="J3451" s="4">
        <f ca="1">[1]!thsiFinD("ths_dptb_stock",$A3451,$A$1,7,104,100,100)</f>
        <v>0.57142857142856995</v>
      </c>
      <c r="K3451" s="4">
        <f ca="1">[1]!thsiFinD("ths_srmi_stock",$A3451,$A$1,7,100,100)</f>
        <v>-2.5537634408601999E-2</v>
      </c>
      <c r="L3451" s="4">
        <f ca="1">[1]!thsiFinD("ths_atr_stock",$A3451,$A$1,7,101,100,100)</f>
        <v>0.26</v>
      </c>
      <c r="M3451" s="4">
        <f ca="1">[1]!thsiFinD("ths_vol_w_stock",$A3451,$A$1)/1000000</f>
        <v>5.2278000000000002</v>
      </c>
      <c r="N3451" s="4">
        <f ca="1">[1]!thsiFinD("ths_turnover_ratio_w_stock",$A3451,$A$1)</f>
        <v>0.44832168272245998</v>
      </c>
      <c r="O3451" s="4">
        <f ca="1">[1]!thsiFinD("ths_relative_chg_ratio_w_stock",$A3451,$A$1,104,100)</f>
        <v>-7.6632233043248996E-2</v>
      </c>
      <c r="P3451" s="4"/>
    </row>
    <row r="3452" spans="1:16" x14ac:dyDescent="0.25">
      <c r="A3452" s="2" t="s">
        <v>6913</v>
      </c>
      <c r="B3452" s="2" t="s">
        <v>6914</v>
      </c>
      <c r="C3452" s="4">
        <f ca="1">[1]!thsiFinD("ths_vol_ratio_stock",$A3452,$A$1,7,100)</f>
        <v>1.8868845907514999</v>
      </c>
      <c r="D3452" s="4">
        <f ca="1">[1]!thsiFinD("ths_cr_stock",$A3452,$A$1,7,100,100)</f>
        <v>318.30985915493</v>
      </c>
      <c r="E3452" s="4">
        <f ca="1">[1]!thsiFinD("ths_mfi_stock",$A3452,$A$1,7,100,100)</f>
        <v>66.401555618689997</v>
      </c>
      <c r="F3452" s="4">
        <f ca="1">[1]!thsiFinD("ths_expma_stock",$A3452,$A$1,7,100,100)</f>
        <v>3.1627713654949998</v>
      </c>
      <c r="G3452" s="4">
        <f ca="1">[1]!thsiFinD("ths_rsi_stock",$A3452,$A$1,7,100,100)</f>
        <v>64.348564537902007</v>
      </c>
      <c r="H3452" s="4">
        <f ca="1">[1]!thsiFinD("ths_adtm_stock",$A3452,$A$1,7,3,100,100,100)</f>
        <v>0.91549295774647999</v>
      </c>
      <c r="I3452" s="4">
        <f ca="1">[1]!thsiFinD("ths_bbiboll_stock",$A3452,$A$1,7,3,100,100,100)</f>
        <v>3.1119791666666998</v>
      </c>
      <c r="J3452" s="4">
        <f ca="1">[1]!thsiFinD("ths_dptb_stock",$A3452,$A$1,7,104,100,100)</f>
        <v>0.28571428571428997</v>
      </c>
      <c r="K3452" s="4">
        <f ca="1">[1]!thsiFinD("ths_srmi_stock",$A3452,$A$1,7,100,100)</f>
        <v>8.8957055214723996E-2</v>
      </c>
      <c r="L3452" s="4">
        <f ca="1">[1]!thsiFinD("ths_atr_stock",$A3452,$A$1,7,101,100,100)</f>
        <v>0.15142857142857</v>
      </c>
      <c r="M3452" s="4">
        <f ca="1">[1]!thsiFinD("ths_vol_w_stock",$A3452,$A$1)/1000000</f>
        <v>50.741340000000001</v>
      </c>
      <c r="N3452" s="4">
        <f ca="1">[1]!thsiFinD("ths_turnover_ratio_w_stock",$A3452,$A$1)</f>
        <v>2.7508598497816998</v>
      </c>
      <c r="O3452" s="4">
        <f ca="1">[1]!thsiFinD("ths_relative_chg_ratio_w_stock",$A3452,$A$1,104,100)</f>
        <v>-4.4709044647575</v>
      </c>
      <c r="P3452" s="4"/>
    </row>
    <row r="3453" spans="1:16" x14ac:dyDescent="0.25">
      <c r="A3453" s="2" t="s">
        <v>6915</v>
      </c>
      <c r="B3453" s="2" t="s">
        <v>6916</v>
      </c>
      <c r="C3453" s="4">
        <f ca="1">[1]!thsiFinD("ths_vol_ratio_stock",$A3453,$A$1,7,100)</f>
        <v>2.7175696307021</v>
      </c>
      <c r="D3453" s="4">
        <f ca="1">[1]!thsiFinD("ths_cr_stock",$A3453,$A$1,7,100,100)</f>
        <v>-5160.8695652172</v>
      </c>
      <c r="E3453" s="4">
        <f ca="1">[1]!thsiFinD("ths_mfi_stock",$A3453,$A$1,7,100,100)</f>
        <v>92.835740234206</v>
      </c>
      <c r="F3453" s="4">
        <f ca="1">[1]!thsiFinD("ths_expma_stock",$A3453,$A$1,7,100,100)</f>
        <v>11.897149646693</v>
      </c>
      <c r="G3453" s="4">
        <f ca="1">[1]!thsiFinD("ths_rsi_stock",$A3453,$A$1,7,100,100)</f>
        <v>76.978611720697003</v>
      </c>
      <c r="H3453" s="4">
        <f ca="1">[1]!thsiFinD("ths_adtm_stock",$A3453,$A$1,7,3,100,100,100)</f>
        <v>0.98378378378377995</v>
      </c>
      <c r="I3453" s="4">
        <f ca="1">[1]!thsiFinD("ths_bbiboll_stock",$A3453,$A$1,7,3,100,100,100)</f>
        <v>11.676979166667</v>
      </c>
      <c r="J3453" s="4">
        <f ca="1">[1]!thsiFinD("ths_dptb_stock",$A3453,$A$1,7,104,100,100)</f>
        <v>0.28571428571428997</v>
      </c>
      <c r="K3453" s="4">
        <f ca="1">[1]!thsiFinD("ths_srmi_stock",$A3453,$A$1,7,100,100)</f>
        <v>0.18566037735849</v>
      </c>
      <c r="L3453" s="4">
        <f ca="1">[1]!thsiFinD("ths_atr_stock",$A3453,$A$1,7,101,100,100)</f>
        <v>0.63857142857143001</v>
      </c>
      <c r="M3453" s="4">
        <f ca="1">[1]!thsiFinD("ths_vol_w_stock",$A3453,$A$1)/1000000</f>
        <v>37.741463000000003</v>
      </c>
      <c r="N3453" s="4">
        <f ca="1">[1]!thsiFinD("ths_turnover_ratio_w_stock",$A3453,$A$1)</f>
        <v>16.628721181465</v>
      </c>
      <c r="O3453" s="4">
        <f ca="1">[1]!thsiFinD("ths_relative_chg_ratio_w_stock",$A3453,$A$1,104,100)</f>
        <v>7.7217833771002997</v>
      </c>
      <c r="P3453" s="4"/>
    </row>
    <row r="3454" spans="1:16" x14ac:dyDescent="0.25">
      <c r="A3454" s="2" t="s">
        <v>6917</v>
      </c>
      <c r="B3454" s="2" t="s">
        <v>6918</v>
      </c>
      <c r="C3454" s="4">
        <f ca="1">[1]!thsiFinD("ths_vol_ratio_stock",$A3454,$A$1,7,100)</f>
        <v>0.79987978826426998</v>
      </c>
      <c r="D3454" s="4">
        <f ca="1">[1]!thsiFinD("ths_cr_stock",$A3454,$A$1,7,100,100)</f>
        <v>72.555205047317997</v>
      </c>
      <c r="E3454" s="4">
        <f ca="1">[1]!thsiFinD("ths_mfi_stock",$A3454,$A$1,7,100,100)</f>
        <v>52.478934827964999</v>
      </c>
      <c r="F3454" s="4">
        <f ca="1">[1]!thsiFinD("ths_expma_stock",$A3454,$A$1,7,100,100)</f>
        <v>26.801534792748001</v>
      </c>
      <c r="G3454" s="4">
        <f ca="1">[1]!thsiFinD("ths_rsi_stock",$A3454,$A$1,7,100,100)</f>
        <v>42.431982942946</v>
      </c>
      <c r="H3454" s="4">
        <f ca="1">[1]!thsiFinD("ths_adtm_stock",$A3454,$A$1,7,3,100,100,100)</f>
        <v>0.35897435897435997</v>
      </c>
      <c r="I3454" s="4">
        <f ca="1">[1]!thsiFinD("ths_bbiboll_stock",$A3454,$A$1,7,3,100,100,100)</f>
        <v>26.850104166666998</v>
      </c>
      <c r="J3454" s="4">
        <f ca="1">[1]!thsiFinD("ths_dptb_stock",$A3454,$A$1,7,104,100,100)</f>
        <v>0.42857142857142999</v>
      </c>
      <c r="K3454" s="4">
        <f ca="1">[1]!thsiFinD("ths_srmi_stock",$A3454,$A$1,7,100,100)</f>
        <v>-2.7146001467352E-2</v>
      </c>
      <c r="L3454" s="4">
        <f ca="1">[1]!thsiFinD("ths_atr_stock",$A3454,$A$1,7,101,100,100)</f>
        <v>0.78142857142857003</v>
      </c>
      <c r="M3454" s="4">
        <f ca="1">[1]!thsiFinD("ths_vol_w_stock",$A3454,$A$1)/1000000</f>
        <v>6.8501200000000004</v>
      </c>
      <c r="N3454" s="4">
        <f ca="1">[1]!thsiFinD("ths_turnover_ratio_w_stock",$A3454,$A$1)</f>
        <v>1.0953011521094</v>
      </c>
      <c r="O3454" s="4">
        <f ca="1">[1]!thsiFinD("ths_relative_chg_ratio_w_stock",$A3454,$A$1,104,100)</f>
        <v>0.67531402263745</v>
      </c>
      <c r="P3454" s="4"/>
    </row>
    <row r="3455" spans="1:16" x14ac:dyDescent="0.25">
      <c r="A3455" s="2" t="s">
        <v>6919</v>
      </c>
      <c r="B3455" s="2" t="s">
        <v>6920</v>
      </c>
      <c r="C3455" s="4">
        <f ca="1">[1]!thsiFinD("ths_vol_ratio_stock",$A3455,$A$1,7,100)</f>
        <v>0.75284036460882997</v>
      </c>
      <c r="D3455" s="4">
        <f ca="1">[1]!thsiFinD("ths_cr_stock",$A3455,$A$1,7,100,100)</f>
        <v>80</v>
      </c>
      <c r="E3455" s="4">
        <f ca="1">[1]!thsiFinD("ths_mfi_stock",$A3455,$A$1,7,100,100)</f>
        <v>46.410259676739997</v>
      </c>
      <c r="F3455" s="4">
        <f ca="1">[1]!thsiFinD("ths_expma_stock",$A3455,$A$1,7,100,100)</f>
        <v>2.4027992758624999</v>
      </c>
      <c r="G3455" s="4">
        <f ca="1">[1]!thsiFinD("ths_rsi_stock",$A3455,$A$1,7,100,100)</f>
        <v>68.999280259776</v>
      </c>
      <c r="H3455" s="4">
        <f ca="1">[1]!thsiFinD("ths_adtm_stock",$A3455,$A$1,7,3,100,100,100)</f>
        <v>0.57142857142856995</v>
      </c>
      <c r="I3455" s="4">
        <f ca="1">[1]!thsiFinD("ths_bbiboll_stock",$A3455,$A$1,7,3,100,100,100)</f>
        <v>2.3757291666667002</v>
      </c>
      <c r="J3455" s="4">
        <f ca="1">[1]!thsiFinD("ths_dptb_stock",$A3455,$A$1,7,104,100,100)</f>
        <v>0.71428571428570997</v>
      </c>
      <c r="K3455" s="4">
        <f ca="1">[1]!thsiFinD("ths_srmi_stock",$A3455,$A$1,7,100,100)</f>
        <v>-4.0816326530613003E-3</v>
      </c>
      <c r="L3455" s="4">
        <f ca="1">[1]!thsiFinD("ths_atr_stock",$A3455,$A$1,7,101,100,100)</f>
        <v>5.7142857142857002E-2</v>
      </c>
      <c r="M3455" s="4">
        <f ca="1">[1]!thsiFinD("ths_vol_w_stock",$A3455,$A$1)/1000000</f>
        <v>31.4861</v>
      </c>
      <c r="N3455" s="4">
        <f ca="1">[1]!thsiFinD("ths_turnover_ratio_w_stock",$A3455,$A$1)</f>
        <v>1.2236217146784001</v>
      </c>
      <c r="O3455" s="4">
        <f ca="1">[1]!thsiFinD("ths_relative_chg_ratio_w_stock",$A3455,$A$1,104,100)</f>
        <v>1.3134092607326999</v>
      </c>
      <c r="P3455" s="4"/>
    </row>
    <row r="3456" spans="1:16" x14ac:dyDescent="0.25">
      <c r="A3456" s="2" t="s">
        <v>6921</v>
      </c>
      <c r="B3456" s="2" t="s">
        <v>6922</v>
      </c>
      <c r="C3456" s="4">
        <f ca="1">[1]!thsiFinD("ths_vol_ratio_stock",$A3456,$A$1,7,100)</f>
        <v>1.9897785307164</v>
      </c>
      <c r="D3456" s="4">
        <f ca="1">[1]!thsiFinD("ths_cr_stock",$A3456,$A$1,7,100,100)</f>
        <v>23.943661971830998</v>
      </c>
      <c r="E3456" s="4">
        <f ca="1">[1]!thsiFinD("ths_mfi_stock",$A3456,$A$1,7,100,100)</f>
        <v>0</v>
      </c>
      <c r="F3456" s="4">
        <f ca="1">[1]!thsiFinD("ths_expma_stock",$A3456,$A$1,7,100,100)</f>
        <v>7.2694366929985001</v>
      </c>
      <c r="G3456" s="4">
        <f ca="1">[1]!thsiFinD("ths_rsi_stock",$A3456,$A$1,7,100,100)</f>
        <v>32.800027487382998</v>
      </c>
      <c r="H3456" s="4">
        <f ca="1">[1]!thsiFinD("ths_adtm_stock",$A3456,$A$1,7,3,100,100,100)</f>
        <v>0</v>
      </c>
      <c r="I3456" s="4">
        <f ca="1">[1]!thsiFinD("ths_bbiboll_stock",$A3456,$A$1,7,3,100,100,100)</f>
        <v>7.2341666666666997</v>
      </c>
      <c r="J3456" s="4">
        <f ca="1">[1]!thsiFinD("ths_dptb_stock",$A3456,$A$1,7,104,100,100)</f>
        <v>0.14285714285713999</v>
      </c>
      <c r="K3456" s="4">
        <f ca="1">[1]!thsiFinD("ths_srmi_stock",$A3456,$A$1,7,100,100)</f>
        <v>-8.9356110381078005E-2</v>
      </c>
      <c r="L3456" s="4">
        <f ca="1">[1]!thsiFinD("ths_atr_stock",$A3456,$A$1,7,101,100,100)</f>
        <v>0.25142857142857</v>
      </c>
      <c r="M3456" s="4">
        <f ca="1">[1]!thsiFinD("ths_vol_w_stock",$A3456,$A$1)/1000000</f>
        <v>6.6761739999999996</v>
      </c>
      <c r="N3456" s="4">
        <f ca="1">[1]!thsiFinD("ths_turnover_ratio_w_stock",$A3456,$A$1)</f>
        <v>3.1046196056548001</v>
      </c>
      <c r="O3456" s="4">
        <f ca="1">[1]!thsiFinD("ths_relative_chg_ratio_w_stock",$A3456,$A$1,104,100)</f>
        <v>-5.4217505566188997</v>
      </c>
      <c r="P3456" s="4"/>
    </row>
    <row r="3457" spans="1:16" x14ac:dyDescent="0.25">
      <c r="A3457" s="2" t="s">
        <v>6923</v>
      </c>
      <c r="B3457" s="2" t="s">
        <v>6924</v>
      </c>
      <c r="C3457" s="4">
        <f ca="1">[1]!thsiFinD("ths_vol_ratio_stock",$A3457,$A$1,7,100)</f>
        <v>2.4858342235890998</v>
      </c>
      <c r="D3457" s="4">
        <f ca="1">[1]!thsiFinD("ths_cr_stock",$A3457,$A$1,7,100,100)</f>
        <v>303.08056872037997</v>
      </c>
      <c r="E3457" s="4">
        <f ca="1">[1]!thsiFinD("ths_mfi_stock",$A3457,$A$1,7,100,100)</f>
        <v>67.581972599248004</v>
      </c>
      <c r="F3457" s="4">
        <f ca="1">[1]!thsiFinD("ths_expma_stock",$A3457,$A$1,7,100,100)</f>
        <v>29.696229305667998</v>
      </c>
      <c r="G3457" s="4">
        <f ca="1">[1]!thsiFinD("ths_rsi_stock",$A3457,$A$1,7,100,100)</f>
        <v>75.254677182661993</v>
      </c>
      <c r="H3457" s="4">
        <f ca="1">[1]!thsiFinD("ths_adtm_stock",$A3457,$A$1,7,3,100,100,100)</f>
        <v>0.41176470588234998</v>
      </c>
      <c r="I3457" s="4">
        <f ca="1">[1]!thsiFinD("ths_bbiboll_stock",$A3457,$A$1,7,3,100,100,100)</f>
        <v>29.404791666666998</v>
      </c>
      <c r="J3457" s="4">
        <f ca="1">[1]!thsiFinD("ths_dptb_stock",$A3457,$A$1,7,104,100,100)</f>
        <v>0.71428571428570997</v>
      </c>
      <c r="K3457" s="4">
        <f ca="1">[1]!thsiFinD("ths_srmi_stock",$A3457,$A$1,7,100,100)</f>
        <v>0.05</v>
      </c>
      <c r="L3457" s="4">
        <f ca="1">[1]!thsiFinD("ths_atr_stock",$A3457,$A$1,7,101,100,100)</f>
        <v>0.86285714285713999</v>
      </c>
      <c r="M3457" s="4">
        <f ca="1">[1]!thsiFinD("ths_vol_w_stock",$A3457,$A$1)/1000000</f>
        <v>24.254852</v>
      </c>
      <c r="N3457" s="4">
        <f ca="1">[1]!thsiFinD("ths_turnover_ratio_w_stock",$A3457,$A$1)</f>
        <v>2.6535757937525002</v>
      </c>
      <c r="O3457" s="4">
        <f ca="1">[1]!thsiFinD("ths_relative_chg_ratio_w_stock",$A3457,$A$1,104,100)</f>
        <v>2.9800759273994002</v>
      </c>
      <c r="P3457" s="4"/>
    </row>
    <row r="3458" spans="1:16" x14ac:dyDescent="0.25">
      <c r="A3458" s="2" t="s">
        <v>6925</v>
      </c>
      <c r="B3458" s="2" t="s">
        <v>6926</v>
      </c>
      <c r="C3458" s="4">
        <f ca="1">[1]!thsiFinD("ths_vol_ratio_stock",$A3458,$A$1,7,100)</f>
        <v>0.81418480127292003</v>
      </c>
      <c r="D3458" s="4">
        <f ca="1">[1]!thsiFinD("ths_cr_stock",$A3458,$A$1,7,100,100)</f>
        <v>412</v>
      </c>
      <c r="E3458" s="4">
        <f ca="1">[1]!thsiFinD("ths_mfi_stock",$A3458,$A$1,7,100,100)</f>
        <v>77.552494609069001</v>
      </c>
      <c r="F3458" s="4">
        <f ca="1">[1]!thsiFinD("ths_expma_stock",$A3458,$A$1,7,100,100)</f>
        <v>8.0345160428424993</v>
      </c>
      <c r="G3458" s="4">
        <f ca="1">[1]!thsiFinD("ths_rsi_stock",$A3458,$A$1,7,100,100)</f>
        <v>77.394192463286998</v>
      </c>
      <c r="H3458" s="4">
        <f ca="1">[1]!thsiFinD("ths_adtm_stock",$A3458,$A$1,7,3,100,100,100)</f>
        <v>0.82795698924730998</v>
      </c>
      <c r="I3458" s="4">
        <f ca="1">[1]!thsiFinD("ths_bbiboll_stock",$A3458,$A$1,7,3,100,100,100)</f>
        <v>7.9347916666667002</v>
      </c>
      <c r="J3458" s="4">
        <f ca="1">[1]!thsiFinD("ths_dptb_stock",$A3458,$A$1,7,104,100,100)</f>
        <v>0.57142857142856995</v>
      </c>
      <c r="K3458" s="4">
        <f ca="1">[1]!thsiFinD("ths_srmi_stock",$A3458,$A$1,7,100,100)</f>
        <v>5.7317073170732001E-2</v>
      </c>
      <c r="L3458" s="4">
        <f ca="1">[1]!thsiFinD("ths_atr_stock",$A3458,$A$1,7,101,100,100)</f>
        <v>0.18285714285714</v>
      </c>
      <c r="M3458" s="4">
        <f ca="1">[1]!thsiFinD("ths_vol_w_stock",$A3458,$A$1)/1000000</f>
        <v>19.967571</v>
      </c>
      <c r="N3458" s="4">
        <f ca="1">[1]!thsiFinD("ths_turnover_ratio_w_stock",$A3458,$A$1)</f>
        <v>0.98151454834868002</v>
      </c>
      <c r="O3458" s="4">
        <f ca="1">[1]!thsiFinD("ths_relative_chg_ratio_w_stock",$A3458,$A$1,104,100)</f>
        <v>0.63196426894287006</v>
      </c>
      <c r="P3458" s="4"/>
    </row>
    <row r="3459" spans="1:16" x14ac:dyDescent="0.25">
      <c r="A3459" s="2" t="s">
        <v>6927</v>
      </c>
      <c r="B3459" s="2" t="s">
        <v>6928</v>
      </c>
      <c r="C3459" s="4">
        <f ca="1">[1]!thsiFinD("ths_vol_ratio_stock",$A3459,$A$1,7,100)</f>
        <v>1.2889118664278001</v>
      </c>
      <c r="D3459" s="4">
        <f ca="1">[1]!thsiFinD("ths_cr_stock",$A3459,$A$1,7,100,100)</f>
        <v>86.554621848739998</v>
      </c>
      <c r="E3459" s="4">
        <f ca="1">[1]!thsiFinD("ths_mfi_stock",$A3459,$A$1,7,100,100)</f>
        <v>31.763999386777002</v>
      </c>
      <c r="F3459" s="4">
        <f ca="1">[1]!thsiFinD("ths_expma_stock",$A3459,$A$1,7,100,100)</f>
        <v>11.287829048167</v>
      </c>
      <c r="G3459" s="4">
        <f ca="1">[1]!thsiFinD("ths_rsi_stock",$A3459,$A$1,7,100,100)</f>
        <v>46.423522284885998</v>
      </c>
      <c r="H3459" s="4">
        <f ca="1">[1]!thsiFinD("ths_adtm_stock",$A3459,$A$1,7,3,100,100,100)</f>
        <v>0.14000000000000001</v>
      </c>
      <c r="I3459" s="4">
        <f ca="1">[1]!thsiFinD("ths_bbiboll_stock",$A3459,$A$1,7,3,100,100,100)</f>
        <v>11.330729166667</v>
      </c>
      <c r="J3459" s="4">
        <f ca="1">[1]!thsiFinD("ths_dptb_stock",$A3459,$A$1,7,104,100,100)</f>
        <v>0.57142857142856995</v>
      </c>
      <c r="K3459" s="4">
        <f ca="1">[1]!thsiFinD("ths_srmi_stock",$A3459,$A$1,7,100,100)</f>
        <v>-5.2724077328647001E-3</v>
      </c>
      <c r="L3459" s="4">
        <f ca="1">[1]!thsiFinD("ths_atr_stock",$A3459,$A$1,7,101,100,100)</f>
        <v>0.22</v>
      </c>
      <c r="M3459" s="4">
        <f ca="1">[1]!thsiFinD("ths_vol_w_stock",$A3459,$A$1)/1000000</f>
        <v>4.7605469999999999</v>
      </c>
      <c r="N3459" s="4">
        <f ca="1">[1]!thsiFinD("ths_turnover_ratio_w_stock",$A3459,$A$1)</f>
        <v>1.4688569320105</v>
      </c>
      <c r="O3459" s="4">
        <f ca="1">[1]!thsiFinD("ths_relative_chg_ratio_w_stock",$A3459,$A$1,104,100)</f>
        <v>0.44816734918624002</v>
      </c>
      <c r="P3459" s="4"/>
    </row>
    <row r="3460" spans="1:16" x14ac:dyDescent="0.25">
      <c r="A3460" s="2" t="s">
        <v>6929</v>
      </c>
      <c r="B3460" s="2" t="s">
        <v>6930</v>
      </c>
      <c r="C3460" s="4">
        <f ca="1">[1]!thsiFinD("ths_vol_ratio_stock",$A3460,$A$1,7,100)</f>
        <v>1.5480935515748</v>
      </c>
      <c r="D3460" s="4">
        <f ca="1">[1]!thsiFinD("ths_cr_stock",$A3460,$A$1,7,100,100)</f>
        <v>112.5</v>
      </c>
      <c r="E3460" s="4">
        <f ca="1">[1]!thsiFinD("ths_mfi_stock",$A3460,$A$1,7,100,100)</f>
        <v>62.451830983230998</v>
      </c>
      <c r="F3460" s="4">
        <f ca="1">[1]!thsiFinD("ths_expma_stock",$A3460,$A$1,7,100,100)</f>
        <v>7.6920446039475996</v>
      </c>
      <c r="G3460" s="4">
        <f ca="1">[1]!thsiFinD("ths_rsi_stock",$A3460,$A$1,7,100,100)</f>
        <v>59.359196408499002</v>
      </c>
      <c r="H3460" s="4">
        <f ca="1">[1]!thsiFinD("ths_adtm_stock",$A3460,$A$1,7,3,100,100,100)</f>
        <v>0.27272727272726999</v>
      </c>
      <c r="I3460" s="4">
        <f ca="1">[1]!thsiFinD("ths_bbiboll_stock",$A3460,$A$1,7,3,100,100,100)</f>
        <v>7.69625</v>
      </c>
      <c r="J3460" s="4">
        <f ca="1">[1]!thsiFinD("ths_dptb_stock",$A3460,$A$1,7,104,100,100)</f>
        <v>0.28571428571428997</v>
      </c>
      <c r="K3460" s="4">
        <f ca="1">[1]!thsiFinD("ths_srmi_stock",$A3460,$A$1,7,100,100)</f>
        <v>9.0090090090088996E-3</v>
      </c>
      <c r="L3460" s="4">
        <f ca="1">[1]!thsiFinD("ths_atr_stock",$A3460,$A$1,7,101,100,100)</f>
        <v>0.14571428571428999</v>
      </c>
      <c r="M3460" s="4">
        <f ca="1">[1]!thsiFinD("ths_vol_w_stock",$A3460,$A$1)/1000000</f>
        <v>18.944714999999999</v>
      </c>
      <c r="N3460" s="4">
        <f ca="1">[1]!thsiFinD("ths_turnover_ratio_w_stock",$A3460,$A$1)</f>
        <v>1.5611668913889001</v>
      </c>
      <c r="O3460" s="4">
        <f ca="1">[1]!thsiFinD("ths_relative_chg_ratio_w_stock",$A3460,$A$1,104,100)</f>
        <v>0.95052355886393003</v>
      </c>
      <c r="P3460" s="4"/>
    </row>
    <row r="3461" spans="1:16" x14ac:dyDescent="0.25">
      <c r="A3461" s="2" t="s">
        <v>6931</v>
      </c>
      <c r="B3461" s="2" t="s">
        <v>6932</v>
      </c>
      <c r="C3461" s="4">
        <f ca="1">[1]!thsiFinD("ths_vol_ratio_stock",$A3461,$A$1,7,100)</f>
        <v>1.3571207672265999</v>
      </c>
      <c r="D3461" s="4">
        <f ca="1">[1]!thsiFinD("ths_cr_stock",$A3461,$A$1,7,100,100)</f>
        <v>182.35294117647001</v>
      </c>
      <c r="E3461" s="4">
        <f ca="1">[1]!thsiFinD("ths_mfi_stock",$A3461,$A$1,7,100,100)</f>
        <v>58.819643788044999</v>
      </c>
      <c r="F3461" s="4">
        <f ca="1">[1]!thsiFinD("ths_expma_stock",$A3461,$A$1,7,100,100)</f>
        <v>3.4126501645284999</v>
      </c>
      <c r="G3461" s="4">
        <f ca="1">[1]!thsiFinD("ths_rsi_stock",$A3461,$A$1,7,100,100)</f>
        <v>76.113171455612004</v>
      </c>
      <c r="H3461" s="4">
        <f ca="1">[1]!thsiFinD("ths_adtm_stock",$A3461,$A$1,7,3,100,100,100)</f>
        <v>0.75</v>
      </c>
      <c r="I3461" s="4">
        <f ca="1">[1]!thsiFinD("ths_bbiboll_stock",$A3461,$A$1,7,3,100,100,100)</f>
        <v>3.3696874999999999</v>
      </c>
      <c r="J3461" s="4">
        <f ca="1">[1]!thsiFinD("ths_dptb_stock",$A3461,$A$1,7,104,100,100)</f>
        <v>0.57142857142856995</v>
      </c>
      <c r="K3461" s="4">
        <f ca="1">[1]!thsiFinD("ths_srmi_stock",$A3461,$A$1,7,100,100)</f>
        <v>3.4383954154728003E-2</v>
      </c>
      <c r="L3461" s="4">
        <f ca="1">[1]!thsiFinD("ths_atr_stock",$A3461,$A$1,7,101,100,100)</f>
        <v>7.0000000000000007E-2</v>
      </c>
      <c r="M3461" s="4">
        <f ca="1">[1]!thsiFinD("ths_vol_w_stock",$A3461,$A$1)/1000000</f>
        <v>15.646800000000001</v>
      </c>
      <c r="N3461" s="4">
        <f ca="1">[1]!thsiFinD("ths_turnover_ratio_w_stock",$A3461,$A$1)</f>
        <v>1.1846964422523001</v>
      </c>
      <c r="O3461" s="4">
        <f ca="1">[1]!thsiFinD("ths_relative_chg_ratio_w_stock",$A3461,$A$1,104,100)</f>
        <v>1.3960137310923</v>
      </c>
      <c r="P3461" s="4"/>
    </row>
    <row r="3462" spans="1:16" x14ac:dyDescent="0.25">
      <c r="A3462" s="2" t="s">
        <v>6933</v>
      </c>
      <c r="B3462" s="2" t="s">
        <v>6934</v>
      </c>
      <c r="C3462" s="4">
        <f ca="1">[1]!thsiFinD("ths_vol_ratio_stock",$A3462,$A$1,7,100)</f>
        <v>1.8956093158630001</v>
      </c>
      <c r="D3462" s="4">
        <f ca="1">[1]!thsiFinD("ths_cr_stock",$A3462,$A$1,7,100,100)</f>
        <v>53</v>
      </c>
      <c r="E3462" s="4">
        <f ca="1">[1]!thsiFinD("ths_mfi_stock",$A3462,$A$1,7,100,100)</f>
        <v>22.055903660093001</v>
      </c>
      <c r="F3462" s="4">
        <f ca="1">[1]!thsiFinD("ths_expma_stock",$A3462,$A$1,7,100,100)</f>
        <v>2.6602913001915001</v>
      </c>
      <c r="G3462" s="4">
        <f ca="1">[1]!thsiFinD("ths_rsi_stock",$A3462,$A$1,7,100,100)</f>
        <v>41.551282768874998</v>
      </c>
      <c r="H3462" s="4">
        <f ca="1">[1]!thsiFinD("ths_adtm_stock",$A3462,$A$1,7,3,100,100,100)</f>
        <v>-0.63636363636364002</v>
      </c>
      <c r="I3462" s="4">
        <f ca="1">[1]!thsiFinD("ths_bbiboll_stock",$A3462,$A$1,7,3,100,100,100)</f>
        <v>2.6619791666667001</v>
      </c>
      <c r="J3462" s="4">
        <f ca="1">[1]!thsiFinD("ths_dptb_stock",$A3462,$A$1,7,104,100,100)</f>
        <v>0.71428571428570997</v>
      </c>
      <c r="K3462" s="4">
        <f ca="1">[1]!thsiFinD("ths_srmi_stock",$A3462,$A$1,7,100,100)</f>
        <v>-2.2304832713755E-2</v>
      </c>
      <c r="L3462" s="4">
        <f ca="1">[1]!thsiFinD("ths_atr_stock",$A3462,$A$1,7,101,100,100)</f>
        <v>7.4285714285713997E-2</v>
      </c>
      <c r="M3462" s="4">
        <f ca="1">[1]!thsiFinD("ths_vol_w_stock",$A3462,$A$1)/1000000</f>
        <v>19.901993000000001</v>
      </c>
      <c r="N3462" s="4">
        <f ca="1">[1]!thsiFinD("ths_turnover_ratio_w_stock",$A3462,$A$1)</f>
        <v>0.48029686749076</v>
      </c>
      <c r="O3462" s="4">
        <f ca="1">[1]!thsiFinD("ths_relative_chg_ratio_w_stock",$A3462,$A$1,104,100)</f>
        <v>-1.8513847467579001</v>
      </c>
      <c r="P3462" s="4"/>
    </row>
    <row r="3463" spans="1:16" x14ac:dyDescent="0.25">
      <c r="A3463" s="2" t="s">
        <v>6935</v>
      </c>
      <c r="B3463" s="2" t="s">
        <v>6936</v>
      </c>
      <c r="C3463" s="4">
        <f ca="1">[1]!thsiFinD("ths_vol_ratio_stock",$A3463,$A$1,7,100)</f>
        <v>0.93267590903033004</v>
      </c>
      <c r="D3463" s="4">
        <f ca="1">[1]!thsiFinD("ths_cr_stock",$A3463,$A$1,7,100,100)</f>
        <v>86.648501362397994</v>
      </c>
      <c r="E3463" s="4">
        <f ca="1">[1]!thsiFinD("ths_mfi_stock",$A3463,$A$1,7,100,100)</f>
        <v>28.207136959509999</v>
      </c>
      <c r="F3463" s="4">
        <f ca="1">[1]!thsiFinD("ths_expma_stock",$A3463,$A$1,7,100,100)</f>
        <v>39.876788489421003</v>
      </c>
      <c r="G3463" s="4">
        <f ca="1">[1]!thsiFinD("ths_rsi_stock",$A3463,$A$1,7,100,100)</f>
        <v>64.110492976089006</v>
      </c>
      <c r="H3463" s="4">
        <f ca="1">[1]!thsiFinD("ths_adtm_stock",$A3463,$A$1,7,3,100,100,100)</f>
        <v>0.38248847926266999</v>
      </c>
      <c r="I3463" s="4">
        <f ca="1">[1]!thsiFinD("ths_bbiboll_stock",$A3463,$A$1,7,3,100,100,100)</f>
        <v>39.505729166667003</v>
      </c>
      <c r="J3463" s="4">
        <f ca="1">[1]!thsiFinD("ths_dptb_stock",$A3463,$A$1,7,104,100,100)</f>
        <v>0.85714285714285998</v>
      </c>
      <c r="K3463" s="4">
        <f ca="1">[1]!thsiFinD("ths_srmi_stock",$A3463,$A$1,7,100,100)</f>
        <v>-1.5923566878980999E-2</v>
      </c>
      <c r="L3463" s="4">
        <f ca="1">[1]!thsiFinD("ths_atr_stock",$A3463,$A$1,7,101,100,100)</f>
        <v>0.97857142857142998</v>
      </c>
      <c r="M3463" s="4">
        <f ca="1">[1]!thsiFinD("ths_vol_w_stock",$A3463,$A$1)/1000000</f>
        <v>11.198696</v>
      </c>
      <c r="N3463" s="4">
        <f ca="1">[1]!thsiFinD("ths_turnover_ratio_w_stock",$A3463,$A$1)</f>
        <v>0.40800618649332998</v>
      </c>
      <c r="O3463" s="4">
        <f ca="1">[1]!thsiFinD("ths_relative_chg_ratio_w_stock",$A3463,$A$1,104,100)</f>
        <v>-0.30344420543584</v>
      </c>
      <c r="P3463" s="4"/>
    </row>
    <row r="3464" spans="1:16" x14ac:dyDescent="0.25">
      <c r="A3464" s="2" t="s">
        <v>6937</v>
      </c>
      <c r="B3464" s="2" t="s">
        <v>6938</v>
      </c>
      <c r="C3464" s="4">
        <f ca="1">[1]!thsiFinD("ths_vol_ratio_stock",$A3464,$A$1,7,100)</f>
        <v>1.6267928678326999</v>
      </c>
      <c r="D3464" s="4">
        <f ca="1">[1]!thsiFinD("ths_cr_stock",$A3464,$A$1,7,100,100)</f>
        <v>70.711297071130005</v>
      </c>
      <c r="E3464" s="4">
        <f ca="1">[1]!thsiFinD("ths_mfi_stock",$A3464,$A$1,7,100,100)</f>
        <v>44.273317224766998</v>
      </c>
      <c r="F3464" s="4">
        <f ca="1">[1]!thsiFinD("ths_expma_stock",$A3464,$A$1,7,100,100)</f>
        <v>26.617346322481001</v>
      </c>
      <c r="G3464" s="4">
        <f ca="1">[1]!thsiFinD("ths_rsi_stock",$A3464,$A$1,7,100,100)</f>
        <v>49.280348375224001</v>
      </c>
      <c r="H3464" s="4">
        <f ca="1">[1]!thsiFinD("ths_adtm_stock",$A3464,$A$1,7,3,100,100,100)</f>
        <v>0.32187500000000002</v>
      </c>
      <c r="I3464" s="4">
        <f ca="1">[1]!thsiFinD("ths_bbiboll_stock",$A3464,$A$1,7,3,100,100,100)</f>
        <v>26.299895833333</v>
      </c>
      <c r="J3464" s="4">
        <f ca="1">[1]!thsiFinD("ths_dptb_stock",$A3464,$A$1,7,104,100,100)</f>
        <v>0.28571428571428997</v>
      </c>
      <c r="K3464" s="4">
        <f ca="1">[1]!thsiFinD("ths_srmi_stock",$A3464,$A$1,7,100,100)</f>
        <v>-3.7895511405444997E-2</v>
      </c>
      <c r="L3464" s="4">
        <f ca="1">[1]!thsiFinD("ths_atr_stock",$A3464,$A$1,7,101,100,100)</f>
        <v>1.1771428571428999</v>
      </c>
      <c r="M3464" s="4">
        <f ca="1">[1]!thsiFinD("ths_vol_w_stock",$A3464,$A$1)/1000000</f>
        <v>21.482012000000001</v>
      </c>
      <c r="N3464" s="4">
        <f ca="1">[1]!thsiFinD("ths_turnover_ratio_w_stock",$A3464,$A$1)</f>
        <v>2.7444211549200999</v>
      </c>
      <c r="O3464" s="4">
        <f ca="1">[1]!thsiFinD("ths_relative_chg_ratio_w_stock",$A3464,$A$1,104,100)</f>
        <v>-1.41265960041</v>
      </c>
      <c r="P3464" s="4"/>
    </row>
    <row r="3465" spans="1:16" x14ac:dyDescent="0.25">
      <c r="A3465" s="2" t="s">
        <v>6939</v>
      </c>
      <c r="B3465" s="2" t="s">
        <v>6940</v>
      </c>
      <c r="C3465" s="4">
        <f ca="1">[1]!thsiFinD("ths_vol_ratio_stock",$A3465,$A$1,7,100)</f>
        <v>1.6078932652500999</v>
      </c>
      <c r="D3465" s="4">
        <f ca="1">[1]!thsiFinD("ths_cr_stock",$A3465,$A$1,7,100,100)</f>
        <v>89.921259842520001</v>
      </c>
      <c r="E3465" s="4">
        <f ca="1">[1]!thsiFinD("ths_mfi_stock",$A3465,$A$1,7,100,100)</f>
        <v>54.743474384766003</v>
      </c>
      <c r="F3465" s="4">
        <f ca="1">[1]!thsiFinD("ths_expma_stock",$A3465,$A$1,7,100,100)</f>
        <v>65.251468266651003</v>
      </c>
      <c r="G3465" s="4">
        <f ca="1">[1]!thsiFinD("ths_rsi_stock",$A3465,$A$1,7,100,100)</f>
        <v>69.575672001186007</v>
      </c>
      <c r="H3465" s="4">
        <f ca="1">[1]!thsiFinD("ths_adtm_stock",$A3465,$A$1,7,3,100,100,100)</f>
        <v>8.1784386617099997E-2</v>
      </c>
      <c r="I3465" s="4">
        <f ca="1">[1]!thsiFinD("ths_bbiboll_stock",$A3465,$A$1,7,3,100,100,100)</f>
        <v>64.118125000000006</v>
      </c>
      <c r="J3465" s="4">
        <f ca="1">[1]!thsiFinD("ths_dptb_stock",$A3465,$A$1,7,104,100,100)</f>
        <v>0.85714285714285998</v>
      </c>
      <c r="K3465" s="4">
        <f ca="1">[1]!thsiFinD("ths_srmi_stock",$A3465,$A$1,7,100,100)</f>
        <v>1.3783903957314001E-2</v>
      </c>
      <c r="L3465" s="4">
        <f ca="1">[1]!thsiFinD("ths_atr_stock",$A3465,$A$1,7,101,100,100)</f>
        <v>2.3514285714285998</v>
      </c>
      <c r="M3465" s="4">
        <f ca="1">[1]!thsiFinD("ths_vol_w_stock",$A3465,$A$1)/1000000</f>
        <v>6.875712</v>
      </c>
      <c r="N3465" s="4">
        <f ca="1">[1]!thsiFinD("ths_turnover_ratio_w_stock",$A3465,$A$1)</f>
        <v>2.144371257485</v>
      </c>
      <c r="O3465" s="4">
        <f ca="1">[1]!thsiFinD("ths_relative_chg_ratio_w_stock",$A3465,$A$1,104,100)</f>
        <v>4.7238333898922003</v>
      </c>
      <c r="P3465" s="4"/>
    </row>
    <row r="3466" spans="1:16" x14ac:dyDescent="0.25">
      <c r="A3466" s="2" t="s">
        <v>6941</v>
      </c>
      <c r="B3466" s="2" t="s">
        <v>6942</v>
      </c>
      <c r="C3466" s="4">
        <f ca="1">[1]!thsiFinD("ths_vol_ratio_stock",$A3466,$A$1,7,100)</f>
        <v>0.73596952170948005</v>
      </c>
      <c r="D3466" s="4">
        <f ca="1">[1]!thsiFinD("ths_cr_stock",$A3466,$A$1,7,100,100)</f>
        <v>6.4858490566034996</v>
      </c>
      <c r="E3466" s="4">
        <f ca="1">[1]!thsiFinD("ths_mfi_stock",$A3466,$A$1,7,100,100)</f>
        <v>23.147684889617</v>
      </c>
      <c r="F3466" s="4">
        <f ca="1">[1]!thsiFinD("ths_expma_stock",$A3466,$A$1,7,100,100)</f>
        <v>20.593591313718001</v>
      </c>
      <c r="G3466" s="4">
        <f ca="1">[1]!thsiFinD("ths_rsi_stock",$A3466,$A$1,7,100,100)</f>
        <v>40.537695824441002</v>
      </c>
      <c r="H3466" s="4">
        <f ca="1">[1]!thsiFinD("ths_adtm_stock",$A3466,$A$1,7,3,100,100,100)</f>
        <v>-0.37226277372263</v>
      </c>
      <c r="I3466" s="4">
        <f ca="1">[1]!thsiFinD("ths_bbiboll_stock",$A3466,$A$1,7,3,100,100,100)</f>
        <v>20.708958333333001</v>
      </c>
      <c r="J3466" s="4">
        <f ca="1">[1]!thsiFinD("ths_dptb_stock",$A3466,$A$1,7,104,100,100)</f>
        <v>0.57142857142856995</v>
      </c>
      <c r="K3466" s="4">
        <f ca="1">[1]!thsiFinD("ths_srmi_stock",$A3466,$A$1,7,100,100)</f>
        <v>-7.1396089131422993E-2</v>
      </c>
      <c r="L3466" s="4">
        <f ca="1">[1]!thsiFinD("ths_atr_stock",$A3466,$A$1,7,101,100,100)</f>
        <v>0.54</v>
      </c>
      <c r="M3466" s="4">
        <f ca="1">[1]!thsiFinD("ths_vol_w_stock",$A3466,$A$1)/1000000</f>
        <v>4.3889370000000003</v>
      </c>
      <c r="N3466" s="4">
        <f ca="1">[1]!thsiFinD("ths_turnover_ratio_w_stock",$A3466,$A$1)</f>
        <v>0.6176126524551</v>
      </c>
      <c r="O3466" s="4">
        <f ca="1">[1]!thsiFinD("ths_relative_chg_ratio_w_stock",$A3466,$A$1,104,100)</f>
        <v>4.0056261715983997E-2</v>
      </c>
      <c r="P3466" s="4"/>
    </row>
    <row r="3467" spans="1:16" x14ac:dyDescent="0.25">
      <c r="A3467" s="2" t="s">
        <v>6943</v>
      </c>
      <c r="B3467" s="2" t="s">
        <v>6944</v>
      </c>
      <c r="C3467" s="4">
        <f ca="1">[1]!thsiFinD("ths_vol_ratio_stock",$A3467,$A$1,7,100)</f>
        <v>1.0091250304687001</v>
      </c>
      <c r="D3467" s="4">
        <f ca="1">[1]!thsiFinD("ths_cr_stock",$A3467,$A$1,7,100,100)</f>
        <v>115.09433962264001</v>
      </c>
      <c r="E3467" s="4">
        <f ca="1">[1]!thsiFinD("ths_mfi_stock",$A3467,$A$1,7,100,100)</f>
        <v>39.036128879910997</v>
      </c>
      <c r="F3467" s="4">
        <f ca="1">[1]!thsiFinD("ths_expma_stock",$A3467,$A$1,7,100,100)</f>
        <v>19.655257771643001</v>
      </c>
      <c r="G3467" s="4">
        <f ca="1">[1]!thsiFinD("ths_rsi_stock",$A3467,$A$1,7,100,100)</f>
        <v>62.062320092131998</v>
      </c>
      <c r="H3467" s="4">
        <f ca="1">[1]!thsiFinD("ths_adtm_stock",$A3467,$A$1,7,3,100,100,100)</f>
        <v>0.84496124031008002</v>
      </c>
      <c r="I3467" s="4">
        <f ca="1">[1]!thsiFinD("ths_bbiboll_stock",$A3467,$A$1,7,3,100,100,100)</f>
        <v>19.355208333333</v>
      </c>
      <c r="J3467" s="4">
        <f ca="1">[1]!thsiFinD("ths_dptb_stock",$A3467,$A$1,7,104,100,100)</f>
        <v>0.85714285714285998</v>
      </c>
      <c r="K3467" s="4">
        <f ca="1">[1]!thsiFinD("ths_srmi_stock",$A3467,$A$1,7,100,100)</f>
        <v>-2.5527736867943001E-2</v>
      </c>
      <c r="L3467" s="4">
        <f ca="1">[1]!thsiFinD("ths_atr_stock",$A3467,$A$1,7,101,100,100)</f>
        <v>0.76</v>
      </c>
      <c r="M3467" s="4">
        <f ca="1">[1]!thsiFinD("ths_vol_w_stock",$A3467,$A$1)/1000000</f>
        <v>44.615042000000003</v>
      </c>
      <c r="N3467" s="4">
        <f ca="1">[1]!thsiFinD("ths_turnover_ratio_w_stock",$A3467,$A$1)</f>
        <v>3.0377675696128001</v>
      </c>
      <c r="O3467" s="4">
        <f ca="1">[1]!thsiFinD("ths_relative_chg_ratio_w_stock",$A3467,$A$1,104,100)</f>
        <v>-1.7931779620412001</v>
      </c>
      <c r="P3467" s="4"/>
    </row>
    <row r="3468" spans="1:16" x14ac:dyDescent="0.25">
      <c r="A3468" s="2" t="s">
        <v>6945</v>
      </c>
      <c r="B3468" s="2" t="s">
        <v>6946</v>
      </c>
      <c r="C3468" s="4">
        <f ca="1">[1]!thsiFinD("ths_vol_ratio_stock",$A3468,$A$1,7,100)</f>
        <v>0</v>
      </c>
      <c r="D3468" s="4">
        <f ca="1">[1]!thsiFinD("ths_cr_stock",$A3468,$A$1,7,100,100)</f>
        <v>-74.118529632407999</v>
      </c>
      <c r="E3468" s="4">
        <f ca="1">[1]!thsiFinD("ths_mfi_stock",$A3468,$A$1,7,100,100)</f>
        <v>0</v>
      </c>
      <c r="F3468" s="4">
        <f ca="1">[1]!thsiFinD("ths_expma_stock",$A3468,$A$1,7,100,100)</f>
        <v>11.384924530417001</v>
      </c>
      <c r="G3468" s="4">
        <f ca="1">[1]!thsiFinD("ths_rsi_stock",$A3468,$A$1,7,100,100)</f>
        <v>6.5262816171378004</v>
      </c>
      <c r="H3468" s="4">
        <f ca="1">[1]!thsiFinD("ths_adtm_stock",$A3468,$A$1,7,3,100,100,100)</f>
        <v>1</v>
      </c>
      <c r="I3468" s="4">
        <f ca="1">[1]!thsiFinD("ths_bbiboll_stock",$A3468,$A$1,7,3,100,100,100)</f>
        <v>12.106666666667</v>
      </c>
      <c r="J3468" s="4">
        <f ca="1">[1]!thsiFinD("ths_dptb_stock",$A3468,$A$1,7,104,100,100)</f>
        <v>0.14285714285713999</v>
      </c>
      <c r="K3468" s="4">
        <f ca="1">[1]!thsiFinD("ths_srmi_stock",$A3468,$A$1,7,100,100)</f>
        <v>-0.29714285714285998</v>
      </c>
      <c r="L3468" s="4">
        <f ca="1">[1]!thsiFinD("ths_atr_stock",$A3468,$A$1,7,101,100,100)</f>
        <v>0.67</v>
      </c>
      <c r="M3468" s="4">
        <f ca="1">[1]!thsiFinD("ths_vol_w_stock",$A3468,$A$1)/1000000</f>
        <v>0</v>
      </c>
      <c r="N3468" s="4">
        <f ca="1">[1]!thsiFinD("ths_turnover_ratio_w_stock",$A3468,$A$1)</f>
        <v>0</v>
      </c>
      <c r="O3468" s="4">
        <f ca="1">[1]!thsiFinD("ths_relative_chg_ratio_w_stock",$A3468,$A$1,104,100)</f>
        <v>-0.35325740593397997</v>
      </c>
      <c r="P3468" s="4"/>
    </row>
    <row r="3469" spans="1:16" x14ac:dyDescent="0.25">
      <c r="A3469" s="2" t="s">
        <v>6947</v>
      </c>
      <c r="B3469" s="2" t="s">
        <v>6948</v>
      </c>
      <c r="C3469" s="4">
        <f ca="1">[1]!thsiFinD("ths_vol_ratio_stock",$A3469,$A$1,7,100)</f>
        <v>1.3182861378669</v>
      </c>
      <c r="D3469" s="4">
        <f ca="1">[1]!thsiFinD("ths_cr_stock",$A3469,$A$1,7,100,100)</f>
        <v>101.88679245282999</v>
      </c>
      <c r="E3469" s="4">
        <f ca="1">[1]!thsiFinD("ths_mfi_stock",$A3469,$A$1,7,100,100)</f>
        <v>57.892267270284002</v>
      </c>
      <c r="F3469" s="4">
        <f ca="1">[1]!thsiFinD("ths_expma_stock",$A3469,$A$1,7,100,100)</f>
        <v>8.7859859308998995</v>
      </c>
      <c r="G3469" s="4">
        <f ca="1">[1]!thsiFinD("ths_rsi_stock",$A3469,$A$1,7,100,100)</f>
        <v>62.574479573841003</v>
      </c>
      <c r="H3469" s="4">
        <f ca="1">[1]!thsiFinD("ths_adtm_stock",$A3469,$A$1,7,3,100,100,100)</f>
        <v>0.61052631578947003</v>
      </c>
      <c r="I3469" s="4">
        <f ca="1">[1]!thsiFinD("ths_bbiboll_stock",$A3469,$A$1,7,3,100,100,100)</f>
        <v>8.7084375000000005</v>
      </c>
      <c r="J3469" s="4">
        <f ca="1">[1]!thsiFinD("ths_dptb_stock",$A3469,$A$1,7,104,100,100)</f>
        <v>0.57142857142856995</v>
      </c>
      <c r="K3469" s="4">
        <f ca="1">[1]!thsiFinD("ths_srmi_stock",$A3469,$A$1,7,100,100)</f>
        <v>1.1098779134295E-2</v>
      </c>
      <c r="L3469" s="4">
        <f ca="1">[1]!thsiFinD("ths_atr_stock",$A3469,$A$1,7,101,100,100)</f>
        <v>0.31285714285714</v>
      </c>
      <c r="M3469" s="4">
        <f ca="1">[1]!thsiFinD("ths_vol_w_stock",$A3469,$A$1)/1000000</f>
        <v>3.5322010000000001</v>
      </c>
      <c r="N3469" s="4">
        <f ca="1">[1]!thsiFinD("ths_turnover_ratio_w_stock",$A3469,$A$1)</f>
        <v>2.6409532311703998</v>
      </c>
      <c r="O3469" s="4">
        <f ca="1">[1]!thsiFinD("ths_relative_chg_ratio_w_stock",$A3469,$A$1,104,100)</f>
        <v>1.5698195171428999</v>
      </c>
      <c r="P3469" s="4"/>
    </row>
    <row r="3470" spans="1:16" x14ac:dyDescent="0.25">
      <c r="A3470" s="2" t="s">
        <v>6949</v>
      </c>
      <c r="B3470" s="2" t="s">
        <v>6950</v>
      </c>
      <c r="C3470" s="4">
        <f ca="1">[1]!thsiFinD("ths_vol_ratio_stock",$A3470,$A$1,7,100)</f>
        <v>0.94829356714679003</v>
      </c>
      <c r="D3470" s="4">
        <f ca="1">[1]!thsiFinD("ths_cr_stock",$A3470,$A$1,7,100,100)</f>
        <v>140.77253218883999</v>
      </c>
      <c r="E3470" s="4">
        <f ca="1">[1]!thsiFinD("ths_mfi_stock",$A3470,$A$1,7,100,100)</f>
        <v>57.541136133801999</v>
      </c>
      <c r="F3470" s="4">
        <f ca="1">[1]!thsiFinD("ths_expma_stock",$A3470,$A$1,7,100,100)</f>
        <v>6.8326125294133</v>
      </c>
      <c r="G3470" s="4">
        <f ca="1">[1]!thsiFinD("ths_rsi_stock",$A3470,$A$1,7,100,100)</f>
        <v>58.487800974427003</v>
      </c>
      <c r="H3470" s="4">
        <f ca="1">[1]!thsiFinD("ths_adtm_stock",$A3470,$A$1,7,3,100,100,100)</f>
        <v>0.57627118644067998</v>
      </c>
      <c r="I3470" s="4">
        <f ca="1">[1]!thsiFinD("ths_bbiboll_stock",$A3470,$A$1,7,3,100,100,100)</f>
        <v>6.7930208333333004</v>
      </c>
      <c r="J3470" s="4">
        <f ca="1">[1]!thsiFinD("ths_dptb_stock",$A3470,$A$1,7,104,100,100)</f>
        <v>0.85714285714285998</v>
      </c>
      <c r="K3470" s="4">
        <f ca="1">[1]!thsiFinD("ths_srmi_stock",$A3470,$A$1,7,100,100)</f>
        <v>7.2254335260114998E-3</v>
      </c>
      <c r="L3470" s="4">
        <f ca="1">[1]!thsiFinD("ths_atr_stock",$A3470,$A$1,7,101,100,100)</f>
        <v>0.27857142857143002</v>
      </c>
      <c r="M3470" s="4">
        <f ca="1">[1]!thsiFinD("ths_vol_w_stock",$A3470,$A$1)/1000000</f>
        <v>6.386501</v>
      </c>
      <c r="N3470" s="4">
        <f ca="1">[1]!thsiFinD("ths_turnover_ratio_w_stock",$A3470,$A$1)</f>
        <v>1.7031704860989001</v>
      </c>
      <c r="O3470" s="4">
        <f ca="1">[1]!thsiFinD("ths_relative_chg_ratio_w_stock",$A3470,$A$1,104,100)</f>
        <v>0.37454463191172999</v>
      </c>
      <c r="P3470" s="4"/>
    </row>
    <row r="3471" spans="1:16" x14ac:dyDescent="0.25">
      <c r="A3471" s="2" t="s">
        <v>6951</v>
      </c>
      <c r="B3471" s="2" t="s">
        <v>6952</v>
      </c>
      <c r="C3471" s="4">
        <f ca="1">[1]!thsiFinD("ths_vol_ratio_stock",$A3471,$A$1,7,100)</f>
        <v>0.96455684315914003</v>
      </c>
      <c r="D3471" s="4">
        <f ca="1">[1]!thsiFinD("ths_cr_stock",$A3471,$A$1,7,100,100)</f>
        <v>94.594594594594</v>
      </c>
      <c r="E3471" s="4">
        <f ca="1">[1]!thsiFinD("ths_mfi_stock",$A3471,$A$1,7,100,100)</f>
        <v>64.978636078248996</v>
      </c>
      <c r="F3471" s="4">
        <f ca="1">[1]!thsiFinD("ths_expma_stock",$A3471,$A$1,7,100,100)</f>
        <v>3.1074227200980999</v>
      </c>
      <c r="G3471" s="4">
        <f ca="1">[1]!thsiFinD("ths_rsi_stock",$A3471,$A$1,7,100,100)</f>
        <v>51.664887134902997</v>
      </c>
      <c r="H3471" s="4">
        <f ca="1">[1]!thsiFinD("ths_adtm_stock",$A3471,$A$1,7,3,100,100,100)</f>
        <v>0.57142857142856995</v>
      </c>
      <c r="I3471" s="4">
        <f ca="1">[1]!thsiFinD("ths_bbiboll_stock",$A3471,$A$1,7,3,100,100,100)</f>
        <v>3.1038541666667001</v>
      </c>
      <c r="J3471" s="4">
        <f ca="1">[1]!thsiFinD("ths_dptb_stock",$A3471,$A$1,7,104,100,100)</f>
        <v>0.57142857142856995</v>
      </c>
      <c r="K3471" s="4">
        <f ca="1">[1]!thsiFinD("ths_srmi_stock",$A3471,$A$1,7,100,100)</f>
        <v>-2.1874999999999999E-2</v>
      </c>
      <c r="L3471" s="4">
        <f ca="1">[1]!thsiFinD("ths_atr_stock",$A3471,$A$1,7,101,100,100)</f>
        <v>0.10571428571428999</v>
      </c>
      <c r="M3471" s="4">
        <f ca="1">[1]!thsiFinD("ths_vol_w_stock",$A3471,$A$1)/1000000</f>
        <v>11.248982</v>
      </c>
      <c r="N3471" s="4">
        <f ca="1">[1]!thsiFinD("ths_turnover_ratio_w_stock",$A3471,$A$1)</f>
        <v>0.86530630769230998</v>
      </c>
      <c r="O3471" s="4">
        <f ca="1">[1]!thsiFinD("ths_relative_chg_ratio_w_stock",$A3471,$A$1,104,100)</f>
        <v>-1.6150870589308</v>
      </c>
      <c r="P3471" s="4"/>
    </row>
    <row r="3472" spans="1:16" x14ac:dyDescent="0.25">
      <c r="A3472" s="2" t="s">
        <v>6953</v>
      </c>
      <c r="B3472" s="2" t="s">
        <v>6954</v>
      </c>
      <c r="C3472" s="4">
        <f ca="1">[1]!thsiFinD("ths_vol_ratio_stock",$A3472,$A$1,7,100)</f>
        <v>0.89143464622207003</v>
      </c>
      <c r="D3472" s="4">
        <f ca="1">[1]!thsiFinD("ths_cr_stock",$A3472,$A$1,7,100,100)</f>
        <v>53.1211750306</v>
      </c>
      <c r="E3472" s="4">
        <f ca="1">[1]!thsiFinD("ths_mfi_stock",$A3472,$A$1,7,100,100)</f>
        <v>33.540011582803999</v>
      </c>
      <c r="F3472" s="4">
        <f ca="1">[1]!thsiFinD("ths_expma_stock",$A3472,$A$1,7,100,100)</f>
        <v>25.038240692675998</v>
      </c>
      <c r="G3472" s="4">
        <f ca="1">[1]!thsiFinD("ths_rsi_stock",$A3472,$A$1,7,100,100)</f>
        <v>45.467590722803003</v>
      </c>
      <c r="H3472" s="4">
        <f ca="1">[1]!thsiFinD("ths_adtm_stock",$A3472,$A$1,7,3,100,100,100)</f>
        <v>0</v>
      </c>
      <c r="I3472" s="4">
        <f ca="1">[1]!thsiFinD("ths_bbiboll_stock",$A3472,$A$1,7,3,100,100,100)</f>
        <v>24.988333333332999</v>
      </c>
      <c r="J3472" s="4">
        <f ca="1">[1]!thsiFinD("ths_dptb_stock",$A3472,$A$1,7,104,100,100)</f>
        <v>0.57142857142856995</v>
      </c>
      <c r="K3472" s="4">
        <f ca="1">[1]!thsiFinD("ths_srmi_stock",$A3472,$A$1,7,100,100)</f>
        <v>-2.8103044496487001E-2</v>
      </c>
      <c r="L3472" s="4">
        <f ca="1">[1]!thsiFinD("ths_atr_stock",$A3472,$A$1,7,101,100,100)</f>
        <v>0.59571428571428997</v>
      </c>
      <c r="M3472" s="4">
        <f ca="1">[1]!thsiFinD("ths_vol_w_stock",$A3472,$A$1)/1000000</f>
        <v>4.5371800000000002</v>
      </c>
      <c r="N3472" s="4">
        <f ca="1">[1]!thsiFinD("ths_turnover_ratio_w_stock",$A3472,$A$1)</f>
        <v>0.92691769471676999</v>
      </c>
      <c r="O3472" s="4">
        <f ca="1">[1]!thsiFinD("ths_relative_chg_ratio_w_stock",$A3472,$A$1,104,100)</f>
        <v>-0.19235636007717999</v>
      </c>
      <c r="P3472" s="4"/>
    </row>
    <row r="3473" spans="1:16" x14ac:dyDescent="0.25">
      <c r="A3473" s="2" t="s">
        <v>6955</v>
      </c>
      <c r="B3473" s="2" t="s">
        <v>6956</v>
      </c>
      <c r="C3473" s="4">
        <f ca="1">[1]!thsiFinD("ths_vol_ratio_stock",$A3473,$A$1,7,100)</f>
        <v>1.0429262172696001</v>
      </c>
      <c r="D3473" s="4">
        <f ca="1">[1]!thsiFinD("ths_cr_stock",$A3473,$A$1,7,100,100)</f>
        <v>250</v>
      </c>
      <c r="E3473" s="4">
        <f ca="1">[1]!thsiFinD("ths_mfi_stock",$A3473,$A$1,7,100,100)</f>
        <v>75.639937504374004</v>
      </c>
      <c r="F3473" s="4">
        <f ca="1">[1]!thsiFinD("ths_expma_stock",$A3473,$A$1,7,100,100)</f>
        <v>12.733602275300999</v>
      </c>
      <c r="G3473" s="4">
        <f ca="1">[1]!thsiFinD("ths_rsi_stock",$A3473,$A$1,7,100,100)</f>
        <v>70.908126114327999</v>
      </c>
      <c r="H3473" s="4">
        <f ca="1">[1]!thsiFinD("ths_adtm_stock",$A3473,$A$1,7,3,100,100,100)</f>
        <v>0.65644171779141003</v>
      </c>
      <c r="I3473" s="4">
        <f ca="1">[1]!thsiFinD("ths_bbiboll_stock",$A3473,$A$1,7,3,100,100,100)</f>
        <v>12.526145833333</v>
      </c>
      <c r="J3473" s="4">
        <f ca="1">[1]!thsiFinD("ths_dptb_stock",$A3473,$A$1,7,104,100,100)</f>
        <v>0.42857142857142999</v>
      </c>
      <c r="K3473" s="4">
        <f ca="1">[1]!thsiFinD("ths_srmi_stock",$A3473,$A$1,7,100,100)</f>
        <v>5.2713178294573997E-2</v>
      </c>
      <c r="L3473" s="4">
        <f ca="1">[1]!thsiFinD("ths_atr_stock",$A3473,$A$1,7,101,100,100)</f>
        <v>0.45</v>
      </c>
      <c r="M3473" s="4">
        <f ca="1">[1]!thsiFinD("ths_vol_w_stock",$A3473,$A$1)/1000000</f>
        <v>11.028995999999999</v>
      </c>
      <c r="N3473" s="4">
        <f ca="1">[1]!thsiFinD("ths_turnover_ratio_w_stock",$A3473,$A$1)</f>
        <v>1.3455562048973999</v>
      </c>
      <c r="O3473" s="4">
        <f ca="1">[1]!thsiFinD("ths_relative_chg_ratio_w_stock",$A3473,$A$1,104,100)</f>
        <v>-1.5026826932902999</v>
      </c>
      <c r="P3473" s="4"/>
    </row>
    <row r="3474" spans="1:16" x14ac:dyDescent="0.25">
      <c r="A3474" s="2" t="s">
        <v>6957</v>
      </c>
      <c r="B3474" s="2" t="s">
        <v>6958</v>
      </c>
      <c r="C3474" s="4">
        <f ca="1">[1]!thsiFinD("ths_vol_ratio_stock",$A3474,$A$1,7,100)</f>
        <v>0.41617299949247</v>
      </c>
      <c r="D3474" s="4">
        <f ca="1">[1]!thsiFinD("ths_cr_stock",$A3474,$A$1,7,100,100)</f>
        <v>39.067055393586003</v>
      </c>
      <c r="E3474" s="4">
        <f ca="1">[1]!thsiFinD("ths_mfi_stock",$A3474,$A$1,7,100,100)</f>
        <v>24.010785628777001</v>
      </c>
      <c r="F3474" s="4">
        <f ca="1">[1]!thsiFinD("ths_expma_stock",$A3474,$A$1,7,100,100)</f>
        <v>7.7465039875055002</v>
      </c>
      <c r="G3474" s="4">
        <f ca="1">[1]!thsiFinD("ths_rsi_stock",$A3474,$A$1,7,100,100)</f>
        <v>49.264823688455003</v>
      </c>
      <c r="H3474" s="4">
        <f ca="1">[1]!thsiFinD("ths_adtm_stock",$A3474,$A$1,7,3,100,100,100)</f>
        <v>0.69924812030075001</v>
      </c>
      <c r="I3474" s="4">
        <f ca="1">[1]!thsiFinD("ths_bbiboll_stock",$A3474,$A$1,7,3,100,100,100)</f>
        <v>7.6454166666666996</v>
      </c>
      <c r="J3474" s="4">
        <f ca="1">[1]!thsiFinD("ths_dptb_stock",$A3474,$A$1,7,104,100,100)</f>
        <v>0.71428571428570997</v>
      </c>
      <c r="K3474" s="4">
        <f ca="1">[1]!thsiFinD("ths_srmi_stock",$A3474,$A$1,7,100,100)</f>
        <v>-0.15077605321508</v>
      </c>
      <c r="L3474" s="4">
        <f ca="1">[1]!thsiFinD("ths_atr_stock",$A3474,$A$1,7,101,100,100)</f>
        <v>0.48428571428570999</v>
      </c>
      <c r="M3474" s="4">
        <f ca="1">[1]!thsiFinD("ths_vol_w_stock",$A3474,$A$1)/1000000</f>
        <v>8.3425700000000003</v>
      </c>
      <c r="N3474" s="4">
        <f ca="1">[1]!thsiFinD("ths_turnover_ratio_w_stock",$A3474,$A$1)</f>
        <v>2.8295040371961</v>
      </c>
      <c r="O3474" s="4">
        <f ca="1">[1]!thsiFinD("ths_relative_chg_ratio_w_stock",$A3474,$A$1,104,100)</f>
        <v>0.83564616077672005</v>
      </c>
      <c r="P3474" s="4"/>
    </row>
    <row r="3475" spans="1:16" x14ac:dyDescent="0.25">
      <c r="A3475" s="2" t="s">
        <v>6959</v>
      </c>
      <c r="B3475" s="2" t="s">
        <v>6960</v>
      </c>
      <c r="C3475" s="4">
        <f ca="1">[1]!thsiFinD("ths_vol_ratio_stock",$A3475,$A$1,7,100)</f>
        <v>1.1259045300023001</v>
      </c>
      <c r="D3475" s="4">
        <f ca="1">[1]!thsiFinD("ths_cr_stock",$A3475,$A$1,7,100,100)</f>
        <v>57.142857142856997</v>
      </c>
      <c r="E3475" s="4">
        <f ca="1">[1]!thsiFinD("ths_mfi_stock",$A3475,$A$1,7,100,100)</f>
        <v>52.620526889678999</v>
      </c>
      <c r="F3475" s="4">
        <f ca="1">[1]!thsiFinD("ths_expma_stock",$A3475,$A$1,7,100,100)</f>
        <v>9.5850538452312009</v>
      </c>
      <c r="G3475" s="4">
        <f ca="1">[1]!thsiFinD("ths_rsi_stock",$A3475,$A$1,7,100,100)</f>
        <v>56.363200804180003</v>
      </c>
      <c r="H3475" s="4">
        <f ca="1">[1]!thsiFinD("ths_adtm_stock",$A3475,$A$1,7,3,100,100,100)</f>
        <v>1.3513513513513001E-2</v>
      </c>
      <c r="I3475" s="4">
        <f ca="1">[1]!thsiFinD("ths_bbiboll_stock",$A3475,$A$1,7,3,100,100,100)</f>
        <v>9.4777083333333003</v>
      </c>
      <c r="J3475" s="4">
        <f ca="1">[1]!thsiFinD("ths_dptb_stock",$A3475,$A$1,7,104,100,100)</f>
        <v>0.42857142857142999</v>
      </c>
      <c r="K3475" s="4">
        <f ca="1">[1]!thsiFinD("ths_srmi_stock",$A3475,$A$1,7,100,100)</f>
        <v>-3.9643211100099003E-2</v>
      </c>
      <c r="L3475" s="4">
        <f ca="1">[1]!thsiFinD("ths_atr_stock",$A3475,$A$1,7,101,100,100)</f>
        <v>0.37714285714286</v>
      </c>
      <c r="M3475" s="4">
        <f ca="1">[1]!thsiFinD("ths_vol_w_stock",$A3475,$A$1)/1000000</f>
        <v>35.630589000000001</v>
      </c>
      <c r="N3475" s="4">
        <f ca="1">[1]!thsiFinD("ths_turnover_ratio_w_stock",$A3475,$A$1)</f>
        <v>5.3034453163968998</v>
      </c>
      <c r="O3475" s="4">
        <f ca="1">[1]!thsiFinD("ths_relative_chg_ratio_w_stock",$A3475,$A$1,104,100)</f>
        <v>0.58424259406601997</v>
      </c>
      <c r="P3475" s="4"/>
    </row>
    <row r="3476" spans="1:16" x14ac:dyDescent="0.25">
      <c r="A3476" s="2" t="s">
        <v>6961</v>
      </c>
      <c r="B3476" s="2" t="s">
        <v>6962</v>
      </c>
      <c r="C3476" s="4">
        <f ca="1">[1]!thsiFinD("ths_vol_ratio_stock",$A3476,$A$1,7,100)</f>
        <v>1.0615130995082001</v>
      </c>
      <c r="D3476" s="4">
        <f ca="1">[1]!thsiFinD("ths_cr_stock",$A3476,$A$1,7,100,100)</f>
        <v>105.2</v>
      </c>
      <c r="E3476" s="4">
        <f ca="1">[1]!thsiFinD("ths_mfi_stock",$A3476,$A$1,7,100,100)</f>
        <v>58.802598486328002</v>
      </c>
      <c r="F3476" s="4">
        <f ca="1">[1]!thsiFinD("ths_expma_stock",$A3476,$A$1,7,100,100)</f>
        <v>10.442642843939</v>
      </c>
      <c r="G3476" s="4">
        <f ca="1">[1]!thsiFinD("ths_rsi_stock",$A3476,$A$1,7,100,100)</f>
        <v>66.075949078171007</v>
      </c>
      <c r="H3476" s="4">
        <f ca="1">[1]!thsiFinD("ths_adtm_stock",$A3476,$A$1,7,3,100,100,100)</f>
        <v>0.72580645161290003</v>
      </c>
      <c r="I3476" s="4">
        <f ca="1">[1]!thsiFinD("ths_bbiboll_stock",$A3476,$A$1,7,3,100,100,100)</f>
        <v>10.34125</v>
      </c>
      <c r="J3476" s="4">
        <f ca="1">[1]!thsiFinD("ths_dptb_stock",$A3476,$A$1,7,104,100,100)</f>
        <v>0.42857142857142999</v>
      </c>
      <c r="K3476" s="4">
        <f ca="1">[1]!thsiFinD("ths_srmi_stock",$A3476,$A$1,7,100,100)</f>
        <v>9.4607379375579999E-4</v>
      </c>
      <c r="L3476" s="4">
        <f ca="1">[1]!thsiFinD("ths_atr_stock",$A3476,$A$1,7,101,100,100)</f>
        <v>0.24428571428571</v>
      </c>
      <c r="M3476" s="4">
        <f ca="1">[1]!thsiFinD("ths_vol_w_stock",$A3476,$A$1)/1000000</f>
        <v>10.818770000000001</v>
      </c>
      <c r="N3476" s="4">
        <f ca="1">[1]!thsiFinD("ths_turnover_ratio_w_stock",$A3476,$A$1)</f>
        <v>1.1316704263316999</v>
      </c>
      <c r="O3476" s="4">
        <f ca="1">[1]!thsiFinD("ths_relative_chg_ratio_w_stock",$A3476,$A$1,104,100)</f>
        <v>2.6609640599746E-2</v>
      </c>
      <c r="P3476" s="4"/>
    </row>
    <row r="3477" spans="1:16" x14ac:dyDescent="0.25">
      <c r="A3477" s="2" t="s">
        <v>6963</v>
      </c>
      <c r="B3477" s="2" t="s">
        <v>6964</v>
      </c>
      <c r="C3477" s="4">
        <f ca="1">[1]!thsiFinD("ths_vol_ratio_stock",$A3477,$A$1,7,100)</f>
        <v>0.80991932100042996</v>
      </c>
      <c r="D3477" s="4">
        <f ca="1">[1]!thsiFinD("ths_cr_stock",$A3477,$A$1,7,100,100)</f>
        <v>291.07142857142998</v>
      </c>
      <c r="E3477" s="4">
        <f ca="1">[1]!thsiFinD("ths_mfi_stock",$A3477,$A$1,7,100,100)</f>
        <v>84.718297289264996</v>
      </c>
      <c r="F3477" s="4">
        <f ca="1">[1]!thsiFinD("ths_expma_stock",$A3477,$A$1,7,100,100)</f>
        <v>1.9065676494535999</v>
      </c>
      <c r="G3477" s="4">
        <f ca="1">[1]!thsiFinD("ths_rsi_stock",$A3477,$A$1,7,100,100)</f>
        <v>53.386377597052999</v>
      </c>
      <c r="H3477" s="4">
        <f ca="1">[1]!thsiFinD("ths_adtm_stock",$A3477,$A$1,7,3,100,100,100)</f>
        <v>1</v>
      </c>
      <c r="I3477" s="4">
        <f ca="1">[1]!thsiFinD("ths_bbiboll_stock",$A3477,$A$1,7,3,100,100,100)</f>
        <v>1.9715625000000001</v>
      </c>
      <c r="J3477" s="4">
        <f ca="1">[1]!thsiFinD("ths_dptb_stock",$A3477,$A$1,7,104,100,100)</f>
        <v>0.28571428571428997</v>
      </c>
      <c r="K3477" s="4">
        <f ca="1">[1]!thsiFinD("ths_srmi_stock",$A3477,$A$1,7,100,100)</f>
        <v>0.12</v>
      </c>
      <c r="L3477" s="4">
        <f ca="1">[1]!thsiFinD("ths_atr_stock",$A3477,$A$1,7,101,100,100)</f>
        <v>0.11714285714286</v>
      </c>
      <c r="M3477" s="4">
        <f ca="1">[1]!thsiFinD("ths_vol_w_stock",$A3477,$A$1)/1000000</f>
        <v>164.186375</v>
      </c>
      <c r="N3477" s="4">
        <f ca="1">[1]!thsiFinD("ths_turnover_ratio_w_stock",$A3477,$A$1)</f>
        <v>2.5790519126139002</v>
      </c>
      <c r="O3477" s="4">
        <f ca="1">[1]!thsiFinD("ths_relative_chg_ratio_w_stock",$A3477,$A$1,104,100)</f>
        <v>4.3587844788828001</v>
      </c>
      <c r="P3477" s="4"/>
    </row>
    <row r="3478" spans="1:16" x14ac:dyDescent="0.25">
      <c r="A3478" s="2" t="s">
        <v>6965</v>
      </c>
      <c r="B3478" s="2" t="s">
        <v>6966</v>
      </c>
      <c r="C3478" s="4">
        <f ca="1">[1]!thsiFinD("ths_vol_ratio_stock",$A3478,$A$1,7,100)</f>
        <v>1.4338900942196999</v>
      </c>
      <c r="D3478" s="4">
        <f ca="1">[1]!thsiFinD("ths_cr_stock",$A3478,$A$1,7,100,100)</f>
        <v>141.40625</v>
      </c>
      <c r="E3478" s="4">
        <f ca="1">[1]!thsiFinD("ths_mfi_stock",$A3478,$A$1,7,100,100)</f>
        <v>64.335131538260001</v>
      </c>
      <c r="F3478" s="4">
        <f ca="1">[1]!thsiFinD("ths_expma_stock",$A3478,$A$1,7,100,100)</f>
        <v>4.5338434070547002</v>
      </c>
      <c r="G3478" s="4">
        <f ca="1">[1]!thsiFinD("ths_rsi_stock",$A3478,$A$1,7,100,100)</f>
        <v>69.864457925436</v>
      </c>
      <c r="H3478" s="4">
        <f ca="1">[1]!thsiFinD("ths_adtm_stock",$A3478,$A$1,7,3,100,100,100)</f>
        <v>0.37142857142857</v>
      </c>
      <c r="I3478" s="4">
        <f ca="1">[1]!thsiFinD("ths_bbiboll_stock",$A3478,$A$1,7,3,100,100,100)</f>
        <v>4.4741666666666999</v>
      </c>
      <c r="J3478" s="4">
        <f ca="1">[1]!thsiFinD("ths_dptb_stock",$A3478,$A$1,7,104,100,100)</f>
        <v>0.42857142857142999</v>
      </c>
      <c r="K3478" s="4">
        <f ca="1">[1]!thsiFinD("ths_srmi_stock",$A3478,$A$1,7,100,100)</f>
        <v>1.9438444924405999E-2</v>
      </c>
      <c r="L3478" s="4">
        <f ca="1">[1]!thsiFinD("ths_atr_stock",$A3478,$A$1,7,101,100,100)</f>
        <v>0.14714285714285999</v>
      </c>
      <c r="M3478" s="4">
        <f ca="1">[1]!thsiFinD("ths_vol_w_stock",$A3478,$A$1)/1000000</f>
        <v>4.1128879999999999</v>
      </c>
      <c r="N3478" s="4">
        <f ca="1">[1]!thsiFinD("ths_turnover_ratio_w_stock",$A3478,$A$1)</f>
        <v>1.3215589092555</v>
      </c>
      <c r="O3478" s="4">
        <f ca="1">[1]!thsiFinD("ths_relative_chg_ratio_w_stock",$A3478,$A$1,104,100)</f>
        <v>0.95965287852990999</v>
      </c>
      <c r="P3478" s="4"/>
    </row>
    <row r="3479" spans="1:16" x14ac:dyDescent="0.25">
      <c r="A3479" s="2" t="s">
        <v>6967</v>
      </c>
      <c r="B3479" s="2" t="s">
        <v>6968</v>
      </c>
      <c r="C3479" s="4">
        <f ca="1">[1]!thsiFinD("ths_vol_ratio_stock",$A3479,$A$1,7,100)</f>
        <v>2.7342222112793002</v>
      </c>
      <c r="D3479" s="4">
        <f ca="1">[1]!thsiFinD("ths_cr_stock",$A3479,$A$1,7,100,100)</f>
        <v>214.98127340824001</v>
      </c>
      <c r="E3479" s="4">
        <f ca="1">[1]!thsiFinD("ths_mfi_stock",$A3479,$A$1,7,100,100)</f>
        <v>73.582653086578006</v>
      </c>
      <c r="F3479" s="4">
        <f ca="1">[1]!thsiFinD("ths_expma_stock",$A3479,$A$1,7,100,100)</f>
        <v>46.943490293323997</v>
      </c>
      <c r="G3479" s="4">
        <f ca="1">[1]!thsiFinD("ths_rsi_stock",$A3479,$A$1,7,100,100)</f>
        <v>72.859653895188998</v>
      </c>
      <c r="H3479" s="4">
        <f ca="1">[1]!thsiFinD("ths_adtm_stock",$A3479,$A$1,7,3,100,100,100)</f>
        <v>0.86032388663967996</v>
      </c>
      <c r="I3479" s="4">
        <f ca="1">[1]!thsiFinD("ths_bbiboll_stock",$A3479,$A$1,7,3,100,100,100)</f>
        <v>46.534583333333003</v>
      </c>
      <c r="J3479" s="4">
        <f ca="1">[1]!thsiFinD("ths_dptb_stock",$A3479,$A$1,7,104,100,100)</f>
        <v>0.57142857142856995</v>
      </c>
      <c r="K3479" s="4">
        <f ca="1">[1]!thsiFinD("ths_srmi_stock",$A3479,$A$1,7,100,100)</f>
        <v>4.0164778578784997E-2</v>
      </c>
      <c r="L3479" s="4">
        <f ca="1">[1]!thsiFinD("ths_atr_stock",$A3479,$A$1,7,101,100,100)</f>
        <v>1.2814285714286</v>
      </c>
      <c r="M3479" s="4">
        <f ca="1">[1]!thsiFinD("ths_vol_w_stock",$A3479,$A$1)/1000000</f>
        <v>9.9627300000000005</v>
      </c>
      <c r="N3479" s="4">
        <f ca="1">[1]!thsiFinD("ths_turnover_ratio_w_stock",$A3479,$A$1)</f>
        <v>2.0400322467748002</v>
      </c>
      <c r="O3479" s="4">
        <f ca="1">[1]!thsiFinD("ths_relative_chg_ratio_w_stock",$A3479,$A$1,104,100)</f>
        <v>2.6596855178937</v>
      </c>
      <c r="P3479" s="4"/>
    </row>
    <row r="3480" spans="1:16" x14ac:dyDescent="0.25">
      <c r="A3480" s="2" t="s">
        <v>6969</v>
      </c>
      <c r="B3480" s="2" t="s">
        <v>6970</v>
      </c>
      <c r="C3480" s="4">
        <f ca="1">[1]!thsiFinD("ths_vol_ratio_stock",$A3480,$A$1,7,100)</f>
        <v>1.0978787188326999</v>
      </c>
      <c r="D3480" s="4">
        <f ca="1">[1]!thsiFinD("ths_cr_stock",$A3480,$A$1,7,100,100)</f>
        <v>113.71681415929</v>
      </c>
      <c r="E3480" s="4">
        <f ca="1">[1]!thsiFinD("ths_mfi_stock",$A3480,$A$1,7,100,100)</f>
        <v>62.161576285738001</v>
      </c>
      <c r="F3480" s="4">
        <f ca="1">[1]!thsiFinD("ths_expma_stock",$A3480,$A$1,7,100,100)</f>
        <v>7.0933449890546001</v>
      </c>
      <c r="G3480" s="4">
        <f ca="1">[1]!thsiFinD("ths_rsi_stock",$A3480,$A$1,7,100,100)</f>
        <v>54.060685924444002</v>
      </c>
      <c r="H3480" s="4">
        <f ca="1">[1]!thsiFinD("ths_adtm_stock",$A3480,$A$1,7,3,100,100,100)</f>
        <v>0.80952380952380998</v>
      </c>
      <c r="I3480" s="4">
        <f ca="1">[1]!thsiFinD("ths_bbiboll_stock",$A3480,$A$1,7,3,100,100,100)</f>
        <v>7.0911458333333002</v>
      </c>
      <c r="J3480" s="4">
        <f ca="1">[1]!thsiFinD("ths_dptb_stock",$A3480,$A$1,7,104,100,100)</f>
        <v>0.57142857142856995</v>
      </c>
      <c r="K3480" s="4">
        <f ca="1">[1]!thsiFinD("ths_srmi_stock",$A3480,$A$1,7,100,100)</f>
        <v>9.7765363128492003E-3</v>
      </c>
      <c r="L3480" s="4">
        <f ca="1">[1]!thsiFinD("ths_atr_stock",$A3480,$A$1,7,101,100,100)</f>
        <v>0.23</v>
      </c>
      <c r="M3480" s="4">
        <f ca="1">[1]!thsiFinD("ths_vol_w_stock",$A3480,$A$1)/1000000</f>
        <v>9.6009770000000003</v>
      </c>
      <c r="N3480" s="4">
        <f ca="1">[1]!thsiFinD("ths_turnover_ratio_w_stock",$A3480,$A$1)</f>
        <v>0.83741438046534</v>
      </c>
      <c r="O3480" s="4">
        <f ca="1">[1]!thsiFinD("ths_relative_chg_ratio_w_stock",$A3480,$A$1,104,100)</f>
        <v>2.0787883737513</v>
      </c>
      <c r="P3480" s="4"/>
    </row>
    <row r="3481" spans="1:16" x14ac:dyDescent="0.25">
      <c r="A3481" s="2" t="s">
        <v>6971</v>
      </c>
      <c r="B3481" s="2" t="s">
        <v>6972</v>
      </c>
      <c r="C3481" s="4">
        <f ca="1">[1]!thsiFinD("ths_vol_ratio_stock",$A3481,$A$1,7,100)</f>
        <v>0.94383386001333003</v>
      </c>
      <c r="D3481" s="4">
        <f ca="1">[1]!thsiFinD("ths_cr_stock",$A3481,$A$1,7,100,100)</f>
        <v>491.66666666666998</v>
      </c>
      <c r="E3481" s="4">
        <f ca="1">[1]!thsiFinD("ths_mfi_stock",$A3481,$A$1,7,100,100)</f>
        <v>90.721082422379993</v>
      </c>
      <c r="F3481" s="4">
        <f ca="1">[1]!thsiFinD("ths_expma_stock",$A3481,$A$1,7,100,100)</f>
        <v>3.8858936975701002</v>
      </c>
      <c r="G3481" s="4">
        <f ca="1">[1]!thsiFinD("ths_rsi_stock",$A3481,$A$1,7,100,100)</f>
        <v>67.450036794249996</v>
      </c>
      <c r="H3481" s="4">
        <f ca="1">[1]!thsiFinD("ths_adtm_stock",$A3481,$A$1,7,3,100,100,100)</f>
        <v>0.87804878048780999</v>
      </c>
      <c r="I3481" s="4">
        <f ca="1">[1]!thsiFinD("ths_bbiboll_stock",$A3481,$A$1,7,3,100,100,100)</f>
        <v>3.8856250000000001</v>
      </c>
      <c r="J3481" s="4">
        <f ca="1">[1]!thsiFinD("ths_dptb_stock",$A3481,$A$1,7,104,100,100)</f>
        <v>0.85714285714285998</v>
      </c>
      <c r="K3481" s="4">
        <f ca="1">[1]!thsiFinD("ths_srmi_stock",$A3481,$A$1,7,100,100)</f>
        <v>6.2344139650873001E-2</v>
      </c>
      <c r="L3481" s="4">
        <f ca="1">[1]!thsiFinD("ths_atr_stock",$A3481,$A$1,7,101,100,100)</f>
        <v>0.10285714285714</v>
      </c>
      <c r="M3481" s="4">
        <f ca="1">[1]!thsiFinD("ths_vol_w_stock",$A3481,$A$1)/1000000</f>
        <v>29.789449999999999</v>
      </c>
      <c r="N3481" s="4">
        <f ca="1">[1]!thsiFinD("ths_turnover_ratio_w_stock",$A3481,$A$1)</f>
        <v>0.94700394668462995</v>
      </c>
      <c r="O3481" s="4">
        <f ca="1">[1]!thsiFinD("ths_relative_chg_ratio_w_stock",$A3481,$A$1,104,100)</f>
        <v>0.90936885669227996</v>
      </c>
      <c r="P3481" s="4"/>
    </row>
    <row r="3482" spans="1:16" x14ac:dyDescent="0.25">
      <c r="A3482" s="2" t="s">
        <v>6973</v>
      </c>
      <c r="B3482" s="2" t="s">
        <v>6974</v>
      </c>
      <c r="C3482" s="4">
        <f ca="1">[1]!thsiFinD("ths_vol_ratio_stock",$A3482,$A$1,7,100)</f>
        <v>0.44974587756533002</v>
      </c>
      <c r="D3482" s="4">
        <f ca="1">[1]!thsiFinD("ths_cr_stock",$A3482,$A$1,7,100,100)</f>
        <v>68.609022556390997</v>
      </c>
      <c r="E3482" s="4">
        <f ca="1">[1]!thsiFinD("ths_mfi_stock",$A3482,$A$1,7,100,100)</f>
        <v>42.741329686356998</v>
      </c>
      <c r="F3482" s="4">
        <f ca="1">[1]!thsiFinD("ths_expma_stock",$A3482,$A$1,7,100,100)</f>
        <v>11.395851108372</v>
      </c>
      <c r="G3482" s="4">
        <f ca="1">[1]!thsiFinD("ths_rsi_stock",$A3482,$A$1,7,100,100)</f>
        <v>37.05613664669</v>
      </c>
      <c r="H3482" s="4">
        <f ca="1">[1]!thsiFinD("ths_adtm_stock",$A3482,$A$1,7,3,100,100,100)</f>
        <v>0.71199999999999997</v>
      </c>
      <c r="I3482" s="4">
        <f ca="1">[1]!thsiFinD("ths_bbiboll_stock",$A3482,$A$1,7,3,100,100,100)</f>
        <v>11.381666666667</v>
      </c>
      <c r="J3482" s="4">
        <f ca="1">[1]!thsiFinD("ths_dptb_stock",$A3482,$A$1,7,104,100,100)</f>
        <v>0.42857142857142999</v>
      </c>
      <c r="K3482" s="4">
        <f ca="1">[1]!thsiFinD("ths_srmi_stock",$A3482,$A$1,7,100,100)</f>
        <v>-4.0622299049265002E-2</v>
      </c>
      <c r="L3482" s="4">
        <f ca="1">[1]!thsiFinD("ths_atr_stock",$A3482,$A$1,7,101,100,100)</f>
        <v>0.42714285714285999</v>
      </c>
      <c r="M3482" s="4">
        <f ca="1">[1]!thsiFinD("ths_vol_w_stock",$A3482,$A$1)/1000000</f>
        <v>3.6895020000000001</v>
      </c>
      <c r="N3482" s="4">
        <f ca="1">[1]!thsiFinD("ths_turnover_ratio_w_stock",$A3482,$A$1)</f>
        <v>0.49566144061606998</v>
      </c>
      <c r="O3482" s="4">
        <f ca="1">[1]!thsiFinD("ths_relative_chg_ratio_w_stock",$A3482,$A$1,104,100)</f>
        <v>-1.4227761225115001</v>
      </c>
      <c r="P3482" s="4"/>
    </row>
    <row r="3483" spans="1:16" x14ac:dyDescent="0.25">
      <c r="A3483" s="2" t="s">
        <v>6975</v>
      </c>
      <c r="B3483" s="2" t="s">
        <v>6976</v>
      </c>
      <c r="C3483" s="4">
        <f ca="1">[1]!thsiFinD("ths_vol_ratio_stock",$A3483,$A$1,7,100)</f>
        <v>1.213956586009</v>
      </c>
      <c r="D3483" s="4">
        <f ca="1">[1]!thsiFinD("ths_cr_stock",$A3483,$A$1,7,100,100)</f>
        <v>167.56756756756999</v>
      </c>
      <c r="E3483" s="4">
        <f ca="1">[1]!thsiFinD("ths_mfi_stock",$A3483,$A$1,7,100,100)</f>
        <v>68.467676814851004</v>
      </c>
      <c r="F3483" s="4">
        <f ca="1">[1]!thsiFinD("ths_expma_stock",$A3483,$A$1,7,100,100)</f>
        <v>5.3756555936956998</v>
      </c>
      <c r="G3483" s="4">
        <f ca="1">[1]!thsiFinD("ths_rsi_stock",$A3483,$A$1,7,100,100)</f>
        <v>70.825152322682996</v>
      </c>
      <c r="H3483" s="4">
        <f ca="1">[1]!thsiFinD("ths_adtm_stock",$A3483,$A$1,7,3,100,100,100)</f>
        <v>0.69565217391304002</v>
      </c>
      <c r="I3483" s="4">
        <f ca="1">[1]!thsiFinD("ths_bbiboll_stock",$A3483,$A$1,7,3,100,100,100)</f>
        <v>5.3246874999999996</v>
      </c>
      <c r="J3483" s="4">
        <f ca="1">[1]!thsiFinD("ths_dptb_stock",$A3483,$A$1,7,104,100,100)</f>
        <v>0.28571428571428997</v>
      </c>
      <c r="K3483" s="4">
        <f ca="1">[1]!thsiFinD("ths_srmi_stock",$A3483,$A$1,7,100,100)</f>
        <v>1.6483516483516002E-2</v>
      </c>
      <c r="L3483" s="4">
        <f ca="1">[1]!thsiFinD("ths_atr_stock",$A3483,$A$1,7,101,100,100)</f>
        <v>9.5714285714286002E-2</v>
      </c>
      <c r="M3483" s="4">
        <f ca="1">[1]!thsiFinD("ths_vol_w_stock",$A3483,$A$1)/1000000</f>
        <v>5.0892010000000001</v>
      </c>
      <c r="N3483" s="4">
        <f ca="1">[1]!thsiFinD("ths_turnover_ratio_w_stock",$A3483,$A$1)</f>
        <v>0.89570563791393998</v>
      </c>
      <c r="O3483" s="4">
        <f ca="1">[1]!thsiFinD("ths_relative_chg_ratio_w_stock",$A3483,$A$1,104,100)</f>
        <v>0.38474997413982998</v>
      </c>
      <c r="P3483" s="4"/>
    </row>
    <row r="3484" spans="1:16" x14ac:dyDescent="0.25">
      <c r="A3484" s="2" t="s">
        <v>6977</v>
      </c>
      <c r="B3484" s="2" t="s">
        <v>6978</v>
      </c>
      <c r="C3484" s="4">
        <f ca="1">[1]!thsiFinD("ths_vol_ratio_stock",$A3484,$A$1,7,100)</f>
        <v>0.43771119375723</v>
      </c>
      <c r="D3484" s="4">
        <f ca="1">[1]!thsiFinD("ths_cr_stock",$A3484,$A$1,7,100,100)</f>
        <v>23.162274618584998</v>
      </c>
      <c r="E3484" s="4">
        <f ca="1">[1]!thsiFinD("ths_mfi_stock",$A3484,$A$1,7,100,100)</f>
        <v>13.074025831774</v>
      </c>
      <c r="F3484" s="4">
        <f ca="1">[1]!thsiFinD("ths_expma_stock",$A3484,$A$1,7,100,100)</f>
        <v>15.729685412811</v>
      </c>
      <c r="G3484" s="4">
        <f ca="1">[1]!thsiFinD("ths_rsi_stock",$A3484,$A$1,7,100,100)</f>
        <v>17.034531973545999</v>
      </c>
      <c r="H3484" s="4">
        <f ca="1">[1]!thsiFinD("ths_adtm_stock",$A3484,$A$1,7,3,100,100,100)</f>
        <v>-0.4</v>
      </c>
      <c r="I3484" s="4">
        <f ca="1">[1]!thsiFinD("ths_bbiboll_stock",$A3484,$A$1,7,3,100,100,100)</f>
        <v>16.245416666667001</v>
      </c>
      <c r="J3484" s="4">
        <f ca="1">[1]!thsiFinD("ths_dptb_stock",$A3484,$A$1,7,104,100,100)</f>
        <v>0.42857142857142999</v>
      </c>
      <c r="K3484" s="4">
        <f ca="1">[1]!thsiFinD("ths_srmi_stock",$A3484,$A$1,7,100,100)</f>
        <v>-7.4681238615665002E-2</v>
      </c>
      <c r="L3484" s="4">
        <f ca="1">[1]!thsiFinD("ths_atr_stock",$A3484,$A$1,7,101,100,100)</f>
        <v>0.43142857142857</v>
      </c>
      <c r="M3484" s="4">
        <f ca="1">[1]!thsiFinD("ths_vol_w_stock",$A3484,$A$1)/1000000</f>
        <v>4.1604000000000001</v>
      </c>
      <c r="N3484" s="4">
        <f ca="1">[1]!thsiFinD("ths_turnover_ratio_w_stock",$A3484,$A$1)</f>
        <v>1.8438932757905</v>
      </c>
      <c r="O3484" s="4">
        <f ca="1">[1]!thsiFinD("ths_relative_chg_ratio_w_stock",$A3484,$A$1,104,100)</f>
        <v>-1.1345074059339999</v>
      </c>
      <c r="P3484" s="4"/>
    </row>
    <row r="3485" spans="1:16" x14ac:dyDescent="0.25">
      <c r="A3485" s="2" t="s">
        <v>6979</v>
      </c>
      <c r="B3485" s="2" t="s">
        <v>6980</v>
      </c>
      <c r="C3485" s="4">
        <f ca="1">[1]!thsiFinD("ths_vol_ratio_stock",$A3485,$A$1,7,100)</f>
        <v>0.74077439962905001</v>
      </c>
      <c r="D3485" s="4">
        <f ca="1">[1]!thsiFinD("ths_cr_stock",$A3485,$A$1,7,100,100)</f>
        <v>189.53488372093</v>
      </c>
      <c r="E3485" s="4">
        <f ca="1">[1]!thsiFinD("ths_mfi_stock",$A3485,$A$1,7,100,100)</f>
        <v>47.458509043938001</v>
      </c>
      <c r="F3485" s="4">
        <f ca="1">[1]!thsiFinD("ths_expma_stock",$A3485,$A$1,7,100,100)</f>
        <v>5.4013759477435999</v>
      </c>
      <c r="G3485" s="4">
        <f ca="1">[1]!thsiFinD("ths_rsi_stock",$A3485,$A$1,7,100,100)</f>
        <v>67.640640225799999</v>
      </c>
      <c r="H3485" s="4">
        <f ca="1">[1]!thsiFinD("ths_adtm_stock",$A3485,$A$1,7,3,100,100,100)</f>
        <v>0.61363636363636997</v>
      </c>
      <c r="I3485" s="4">
        <f ca="1">[1]!thsiFinD("ths_bbiboll_stock",$A3485,$A$1,7,3,100,100,100)</f>
        <v>5.3494791666666996</v>
      </c>
      <c r="J3485" s="4">
        <f ca="1">[1]!thsiFinD("ths_dptb_stock",$A3485,$A$1,7,104,100,100)</f>
        <v>0.57142857142856995</v>
      </c>
      <c r="K3485" s="4">
        <f ca="1">[1]!thsiFinD("ths_srmi_stock",$A3485,$A$1,7,100,100)</f>
        <v>2.2018348623853001E-2</v>
      </c>
      <c r="L3485" s="4">
        <f ca="1">[1]!thsiFinD("ths_atr_stock",$A3485,$A$1,7,101,100,100)</f>
        <v>0.11857142857142999</v>
      </c>
      <c r="M3485" s="4">
        <f ca="1">[1]!thsiFinD("ths_vol_w_stock",$A3485,$A$1)/1000000</f>
        <v>15.636013</v>
      </c>
      <c r="N3485" s="4">
        <f ca="1">[1]!thsiFinD("ths_turnover_ratio_w_stock",$A3485,$A$1)</f>
        <v>0.72052717004918998</v>
      </c>
      <c r="O3485" s="4">
        <f ca="1">[1]!thsiFinD("ths_relative_chg_ratio_w_stock",$A3485,$A$1,104,100)</f>
        <v>1.5066719296234999E-2</v>
      </c>
      <c r="P3485" s="4"/>
    </row>
    <row r="3486" spans="1:16" x14ac:dyDescent="0.25">
      <c r="A3486" s="2" t="s">
        <v>6981</v>
      </c>
      <c r="B3486" s="2" t="s">
        <v>6982</v>
      </c>
      <c r="C3486" s="4">
        <f ca="1">[1]!thsiFinD("ths_vol_ratio_stock",$A3486,$A$1,7,100)</f>
        <v>0.80274484896177001</v>
      </c>
      <c r="D3486" s="4">
        <f ca="1">[1]!thsiFinD("ths_cr_stock",$A3486,$A$1,7,100,100)</f>
        <v>101.47727272727001</v>
      </c>
      <c r="E3486" s="4">
        <f ca="1">[1]!thsiFinD("ths_mfi_stock",$A3486,$A$1,7,100,100)</f>
        <v>47.521445359104</v>
      </c>
      <c r="F3486" s="4">
        <f ca="1">[1]!thsiFinD("ths_expma_stock",$A3486,$A$1,7,100,100)</f>
        <v>9.2499515125601999</v>
      </c>
      <c r="G3486" s="4">
        <f ca="1">[1]!thsiFinD("ths_rsi_stock",$A3486,$A$1,7,100,100)</f>
        <v>61.018259595768001</v>
      </c>
      <c r="H3486" s="4">
        <f ca="1">[1]!thsiFinD("ths_adtm_stock",$A3486,$A$1,7,3,100,100,100)</f>
        <v>0.73</v>
      </c>
      <c r="I3486" s="4">
        <f ca="1">[1]!thsiFinD("ths_bbiboll_stock",$A3486,$A$1,7,3,100,100,100)</f>
        <v>8.8528125000000006</v>
      </c>
      <c r="J3486" s="4">
        <f ca="1">[1]!thsiFinD("ths_dptb_stock",$A3486,$A$1,7,104,100,100)</f>
        <v>0.42857142857142999</v>
      </c>
      <c r="K3486" s="4">
        <f ca="1">[1]!thsiFinD("ths_srmi_stock",$A3486,$A$1,7,100,100)</f>
        <v>1.9375672766415001E-2</v>
      </c>
      <c r="L3486" s="4">
        <f ca="1">[1]!thsiFinD("ths_atr_stock",$A3486,$A$1,7,101,100,100)</f>
        <v>0.87857142857143</v>
      </c>
      <c r="M3486" s="4">
        <f ca="1">[1]!thsiFinD("ths_vol_w_stock",$A3486,$A$1)/1000000</f>
        <v>212.94033300000001</v>
      </c>
      <c r="N3486" s="4">
        <f ca="1">[1]!thsiFinD("ths_turnover_ratio_w_stock",$A3486,$A$1)</f>
        <v>23.764186875970001</v>
      </c>
      <c r="O3486" s="4">
        <f ca="1">[1]!thsiFinD("ths_relative_chg_ratio_w_stock",$A3486,$A$1,104,100)</f>
        <v>2.1853739406443999</v>
      </c>
      <c r="P3486" s="4"/>
    </row>
    <row r="3487" spans="1:16" x14ac:dyDescent="0.25">
      <c r="A3487" s="2" t="s">
        <v>6983</v>
      </c>
      <c r="B3487" s="2" t="s">
        <v>6984</v>
      </c>
      <c r="C3487" s="4">
        <f ca="1">[1]!thsiFinD("ths_vol_ratio_stock",$A3487,$A$1,7,100)</f>
        <v>1.1340454102210999</v>
      </c>
      <c r="D3487" s="4">
        <f ca="1">[1]!thsiFinD("ths_cr_stock",$A3487,$A$1,7,100,100)</f>
        <v>282.5</v>
      </c>
      <c r="E3487" s="4">
        <f ca="1">[1]!thsiFinD("ths_mfi_stock",$A3487,$A$1,7,100,100)</f>
        <v>86.935651267691</v>
      </c>
      <c r="F3487" s="4">
        <f ca="1">[1]!thsiFinD("ths_expma_stock",$A3487,$A$1,7,100,100)</f>
        <v>3.5626697080973999</v>
      </c>
      <c r="G3487" s="4">
        <f ca="1">[1]!thsiFinD("ths_rsi_stock",$A3487,$A$1,7,100,100)</f>
        <v>71.726273293760997</v>
      </c>
      <c r="H3487" s="4">
        <f ca="1">[1]!thsiFinD("ths_adtm_stock",$A3487,$A$1,7,3,100,100,100)</f>
        <v>0.61111111111111005</v>
      </c>
      <c r="I3487" s="4">
        <f ca="1">[1]!thsiFinD("ths_bbiboll_stock",$A3487,$A$1,7,3,100,100,100)</f>
        <v>3.5429166666667</v>
      </c>
      <c r="J3487" s="4">
        <f ca="1">[1]!thsiFinD("ths_dptb_stock",$A3487,$A$1,7,104,100,100)</f>
        <v>0.28571428571428997</v>
      </c>
      <c r="K3487" s="4">
        <f ca="1">[1]!thsiFinD("ths_srmi_stock",$A3487,$A$1,7,100,100)</f>
        <v>3.3057851239668999E-2</v>
      </c>
      <c r="L3487" s="4">
        <f ca="1">[1]!thsiFinD("ths_atr_stock",$A3487,$A$1,7,101,100,100)</f>
        <v>7.2857142857142995E-2</v>
      </c>
      <c r="M3487" s="4">
        <f ca="1">[1]!thsiFinD("ths_vol_w_stock",$A3487,$A$1)/1000000</f>
        <v>7.2281370000000003</v>
      </c>
      <c r="N3487" s="4">
        <f ca="1">[1]!thsiFinD("ths_turnover_ratio_w_stock",$A3487,$A$1)</f>
        <v>0.49312196316172002</v>
      </c>
      <c r="O3487" s="4">
        <f ca="1">[1]!thsiFinD("ths_relative_chg_ratio_w_stock",$A3487,$A$1,104,100)</f>
        <v>0.20075921456463999</v>
      </c>
      <c r="P3487" s="4"/>
    </row>
    <row r="3488" spans="1:16" x14ac:dyDescent="0.25">
      <c r="A3488" s="2" t="s">
        <v>6985</v>
      </c>
      <c r="B3488" s="2" t="s">
        <v>6986</v>
      </c>
      <c r="C3488" s="4">
        <f ca="1">[1]!thsiFinD("ths_vol_ratio_stock",$A3488,$A$1,7,100)</f>
        <v>0.9809245830501</v>
      </c>
      <c r="D3488" s="4">
        <f ca="1">[1]!thsiFinD("ths_cr_stock",$A3488,$A$1,7,100,100)</f>
        <v>200</v>
      </c>
      <c r="E3488" s="4">
        <f ca="1">[1]!thsiFinD("ths_mfi_stock",$A3488,$A$1,7,100,100)</f>
        <v>68.555960594021997</v>
      </c>
      <c r="F3488" s="4">
        <f ca="1">[1]!thsiFinD("ths_expma_stock",$A3488,$A$1,7,100,100)</f>
        <v>3.8804555623605999</v>
      </c>
      <c r="G3488" s="4">
        <f ca="1">[1]!thsiFinD("ths_rsi_stock",$A3488,$A$1,7,100,100)</f>
        <v>60.376471173977002</v>
      </c>
      <c r="H3488" s="4">
        <f ca="1">[1]!thsiFinD("ths_adtm_stock",$A3488,$A$1,7,3,100,100,100)</f>
        <v>0.87234042553192004</v>
      </c>
      <c r="I3488" s="4">
        <f ca="1">[1]!thsiFinD("ths_bbiboll_stock",$A3488,$A$1,7,3,100,100,100)</f>
        <v>3.8125</v>
      </c>
      <c r="J3488" s="4">
        <f ca="1">[1]!thsiFinD("ths_dptb_stock",$A3488,$A$1,7,104,100,100)</f>
        <v>0.42857142857142999</v>
      </c>
      <c r="K3488" s="4">
        <f ca="1">[1]!thsiFinD("ths_srmi_stock",$A3488,$A$1,7,100,100)</f>
        <v>7.5376884422111004E-2</v>
      </c>
      <c r="L3488" s="4">
        <f ca="1">[1]!thsiFinD("ths_atr_stock",$A3488,$A$1,7,101,100,100)</f>
        <v>0.23857142857142999</v>
      </c>
      <c r="M3488" s="4">
        <f ca="1">[1]!thsiFinD("ths_vol_w_stock",$A3488,$A$1)/1000000</f>
        <v>27.961701000000001</v>
      </c>
      <c r="N3488" s="4">
        <f ca="1">[1]!thsiFinD("ths_turnover_ratio_w_stock",$A3488,$A$1)</f>
        <v>6.1819266688754002</v>
      </c>
      <c r="O3488" s="4">
        <f ca="1">[1]!thsiFinD("ths_relative_chg_ratio_w_stock",$A3488,$A$1,104,100)</f>
        <v>-4.4496429481027002</v>
      </c>
      <c r="P3488" s="4"/>
    </row>
    <row r="3489" spans="1:16" x14ac:dyDescent="0.25">
      <c r="A3489" s="2" t="s">
        <v>6987</v>
      </c>
      <c r="B3489" s="2" t="s">
        <v>6988</v>
      </c>
      <c r="C3489" s="4">
        <f ca="1">[1]!thsiFinD("ths_vol_ratio_stock",$A3489,$A$1,7,100)</f>
        <v>1.4038791993155</v>
      </c>
      <c r="D3489" s="4">
        <f ca="1">[1]!thsiFinD("ths_cr_stock",$A3489,$A$1,7,100,100)</f>
        <v>55.000000000001002</v>
      </c>
      <c r="E3489" s="4">
        <f ca="1">[1]!thsiFinD("ths_mfi_stock",$A3489,$A$1,7,100,100)</f>
        <v>40.702468665167999</v>
      </c>
      <c r="F3489" s="4">
        <f ca="1">[1]!thsiFinD("ths_expma_stock",$A3489,$A$1,7,100,100)</f>
        <v>3.8495647378691</v>
      </c>
      <c r="G3489" s="4">
        <f ca="1">[1]!thsiFinD("ths_rsi_stock",$A3489,$A$1,7,100,100)</f>
        <v>53.460853179411998</v>
      </c>
      <c r="H3489" s="4">
        <f ca="1">[1]!thsiFinD("ths_adtm_stock",$A3489,$A$1,7,3,100,100,100)</f>
        <v>0.38095238095237999</v>
      </c>
      <c r="I3489" s="4">
        <f ca="1">[1]!thsiFinD("ths_bbiboll_stock",$A3489,$A$1,7,3,100,100,100)</f>
        <v>3.8667708333333</v>
      </c>
      <c r="J3489" s="4">
        <f ca="1">[1]!thsiFinD("ths_dptb_stock",$A3489,$A$1,7,104,100,100)</f>
        <v>0.71428571428570997</v>
      </c>
      <c r="K3489" s="4">
        <f ca="1">[1]!thsiFinD("ths_srmi_stock",$A3489,$A$1,7,100,100)</f>
        <v>-2.2556390977444E-2</v>
      </c>
      <c r="L3489" s="4">
        <f ca="1">[1]!thsiFinD("ths_atr_stock",$A3489,$A$1,7,101,100,100)</f>
        <v>0.09</v>
      </c>
      <c r="M3489" s="4">
        <f ca="1">[1]!thsiFinD("ths_vol_w_stock",$A3489,$A$1)/1000000</f>
        <v>17.283799999999999</v>
      </c>
      <c r="N3489" s="4">
        <f ca="1">[1]!thsiFinD("ths_turnover_ratio_w_stock",$A3489,$A$1)</f>
        <v>1.7459731235825</v>
      </c>
      <c r="O3489" s="4">
        <f ca="1">[1]!thsiFinD("ths_relative_chg_ratio_w_stock",$A3489,$A$1,104,100)</f>
        <v>1.7409834317624</v>
      </c>
      <c r="P3489" s="4"/>
    </row>
    <row r="3490" spans="1:16" x14ac:dyDescent="0.25">
      <c r="A3490" s="2" t="s">
        <v>6989</v>
      </c>
      <c r="B3490" s="2" t="s">
        <v>6990</v>
      </c>
      <c r="C3490" s="4">
        <f ca="1">[1]!thsiFinD("ths_vol_ratio_stock",$A3490,$A$1,7,100)</f>
        <v>0.76577835633997005</v>
      </c>
      <c r="D3490" s="4">
        <f ca="1">[1]!thsiFinD("ths_cr_stock",$A3490,$A$1,7,100,100)</f>
        <v>135.30805687204</v>
      </c>
      <c r="E3490" s="4">
        <f ca="1">[1]!thsiFinD("ths_mfi_stock",$A3490,$A$1,7,100,100)</f>
        <v>54.370150583836001</v>
      </c>
      <c r="F3490" s="4">
        <f ca="1">[1]!thsiFinD("ths_expma_stock",$A3490,$A$1,7,100,100)</f>
        <v>10.078411146732</v>
      </c>
      <c r="G3490" s="4">
        <f ca="1">[1]!thsiFinD("ths_rsi_stock",$A3490,$A$1,7,100,100)</f>
        <v>51.369314991171997</v>
      </c>
      <c r="H3490" s="4">
        <f ca="1">[1]!thsiFinD("ths_adtm_stock",$A3490,$A$1,7,3,100,100,100)</f>
        <v>0.76811594202899003</v>
      </c>
      <c r="I3490" s="4">
        <f ca="1">[1]!thsiFinD("ths_bbiboll_stock",$A3490,$A$1,7,3,100,100,100)</f>
        <v>10.005833333332999</v>
      </c>
      <c r="J3490" s="4">
        <f ca="1">[1]!thsiFinD("ths_dptb_stock",$A3490,$A$1,7,104,100,100)</f>
        <v>0.28571428571428997</v>
      </c>
      <c r="K3490" s="4">
        <f ca="1">[1]!thsiFinD("ths_srmi_stock",$A3490,$A$1,7,100,100)</f>
        <v>5.9701492537313997E-3</v>
      </c>
      <c r="L3490" s="4">
        <f ca="1">[1]!thsiFinD("ths_atr_stock",$A3490,$A$1,7,101,100,100)</f>
        <v>0.49</v>
      </c>
      <c r="M3490" s="4">
        <f ca="1">[1]!thsiFinD("ths_vol_w_stock",$A3490,$A$1)/1000000</f>
        <v>2.5901999999999998</v>
      </c>
      <c r="N3490" s="4">
        <f ca="1">[1]!thsiFinD("ths_turnover_ratio_w_stock",$A3490,$A$1)</f>
        <v>1.4641839476305001</v>
      </c>
      <c r="O3490" s="4">
        <f ca="1">[1]!thsiFinD("ths_relative_chg_ratio_w_stock",$A3490,$A$1,104,100)</f>
        <v>-1.5331984088838</v>
      </c>
      <c r="P3490" s="4"/>
    </row>
    <row r="3491" spans="1:16" x14ac:dyDescent="0.25">
      <c r="A3491" s="2" t="s">
        <v>6991</v>
      </c>
      <c r="B3491" s="2" t="s">
        <v>6992</v>
      </c>
      <c r="C3491" s="4">
        <f ca="1">[1]!thsiFinD("ths_vol_ratio_stock",$A3491,$A$1,7,100)</f>
        <v>0.90307327057219999</v>
      </c>
      <c r="D3491" s="4">
        <f ca="1">[1]!thsiFinD("ths_cr_stock",$A3491,$A$1,7,100,100)</f>
        <v>67.368421052631007</v>
      </c>
      <c r="E3491" s="4">
        <f ca="1">[1]!thsiFinD("ths_mfi_stock",$A3491,$A$1,7,100,100)</f>
        <v>48.691218330490003</v>
      </c>
      <c r="F3491" s="4">
        <f ca="1">[1]!thsiFinD("ths_expma_stock",$A3491,$A$1,7,100,100)</f>
        <v>3.6907223449980999</v>
      </c>
      <c r="G3491" s="4">
        <f ca="1">[1]!thsiFinD("ths_rsi_stock",$A3491,$A$1,7,100,100)</f>
        <v>45.758428891297001</v>
      </c>
      <c r="H3491" s="4">
        <f ca="1">[1]!thsiFinD("ths_adtm_stock",$A3491,$A$1,7,3,100,100,100)</f>
        <v>0.53333333333333</v>
      </c>
      <c r="I3491" s="4">
        <f ca="1">[1]!thsiFinD("ths_bbiboll_stock",$A3491,$A$1,7,3,100,100,100)</f>
        <v>3.67875</v>
      </c>
      <c r="J3491" s="4">
        <f ca="1">[1]!thsiFinD("ths_dptb_stock",$A3491,$A$1,7,104,100,100)</f>
        <v>0.57142857142856995</v>
      </c>
      <c r="K3491" s="4">
        <f ca="1">[1]!thsiFinD("ths_srmi_stock",$A3491,$A$1,7,100,100)</f>
        <v>-2.1390374331550999E-2</v>
      </c>
      <c r="L3491" s="4">
        <f ca="1">[1]!thsiFinD("ths_atr_stock",$A3491,$A$1,7,101,100,100)</f>
        <v>0.08</v>
      </c>
      <c r="M3491" s="4">
        <f ca="1">[1]!thsiFinD("ths_vol_w_stock",$A3491,$A$1)/1000000</f>
        <v>11.5062</v>
      </c>
      <c r="N3491" s="4">
        <f ca="1">[1]!thsiFinD("ths_turnover_ratio_w_stock",$A3491,$A$1)</f>
        <v>0.94923726642348005</v>
      </c>
      <c r="O3491" s="4">
        <f ca="1">[1]!thsiFinD("ths_relative_chg_ratio_w_stock",$A3491,$A$1,104,100)</f>
        <v>-7.9284803194243997E-2</v>
      </c>
      <c r="P3491" s="4"/>
    </row>
    <row r="3492" spans="1:16" x14ac:dyDescent="0.25">
      <c r="A3492" s="2" t="s">
        <v>6993</v>
      </c>
      <c r="B3492" s="2" t="s">
        <v>6994</v>
      </c>
      <c r="C3492" s="4">
        <f ca="1">[1]!thsiFinD("ths_vol_ratio_stock",$A3492,$A$1,7,100)</f>
        <v>0.99048854362031002</v>
      </c>
      <c r="D3492" s="4">
        <f ca="1">[1]!thsiFinD("ths_cr_stock",$A3492,$A$1,7,100,100)</f>
        <v>115.17241379310001</v>
      </c>
      <c r="E3492" s="4">
        <f ca="1">[1]!thsiFinD("ths_mfi_stock",$A3492,$A$1,7,100,100)</f>
        <v>65.089401859674993</v>
      </c>
      <c r="F3492" s="4">
        <f ca="1">[1]!thsiFinD("ths_expma_stock",$A3492,$A$1,7,100,100)</f>
        <v>5.2333566211253002</v>
      </c>
      <c r="G3492" s="4">
        <f ca="1">[1]!thsiFinD("ths_rsi_stock",$A3492,$A$1,7,100,100)</f>
        <v>52.148974091268997</v>
      </c>
      <c r="H3492" s="4">
        <f ca="1">[1]!thsiFinD("ths_adtm_stock",$A3492,$A$1,7,3,100,100,100)</f>
        <v>0.10344827586207</v>
      </c>
      <c r="I3492" s="4">
        <f ca="1">[1]!thsiFinD("ths_bbiboll_stock",$A3492,$A$1,7,3,100,100,100)</f>
        <v>5.2181249999999997</v>
      </c>
      <c r="J3492" s="4">
        <f ca="1">[1]!thsiFinD("ths_dptb_stock",$A3492,$A$1,7,104,100,100)</f>
        <v>0.42857142857142999</v>
      </c>
      <c r="K3492" s="4">
        <f ca="1">[1]!thsiFinD("ths_srmi_stock",$A3492,$A$1,7,100,100)</f>
        <v>1.5296367112811E-2</v>
      </c>
      <c r="L3492" s="4">
        <f ca="1">[1]!thsiFinD("ths_atr_stock",$A3492,$A$1,7,101,100,100)</f>
        <v>0.14857142857142999</v>
      </c>
      <c r="M3492" s="4">
        <f ca="1">[1]!thsiFinD("ths_vol_w_stock",$A3492,$A$1)/1000000</f>
        <v>116.038726</v>
      </c>
      <c r="N3492" s="4">
        <f ca="1">[1]!thsiFinD("ths_turnover_ratio_w_stock",$A3492,$A$1)</f>
        <v>0.65060105548626002</v>
      </c>
      <c r="O3492" s="4">
        <f ca="1">[1]!thsiFinD("ths_relative_chg_ratio_w_stock",$A3492,$A$1,104,100)</f>
        <v>0.80728418013952996</v>
      </c>
      <c r="P3492" s="4"/>
    </row>
    <row r="3493" spans="1:16" x14ac:dyDescent="0.25">
      <c r="A3493" s="2" t="s">
        <v>6995</v>
      </c>
      <c r="B3493" s="2" t="s">
        <v>6996</v>
      </c>
      <c r="C3493" s="4">
        <f ca="1">[1]!thsiFinD("ths_vol_ratio_stock",$A3493,$A$1,7,100)</f>
        <v>0.48738778758010998</v>
      </c>
      <c r="D3493" s="4">
        <f ca="1">[1]!thsiFinD("ths_cr_stock",$A3493,$A$1,7,100,100)</f>
        <v>26.03550295858</v>
      </c>
      <c r="E3493" s="4">
        <f ca="1">[1]!thsiFinD("ths_mfi_stock",$A3493,$A$1,7,100,100)</f>
        <v>16.645556309671001</v>
      </c>
      <c r="F3493" s="4">
        <f ca="1">[1]!thsiFinD("ths_expma_stock",$A3493,$A$1,7,100,100)</f>
        <v>5.2179767375577999</v>
      </c>
      <c r="G3493" s="4">
        <f ca="1">[1]!thsiFinD("ths_rsi_stock",$A3493,$A$1,7,100,100)</f>
        <v>52.830347288397</v>
      </c>
      <c r="H3493" s="4">
        <f ca="1">[1]!thsiFinD("ths_adtm_stock",$A3493,$A$1,7,3,100,100,100)</f>
        <v>0</v>
      </c>
      <c r="I3493" s="4">
        <f ca="1">[1]!thsiFinD("ths_bbiboll_stock",$A3493,$A$1,7,3,100,100,100)</f>
        <v>5.1556249999999997</v>
      </c>
      <c r="J3493" s="4">
        <f ca="1">[1]!thsiFinD("ths_dptb_stock",$A3493,$A$1,7,104,100,100)</f>
        <v>0.71428571428570997</v>
      </c>
      <c r="K3493" s="4">
        <f ca="1">[1]!thsiFinD("ths_srmi_stock",$A3493,$A$1,7,100,100)</f>
        <v>-7.4468085106383003E-2</v>
      </c>
      <c r="L3493" s="4">
        <f ca="1">[1]!thsiFinD("ths_atr_stock",$A3493,$A$1,7,101,100,100)</f>
        <v>0.21</v>
      </c>
      <c r="M3493" s="4">
        <f ca="1">[1]!thsiFinD("ths_vol_w_stock",$A3493,$A$1)/1000000</f>
        <v>11.241355</v>
      </c>
      <c r="N3493" s="4">
        <f ca="1">[1]!thsiFinD("ths_turnover_ratio_w_stock",$A3493,$A$1)</f>
        <v>3.7296864749575001</v>
      </c>
      <c r="O3493" s="4">
        <f ca="1">[1]!thsiFinD("ths_relative_chg_ratio_w_stock",$A3493,$A$1,104,100)</f>
        <v>0.80953329174042998</v>
      </c>
      <c r="P3493" s="4"/>
    </row>
    <row r="3494" spans="1:16" x14ac:dyDescent="0.25">
      <c r="A3494" s="2" t="s">
        <v>6997</v>
      </c>
      <c r="B3494" s="2" t="s">
        <v>6998</v>
      </c>
      <c r="C3494" s="4">
        <f ca="1">[1]!thsiFinD("ths_vol_ratio_stock",$A3494,$A$1,7,100)</f>
        <v>0.71960928491239995</v>
      </c>
      <c r="D3494" s="4">
        <f ca="1">[1]!thsiFinD("ths_cr_stock",$A3494,$A$1,7,100,100)</f>
        <v>105.71428571429</v>
      </c>
      <c r="E3494" s="4">
        <f ca="1">[1]!thsiFinD("ths_mfi_stock",$A3494,$A$1,7,100,100)</f>
        <v>70.730356728923994</v>
      </c>
      <c r="F3494" s="4">
        <f ca="1">[1]!thsiFinD("ths_expma_stock",$A3494,$A$1,7,100,100)</f>
        <v>5.2663990851345002</v>
      </c>
      <c r="G3494" s="4">
        <f ca="1">[1]!thsiFinD("ths_rsi_stock",$A3494,$A$1,7,100,100)</f>
        <v>45.420483371888999</v>
      </c>
      <c r="H3494" s="4">
        <f ca="1">[1]!thsiFinD("ths_adtm_stock",$A3494,$A$1,7,3,100,100,100)</f>
        <v>0.53061224489795999</v>
      </c>
      <c r="I3494" s="4">
        <f ca="1">[1]!thsiFinD("ths_bbiboll_stock",$A3494,$A$1,7,3,100,100,100)</f>
        <v>5.2767708333333001</v>
      </c>
      <c r="J3494" s="4">
        <f ca="1">[1]!thsiFinD("ths_dptb_stock",$A3494,$A$1,7,104,100,100)</f>
        <v>0.42857142857142999</v>
      </c>
      <c r="K3494" s="4">
        <f ca="1">[1]!thsiFinD("ths_srmi_stock",$A3494,$A$1,7,100,100)</f>
        <v>-1.3133208255159999E-2</v>
      </c>
      <c r="L3494" s="4">
        <f ca="1">[1]!thsiFinD("ths_atr_stock",$A3494,$A$1,7,101,100,100)</f>
        <v>0.19</v>
      </c>
      <c r="M3494" s="4">
        <f ca="1">[1]!thsiFinD("ths_vol_w_stock",$A3494,$A$1)/1000000</f>
        <v>12.415900000000001</v>
      </c>
      <c r="N3494" s="4">
        <f ca="1">[1]!thsiFinD("ths_turnover_ratio_w_stock",$A3494,$A$1)</f>
        <v>1.2083282256822001</v>
      </c>
      <c r="O3494" s="4">
        <f ca="1">[1]!thsiFinD("ths_relative_chg_ratio_w_stock",$A3494,$A$1,104,100)</f>
        <v>-0.54301072661708005</v>
      </c>
      <c r="P3494" s="4"/>
    </row>
    <row r="3495" spans="1:16" x14ac:dyDescent="0.25">
      <c r="A3495" s="2" t="s">
        <v>6999</v>
      </c>
      <c r="B3495" s="2" t="s">
        <v>7000</v>
      </c>
      <c r="C3495" s="4">
        <f ca="1">[1]!thsiFinD("ths_vol_ratio_stock",$A3495,$A$1,7,100)</f>
        <v>0.61463274364046006</v>
      </c>
      <c r="D3495" s="4">
        <f ca="1">[1]!thsiFinD("ths_cr_stock",$A3495,$A$1,7,100,100)</f>
        <v>112.90322580645</v>
      </c>
      <c r="E3495" s="4">
        <f ca="1">[1]!thsiFinD("ths_mfi_stock",$A3495,$A$1,7,100,100)</f>
        <v>67.441463297446006</v>
      </c>
      <c r="F3495" s="4">
        <f ca="1">[1]!thsiFinD("ths_expma_stock",$A3495,$A$1,7,100,100)</f>
        <v>3.2367671003068001</v>
      </c>
      <c r="G3495" s="4">
        <f ca="1">[1]!thsiFinD("ths_rsi_stock",$A3495,$A$1,7,100,100)</f>
        <v>52.279714079041</v>
      </c>
      <c r="H3495" s="4">
        <f ca="1">[1]!thsiFinD("ths_adtm_stock",$A3495,$A$1,7,3,100,100,100)</f>
        <v>0.67857142857143005</v>
      </c>
      <c r="I3495" s="4">
        <f ca="1">[1]!thsiFinD("ths_bbiboll_stock",$A3495,$A$1,7,3,100,100,100)</f>
        <v>3.2312500000000002</v>
      </c>
      <c r="J3495" s="4">
        <f ca="1">[1]!thsiFinD("ths_dptb_stock",$A3495,$A$1,7,104,100,100)</f>
        <v>0.71428571428570997</v>
      </c>
      <c r="K3495" s="4">
        <f ca="1">[1]!thsiFinD("ths_srmi_stock",$A3495,$A$1,7,100,100)</f>
        <v>3.0864197530864998E-3</v>
      </c>
      <c r="L3495" s="4">
        <f ca="1">[1]!thsiFinD("ths_atr_stock",$A3495,$A$1,7,101,100,100)</f>
        <v>9.4285714285714001E-2</v>
      </c>
      <c r="M3495" s="4">
        <f ca="1">[1]!thsiFinD("ths_vol_w_stock",$A3495,$A$1)/1000000</f>
        <v>17.3262</v>
      </c>
      <c r="N3495" s="4">
        <f ca="1">[1]!thsiFinD("ths_turnover_ratio_w_stock",$A3495,$A$1)</f>
        <v>1.4360305729948999</v>
      </c>
      <c r="O3495" s="4">
        <f ca="1">[1]!thsiFinD("ths_relative_chg_ratio_w_stock",$A3495,$A$1,104,100)</f>
        <v>-4.3659882714155003E-2</v>
      </c>
      <c r="P3495" s="4"/>
    </row>
    <row r="3496" spans="1:16" x14ac:dyDescent="0.25">
      <c r="A3496" s="2" t="s">
        <v>7001</v>
      </c>
      <c r="B3496" s="2" t="s">
        <v>7002</v>
      </c>
      <c r="C3496" s="4">
        <f ca="1">[1]!thsiFinD("ths_vol_ratio_stock",$A3496,$A$1,7,100)</f>
        <v>0.96480450753401004</v>
      </c>
      <c r="D3496" s="4">
        <f ca="1">[1]!thsiFinD("ths_cr_stock",$A3496,$A$1,7,100,100)</f>
        <v>76.146788990825996</v>
      </c>
      <c r="E3496" s="4">
        <f ca="1">[1]!thsiFinD("ths_mfi_stock",$A3496,$A$1,7,100,100)</f>
        <v>53.800005804401003</v>
      </c>
      <c r="F3496" s="4">
        <f ca="1">[1]!thsiFinD("ths_expma_stock",$A3496,$A$1,7,100,100)</f>
        <v>2.5648668812487001</v>
      </c>
      <c r="G3496" s="4">
        <f ca="1">[1]!thsiFinD("ths_rsi_stock",$A3496,$A$1,7,100,100)</f>
        <v>49.222471440633001</v>
      </c>
      <c r="H3496" s="4">
        <f ca="1">[1]!thsiFinD("ths_adtm_stock",$A3496,$A$1,7,3,100,100,100)</f>
        <v>0.36363636363635998</v>
      </c>
      <c r="I3496" s="4">
        <f ca="1">[1]!thsiFinD("ths_bbiboll_stock",$A3496,$A$1,7,3,100,100,100)</f>
        <v>2.5603125000000002</v>
      </c>
      <c r="J3496" s="4">
        <f ca="1">[1]!thsiFinD("ths_dptb_stock",$A3496,$A$1,7,104,100,100)</f>
        <v>0.42857142857142999</v>
      </c>
      <c r="K3496" s="4">
        <f ca="1">[1]!thsiFinD("ths_srmi_stock",$A3496,$A$1,7,100,100)</f>
        <v>-3.0303030303029999E-2</v>
      </c>
      <c r="L3496" s="4">
        <f ca="1">[1]!thsiFinD("ths_atr_stock",$A3496,$A$1,7,101,100,100)</f>
        <v>9.2857142857142999E-2</v>
      </c>
      <c r="M3496" s="4">
        <f ca="1">[1]!thsiFinD("ths_vol_w_stock",$A3496,$A$1)/1000000</f>
        <v>7.5388999999999999</v>
      </c>
      <c r="N3496" s="4">
        <f ca="1">[1]!thsiFinD("ths_turnover_ratio_w_stock",$A3496,$A$1)</f>
        <v>0.67934529413588995</v>
      </c>
      <c r="O3496" s="4">
        <f ca="1">[1]!thsiFinD("ths_relative_chg_ratio_w_stock",$A3496,$A$1,104,100)</f>
        <v>-2.2689662181945001</v>
      </c>
      <c r="P3496" s="4"/>
    </row>
    <row r="3497" spans="1:16" x14ac:dyDescent="0.25">
      <c r="A3497" s="2" t="s">
        <v>7003</v>
      </c>
      <c r="B3497" s="2" t="s">
        <v>7004</v>
      </c>
      <c r="C3497" s="4">
        <f ca="1">[1]!thsiFinD("ths_vol_ratio_stock",$A3497,$A$1,7,100)</f>
        <v>1.3403092744028999</v>
      </c>
      <c r="D3497" s="4">
        <f ca="1">[1]!thsiFinD("ths_cr_stock",$A3497,$A$1,7,100,100)</f>
        <v>356.79012345679001</v>
      </c>
      <c r="E3497" s="4">
        <f ca="1">[1]!thsiFinD("ths_mfi_stock",$A3497,$A$1,7,100,100)</f>
        <v>94.396269816952</v>
      </c>
      <c r="F3497" s="4">
        <f ca="1">[1]!thsiFinD("ths_expma_stock",$A3497,$A$1,7,100,100)</f>
        <v>15.083479394959999</v>
      </c>
      <c r="G3497" s="4">
        <f ca="1">[1]!thsiFinD("ths_rsi_stock",$A3497,$A$1,7,100,100)</f>
        <v>77.969360232726999</v>
      </c>
      <c r="H3497" s="4">
        <f ca="1">[1]!thsiFinD("ths_adtm_stock",$A3497,$A$1,7,3,100,100,100)</f>
        <v>0.97942386831275996</v>
      </c>
      <c r="I3497" s="4">
        <f ca="1">[1]!thsiFinD("ths_bbiboll_stock",$A3497,$A$1,7,3,100,100,100)</f>
        <v>14.943958333333001</v>
      </c>
      <c r="J3497" s="4">
        <f ca="1">[1]!thsiFinD("ths_dptb_stock",$A3497,$A$1,7,104,100,100)</f>
        <v>0.57142857142856995</v>
      </c>
      <c r="K3497" s="4">
        <f ca="1">[1]!thsiFinD("ths_srmi_stock",$A3497,$A$1,7,100,100)</f>
        <v>8.9274245343610004E-2</v>
      </c>
      <c r="L3497" s="4">
        <f ca="1">[1]!thsiFinD("ths_atr_stock",$A3497,$A$1,7,101,100,100)</f>
        <v>0.52857142857143002</v>
      </c>
      <c r="M3497" s="4">
        <f ca="1">[1]!thsiFinD("ths_vol_w_stock",$A3497,$A$1)/1000000</f>
        <v>13.270872000000001</v>
      </c>
      <c r="N3497" s="4">
        <f ca="1">[1]!thsiFinD("ths_turnover_ratio_w_stock",$A3497,$A$1)</f>
        <v>0.98721359788612995</v>
      </c>
      <c r="O3497" s="4">
        <f ca="1">[1]!thsiFinD("ths_relative_chg_ratio_w_stock",$A3497,$A$1,104,100)</f>
        <v>-0.48154476962865</v>
      </c>
      <c r="P3497" s="4"/>
    </row>
    <row r="3498" spans="1:16" x14ac:dyDescent="0.25">
      <c r="A3498" s="2" t="s">
        <v>7005</v>
      </c>
      <c r="B3498" s="2" t="s">
        <v>7006</v>
      </c>
      <c r="C3498" s="4">
        <f ca="1">[1]!thsiFinD("ths_vol_ratio_stock",$A3498,$A$1,7,100)</f>
        <v>1.2649981418959</v>
      </c>
      <c r="D3498" s="4">
        <f ca="1">[1]!thsiFinD("ths_cr_stock",$A3498,$A$1,7,100,100)</f>
        <v>228</v>
      </c>
      <c r="E3498" s="4">
        <f ca="1">[1]!thsiFinD("ths_mfi_stock",$A3498,$A$1,7,100,100)</f>
        <v>81.452630830615007</v>
      </c>
      <c r="F3498" s="4">
        <f ca="1">[1]!thsiFinD("ths_expma_stock",$A3498,$A$1,7,100,100)</f>
        <v>3.5641250082083</v>
      </c>
      <c r="G3498" s="4">
        <f ca="1">[1]!thsiFinD("ths_rsi_stock",$A3498,$A$1,7,100,100)</f>
        <v>67.798545516543001</v>
      </c>
      <c r="H3498" s="4">
        <f ca="1">[1]!thsiFinD("ths_adtm_stock",$A3498,$A$1,7,3,100,100,100)</f>
        <v>0.81818181818182001</v>
      </c>
      <c r="I3498" s="4">
        <f ca="1">[1]!thsiFinD("ths_bbiboll_stock",$A3498,$A$1,7,3,100,100,100)</f>
        <v>3.5192708333332998</v>
      </c>
      <c r="J3498" s="4">
        <f ca="1">[1]!thsiFinD("ths_dptb_stock",$A3498,$A$1,7,104,100,100)</f>
        <v>0.42857142857142999</v>
      </c>
      <c r="K3498" s="4">
        <f ca="1">[1]!thsiFinD("ths_srmi_stock",$A3498,$A$1,7,100,100)</f>
        <v>4.6448087431693999E-2</v>
      </c>
      <c r="L3498" s="4">
        <f ca="1">[1]!thsiFinD("ths_atr_stock",$A3498,$A$1,7,101,100,100)</f>
        <v>0.12142857142857</v>
      </c>
      <c r="M3498" s="4">
        <f ca="1">[1]!thsiFinD("ths_vol_w_stock",$A3498,$A$1)/1000000</f>
        <v>9.3435000000000006</v>
      </c>
      <c r="N3498" s="4">
        <f ca="1">[1]!thsiFinD("ths_turnover_ratio_w_stock",$A3498,$A$1)</f>
        <v>2.0389596559420999</v>
      </c>
      <c r="O3498" s="4">
        <f ca="1">[1]!thsiFinD("ths_relative_chg_ratio_w_stock",$A3498,$A$1,104,100)</f>
        <v>-1.1662655360153</v>
      </c>
      <c r="P3498" s="4"/>
    </row>
    <row r="3499" spans="1:16" x14ac:dyDescent="0.25">
      <c r="A3499" s="2" t="s">
        <v>7007</v>
      </c>
      <c r="B3499" s="2" t="s">
        <v>7008</v>
      </c>
      <c r="C3499" s="4">
        <f ca="1">[1]!thsiFinD("ths_vol_ratio_stock",$A3499,$A$1,7,100)</f>
        <v>1.0207301389303001</v>
      </c>
      <c r="D3499" s="4">
        <f ca="1">[1]!thsiFinD("ths_cr_stock",$A3499,$A$1,7,100,100)</f>
        <v>73.762376237625006</v>
      </c>
      <c r="E3499" s="4">
        <f ca="1">[1]!thsiFinD("ths_mfi_stock",$A3499,$A$1,7,100,100)</f>
        <v>45.303489557832997</v>
      </c>
      <c r="F3499" s="4">
        <f ca="1">[1]!thsiFinD("ths_expma_stock",$A3499,$A$1,7,100,100)</f>
        <v>18.416612380229999</v>
      </c>
      <c r="G3499" s="4">
        <f ca="1">[1]!thsiFinD("ths_rsi_stock",$A3499,$A$1,7,100,100)</f>
        <v>49.926850312600997</v>
      </c>
      <c r="H3499" s="4">
        <f ca="1">[1]!thsiFinD("ths_adtm_stock",$A3499,$A$1,7,3,100,100,100)</f>
        <v>-0.13333333333333999</v>
      </c>
      <c r="I3499" s="4">
        <f ca="1">[1]!thsiFinD("ths_bbiboll_stock",$A3499,$A$1,7,3,100,100,100)</f>
        <v>18.461458333332999</v>
      </c>
      <c r="J3499" s="4">
        <f ca="1">[1]!thsiFinD("ths_dptb_stock",$A3499,$A$1,7,104,100,100)</f>
        <v>0.71428571428570997</v>
      </c>
      <c r="K3499" s="4">
        <f ca="1">[1]!thsiFinD("ths_srmi_stock",$A3499,$A$1,7,100,100)</f>
        <v>-8.5929108485499998E-3</v>
      </c>
      <c r="L3499" s="4">
        <f ca="1">[1]!thsiFinD("ths_atr_stock",$A3499,$A$1,7,101,100,100)</f>
        <v>0.33428571428571002</v>
      </c>
      <c r="M3499" s="4">
        <f ca="1">[1]!thsiFinD("ths_vol_w_stock",$A3499,$A$1)/1000000</f>
        <v>7.388001</v>
      </c>
      <c r="N3499" s="4">
        <f ca="1">[1]!thsiFinD("ths_turnover_ratio_w_stock",$A3499,$A$1)</f>
        <v>0.26049483359886999</v>
      </c>
      <c r="O3499" s="4">
        <f ca="1">[1]!thsiFinD("ths_relative_chg_ratio_w_stock",$A3499,$A$1,104,100)</f>
        <v>0.57621224961550999</v>
      </c>
      <c r="P3499" s="4"/>
    </row>
    <row r="3500" spans="1:16" x14ac:dyDescent="0.25">
      <c r="A3500" s="2" t="s">
        <v>7009</v>
      </c>
      <c r="B3500" s="2" t="s">
        <v>7010</v>
      </c>
      <c r="C3500" s="4">
        <f ca="1">[1]!thsiFinD("ths_vol_ratio_stock",$A3500,$A$1,7,100)</f>
        <v>0.36276522490909002</v>
      </c>
      <c r="D3500" s="4">
        <f ca="1">[1]!thsiFinD("ths_cr_stock",$A3500,$A$1,7,100,100)</f>
        <v>2.4999999999999001</v>
      </c>
      <c r="E3500" s="4">
        <f ca="1">[1]!thsiFinD("ths_mfi_stock",$A3500,$A$1,7,100,100)</f>
        <v>62.545098822824997</v>
      </c>
      <c r="F3500" s="4">
        <f ca="1">[1]!thsiFinD("ths_expma_stock",$A3500,$A$1,7,100,100)</f>
        <v>1.8719628709984</v>
      </c>
      <c r="G3500" s="4">
        <f ca="1">[1]!thsiFinD("ths_rsi_stock",$A3500,$A$1,7,100,100)</f>
        <v>25.460454270768999</v>
      </c>
      <c r="H3500" s="4">
        <f ca="1">[1]!thsiFinD("ths_adtm_stock",$A3500,$A$1,7,3,100,100,100)</f>
        <v>0.95833333333333004</v>
      </c>
      <c r="I3500" s="4">
        <f ca="1">[1]!thsiFinD("ths_bbiboll_stock",$A3500,$A$1,7,3,100,100,100)</f>
        <v>2.0309374999999998</v>
      </c>
      <c r="J3500" s="4">
        <f ca="1">[1]!thsiFinD("ths_dptb_stock",$A3500,$A$1,7,104,100,100)</f>
        <v>0.14285714285713999</v>
      </c>
      <c r="K3500" s="4">
        <f ca="1">[1]!thsiFinD("ths_srmi_stock",$A3500,$A$1,7,100,100)</f>
        <v>-9.1836734693878E-2</v>
      </c>
      <c r="L3500" s="4">
        <f ca="1">[1]!thsiFinD("ths_atr_stock",$A3500,$A$1,7,101,100,100)</f>
        <v>0.10857142857143</v>
      </c>
      <c r="M3500" s="4">
        <f ca="1">[1]!thsiFinD("ths_vol_w_stock",$A3500,$A$1)/1000000</f>
        <v>21.593800000000002</v>
      </c>
      <c r="N3500" s="4">
        <f ca="1">[1]!thsiFinD("ths_turnover_ratio_w_stock",$A3500,$A$1)</f>
        <v>1.5505770115348001</v>
      </c>
      <c r="O3500" s="4">
        <f ca="1">[1]!thsiFinD("ths_relative_chg_ratio_w_stock",$A3500,$A$1,104,100)</f>
        <v>-5.1660916305329003</v>
      </c>
      <c r="P3500" s="4"/>
    </row>
    <row r="3501" spans="1:16" x14ac:dyDescent="0.25">
      <c r="A3501" s="2" t="s">
        <v>7011</v>
      </c>
      <c r="B3501" s="2" t="s">
        <v>7012</v>
      </c>
      <c r="C3501" s="4">
        <f ca="1">[1]!thsiFinD("ths_vol_ratio_stock",$A3501,$A$1,7,100)</f>
        <v>0.99792932660894995</v>
      </c>
      <c r="D3501" s="4">
        <f ca="1">[1]!thsiFinD("ths_cr_stock",$A3501,$A$1,7,100,100)</f>
        <v>124.47552447552</v>
      </c>
      <c r="E3501" s="4">
        <f ca="1">[1]!thsiFinD("ths_mfi_stock",$A3501,$A$1,7,100,100)</f>
        <v>47.771904649242003</v>
      </c>
      <c r="F3501" s="4">
        <f ca="1">[1]!thsiFinD("ths_expma_stock",$A3501,$A$1,7,100,100)</f>
        <v>4.6155465954457</v>
      </c>
      <c r="G3501" s="4">
        <f ca="1">[1]!thsiFinD("ths_rsi_stock",$A3501,$A$1,7,100,100)</f>
        <v>71.358548461785006</v>
      </c>
      <c r="H3501" s="4">
        <f ca="1">[1]!thsiFinD("ths_adtm_stock",$A3501,$A$1,7,3,100,100,100)</f>
        <v>-0.19047619047618999</v>
      </c>
      <c r="I3501" s="4">
        <f ca="1">[1]!thsiFinD("ths_bbiboll_stock",$A3501,$A$1,7,3,100,100,100)</f>
        <v>4.5222916666666997</v>
      </c>
      <c r="J3501" s="4">
        <f ca="1">[1]!thsiFinD("ths_dptb_stock",$A3501,$A$1,7,104,100,100)</f>
        <v>0.71428571428570997</v>
      </c>
      <c r="K3501" s="4">
        <f ca="1">[1]!thsiFinD("ths_srmi_stock",$A3501,$A$1,7,100,100)</f>
        <v>1.6985138004246E-2</v>
      </c>
      <c r="L3501" s="4">
        <f ca="1">[1]!thsiFinD("ths_atr_stock",$A3501,$A$1,7,101,100,100)</f>
        <v>0.15285714285714</v>
      </c>
      <c r="M3501" s="4">
        <f ca="1">[1]!thsiFinD("ths_vol_w_stock",$A3501,$A$1)/1000000</f>
        <v>17.230955000000002</v>
      </c>
      <c r="N3501" s="4">
        <f ca="1">[1]!thsiFinD("ths_turnover_ratio_w_stock",$A3501,$A$1)</f>
        <v>2.0265146620124002</v>
      </c>
      <c r="O3501" s="4">
        <f ca="1">[1]!thsiFinD("ths_relative_chg_ratio_w_stock",$A3501,$A$1,104,100)</f>
        <v>1.3746043651243001</v>
      </c>
      <c r="P3501" s="4"/>
    </row>
    <row r="3502" spans="1:16" x14ac:dyDescent="0.25">
      <c r="A3502" s="2" t="s">
        <v>7013</v>
      </c>
      <c r="B3502" s="2" t="s">
        <v>7014</v>
      </c>
      <c r="C3502" s="4">
        <f ca="1">[1]!thsiFinD("ths_vol_ratio_stock",$A3502,$A$1,7,100)</f>
        <v>1.06587770126</v>
      </c>
      <c r="D3502" s="4">
        <f ca="1">[1]!thsiFinD("ths_cr_stock",$A3502,$A$1,7,100,100)</f>
        <v>110</v>
      </c>
      <c r="E3502" s="4">
        <f ca="1">[1]!thsiFinD("ths_mfi_stock",$A3502,$A$1,7,100,100)</f>
        <v>64.597652392515002</v>
      </c>
      <c r="F3502" s="4">
        <f ca="1">[1]!thsiFinD("ths_expma_stock",$A3502,$A$1,7,100,100)</f>
        <v>3.2562048076984</v>
      </c>
      <c r="G3502" s="4">
        <f ca="1">[1]!thsiFinD("ths_rsi_stock",$A3502,$A$1,7,100,100)</f>
        <v>66.02707445227</v>
      </c>
      <c r="H3502" s="4">
        <f ca="1">[1]!thsiFinD("ths_adtm_stock",$A3502,$A$1,7,3,100,100,100)</f>
        <v>-0.1875</v>
      </c>
      <c r="I3502" s="4">
        <f ca="1">[1]!thsiFinD("ths_bbiboll_stock",$A3502,$A$1,7,3,100,100,100)</f>
        <v>3.1896874999999998</v>
      </c>
      <c r="J3502" s="4">
        <f ca="1">[1]!thsiFinD("ths_dptb_stock",$A3502,$A$1,7,104,100,100)</f>
        <v>0.28571428571428997</v>
      </c>
      <c r="K3502" s="4">
        <f ca="1">[1]!thsiFinD("ths_srmi_stock",$A3502,$A$1,7,100,100)</f>
        <v>3.2738095238094997E-2</v>
      </c>
      <c r="L3502" s="4">
        <f ca="1">[1]!thsiFinD("ths_atr_stock",$A3502,$A$1,7,101,100,100)</f>
        <v>0.18142857142857</v>
      </c>
      <c r="M3502" s="4">
        <f ca="1">[1]!thsiFinD("ths_vol_w_stock",$A3502,$A$1)/1000000</f>
        <v>40.127600000000001</v>
      </c>
      <c r="N3502" s="4">
        <f ca="1">[1]!thsiFinD("ths_turnover_ratio_w_stock",$A3502,$A$1)</f>
        <v>5.0986859693294004</v>
      </c>
      <c r="O3502" s="4">
        <f ca="1">[1]!thsiFinD("ths_relative_chg_ratio_w_stock",$A3502,$A$1,104,100)</f>
        <v>1.4649244122478</v>
      </c>
      <c r="P3502" s="4"/>
    </row>
    <row r="3503" spans="1:16" x14ac:dyDescent="0.25">
      <c r="A3503" s="2" t="s">
        <v>7015</v>
      </c>
      <c r="B3503" s="2" t="s">
        <v>7016</v>
      </c>
      <c r="C3503" s="4">
        <f ca="1">[1]!thsiFinD("ths_vol_ratio_stock",$A3503,$A$1,7,100)</f>
        <v>1.3218374485804001</v>
      </c>
      <c r="D3503" s="4">
        <f ca="1">[1]!thsiFinD("ths_cr_stock",$A3503,$A$1,7,100,100)</f>
        <v>181.25</v>
      </c>
      <c r="E3503" s="4">
        <f ca="1">[1]!thsiFinD("ths_mfi_stock",$A3503,$A$1,7,100,100)</f>
        <v>69.905469956407003</v>
      </c>
      <c r="F3503" s="4">
        <f ca="1">[1]!thsiFinD("ths_expma_stock",$A3503,$A$1,7,100,100)</f>
        <v>2.3683161492222999</v>
      </c>
      <c r="G3503" s="4">
        <f ca="1">[1]!thsiFinD("ths_rsi_stock",$A3503,$A$1,7,100,100)</f>
        <v>51.140473721675001</v>
      </c>
      <c r="H3503" s="4">
        <f ca="1">[1]!thsiFinD("ths_adtm_stock",$A3503,$A$1,7,3,100,100,100)</f>
        <v>0.78571428571428004</v>
      </c>
      <c r="I3503" s="4">
        <f ca="1">[1]!thsiFinD("ths_bbiboll_stock",$A3503,$A$1,7,3,100,100,100)</f>
        <v>2.3748958333333001</v>
      </c>
      <c r="J3503" s="4">
        <f ca="1">[1]!thsiFinD("ths_dptb_stock",$A3503,$A$1,7,104,100,100)</f>
        <v>0.57142857142856995</v>
      </c>
      <c r="K3503" s="4">
        <f ca="1">[1]!thsiFinD("ths_srmi_stock",$A3503,$A$1,7,100,100)</f>
        <v>4.2016806722687998E-3</v>
      </c>
      <c r="L3503" s="4">
        <f ca="1">[1]!thsiFinD("ths_atr_stock",$A3503,$A$1,7,101,100,100)</f>
        <v>4.2857142857143003E-2</v>
      </c>
      <c r="M3503" s="4">
        <f ca="1">[1]!thsiFinD("ths_vol_w_stock",$A3503,$A$1)/1000000</f>
        <v>48.318582999999997</v>
      </c>
      <c r="N3503" s="4">
        <f ca="1">[1]!thsiFinD("ths_turnover_ratio_w_stock",$A3503,$A$1)</f>
        <v>0.80966148711682995</v>
      </c>
      <c r="O3503" s="4">
        <f ca="1">[1]!thsiFinD("ths_relative_chg_ratio_w_stock",$A3503,$A$1,104,100)</f>
        <v>-1.1865907392673001</v>
      </c>
      <c r="P3503" s="4"/>
    </row>
    <row r="3504" spans="1:16" x14ac:dyDescent="0.25">
      <c r="A3504" s="2" t="s">
        <v>7017</v>
      </c>
      <c r="B3504" s="2" t="s">
        <v>7018</v>
      </c>
      <c r="C3504" s="4">
        <f ca="1">[1]!thsiFinD("ths_vol_ratio_stock",$A3504,$A$1,7,100)</f>
        <v>1.1090662284821</v>
      </c>
      <c r="D3504" s="4">
        <f ca="1">[1]!thsiFinD("ths_cr_stock",$A3504,$A$1,7,100,100)</f>
        <v>81.021276595743998</v>
      </c>
      <c r="E3504" s="4">
        <f ca="1">[1]!thsiFinD("ths_mfi_stock",$A3504,$A$1,7,100,100)</f>
        <v>40.207248687133998</v>
      </c>
      <c r="F3504" s="4">
        <f ca="1">[1]!thsiFinD("ths_expma_stock",$A3504,$A$1,7,100,100)</f>
        <v>263.65026239959002</v>
      </c>
      <c r="G3504" s="4">
        <f ca="1">[1]!thsiFinD("ths_rsi_stock",$A3504,$A$1,7,100,100)</f>
        <v>58.621189260614003</v>
      </c>
      <c r="H3504" s="4">
        <f ca="1">[1]!thsiFinD("ths_adtm_stock",$A3504,$A$1,7,3,100,100,100)</f>
        <v>-0.24841863139734999</v>
      </c>
      <c r="I3504" s="4">
        <f ca="1">[1]!thsiFinD("ths_bbiboll_stock",$A3504,$A$1,7,3,100,100,100)</f>
        <v>262.04208333333003</v>
      </c>
      <c r="J3504" s="4">
        <f ca="1">[1]!thsiFinD("ths_dptb_stock",$A3504,$A$1,7,104,100,100)</f>
        <v>0.57142857142856995</v>
      </c>
      <c r="K3504" s="4">
        <f ca="1">[1]!thsiFinD("ths_srmi_stock",$A3504,$A$1,7,100,100)</f>
        <v>-1.6578076794409001E-2</v>
      </c>
      <c r="L3504" s="4">
        <f ca="1">[1]!thsiFinD("ths_atr_stock",$A3504,$A$1,7,101,100,100)</f>
        <v>6.2657142857143002</v>
      </c>
      <c r="M3504" s="4">
        <f ca="1">[1]!thsiFinD("ths_vol_w_stock",$A3504,$A$1)/1000000</f>
        <v>3.9986700000000002</v>
      </c>
      <c r="N3504" s="4">
        <f ca="1">[1]!thsiFinD("ths_turnover_ratio_w_stock",$A3504,$A$1)</f>
        <v>0.32776944830763999</v>
      </c>
      <c r="O3504" s="4">
        <f ca="1">[1]!thsiFinD("ths_relative_chg_ratio_w_stock",$A3504,$A$1,104,100)</f>
        <v>-4.9962869026817999E-2</v>
      </c>
      <c r="P3504" s="4"/>
    </row>
    <row r="3505" spans="1:16" x14ac:dyDescent="0.25">
      <c r="A3505" s="2" t="s">
        <v>7019</v>
      </c>
      <c r="B3505" s="2" t="s">
        <v>7020</v>
      </c>
      <c r="C3505" s="4">
        <f ca="1">[1]!thsiFinD("ths_vol_ratio_stock",$A3505,$A$1,7,100)</f>
        <v>1.0504525515523999</v>
      </c>
      <c r="D3505" s="4">
        <f ca="1">[1]!thsiFinD("ths_cr_stock",$A3505,$A$1,7,100,100)</f>
        <v>54.251012145749002</v>
      </c>
      <c r="E3505" s="4">
        <f ca="1">[1]!thsiFinD("ths_mfi_stock",$A3505,$A$1,7,100,100)</f>
        <v>23.310117716006001</v>
      </c>
      <c r="F3505" s="4">
        <f ca="1">[1]!thsiFinD("ths_expma_stock",$A3505,$A$1,7,100,100)</f>
        <v>7.5432766400614</v>
      </c>
      <c r="G3505" s="4">
        <f ca="1">[1]!thsiFinD("ths_rsi_stock",$A3505,$A$1,7,100,100)</f>
        <v>41.156169432943997</v>
      </c>
      <c r="H3505" s="4">
        <f ca="1">[1]!thsiFinD("ths_adtm_stock",$A3505,$A$1,7,3,100,100,100)</f>
        <v>-0.23529411764706001</v>
      </c>
      <c r="I3505" s="4">
        <f ca="1">[1]!thsiFinD("ths_bbiboll_stock",$A3505,$A$1,7,3,100,100,100)</f>
        <v>7.5528124999999999</v>
      </c>
      <c r="J3505" s="4">
        <f ca="1">[1]!thsiFinD("ths_dptb_stock",$A3505,$A$1,7,104,100,100)</f>
        <v>0.28571428571428997</v>
      </c>
      <c r="K3505" s="4">
        <f ca="1">[1]!thsiFinD("ths_srmi_stock",$A3505,$A$1,7,100,100)</f>
        <v>-3.4883720930233002E-2</v>
      </c>
      <c r="L3505" s="4">
        <f ca="1">[1]!thsiFinD("ths_atr_stock",$A3505,$A$1,7,101,100,100)</f>
        <v>0.2</v>
      </c>
      <c r="M3505" s="4">
        <f ca="1">[1]!thsiFinD("ths_vol_w_stock",$A3505,$A$1)/1000000</f>
        <v>7.1429600000000004</v>
      </c>
      <c r="N3505" s="4">
        <f ca="1">[1]!thsiFinD("ths_turnover_ratio_w_stock",$A3505,$A$1)</f>
        <v>0.68407434779614995</v>
      </c>
      <c r="O3505" s="4">
        <f ca="1">[1]!thsiFinD("ths_relative_chg_ratio_w_stock",$A3505,$A$1,104,100)</f>
        <v>-1.8044447410263</v>
      </c>
      <c r="P3505" s="4"/>
    </row>
    <row r="3506" spans="1:16" x14ac:dyDescent="0.25">
      <c r="A3506" s="2" t="s">
        <v>7021</v>
      </c>
      <c r="B3506" s="2" t="s">
        <v>7022</v>
      </c>
      <c r="C3506" s="4">
        <f ca="1">[1]!thsiFinD("ths_vol_ratio_stock",$A3506,$A$1,7,100)</f>
        <v>0.86838247547623004</v>
      </c>
      <c r="D3506" s="4">
        <f ca="1">[1]!thsiFinD("ths_cr_stock",$A3506,$A$1,7,100,100)</f>
        <v>216.66666666667001</v>
      </c>
      <c r="E3506" s="4">
        <f ca="1">[1]!thsiFinD("ths_mfi_stock",$A3506,$A$1,7,100,100)</f>
        <v>73.321545857185001</v>
      </c>
      <c r="F3506" s="4">
        <f ca="1">[1]!thsiFinD("ths_expma_stock",$A3506,$A$1,7,100,100)</f>
        <v>1.7154994100281999</v>
      </c>
      <c r="G3506" s="4">
        <f ca="1">[1]!thsiFinD("ths_rsi_stock",$A3506,$A$1,7,100,100)</f>
        <v>58.922303598394997</v>
      </c>
      <c r="H3506" s="4">
        <f ca="1">[1]!thsiFinD("ths_adtm_stock",$A3506,$A$1,7,3,100,100,100)</f>
        <v>0.89333333333332998</v>
      </c>
      <c r="I3506" s="4">
        <f ca="1">[1]!thsiFinD("ths_bbiboll_stock",$A3506,$A$1,7,3,100,100,100)</f>
        <v>1.6690624999999999</v>
      </c>
      <c r="J3506" s="4">
        <f ca="1">[1]!thsiFinD("ths_dptb_stock",$A3506,$A$1,7,104,100,100)</f>
        <v>0.14285714285713999</v>
      </c>
      <c r="K3506" s="4">
        <f ca="1">[1]!thsiFinD("ths_srmi_stock",$A3506,$A$1,7,100,100)</f>
        <v>0.12790697674418999</v>
      </c>
      <c r="L3506" s="4">
        <f ca="1">[1]!thsiFinD("ths_atr_stock",$A3506,$A$1,7,101,100,100)</f>
        <v>0.16285714285714001</v>
      </c>
      <c r="M3506" s="4">
        <f ca="1">[1]!thsiFinD("ths_vol_w_stock",$A3506,$A$1)/1000000</f>
        <v>129.130292</v>
      </c>
      <c r="N3506" s="4">
        <f ca="1">[1]!thsiFinD("ths_turnover_ratio_w_stock",$A3506,$A$1)</f>
        <v>3.5293603214787002</v>
      </c>
      <c r="O3506" s="4">
        <f ca="1">[1]!thsiFinD("ths_relative_chg_ratio_w_stock",$A3506,$A$1,104,100)</f>
        <v>-4.2638719310736004</v>
      </c>
      <c r="P3506" s="4"/>
    </row>
    <row r="3507" spans="1:16" x14ac:dyDescent="0.25">
      <c r="A3507" s="2" t="s">
        <v>7023</v>
      </c>
      <c r="B3507" s="2" t="s">
        <v>7024</v>
      </c>
      <c r="C3507" s="4">
        <f ca="1">[1]!thsiFinD("ths_vol_ratio_stock",$A3507,$A$1,7,100)</f>
        <v>0.91223650436109005</v>
      </c>
      <c r="D3507" s="4">
        <f ca="1">[1]!thsiFinD("ths_cr_stock",$A3507,$A$1,7,100,100)</f>
        <v>81.451612903226007</v>
      </c>
      <c r="E3507" s="4">
        <f ca="1">[1]!thsiFinD("ths_mfi_stock",$A3507,$A$1,7,100,100)</f>
        <v>28.041010209220001</v>
      </c>
      <c r="F3507" s="4">
        <f ca="1">[1]!thsiFinD("ths_expma_stock",$A3507,$A$1,7,100,100)</f>
        <v>5.1921388155416004</v>
      </c>
      <c r="G3507" s="4">
        <f ca="1">[1]!thsiFinD("ths_rsi_stock",$A3507,$A$1,7,100,100)</f>
        <v>57.895267127635002</v>
      </c>
      <c r="H3507" s="4">
        <f ca="1">[1]!thsiFinD("ths_adtm_stock",$A3507,$A$1,7,3,100,100,100)</f>
        <v>-0.15789473684210001</v>
      </c>
      <c r="I3507" s="4">
        <f ca="1">[1]!thsiFinD("ths_bbiboll_stock",$A3507,$A$1,7,3,100,100,100)</f>
        <v>5.1362500000000004</v>
      </c>
      <c r="J3507" s="4">
        <f ca="1">[1]!thsiFinD("ths_dptb_stock",$A3507,$A$1,7,104,100,100)</f>
        <v>0.42857142857142999</v>
      </c>
      <c r="K3507" s="4">
        <f ca="1">[1]!thsiFinD("ths_srmi_stock",$A3507,$A$1,7,100,100)</f>
        <v>-2.2598870056497002E-2</v>
      </c>
      <c r="L3507" s="4">
        <f ca="1">[1]!thsiFinD("ths_atr_stock",$A3507,$A$1,7,101,100,100)</f>
        <v>0.10714285714286</v>
      </c>
      <c r="M3507" s="4">
        <f ca="1">[1]!thsiFinD("ths_vol_w_stock",$A3507,$A$1)/1000000</f>
        <v>8.6233000000000004</v>
      </c>
      <c r="N3507" s="4">
        <f ca="1">[1]!thsiFinD("ths_turnover_ratio_w_stock",$A3507,$A$1)</f>
        <v>0.50260228243205995</v>
      </c>
      <c r="O3507" s="4">
        <f ca="1">[1]!thsiFinD("ths_relative_chg_ratio_w_stock",$A3507,$A$1,104,100)</f>
        <v>-0.54556509824166</v>
      </c>
      <c r="P3507" s="4"/>
    </row>
    <row r="3508" spans="1:16" x14ac:dyDescent="0.25">
      <c r="A3508" s="2" t="s">
        <v>7025</v>
      </c>
      <c r="B3508" s="2" t="s">
        <v>7026</v>
      </c>
      <c r="C3508" s="4">
        <f ca="1">[1]!thsiFinD("ths_vol_ratio_stock",$A3508,$A$1,7,100)</f>
        <v>2.5185176839903001</v>
      </c>
      <c r="D3508" s="4">
        <f ca="1">[1]!thsiFinD("ths_cr_stock",$A3508,$A$1,7,100,100)</f>
        <v>221.85430463576</v>
      </c>
      <c r="E3508" s="4">
        <f ca="1">[1]!thsiFinD("ths_mfi_stock",$A3508,$A$1,7,100,100)</f>
        <v>72.307249558497006</v>
      </c>
      <c r="F3508" s="4">
        <f ca="1">[1]!thsiFinD("ths_expma_stock",$A3508,$A$1,7,100,100)</f>
        <v>6.8371019876453003</v>
      </c>
      <c r="G3508" s="4">
        <f ca="1">[1]!thsiFinD("ths_rsi_stock",$A3508,$A$1,7,100,100)</f>
        <v>65.190674853006996</v>
      </c>
      <c r="H3508" s="4">
        <f ca="1">[1]!thsiFinD("ths_adtm_stock",$A3508,$A$1,7,3,100,100,100)</f>
        <v>1</v>
      </c>
      <c r="I3508" s="4">
        <f ca="1">[1]!thsiFinD("ths_bbiboll_stock",$A3508,$A$1,7,3,100,100,100)</f>
        <v>6.7597916666667004</v>
      </c>
      <c r="J3508" s="4">
        <f ca="1">[1]!thsiFinD("ths_dptb_stock",$A3508,$A$1,7,104,100,100)</f>
        <v>0.42857142857142999</v>
      </c>
      <c r="K3508" s="4">
        <f ca="1">[1]!thsiFinD("ths_srmi_stock",$A3508,$A$1,7,100,100)</f>
        <v>3.3381712626995998E-2</v>
      </c>
      <c r="L3508" s="4">
        <f ca="1">[1]!thsiFinD("ths_atr_stock",$A3508,$A$1,7,101,100,100)</f>
        <v>0.23142857142857001</v>
      </c>
      <c r="M3508" s="4">
        <f ca="1">[1]!thsiFinD("ths_vol_w_stock",$A3508,$A$1)/1000000</f>
        <v>29.875553</v>
      </c>
      <c r="N3508" s="4">
        <f ca="1">[1]!thsiFinD("ths_turnover_ratio_w_stock",$A3508,$A$1)</f>
        <v>4.1295440429995001</v>
      </c>
      <c r="O3508" s="4">
        <f ca="1">[1]!thsiFinD("ths_relative_chg_ratio_w_stock",$A3508,$A$1,104,100)</f>
        <v>-2.2051092577858</v>
      </c>
      <c r="P3508" s="4"/>
    </row>
    <row r="3509" spans="1:16" x14ac:dyDescent="0.25">
      <c r="A3509" s="2" t="s">
        <v>7027</v>
      </c>
      <c r="B3509" s="2" t="s">
        <v>7028</v>
      </c>
      <c r="C3509" s="4">
        <f ca="1">[1]!thsiFinD("ths_vol_ratio_stock",$A3509,$A$1,7,100)</f>
        <v>0.93809081004378003</v>
      </c>
      <c r="D3509" s="4">
        <f ca="1">[1]!thsiFinD("ths_cr_stock",$A3509,$A$1,7,100,100)</f>
        <v>70.769230769230006</v>
      </c>
      <c r="E3509" s="4">
        <f ca="1">[1]!thsiFinD("ths_mfi_stock",$A3509,$A$1,7,100,100)</f>
        <v>29.737671759683</v>
      </c>
      <c r="F3509" s="4">
        <f ca="1">[1]!thsiFinD("ths_expma_stock",$A3509,$A$1,7,100,100)</f>
        <v>2.2962662759610999</v>
      </c>
      <c r="G3509" s="4">
        <f ca="1">[1]!thsiFinD("ths_rsi_stock",$A3509,$A$1,7,100,100)</f>
        <v>49.433747298954998</v>
      </c>
      <c r="H3509" s="4">
        <f ca="1">[1]!thsiFinD("ths_adtm_stock",$A3509,$A$1,7,3,100,100,100)</f>
        <v>0.25</v>
      </c>
      <c r="I3509" s="4">
        <f ca="1">[1]!thsiFinD("ths_bbiboll_stock",$A3509,$A$1,7,3,100,100,100)</f>
        <v>2.3076041666667</v>
      </c>
      <c r="J3509" s="4">
        <f ca="1">[1]!thsiFinD("ths_dptb_stock",$A3509,$A$1,7,104,100,100)</f>
        <v>0.71428571428570997</v>
      </c>
      <c r="K3509" s="4">
        <f ca="1">[1]!thsiFinD("ths_srmi_stock",$A3509,$A$1,7,100,100)</f>
        <v>-1.7094017094016999E-2</v>
      </c>
      <c r="L3509" s="4">
        <f ca="1">[1]!thsiFinD("ths_atr_stock",$A3509,$A$1,7,101,100,100)</f>
        <v>5.2857142857142998E-2</v>
      </c>
      <c r="M3509" s="4">
        <f ca="1">[1]!thsiFinD("ths_vol_w_stock",$A3509,$A$1)/1000000</f>
        <v>12.235379999999999</v>
      </c>
      <c r="N3509" s="4">
        <f ca="1">[1]!thsiFinD("ths_turnover_ratio_w_stock",$A3509,$A$1)</f>
        <v>0.68966901920579005</v>
      </c>
      <c r="O3509" s="4">
        <f ca="1">[1]!thsiFinD("ths_relative_chg_ratio_w_stock",$A3509,$A$1,104,100)</f>
        <v>-0.35325740593397997</v>
      </c>
      <c r="P3509" s="4"/>
    </row>
    <row r="3510" spans="1:16" x14ac:dyDescent="0.25">
      <c r="A3510" s="2" t="s">
        <v>7029</v>
      </c>
      <c r="B3510" s="2" t="s">
        <v>7030</v>
      </c>
      <c r="C3510" s="4">
        <f ca="1">[1]!thsiFinD("ths_vol_ratio_stock",$A3510,$A$1,7,100)</f>
        <v>0.69147457664141998</v>
      </c>
      <c r="D3510" s="4">
        <f ca="1">[1]!thsiFinD("ths_cr_stock",$A3510,$A$1,7,100,100)</f>
        <v>55.056179775281002</v>
      </c>
      <c r="E3510" s="4">
        <f ca="1">[1]!thsiFinD("ths_mfi_stock",$A3510,$A$1,7,100,100)</f>
        <v>47.237837344715999</v>
      </c>
      <c r="F3510" s="4">
        <f ca="1">[1]!thsiFinD("ths_expma_stock",$A3510,$A$1,7,100,100)</f>
        <v>2.9457184514626999</v>
      </c>
      <c r="G3510" s="4">
        <f ca="1">[1]!thsiFinD("ths_rsi_stock",$A3510,$A$1,7,100,100)</f>
        <v>41.880621553829997</v>
      </c>
      <c r="H3510" s="4">
        <f ca="1">[1]!thsiFinD("ths_adtm_stock",$A3510,$A$1,7,3,100,100,100)</f>
        <v>-0.5</v>
      </c>
      <c r="I3510" s="4">
        <f ca="1">[1]!thsiFinD("ths_bbiboll_stock",$A3510,$A$1,7,3,100,100,100)</f>
        <v>2.953125</v>
      </c>
      <c r="J3510" s="4">
        <f ca="1">[1]!thsiFinD("ths_dptb_stock",$A3510,$A$1,7,104,100,100)</f>
        <v>0.42857142857142999</v>
      </c>
      <c r="K3510" s="4">
        <f ca="1">[1]!thsiFinD("ths_srmi_stock",$A3510,$A$1,7,100,100)</f>
        <v>-1.6835016835017001E-2</v>
      </c>
      <c r="L3510" s="4">
        <f ca="1">[1]!thsiFinD("ths_atr_stock",$A3510,$A$1,7,101,100,100)</f>
        <v>6.7142857142857004E-2</v>
      </c>
      <c r="M3510" s="4">
        <f ca="1">[1]!thsiFinD("ths_vol_w_stock",$A3510,$A$1)/1000000</f>
        <v>20.413084000000001</v>
      </c>
      <c r="N3510" s="4">
        <f ca="1">[1]!thsiFinD("ths_turnover_ratio_w_stock",$A3510,$A$1)</f>
        <v>0.37324134630221001</v>
      </c>
      <c r="O3510" s="4">
        <f ca="1">[1]!thsiFinD("ths_relative_chg_ratio_w_stock",$A3510,$A$1,104,100)</f>
        <v>-0.69455433426163005</v>
      </c>
      <c r="P3510" s="4"/>
    </row>
    <row r="3511" spans="1:16" x14ac:dyDescent="0.25">
      <c r="A3511" s="2" t="s">
        <v>7031</v>
      </c>
      <c r="B3511" s="2" t="s">
        <v>7032</v>
      </c>
      <c r="C3511" s="4">
        <f ca="1">[1]!thsiFinD("ths_vol_ratio_stock",$A3511,$A$1,7,100)</f>
        <v>1.4466064931411</v>
      </c>
      <c r="D3511" s="4">
        <f ca="1">[1]!thsiFinD("ths_cr_stock",$A3511,$A$1,7,100,100)</f>
        <v>58.581235697940002</v>
      </c>
      <c r="E3511" s="4">
        <f ca="1">[1]!thsiFinD("ths_mfi_stock",$A3511,$A$1,7,100,100)</f>
        <v>43.272316894711999</v>
      </c>
      <c r="F3511" s="4">
        <f ca="1">[1]!thsiFinD("ths_expma_stock",$A3511,$A$1,7,100,100)</f>
        <v>9.7985982974583994</v>
      </c>
      <c r="G3511" s="4">
        <f ca="1">[1]!thsiFinD("ths_rsi_stock",$A3511,$A$1,7,100,100)</f>
        <v>37.110390042520997</v>
      </c>
      <c r="H3511" s="4">
        <f ca="1">[1]!thsiFinD("ths_adtm_stock",$A3511,$A$1,7,3,100,100,100)</f>
        <v>0.90425531914893997</v>
      </c>
      <c r="I3511" s="4">
        <f ca="1">[1]!thsiFinD("ths_bbiboll_stock",$A3511,$A$1,7,3,100,100,100)</f>
        <v>9.7718749999999996</v>
      </c>
      <c r="J3511" s="4">
        <f ca="1">[1]!thsiFinD("ths_dptb_stock",$A3511,$A$1,7,104,100,100)</f>
        <v>0.14285714285713999</v>
      </c>
      <c r="K3511" s="4">
        <f ca="1">[1]!thsiFinD("ths_srmi_stock",$A3511,$A$1,7,100,100)</f>
        <v>-3.4587995930823998E-2</v>
      </c>
      <c r="L3511" s="4">
        <f ca="1">[1]!thsiFinD("ths_atr_stock",$A3511,$A$1,7,101,100,100)</f>
        <v>0.33714285714286002</v>
      </c>
      <c r="M3511" s="4">
        <f ca="1">[1]!thsiFinD("ths_vol_w_stock",$A3511,$A$1)/1000000</f>
        <v>4.5378999999999996</v>
      </c>
      <c r="N3511" s="4">
        <f ca="1">[1]!thsiFinD("ths_turnover_ratio_w_stock",$A3511,$A$1)</f>
        <v>0.85180652642564003</v>
      </c>
      <c r="O3511" s="4">
        <f ca="1">[1]!thsiFinD("ths_relative_chg_ratio_w_stock",$A3511,$A$1,104,100)</f>
        <v>-2.7195125499669</v>
      </c>
      <c r="P3511" s="4"/>
    </row>
    <row r="3512" spans="1:16" x14ac:dyDescent="0.25">
      <c r="A3512" s="2" t="s">
        <v>7033</v>
      </c>
      <c r="B3512" s="2" t="s">
        <v>7034</v>
      </c>
      <c r="C3512" s="4">
        <f ca="1">[1]!thsiFinD("ths_vol_ratio_stock",$A3512,$A$1,7,100)</f>
        <v>0.74340799814445002</v>
      </c>
      <c r="D3512" s="4">
        <f ca="1">[1]!thsiFinD("ths_cr_stock",$A3512,$A$1,7,100,100)</f>
        <v>71.910112359549998</v>
      </c>
      <c r="E3512" s="4">
        <f ca="1">[1]!thsiFinD("ths_mfi_stock",$A3512,$A$1,7,100,100)</f>
        <v>44.6122826553</v>
      </c>
      <c r="F3512" s="4">
        <f ca="1">[1]!thsiFinD("ths_expma_stock",$A3512,$A$1,7,100,100)</f>
        <v>21.497121487809999</v>
      </c>
      <c r="G3512" s="4">
        <f ca="1">[1]!thsiFinD("ths_rsi_stock",$A3512,$A$1,7,100,100)</f>
        <v>47.388080042195</v>
      </c>
      <c r="H3512" s="4">
        <f ca="1">[1]!thsiFinD("ths_adtm_stock",$A3512,$A$1,7,3,100,100,100)</f>
        <v>0.43274853801169</v>
      </c>
      <c r="I3512" s="4">
        <f ca="1">[1]!thsiFinD("ths_bbiboll_stock",$A3512,$A$1,7,3,100,100,100)</f>
        <v>21.789375</v>
      </c>
      <c r="J3512" s="4">
        <f ca="1">[1]!thsiFinD("ths_dptb_stock",$A3512,$A$1,7,104,100,100)</f>
        <v>0.42857142857142999</v>
      </c>
      <c r="K3512" s="4">
        <f ca="1">[1]!thsiFinD("ths_srmi_stock",$A3512,$A$1,7,100,100)</f>
        <v>-2.0786262991413999E-2</v>
      </c>
      <c r="L3512" s="4">
        <f ca="1">[1]!thsiFinD("ths_atr_stock",$A3512,$A$1,7,101,100,100)</f>
        <v>1.3385714285714001</v>
      </c>
      <c r="M3512" s="4">
        <f ca="1">[1]!thsiFinD("ths_vol_w_stock",$A3512,$A$1)/1000000</f>
        <v>13.478028</v>
      </c>
      <c r="N3512" s="4">
        <f ca="1">[1]!thsiFinD("ths_turnover_ratio_w_stock",$A3512,$A$1)</f>
        <v>5.6640386528861004</v>
      </c>
      <c r="O3512" s="4">
        <f ca="1">[1]!thsiFinD("ths_relative_chg_ratio_w_stock",$A3512,$A$1,104,100)</f>
        <v>0.57827496481592</v>
      </c>
      <c r="P3512" s="4"/>
    </row>
    <row r="3513" spans="1:16" x14ac:dyDescent="0.25">
      <c r="A3513" s="2" t="s">
        <v>7035</v>
      </c>
      <c r="B3513" s="2" t="s">
        <v>7036</v>
      </c>
      <c r="C3513" s="4">
        <f ca="1">[1]!thsiFinD("ths_vol_ratio_stock",$A3513,$A$1,7,100)</f>
        <v>1.5462017282606</v>
      </c>
      <c r="D3513" s="4">
        <f ca="1">[1]!thsiFinD("ths_cr_stock",$A3513,$A$1,7,100,100)</f>
        <v>265.93406593407002</v>
      </c>
      <c r="E3513" s="4">
        <f ca="1">[1]!thsiFinD("ths_mfi_stock",$A3513,$A$1,7,100,100)</f>
        <v>89.604026884190006</v>
      </c>
      <c r="F3513" s="4">
        <f ca="1">[1]!thsiFinD("ths_expma_stock",$A3513,$A$1,7,100,100)</f>
        <v>5.0188475670916999</v>
      </c>
      <c r="G3513" s="4">
        <f ca="1">[1]!thsiFinD("ths_rsi_stock",$A3513,$A$1,7,100,100)</f>
        <v>76.532714606137006</v>
      </c>
      <c r="H3513" s="4">
        <f ca="1">[1]!thsiFinD("ths_adtm_stock",$A3513,$A$1,7,3,100,100,100)</f>
        <v>0.97183098591549</v>
      </c>
      <c r="I3513" s="4">
        <f ca="1">[1]!thsiFinD("ths_bbiboll_stock",$A3513,$A$1,7,3,100,100,100)</f>
        <v>4.9387499999999998</v>
      </c>
      <c r="J3513" s="4">
        <f ca="1">[1]!thsiFinD("ths_dptb_stock",$A3513,$A$1,7,104,100,100)</f>
        <v>0.42857142857142999</v>
      </c>
      <c r="K3513" s="4">
        <f ca="1">[1]!thsiFinD("ths_srmi_stock",$A3513,$A$1,7,100,100)</f>
        <v>5.2224371373307002E-2</v>
      </c>
      <c r="L3513" s="4">
        <f ca="1">[1]!thsiFinD("ths_atr_stock",$A3513,$A$1,7,101,100,100)</f>
        <v>0.15857142857143</v>
      </c>
      <c r="M3513" s="4">
        <f ca="1">[1]!thsiFinD("ths_vol_w_stock",$A3513,$A$1)/1000000</f>
        <v>15.634399999999999</v>
      </c>
      <c r="N3513" s="4">
        <f ca="1">[1]!thsiFinD("ths_turnover_ratio_w_stock",$A3513,$A$1)</f>
        <v>2.0917934053457001</v>
      </c>
      <c r="O3513" s="4">
        <f ca="1">[1]!thsiFinD("ths_relative_chg_ratio_w_stock",$A3513,$A$1,104,100)</f>
        <v>0.23040018161466999</v>
      </c>
      <c r="P3513" s="4"/>
    </row>
    <row r="3514" spans="1:16" x14ac:dyDescent="0.25">
      <c r="A3514" s="2" t="s">
        <v>7037</v>
      </c>
      <c r="B3514" s="2" t="s">
        <v>7038</v>
      </c>
      <c r="C3514" s="4">
        <f ca="1">[1]!thsiFinD("ths_vol_ratio_stock",$A3514,$A$1,7,100)</f>
        <v>0.77860461866298003</v>
      </c>
      <c r="D3514" s="4">
        <f ca="1">[1]!thsiFinD("ths_cr_stock",$A3514,$A$1,7,100,100)</f>
        <v>226.96629213483001</v>
      </c>
      <c r="E3514" s="4">
        <f ca="1">[1]!thsiFinD("ths_mfi_stock",$A3514,$A$1,7,100,100)</f>
        <v>72.652354916177003</v>
      </c>
      <c r="F3514" s="4">
        <f ca="1">[1]!thsiFinD("ths_expma_stock",$A3514,$A$1,7,100,100)</f>
        <v>7.0355721043142001</v>
      </c>
      <c r="G3514" s="4">
        <f ca="1">[1]!thsiFinD("ths_rsi_stock",$A3514,$A$1,7,100,100)</f>
        <v>68.041248533756004</v>
      </c>
      <c r="H3514" s="4">
        <f ca="1">[1]!thsiFinD("ths_adtm_stock",$A3514,$A$1,7,3,100,100,100)</f>
        <v>0.75</v>
      </c>
      <c r="I3514" s="4">
        <f ca="1">[1]!thsiFinD("ths_bbiboll_stock",$A3514,$A$1,7,3,100,100,100)</f>
        <v>6.9955208333333001</v>
      </c>
      <c r="J3514" s="4">
        <f ca="1">[1]!thsiFinD("ths_dptb_stock",$A3514,$A$1,7,104,100,100)</f>
        <v>0.71428571428570997</v>
      </c>
      <c r="K3514" s="4">
        <f ca="1">[1]!thsiFinD("ths_srmi_stock",$A3514,$A$1,7,100,100)</f>
        <v>2.1216407355020998E-2</v>
      </c>
      <c r="L3514" s="4">
        <f ca="1">[1]!thsiFinD("ths_atr_stock",$A3514,$A$1,7,101,100,100)</f>
        <v>0.13857142857143001</v>
      </c>
      <c r="M3514" s="4">
        <f ca="1">[1]!thsiFinD("ths_vol_w_stock",$A3514,$A$1)/1000000</f>
        <v>23.431898</v>
      </c>
      <c r="N3514" s="4">
        <f ca="1">[1]!thsiFinD("ths_turnover_ratio_w_stock",$A3514,$A$1)</f>
        <v>0.74526659807618001</v>
      </c>
      <c r="O3514" s="4">
        <f ca="1">[1]!thsiFinD("ths_relative_chg_ratio_w_stock",$A3514,$A$1,104,100)</f>
        <v>-0.77579261720157</v>
      </c>
      <c r="P3514" s="4"/>
    </row>
    <row r="3515" spans="1:16" x14ac:dyDescent="0.25">
      <c r="A3515" s="2" t="s">
        <v>7039</v>
      </c>
      <c r="B3515" s="2" t="s">
        <v>7040</v>
      </c>
      <c r="C3515" s="4">
        <f ca="1">[1]!thsiFinD("ths_vol_ratio_stock",$A3515,$A$1,7,100)</f>
        <v>0.81692125614618005</v>
      </c>
      <c r="D3515" s="4">
        <f ca="1">[1]!thsiFinD("ths_cr_stock",$A3515,$A$1,7,100,100)</f>
        <v>74.093264248704003</v>
      </c>
      <c r="E3515" s="4">
        <f ca="1">[1]!thsiFinD("ths_mfi_stock",$A3515,$A$1,7,100,100)</f>
        <v>41.72011863014</v>
      </c>
      <c r="F3515" s="4">
        <f ca="1">[1]!thsiFinD("ths_expma_stock",$A3515,$A$1,7,100,100)</f>
        <v>5.8232661614797996</v>
      </c>
      <c r="G3515" s="4">
        <f ca="1">[1]!thsiFinD("ths_rsi_stock",$A3515,$A$1,7,100,100)</f>
        <v>41.621389292448001</v>
      </c>
      <c r="H3515" s="4">
        <f ca="1">[1]!thsiFinD("ths_adtm_stock",$A3515,$A$1,7,3,100,100,100)</f>
        <v>3.4160708450004999E-15</v>
      </c>
      <c r="I3515" s="4">
        <f ca="1">[1]!thsiFinD("ths_bbiboll_stock",$A3515,$A$1,7,3,100,100,100)</f>
        <v>5.8322916666667002</v>
      </c>
      <c r="J3515" s="4">
        <f ca="1">[1]!thsiFinD("ths_dptb_stock",$A3515,$A$1,7,104,100,100)</f>
        <v>0.42857142857142999</v>
      </c>
      <c r="K3515" s="4">
        <f ca="1">[1]!thsiFinD("ths_srmi_stock",$A3515,$A$1,7,100,100)</f>
        <v>-1.5306122448979999E-2</v>
      </c>
      <c r="L3515" s="4">
        <f ca="1">[1]!thsiFinD("ths_atr_stock",$A3515,$A$1,7,101,100,100)</f>
        <v>0.16</v>
      </c>
      <c r="M3515" s="4">
        <f ca="1">[1]!thsiFinD("ths_vol_w_stock",$A3515,$A$1)/1000000</f>
        <v>17.319703000000001</v>
      </c>
      <c r="N3515" s="4">
        <f ca="1">[1]!thsiFinD("ths_turnover_ratio_w_stock",$A3515,$A$1)</f>
        <v>0.86717167802699002</v>
      </c>
      <c r="O3515" s="4">
        <f ca="1">[1]!thsiFinD("ths_relative_chg_ratio_w_stock",$A3515,$A$1,104,100)</f>
        <v>0.34239476797906998</v>
      </c>
      <c r="P3515" s="4"/>
    </row>
    <row r="3516" spans="1:16" x14ac:dyDescent="0.25">
      <c r="A3516" s="2" t="s">
        <v>7041</v>
      </c>
      <c r="B3516" s="2" t="s">
        <v>7042</v>
      </c>
      <c r="C3516" s="4">
        <f ca="1">[1]!thsiFinD("ths_vol_ratio_stock",$A3516,$A$1,7,100)</f>
        <v>2.6703306796358999</v>
      </c>
      <c r="D3516" s="4">
        <f ca="1">[1]!thsiFinD("ths_cr_stock",$A3516,$A$1,7,100,100)</f>
        <v>170.32967032966999</v>
      </c>
      <c r="E3516" s="4">
        <f ca="1">[1]!thsiFinD("ths_mfi_stock",$A3516,$A$1,7,100,100)</f>
        <v>69.574780854341</v>
      </c>
      <c r="F3516" s="4">
        <f ca="1">[1]!thsiFinD("ths_expma_stock",$A3516,$A$1,7,100,100)</f>
        <v>9.0240568229882996</v>
      </c>
      <c r="G3516" s="4">
        <f ca="1">[1]!thsiFinD("ths_rsi_stock",$A3516,$A$1,7,100,100)</f>
        <v>58.453412514660002</v>
      </c>
      <c r="H3516" s="4">
        <f ca="1">[1]!thsiFinD("ths_adtm_stock",$A3516,$A$1,7,3,100,100,100)</f>
        <v>0.78947368421052999</v>
      </c>
      <c r="I3516" s="4">
        <f ca="1">[1]!thsiFinD("ths_bbiboll_stock",$A3516,$A$1,7,3,100,100,100)</f>
        <v>9.0201041666666999</v>
      </c>
      <c r="J3516" s="4">
        <f ca="1">[1]!thsiFinD("ths_dptb_stock",$A3516,$A$1,7,104,100,100)</f>
        <v>0.42857142857142999</v>
      </c>
      <c r="K3516" s="4">
        <f ca="1">[1]!thsiFinD("ths_srmi_stock",$A3516,$A$1,7,100,100)</f>
        <v>2.5000000000000001E-2</v>
      </c>
      <c r="L3516" s="4">
        <f ca="1">[1]!thsiFinD("ths_atr_stock",$A3516,$A$1,7,101,100,100)</f>
        <v>0.23714285714285999</v>
      </c>
      <c r="M3516" s="4">
        <f ca="1">[1]!thsiFinD("ths_vol_w_stock",$A3516,$A$1)/1000000</f>
        <v>13.822480000000001</v>
      </c>
      <c r="N3516" s="4">
        <f ca="1">[1]!thsiFinD("ths_turnover_ratio_w_stock",$A3516,$A$1)</f>
        <v>3.489222010482</v>
      </c>
      <c r="O3516" s="4">
        <f ca="1">[1]!thsiFinD("ths_relative_chg_ratio_w_stock",$A3516,$A$1,104,100)</f>
        <v>2.4400386834515002</v>
      </c>
      <c r="P3516" s="4"/>
    </row>
    <row r="3517" spans="1:16" x14ac:dyDescent="0.25">
      <c r="A3517" s="2" t="s">
        <v>7043</v>
      </c>
      <c r="B3517" s="2" t="s">
        <v>7044</v>
      </c>
      <c r="C3517" s="4">
        <f ca="1">[1]!thsiFinD("ths_vol_ratio_stock",$A3517,$A$1,7,100)</f>
        <v>0</v>
      </c>
      <c r="D3517" s="4">
        <f ca="1">[1]!thsiFinD("ths_cr_stock",$A3517,$A$1,7,100,100)</f>
        <v>-100</v>
      </c>
      <c r="E3517" s="4">
        <f ca="1">[1]!thsiFinD("ths_mfi_stock",$A3517,$A$1,7,100,100)</f>
        <v>0</v>
      </c>
      <c r="F3517" s="4">
        <f ca="1">[1]!thsiFinD("ths_expma_stock",$A3517,$A$1,7,100,100)</f>
        <v>0.50368205077195005</v>
      </c>
      <c r="G3517" s="4">
        <f ca="1">[1]!thsiFinD("ths_rsi_stock",$A3517,$A$1,7,100,100)</f>
        <v>2.0047512978847002</v>
      </c>
      <c r="H3517" s="4">
        <f ca="1">[1]!thsiFinD("ths_adtm_stock",$A3517,$A$1,7,3,100,100,100)</f>
        <v>0</v>
      </c>
      <c r="I3517" s="4">
        <f ca="1">[1]!thsiFinD("ths_bbiboll_stock",$A3517,$A$1,7,3,100,100,100)</f>
        <v>0.56593749999999998</v>
      </c>
      <c r="J3517" s="4">
        <f ca="1">[1]!thsiFinD("ths_dptb_stock",$A3517,$A$1,7,104,100,100)</f>
        <v>0</v>
      </c>
      <c r="K3517" s="4">
        <f ca="1">[1]!thsiFinD("ths_srmi_stock",$A3517,$A$1,7,100,100)</f>
        <v>-0.29508196721310997</v>
      </c>
      <c r="L3517" s="4">
        <f ca="1">[1]!thsiFinD("ths_atr_stock",$A3517,$A$1,7,101,100,100)</f>
        <v>2.5714285714285998E-2</v>
      </c>
      <c r="M3517" s="4">
        <f ca="1">[1]!thsiFinD("ths_vol_w_stock",$A3517,$A$1)/1000000</f>
        <v>0</v>
      </c>
      <c r="N3517" s="4">
        <f ca="1">[1]!thsiFinD("ths_turnover_ratio_w_stock",$A3517,$A$1)</f>
        <v>0</v>
      </c>
      <c r="O3517" s="4">
        <f ca="1">[1]!thsiFinD("ths_relative_chg_ratio_w_stock",$A3517,$A$1,104,100)</f>
        <v>-0.35325740593397997</v>
      </c>
      <c r="P3517" s="4"/>
    </row>
    <row r="3518" spans="1:16" x14ac:dyDescent="0.25">
      <c r="A3518" s="2" t="s">
        <v>7045</v>
      </c>
      <c r="B3518" s="2" t="s">
        <v>7046</v>
      </c>
      <c r="C3518" s="4">
        <f ca="1">[1]!thsiFinD("ths_vol_ratio_stock",$A3518,$A$1,7,100)</f>
        <v>1.0341595004941</v>
      </c>
      <c r="D3518" s="4">
        <f ca="1">[1]!thsiFinD("ths_cr_stock",$A3518,$A$1,7,100,100)</f>
        <v>126.31578947368</v>
      </c>
      <c r="E3518" s="4">
        <f ca="1">[1]!thsiFinD("ths_mfi_stock",$A3518,$A$1,7,100,100)</f>
        <v>62.011623690618002</v>
      </c>
      <c r="F3518" s="4">
        <f ca="1">[1]!thsiFinD("ths_expma_stock",$A3518,$A$1,7,100,100)</f>
        <v>3.3552917541332001</v>
      </c>
      <c r="G3518" s="4">
        <f ca="1">[1]!thsiFinD("ths_rsi_stock",$A3518,$A$1,7,100,100)</f>
        <v>61.552913911483998</v>
      </c>
      <c r="H3518" s="4">
        <f ca="1">[1]!thsiFinD("ths_adtm_stock",$A3518,$A$1,7,3,100,100,100)</f>
        <v>0.5</v>
      </c>
      <c r="I3518" s="4">
        <f ca="1">[1]!thsiFinD("ths_bbiboll_stock",$A3518,$A$1,7,3,100,100,100)</f>
        <v>3.3451041666667001</v>
      </c>
      <c r="J3518" s="4">
        <f ca="1">[1]!thsiFinD("ths_dptb_stock",$A3518,$A$1,7,104,100,100)</f>
        <v>0.71428571428570997</v>
      </c>
      <c r="K3518" s="4">
        <f ca="1">[1]!thsiFinD("ths_srmi_stock",$A3518,$A$1,7,100,100)</f>
        <v>1.1799410029499E-2</v>
      </c>
      <c r="L3518" s="4">
        <f ca="1">[1]!thsiFinD("ths_atr_stock",$A3518,$A$1,7,101,100,100)</f>
        <v>6.4285714285714002E-2</v>
      </c>
      <c r="M3518" s="4">
        <f ca="1">[1]!thsiFinD("ths_vol_w_stock",$A3518,$A$1)/1000000</f>
        <v>8.6020000000000003</v>
      </c>
      <c r="N3518" s="4">
        <f ca="1">[1]!thsiFinD("ths_turnover_ratio_w_stock",$A3518,$A$1)</f>
        <v>0.81610806974024996</v>
      </c>
      <c r="O3518" s="4">
        <f ca="1">[1]!thsiFinD("ths_relative_chg_ratio_w_stock",$A3518,$A$1,104,100)</f>
        <v>-0.35325740593397997</v>
      </c>
      <c r="P3518" s="4"/>
    </row>
    <row r="3519" spans="1:16" x14ac:dyDescent="0.25">
      <c r="A3519" s="2" t="s">
        <v>7047</v>
      </c>
      <c r="B3519" s="2" t="s">
        <v>7048</v>
      </c>
      <c r="C3519" s="4">
        <f ca="1">[1]!thsiFinD("ths_vol_ratio_stock",$A3519,$A$1,7,100)</f>
        <v>1.1458092612499</v>
      </c>
      <c r="D3519" s="4">
        <f ca="1">[1]!thsiFinD("ths_cr_stock",$A3519,$A$1,7,100,100)</f>
        <v>64.383561643834994</v>
      </c>
      <c r="E3519" s="4">
        <f ca="1">[1]!thsiFinD("ths_mfi_stock",$A3519,$A$1,7,100,100)</f>
        <v>38.342233236799999</v>
      </c>
      <c r="F3519" s="4">
        <f ca="1">[1]!thsiFinD("ths_expma_stock",$A3519,$A$1,7,100,100)</f>
        <v>4.3411644120516</v>
      </c>
      <c r="G3519" s="4">
        <f ca="1">[1]!thsiFinD("ths_rsi_stock",$A3519,$A$1,7,100,100)</f>
        <v>43.075185621012999</v>
      </c>
      <c r="H3519" s="4">
        <f ca="1">[1]!thsiFinD("ths_adtm_stock",$A3519,$A$1,7,3,100,100,100)</f>
        <v>-0.22727272727271999</v>
      </c>
      <c r="I3519" s="4">
        <f ca="1">[1]!thsiFinD("ths_bbiboll_stock",$A3519,$A$1,7,3,100,100,100)</f>
        <v>4.3558333333333001</v>
      </c>
      <c r="J3519" s="4">
        <f ca="1">[1]!thsiFinD("ths_dptb_stock",$A3519,$A$1,7,104,100,100)</f>
        <v>0.57142857142856995</v>
      </c>
      <c r="K3519" s="4">
        <f ca="1">[1]!thsiFinD("ths_srmi_stock",$A3519,$A$1,7,100,100)</f>
        <v>-2.4830699774266E-2</v>
      </c>
      <c r="L3519" s="4">
        <f ca="1">[1]!thsiFinD("ths_atr_stock",$A3519,$A$1,7,101,100,100)</f>
        <v>0.11857142857142999</v>
      </c>
      <c r="M3519" s="4">
        <f ca="1">[1]!thsiFinD("ths_vol_w_stock",$A3519,$A$1)/1000000</f>
        <v>16.001794</v>
      </c>
      <c r="N3519" s="4">
        <f ca="1">[1]!thsiFinD("ths_turnover_ratio_w_stock",$A3519,$A$1)</f>
        <v>1.5314365077554</v>
      </c>
      <c r="O3519" s="4">
        <f ca="1">[1]!thsiFinD("ths_relative_chg_ratio_w_stock",$A3519,$A$1,104,100)</f>
        <v>-0.81408689902151998</v>
      </c>
      <c r="P3519" s="4"/>
    </row>
    <row r="3520" spans="1:16" x14ac:dyDescent="0.25">
      <c r="A3520" s="2" t="s">
        <v>7049</v>
      </c>
      <c r="B3520" s="2" t="s">
        <v>7050</v>
      </c>
      <c r="C3520" s="4">
        <f ca="1">[1]!thsiFinD("ths_vol_ratio_stock",$A3520,$A$1,7,100)</f>
        <v>0.97141691017371001</v>
      </c>
      <c r="D3520" s="4">
        <f ca="1">[1]!thsiFinD("ths_cr_stock",$A3520,$A$1,7,100,100)</f>
        <v>98</v>
      </c>
      <c r="E3520" s="4">
        <f ca="1">[1]!thsiFinD("ths_mfi_stock",$A3520,$A$1,7,100,100)</f>
        <v>67.774912394099999</v>
      </c>
      <c r="F3520" s="4">
        <f ca="1">[1]!thsiFinD("ths_expma_stock",$A3520,$A$1,7,100,100)</f>
        <v>8.9620579787513002</v>
      </c>
      <c r="G3520" s="4">
        <f ca="1">[1]!thsiFinD("ths_rsi_stock",$A3520,$A$1,7,100,100)</f>
        <v>55.820890848189002</v>
      </c>
      <c r="H3520" s="4">
        <f ca="1">[1]!thsiFinD("ths_adtm_stock",$A3520,$A$1,7,3,100,100,100)</f>
        <v>0.47368421052630999</v>
      </c>
      <c r="I3520" s="4">
        <f ca="1">[1]!thsiFinD("ths_bbiboll_stock",$A3520,$A$1,7,3,100,100,100)</f>
        <v>8.9382291666666998</v>
      </c>
      <c r="J3520" s="4">
        <f ca="1">[1]!thsiFinD("ths_dptb_stock",$A3520,$A$1,7,104,100,100)</f>
        <v>0.57142857142856995</v>
      </c>
      <c r="K3520" s="4">
        <f ca="1">[1]!thsiFinD("ths_srmi_stock",$A3520,$A$1,7,100,100)</f>
        <v>0</v>
      </c>
      <c r="L3520" s="4">
        <f ca="1">[1]!thsiFinD("ths_atr_stock",$A3520,$A$1,7,101,100,100)</f>
        <v>0.14571428571428999</v>
      </c>
      <c r="M3520" s="4">
        <f ca="1">[1]!thsiFinD("ths_vol_w_stock",$A3520,$A$1)/1000000</f>
        <v>2.8254999999999999</v>
      </c>
      <c r="N3520" s="4">
        <f ca="1">[1]!thsiFinD("ths_turnover_ratio_w_stock",$A3520,$A$1)</f>
        <v>0.53450093535109999</v>
      </c>
      <c r="O3520" s="4">
        <f ca="1">[1]!thsiFinD("ths_relative_chg_ratio_w_stock",$A3520,$A$1,104,100)</f>
        <v>-0.13054025671349001</v>
      </c>
      <c r="P3520" s="4"/>
    </row>
    <row r="3521" spans="1:16" x14ac:dyDescent="0.25">
      <c r="A3521" s="2" t="s">
        <v>7051</v>
      </c>
      <c r="B3521" s="2" t="s">
        <v>7052</v>
      </c>
      <c r="C3521" s="4">
        <f ca="1">[1]!thsiFinD("ths_vol_ratio_stock",$A3521,$A$1,7,100)</f>
        <v>1.1220135708295</v>
      </c>
      <c r="D3521" s="4">
        <f ca="1">[1]!thsiFinD("ths_cr_stock",$A3521,$A$1,7,100,100)</f>
        <v>257.14285714286001</v>
      </c>
      <c r="E3521" s="4">
        <f ca="1">[1]!thsiFinD("ths_mfi_stock",$A3521,$A$1,7,100,100)</f>
        <v>80.223257942507999</v>
      </c>
      <c r="F3521" s="4">
        <f ca="1">[1]!thsiFinD("ths_expma_stock",$A3521,$A$1,7,100,100)</f>
        <v>9.0370720838685994</v>
      </c>
      <c r="G3521" s="4">
        <f ca="1">[1]!thsiFinD("ths_rsi_stock",$A3521,$A$1,7,100,100)</f>
        <v>65.364777060334006</v>
      </c>
      <c r="H3521" s="4">
        <f ca="1">[1]!thsiFinD("ths_adtm_stock",$A3521,$A$1,7,3,100,100,100)</f>
        <v>0.92857142857143005</v>
      </c>
      <c r="I3521" s="4">
        <f ca="1">[1]!thsiFinD("ths_bbiboll_stock",$A3521,$A$1,7,3,100,100,100)</f>
        <v>8.9741666666667008</v>
      </c>
      <c r="J3521" s="4">
        <f ca="1">[1]!thsiFinD("ths_dptb_stock",$A3521,$A$1,7,104,100,100)</f>
        <v>0.57142857142856995</v>
      </c>
      <c r="K3521" s="4">
        <f ca="1">[1]!thsiFinD("ths_srmi_stock",$A3521,$A$1,7,100,100)</f>
        <v>1.6429353778750998E-2</v>
      </c>
      <c r="L3521" s="4">
        <f ca="1">[1]!thsiFinD("ths_atr_stock",$A3521,$A$1,7,101,100,100)</f>
        <v>0.19</v>
      </c>
      <c r="M3521" s="4">
        <f ca="1">[1]!thsiFinD("ths_vol_w_stock",$A3521,$A$1)/1000000</f>
        <v>7.502421</v>
      </c>
      <c r="N3521" s="4">
        <f ca="1">[1]!thsiFinD("ths_turnover_ratio_w_stock",$A3521,$A$1)</f>
        <v>0.46760082109637002</v>
      </c>
      <c r="O3521" s="4">
        <f ca="1">[1]!thsiFinD("ths_relative_chg_ratio_w_stock",$A3521,$A$1,104,100)</f>
        <v>-0.78946242229165997</v>
      </c>
      <c r="P3521" s="4"/>
    </row>
    <row r="3522" spans="1:16" x14ac:dyDescent="0.25">
      <c r="A3522" s="2" t="s">
        <v>7053</v>
      </c>
      <c r="B3522" s="2" t="s">
        <v>7054</v>
      </c>
      <c r="C3522" s="4">
        <f ca="1">[1]!thsiFinD("ths_vol_ratio_stock",$A3522,$A$1,7,100)</f>
        <v>1.3285132547456</v>
      </c>
      <c r="D3522" s="4">
        <f ca="1">[1]!thsiFinD("ths_cr_stock",$A3522,$A$1,7,100,100)</f>
        <v>194.33962264151</v>
      </c>
      <c r="E3522" s="4">
        <f ca="1">[1]!thsiFinD("ths_mfi_stock",$A3522,$A$1,7,100,100)</f>
        <v>74.316937062883994</v>
      </c>
      <c r="F3522" s="4">
        <f ca="1">[1]!thsiFinD("ths_expma_stock",$A3522,$A$1,7,100,100)</f>
        <v>3.0262588977233</v>
      </c>
      <c r="G3522" s="4">
        <f ca="1">[1]!thsiFinD("ths_rsi_stock",$A3522,$A$1,7,100,100)</f>
        <v>64.433930386</v>
      </c>
      <c r="H3522" s="4">
        <f ca="1">[1]!thsiFinD("ths_adtm_stock",$A3522,$A$1,7,3,100,100,100)</f>
        <v>0.81481481481481</v>
      </c>
      <c r="I3522" s="4">
        <f ca="1">[1]!thsiFinD("ths_bbiboll_stock",$A3522,$A$1,7,3,100,100,100)</f>
        <v>3.0092708333333</v>
      </c>
      <c r="J3522" s="4">
        <f ca="1">[1]!thsiFinD("ths_dptb_stock",$A3522,$A$1,7,104,100,100)</f>
        <v>0.42857142857142999</v>
      </c>
      <c r="K3522" s="4">
        <f ca="1">[1]!thsiFinD("ths_srmi_stock",$A3522,$A$1,7,100,100)</f>
        <v>2.5974025974026E-2</v>
      </c>
      <c r="L3522" s="4">
        <f ca="1">[1]!thsiFinD("ths_atr_stock",$A3522,$A$1,7,101,100,100)</f>
        <v>7.7142857142856999E-2</v>
      </c>
      <c r="M3522" s="4">
        <f ca="1">[1]!thsiFinD("ths_vol_w_stock",$A3522,$A$1)/1000000</f>
        <v>10.151634</v>
      </c>
      <c r="N3522" s="4">
        <f ca="1">[1]!thsiFinD("ths_turnover_ratio_w_stock",$A3522,$A$1)</f>
        <v>0.58633865508773997</v>
      </c>
      <c r="O3522" s="4">
        <f ca="1">[1]!thsiFinD("ths_relative_chg_ratio_w_stock",$A3522,$A$1,104,100)</f>
        <v>-2.7524506911167E-2</v>
      </c>
      <c r="P3522" s="4"/>
    </row>
    <row r="3523" spans="1:16" x14ac:dyDescent="0.25">
      <c r="A3523" s="2" t="s">
        <v>7055</v>
      </c>
      <c r="B3523" s="2" t="s">
        <v>7056</v>
      </c>
      <c r="C3523" s="4">
        <f ca="1">[1]!thsiFinD("ths_vol_ratio_stock",$A3523,$A$1,7,100)</f>
        <v>1.0122442208544999</v>
      </c>
      <c r="D3523" s="4">
        <f ca="1">[1]!thsiFinD("ths_cr_stock",$A3523,$A$1,7,100,100)</f>
        <v>71.910112359550993</v>
      </c>
      <c r="E3523" s="4">
        <f ca="1">[1]!thsiFinD("ths_mfi_stock",$A3523,$A$1,7,100,100)</f>
        <v>29.985215261139999</v>
      </c>
      <c r="F3523" s="4">
        <f ca="1">[1]!thsiFinD("ths_expma_stock",$A3523,$A$1,7,100,100)</f>
        <v>6.7986498311782002</v>
      </c>
      <c r="G3523" s="4">
        <f ca="1">[1]!thsiFinD("ths_rsi_stock",$A3523,$A$1,7,100,100)</f>
        <v>54.328203877588003</v>
      </c>
      <c r="H3523" s="4">
        <f ca="1">[1]!thsiFinD("ths_adtm_stock",$A3523,$A$1,7,3,100,100,100)</f>
        <v>8.5714285714289004E-2</v>
      </c>
      <c r="I3523" s="4">
        <f ca="1">[1]!thsiFinD("ths_bbiboll_stock",$A3523,$A$1,7,3,100,100,100)</f>
        <v>6.7467708333332999</v>
      </c>
      <c r="J3523" s="4">
        <f ca="1">[1]!thsiFinD("ths_dptb_stock",$A3523,$A$1,7,104,100,100)</f>
        <v>0.57142857142856995</v>
      </c>
      <c r="K3523" s="4">
        <f ca="1">[1]!thsiFinD("ths_srmi_stock",$A3523,$A$1,7,100,100)</f>
        <v>-2.3021582733812999E-2</v>
      </c>
      <c r="L3523" s="4">
        <f ca="1">[1]!thsiFinD("ths_atr_stock",$A3523,$A$1,7,101,100,100)</f>
        <v>0.14571428571428999</v>
      </c>
      <c r="M3523" s="4">
        <f ca="1">[1]!thsiFinD("ths_vol_w_stock",$A3523,$A$1)/1000000</f>
        <v>3.8790499999999999</v>
      </c>
      <c r="N3523" s="4">
        <f ca="1">[1]!thsiFinD("ths_turnover_ratio_w_stock",$A3523,$A$1)</f>
        <v>0.66893020833103001</v>
      </c>
      <c r="O3523" s="4">
        <f ca="1">[1]!thsiFinD("ths_relative_chg_ratio_w_stock",$A3523,$A$1,104,100)</f>
        <v>9.0529576314547999E-2</v>
      </c>
      <c r="P3523" s="4"/>
    </row>
    <row r="3524" spans="1:16" x14ac:dyDescent="0.25">
      <c r="A3524" s="2" t="s">
        <v>7057</v>
      </c>
      <c r="B3524" s="2" t="s">
        <v>7058</v>
      </c>
      <c r="C3524" s="4">
        <f ca="1">[1]!thsiFinD("ths_vol_ratio_stock",$A3524,$A$1,7,100)</f>
        <v>1.1340640337634</v>
      </c>
      <c r="D3524" s="4">
        <f ca="1">[1]!thsiFinD("ths_cr_stock",$A3524,$A$1,7,100,100)</f>
        <v>135.41666666667001</v>
      </c>
      <c r="E3524" s="4">
        <f ca="1">[1]!thsiFinD("ths_mfi_stock",$A3524,$A$1,7,100,100)</f>
        <v>61.297653963576003</v>
      </c>
      <c r="F3524" s="4">
        <f ca="1">[1]!thsiFinD("ths_expma_stock",$A3524,$A$1,7,100,100)</f>
        <v>6.4538778416714004</v>
      </c>
      <c r="G3524" s="4">
        <f ca="1">[1]!thsiFinD("ths_rsi_stock",$A3524,$A$1,7,100,100)</f>
        <v>62.935341666408</v>
      </c>
      <c r="H3524" s="4">
        <f ca="1">[1]!thsiFinD("ths_adtm_stock",$A3524,$A$1,7,3,100,100,100)</f>
        <v>0.70833333333333004</v>
      </c>
      <c r="I3524" s="4">
        <f ca="1">[1]!thsiFinD("ths_bbiboll_stock",$A3524,$A$1,7,3,100,100,100)</f>
        <v>6.4035416666667002</v>
      </c>
      <c r="J3524" s="4">
        <f ca="1">[1]!thsiFinD("ths_dptb_stock",$A3524,$A$1,7,104,100,100)</f>
        <v>0.71428571428570997</v>
      </c>
      <c r="K3524" s="4">
        <f ca="1">[1]!thsiFinD("ths_srmi_stock",$A3524,$A$1,7,100,100)</f>
        <v>1.3698630136986001E-2</v>
      </c>
      <c r="L3524" s="4">
        <f ca="1">[1]!thsiFinD("ths_atr_stock",$A3524,$A$1,7,101,100,100)</f>
        <v>0.16857142857143001</v>
      </c>
      <c r="M3524" s="4">
        <f ca="1">[1]!thsiFinD("ths_vol_w_stock",$A3524,$A$1)/1000000</f>
        <v>8.2196479999999994</v>
      </c>
      <c r="N3524" s="4">
        <f ca="1">[1]!thsiFinD("ths_turnover_ratio_w_stock",$A3524,$A$1)</f>
        <v>1.8092089938872999</v>
      </c>
      <c r="O3524" s="4">
        <f ca="1">[1]!thsiFinD("ths_relative_chg_ratio_w_stock",$A3524,$A$1,104,100)</f>
        <v>0.1054581903963</v>
      </c>
      <c r="P3524" s="4"/>
    </row>
    <row r="3525" spans="1:16" x14ac:dyDescent="0.25">
      <c r="A3525" s="2" t="s">
        <v>7059</v>
      </c>
      <c r="B3525" s="2" t="s">
        <v>7060</v>
      </c>
      <c r="C3525" s="4">
        <f ca="1">[1]!thsiFinD("ths_vol_ratio_stock",$A3525,$A$1,7,100)</f>
        <v>1.7913039564219999</v>
      </c>
      <c r="D3525" s="4">
        <f ca="1">[1]!thsiFinD("ths_cr_stock",$A3525,$A$1,7,100,100)</f>
        <v>52.857142857143003</v>
      </c>
      <c r="E3525" s="4">
        <f ca="1">[1]!thsiFinD("ths_mfi_stock",$A3525,$A$1,7,100,100)</f>
        <v>29.609087508188999</v>
      </c>
      <c r="F3525" s="4">
        <f ca="1">[1]!thsiFinD("ths_expma_stock",$A3525,$A$1,7,100,100)</f>
        <v>3.6768123950242</v>
      </c>
      <c r="G3525" s="4">
        <f ca="1">[1]!thsiFinD("ths_rsi_stock",$A3525,$A$1,7,100,100)</f>
        <v>39.168368550494002</v>
      </c>
      <c r="H3525" s="4">
        <f ca="1">[1]!thsiFinD("ths_adtm_stock",$A3525,$A$1,7,3,100,100,100)</f>
        <v>0.21621621621622</v>
      </c>
      <c r="I3525" s="4">
        <f ca="1">[1]!thsiFinD("ths_bbiboll_stock",$A3525,$A$1,7,3,100,100,100)</f>
        <v>3.6983333333332999</v>
      </c>
      <c r="J3525" s="4">
        <f ca="1">[1]!thsiFinD("ths_dptb_stock",$A3525,$A$1,7,104,100,100)</f>
        <v>0.71428571428570997</v>
      </c>
      <c r="K3525" s="4">
        <f ca="1">[1]!thsiFinD("ths_srmi_stock",$A3525,$A$1,7,100,100)</f>
        <v>-6.4935064935064998E-2</v>
      </c>
      <c r="L3525" s="4">
        <f ca="1">[1]!thsiFinD("ths_atr_stock",$A3525,$A$1,7,101,100,100)</f>
        <v>0.16285714285714001</v>
      </c>
      <c r="M3525" s="4">
        <f ca="1">[1]!thsiFinD("ths_vol_w_stock",$A3525,$A$1)/1000000</f>
        <v>18.784002000000001</v>
      </c>
      <c r="N3525" s="4">
        <f ca="1">[1]!thsiFinD("ths_turnover_ratio_w_stock",$A3525,$A$1)</f>
        <v>2.6437047236938001</v>
      </c>
      <c r="O3525" s="4">
        <f ca="1">[1]!thsiFinD("ths_relative_chg_ratio_w_stock",$A3525,$A$1,104,100)</f>
        <v>-4.3532574059340003</v>
      </c>
      <c r="P3525" s="4"/>
    </row>
    <row r="3526" spans="1:16" x14ac:dyDescent="0.25">
      <c r="A3526" s="2" t="s">
        <v>7061</v>
      </c>
      <c r="B3526" s="2" t="s">
        <v>7062</v>
      </c>
      <c r="C3526" s="4">
        <f ca="1">[1]!thsiFinD("ths_vol_ratio_stock",$A3526,$A$1,7,100)</f>
        <v>0.47265281949334997</v>
      </c>
      <c r="D3526" s="4">
        <f ca="1">[1]!thsiFinD("ths_cr_stock",$A3526,$A$1,7,100,100)</f>
        <v>58.064516129033002</v>
      </c>
      <c r="E3526" s="4">
        <f ca="1">[1]!thsiFinD("ths_mfi_stock",$A3526,$A$1,7,100,100)</f>
        <v>23.638895798145001</v>
      </c>
      <c r="F3526" s="4">
        <f ca="1">[1]!thsiFinD("ths_expma_stock",$A3526,$A$1,7,100,100)</f>
        <v>11.394556520231999</v>
      </c>
      <c r="G3526" s="4">
        <f ca="1">[1]!thsiFinD("ths_rsi_stock",$A3526,$A$1,7,100,100)</f>
        <v>54.854208277274999</v>
      </c>
      <c r="H3526" s="4">
        <f ca="1">[1]!thsiFinD("ths_adtm_stock",$A3526,$A$1,7,3,100,100,100)</f>
        <v>-0.45098039215687002</v>
      </c>
      <c r="I3526" s="4">
        <f ca="1">[1]!thsiFinD("ths_bbiboll_stock",$A3526,$A$1,7,3,100,100,100)</f>
        <v>11.356354166667</v>
      </c>
      <c r="J3526" s="4">
        <f ca="1">[1]!thsiFinD("ths_dptb_stock",$A3526,$A$1,7,104,100,100)</f>
        <v>0.57142857142856995</v>
      </c>
      <c r="K3526" s="4">
        <f ca="1">[1]!thsiFinD("ths_srmi_stock",$A3526,$A$1,7,100,100)</f>
        <v>-1.8072289156625999E-2</v>
      </c>
      <c r="L3526" s="4">
        <f ca="1">[1]!thsiFinD("ths_atr_stock",$A3526,$A$1,7,101,100,100)</f>
        <v>0.21</v>
      </c>
      <c r="M3526" s="4">
        <f ca="1">[1]!thsiFinD("ths_vol_w_stock",$A3526,$A$1)/1000000</f>
        <v>1.6228279999999999</v>
      </c>
      <c r="N3526" s="4">
        <f ca="1">[1]!thsiFinD("ths_turnover_ratio_w_stock",$A3526,$A$1)</f>
        <v>0.72744388969711005</v>
      </c>
      <c r="O3526" s="4">
        <f ca="1">[1]!thsiFinD("ths_relative_chg_ratio_w_stock",$A3526,$A$1,104,100)</f>
        <v>0.35283262054440001</v>
      </c>
      <c r="P3526" s="4"/>
    </row>
    <row r="3527" spans="1:16" x14ac:dyDescent="0.25">
      <c r="A3527" s="2" t="s">
        <v>7063</v>
      </c>
      <c r="B3527" s="2" t="s">
        <v>7064</v>
      </c>
      <c r="C3527" s="4">
        <f ca="1">[1]!thsiFinD("ths_vol_ratio_stock",$A3527,$A$1,7,100)</f>
        <v>0.63369669502920001</v>
      </c>
      <c r="D3527" s="4">
        <f ca="1">[1]!thsiFinD("ths_cr_stock",$A3527,$A$1,7,100,100)</f>
        <v>133.65384615385</v>
      </c>
      <c r="E3527" s="4">
        <f ca="1">[1]!thsiFinD("ths_mfi_stock",$A3527,$A$1,7,100,100)</f>
        <v>58.371532416557002</v>
      </c>
      <c r="F3527" s="4">
        <f ca="1">[1]!thsiFinD("ths_expma_stock",$A3527,$A$1,7,100,100)</f>
        <v>7.1968685831738002</v>
      </c>
      <c r="G3527" s="4">
        <f ca="1">[1]!thsiFinD("ths_rsi_stock",$A3527,$A$1,7,100,100)</f>
        <v>58.976656737760003</v>
      </c>
      <c r="H3527" s="4">
        <f ca="1">[1]!thsiFinD("ths_adtm_stock",$A3527,$A$1,7,3,100,100,100)</f>
        <v>0.93939393939394</v>
      </c>
      <c r="I3527" s="4">
        <f ca="1">[1]!thsiFinD("ths_bbiboll_stock",$A3527,$A$1,7,3,100,100,100)</f>
        <v>7.1630208333332996</v>
      </c>
      <c r="J3527" s="4">
        <f ca="1">[1]!thsiFinD("ths_dptb_stock",$A3527,$A$1,7,104,100,100)</f>
        <v>0.57142857142856995</v>
      </c>
      <c r="K3527" s="4">
        <f ca="1">[1]!thsiFinD("ths_srmi_stock",$A3527,$A$1,7,100,100)</f>
        <v>1.3850415512465001E-3</v>
      </c>
      <c r="L3527" s="4">
        <f ca="1">[1]!thsiFinD("ths_atr_stock",$A3527,$A$1,7,101,100,100)</f>
        <v>0.12571428571429</v>
      </c>
      <c r="M3527" s="4">
        <f ca="1">[1]!thsiFinD("ths_vol_w_stock",$A3527,$A$1)/1000000</f>
        <v>1.7821100000000001</v>
      </c>
      <c r="N3527" s="4">
        <f ca="1">[1]!thsiFinD("ths_turnover_ratio_w_stock",$A3527,$A$1)</f>
        <v>0.37330908049395001</v>
      </c>
      <c r="O3527" s="4">
        <f ca="1">[1]!thsiFinD("ths_relative_chg_ratio_w_stock",$A3527,$A$1,104,100)</f>
        <v>-0.35325740593397997</v>
      </c>
      <c r="P3527" s="4"/>
    </row>
    <row r="3528" spans="1:16" x14ac:dyDescent="0.25">
      <c r="A3528" s="2" t="s">
        <v>7065</v>
      </c>
      <c r="B3528" s="2" t="s">
        <v>7066</v>
      </c>
      <c r="C3528" s="4">
        <f ca="1">[1]!thsiFinD("ths_vol_ratio_stock",$A3528,$A$1,7,100)</f>
        <v>0.59658288856313002</v>
      </c>
      <c r="D3528" s="4">
        <f ca="1">[1]!thsiFinD("ths_cr_stock",$A3528,$A$1,7,100,100)</f>
        <v>127.09163346614</v>
      </c>
      <c r="E3528" s="4">
        <f ca="1">[1]!thsiFinD("ths_mfi_stock",$A3528,$A$1,7,100,100)</f>
        <v>52.829434069603003</v>
      </c>
      <c r="F3528" s="4">
        <f ca="1">[1]!thsiFinD("ths_expma_stock",$A3528,$A$1,7,100,100)</f>
        <v>13.581891794343001</v>
      </c>
      <c r="G3528" s="4">
        <f ca="1">[1]!thsiFinD("ths_rsi_stock",$A3528,$A$1,7,100,100)</f>
        <v>54.741937081415003</v>
      </c>
      <c r="H3528" s="4">
        <f ca="1">[1]!thsiFinD("ths_adtm_stock",$A3528,$A$1,7,3,100,100,100)</f>
        <v>0.93548387096773999</v>
      </c>
      <c r="I3528" s="4">
        <f ca="1">[1]!thsiFinD("ths_bbiboll_stock",$A3528,$A$1,7,3,100,100,100)</f>
        <v>13.508958333333</v>
      </c>
      <c r="J3528" s="4">
        <f ca="1">[1]!thsiFinD("ths_dptb_stock",$A3528,$A$1,7,104,100,100)</f>
        <v>0.57142857142856995</v>
      </c>
      <c r="K3528" s="4">
        <f ca="1">[1]!thsiFinD("ths_srmi_stock",$A3528,$A$1,7,100,100)</f>
        <v>1.3960323291697E-2</v>
      </c>
      <c r="L3528" s="4">
        <f ca="1">[1]!thsiFinD("ths_atr_stock",$A3528,$A$1,7,101,100,100)</f>
        <v>0.55857142857143005</v>
      </c>
      <c r="M3528" s="4">
        <f ca="1">[1]!thsiFinD("ths_vol_w_stock",$A3528,$A$1)/1000000</f>
        <v>8.870476</v>
      </c>
      <c r="N3528" s="4">
        <f ca="1">[1]!thsiFinD("ths_turnover_ratio_w_stock",$A3528,$A$1)</f>
        <v>1.0998671674781999</v>
      </c>
      <c r="O3528" s="4">
        <f ca="1">[1]!thsiFinD("ths_relative_chg_ratio_w_stock",$A3528,$A$1,104,100)</f>
        <v>0.68608929042830002</v>
      </c>
      <c r="P3528" s="4"/>
    </row>
    <row r="3529" spans="1:16" x14ac:dyDescent="0.25">
      <c r="A3529" s="2" t="s">
        <v>7067</v>
      </c>
      <c r="B3529" s="2" t="s">
        <v>7068</v>
      </c>
      <c r="C3529" s="4">
        <f ca="1">[1]!thsiFinD("ths_vol_ratio_stock",$A3529,$A$1,7,100)</f>
        <v>1.2658023137901</v>
      </c>
      <c r="D3529" s="4">
        <f ca="1">[1]!thsiFinD("ths_cr_stock",$A3529,$A$1,7,100,100)</f>
        <v>-21.311475409836</v>
      </c>
      <c r="E3529" s="4">
        <f ca="1">[1]!thsiFinD("ths_mfi_stock",$A3529,$A$1,7,100,100)</f>
        <v>0</v>
      </c>
      <c r="F3529" s="4">
        <f ca="1">[1]!thsiFinD("ths_expma_stock",$A3529,$A$1,7,100,100)</f>
        <v>1.0977960273672001</v>
      </c>
      <c r="G3529" s="4">
        <f ca="1">[1]!thsiFinD("ths_rsi_stock",$A3529,$A$1,7,100,100)</f>
        <v>10.749529186776</v>
      </c>
      <c r="H3529" s="4">
        <f ca="1">[1]!thsiFinD("ths_adtm_stock",$A3529,$A$1,7,3,100,100,100)</f>
        <v>-0.6</v>
      </c>
      <c r="I3529" s="4">
        <f ca="1">[1]!thsiFinD("ths_bbiboll_stock",$A3529,$A$1,7,3,100,100,100)</f>
        <v>1.2236458333333</v>
      </c>
      <c r="J3529" s="4">
        <f ca="1">[1]!thsiFinD("ths_dptb_stock",$A3529,$A$1,7,104,100,100)</f>
        <v>0.28571428571428997</v>
      </c>
      <c r="K3529" s="4">
        <f ca="1">[1]!thsiFinD("ths_srmi_stock",$A3529,$A$1,7,100,100)</f>
        <v>-0.23622047244093999</v>
      </c>
      <c r="L3529" s="4">
        <f ca="1">[1]!thsiFinD("ths_atr_stock",$A3529,$A$1,7,101,100,100)</f>
        <v>6.8571428571429005E-2</v>
      </c>
      <c r="M3529" s="4">
        <f ca="1">[1]!thsiFinD("ths_vol_w_stock",$A3529,$A$1)/1000000</f>
        <v>46.012</v>
      </c>
      <c r="N3529" s="4">
        <f ca="1">[1]!thsiFinD("ths_turnover_ratio_w_stock",$A3529,$A$1)</f>
        <v>6.9165695873643003</v>
      </c>
      <c r="O3529" s="4">
        <f ca="1">[1]!thsiFinD("ths_relative_chg_ratio_w_stock",$A3529,$A$1,104,100)</f>
        <v>-5.2552181902477004</v>
      </c>
      <c r="P3529" s="4"/>
    </row>
    <row r="3530" spans="1:16" x14ac:dyDescent="0.25">
      <c r="A3530" s="2" t="s">
        <v>7069</v>
      </c>
      <c r="B3530" s="2" t="s">
        <v>7070</v>
      </c>
      <c r="C3530" s="4">
        <f ca="1">[1]!thsiFinD("ths_vol_ratio_stock",$A3530,$A$1,7,100)</f>
        <v>1.259490594559</v>
      </c>
      <c r="D3530" s="4">
        <f ca="1">[1]!thsiFinD("ths_cr_stock",$A3530,$A$1,7,100,100)</f>
        <v>162.18487394958001</v>
      </c>
      <c r="E3530" s="4">
        <f ca="1">[1]!thsiFinD("ths_mfi_stock",$A3530,$A$1,7,100,100)</f>
        <v>47.096758338252997</v>
      </c>
      <c r="F3530" s="4">
        <f ca="1">[1]!thsiFinD("ths_expma_stock",$A3530,$A$1,7,100,100)</f>
        <v>8.3849187314631006</v>
      </c>
      <c r="G3530" s="4">
        <f ca="1">[1]!thsiFinD("ths_rsi_stock",$A3530,$A$1,7,100,100)</f>
        <v>55.619572226669</v>
      </c>
      <c r="H3530" s="4">
        <f ca="1">[1]!thsiFinD("ths_adtm_stock",$A3530,$A$1,7,3,100,100,100)</f>
        <v>0.52727272727273</v>
      </c>
      <c r="I3530" s="4">
        <f ca="1">[1]!thsiFinD("ths_bbiboll_stock",$A3530,$A$1,7,3,100,100,100)</f>
        <v>8.3481249999999996</v>
      </c>
      <c r="J3530" s="4">
        <f ca="1">[1]!thsiFinD("ths_dptb_stock",$A3530,$A$1,7,104,100,100)</f>
        <v>0.57142857142856995</v>
      </c>
      <c r="K3530" s="4">
        <f ca="1">[1]!thsiFinD("ths_srmi_stock",$A3530,$A$1,7,100,100)</f>
        <v>2.375296912114E-3</v>
      </c>
      <c r="L3530" s="4">
        <f ca="1">[1]!thsiFinD("ths_atr_stock",$A3530,$A$1,7,101,100,100)</f>
        <v>0.14857142857142999</v>
      </c>
      <c r="M3530" s="4">
        <f ca="1">[1]!thsiFinD("ths_vol_w_stock",$A3530,$A$1)/1000000</f>
        <v>31.644424999999998</v>
      </c>
      <c r="N3530" s="4">
        <f ca="1">[1]!thsiFinD("ths_turnover_ratio_w_stock",$A3530,$A$1)</f>
        <v>0.3566219500558</v>
      </c>
      <c r="O3530" s="4">
        <f ca="1">[1]!thsiFinD("ths_relative_chg_ratio_w_stock",$A3530,$A$1,104,100)</f>
        <v>-1.0608045757453</v>
      </c>
      <c r="P3530" s="4"/>
    </row>
    <row r="3531" spans="1:16" x14ac:dyDescent="0.25">
      <c r="A3531" s="2" t="s">
        <v>7071</v>
      </c>
      <c r="B3531" s="2" t="s">
        <v>7072</v>
      </c>
      <c r="C3531" s="4">
        <f ca="1">[1]!thsiFinD("ths_vol_ratio_stock",$A3531,$A$1,7,100)</f>
        <v>1.0181498712374999</v>
      </c>
      <c r="D3531" s="4">
        <f ca="1">[1]!thsiFinD("ths_cr_stock",$A3531,$A$1,7,100,100)</f>
        <v>95.918367346937998</v>
      </c>
      <c r="E3531" s="4">
        <f ca="1">[1]!thsiFinD("ths_mfi_stock",$A3531,$A$1,7,100,100)</f>
        <v>62.481303787536</v>
      </c>
      <c r="F3531" s="4">
        <f ca="1">[1]!thsiFinD("ths_expma_stock",$A3531,$A$1,7,100,100)</f>
        <v>6.3620390270450997</v>
      </c>
      <c r="G3531" s="4">
        <f ca="1">[1]!thsiFinD("ths_rsi_stock",$A3531,$A$1,7,100,100)</f>
        <v>52.409599942999002</v>
      </c>
      <c r="H3531" s="4">
        <f ca="1">[1]!thsiFinD("ths_adtm_stock",$A3531,$A$1,7,3,100,100,100)</f>
        <v>0.31578947368420002</v>
      </c>
      <c r="I3531" s="4">
        <f ca="1">[1]!thsiFinD("ths_bbiboll_stock",$A3531,$A$1,7,3,100,100,100)</f>
        <v>6.3696875000000004</v>
      </c>
      <c r="J3531" s="4">
        <f ca="1">[1]!thsiFinD("ths_dptb_stock",$A3531,$A$1,7,104,100,100)</f>
        <v>0.57142857142856995</v>
      </c>
      <c r="K3531" s="4">
        <f ca="1">[1]!thsiFinD("ths_srmi_stock",$A3531,$A$1,7,100,100)</f>
        <v>-1.5625000000001001E-3</v>
      </c>
      <c r="L3531" s="4">
        <f ca="1">[1]!thsiFinD("ths_atr_stock",$A3531,$A$1,7,101,100,100)</f>
        <v>9.2857142857142999E-2</v>
      </c>
      <c r="M3531" s="4">
        <f ca="1">[1]!thsiFinD("ths_vol_w_stock",$A3531,$A$1)/1000000</f>
        <v>4.8906000000000001</v>
      </c>
      <c r="N3531" s="4">
        <f ca="1">[1]!thsiFinD("ths_turnover_ratio_w_stock",$A3531,$A$1)</f>
        <v>1.2199600460466</v>
      </c>
      <c r="O3531" s="4">
        <f ca="1">[1]!thsiFinD("ths_relative_chg_ratio_w_stock",$A3531,$A$1,104,100)</f>
        <v>-0.50950740593399002</v>
      </c>
      <c r="P3531" s="4"/>
    </row>
    <row r="3532" spans="1:16" x14ac:dyDescent="0.25">
      <c r="A3532" s="2" t="s">
        <v>7073</v>
      </c>
      <c r="B3532" s="2" t="s">
        <v>7074</v>
      </c>
      <c r="C3532" s="4">
        <f ca="1">[1]!thsiFinD("ths_vol_ratio_stock",$A3532,$A$1,7,100)</f>
        <v>0.98555153888156</v>
      </c>
      <c r="D3532" s="4">
        <f ca="1">[1]!thsiFinD("ths_cr_stock",$A3532,$A$1,7,100,100)</f>
        <v>27.751196172248001</v>
      </c>
      <c r="E3532" s="4">
        <f ca="1">[1]!thsiFinD("ths_mfi_stock",$A3532,$A$1,7,100,100)</f>
        <v>28.603820251822999</v>
      </c>
      <c r="F3532" s="4">
        <f ca="1">[1]!thsiFinD("ths_expma_stock",$A3532,$A$1,7,100,100)</f>
        <v>5.2925917723047</v>
      </c>
      <c r="G3532" s="4">
        <f ca="1">[1]!thsiFinD("ths_rsi_stock",$A3532,$A$1,7,100,100)</f>
        <v>40.375998629130997</v>
      </c>
      <c r="H3532" s="4">
        <f ca="1">[1]!thsiFinD("ths_adtm_stock",$A3532,$A$1,7,3,100,100,100)</f>
        <v>-0.375</v>
      </c>
      <c r="I3532" s="4">
        <f ca="1">[1]!thsiFinD("ths_bbiboll_stock",$A3532,$A$1,7,3,100,100,100)</f>
        <v>5.2961458333333002</v>
      </c>
      <c r="J3532" s="4">
        <f ca="1">[1]!thsiFinD("ths_dptb_stock",$A3532,$A$1,7,104,100,100)</f>
        <v>0.42857142857142999</v>
      </c>
      <c r="K3532" s="4">
        <f ca="1">[1]!thsiFinD("ths_srmi_stock",$A3532,$A$1,7,100,100)</f>
        <v>-5.9352517985611003E-2</v>
      </c>
      <c r="L3532" s="4">
        <f ca="1">[1]!thsiFinD("ths_atr_stock",$A3532,$A$1,7,101,100,100)</f>
        <v>0.13428571428571001</v>
      </c>
      <c r="M3532" s="4">
        <f ca="1">[1]!thsiFinD("ths_vol_w_stock",$A3532,$A$1)/1000000</f>
        <v>112.40065300000001</v>
      </c>
      <c r="N3532" s="4">
        <f ca="1">[1]!thsiFinD("ths_turnover_ratio_w_stock",$A3532,$A$1)</f>
        <v>2.4355722767475001</v>
      </c>
      <c r="O3532" s="4">
        <f ca="1">[1]!thsiFinD("ths_relative_chg_ratio_w_stock",$A3532,$A$1,104,100)</f>
        <v>-0.73420978688634997</v>
      </c>
      <c r="P3532" s="4"/>
    </row>
    <row r="3533" spans="1:16" x14ac:dyDescent="0.25">
      <c r="A3533" s="2" t="s">
        <v>7075</v>
      </c>
      <c r="B3533" s="2" t="s">
        <v>7076</v>
      </c>
      <c r="C3533" s="4">
        <f ca="1">[1]!thsiFinD("ths_vol_ratio_stock",$A3533,$A$1,7,100)</f>
        <v>2.2130361753129</v>
      </c>
      <c r="D3533" s="4">
        <f ca="1">[1]!thsiFinD("ths_cr_stock",$A3533,$A$1,7,100,100)</f>
        <v>54.411764705883002</v>
      </c>
      <c r="E3533" s="4">
        <f ca="1">[1]!thsiFinD("ths_mfi_stock",$A3533,$A$1,7,100,100)</f>
        <v>45.284644695730996</v>
      </c>
      <c r="F3533" s="4">
        <f ca="1">[1]!thsiFinD("ths_expma_stock",$A3533,$A$1,7,100,100)</f>
        <v>4.3316100461774001</v>
      </c>
      <c r="G3533" s="4">
        <f ca="1">[1]!thsiFinD("ths_rsi_stock",$A3533,$A$1,7,100,100)</f>
        <v>40.922021028806</v>
      </c>
      <c r="H3533" s="4">
        <f ca="1">[1]!thsiFinD("ths_adtm_stock",$A3533,$A$1,7,3,100,100,100)</f>
        <v>0.19047619047618999</v>
      </c>
      <c r="I3533" s="4">
        <f ca="1">[1]!thsiFinD("ths_bbiboll_stock",$A3533,$A$1,7,3,100,100,100)</f>
        <v>4.319375</v>
      </c>
      <c r="J3533" s="4">
        <f ca="1">[1]!thsiFinD("ths_dptb_stock",$A3533,$A$1,7,104,100,100)</f>
        <v>0.28571428571428997</v>
      </c>
      <c r="K3533" s="4">
        <f ca="1">[1]!thsiFinD("ths_srmi_stock",$A3533,$A$1,7,100,100)</f>
        <v>-5.1685393258426998E-2</v>
      </c>
      <c r="L3533" s="4">
        <f ca="1">[1]!thsiFinD("ths_atr_stock",$A3533,$A$1,7,101,100,100)</f>
        <v>0.15857142857143</v>
      </c>
      <c r="M3533" s="4">
        <f ca="1">[1]!thsiFinD("ths_vol_w_stock",$A3533,$A$1)/1000000</f>
        <v>16.339516</v>
      </c>
      <c r="N3533" s="4">
        <f ca="1">[1]!thsiFinD("ths_turnover_ratio_w_stock",$A3533,$A$1)</f>
        <v>1.7757561756211999</v>
      </c>
      <c r="O3533" s="4">
        <f ca="1">[1]!thsiFinD("ths_relative_chg_ratio_w_stock",$A3533,$A$1,104,100)</f>
        <v>-5.0936637264757003</v>
      </c>
      <c r="P3533" s="4"/>
    </row>
    <row r="3534" spans="1:16" x14ac:dyDescent="0.25">
      <c r="A3534" s="2" t="s">
        <v>7077</v>
      </c>
      <c r="B3534" s="2" t="s">
        <v>7078</v>
      </c>
      <c r="C3534" s="4">
        <f ca="1">[1]!thsiFinD("ths_vol_ratio_stock",$A3534,$A$1,7,100)</f>
        <v>1.0437275978089999</v>
      </c>
      <c r="D3534" s="4">
        <f ca="1">[1]!thsiFinD("ths_cr_stock",$A3534,$A$1,7,100,100)</f>
        <v>196.60194174757001</v>
      </c>
      <c r="E3534" s="4">
        <f ca="1">[1]!thsiFinD("ths_mfi_stock",$A3534,$A$1,7,100,100)</f>
        <v>56.577598272082</v>
      </c>
      <c r="F3534" s="4">
        <f ca="1">[1]!thsiFinD("ths_expma_stock",$A3534,$A$1,7,100,100)</f>
        <v>7.7084684002686998</v>
      </c>
      <c r="G3534" s="4">
        <f ca="1">[1]!thsiFinD("ths_rsi_stock",$A3534,$A$1,7,100,100)</f>
        <v>69.621764989900996</v>
      </c>
      <c r="H3534" s="4">
        <f ca="1">[1]!thsiFinD("ths_adtm_stock",$A3534,$A$1,7,3,100,100,100)</f>
        <v>0.80051150895140999</v>
      </c>
      <c r="I3534" s="4">
        <f ca="1">[1]!thsiFinD("ths_bbiboll_stock",$A3534,$A$1,7,3,100,100,100)</f>
        <v>7.3727083333332999</v>
      </c>
      <c r="J3534" s="4">
        <f ca="1">[1]!thsiFinD("ths_dptb_stock",$A3534,$A$1,7,104,100,100)</f>
        <v>0.42857142857142999</v>
      </c>
      <c r="K3534" s="4">
        <f ca="1">[1]!thsiFinD("ths_srmi_stock",$A3534,$A$1,7,100,100)</f>
        <v>0.10379746835443</v>
      </c>
      <c r="L3534" s="4">
        <f ca="1">[1]!thsiFinD("ths_atr_stock",$A3534,$A$1,7,101,100,100)</f>
        <v>0.89714285714286002</v>
      </c>
      <c r="M3534" s="4">
        <f ca="1">[1]!thsiFinD("ths_vol_w_stock",$A3534,$A$1)/1000000</f>
        <v>110.65696</v>
      </c>
      <c r="N3534" s="4">
        <f ca="1">[1]!thsiFinD("ths_turnover_ratio_w_stock",$A3534,$A$1)</f>
        <v>23.583034862782998</v>
      </c>
      <c r="O3534" s="4">
        <f ca="1">[1]!thsiFinD("ths_relative_chg_ratio_w_stock",$A3534,$A$1,104,100)</f>
        <v>-4.3629779405634004</v>
      </c>
      <c r="P3534" s="4"/>
    </row>
    <row r="3535" spans="1:16" x14ac:dyDescent="0.25">
      <c r="A3535" s="2" t="s">
        <v>7079</v>
      </c>
      <c r="B3535" s="2" t="s">
        <v>7080</v>
      </c>
      <c r="C3535" s="4">
        <f ca="1">[1]!thsiFinD("ths_vol_ratio_stock",$A3535,$A$1,7,100)</f>
        <v>1.2933523745927999</v>
      </c>
      <c r="D3535" s="4">
        <f ca="1">[1]!thsiFinD("ths_cr_stock",$A3535,$A$1,7,100,100)</f>
        <v>186.09271523179001</v>
      </c>
      <c r="E3535" s="4">
        <f ca="1">[1]!thsiFinD("ths_mfi_stock",$A3535,$A$1,7,100,100)</f>
        <v>67.374702690570004</v>
      </c>
      <c r="F3535" s="4">
        <f ca="1">[1]!thsiFinD("ths_expma_stock",$A3535,$A$1,7,100,100)</f>
        <v>2.9735216321098998</v>
      </c>
      <c r="G3535" s="4">
        <f ca="1">[1]!thsiFinD("ths_rsi_stock",$A3535,$A$1,7,100,100)</f>
        <v>56.136743006151001</v>
      </c>
      <c r="H3535" s="4">
        <f ca="1">[1]!thsiFinD("ths_adtm_stock",$A3535,$A$1,7,3,100,100,100)</f>
        <v>0.75641025641026005</v>
      </c>
      <c r="I3535" s="4">
        <f ca="1">[1]!thsiFinD("ths_bbiboll_stock",$A3535,$A$1,7,3,100,100,100)</f>
        <v>2.92875</v>
      </c>
      <c r="J3535" s="4">
        <f ca="1">[1]!thsiFinD("ths_dptb_stock",$A3535,$A$1,7,104,100,100)</f>
        <v>0.28571428571428997</v>
      </c>
      <c r="K3535" s="4">
        <f ca="1">[1]!thsiFinD("ths_srmi_stock",$A3535,$A$1,7,100,100)</f>
        <v>4.3624161073825003E-2</v>
      </c>
      <c r="L3535" s="4">
        <f ca="1">[1]!thsiFinD("ths_atr_stock",$A3535,$A$1,7,101,100,100)</f>
        <v>0.20857142857142999</v>
      </c>
      <c r="M3535" s="4">
        <f ca="1">[1]!thsiFinD("ths_vol_w_stock",$A3535,$A$1)/1000000</f>
        <v>40.551600000000001</v>
      </c>
      <c r="N3535" s="4">
        <f ca="1">[1]!thsiFinD("ths_turnover_ratio_w_stock",$A3535,$A$1)</f>
        <v>4.9289036197477998</v>
      </c>
      <c r="O3535" s="4">
        <f ca="1">[1]!thsiFinD("ths_relative_chg_ratio_w_stock",$A3535,$A$1,104,100)</f>
        <v>-5.4487988072078997</v>
      </c>
      <c r="P3535" s="4"/>
    </row>
    <row r="3536" spans="1:16" x14ac:dyDescent="0.25">
      <c r="A3536" s="2" t="s">
        <v>7081</v>
      </c>
      <c r="B3536" s="2" t="s">
        <v>7082</v>
      </c>
      <c r="C3536" s="4">
        <f ca="1">[1]!thsiFinD("ths_vol_ratio_stock",$A3536,$A$1,7,100)</f>
        <v>1.2249744772491999</v>
      </c>
      <c r="D3536" s="4">
        <f ca="1">[1]!thsiFinD("ths_cr_stock",$A3536,$A$1,7,100,100)</f>
        <v>113.72118551043</v>
      </c>
      <c r="E3536" s="4">
        <f ca="1">[1]!thsiFinD("ths_mfi_stock",$A3536,$A$1,7,100,100)</f>
        <v>44.938397029680999</v>
      </c>
      <c r="F3536" s="4">
        <f ca="1">[1]!thsiFinD("ths_expma_stock",$A3536,$A$1,7,100,100)</f>
        <v>39.752134063808001</v>
      </c>
      <c r="G3536" s="4">
        <f ca="1">[1]!thsiFinD("ths_rsi_stock",$A3536,$A$1,7,100,100)</f>
        <v>58.330909337892002</v>
      </c>
      <c r="H3536" s="4">
        <f ca="1">[1]!thsiFinD("ths_adtm_stock",$A3536,$A$1,7,3,100,100,100)</f>
        <v>4.3269230769232003E-2</v>
      </c>
      <c r="I3536" s="4">
        <f ca="1">[1]!thsiFinD("ths_bbiboll_stock",$A3536,$A$1,7,3,100,100,100)</f>
        <v>39.645312500000003</v>
      </c>
      <c r="J3536" s="4">
        <f ca="1">[1]!thsiFinD("ths_dptb_stock",$A3536,$A$1,7,104,100,100)</f>
        <v>0.71428571428570997</v>
      </c>
      <c r="K3536" s="4">
        <f ca="1">[1]!thsiFinD("ths_srmi_stock",$A3536,$A$1,7,100,100)</f>
        <v>4.4764983834866996E-3</v>
      </c>
      <c r="L3536" s="4">
        <f ca="1">[1]!thsiFinD("ths_atr_stock",$A3536,$A$1,7,101,100,100)</f>
        <v>0.92714285714286004</v>
      </c>
      <c r="M3536" s="4">
        <f ca="1">[1]!thsiFinD("ths_vol_w_stock",$A3536,$A$1)/1000000</f>
        <v>6.929335</v>
      </c>
      <c r="N3536" s="4">
        <f ca="1">[1]!thsiFinD("ths_turnover_ratio_w_stock",$A3536,$A$1)</f>
        <v>0.39930463224105001</v>
      </c>
      <c r="O3536" s="4">
        <f ca="1">[1]!thsiFinD("ths_relative_chg_ratio_w_stock",$A3536,$A$1,104,100)</f>
        <v>0.95689628517210001</v>
      </c>
      <c r="P3536" s="4"/>
    </row>
    <row r="3537" spans="1:16" x14ac:dyDescent="0.25">
      <c r="A3537" s="2" t="s">
        <v>7083</v>
      </c>
      <c r="B3537" s="2" t="s">
        <v>7084</v>
      </c>
      <c r="C3537" s="4">
        <f ca="1">[1]!thsiFinD("ths_vol_ratio_stock",$A3537,$A$1,7,100)</f>
        <v>2.2345167977194</v>
      </c>
      <c r="D3537" s="4">
        <f ca="1">[1]!thsiFinD("ths_cr_stock",$A3537,$A$1,7,100,100)</f>
        <v>292.07920792079</v>
      </c>
      <c r="E3537" s="4">
        <f ca="1">[1]!thsiFinD("ths_mfi_stock",$A3537,$A$1,7,100,100)</f>
        <v>92.164982580593005</v>
      </c>
      <c r="F3537" s="4">
        <f ca="1">[1]!thsiFinD("ths_expma_stock",$A3537,$A$1,7,100,100)</f>
        <v>8.3373816977383992</v>
      </c>
      <c r="G3537" s="4">
        <f ca="1">[1]!thsiFinD("ths_rsi_stock",$A3537,$A$1,7,100,100)</f>
        <v>68.197972817335</v>
      </c>
      <c r="H3537" s="4">
        <f ca="1">[1]!thsiFinD("ths_adtm_stock",$A3537,$A$1,7,3,100,100,100)</f>
        <v>0.734375</v>
      </c>
      <c r="I3537" s="4">
        <f ca="1">[1]!thsiFinD("ths_bbiboll_stock",$A3537,$A$1,7,3,100,100,100)</f>
        <v>8.2476041666667008</v>
      </c>
      <c r="J3537" s="4">
        <f ca="1">[1]!thsiFinD("ths_dptb_stock",$A3537,$A$1,7,104,100,100)</f>
        <v>0.71428571428570997</v>
      </c>
      <c r="K3537" s="4">
        <f ca="1">[1]!thsiFinD("ths_srmi_stock",$A3537,$A$1,7,100,100)</f>
        <v>2.6097271648872999E-2</v>
      </c>
      <c r="L3537" s="4">
        <f ca="1">[1]!thsiFinD("ths_atr_stock",$A3537,$A$1,7,101,100,100)</f>
        <v>0.19571428571429</v>
      </c>
      <c r="M3537" s="4">
        <f ca="1">[1]!thsiFinD("ths_vol_w_stock",$A3537,$A$1)/1000000</f>
        <v>9.6616730000000004</v>
      </c>
      <c r="N3537" s="4">
        <f ca="1">[1]!thsiFinD("ths_turnover_ratio_w_stock",$A3537,$A$1)</f>
        <v>1.5464577686951999</v>
      </c>
      <c r="O3537" s="4">
        <f ca="1">[1]!thsiFinD("ths_relative_chg_ratio_w_stock",$A3537,$A$1,104,100)</f>
        <v>-1.2933279112219001</v>
      </c>
      <c r="P3537" s="4"/>
    </row>
    <row r="3538" spans="1:16" x14ac:dyDescent="0.25">
      <c r="A3538" s="2" t="s">
        <v>7085</v>
      </c>
      <c r="B3538" s="2" t="s">
        <v>7086</v>
      </c>
      <c r="C3538" s="4">
        <f ca="1">[1]!thsiFinD("ths_vol_ratio_stock",$A3538,$A$1,7,100)</f>
        <v>0.7207256509644</v>
      </c>
      <c r="D3538" s="4">
        <f ca="1">[1]!thsiFinD("ths_cr_stock",$A3538,$A$1,7,100,100)</f>
        <v>91.047297297297007</v>
      </c>
      <c r="E3538" s="4">
        <f ca="1">[1]!thsiFinD("ths_mfi_stock",$A3538,$A$1,7,100,100)</f>
        <v>36.569430109918997</v>
      </c>
      <c r="F3538" s="4">
        <f ca="1">[1]!thsiFinD("ths_expma_stock",$A3538,$A$1,7,100,100)</f>
        <v>7.9096597812385001</v>
      </c>
      <c r="G3538" s="4">
        <f ca="1">[1]!thsiFinD("ths_rsi_stock",$A3538,$A$1,7,100,100)</f>
        <v>55.87869518422</v>
      </c>
      <c r="H3538" s="4">
        <f ca="1">[1]!thsiFinD("ths_adtm_stock",$A3538,$A$1,7,3,100,100,100)</f>
        <v>0.50261780104711995</v>
      </c>
      <c r="I3538" s="4">
        <f ca="1">[1]!thsiFinD("ths_bbiboll_stock",$A3538,$A$1,7,3,100,100,100)</f>
        <v>7.7321875000000002</v>
      </c>
      <c r="J3538" s="4">
        <f ca="1">[1]!thsiFinD("ths_dptb_stock",$A3538,$A$1,7,104,100,100)</f>
        <v>0.42857142857142999</v>
      </c>
      <c r="K3538" s="4">
        <f ca="1">[1]!thsiFinD("ths_srmi_stock",$A3538,$A$1,7,100,100)</f>
        <v>-1.3563501849568E-2</v>
      </c>
      <c r="L3538" s="4">
        <f ca="1">[1]!thsiFinD("ths_atr_stock",$A3538,$A$1,7,101,100,100)</f>
        <v>0.57571428571428995</v>
      </c>
      <c r="M3538" s="4">
        <f ca="1">[1]!thsiFinD("ths_vol_w_stock",$A3538,$A$1)/1000000</f>
        <v>8.4743790000000008</v>
      </c>
      <c r="N3538" s="4">
        <f ca="1">[1]!thsiFinD("ths_turnover_ratio_w_stock",$A3538,$A$1)</f>
        <v>5.5284250368915</v>
      </c>
      <c r="O3538" s="4">
        <f ca="1">[1]!thsiFinD("ths_relative_chg_ratio_w_stock",$A3538,$A$1,104,100)</f>
        <v>-0.22810096037703001</v>
      </c>
      <c r="P3538" s="4"/>
    </row>
    <row r="3539" spans="1:16" x14ac:dyDescent="0.25">
      <c r="A3539" s="2" t="s">
        <v>7087</v>
      </c>
      <c r="B3539" s="2" t="s">
        <v>7088</v>
      </c>
      <c r="C3539" s="4">
        <f ca="1">[1]!thsiFinD("ths_vol_ratio_stock",$A3539,$A$1,7,100)</f>
        <v>1.6943276315043001</v>
      </c>
      <c r="D3539" s="4">
        <f ca="1">[1]!thsiFinD("ths_cr_stock",$A3539,$A$1,7,100,100)</f>
        <v>314.58333333333002</v>
      </c>
      <c r="E3539" s="4">
        <f ca="1">[1]!thsiFinD("ths_mfi_stock",$A3539,$A$1,7,100,100)</f>
        <v>93.043266275465001</v>
      </c>
      <c r="F3539" s="4">
        <f ca="1">[1]!thsiFinD("ths_expma_stock",$A3539,$A$1,7,100,100)</f>
        <v>11.011261793949</v>
      </c>
      <c r="G3539" s="4">
        <f ca="1">[1]!thsiFinD("ths_rsi_stock",$A3539,$A$1,7,100,100)</f>
        <v>70.217325228217007</v>
      </c>
      <c r="H3539" s="4">
        <f ca="1">[1]!thsiFinD("ths_adtm_stock",$A3539,$A$1,7,3,100,100,100)</f>
        <v>0.85820895522387997</v>
      </c>
      <c r="I3539" s="4">
        <f ca="1">[1]!thsiFinD("ths_bbiboll_stock",$A3539,$A$1,7,3,100,100,100)</f>
        <v>10.858854166666999</v>
      </c>
      <c r="J3539" s="4">
        <f ca="1">[1]!thsiFinD("ths_dptb_stock",$A3539,$A$1,7,104,100,100)</f>
        <v>0.57142857142856995</v>
      </c>
      <c r="K3539" s="4">
        <f ca="1">[1]!thsiFinD("ths_srmi_stock",$A3539,$A$1,7,100,100)</f>
        <v>3.7567084078712003E-2</v>
      </c>
      <c r="L3539" s="4">
        <f ca="1">[1]!thsiFinD("ths_atr_stock",$A3539,$A$1,7,101,100,100)</f>
        <v>0.28428571428570998</v>
      </c>
      <c r="M3539" s="4">
        <f ca="1">[1]!thsiFinD("ths_vol_w_stock",$A3539,$A$1)/1000000</f>
        <v>15.182829</v>
      </c>
      <c r="N3539" s="4">
        <f ca="1">[1]!thsiFinD("ths_turnover_ratio_w_stock",$A3539,$A$1)</f>
        <v>0.63422662439392996</v>
      </c>
      <c r="O3539" s="4">
        <f ca="1">[1]!thsiFinD("ths_relative_chg_ratio_w_stock",$A3539,$A$1,104,100)</f>
        <v>-1.4152043085888999</v>
      </c>
      <c r="P3539" s="4"/>
    </row>
    <row r="3540" spans="1:16" x14ac:dyDescent="0.25">
      <c r="A3540" s="2" t="s">
        <v>7089</v>
      </c>
      <c r="B3540" s="2" t="s">
        <v>7090</v>
      </c>
      <c r="C3540" s="4">
        <f ca="1">[1]!thsiFinD("ths_vol_ratio_stock",$A3540,$A$1,7,100)</f>
        <v>1.3848503854050001</v>
      </c>
      <c r="D3540" s="4">
        <f ca="1">[1]!thsiFinD("ths_cr_stock",$A3540,$A$1,7,100,100)</f>
        <v>122.09567198178</v>
      </c>
      <c r="E3540" s="4">
        <f ca="1">[1]!thsiFinD("ths_mfi_stock",$A3540,$A$1,7,100,100)</f>
        <v>62.56988988474</v>
      </c>
      <c r="F3540" s="4">
        <f ca="1">[1]!thsiFinD("ths_expma_stock",$A3540,$A$1,7,100,100)</f>
        <v>19.543444715553999</v>
      </c>
      <c r="G3540" s="4">
        <f ca="1">[1]!thsiFinD("ths_rsi_stock",$A3540,$A$1,7,100,100)</f>
        <v>55.798090786887997</v>
      </c>
      <c r="H3540" s="4">
        <f ca="1">[1]!thsiFinD("ths_adtm_stock",$A3540,$A$1,7,3,100,100,100)</f>
        <v>0.47727272727272002</v>
      </c>
      <c r="I3540" s="4">
        <f ca="1">[1]!thsiFinD("ths_bbiboll_stock",$A3540,$A$1,7,3,100,100,100)</f>
        <v>19.478333333333001</v>
      </c>
      <c r="J3540" s="4">
        <f ca="1">[1]!thsiFinD("ths_dptb_stock",$A3540,$A$1,7,104,100,100)</f>
        <v>0.57142857142856995</v>
      </c>
      <c r="K3540" s="4">
        <f ca="1">[1]!thsiFinD("ths_srmi_stock",$A3540,$A$1,7,100,100)</f>
        <v>-3.0364372469636998E-3</v>
      </c>
      <c r="L3540" s="4">
        <f ca="1">[1]!thsiFinD("ths_atr_stock",$A3540,$A$1,7,101,100,100)</f>
        <v>0.47857142857142998</v>
      </c>
      <c r="M3540" s="4">
        <f ca="1">[1]!thsiFinD("ths_vol_w_stock",$A3540,$A$1)/1000000</f>
        <v>7.3893839999999997</v>
      </c>
      <c r="N3540" s="4">
        <f ca="1">[1]!thsiFinD("ths_turnover_ratio_w_stock",$A3540,$A$1)</f>
        <v>1.2143916819035001</v>
      </c>
      <c r="O3540" s="4">
        <f ca="1">[1]!thsiFinD("ths_relative_chg_ratio_w_stock",$A3540,$A$1,104,100)</f>
        <v>-0.40399307310801003</v>
      </c>
      <c r="P3540" s="4"/>
    </row>
    <row r="3541" spans="1:16" x14ac:dyDescent="0.25">
      <c r="A3541" s="2" t="s">
        <v>7091</v>
      </c>
      <c r="B3541" s="2" t="s">
        <v>7092</v>
      </c>
      <c r="C3541" s="4">
        <f ca="1">[1]!thsiFinD("ths_vol_ratio_stock",$A3541,$A$1,7,100)</f>
        <v>0.76576785029550998</v>
      </c>
      <c r="D3541" s="4">
        <f ca="1">[1]!thsiFinD("ths_cr_stock",$A3541,$A$1,7,100,100)</f>
        <v>38.571428571429003</v>
      </c>
      <c r="E3541" s="4">
        <f ca="1">[1]!thsiFinD("ths_mfi_stock",$A3541,$A$1,7,100,100)</f>
        <v>13.451239756187</v>
      </c>
      <c r="F3541" s="4">
        <f ca="1">[1]!thsiFinD("ths_expma_stock",$A3541,$A$1,7,100,100)</f>
        <v>5.8358946368066</v>
      </c>
      <c r="G3541" s="4">
        <f ca="1">[1]!thsiFinD("ths_rsi_stock",$A3541,$A$1,7,100,100)</f>
        <v>49.833423810935997</v>
      </c>
      <c r="H3541" s="4">
        <f ca="1">[1]!thsiFinD("ths_adtm_stock",$A3541,$A$1,7,3,100,100,100)</f>
        <v>-0.52</v>
      </c>
      <c r="I3541" s="4">
        <f ca="1">[1]!thsiFinD("ths_bbiboll_stock",$A3541,$A$1,7,3,100,100,100)</f>
        <v>5.7958333333332996</v>
      </c>
      <c r="J3541" s="4">
        <f ca="1">[1]!thsiFinD("ths_dptb_stock",$A3541,$A$1,7,104,100,100)</f>
        <v>0.28571428571428997</v>
      </c>
      <c r="K3541" s="4">
        <f ca="1">[1]!thsiFinD("ths_srmi_stock",$A3541,$A$1,7,100,100)</f>
        <v>-4.5977011494252998E-2</v>
      </c>
      <c r="L3541" s="4">
        <f ca="1">[1]!thsiFinD("ths_atr_stock",$A3541,$A$1,7,101,100,100)</f>
        <v>0.13857142857143001</v>
      </c>
      <c r="M3541" s="4">
        <f ca="1">[1]!thsiFinD("ths_vol_w_stock",$A3541,$A$1)/1000000</f>
        <v>3.5185010000000001</v>
      </c>
      <c r="N3541" s="4">
        <f ca="1">[1]!thsiFinD("ths_turnover_ratio_w_stock",$A3541,$A$1)</f>
        <v>0.47662853941970001</v>
      </c>
      <c r="O3541" s="4">
        <f ca="1">[1]!thsiFinD("ths_relative_chg_ratio_w_stock",$A3541,$A$1,104,100)</f>
        <v>-0.18084361283052999</v>
      </c>
      <c r="P3541" s="4"/>
    </row>
    <row r="3542" spans="1:16" x14ac:dyDescent="0.25">
      <c r="A3542" s="2" t="s">
        <v>7093</v>
      </c>
      <c r="B3542" s="2" t="s">
        <v>7094</v>
      </c>
      <c r="C3542" s="4">
        <f ca="1">[1]!thsiFinD("ths_vol_ratio_stock",$A3542,$A$1,7,100)</f>
        <v>1.323477498903</v>
      </c>
      <c r="D3542" s="4">
        <f ca="1">[1]!thsiFinD("ths_cr_stock",$A3542,$A$1,7,100,100)</f>
        <v>48.739495798318998</v>
      </c>
      <c r="E3542" s="4">
        <f ca="1">[1]!thsiFinD("ths_mfi_stock",$A3542,$A$1,7,100,100)</f>
        <v>25.859082129952</v>
      </c>
      <c r="F3542" s="4">
        <f ca="1">[1]!thsiFinD("ths_expma_stock",$A3542,$A$1,7,100,100)</f>
        <v>3.9204936183451999</v>
      </c>
      <c r="G3542" s="4">
        <f ca="1">[1]!thsiFinD("ths_rsi_stock",$A3542,$A$1,7,100,100)</f>
        <v>38.796151363009997</v>
      </c>
      <c r="H3542" s="4">
        <f ca="1">[1]!thsiFinD("ths_adtm_stock",$A3542,$A$1,7,3,100,100,100)</f>
        <v>0.76190476190475998</v>
      </c>
      <c r="I3542" s="4">
        <f ca="1">[1]!thsiFinD("ths_bbiboll_stock",$A3542,$A$1,7,3,100,100,100)</f>
        <v>3.9081250000000001</v>
      </c>
      <c r="J3542" s="4">
        <f ca="1">[1]!thsiFinD("ths_dptb_stock",$A3542,$A$1,7,104,100,100)</f>
        <v>0.28571428571428997</v>
      </c>
      <c r="K3542" s="4">
        <f ca="1">[1]!thsiFinD("ths_srmi_stock",$A3542,$A$1,7,100,100)</f>
        <v>-4.9627791563275001E-2</v>
      </c>
      <c r="L3542" s="4">
        <f ca="1">[1]!thsiFinD("ths_atr_stock",$A3542,$A$1,7,101,100,100)</f>
        <v>0.17428571428570999</v>
      </c>
      <c r="M3542" s="4">
        <f ca="1">[1]!thsiFinD("ths_vol_w_stock",$A3542,$A$1)/1000000</f>
        <v>42.45429</v>
      </c>
      <c r="N3542" s="4">
        <f ca="1">[1]!thsiFinD("ths_turnover_ratio_w_stock",$A3542,$A$1)</f>
        <v>4.2081784317636997</v>
      </c>
      <c r="O3542" s="4">
        <f ca="1">[1]!thsiFinD("ths_relative_chg_ratio_w_stock",$A3542,$A$1,104,100)</f>
        <v>-1.6419171997483999</v>
      </c>
      <c r="P3542" s="4"/>
    </row>
    <row r="3543" spans="1:16" x14ac:dyDescent="0.25">
      <c r="A3543" s="2" t="s">
        <v>7095</v>
      </c>
      <c r="B3543" s="2" t="s">
        <v>7096</v>
      </c>
      <c r="C3543" s="4">
        <f ca="1">[1]!thsiFinD("ths_vol_ratio_stock",$A3543,$A$1,7,100)</f>
        <v>1.3542331880453999</v>
      </c>
      <c r="D3543" s="4">
        <f ca="1">[1]!thsiFinD("ths_cr_stock",$A3543,$A$1,7,100,100)</f>
        <v>170.29702970297001</v>
      </c>
      <c r="E3543" s="4">
        <f ca="1">[1]!thsiFinD("ths_mfi_stock",$A3543,$A$1,7,100,100)</f>
        <v>89.681497678978999</v>
      </c>
      <c r="F3543" s="4">
        <f ca="1">[1]!thsiFinD("ths_expma_stock",$A3543,$A$1,7,100,100)</f>
        <v>4.2805325617637999</v>
      </c>
      <c r="G3543" s="4">
        <f ca="1">[1]!thsiFinD("ths_rsi_stock",$A3543,$A$1,7,100,100)</f>
        <v>56.387810812802996</v>
      </c>
      <c r="H3543" s="4">
        <f ca="1">[1]!thsiFinD("ths_adtm_stock",$A3543,$A$1,7,3,100,100,100)</f>
        <v>0.95555555555555005</v>
      </c>
      <c r="I3543" s="4">
        <f ca="1">[1]!thsiFinD("ths_bbiboll_stock",$A3543,$A$1,7,3,100,100,100)</f>
        <v>4.2807291666667</v>
      </c>
      <c r="J3543" s="4">
        <f ca="1">[1]!thsiFinD("ths_dptb_stock",$A3543,$A$1,7,104,100,100)</f>
        <v>0.28571428571428997</v>
      </c>
      <c r="K3543" s="4">
        <f ca="1">[1]!thsiFinD("ths_srmi_stock",$A3543,$A$1,7,100,100)</f>
        <v>3.2332563510393E-2</v>
      </c>
      <c r="L3543" s="4">
        <f ca="1">[1]!thsiFinD("ths_atr_stock",$A3543,$A$1,7,101,100,100)</f>
        <v>0.13142857142857001</v>
      </c>
      <c r="M3543" s="4">
        <f ca="1">[1]!thsiFinD("ths_vol_w_stock",$A3543,$A$1)/1000000</f>
        <v>16.094891000000001</v>
      </c>
      <c r="N3543" s="4">
        <f ca="1">[1]!thsiFinD("ths_turnover_ratio_w_stock",$A3543,$A$1)</f>
        <v>3.0983976241815001</v>
      </c>
      <c r="O3543" s="4">
        <f ca="1">[1]!thsiFinD("ths_relative_chg_ratio_w_stock",$A3543,$A$1,104,100)</f>
        <v>-1.7200000027449001</v>
      </c>
      <c r="P3543" s="4"/>
    </row>
    <row r="3544" spans="1:16" x14ac:dyDescent="0.25">
      <c r="A3544" s="2" t="s">
        <v>7097</v>
      </c>
      <c r="B3544" s="2" t="s">
        <v>7098</v>
      </c>
      <c r="C3544" s="4">
        <f ca="1">[1]!thsiFinD("ths_vol_ratio_stock",$A3544,$A$1,7,100)</f>
        <v>1.2608556743401</v>
      </c>
      <c r="D3544" s="4">
        <f ca="1">[1]!thsiFinD("ths_cr_stock",$A3544,$A$1,7,100,100)</f>
        <v>169.20821114368999</v>
      </c>
      <c r="E3544" s="4">
        <f ca="1">[1]!thsiFinD("ths_mfi_stock",$A3544,$A$1,7,100,100)</f>
        <v>68.948974605328004</v>
      </c>
      <c r="F3544" s="4">
        <f ca="1">[1]!thsiFinD("ths_expma_stock",$A3544,$A$1,7,100,100)</f>
        <v>9.5135378908397996</v>
      </c>
      <c r="G3544" s="4">
        <f ca="1">[1]!thsiFinD("ths_rsi_stock",$A3544,$A$1,7,100,100)</f>
        <v>64.996192024712002</v>
      </c>
      <c r="H3544" s="4">
        <f ca="1">[1]!thsiFinD("ths_adtm_stock",$A3544,$A$1,7,3,100,100,100)</f>
        <v>0.65625</v>
      </c>
      <c r="I3544" s="4">
        <f ca="1">[1]!thsiFinD("ths_bbiboll_stock",$A3544,$A$1,7,3,100,100,100)</f>
        <v>9.3096875000000008</v>
      </c>
      <c r="J3544" s="4">
        <f ca="1">[1]!thsiFinD("ths_dptb_stock",$A3544,$A$1,7,104,100,100)</f>
        <v>0.57142857142856995</v>
      </c>
      <c r="K3544" s="4">
        <f ca="1">[1]!thsiFinD("ths_srmi_stock",$A3544,$A$1,7,100,100)</f>
        <v>1.4314928425358E-2</v>
      </c>
      <c r="L3544" s="4">
        <f ca="1">[1]!thsiFinD("ths_atr_stock",$A3544,$A$1,7,101,100,100)</f>
        <v>0.48857142857142999</v>
      </c>
      <c r="M3544" s="4">
        <f ca="1">[1]!thsiFinD("ths_vol_w_stock",$A3544,$A$1)/1000000</f>
        <v>20.133154999999999</v>
      </c>
      <c r="N3544" s="4">
        <f ca="1">[1]!thsiFinD("ths_turnover_ratio_w_stock",$A3544,$A$1)</f>
        <v>4.3103399182436997</v>
      </c>
      <c r="O3544" s="4">
        <f ca="1">[1]!thsiFinD("ths_relative_chg_ratio_w_stock",$A3544,$A$1,104,100)</f>
        <v>0.16061720866005</v>
      </c>
      <c r="P3544" s="4"/>
    </row>
    <row r="3545" spans="1:16" x14ac:dyDescent="0.25">
      <c r="A3545" s="2" t="s">
        <v>7099</v>
      </c>
      <c r="B3545" s="2" t="s">
        <v>7100</v>
      </c>
      <c r="C3545" s="4">
        <f ca="1">[1]!thsiFinD("ths_vol_ratio_stock",$A3545,$A$1,7,100)</f>
        <v>1.0188793191723</v>
      </c>
      <c r="D3545" s="4">
        <f ca="1">[1]!thsiFinD("ths_cr_stock",$A3545,$A$1,7,100,100)</f>
        <v>110.63829787234</v>
      </c>
      <c r="E3545" s="4">
        <f ca="1">[1]!thsiFinD("ths_mfi_stock",$A3545,$A$1,7,100,100)</f>
        <v>84.177633754755007</v>
      </c>
      <c r="F3545" s="4">
        <f ca="1">[1]!thsiFinD("ths_expma_stock",$A3545,$A$1,7,100,100)</f>
        <v>7.0666430456788003</v>
      </c>
      <c r="G3545" s="4">
        <f ca="1">[1]!thsiFinD("ths_rsi_stock",$A3545,$A$1,7,100,100)</f>
        <v>54.139756886508998</v>
      </c>
      <c r="H3545" s="4">
        <f ca="1">[1]!thsiFinD("ths_adtm_stock",$A3545,$A$1,7,3,100,100,100)</f>
        <v>0.54838709677418995</v>
      </c>
      <c r="I3545" s="4">
        <f ca="1">[1]!thsiFinD("ths_bbiboll_stock",$A3545,$A$1,7,3,100,100,100)</f>
        <v>7.0919791666667003</v>
      </c>
      <c r="J3545" s="4">
        <f ca="1">[1]!thsiFinD("ths_dptb_stock",$A3545,$A$1,7,104,100,100)</f>
        <v>0.57142857142856995</v>
      </c>
      <c r="K3545" s="4">
        <f ca="1">[1]!thsiFinD("ths_srmi_stock",$A3545,$A$1,7,100,100)</f>
        <v>-1.521438450899E-2</v>
      </c>
      <c r="L3545" s="4">
        <f ca="1">[1]!thsiFinD("ths_atr_stock",$A3545,$A$1,7,101,100,100)</f>
        <v>0.19142857142857</v>
      </c>
      <c r="M3545" s="4">
        <f ca="1">[1]!thsiFinD("ths_vol_w_stock",$A3545,$A$1)/1000000</f>
        <v>3.8904999999999998</v>
      </c>
      <c r="N3545" s="4">
        <f ca="1">[1]!thsiFinD("ths_turnover_ratio_w_stock",$A3545,$A$1)</f>
        <v>1.7343533366735999</v>
      </c>
      <c r="O3545" s="4">
        <f ca="1">[1]!thsiFinD("ths_relative_chg_ratio_w_stock",$A3545,$A$1,104,100)</f>
        <v>-0.63336945075189999</v>
      </c>
      <c r="P3545" s="4"/>
    </row>
    <row r="3546" spans="1:16" x14ac:dyDescent="0.25">
      <c r="A3546" s="2" t="s">
        <v>7101</v>
      </c>
      <c r="B3546" s="2" t="s">
        <v>7102</v>
      </c>
      <c r="C3546" s="4">
        <f ca="1">[1]!thsiFinD("ths_vol_ratio_stock",$A3546,$A$1,7,100)</f>
        <v>1.3217396229388001</v>
      </c>
      <c r="D3546" s="4">
        <f ca="1">[1]!thsiFinD("ths_cr_stock",$A3546,$A$1,7,100,100)</f>
        <v>160</v>
      </c>
      <c r="E3546" s="4">
        <f ca="1">[1]!thsiFinD("ths_mfi_stock",$A3546,$A$1,7,100,100)</f>
        <v>69.798466654706004</v>
      </c>
      <c r="F3546" s="4">
        <f ca="1">[1]!thsiFinD("ths_expma_stock",$A3546,$A$1,7,100,100)</f>
        <v>4.8653444350103001</v>
      </c>
      <c r="G3546" s="4">
        <f ca="1">[1]!thsiFinD("ths_rsi_stock",$A3546,$A$1,7,100,100)</f>
        <v>61.915248703708002</v>
      </c>
      <c r="H3546" s="4">
        <f ca="1">[1]!thsiFinD("ths_adtm_stock",$A3546,$A$1,7,3,100,100,100)</f>
        <v>0.86046511627906996</v>
      </c>
      <c r="I3546" s="4">
        <f ca="1">[1]!thsiFinD("ths_bbiboll_stock",$A3546,$A$1,7,3,100,100,100)</f>
        <v>4.8354166666667</v>
      </c>
      <c r="J3546" s="4">
        <f ca="1">[1]!thsiFinD("ths_dptb_stock",$A3546,$A$1,7,104,100,100)</f>
        <v>0.42857142857142999</v>
      </c>
      <c r="K3546" s="4">
        <f ca="1">[1]!thsiFinD("ths_srmi_stock",$A3546,$A$1,7,100,100)</f>
        <v>2.4489795918366999E-2</v>
      </c>
      <c r="L3546" s="4">
        <f ca="1">[1]!thsiFinD("ths_atr_stock",$A3546,$A$1,7,101,100,100)</f>
        <v>0.11142857142857</v>
      </c>
      <c r="M3546" s="4">
        <f ca="1">[1]!thsiFinD("ths_vol_w_stock",$A3546,$A$1)/1000000</f>
        <v>16.192292999999999</v>
      </c>
      <c r="N3546" s="4">
        <f ca="1">[1]!thsiFinD("ths_turnover_ratio_w_stock",$A3546,$A$1)</f>
        <v>3.1286551378210001</v>
      </c>
      <c r="O3546" s="4">
        <f ca="1">[1]!thsiFinD("ths_relative_chg_ratio_w_stock",$A3546,$A$1,104,100)</f>
        <v>-1.1629740051243</v>
      </c>
      <c r="P3546" s="4"/>
    </row>
    <row r="3547" spans="1:16" x14ac:dyDescent="0.25">
      <c r="A3547" s="2" t="s">
        <v>7103</v>
      </c>
      <c r="B3547" s="2" t="s">
        <v>7104</v>
      </c>
      <c r="C3547" s="4">
        <f ca="1">[1]!thsiFinD("ths_vol_ratio_stock",$A3547,$A$1,7,100)</f>
        <v>1.7737033409492</v>
      </c>
      <c r="D3547" s="4">
        <f ca="1">[1]!thsiFinD("ths_cr_stock",$A3547,$A$1,7,100,100)</f>
        <v>304.73372781065001</v>
      </c>
      <c r="E3547" s="4">
        <f ca="1">[1]!thsiFinD("ths_mfi_stock",$A3547,$A$1,7,100,100)</f>
        <v>90.448925499859001</v>
      </c>
      <c r="F3547" s="4">
        <f ca="1">[1]!thsiFinD("ths_expma_stock",$A3547,$A$1,7,100,100)</f>
        <v>13.792833765172</v>
      </c>
      <c r="G3547" s="4">
        <f ca="1">[1]!thsiFinD("ths_rsi_stock",$A3547,$A$1,7,100,100)</f>
        <v>64.783992456654005</v>
      </c>
      <c r="H3547" s="4">
        <f ca="1">[1]!thsiFinD("ths_adtm_stock",$A3547,$A$1,7,3,100,100,100)</f>
        <v>0.86614173228346003</v>
      </c>
      <c r="I3547" s="4">
        <f ca="1">[1]!thsiFinD("ths_bbiboll_stock",$A3547,$A$1,7,3,100,100,100)</f>
        <v>13.677708333332999</v>
      </c>
      <c r="J3547" s="4">
        <f ca="1">[1]!thsiFinD("ths_dptb_stock",$A3547,$A$1,7,104,100,100)</f>
        <v>0.28571428571428997</v>
      </c>
      <c r="K3547" s="4">
        <f ca="1">[1]!thsiFinD("ths_srmi_stock",$A3547,$A$1,7,100,100)</f>
        <v>3.4334763948498E-2</v>
      </c>
      <c r="L3547" s="4">
        <f ca="1">[1]!thsiFinD("ths_atr_stock",$A3547,$A$1,7,101,100,100)</f>
        <v>0.33428571428571002</v>
      </c>
      <c r="M3547" s="4">
        <f ca="1">[1]!thsiFinD("ths_vol_w_stock",$A3547,$A$1)/1000000</f>
        <v>27.176283000000002</v>
      </c>
      <c r="N3547" s="4">
        <f ca="1">[1]!thsiFinD("ths_turnover_ratio_w_stock",$A3547,$A$1)</f>
        <v>2.4853260519672</v>
      </c>
      <c r="O3547" s="4">
        <f ca="1">[1]!thsiFinD("ths_relative_chg_ratio_w_stock",$A3547,$A$1,104,100)</f>
        <v>-1.6941183798224999</v>
      </c>
      <c r="P3547" s="4"/>
    </row>
    <row r="3548" spans="1:16" x14ac:dyDescent="0.25">
      <c r="A3548" s="2" t="s">
        <v>7105</v>
      </c>
      <c r="B3548" s="2" t="s">
        <v>7106</v>
      </c>
      <c r="C3548" s="4">
        <f ca="1">[1]!thsiFinD("ths_vol_ratio_stock",$A3548,$A$1,7,100)</f>
        <v>0.71461854361399002</v>
      </c>
      <c r="D3548" s="4">
        <f ca="1">[1]!thsiFinD("ths_cr_stock",$A3548,$A$1,7,100,100)</f>
        <v>20.155038759690001</v>
      </c>
      <c r="E3548" s="4">
        <f ca="1">[1]!thsiFinD("ths_mfi_stock",$A3548,$A$1,7,100,100)</f>
        <v>11.125638031778999</v>
      </c>
      <c r="F3548" s="4">
        <f ca="1">[1]!thsiFinD("ths_expma_stock",$A3548,$A$1,7,100,100)</f>
        <v>9.6056350992736999</v>
      </c>
      <c r="G3548" s="4">
        <f ca="1">[1]!thsiFinD("ths_rsi_stock",$A3548,$A$1,7,100,100)</f>
        <v>37.090825441413003</v>
      </c>
      <c r="H3548" s="4">
        <f ca="1">[1]!thsiFinD("ths_adtm_stock",$A3548,$A$1,7,3,100,100,100)</f>
        <v>-0.94871794871795001</v>
      </c>
      <c r="I3548" s="4">
        <f ca="1">[1]!thsiFinD("ths_bbiboll_stock",$A3548,$A$1,7,3,100,100,100)</f>
        <v>9.6254166666667</v>
      </c>
      <c r="J3548" s="4">
        <f ca="1">[1]!thsiFinD("ths_dptb_stock",$A3548,$A$1,7,104,100,100)</f>
        <v>0.57142857142856995</v>
      </c>
      <c r="K3548" s="4">
        <f ca="1">[1]!thsiFinD("ths_srmi_stock",$A3548,$A$1,7,100,100)</f>
        <v>-6.1143984220906999E-2</v>
      </c>
      <c r="L3548" s="4">
        <f ca="1">[1]!thsiFinD("ths_atr_stock",$A3548,$A$1,7,101,100,100)</f>
        <v>0.23714285714285999</v>
      </c>
      <c r="M3548" s="4">
        <f ca="1">[1]!thsiFinD("ths_vol_w_stock",$A3548,$A$1)/1000000</f>
        <v>4.3676000000000004</v>
      </c>
      <c r="N3548" s="4">
        <f ca="1">[1]!thsiFinD("ths_turnover_ratio_w_stock",$A3548,$A$1)</f>
        <v>1.0199980834517</v>
      </c>
      <c r="O3548" s="4">
        <f ca="1">[1]!thsiFinD("ths_relative_chg_ratio_w_stock",$A3548,$A$1,104,100)</f>
        <v>-0.35325740593397997</v>
      </c>
      <c r="P3548" s="4"/>
    </row>
    <row r="3549" spans="1:16" x14ac:dyDescent="0.25">
      <c r="A3549" s="2" t="s">
        <v>7107</v>
      </c>
      <c r="B3549" s="2" t="s">
        <v>7108</v>
      </c>
      <c r="C3549" s="4">
        <f ca="1">[1]!thsiFinD("ths_vol_ratio_stock",$A3549,$A$1,7,100)</f>
        <v>1.0805041505155999</v>
      </c>
      <c r="D3549" s="4">
        <f ca="1">[1]!thsiFinD("ths_cr_stock",$A3549,$A$1,7,100,100)</f>
        <v>69.914738124238994</v>
      </c>
      <c r="E3549" s="4">
        <f ca="1">[1]!thsiFinD("ths_mfi_stock",$A3549,$A$1,7,100,100)</f>
        <v>46.944863217496</v>
      </c>
      <c r="F3549" s="4">
        <f ca="1">[1]!thsiFinD("ths_expma_stock",$A3549,$A$1,7,100,100)</f>
        <v>21.167170174873</v>
      </c>
      <c r="G3549" s="4">
        <f ca="1">[1]!thsiFinD("ths_rsi_stock",$A3549,$A$1,7,100,100)</f>
        <v>64.492752496251001</v>
      </c>
      <c r="H3549" s="4">
        <f ca="1">[1]!thsiFinD("ths_adtm_stock",$A3549,$A$1,7,3,100,100,100)</f>
        <v>0.64673913043478004</v>
      </c>
      <c r="I3549" s="4">
        <f ca="1">[1]!thsiFinD("ths_bbiboll_stock",$A3549,$A$1,7,3,100,100,100)</f>
        <v>20.867812499999999</v>
      </c>
      <c r="J3549" s="4">
        <f ca="1">[1]!thsiFinD("ths_dptb_stock",$A3549,$A$1,7,104,100,100)</f>
        <v>0.28571428571428997</v>
      </c>
      <c r="K3549" s="4">
        <f ca="1">[1]!thsiFinD("ths_srmi_stock",$A3549,$A$1,7,100,100)</f>
        <v>-1.4252873563217999E-2</v>
      </c>
      <c r="L3549" s="4">
        <f ca="1">[1]!thsiFinD("ths_atr_stock",$A3549,$A$1,7,101,100,100)</f>
        <v>0.67428571428571005</v>
      </c>
      <c r="M3549" s="4">
        <f ca="1">[1]!thsiFinD("ths_vol_w_stock",$A3549,$A$1)/1000000</f>
        <v>3.1568000000000001</v>
      </c>
      <c r="N3549" s="4">
        <f ca="1">[1]!thsiFinD("ths_turnover_ratio_w_stock",$A3549,$A$1)</f>
        <v>0.99644908009313005</v>
      </c>
      <c r="O3549" s="4">
        <f ca="1">[1]!thsiFinD("ths_relative_chg_ratio_w_stock",$A3549,$A$1,104,100)</f>
        <v>1.6448396444941999</v>
      </c>
      <c r="P3549" s="4"/>
    </row>
    <row r="3550" spans="1:16" x14ac:dyDescent="0.25">
      <c r="A3550" s="2" t="s">
        <v>7109</v>
      </c>
      <c r="B3550" s="2" t="s">
        <v>7110</v>
      </c>
      <c r="C3550" s="4">
        <f ca="1">[1]!thsiFinD("ths_vol_ratio_stock",$A3550,$A$1,7,100)</f>
        <v>1.2917434360166999</v>
      </c>
      <c r="D3550" s="4">
        <f ca="1">[1]!thsiFinD("ths_cr_stock",$A3550,$A$1,7,100,100)</f>
        <v>112.90322580645</v>
      </c>
      <c r="E3550" s="4">
        <f ca="1">[1]!thsiFinD("ths_mfi_stock",$A3550,$A$1,7,100,100)</f>
        <v>51.617209450753002</v>
      </c>
      <c r="F3550" s="4">
        <f ca="1">[1]!thsiFinD("ths_expma_stock",$A3550,$A$1,7,100,100)</f>
        <v>20.071580460612001</v>
      </c>
      <c r="G3550" s="4">
        <f ca="1">[1]!thsiFinD("ths_rsi_stock",$A3550,$A$1,7,100,100)</f>
        <v>62.140878379820002</v>
      </c>
      <c r="H3550" s="4">
        <f ca="1">[1]!thsiFinD("ths_adtm_stock",$A3550,$A$1,7,3,100,100,100)</f>
        <v>0.43010752688171999</v>
      </c>
      <c r="I3550" s="4">
        <f ca="1">[1]!thsiFinD("ths_bbiboll_stock",$A3550,$A$1,7,3,100,100,100)</f>
        <v>19.908333333333001</v>
      </c>
      <c r="J3550" s="4">
        <f ca="1">[1]!thsiFinD("ths_dptb_stock",$A3550,$A$1,7,104,100,100)</f>
        <v>0.85714285714285998</v>
      </c>
      <c r="K3550" s="4">
        <f ca="1">[1]!thsiFinD("ths_srmi_stock",$A3550,$A$1,7,100,100)</f>
        <v>-5.3580126643935E-3</v>
      </c>
      <c r="L3550" s="4">
        <f ca="1">[1]!thsiFinD("ths_atr_stock",$A3550,$A$1,7,101,100,100)</f>
        <v>0.59714285714285997</v>
      </c>
      <c r="M3550" s="4">
        <f ca="1">[1]!thsiFinD("ths_vol_w_stock",$A3550,$A$1)/1000000</f>
        <v>27.721515</v>
      </c>
      <c r="N3550" s="4">
        <f ca="1">[1]!thsiFinD("ths_turnover_ratio_w_stock",$A3550,$A$1)</f>
        <v>1.9899883543732</v>
      </c>
      <c r="O3550" s="4">
        <f ca="1">[1]!thsiFinD("ths_relative_chg_ratio_w_stock",$A3550,$A$1,104,100)</f>
        <v>1.9513518125028999</v>
      </c>
      <c r="P3550" s="4"/>
    </row>
    <row r="3551" spans="1:16" x14ac:dyDescent="0.25">
      <c r="A3551" s="2" t="s">
        <v>7111</v>
      </c>
      <c r="B3551" s="2" t="s">
        <v>7112</v>
      </c>
      <c r="C3551" s="4">
        <f ca="1">[1]!thsiFinD("ths_vol_ratio_stock",$A3551,$A$1,7,100)</f>
        <v>1.0264282140484</v>
      </c>
      <c r="D3551" s="4">
        <f ca="1">[1]!thsiFinD("ths_cr_stock",$A3551,$A$1,7,100,100)</f>
        <v>95.535714285713993</v>
      </c>
      <c r="E3551" s="4">
        <f ca="1">[1]!thsiFinD("ths_mfi_stock",$A3551,$A$1,7,100,100)</f>
        <v>49.763968139968</v>
      </c>
      <c r="F3551" s="4">
        <f ca="1">[1]!thsiFinD("ths_expma_stock",$A3551,$A$1,7,100,100)</f>
        <v>4.5091828244055003</v>
      </c>
      <c r="G3551" s="4">
        <f ca="1">[1]!thsiFinD("ths_rsi_stock",$A3551,$A$1,7,100,100)</f>
        <v>54.258043300243997</v>
      </c>
      <c r="H3551" s="4">
        <f ca="1">[1]!thsiFinD("ths_adtm_stock",$A3551,$A$1,7,3,100,100,100)</f>
        <v>0.19354838709677999</v>
      </c>
      <c r="I3551" s="4">
        <f ca="1">[1]!thsiFinD("ths_bbiboll_stock",$A3551,$A$1,7,3,100,100,100)</f>
        <v>4.5164583333332997</v>
      </c>
      <c r="J3551" s="4">
        <f ca="1">[1]!thsiFinD("ths_dptb_stock",$A3551,$A$1,7,104,100,100)</f>
        <v>0.71428571428570997</v>
      </c>
      <c r="K3551" s="4">
        <f ca="1">[1]!thsiFinD("ths_srmi_stock",$A3551,$A$1,7,100,100)</f>
        <v>6.5934065934066003E-3</v>
      </c>
      <c r="L3551" s="4">
        <f ca="1">[1]!thsiFinD("ths_atr_stock",$A3551,$A$1,7,101,100,100)</f>
        <v>0.10714285714286</v>
      </c>
      <c r="M3551" s="4">
        <f ca="1">[1]!thsiFinD("ths_vol_w_stock",$A3551,$A$1)/1000000</f>
        <v>104.156375</v>
      </c>
      <c r="N3551" s="4">
        <f ca="1">[1]!thsiFinD("ths_turnover_ratio_w_stock",$A3551,$A$1)</f>
        <v>1.5958045858312999</v>
      </c>
      <c r="O3551" s="4">
        <f ca="1">[1]!thsiFinD("ths_relative_chg_ratio_w_stock",$A3551,$A$1,104,100)</f>
        <v>1.8939336053019999</v>
      </c>
      <c r="P3551" s="4"/>
    </row>
    <row r="3552" spans="1:16" x14ac:dyDescent="0.25">
      <c r="A3552" s="2" t="s">
        <v>7113</v>
      </c>
      <c r="B3552" s="2" t="s">
        <v>7114</v>
      </c>
      <c r="C3552" s="4">
        <f ca="1">[1]!thsiFinD("ths_vol_ratio_stock",$A3552,$A$1,7,100)</f>
        <v>0.78840181753177996</v>
      </c>
      <c r="D3552" s="4">
        <f ca="1">[1]!thsiFinD("ths_cr_stock",$A3552,$A$1,7,100,100)</f>
        <v>112.68656716418</v>
      </c>
      <c r="E3552" s="4">
        <f ca="1">[1]!thsiFinD("ths_mfi_stock",$A3552,$A$1,7,100,100)</f>
        <v>69.246527846793995</v>
      </c>
      <c r="F3552" s="4">
        <f ca="1">[1]!thsiFinD("ths_expma_stock",$A3552,$A$1,7,100,100)</f>
        <v>5.2853537889566997</v>
      </c>
      <c r="G3552" s="4">
        <f ca="1">[1]!thsiFinD("ths_rsi_stock",$A3552,$A$1,7,100,100)</f>
        <v>55.825786826292997</v>
      </c>
      <c r="H3552" s="4">
        <f ca="1">[1]!thsiFinD("ths_adtm_stock",$A3552,$A$1,7,3,100,100,100)</f>
        <v>0.94285714285713995</v>
      </c>
      <c r="I3552" s="4">
        <f ca="1">[1]!thsiFinD("ths_bbiboll_stock",$A3552,$A$1,7,3,100,100,100)</f>
        <v>5.2493749999999997</v>
      </c>
      <c r="J3552" s="4">
        <f ca="1">[1]!thsiFinD("ths_dptb_stock",$A3552,$A$1,7,104,100,100)</f>
        <v>0.42857142857142999</v>
      </c>
      <c r="K3552" s="4">
        <f ca="1">[1]!thsiFinD("ths_srmi_stock",$A3552,$A$1,7,100,100)</f>
        <v>1.8867924528301E-3</v>
      </c>
      <c r="L3552" s="4">
        <f ca="1">[1]!thsiFinD("ths_atr_stock",$A3552,$A$1,7,101,100,100)</f>
        <v>0.13714285714286001</v>
      </c>
      <c r="M3552" s="4">
        <f ca="1">[1]!thsiFinD("ths_vol_w_stock",$A3552,$A$1)/1000000</f>
        <v>25.550502000000002</v>
      </c>
      <c r="N3552" s="4">
        <f ca="1">[1]!thsiFinD("ths_turnover_ratio_w_stock",$A3552,$A$1)</f>
        <v>1.2280526785509001</v>
      </c>
      <c r="O3552" s="4">
        <f ca="1">[1]!thsiFinD("ths_relative_chg_ratio_w_stock",$A3552,$A$1,104,100)</f>
        <v>-0.54158132307145002</v>
      </c>
      <c r="P3552" s="4"/>
    </row>
    <row r="3553" spans="1:16" x14ac:dyDescent="0.25">
      <c r="A3553" s="2" t="s">
        <v>7115</v>
      </c>
      <c r="B3553" s="2" t="s">
        <v>7116</v>
      </c>
      <c r="C3553" s="4">
        <f ca="1">[1]!thsiFinD("ths_vol_ratio_stock",$A3553,$A$1,7,100)</f>
        <v>0.90899335644405999</v>
      </c>
      <c r="D3553" s="4">
        <f ca="1">[1]!thsiFinD("ths_cr_stock",$A3553,$A$1,7,100,100)</f>
        <v>99.681528662421002</v>
      </c>
      <c r="E3553" s="4">
        <f ca="1">[1]!thsiFinD("ths_mfi_stock",$A3553,$A$1,7,100,100)</f>
        <v>64.574804627977997</v>
      </c>
      <c r="F3553" s="4">
        <f ca="1">[1]!thsiFinD("ths_expma_stock",$A3553,$A$1,7,100,100)</f>
        <v>7.6182076777242997</v>
      </c>
      <c r="G3553" s="4">
        <f ca="1">[1]!thsiFinD("ths_rsi_stock",$A3553,$A$1,7,100,100)</f>
        <v>48.295342947450003</v>
      </c>
      <c r="H3553" s="4">
        <f ca="1">[1]!thsiFinD("ths_adtm_stock",$A3553,$A$1,7,3,100,100,100)</f>
        <v>0.63414634146341997</v>
      </c>
      <c r="I3553" s="4">
        <f ca="1">[1]!thsiFinD("ths_bbiboll_stock",$A3553,$A$1,7,3,100,100,100)</f>
        <v>7.5979166666667002</v>
      </c>
      <c r="J3553" s="4">
        <f ca="1">[1]!thsiFinD("ths_dptb_stock",$A3553,$A$1,7,104,100,100)</f>
        <v>0.71428571428570997</v>
      </c>
      <c r="K3553" s="4">
        <f ca="1">[1]!thsiFinD("ths_srmi_stock",$A3553,$A$1,7,100,100)</f>
        <v>0</v>
      </c>
      <c r="L3553" s="4">
        <f ca="1">[1]!thsiFinD("ths_atr_stock",$A3553,$A$1,7,101,100,100)</f>
        <v>0.32142857142857001</v>
      </c>
      <c r="M3553" s="4">
        <f ca="1">[1]!thsiFinD("ths_vol_w_stock",$A3553,$A$1)/1000000</f>
        <v>4.7286919999999997</v>
      </c>
      <c r="N3553" s="4">
        <f ca="1">[1]!thsiFinD("ths_turnover_ratio_w_stock",$A3553,$A$1)</f>
        <v>1.2568275644336</v>
      </c>
      <c r="O3553" s="4">
        <f ca="1">[1]!thsiFinD("ths_relative_chg_ratio_w_stock",$A3553,$A$1,104,100)</f>
        <v>-3.6908697294256001</v>
      </c>
      <c r="P3553" s="4"/>
    </row>
    <row r="3554" spans="1:16" x14ac:dyDescent="0.25">
      <c r="A3554" s="2" t="s">
        <v>7117</v>
      </c>
      <c r="B3554" s="2" t="s">
        <v>7118</v>
      </c>
      <c r="C3554" s="4">
        <f ca="1">[1]!thsiFinD("ths_vol_ratio_stock",$A3554,$A$1,7,100)</f>
        <v>0.75404117299456996</v>
      </c>
      <c r="D3554" s="4">
        <f ca="1">[1]!thsiFinD("ths_cr_stock",$A3554,$A$1,7,100,100)</f>
        <v>57.792207792208004</v>
      </c>
      <c r="E3554" s="4">
        <f ca="1">[1]!thsiFinD("ths_mfi_stock",$A3554,$A$1,7,100,100)</f>
        <v>43.281209024710002</v>
      </c>
      <c r="F3554" s="4">
        <f ca="1">[1]!thsiFinD("ths_expma_stock",$A3554,$A$1,7,100,100)</f>
        <v>7.3992399011631003</v>
      </c>
      <c r="G3554" s="4">
        <f ca="1">[1]!thsiFinD("ths_rsi_stock",$A3554,$A$1,7,100,100)</f>
        <v>59.163839313208001</v>
      </c>
      <c r="H3554" s="4">
        <f ca="1">[1]!thsiFinD("ths_adtm_stock",$A3554,$A$1,7,3,100,100,100)</f>
        <v>3.2258064516128997E-2</v>
      </c>
      <c r="I3554" s="4">
        <f ca="1">[1]!thsiFinD("ths_bbiboll_stock",$A3554,$A$1,7,3,100,100,100)</f>
        <v>7.0641666666666998</v>
      </c>
      <c r="J3554" s="4">
        <f ca="1">[1]!thsiFinD("ths_dptb_stock",$A3554,$A$1,7,104,100,100)</f>
        <v>0.57142857142856995</v>
      </c>
      <c r="K3554" s="4">
        <f ca="1">[1]!thsiFinD("ths_srmi_stock",$A3554,$A$1,7,100,100)</f>
        <v>-7.8848560700875994E-2</v>
      </c>
      <c r="L3554" s="4">
        <f ca="1">[1]!thsiFinD("ths_atr_stock",$A3554,$A$1,7,101,100,100)</f>
        <v>0.65428571428571003</v>
      </c>
      <c r="M3554" s="4">
        <f ca="1">[1]!thsiFinD("ths_vol_w_stock",$A3554,$A$1)/1000000</f>
        <v>189.533478</v>
      </c>
      <c r="N3554" s="4">
        <f ca="1">[1]!thsiFinD("ths_turnover_ratio_w_stock",$A3554,$A$1)</f>
        <v>17.084723907783999</v>
      </c>
      <c r="O3554" s="4">
        <f ca="1">[1]!thsiFinD("ths_relative_chg_ratio_w_stock",$A3554,$A$1,104,100)</f>
        <v>2.2966728590590999</v>
      </c>
      <c r="P3554" s="4"/>
    </row>
    <row r="3555" spans="1:16" x14ac:dyDescent="0.25">
      <c r="A3555" s="2" t="s">
        <v>7119</v>
      </c>
      <c r="B3555" s="2" t="s">
        <v>7120</v>
      </c>
      <c r="C3555" s="4">
        <f ca="1">[1]!thsiFinD("ths_vol_ratio_stock",$A3555,$A$1,7,100)</f>
        <v>0.77941334152024</v>
      </c>
      <c r="D3555" s="4">
        <f ca="1">[1]!thsiFinD("ths_cr_stock",$A3555,$A$1,7,100,100)</f>
        <v>36.956521739129997</v>
      </c>
      <c r="E3555" s="4">
        <f ca="1">[1]!thsiFinD("ths_mfi_stock",$A3555,$A$1,7,100,100)</f>
        <v>12.173363509530001</v>
      </c>
      <c r="F3555" s="4">
        <f ca="1">[1]!thsiFinD("ths_expma_stock",$A3555,$A$1,7,100,100)</f>
        <v>10.126690981124</v>
      </c>
      <c r="G3555" s="4">
        <f ca="1">[1]!thsiFinD("ths_rsi_stock",$A3555,$A$1,7,100,100)</f>
        <v>44.292788743529997</v>
      </c>
      <c r="H3555" s="4">
        <f ca="1">[1]!thsiFinD("ths_adtm_stock",$A3555,$A$1,7,3,100,100,100)</f>
        <v>-0.66666666666666996</v>
      </c>
      <c r="I3555" s="4">
        <f ca="1">[1]!thsiFinD("ths_bbiboll_stock",$A3555,$A$1,7,3,100,100,100)</f>
        <v>10.136979166667</v>
      </c>
      <c r="J3555" s="4">
        <f ca="1">[1]!thsiFinD("ths_dptb_stock",$A3555,$A$1,7,104,100,100)</f>
        <v>0.57142857142856995</v>
      </c>
      <c r="K3555" s="4">
        <f ca="1">[1]!thsiFinD("ths_srmi_stock",$A3555,$A$1,7,100,100)</f>
        <v>-3.1639501438159003E-2</v>
      </c>
      <c r="L3555" s="4">
        <f ca="1">[1]!thsiFinD("ths_atr_stock",$A3555,$A$1,7,101,100,100)</f>
        <v>0.15</v>
      </c>
      <c r="M3555" s="4">
        <f ca="1">[1]!thsiFinD("ths_vol_w_stock",$A3555,$A$1)/1000000</f>
        <v>21.811339</v>
      </c>
      <c r="N3555" s="4">
        <f ca="1">[1]!thsiFinD("ths_turnover_ratio_w_stock",$A3555,$A$1)</f>
        <v>1.1006188613376999</v>
      </c>
      <c r="O3555" s="4">
        <f ca="1">[1]!thsiFinD("ths_relative_chg_ratio_w_stock",$A3555,$A$1,104,100)</f>
        <v>-0.15484470752127999</v>
      </c>
      <c r="P3555" s="4"/>
    </row>
    <row r="3556" spans="1:16" x14ac:dyDescent="0.25">
      <c r="A3556" s="2" t="s">
        <v>7121</v>
      </c>
      <c r="B3556" s="2" t="s">
        <v>7122</v>
      </c>
      <c r="C3556" s="4">
        <f ca="1">[1]!thsiFinD("ths_vol_ratio_stock",$A3556,$A$1,7,100)</f>
        <v>0.79010412453909995</v>
      </c>
      <c r="D3556" s="4">
        <f ca="1">[1]!thsiFinD("ths_cr_stock",$A3556,$A$1,7,100,100)</f>
        <v>102.04081632653001</v>
      </c>
      <c r="E3556" s="4">
        <f ca="1">[1]!thsiFinD("ths_mfi_stock",$A3556,$A$1,7,100,100)</f>
        <v>64.267145733255006</v>
      </c>
      <c r="F3556" s="4">
        <f ca="1">[1]!thsiFinD("ths_expma_stock",$A3556,$A$1,7,100,100)</f>
        <v>2.2597258850200999</v>
      </c>
      <c r="G3556" s="4">
        <f ca="1">[1]!thsiFinD("ths_rsi_stock",$A3556,$A$1,7,100,100)</f>
        <v>50.597445837382999</v>
      </c>
      <c r="H3556" s="4">
        <f ca="1">[1]!thsiFinD("ths_adtm_stock",$A3556,$A$1,7,3,100,100,100)</f>
        <v>0.2</v>
      </c>
      <c r="I3556" s="4">
        <f ca="1">[1]!thsiFinD("ths_bbiboll_stock",$A3556,$A$1,7,3,100,100,100)</f>
        <v>2.2552083333333002</v>
      </c>
      <c r="J3556" s="4">
        <f ca="1">[1]!thsiFinD("ths_dptb_stock",$A3556,$A$1,7,104,100,100)</f>
        <v>0.57142857142856995</v>
      </c>
      <c r="K3556" s="4">
        <f ca="1">[1]!thsiFinD("ths_srmi_stock",$A3556,$A$1,7,100,100)</f>
        <v>-4.4052863436124003E-3</v>
      </c>
      <c r="L3556" s="4">
        <f ca="1">[1]!thsiFinD("ths_atr_stock",$A3556,$A$1,7,101,100,100)</f>
        <v>4.7142857142857E-2</v>
      </c>
      <c r="M3556" s="4">
        <f ca="1">[1]!thsiFinD("ths_vol_w_stock",$A3556,$A$1)/1000000</f>
        <v>14.417937</v>
      </c>
      <c r="N3556" s="4">
        <f ca="1">[1]!thsiFinD("ths_turnover_ratio_w_stock",$A3556,$A$1)</f>
        <v>0.75957890756986002</v>
      </c>
      <c r="O3556" s="4">
        <f ca="1">[1]!thsiFinD("ths_relative_chg_ratio_w_stock",$A3556,$A$1,104,100)</f>
        <v>-0.35325740593397997</v>
      </c>
      <c r="P3556" s="4"/>
    </row>
    <row r="3557" spans="1:16" x14ac:dyDescent="0.25">
      <c r="A3557" s="2" t="s">
        <v>7123</v>
      </c>
      <c r="B3557" s="2" t="s">
        <v>7124</v>
      </c>
      <c r="C3557" s="4">
        <f ca="1">[1]!thsiFinD("ths_vol_ratio_stock",$A3557,$A$1,7,100)</f>
        <v>0.52023298585080002</v>
      </c>
      <c r="D3557" s="4">
        <f ca="1">[1]!thsiFinD("ths_cr_stock",$A3557,$A$1,7,100,100)</f>
        <v>130</v>
      </c>
      <c r="E3557" s="4">
        <f ca="1">[1]!thsiFinD("ths_mfi_stock",$A3557,$A$1,7,100,100)</f>
        <v>47.002202697816998</v>
      </c>
      <c r="F3557" s="4">
        <f ca="1">[1]!thsiFinD("ths_expma_stock",$A3557,$A$1,7,100,100)</f>
        <v>4.4296244492861003</v>
      </c>
      <c r="G3557" s="4">
        <f ca="1">[1]!thsiFinD("ths_rsi_stock",$A3557,$A$1,7,100,100)</f>
        <v>49.067102356014999</v>
      </c>
      <c r="H3557" s="4">
        <f ca="1">[1]!thsiFinD("ths_adtm_stock",$A3557,$A$1,7,3,100,100,100)</f>
        <v>0.50943396226415005</v>
      </c>
      <c r="I3557" s="4">
        <f ca="1">[1]!thsiFinD("ths_bbiboll_stock",$A3557,$A$1,7,3,100,100,100)</f>
        <v>4.3504166666666997</v>
      </c>
      <c r="J3557" s="4">
        <f ca="1">[1]!thsiFinD("ths_dptb_stock",$A3557,$A$1,7,104,100,100)</f>
        <v>0.28571428571428997</v>
      </c>
      <c r="K3557" s="4">
        <f ca="1">[1]!thsiFinD("ths_srmi_stock",$A3557,$A$1,7,100,100)</f>
        <v>2.0785219399538001E-2</v>
      </c>
      <c r="L3557" s="4">
        <f ca="1">[1]!thsiFinD("ths_atr_stock",$A3557,$A$1,7,101,100,100)</f>
        <v>0.35142857142856998</v>
      </c>
      <c r="M3557" s="4">
        <f ca="1">[1]!thsiFinD("ths_vol_w_stock",$A3557,$A$1)/1000000</f>
        <v>48.525559000000001</v>
      </c>
      <c r="N3557" s="4">
        <f ca="1">[1]!thsiFinD("ths_turnover_ratio_w_stock",$A3557,$A$1)</f>
        <v>2.1864734701348998</v>
      </c>
      <c r="O3557" s="4">
        <f ca="1">[1]!thsiFinD("ths_relative_chg_ratio_w_stock",$A3557,$A$1,104,100)</f>
        <v>-1.7200000027449001</v>
      </c>
      <c r="P3557" s="4"/>
    </row>
    <row r="3558" spans="1:16" x14ac:dyDescent="0.25">
      <c r="A3558" s="2" t="s">
        <v>7125</v>
      </c>
      <c r="B3558" s="2" t="s">
        <v>7126</v>
      </c>
      <c r="C3558" s="4">
        <f ca="1">[1]!thsiFinD("ths_vol_ratio_stock",$A3558,$A$1,7,100)</f>
        <v>1.5563909609324</v>
      </c>
      <c r="D3558" s="4">
        <f ca="1">[1]!thsiFinD("ths_cr_stock",$A3558,$A$1,7,100,100)</f>
        <v>170</v>
      </c>
      <c r="E3558" s="4">
        <f ca="1">[1]!thsiFinD("ths_mfi_stock",$A3558,$A$1,7,100,100)</f>
        <v>59.741338828364</v>
      </c>
      <c r="F3558" s="4">
        <f ca="1">[1]!thsiFinD("ths_expma_stock",$A3558,$A$1,7,100,100)</f>
        <v>1.9012519685082001</v>
      </c>
      <c r="G3558" s="4">
        <f ca="1">[1]!thsiFinD("ths_rsi_stock",$A3558,$A$1,7,100,100)</f>
        <v>61.813694579702997</v>
      </c>
      <c r="H3558" s="4">
        <f ca="1">[1]!thsiFinD("ths_adtm_stock",$A3558,$A$1,7,3,100,100,100)</f>
        <v>0.36363636363636997</v>
      </c>
      <c r="I3558" s="4">
        <f ca="1">[1]!thsiFinD("ths_bbiboll_stock",$A3558,$A$1,7,3,100,100,100)</f>
        <v>1.8996875</v>
      </c>
      <c r="J3558" s="4">
        <f ca="1">[1]!thsiFinD("ths_dptb_stock",$A3558,$A$1,7,104,100,100)</f>
        <v>0.85714285714285998</v>
      </c>
      <c r="K3558" s="4">
        <f ca="1">[1]!thsiFinD("ths_srmi_stock",$A3558,$A$1,7,100,100)</f>
        <v>1.5544041450777001E-2</v>
      </c>
      <c r="L3558" s="4">
        <f ca="1">[1]!thsiFinD("ths_atr_stock",$A3558,$A$1,7,101,100,100)</f>
        <v>3.8571428571428999E-2</v>
      </c>
      <c r="M3558" s="4">
        <f ca="1">[1]!thsiFinD("ths_vol_w_stock",$A3558,$A$1)/1000000</f>
        <v>80.897611999999995</v>
      </c>
      <c r="N3558" s="4">
        <f ca="1">[1]!thsiFinD("ths_turnover_ratio_w_stock",$A3558,$A$1)</f>
        <v>0.59617772247969003</v>
      </c>
      <c r="O3558" s="4">
        <f ca="1">[1]!thsiFinD("ths_relative_chg_ratio_w_stock",$A3558,$A$1,104,100)</f>
        <v>1.2256899624871</v>
      </c>
      <c r="P3558" s="4"/>
    </row>
    <row r="3559" spans="1:16" x14ac:dyDescent="0.25">
      <c r="A3559" s="2" t="s">
        <v>7127</v>
      </c>
      <c r="B3559" s="2" t="s">
        <v>7128</v>
      </c>
      <c r="C3559" s="4">
        <f ca="1">[1]!thsiFinD("ths_vol_ratio_stock",$A3559,$A$1,7,100)</f>
        <v>1.0573445356213</v>
      </c>
      <c r="D3559" s="4">
        <f ca="1">[1]!thsiFinD("ths_cr_stock",$A3559,$A$1,7,100,100)</f>
        <v>46.465598491988999</v>
      </c>
      <c r="E3559" s="4">
        <f ca="1">[1]!thsiFinD("ths_mfi_stock",$A3559,$A$1,7,100,100)</f>
        <v>28.478441603189001</v>
      </c>
      <c r="F3559" s="4">
        <f ca="1">[1]!thsiFinD("ths_expma_stock",$A3559,$A$1,7,100,100)</f>
        <v>28.339840268488999</v>
      </c>
      <c r="G3559" s="4">
        <f ca="1">[1]!thsiFinD("ths_rsi_stock",$A3559,$A$1,7,100,100)</f>
        <v>37.845739640437003</v>
      </c>
      <c r="H3559" s="4">
        <f ca="1">[1]!thsiFinD("ths_adtm_stock",$A3559,$A$1,7,3,100,100,100)</f>
        <v>-0.50724637681159002</v>
      </c>
      <c r="I3559" s="4">
        <f ca="1">[1]!thsiFinD("ths_bbiboll_stock",$A3559,$A$1,7,3,100,100,100)</f>
        <v>28.329687499999999</v>
      </c>
      <c r="J3559" s="4">
        <f ca="1">[1]!thsiFinD("ths_dptb_stock",$A3559,$A$1,7,104,100,100)</f>
        <v>0.42857142857142999</v>
      </c>
      <c r="K3559" s="4">
        <f ca="1">[1]!thsiFinD("ths_srmi_stock",$A3559,$A$1,7,100,100)</f>
        <v>-5.3076402974982999E-2</v>
      </c>
      <c r="L3559" s="4">
        <f ca="1">[1]!thsiFinD("ths_atr_stock",$A3559,$A$1,7,101,100,100)</f>
        <v>0.76428571428571002</v>
      </c>
      <c r="M3559" s="4">
        <f ca="1">[1]!thsiFinD("ths_vol_w_stock",$A3559,$A$1)/1000000</f>
        <v>10.530385000000001</v>
      </c>
      <c r="N3559" s="4">
        <f ca="1">[1]!thsiFinD("ths_turnover_ratio_w_stock",$A3559,$A$1)</f>
        <v>1.3408081823743001</v>
      </c>
      <c r="O3559" s="4">
        <f ca="1">[1]!thsiFinD("ths_relative_chg_ratio_w_stock",$A3559,$A$1,104,100)</f>
        <v>-0.74443806027252002</v>
      </c>
      <c r="P3559" s="4"/>
    </row>
    <row r="3560" spans="1:16" x14ac:dyDescent="0.25">
      <c r="A3560" s="2" t="s">
        <v>7129</v>
      </c>
      <c r="B3560" s="2" t="s">
        <v>7130</v>
      </c>
      <c r="C3560" s="4">
        <f ca="1">[1]!thsiFinD("ths_vol_ratio_stock",$A3560,$A$1,7,100)</f>
        <v>0.71554511251890995</v>
      </c>
      <c r="D3560" s="4">
        <f ca="1">[1]!thsiFinD("ths_cr_stock",$A3560,$A$1,7,100,100)</f>
        <v>60.927152317881003</v>
      </c>
      <c r="E3560" s="4">
        <f ca="1">[1]!thsiFinD("ths_mfi_stock",$A3560,$A$1,7,100,100)</f>
        <v>45.672352715628001</v>
      </c>
      <c r="F3560" s="4">
        <f ca="1">[1]!thsiFinD("ths_expma_stock",$A3560,$A$1,7,100,100)</f>
        <v>11.297681536539001</v>
      </c>
      <c r="G3560" s="4">
        <f ca="1">[1]!thsiFinD("ths_rsi_stock",$A3560,$A$1,7,100,100)</f>
        <v>50.616307363971998</v>
      </c>
      <c r="H3560" s="4">
        <f ca="1">[1]!thsiFinD("ths_adtm_stock",$A3560,$A$1,7,3,100,100,100)</f>
        <v>0.68253968253968</v>
      </c>
      <c r="I3560" s="4">
        <f ca="1">[1]!thsiFinD("ths_bbiboll_stock",$A3560,$A$1,7,3,100,100,100)</f>
        <v>11.2309375</v>
      </c>
      <c r="J3560" s="4">
        <f ca="1">[1]!thsiFinD("ths_dptb_stock",$A3560,$A$1,7,104,100,100)</f>
        <v>0.57142857142856995</v>
      </c>
      <c r="K3560" s="4">
        <f ca="1">[1]!thsiFinD("ths_srmi_stock",$A3560,$A$1,7,100,100)</f>
        <v>-2.8546712802768E-2</v>
      </c>
      <c r="L3560" s="4">
        <f ca="1">[1]!thsiFinD("ths_atr_stock",$A3560,$A$1,7,101,100,100)</f>
        <v>0.23142857142857001</v>
      </c>
      <c r="M3560" s="4">
        <f ca="1">[1]!thsiFinD("ths_vol_w_stock",$A3560,$A$1)/1000000</f>
        <v>21.24146</v>
      </c>
      <c r="N3560" s="4">
        <f ca="1">[1]!thsiFinD("ths_turnover_ratio_w_stock",$A3560,$A$1)</f>
        <v>0.74458580222598003</v>
      </c>
      <c r="O3560" s="4">
        <f ca="1">[1]!thsiFinD("ths_relative_chg_ratio_w_stock",$A3560,$A$1,104,100)</f>
        <v>-1.0605960443071001</v>
      </c>
      <c r="P3560" s="4"/>
    </row>
    <row r="3561" spans="1:16" x14ac:dyDescent="0.25">
      <c r="A3561" s="2" t="s">
        <v>7131</v>
      </c>
      <c r="B3561" s="2" t="s">
        <v>7132</v>
      </c>
      <c r="C3561" s="4">
        <f ca="1">[1]!thsiFinD("ths_vol_ratio_stock",$A3561,$A$1,7,100)</f>
        <v>0.96951566582853999</v>
      </c>
      <c r="D3561" s="4">
        <f ca="1">[1]!thsiFinD("ths_cr_stock",$A3561,$A$1,7,100,100)</f>
        <v>148.27586206897001</v>
      </c>
      <c r="E3561" s="4">
        <f ca="1">[1]!thsiFinD("ths_mfi_stock",$A3561,$A$1,7,100,100)</f>
        <v>54.003358066445998</v>
      </c>
      <c r="F3561" s="4">
        <f ca="1">[1]!thsiFinD("ths_expma_stock",$A3561,$A$1,7,100,100)</f>
        <v>6.0815872559955002</v>
      </c>
      <c r="G3561" s="4">
        <f ca="1">[1]!thsiFinD("ths_rsi_stock",$A3561,$A$1,7,100,100)</f>
        <v>61.023638112793002</v>
      </c>
      <c r="H3561" s="4">
        <f ca="1">[1]!thsiFinD("ths_adtm_stock",$A3561,$A$1,7,3,100,100,100)</f>
        <v>0.68571428571429005</v>
      </c>
      <c r="I3561" s="4">
        <f ca="1">[1]!thsiFinD("ths_bbiboll_stock",$A3561,$A$1,7,3,100,100,100)</f>
        <v>6.0660416666666999</v>
      </c>
      <c r="J3561" s="4">
        <f ca="1">[1]!thsiFinD("ths_dptb_stock",$A3561,$A$1,7,104,100,100)</f>
        <v>0.42857142857142999</v>
      </c>
      <c r="K3561" s="4">
        <f ca="1">[1]!thsiFinD("ths_srmi_stock",$A3561,$A$1,7,100,100)</f>
        <v>8.1699346405228E-3</v>
      </c>
      <c r="L3561" s="4">
        <f ca="1">[1]!thsiFinD("ths_atr_stock",$A3561,$A$1,7,101,100,100)</f>
        <v>0.10285714285714</v>
      </c>
      <c r="M3561" s="4">
        <f ca="1">[1]!thsiFinD("ths_vol_w_stock",$A3561,$A$1)/1000000</f>
        <v>11.932643000000001</v>
      </c>
      <c r="N3561" s="4">
        <f ca="1">[1]!thsiFinD("ths_turnover_ratio_w_stock",$A3561,$A$1)</f>
        <v>0.96980393457073999</v>
      </c>
      <c r="O3561" s="4">
        <f ca="1">[1]!thsiFinD("ths_relative_chg_ratio_w_stock",$A3561,$A$1,104,100)</f>
        <v>0.47046582306107998</v>
      </c>
      <c r="P3561" s="4"/>
    </row>
    <row r="3562" spans="1:16" x14ac:dyDescent="0.25">
      <c r="A3562" s="2" t="s">
        <v>7133</v>
      </c>
      <c r="B3562" s="2" t="s">
        <v>7134</v>
      </c>
      <c r="C3562" s="4">
        <f ca="1">[1]!thsiFinD("ths_vol_ratio_stock",$A3562,$A$1,7,100)</f>
        <v>1.1220714797628999</v>
      </c>
      <c r="D3562" s="4">
        <f ca="1">[1]!thsiFinD("ths_cr_stock",$A3562,$A$1,7,100,100)</f>
        <v>132.35294117647001</v>
      </c>
      <c r="E3562" s="4">
        <f ca="1">[1]!thsiFinD("ths_mfi_stock",$A3562,$A$1,7,100,100)</f>
        <v>59.366197278492997</v>
      </c>
      <c r="F3562" s="4">
        <f ca="1">[1]!thsiFinD("ths_expma_stock",$A3562,$A$1,7,100,100)</f>
        <v>17.748048322635999</v>
      </c>
      <c r="G3562" s="4">
        <f ca="1">[1]!thsiFinD("ths_rsi_stock",$A3562,$A$1,7,100,100)</f>
        <v>62.825846167371999</v>
      </c>
      <c r="H3562" s="4">
        <f ca="1">[1]!thsiFinD("ths_adtm_stock",$A3562,$A$1,7,3,100,100,100)</f>
        <v>0.79891304347825998</v>
      </c>
      <c r="I3562" s="4">
        <f ca="1">[1]!thsiFinD("ths_bbiboll_stock",$A3562,$A$1,7,3,100,100,100)</f>
        <v>17.678958333333</v>
      </c>
      <c r="J3562" s="4">
        <f ca="1">[1]!thsiFinD("ths_dptb_stock",$A3562,$A$1,7,104,100,100)</f>
        <v>0.85714285714285998</v>
      </c>
      <c r="K3562" s="4">
        <f ca="1">[1]!thsiFinD("ths_srmi_stock",$A3562,$A$1,7,100,100)</f>
        <v>1.3835085777531999E-2</v>
      </c>
      <c r="L3562" s="4">
        <f ca="1">[1]!thsiFinD("ths_atr_stock",$A3562,$A$1,7,101,100,100)</f>
        <v>0.45142857142857001</v>
      </c>
      <c r="M3562" s="4">
        <f ca="1">[1]!thsiFinD("ths_vol_w_stock",$A3562,$A$1)/1000000</f>
        <v>27.421278999999998</v>
      </c>
      <c r="N3562" s="4">
        <f ca="1">[1]!thsiFinD("ths_turnover_ratio_w_stock",$A3562,$A$1)</f>
        <v>1.3552722774427</v>
      </c>
      <c r="O3562" s="4">
        <f ca="1">[1]!thsiFinD("ths_relative_chg_ratio_w_stock",$A3562,$A$1,104,100)</f>
        <v>1.8526249470072</v>
      </c>
      <c r="P3562" s="4"/>
    </row>
    <row r="3563" spans="1:16" x14ac:dyDescent="0.25">
      <c r="A3563" s="2" t="s">
        <v>7135</v>
      </c>
      <c r="B3563" s="2" t="s">
        <v>7136</v>
      </c>
      <c r="C3563" s="4">
        <f ca="1">[1]!thsiFinD("ths_vol_ratio_stock",$A3563,$A$1,7,100)</f>
        <v>6.1500683914533001</v>
      </c>
      <c r="D3563" s="4">
        <f ca="1">[1]!thsiFinD("ths_cr_stock",$A3563,$A$1,7,100,100)</f>
        <v>837.83783783783997</v>
      </c>
      <c r="E3563" s="4">
        <f ca="1">[1]!thsiFinD("ths_mfi_stock",$A3563,$A$1,7,100,100)</f>
        <v>83.486407789899999</v>
      </c>
      <c r="F3563" s="4">
        <f ca="1">[1]!thsiFinD("ths_expma_stock",$A3563,$A$1,7,100,100)</f>
        <v>11.723640184802999</v>
      </c>
      <c r="G3563" s="4">
        <f ca="1">[1]!thsiFinD("ths_rsi_stock",$A3563,$A$1,7,100,100)</f>
        <v>77.501094990661002</v>
      </c>
      <c r="H3563" s="4">
        <f ca="1">[1]!thsiFinD("ths_adtm_stock",$A3563,$A$1,7,3,100,100,100)</f>
        <v>0.86734693877550995</v>
      </c>
      <c r="I3563" s="4">
        <f ca="1">[1]!thsiFinD("ths_bbiboll_stock",$A3563,$A$1,7,3,100,100,100)</f>
        <v>11.600833333333</v>
      </c>
      <c r="J3563" s="4">
        <f ca="1">[1]!thsiFinD("ths_dptb_stock",$A3563,$A$1,7,104,100,100)</f>
        <v>0.42857142857142999</v>
      </c>
      <c r="K3563" s="4">
        <f ca="1">[1]!thsiFinD("ths_srmi_stock",$A3563,$A$1,7,100,100)</f>
        <v>9.0909090909090995E-2</v>
      </c>
      <c r="L3563" s="4">
        <f ca="1">[1]!thsiFinD("ths_atr_stock",$A3563,$A$1,7,101,100,100)</f>
        <v>0.51714285714286001</v>
      </c>
      <c r="M3563" s="4">
        <f ca="1">[1]!thsiFinD("ths_vol_w_stock",$A3563,$A$1)/1000000</f>
        <v>18.975999999999999</v>
      </c>
      <c r="N3563" s="4">
        <f ca="1">[1]!thsiFinD("ths_turnover_ratio_w_stock",$A3563,$A$1)</f>
        <v>4.9617561064736</v>
      </c>
      <c r="O3563" s="4">
        <f ca="1">[1]!thsiFinD("ths_relative_chg_ratio_w_stock",$A3563,$A$1,104,100)</f>
        <v>1.7640064377142</v>
      </c>
      <c r="P3563" s="4"/>
    </row>
    <row r="3564" spans="1:16" x14ac:dyDescent="0.25">
      <c r="A3564" s="2" t="s">
        <v>7137</v>
      </c>
      <c r="B3564" s="2" t="s">
        <v>7138</v>
      </c>
      <c r="C3564" s="4">
        <f ca="1">[1]!thsiFinD("ths_vol_ratio_stock",$A3564,$A$1,7,100)</f>
        <v>1.2494845297993</v>
      </c>
      <c r="D3564" s="4">
        <f ca="1">[1]!thsiFinD("ths_cr_stock",$A3564,$A$1,7,100,100)</f>
        <v>79.854368932038994</v>
      </c>
      <c r="E3564" s="4">
        <f ca="1">[1]!thsiFinD("ths_mfi_stock",$A3564,$A$1,7,100,100)</f>
        <v>43.559668994002998</v>
      </c>
      <c r="F3564" s="4">
        <f ca="1">[1]!thsiFinD("ths_expma_stock",$A3564,$A$1,7,100,100)</f>
        <v>11.921879614303</v>
      </c>
      <c r="G3564" s="4">
        <f ca="1">[1]!thsiFinD("ths_rsi_stock",$A3564,$A$1,7,100,100)</f>
        <v>54.822277565290001</v>
      </c>
      <c r="H3564" s="4">
        <f ca="1">[1]!thsiFinD("ths_adtm_stock",$A3564,$A$1,7,3,100,100,100)</f>
        <v>-0.13580246913579999</v>
      </c>
      <c r="I3564" s="4">
        <f ca="1">[1]!thsiFinD("ths_bbiboll_stock",$A3564,$A$1,7,3,100,100,100)</f>
        <v>11.903229166667</v>
      </c>
      <c r="J3564" s="4">
        <f ca="1">[1]!thsiFinD("ths_dptb_stock",$A3564,$A$1,7,104,100,100)</f>
        <v>0.57142857142856995</v>
      </c>
      <c r="K3564" s="4">
        <f ca="1">[1]!thsiFinD("ths_srmi_stock",$A3564,$A$1,7,100,100)</f>
        <v>-2.4252223120453002E-2</v>
      </c>
      <c r="L3564" s="4">
        <f ca="1">[1]!thsiFinD("ths_atr_stock",$A3564,$A$1,7,101,100,100)</f>
        <v>0.36285714285713999</v>
      </c>
      <c r="M3564" s="4">
        <f ca="1">[1]!thsiFinD("ths_vol_w_stock",$A3564,$A$1)/1000000</f>
        <v>9.6063679999999998</v>
      </c>
      <c r="N3564" s="4">
        <f ca="1">[1]!thsiFinD("ths_turnover_ratio_w_stock",$A3564,$A$1)</f>
        <v>1.0419286437633</v>
      </c>
      <c r="O3564" s="4">
        <f ca="1">[1]!thsiFinD("ths_relative_chg_ratio_w_stock",$A3564,$A$1,104,100)</f>
        <v>0.82025474829904998</v>
      </c>
      <c r="P3564" s="4"/>
    </row>
    <row r="3565" spans="1:16" x14ac:dyDescent="0.25">
      <c r="A3565" s="2" t="s">
        <v>7139</v>
      </c>
      <c r="B3565" s="2" t="s">
        <v>7140</v>
      </c>
      <c r="C3565" s="4">
        <f ca="1">[1]!thsiFinD("ths_vol_ratio_stock",$A3565,$A$1,7,100)</f>
        <v>1.2857010476674999</v>
      </c>
      <c r="D3565" s="4">
        <f ca="1">[1]!thsiFinD("ths_cr_stock",$A3565,$A$1,7,100,100)</f>
        <v>71.784232365145002</v>
      </c>
      <c r="E3565" s="4">
        <f ca="1">[1]!thsiFinD("ths_mfi_stock",$A3565,$A$1,7,100,100)</f>
        <v>34.988212080337</v>
      </c>
      <c r="F3565" s="4">
        <f ca="1">[1]!thsiFinD("ths_expma_stock",$A3565,$A$1,7,100,100)</f>
        <v>7.7310564881471002</v>
      </c>
      <c r="G3565" s="4">
        <f ca="1">[1]!thsiFinD("ths_rsi_stock",$A3565,$A$1,7,100,100)</f>
        <v>59.177876578926004</v>
      </c>
      <c r="H3565" s="4">
        <f ca="1">[1]!thsiFinD("ths_adtm_stock",$A3565,$A$1,7,3,100,100,100)</f>
        <v>-0.51851851851852004</v>
      </c>
      <c r="I3565" s="4">
        <f ca="1">[1]!thsiFinD("ths_bbiboll_stock",$A3565,$A$1,7,3,100,100,100)</f>
        <v>7.6910416666666999</v>
      </c>
      <c r="J3565" s="4">
        <f ca="1">[1]!thsiFinD("ths_dptb_stock",$A3565,$A$1,7,104,100,100)</f>
        <v>0.71428571428570997</v>
      </c>
      <c r="K3565" s="4">
        <f ca="1">[1]!thsiFinD("ths_srmi_stock",$A3565,$A$1,7,100,100)</f>
        <v>-1.2594458438287E-2</v>
      </c>
      <c r="L3565" s="4">
        <f ca="1">[1]!thsiFinD("ths_atr_stock",$A3565,$A$1,7,101,100,100)</f>
        <v>0.19857142857143001</v>
      </c>
      <c r="M3565" s="4">
        <f ca="1">[1]!thsiFinD("ths_vol_w_stock",$A3565,$A$1)/1000000</f>
        <v>70.738262000000006</v>
      </c>
      <c r="N3565" s="4">
        <f ca="1">[1]!thsiFinD("ths_turnover_ratio_w_stock",$A3565,$A$1)</f>
        <v>2.1905998735917001</v>
      </c>
      <c r="O3565" s="4">
        <f ca="1">[1]!thsiFinD("ths_relative_chg_ratio_w_stock",$A3565,$A$1,104,100)</f>
        <v>1.8631702342225001</v>
      </c>
      <c r="P3565" s="4"/>
    </row>
    <row r="3566" spans="1:16" x14ac:dyDescent="0.25">
      <c r="A3566" s="2" t="s">
        <v>7141</v>
      </c>
      <c r="B3566" s="2" t="s">
        <v>7142</v>
      </c>
      <c r="C3566" s="4">
        <f ca="1">[1]!thsiFinD("ths_vol_ratio_stock",$A3566,$A$1,7,100)</f>
        <v>0.69829322343239997</v>
      </c>
      <c r="D3566" s="4">
        <f ca="1">[1]!thsiFinD("ths_cr_stock",$A3566,$A$1,7,100,100)</f>
        <v>106.72268907563</v>
      </c>
      <c r="E3566" s="4">
        <f ca="1">[1]!thsiFinD("ths_mfi_stock",$A3566,$A$1,7,100,100)</f>
        <v>54.618035248569001</v>
      </c>
      <c r="F3566" s="4">
        <f ca="1">[1]!thsiFinD("ths_expma_stock",$A3566,$A$1,7,100,100)</f>
        <v>4.3868305711425997</v>
      </c>
      <c r="G3566" s="4">
        <f ca="1">[1]!thsiFinD("ths_rsi_stock",$A3566,$A$1,7,100,100)</f>
        <v>54.15511575259</v>
      </c>
      <c r="H3566" s="4">
        <f ca="1">[1]!thsiFinD("ths_adtm_stock",$A3566,$A$1,7,3,100,100,100)</f>
        <v>0.54545454545453997</v>
      </c>
      <c r="I3566" s="4">
        <f ca="1">[1]!thsiFinD("ths_bbiboll_stock",$A3566,$A$1,7,3,100,100,100)</f>
        <v>4.3581250000000002</v>
      </c>
      <c r="J3566" s="4">
        <f ca="1">[1]!thsiFinD("ths_dptb_stock",$A3566,$A$1,7,104,100,100)</f>
        <v>0.42857142857142999</v>
      </c>
      <c r="K3566" s="4">
        <f ca="1">[1]!thsiFinD("ths_srmi_stock",$A3566,$A$1,7,100,100)</f>
        <v>6.8181818181819003E-3</v>
      </c>
      <c r="L3566" s="4">
        <f ca="1">[1]!thsiFinD("ths_atr_stock",$A3566,$A$1,7,101,100,100)</f>
        <v>0.12285714285714</v>
      </c>
      <c r="M3566" s="4">
        <f ca="1">[1]!thsiFinD("ths_vol_w_stock",$A3566,$A$1)/1000000</f>
        <v>8.9968470000000007</v>
      </c>
      <c r="N3566" s="4">
        <f ca="1">[1]!thsiFinD("ths_turnover_ratio_w_stock",$A3566,$A$1)</f>
        <v>0.82311057880904004</v>
      </c>
      <c r="O3566" s="4">
        <f ca="1">[1]!thsiFinD("ths_relative_chg_ratio_w_stock",$A3566,$A$1,104,100)</f>
        <v>-0.12546697313214</v>
      </c>
      <c r="P3566" s="4"/>
    </row>
    <row r="3567" spans="1:16" x14ac:dyDescent="0.25">
      <c r="A3567" s="2" t="s">
        <v>7143</v>
      </c>
      <c r="B3567" s="2" t="s">
        <v>7144</v>
      </c>
      <c r="C3567" s="4">
        <f ca="1">[1]!thsiFinD("ths_vol_ratio_stock",$A3567,$A$1,7,100)</f>
        <v>1.673909665532</v>
      </c>
      <c r="D3567" s="4">
        <f ca="1">[1]!thsiFinD("ths_cr_stock",$A3567,$A$1,7,100,100)</f>
        <v>210</v>
      </c>
      <c r="E3567" s="4">
        <f ca="1">[1]!thsiFinD("ths_mfi_stock",$A3567,$A$1,7,100,100)</f>
        <v>74.843972806121002</v>
      </c>
      <c r="F3567" s="4">
        <f ca="1">[1]!thsiFinD("ths_expma_stock",$A3567,$A$1,7,100,100)</f>
        <v>1.3999631610439001</v>
      </c>
      <c r="G3567" s="4">
        <f ca="1">[1]!thsiFinD("ths_rsi_stock",$A3567,$A$1,7,100,100)</f>
        <v>63.843506621844</v>
      </c>
      <c r="H3567" s="4">
        <f ca="1">[1]!thsiFinD("ths_adtm_stock",$A3567,$A$1,7,3,100,100,100)</f>
        <v>0.9375</v>
      </c>
      <c r="I3567" s="4">
        <f ca="1">[1]!thsiFinD("ths_bbiboll_stock",$A3567,$A$1,7,3,100,100,100)</f>
        <v>1.39</v>
      </c>
      <c r="J3567" s="4">
        <f ca="1">[1]!thsiFinD("ths_dptb_stock",$A3567,$A$1,7,104,100,100)</f>
        <v>0.28571428571428997</v>
      </c>
      <c r="K3567" s="4">
        <f ca="1">[1]!thsiFinD("ths_srmi_stock",$A3567,$A$1,7,100,100)</f>
        <v>4.1958041958042001E-2</v>
      </c>
      <c r="L3567" s="4">
        <f ca="1">[1]!thsiFinD("ths_atr_stock",$A3567,$A$1,7,101,100,100)</f>
        <v>4.5714285714285999E-2</v>
      </c>
      <c r="M3567" s="4">
        <f ca="1">[1]!thsiFinD("ths_vol_w_stock",$A3567,$A$1)/1000000</f>
        <v>31.833100000000002</v>
      </c>
      <c r="N3567" s="4">
        <f ca="1">[1]!thsiFinD("ths_turnover_ratio_w_stock",$A3567,$A$1)</f>
        <v>0.97980753066431003</v>
      </c>
      <c r="O3567" s="4">
        <f ca="1">[1]!thsiFinD("ths_relative_chg_ratio_w_stock",$A3567,$A$1,104,100)</f>
        <v>-1.0477018503783999</v>
      </c>
      <c r="P3567" s="4"/>
    </row>
    <row r="3568" spans="1:16" x14ac:dyDescent="0.25">
      <c r="A3568" s="2" t="s">
        <v>7145</v>
      </c>
      <c r="B3568" s="2" t="s">
        <v>7146</v>
      </c>
      <c r="C3568" s="4">
        <f ca="1">[1]!thsiFinD("ths_vol_ratio_stock",$A3568,$A$1,7,100)</f>
        <v>0.98943039897124996</v>
      </c>
      <c r="D3568" s="4">
        <f ca="1">[1]!thsiFinD("ths_cr_stock",$A3568,$A$1,7,100,100)</f>
        <v>258.86075949367</v>
      </c>
      <c r="E3568" s="4">
        <f ca="1">[1]!thsiFinD("ths_mfi_stock",$A3568,$A$1,7,100,100)</f>
        <v>90.047610513905994</v>
      </c>
      <c r="F3568" s="4">
        <f ca="1">[1]!thsiFinD("ths_expma_stock",$A3568,$A$1,7,100,100)</f>
        <v>14.976868863007001</v>
      </c>
      <c r="G3568" s="4">
        <f ca="1">[1]!thsiFinD("ths_rsi_stock",$A3568,$A$1,7,100,100)</f>
        <v>81.050896510612006</v>
      </c>
      <c r="H3568" s="4">
        <f ca="1">[1]!thsiFinD("ths_adtm_stock",$A3568,$A$1,7,3,100,100,100)</f>
        <v>0.85844748858446995</v>
      </c>
      <c r="I3568" s="4">
        <f ca="1">[1]!thsiFinD("ths_bbiboll_stock",$A3568,$A$1,7,3,100,100,100)</f>
        <v>14.639270833333001</v>
      </c>
      <c r="J3568" s="4">
        <f ca="1">[1]!thsiFinD("ths_dptb_stock",$A3568,$A$1,7,104,100,100)</f>
        <v>0.85714285714285998</v>
      </c>
      <c r="K3568" s="4">
        <f ca="1">[1]!thsiFinD("ths_srmi_stock",$A3568,$A$1,7,100,100)</f>
        <v>6.2905317769130997E-2</v>
      </c>
      <c r="L3568" s="4">
        <f ca="1">[1]!thsiFinD("ths_atr_stock",$A3568,$A$1,7,101,100,100)</f>
        <v>0.54142857142857004</v>
      </c>
      <c r="M3568" s="4">
        <f ca="1">[1]!thsiFinD("ths_vol_w_stock",$A3568,$A$1)/1000000</f>
        <v>6.4539</v>
      </c>
      <c r="N3568" s="4">
        <f ca="1">[1]!thsiFinD("ths_turnover_ratio_w_stock",$A3568,$A$1)</f>
        <v>1.2603952804187</v>
      </c>
      <c r="O3568" s="4">
        <f ca="1">[1]!thsiFinD("ths_relative_chg_ratio_w_stock",$A3568,$A$1,104,100)</f>
        <v>0.43105631955620999</v>
      </c>
      <c r="P3568" s="4"/>
    </row>
    <row r="3569" spans="1:16" x14ac:dyDescent="0.25">
      <c r="A3569" s="2" t="s">
        <v>7147</v>
      </c>
      <c r="B3569" s="2" t="s">
        <v>7148</v>
      </c>
      <c r="C3569" s="4">
        <f ca="1">[1]!thsiFinD("ths_vol_ratio_stock",$A3569,$A$1,7,100)</f>
        <v>1.5366594086258001</v>
      </c>
      <c r="D3569" s="4">
        <f ca="1">[1]!thsiFinD("ths_cr_stock",$A3569,$A$1,7,100,100)</f>
        <v>179.83193277311</v>
      </c>
      <c r="E3569" s="4">
        <f ca="1">[1]!thsiFinD("ths_mfi_stock",$A3569,$A$1,7,100,100)</f>
        <v>74.788547689462007</v>
      </c>
      <c r="F3569" s="4">
        <f ca="1">[1]!thsiFinD("ths_expma_stock",$A3569,$A$1,7,100,100)</f>
        <v>6.9573683089495999</v>
      </c>
      <c r="G3569" s="4">
        <f ca="1">[1]!thsiFinD("ths_rsi_stock",$A3569,$A$1,7,100,100)</f>
        <v>72.491524671137995</v>
      </c>
      <c r="H3569" s="4">
        <f ca="1">[1]!thsiFinD("ths_adtm_stock",$A3569,$A$1,7,3,100,100,100)</f>
        <v>0.6875</v>
      </c>
      <c r="I3569" s="4">
        <f ca="1">[1]!thsiFinD("ths_bbiboll_stock",$A3569,$A$1,7,3,100,100,100)</f>
        <v>6.8565624999999999</v>
      </c>
      <c r="J3569" s="4">
        <f ca="1">[1]!thsiFinD("ths_dptb_stock",$A3569,$A$1,7,104,100,100)</f>
        <v>0.57142857142856995</v>
      </c>
      <c r="K3569" s="4">
        <f ca="1">[1]!thsiFinD("ths_srmi_stock",$A3569,$A$1,7,100,100)</f>
        <v>2.5174825174825E-2</v>
      </c>
      <c r="L3569" s="4">
        <f ca="1">[1]!thsiFinD("ths_atr_stock",$A3569,$A$1,7,101,100,100)</f>
        <v>0.17285714285713999</v>
      </c>
      <c r="M3569" s="4">
        <f ca="1">[1]!thsiFinD("ths_vol_w_stock",$A3569,$A$1)/1000000</f>
        <v>3.0188999999999999</v>
      </c>
      <c r="N3569" s="4">
        <f ca="1">[1]!thsiFinD("ths_turnover_ratio_w_stock",$A3569,$A$1)</f>
        <v>1.2787181051133001</v>
      </c>
      <c r="O3569" s="4">
        <f ca="1">[1]!thsiFinD("ths_relative_chg_ratio_w_stock",$A3569,$A$1,104,100)</f>
        <v>1.3537127220887999</v>
      </c>
      <c r="P3569" s="4"/>
    </row>
    <row r="3570" spans="1:16" x14ac:dyDescent="0.25">
      <c r="A3570" s="2" t="s">
        <v>7149</v>
      </c>
      <c r="B3570" s="2" t="s">
        <v>7150</v>
      </c>
      <c r="C3570" s="4">
        <f ca="1">[1]!thsiFinD("ths_vol_ratio_stock",$A3570,$A$1,7,100)</f>
        <v>1.3348439785820001</v>
      </c>
      <c r="D3570" s="4">
        <f ca="1">[1]!thsiFinD("ths_cr_stock",$A3570,$A$1,7,100,100)</f>
        <v>24.886877828054001</v>
      </c>
      <c r="E3570" s="4">
        <f ca="1">[1]!thsiFinD("ths_mfi_stock",$A3570,$A$1,7,100,100)</f>
        <v>14.388252727488</v>
      </c>
      <c r="F3570" s="4">
        <f ca="1">[1]!thsiFinD("ths_expma_stock",$A3570,$A$1,7,100,100)</f>
        <v>11.376144854631001</v>
      </c>
      <c r="G3570" s="4">
        <f ca="1">[1]!thsiFinD("ths_rsi_stock",$A3570,$A$1,7,100,100)</f>
        <v>36.705342949474002</v>
      </c>
      <c r="H3570" s="4">
        <f ca="1">[1]!thsiFinD("ths_adtm_stock",$A3570,$A$1,7,3,100,100,100)</f>
        <v>-0.46875</v>
      </c>
      <c r="I3570" s="4">
        <f ca="1">[1]!thsiFinD("ths_bbiboll_stock",$A3570,$A$1,7,3,100,100,100)</f>
        <v>11.436249999999999</v>
      </c>
      <c r="J3570" s="4">
        <f ca="1">[1]!thsiFinD("ths_dptb_stock",$A3570,$A$1,7,104,100,100)</f>
        <v>0.57142857142856995</v>
      </c>
      <c r="K3570" s="4">
        <f ca="1">[1]!thsiFinD("ths_srmi_stock",$A3570,$A$1,7,100,100)</f>
        <v>-6.6777963272120003E-2</v>
      </c>
      <c r="L3570" s="4">
        <f ca="1">[1]!thsiFinD("ths_atr_stock",$A3570,$A$1,7,101,100,100)</f>
        <v>0.27571428571429002</v>
      </c>
      <c r="M3570" s="4">
        <f ca="1">[1]!thsiFinD("ths_vol_w_stock",$A3570,$A$1)/1000000</f>
        <v>14.153905999999999</v>
      </c>
      <c r="N3570" s="4">
        <f ca="1">[1]!thsiFinD("ths_turnover_ratio_w_stock",$A3570,$A$1)</f>
        <v>0.80546392386209997</v>
      </c>
      <c r="O3570" s="4">
        <f ca="1">[1]!thsiFinD("ths_relative_chg_ratio_w_stock",$A3570,$A$1,104,100)</f>
        <v>-2.2830819673375</v>
      </c>
      <c r="P3570" s="4"/>
    </row>
    <row r="3571" spans="1:16" x14ac:dyDescent="0.25">
      <c r="A3571" s="2" t="s">
        <v>7151</v>
      </c>
      <c r="B3571" s="2" t="s">
        <v>7152</v>
      </c>
      <c r="C3571" s="4">
        <f ca="1">[1]!thsiFinD("ths_vol_ratio_stock",$A3571,$A$1,7,100)</f>
        <v>2.2897572917276001</v>
      </c>
      <c r="D3571" s="4">
        <f ca="1">[1]!thsiFinD("ths_cr_stock",$A3571,$A$1,7,100,100)</f>
        <v>283.77358490566002</v>
      </c>
      <c r="E3571" s="4">
        <f ca="1">[1]!thsiFinD("ths_mfi_stock",$A3571,$A$1,7,100,100)</f>
        <v>76.813000316103</v>
      </c>
      <c r="F3571" s="4">
        <f ca="1">[1]!thsiFinD("ths_expma_stock",$A3571,$A$1,7,100,100)</f>
        <v>29.164652236997</v>
      </c>
      <c r="G3571" s="4">
        <f ca="1">[1]!thsiFinD("ths_rsi_stock",$A3571,$A$1,7,100,100)</f>
        <v>71.376531599521996</v>
      </c>
      <c r="H3571" s="4">
        <f ca="1">[1]!thsiFinD("ths_adtm_stock",$A3571,$A$1,7,3,100,100,100)</f>
        <v>0.89603960396040006</v>
      </c>
      <c r="I3571" s="4">
        <f ca="1">[1]!thsiFinD("ths_bbiboll_stock",$A3571,$A$1,7,3,100,100,100)</f>
        <v>28.880520833333001</v>
      </c>
      <c r="J3571" s="4">
        <f ca="1">[1]!thsiFinD("ths_dptb_stock",$A3571,$A$1,7,104,100,100)</f>
        <v>0.57142857142856995</v>
      </c>
      <c r="K3571" s="4">
        <f ca="1">[1]!thsiFinD("ths_srmi_stock",$A3571,$A$1,7,100,100)</f>
        <v>5.6622516556290997E-2</v>
      </c>
      <c r="L3571" s="4">
        <f ca="1">[1]!thsiFinD("ths_atr_stock",$A3571,$A$1,7,101,100,100)</f>
        <v>0.98428571428570999</v>
      </c>
      <c r="M3571" s="4">
        <f ca="1">[1]!thsiFinD("ths_vol_w_stock",$A3571,$A$1)/1000000</f>
        <v>18.964202</v>
      </c>
      <c r="N3571" s="4">
        <f ca="1">[1]!thsiFinD("ths_turnover_ratio_w_stock",$A3571,$A$1)</f>
        <v>1.8188015157705999</v>
      </c>
      <c r="O3571" s="4">
        <f ca="1">[1]!thsiFinD("ths_relative_chg_ratio_w_stock",$A3571,$A$1,104,100)</f>
        <v>3.6412329521926998</v>
      </c>
      <c r="P3571" s="4"/>
    </row>
    <row r="3572" spans="1:16" x14ac:dyDescent="0.25">
      <c r="A3572" s="2" t="s">
        <v>7153</v>
      </c>
      <c r="B3572" s="2" t="s">
        <v>7154</v>
      </c>
      <c r="C3572" s="4">
        <f ca="1">[1]!thsiFinD("ths_vol_ratio_stock",$A3572,$A$1,7,100)</f>
        <v>0.72783717978604001</v>
      </c>
      <c r="D3572" s="4">
        <f ca="1">[1]!thsiFinD("ths_cr_stock",$A3572,$A$1,7,100,100)</f>
        <v>141.25874125874</v>
      </c>
      <c r="E3572" s="4">
        <f ca="1">[1]!thsiFinD("ths_mfi_stock",$A3572,$A$1,7,100,100)</f>
        <v>60.326706621097003</v>
      </c>
      <c r="F3572" s="4">
        <f ca="1">[1]!thsiFinD("ths_expma_stock",$A3572,$A$1,7,100,100)</f>
        <v>15.860142431797</v>
      </c>
      <c r="G3572" s="4">
        <f ca="1">[1]!thsiFinD("ths_rsi_stock",$A3572,$A$1,7,100,100)</f>
        <v>52.550188189349001</v>
      </c>
      <c r="H3572" s="4">
        <f ca="1">[1]!thsiFinD("ths_adtm_stock",$A3572,$A$1,7,3,100,100,100)</f>
        <v>0.77272727272727004</v>
      </c>
      <c r="I3572" s="4">
        <f ca="1">[1]!thsiFinD("ths_bbiboll_stock",$A3572,$A$1,7,3,100,100,100)</f>
        <v>15.860416666667</v>
      </c>
      <c r="J3572" s="4">
        <f ca="1">[1]!thsiFinD("ths_dptb_stock",$A3572,$A$1,7,104,100,100)</f>
        <v>0.42857142857142999</v>
      </c>
      <c r="K3572" s="4">
        <f ca="1">[1]!thsiFinD("ths_srmi_stock",$A3572,$A$1,7,100,100)</f>
        <v>1.6393442622951001E-2</v>
      </c>
      <c r="L3572" s="4">
        <f ca="1">[1]!thsiFinD("ths_atr_stock",$A3572,$A$1,7,101,100,100)</f>
        <v>0.32857142857143001</v>
      </c>
      <c r="M3572" s="4">
        <f ca="1">[1]!thsiFinD("ths_vol_w_stock",$A3572,$A$1)/1000000</f>
        <v>18.452262000000001</v>
      </c>
      <c r="N3572" s="4">
        <f ca="1">[1]!thsiFinD("ths_turnover_ratio_w_stock",$A3572,$A$1)</f>
        <v>0.26489516936087998</v>
      </c>
      <c r="O3572" s="4">
        <f ca="1">[1]!thsiFinD("ths_relative_chg_ratio_w_stock",$A3572,$A$1,104,100)</f>
        <v>-0.47920199031686</v>
      </c>
      <c r="P3572" s="4"/>
    </row>
    <row r="3573" spans="1:16" x14ac:dyDescent="0.25">
      <c r="A3573" s="2" t="s">
        <v>7155</v>
      </c>
      <c r="B3573" s="2" t="s">
        <v>7156</v>
      </c>
      <c r="C3573" s="4">
        <f ca="1">[1]!thsiFinD("ths_vol_ratio_stock",$A3573,$A$1,7,100)</f>
        <v>1.6119053670243</v>
      </c>
      <c r="D3573" s="4">
        <f ca="1">[1]!thsiFinD("ths_cr_stock",$A3573,$A$1,7,100,100)</f>
        <v>116.44562334216999</v>
      </c>
      <c r="E3573" s="4">
        <f ca="1">[1]!thsiFinD("ths_mfi_stock",$A3573,$A$1,7,100,100)</f>
        <v>37.973903043500002</v>
      </c>
      <c r="F3573" s="4">
        <f ca="1">[1]!thsiFinD("ths_expma_stock",$A3573,$A$1,7,100,100)</f>
        <v>28.130259438776001</v>
      </c>
      <c r="G3573" s="4">
        <f ca="1">[1]!thsiFinD("ths_rsi_stock",$A3573,$A$1,7,100,100)</f>
        <v>69.158355598829004</v>
      </c>
      <c r="H3573" s="4">
        <f ca="1">[1]!thsiFinD("ths_adtm_stock",$A3573,$A$1,7,3,100,100,100)</f>
        <v>0.50602409638554002</v>
      </c>
      <c r="I3573" s="4">
        <f ca="1">[1]!thsiFinD("ths_bbiboll_stock",$A3573,$A$1,7,3,100,100,100)</f>
        <v>28.066979166667</v>
      </c>
      <c r="J3573" s="4">
        <f ca="1">[1]!thsiFinD("ths_dptb_stock",$A3573,$A$1,7,104,100,100)</f>
        <v>1</v>
      </c>
      <c r="K3573" s="4">
        <f ca="1">[1]!thsiFinD("ths_srmi_stock",$A3573,$A$1,7,100,100)</f>
        <v>1.1904761904762E-2</v>
      </c>
      <c r="L3573" s="4">
        <f ca="1">[1]!thsiFinD("ths_atr_stock",$A3573,$A$1,7,101,100,100)</f>
        <v>0.38857142857143001</v>
      </c>
      <c r="M3573" s="4">
        <f ca="1">[1]!thsiFinD("ths_vol_w_stock",$A3573,$A$1)/1000000</f>
        <v>80.907332999999994</v>
      </c>
      <c r="N3573" s="4">
        <f ca="1">[1]!thsiFinD("ths_turnover_ratio_w_stock",$A3573,$A$1)</f>
        <v>1.283205785032</v>
      </c>
      <c r="O3573" s="4">
        <f ca="1">[1]!thsiFinD("ths_relative_chg_ratio_w_stock",$A3573,$A$1,104,100)</f>
        <v>1.2475963827533001</v>
      </c>
      <c r="P3573" s="4"/>
    </row>
    <row r="3574" spans="1:16" x14ac:dyDescent="0.25">
      <c r="A3574" s="2" t="s">
        <v>7157</v>
      </c>
      <c r="B3574" s="2" t="s">
        <v>7158</v>
      </c>
      <c r="C3574" s="4">
        <f ca="1">[1]!thsiFinD("ths_vol_ratio_stock",$A3574,$A$1,7,100)</f>
        <v>2.1932688411596999</v>
      </c>
      <c r="D3574" s="4">
        <f ca="1">[1]!thsiFinD("ths_cr_stock",$A3574,$A$1,7,100,100)</f>
        <v>140.41095890411</v>
      </c>
      <c r="E3574" s="4">
        <f ca="1">[1]!thsiFinD("ths_mfi_stock",$A3574,$A$1,7,100,100)</f>
        <v>52.234860747342999</v>
      </c>
      <c r="F3574" s="4">
        <f ca="1">[1]!thsiFinD("ths_expma_stock",$A3574,$A$1,7,100,100)</f>
        <v>8.1123136370138003</v>
      </c>
      <c r="G3574" s="4">
        <f ca="1">[1]!thsiFinD("ths_rsi_stock",$A3574,$A$1,7,100,100)</f>
        <v>64.768282620676004</v>
      </c>
      <c r="H3574" s="4">
        <f ca="1">[1]!thsiFinD("ths_adtm_stock",$A3574,$A$1,7,3,100,100,100)</f>
        <v>6.8181818181816997E-2</v>
      </c>
      <c r="I3574" s="4">
        <f ca="1">[1]!thsiFinD("ths_bbiboll_stock",$A3574,$A$1,7,3,100,100,100)</f>
        <v>8.0928125000000009</v>
      </c>
      <c r="J3574" s="4">
        <f ca="1">[1]!thsiFinD("ths_dptb_stock",$A3574,$A$1,7,104,100,100)</f>
        <v>0.71428571428570997</v>
      </c>
      <c r="K3574" s="4">
        <f ca="1">[1]!thsiFinD("ths_srmi_stock",$A3574,$A$1,7,100,100)</f>
        <v>7.246376811594E-3</v>
      </c>
      <c r="L3574" s="4">
        <f ca="1">[1]!thsiFinD("ths_atr_stock",$A3574,$A$1,7,101,100,100)</f>
        <v>0.17428571428570999</v>
      </c>
      <c r="M3574" s="4">
        <f ca="1">[1]!thsiFinD("ths_vol_w_stock",$A3574,$A$1)/1000000</f>
        <v>32.640481000000001</v>
      </c>
      <c r="N3574" s="4">
        <f ca="1">[1]!thsiFinD("ths_turnover_ratio_w_stock",$A3574,$A$1)</f>
        <v>2.3880725936710001</v>
      </c>
      <c r="O3574" s="4">
        <f ca="1">[1]!thsiFinD("ths_relative_chg_ratio_w_stock",$A3574,$A$1,104,100)</f>
        <v>2.1219901188185002</v>
      </c>
      <c r="P3574" s="4"/>
    </row>
    <row r="3575" spans="1:16" x14ac:dyDescent="0.25">
      <c r="A3575" s="2" t="s">
        <v>7159</v>
      </c>
      <c r="B3575" s="2" t="s">
        <v>7160</v>
      </c>
      <c r="C3575" s="4">
        <f ca="1">[1]!thsiFinD("ths_vol_ratio_stock",$A3575,$A$1,7,100)</f>
        <v>1.2413190724195</v>
      </c>
      <c r="D3575" s="4">
        <f ca="1">[1]!thsiFinD("ths_cr_stock",$A3575,$A$1,7,100,100)</f>
        <v>-1065.0349650349999</v>
      </c>
      <c r="E3575" s="4">
        <f ca="1">[1]!thsiFinD("ths_mfi_stock",$A3575,$A$1,7,100,100)</f>
        <v>82.144893520240004</v>
      </c>
      <c r="F3575" s="4">
        <f ca="1">[1]!thsiFinD("ths_expma_stock",$A3575,$A$1,7,100,100)</f>
        <v>6.2780455276118996</v>
      </c>
      <c r="G3575" s="4">
        <f ca="1">[1]!thsiFinD("ths_rsi_stock",$A3575,$A$1,7,100,100)</f>
        <v>72.638321644577005</v>
      </c>
      <c r="H3575" s="4">
        <f ca="1">[1]!thsiFinD("ths_adtm_stock",$A3575,$A$1,7,3,100,100,100)</f>
        <v>0.99513381995133998</v>
      </c>
      <c r="I3575" s="4">
        <f ca="1">[1]!thsiFinD("ths_bbiboll_stock",$A3575,$A$1,7,3,100,100,100)</f>
        <v>5.8666666666667</v>
      </c>
      <c r="J3575" s="4">
        <f ca="1">[1]!thsiFinD("ths_dptb_stock",$A3575,$A$1,7,104,100,100)</f>
        <v>0.28571428571428997</v>
      </c>
      <c r="K3575" s="4">
        <f ca="1">[1]!thsiFinD("ths_srmi_stock",$A3575,$A$1,7,100,100)</f>
        <v>0.37390029325513002</v>
      </c>
      <c r="L3575" s="4">
        <f ca="1">[1]!thsiFinD("ths_atr_stock",$A3575,$A$1,7,101,100,100)</f>
        <v>0.79285714285714004</v>
      </c>
      <c r="M3575" s="4">
        <f ca="1">[1]!thsiFinD("ths_vol_w_stock",$A3575,$A$1)/1000000</f>
        <v>41.074292999999997</v>
      </c>
      <c r="N3575" s="4">
        <f ca="1">[1]!thsiFinD("ths_turnover_ratio_w_stock",$A3575,$A$1)</f>
        <v>11.211884906293999</v>
      </c>
      <c r="O3575" s="4">
        <f ca="1">[1]!thsiFinD("ths_relative_chg_ratio_w_stock",$A3575,$A$1,104,100)</f>
        <v>-10.379642630208</v>
      </c>
      <c r="P3575" s="4"/>
    </row>
    <row r="3576" spans="1:16" x14ac:dyDescent="0.25">
      <c r="A3576" s="2" t="s">
        <v>7161</v>
      </c>
      <c r="B3576" s="2" t="s">
        <v>7162</v>
      </c>
      <c r="C3576" s="4">
        <f ca="1">[1]!thsiFinD("ths_vol_ratio_stock",$A3576,$A$1,7,100)</f>
        <v>0.61011460745309998</v>
      </c>
      <c r="D3576" s="4">
        <f ca="1">[1]!thsiFinD("ths_cr_stock",$A3576,$A$1,7,100,100)</f>
        <v>73.504273504273996</v>
      </c>
      <c r="E3576" s="4">
        <f ca="1">[1]!thsiFinD("ths_mfi_stock",$A3576,$A$1,7,100,100)</f>
        <v>60.156660990764003</v>
      </c>
      <c r="F3576" s="4">
        <f ca="1">[1]!thsiFinD("ths_expma_stock",$A3576,$A$1,7,100,100)</f>
        <v>5.0578585729743004</v>
      </c>
      <c r="G3576" s="4">
        <f ca="1">[1]!thsiFinD("ths_rsi_stock",$A3576,$A$1,7,100,100)</f>
        <v>47.290058051530004</v>
      </c>
      <c r="H3576" s="4">
        <f ca="1">[1]!thsiFinD("ths_adtm_stock",$A3576,$A$1,7,3,100,100,100)</f>
        <v>0.8</v>
      </c>
      <c r="I3576" s="4">
        <f ca="1">[1]!thsiFinD("ths_bbiboll_stock",$A3576,$A$1,7,3,100,100,100)</f>
        <v>5.0157291666667003</v>
      </c>
      <c r="J3576" s="4">
        <f ca="1">[1]!thsiFinD("ths_dptb_stock",$A3576,$A$1,7,104,100,100)</f>
        <v>0.57142857142856995</v>
      </c>
      <c r="K3576" s="4">
        <f ca="1">[1]!thsiFinD("ths_srmi_stock",$A3576,$A$1,7,100,100)</f>
        <v>-3.2945736434109002E-2</v>
      </c>
      <c r="L3576" s="4">
        <f ca="1">[1]!thsiFinD("ths_atr_stock",$A3576,$A$1,7,101,100,100)</f>
        <v>0.34714285714285997</v>
      </c>
      <c r="M3576" s="4">
        <f ca="1">[1]!thsiFinD("ths_vol_w_stock",$A3576,$A$1)/1000000</f>
        <v>10.7537</v>
      </c>
      <c r="N3576" s="4">
        <f ca="1">[1]!thsiFinD("ths_turnover_ratio_w_stock",$A3576,$A$1)</f>
        <v>1.922639798514</v>
      </c>
      <c r="O3576" s="4">
        <f ca="1">[1]!thsiFinD("ths_relative_chg_ratio_w_stock",$A3576,$A$1,104,100)</f>
        <v>-0.55325740593396999</v>
      </c>
      <c r="P3576" s="4"/>
    </row>
    <row r="3577" spans="1:16" x14ac:dyDescent="0.25">
      <c r="A3577" s="2" t="s">
        <v>7163</v>
      </c>
      <c r="B3577" s="2" t="s">
        <v>7164</v>
      </c>
      <c r="C3577" s="4">
        <f ca="1">[1]!thsiFinD("ths_vol_ratio_stock",$A3577,$A$1,7,100)</f>
        <v>0.85562317948958999</v>
      </c>
      <c r="D3577" s="4">
        <f ca="1">[1]!thsiFinD("ths_cr_stock",$A3577,$A$1,7,100,100)</f>
        <v>134.45378151260999</v>
      </c>
      <c r="E3577" s="4">
        <f ca="1">[1]!thsiFinD("ths_mfi_stock",$A3577,$A$1,7,100,100)</f>
        <v>53.002184712461002</v>
      </c>
      <c r="F3577" s="4">
        <f ca="1">[1]!thsiFinD("ths_expma_stock",$A3577,$A$1,7,100,100)</f>
        <v>36.659565256731</v>
      </c>
      <c r="G3577" s="4">
        <f ca="1">[1]!thsiFinD("ths_rsi_stock",$A3577,$A$1,7,100,100)</f>
        <v>64.602497195281998</v>
      </c>
      <c r="H3577" s="4">
        <f ca="1">[1]!thsiFinD("ths_adtm_stock",$A3577,$A$1,7,3,100,100,100)</f>
        <v>0.49844236760124999</v>
      </c>
      <c r="I3577" s="4">
        <f ca="1">[1]!thsiFinD("ths_bbiboll_stock",$A3577,$A$1,7,3,100,100,100)</f>
        <v>36.234791666667</v>
      </c>
      <c r="J3577" s="4">
        <f ca="1">[1]!thsiFinD("ths_dptb_stock",$A3577,$A$1,7,104,100,100)</f>
        <v>0.71428571428570997</v>
      </c>
      <c r="K3577" s="4">
        <f ca="1">[1]!thsiFinD("ths_srmi_stock",$A3577,$A$1,7,100,100)</f>
        <v>-9.6102509343299006E-3</v>
      </c>
      <c r="L3577" s="4">
        <f ca="1">[1]!thsiFinD("ths_atr_stock",$A3577,$A$1,7,101,100,100)</f>
        <v>0.93571428571429005</v>
      </c>
      <c r="M3577" s="4">
        <f ca="1">[1]!thsiFinD("ths_vol_w_stock",$A3577,$A$1)/1000000</f>
        <v>14.889519</v>
      </c>
      <c r="N3577" s="4">
        <f ca="1">[1]!thsiFinD("ths_turnover_ratio_w_stock",$A3577,$A$1)</f>
        <v>0.55868000007524998</v>
      </c>
      <c r="O3577" s="4">
        <f ca="1">[1]!thsiFinD("ths_relative_chg_ratio_w_stock",$A3577,$A$1,104,100)</f>
        <v>0.84696081556085001</v>
      </c>
      <c r="P3577" s="4"/>
    </row>
    <row r="3578" spans="1:16" x14ac:dyDescent="0.25">
      <c r="A3578" s="2" t="s">
        <v>7165</v>
      </c>
      <c r="B3578" s="2" t="s">
        <v>7166</v>
      </c>
      <c r="C3578" s="4">
        <f ca="1">[1]!thsiFinD("ths_vol_ratio_stock",$A3578,$A$1,7,100)</f>
        <v>1.0836550135689</v>
      </c>
      <c r="D3578" s="4">
        <f ca="1">[1]!thsiFinD("ths_cr_stock",$A3578,$A$1,7,100,100)</f>
        <v>164.7634584013</v>
      </c>
      <c r="E3578" s="4">
        <f ca="1">[1]!thsiFinD("ths_mfi_stock",$A3578,$A$1,7,100,100)</f>
        <v>75.627868561602</v>
      </c>
      <c r="F3578" s="4">
        <f ca="1">[1]!thsiFinD("ths_expma_stock",$A3578,$A$1,7,100,100)</f>
        <v>12.952499972897</v>
      </c>
      <c r="G3578" s="4">
        <f ca="1">[1]!thsiFinD("ths_rsi_stock",$A3578,$A$1,7,100,100)</f>
        <v>60.100506773673999</v>
      </c>
      <c r="H3578" s="4">
        <f ca="1">[1]!thsiFinD("ths_adtm_stock",$A3578,$A$1,7,3,100,100,100)</f>
        <v>0.97132616487455004</v>
      </c>
      <c r="I3578" s="4">
        <f ca="1">[1]!thsiFinD("ths_bbiboll_stock",$A3578,$A$1,7,3,100,100,100)</f>
        <v>12.7084375</v>
      </c>
      <c r="J3578" s="4">
        <f ca="1">[1]!thsiFinD("ths_dptb_stock",$A3578,$A$1,7,104,100,100)</f>
        <v>0.57142857142856995</v>
      </c>
      <c r="K3578" s="4">
        <f ca="1">[1]!thsiFinD("ths_srmi_stock",$A3578,$A$1,7,100,100)</f>
        <v>7.1482889733839997E-2</v>
      </c>
      <c r="L3578" s="4">
        <f ca="1">[1]!thsiFinD("ths_atr_stock",$A3578,$A$1,7,101,100,100)</f>
        <v>0.78</v>
      </c>
      <c r="M3578" s="4">
        <f ca="1">[1]!thsiFinD("ths_vol_w_stock",$A3578,$A$1)/1000000</f>
        <v>18.932763999999999</v>
      </c>
      <c r="N3578" s="4">
        <f ca="1">[1]!thsiFinD("ths_turnover_ratio_w_stock",$A3578,$A$1)</f>
        <v>2.2016201360898999</v>
      </c>
      <c r="O3578" s="4">
        <f ca="1">[1]!thsiFinD("ths_relative_chg_ratio_w_stock",$A3578,$A$1,104,100)</f>
        <v>5.1844633003261</v>
      </c>
      <c r="P3578" s="4"/>
    </row>
    <row r="3579" spans="1:16" x14ac:dyDescent="0.25">
      <c r="A3579" s="2" t="s">
        <v>7167</v>
      </c>
      <c r="B3579" s="2" t="s">
        <v>7168</v>
      </c>
      <c r="C3579" s="4">
        <f ca="1">[1]!thsiFinD("ths_vol_ratio_stock",$A3579,$A$1,7,100)</f>
        <v>1.3343861917661</v>
      </c>
      <c r="D3579" s="4">
        <f ca="1">[1]!thsiFinD("ths_cr_stock",$A3579,$A$1,7,100,100)</f>
        <v>109.35251798561001</v>
      </c>
      <c r="E3579" s="4">
        <f ca="1">[1]!thsiFinD("ths_mfi_stock",$A3579,$A$1,7,100,100)</f>
        <v>68.073804435471004</v>
      </c>
      <c r="F3579" s="4">
        <f ca="1">[1]!thsiFinD("ths_expma_stock",$A3579,$A$1,7,100,100)</f>
        <v>18.543315422734999</v>
      </c>
      <c r="G3579" s="4">
        <f ca="1">[1]!thsiFinD("ths_rsi_stock",$A3579,$A$1,7,100,100)</f>
        <v>54.839601238794003</v>
      </c>
      <c r="H3579" s="4">
        <f ca="1">[1]!thsiFinD("ths_adtm_stock",$A3579,$A$1,7,3,100,100,100)</f>
        <v>0.68141592920353999</v>
      </c>
      <c r="I3579" s="4">
        <f ca="1">[1]!thsiFinD("ths_bbiboll_stock",$A3579,$A$1,7,3,100,100,100)</f>
        <v>18.463333333333001</v>
      </c>
      <c r="J3579" s="4">
        <f ca="1">[1]!thsiFinD("ths_dptb_stock",$A3579,$A$1,7,104,100,100)</f>
        <v>0.42857142857142999</v>
      </c>
      <c r="K3579" s="4">
        <f ca="1">[1]!thsiFinD("ths_srmi_stock",$A3579,$A$1,7,100,100)</f>
        <v>-6.9038767923526E-3</v>
      </c>
      <c r="L3579" s="4">
        <f ca="1">[1]!thsiFinD("ths_atr_stock",$A3579,$A$1,7,101,100,100)</f>
        <v>0.57857142857142996</v>
      </c>
      <c r="M3579" s="4">
        <f ca="1">[1]!thsiFinD("ths_vol_w_stock",$A3579,$A$1)/1000000</f>
        <v>41.479866000000001</v>
      </c>
      <c r="N3579" s="4">
        <f ca="1">[1]!thsiFinD("ths_turnover_ratio_w_stock",$A3579,$A$1)</f>
        <v>2.6783848318729002</v>
      </c>
      <c r="O3579" s="4">
        <f ca="1">[1]!thsiFinD("ths_relative_chg_ratio_w_stock",$A3579,$A$1,104,100)</f>
        <v>-1.9839780792638</v>
      </c>
      <c r="P3579" s="4"/>
    </row>
    <row r="3580" spans="1:16" x14ac:dyDescent="0.25">
      <c r="A3580" s="2" t="s">
        <v>7169</v>
      </c>
      <c r="B3580" s="2" t="s">
        <v>7170</v>
      </c>
      <c r="C3580" s="4">
        <f ca="1">[1]!thsiFinD("ths_vol_ratio_stock",$A3580,$A$1,7,100)</f>
        <v>1.1068981539875</v>
      </c>
      <c r="D3580" s="4">
        <f ca="1">[1]!thsiFinD("ths_cr_stock",$A3580,$A$1,7,100,100)</f>
        <v>121.21212121212</v>
      </c>
      <c r="E3580" s="4">
        <f ca="1">[1]!thsiFinD("ths_mfi_stock",$A3580,$A$1,7,100,100)</f>
        <v>66.125196264831004</v>
      </c>
      <c r="F3580" s="4">
        <f ca="1">[1]!thsiFinD("ths_expma_stock",$A3580,$A$1,7,100,100)</f>
        <v>13.968745929917</v>
      </c>
      <c r="G3580" s="4">
        <f ca="1">[1]!thsiFinD("ths_rsi_stock",$A3580,$A$1,7,100,100)</f>
        <v>57.998618916719998</v>
      </c>
      <c r="H3580" s="4">
        <f ca="1">[1]!thsiFinD("ths_adtm_stock",$A3580,$A$1,7,3,100,100,100)</f>
        <v>-7.1428571428569995E-2</v>
      </c>
      <c r="I3580" s="4">
        <f ca="1">[1]!thsiFinD("ths_bbiboll_stock",$A3580,$A$1,7,3,100,100,100)</f>
        <v>13.9359375</v>
      </c>
      <c r="J3580" s="4">
        <f ca="1">[1]!thsiFinD("ths_dptb_stock",$A3580,$A$1,7,104,100,100)</f>
        <v>0.57142857142856995</v>
      </c>
      <c r="K3580" s="4">
        <f ca="1">[1]!thsiFinD("ths_srmi_stock",$A3580,$A$1,7,100,100)</f>
        <v>1.1371712864250001E-2</v>
      </c>
      <c r="L3580" s="4">
        <f ca="1">[1]!thsiFinD("ths_atr_stock",$A3580,$A$1,7,101,100,100)</f>
        <v>0.20857142857142999</v>
      </c>
      <c r="M3580" s="4">
        <f ca="1">[1]!thsiFinD("ths_vol_w_stock",$A3580,$A$1)/1000000</f>
        <v>3.0941200000000002</v>
      </c>
      <c r="N3580" s="4">
        <f ca="1">[1]!thsiFinD("ths_turnover_ratio_w_stock",$A3580,$A$1)</f>
        <v>0.74211266051700997</v>
      </c>
      <c r="O3580" s="4">
        <f ca="1">[1]!thsiFinD("ths_relative_chg_ratio_w_stock",$A3580,$A$1,104,100)</f>
        <v>0.94263892235975999</v>
      </c>
      <c r="P3580" s="4"/>
    </row>
    <row r="3581" spans="1:16" x14ac:dyDescent="0.25">
      <c r="A3581" s="2" t="s">
        <v>7171</v>
      </c>
      <c r="B3581" s="2" t="s">
        <v>7172</v>
      </c>
      <c r="C3581" s="4">
        <f ca="1">[1]!thsiFinD("ths_vol_ratio_stock",$A3581,$A$1,7,100)</f>
        <v>0.74536142052861998</v>
      </c>
      <c r="D3581" s="4">
        <f ca="1">[1]!thsiFinD("ths_cr_stock",$A3581,$A$1,7,100,100)</f>
        <v>88.461538461539007</v>
      </c>
      <c r="E3581" s="4">
        <f ca="1">[1]!thsiFinD("ths_mfi_stock",$A3581,$A$1,7,100,100)</f>
        <v>60.883114030388001</v>
      </c>
      <c r="F3581" s="4">
        <f ca="1">[1]!thsiFinD("ths_expma_stock",$A3581,$A$1,7,100,100)</f>
        <v>1.1608104358353</v>
      </c>
      <c r="G3581" s="4">
        <f ca="1">[1]!thsiFinD("ths_rsi_stock",$A3581,$A$1,7,100,100)</f>
        <v>49.702239078017001</v>
      </c>
      <c r="H3581" s="4">
        <f ca="1">[1]!thsiFinD("ths_adtm_stock",$A3581,$A$1,7,3,100,100,100)</f>
        <v>0.41176470588234998</v>
      </c>
      <c r="I3581" s="4">
        <f ca="1">[1]!thsiFinD("ths_bbiboll_stock",$A3581,$A$1,7,3,100,100,100)</f>
        <v>1.1726041666667</v>
      </c>
      <c r="J3581" s="4">
        <f ca="1">[1]!thsiFinD("ths_dptb_stock",$A3581,$A$1,7,104,100,100)</f>
        <v>0.42857142857142999</v>
      </c>
      <c r="K3581" s="4">
        <f ca="1">[1]!thsiFinD("ths_srmi_stock",$A3581,$A$1,7,100,100)</f>
        <v>1.7094017094016999E-2</v>
      </c>
      <c r="L3581" s="4">
        <f ca="1">[1]!thsiFinD("ths_atr_stock",$A3581,$A$1,7,101,100,100)</f>
        <v>7.0000000000000007E-2</v>
      </c>
      <c r="M3581" s="4">
        <f ca="1">[1]!thsiFinD("ths_vol_w_stock",$A3581,$A$1)/1000000</f>
        <v>4.9869000000000003</v>
      </c>
      <c r="N3581" s="4">
        <f ca="1">[1]!thsiFinD("ths_turnover_ratio_w_stock",$A3581,$A$1)</f>
        <v>1.9748236027793</v>
      </c>
      <c r="O3581" s="4">
        <f ca="1">[1]!thsiFinD("ths_relative_chg_ratio_w_stock",$A3581,$A$1,104,100)</f>
        <v>-0.35325740593397997</v>
      </c>
      <c r="P3581" s="4"/>
    </row>
    <row r="3582" spans="1:16" x14ac:dyDescent="0.25">
      <c r="A3582" s="2" t="s">
        <v>7173</v>
      </c>
      <c r="B3582" s="2" t="s">
        <v>7174</v>
      </c>
      <c r="C3582" s="4">
        <f ca="1">[1]!thsiFinD("ths_vol_ratio_stock",$A3582,$A$1,7,100)</f>
        <v>1.2772204220198</v>
      </c>
      <c r="D3582" s="4">
        <f ca="1">[1]!thsiFinD("ths_cr_stock",$A3582,$A$1,7,100,100)</f>
        <v>289.63414634146</v>
      </c>
      <c r="E3582" s="4">
        <f ca="1">[1]!thsiFinD("ths_mfi_stock",$A3582,$A$1,7,100,100)</f>
        <v>77.397435495273996</v>
      </c>
      <c r="F3582" s="4">
        <f ca="1">[1]!thsiFinD("ths_expma_stock",$A3582,$A$1,7,100,100)</f>
        <v>25.669610505708999</v>
      </c>
      <c r="G3582" s="4">
        <f ca="1">[1]!thsiFinD("ths_rsi_stock",$A3582,$A$1,7,100,100)</f>
        <v>70.489045656325004</v>
      </c>
      <c r="H3582" s="4">
        <f ca="1">[1]!thsiFinD("ths_adtm_stock",$A3582,$A$1,7,3,100,100,100)</f>
        <v>0.77777777777778001</v>
      </c>
      <c r="I3582" s="4">
        <f ca="1">[1]!thsiFinD("ths_bbiboll_stock",$A3582,$A$1,7,3,100,100,100)</f>
        <v>25.647812500000001</v>
      </c>
      <c r="J3582" s="4">
        <f ca="1">[1]!thsiFinD("ths_dptb_stock",$A3582,$A$1,7,104,100,100)</f>
        <v>0.71428571428570997</v>
      </c>
      <c r="K3582" s="4">
        <f ca="1">[1]!thsiFinD("ths_srmi_stock",$A3582,$A$1,7,100,100)</f>
        <v>2.4240092343209001E-2</v>
      </c>
      <c r="L3582" s="4">
        <f ca="1">[1]!thsiFinD("ths_atr_stock",$A3582,$A$1,7,101,100,100)</f>
        <v>0.30714285714285999</v>
      </c>
      <c r="M3582" s="4">
        <f ca="1">[1]!thsiFinD("ths_vol_w_stock",$A3582,$A$1)/1000000</f>
        <v>91.014752999999999</v>
      </c>
      <c r="N3582" s="4">
        <f ca="1">[1]!thsiFinD("ths_turnover_ratio_w_stock",$A3582,$A$1)</f>
        <v>0.37911351090294998</v>
      </c>
      <c r="O3582" s="4">
        <f ca="1">[1]!thsiFinD("ths_relative_chg_ratio_w_stock",$A3582,$A$1,104,100)</f>
        <v>0.46132754363932998</v>
      </c>
      <c r="P3582" s="4"/>
    </row>
    <row r="3583" spans="1:16" x14ac:dyDescent="0.25">
      <c r="A3583" s="2" t="s">
        <v>7175</v>
      </c>
      <c r="B3583" s="2" t="s">
        <v>7176</v>
      </c>
      <c r="C3583" s="4">
        <f ca="1">[1]!thsiFinD("ths_vol_ratio_stock",$A3583,$A$1,7,100)</f>
        <v>0.97954753544072004</v>
      </c>
      <c r="D3583" s="4">
        <f ca="1">[1]!thsiFinD("ths_cr_stock",$A3583,$A$1,7,100,100)</f>
        <v>182.35294117647001</v>
      </c>
      <c r="E3583" s="4">
        <f ca="1">[1]!thsiFinD("ths_mfi_stock",$A3583,$A$1,7,100,100)</f>
        <v>48.088303631502001</v>
      </c>
      <c r="F3583" s="4">
        <f ca="1">[1]!thsiFinD("ths_expma_stock",$A3583,$A$1,7,100,100)</f>
        <v>5.3610338500656001</v>
      </c>
      <c r="G3583" s="4">
        <f ca="1">[1]!thsiFinD("ths_rsi_stock",$A3583,$A$1,7,100,100)</f>
        <v>57.658064111050997</v>
      </c>
      <c r="H3583" s="4">
        <f ca="1">[1]!thsiFinD("ths_adtm_stock",$A3583,$A$1,7,3,100,100,100)</f>
        <v>0.68421052631579005</v>
      </c>
      <c r="I3583" s="4">
        <f ca="1">[1]!thsiFinD("ths_bbiboll_stock",$A3583,$A$1,7,3,100,100,100)</f>
        <v>5.3379166666667004</v>
      </c>
      <c r="J3583" s="4">
        <f ca="1">[1]!thsiFinD("ths_dptb_stock",$A3583,$A$1,7,104,100,100)</f>
        <v>0.42857142857142999</v>
      </c>
      <c r="K3583" s="4">
        <f ca="1">[1]!thsiFinD("ths_srmi_stock",$A3583,$A$1,7,100,100)</f>
        <v>2.2304832713755E-2</v>
      </c>
      <c r="L3583" s="4">
        <f ca="1">[1]!thsiFinD("ths_atr_stock",$A3583,$A$1,7,101,100,100)</f>
        <v>0.11428571428570999</v>
      </c>
      <c r="M3583" s="4">
        <f ca="1">[1]!thsiFinD("ths_vol_w_stock",$A3583,$A$1)/1000000</f>
        <v>31.393353000000001</v>
      </c>
      <c r="N3583" s="4">
        <f ca="1">[1]!thsiFinD("ths_turnover_ratio_w_stock",$A3583,$A$1)</f>
        <v>0.72056390862202002</v>
      </c>
      <c r="O3583" s="4">
        <f ca="1">[1]!thsiFinD("ths_relative_chg_ratio_w_stock",$A3583,$A$1,104,100)</f>
        <v>-1.4561985824046</v>
      </c>
      <c r="P3583" s="4"/>
    </row>
    <row r="3584" spans="1:16" x14ac:dyDescent="0.25">
      <c r="A3584" s="2" t="s">
        <v>7177</v>
      </c>
      <c r="B3584" s="2" t="s">
        <v>7178</v>
      </c>
      <c r="C3584" s="4">
        <f ca="1">[1]!thsiFinD("ths_vol_ratio_stock",$A3584,$A$1,7,100)</f>
        <v>0.70483214446568998</v>
      </c>
      <c r="D3584" s="4">
        <f ca="1">[1]!thsiFinD("ths_cr_stock",$A3584,$A$1,7,100,100)</f>
        <v>147.13656387665</v>
      </c>
      <c r="E3584" s="4">
        <f ca="1">[1]!thsiFinD("ths_mfi_stock",$A3584,$A$1,7,100,100)</f>
        <v>70.264904776305002</v>
      </c>
      <c r="F3584" s="4">
        <f ca="1">[1]!thsiFinD("ths_expma_stock",$A3584,$A$1,7,100,100)</f>
        <v>7.4927043807368001</v>
      </c>
      <c r="G3584" s="4">
        <f ca="1">[1]!thsiFinD("ths_rsi_stock",$A3584,$A$1,7,100,100)</f>
        <v>55.472935019885</v>
      </c>
      <c r="H3584" s="4">
        <f ca="1">[1]!thsiFinD("ths_adtm_stock",$A3584,$A$1,7,3,100,100,100)</f>
        <v>0.77659574468085002</v>
      </c>
      <c r="I3584" s="4">
        <f ca="1">[1]!thsiFinD("ths_bbiboll_stock",$A3584,$A$1,7,3,100,100,100)</f>
        <v>7.4496874999999996</v>
      </c>
      <c r="J3584" s="4">
        <f ca="1">[1]!thsiFinD("ths_dptb_stock",$A3584,$A$1,7,104,100,100)</f>
        <v>0.42857142857142999</v>
      </c>
      <c r="K3584" s="4">
        <f ca="1">[1]!thsiFinD("ths_srmi_stock",$A3584,$A$1,7,100,100)</f>
        <v>3.3244680851064003E-2</v>
      </c>
      <c r="L3584" s="4">
        <f ca="1">[1]!thsiFinD("ths_atr_stock",$A3584,$A$1,7,101,100,100)</f>
        <v>0.27857142857143002</v>
      </c>
      <c r="M3584" s="4">
        <f ca="1">[1]!thsiFinD("ths_vol_w_stock",$A3584,$A$1)/1000000</f>
        <v>10.43469</v>
      </c>
      <c r="N3584" s="4">
        <f ca="1">[1]!thsiFinD("ths_turnover_ratio_w_stock",$A3584,$A$1)</f>
        <v>0.90736232243558002</v>
      </c>
      <c r="O3584" s="4">
        <f ca="1">[1]!thsiFinD("ths_relative_chg_ratio_w_stock",$A3584,$A$1,104,100)</f>
        <v>0.85804811223559996</v>
      </c>
      <c r="P3584" s="4"/>
    </row>
    <row r="3585" spans="1:16" x14ac:dyDescent="0.25">
      <c r="A3585" s="2" t="s">
        <v>7179</v>
      </c>
      <c r="B3585" s="2" t="s">
        <v>7180</v>
      </c>
      <c r="C3585" s="4">
        <f ca="1">[1]!thsiFinD("ths_vol_ratio_stock",$A3585,$A$1,7,100)</f>
        <v>0.81888138984771996</v>
      </c>
      <c r="D3585" s="4">
        <f ca="1">[1]!thsiFinD("ths_cr_stock",$A3585,$A$1,7,100,100)</f>
        <v>89.473684210526002</v>
      </c>
      <c r="E3585" s="4">
        <f ca="1">[1]!thsiFinD("ths_mfi_stock",$A3585,$A$1,7,100,100)</f>
        <v>72.141105225588007</v>
      </c>
      <c r="F3585" s="4">
        <f ca="1">[1]!thsiFinD("ths_expma_stock",$A3585,$A$1,7,100,100)</f>
        <v>4.6827512287072999</v>
      </c>
      <c r="G3585" s="4">
        <f ca="1">[1]!thsiFinD("ths_rsi_stock",$A3585,$A$1,7,100,100)</f>
        <v>42.318375463727001</v>
      </c>
      <c r="H3585" s="4">
        <f ca="1">[1]!thsiFinD("ths_adtm_stock",$A3585,$A$1,7,3,100,100,100)</f>
        <v>0.33333333333332998</v>
      </c>
      <c r="I3585" s="4">
        <f ca="1">[1]!thsiFinD("ths_bbiboll_stock",$A3585,$A$1,7,3,100,100,100)</f>
        <v>4.6956249999999997</v>
      </c>
      <c r="J3585" s="4">
        <f ca="1">[1]!thsiFinD("ths_dptb_stock",$A3585,$A$1,7,104,100,100)</f>
        <v>0.71428571428570997</v>
      </c>
      <c r="K3585" s="4">
        <f ca="1">[1]!thsiFinD("ths_srmi_stock",$A3585,$A$1,7,100,100)</f>
        <v>-4.2643923240938998E-3</v>
      </c>
      <c r="L3585" s="4">
        <f ca="1">[1]!thsiFinD("ths_atr_stock",$A3585,$A$1,7,101,100,100)</f>
        <v>6.8571428571429005E-2</v>
      </c>
      <c r="M3585" s="4">
        <f ca="1">[1]!thsiFinD("ths_vol_w_stock",$A3585,$A$1)/1000000</f>
        <v>87.448162999999994</v>
      </c>
      <c r="N3585" s="4">
        <f ca="1">[1]!thsiFinD("ths_turnover_ratio_w_stock",$A3585,$A$1)</f>
        <v>0.64357584711936999</v>
      </c>
      <c r="O3585" s="4">
        <f ca="1">[1]!thsiFinD("ths_relative_chg_ratio_w_stock",$A3585,$A$1,104,100)</f>
        <v>-0.13866513125586999</v>
      </c>
      <c r="P3585" s="4"/>
    </row>
    <row r="3586" spans="1:16" x14ac:dyDescent="0.25">
      <c r="A3586" s="2" t="s">
        <v>7181</v>
      </c>
      <c r="B3586" s="2" t="s">
        <v>7182</v>
      </c>
      <c r="C3586" s="4">
        <f ca="1">[1]!thsiFinD("ths_vol_ratio_stock",$A3586,$A$1,7,100)</f>
        <v>0.52539380084156995</v>
      </c>
      <c r="D3586" s="4">
        <f ca="1">[1]!thsiFinD("ths_cr_stock",$A3586,$A$1,7,100,100)</f>
        <v>86.153846153846004</v>
      </c>
      <c r="E3586" s="4">
        <f ca="1">[1]!thsiFinD("ths_mfi_stock",$A3586,$A$1,7,100,100)</f>
        <v>43.824123208586002</v>
      </c>
      <c r="F3586" s="4">
        <f ca="1">[1]!thsiFinD("ths_expma_stock",$A3586,$A$1,7,100,100)</f>
        <v>6.9642884984410998</v>
      </c>
      <c r="G3586" s="4">
        <f ca="1">[1]!thsiFinD("ths_rsi_stock",$A3586,$A$1,7,100,100)</f>
        <v>49.272015533134997</v>
      </c>
      <c r="H3586" s="4">
        <f ca="1">[1]!thsiFinD("ths_adtm_stock",$A3586,$A$1,7,3,100,100,100)</f>
        <v>0.83333333333333004</v>
      </c>
      <c r="I3586" s="4">
        <f ca="1">[1]!thsiFinD("ths_bbiboll_stock",$A3586,$A$1,7,3,100,100,100)</f>
        <v>6.9496874999999996</v>
      </c>
      <c r="J3586" s="4">
        <f ca="1">[1]!thsiFinD("ths_dptb_stock",$A3586,$A$1,7,104,100,100)</f>
        <v>0.57142857142856995</v>
      </c>
      <c r="K3586" s="4">
        <f ca="1">[1]!thsiFinD("ths_srmi_stock",$A3586,$A$1,7,100,100)</f>
        <v>-5.7142857142857004E-3</v>
      </c>
      <c r="L3586" s="4">
        <f ca="1">[1]!thsiFinD("ths_atr_stock",$A3586,$A$1,7,101,100,100)</f>
        <v>0.17714285714285999</v>
      </c>
      <c r="M3586" s="4">
        <f ca="1">[1]!thsiFinD("ths_vol_w_stock",$A3586,$A$1)/1000000</f>
        <v>17.658056999999999</v>
      </c>
      <c r="N3586" s="4">
        <f ca="1">[1]!thsiFinD("ths_turnover_ratio_w_stock",$A3586,$A$1)</f>
        <v>0.83126666379348002</v>
      </c>
      <c r="O3586" s="4">
        <f ca="1">[1]!thsiFinD("ths_relative_chg_ratio_w_stock",$A3586,$A$1,104,100)</f>
        <v>-6.5072967893636993E-2</v>
      </c>
      <c r="P3586" s="4"/>
    </row>
    <row r="3587" spans="1:16" x14ac:dyDescent="0.25">
      <c r="A3587" s="2" t="s">
        <v>7183</v>
      </c>
      <c r="B3587" s="2" t="s">
        <v>7184</v>
      </c>
      <c r="C3587" s="4">
        <f ca="1">[1]!thsiFinD("ths_vol_ratio_stock",$A3587,$A$1,7,100)</f>
        <v>1.5156646860434</v>
      </c>
      <c r="D3587" s="4">
        <f ca="1">[1]!thsiFinD("ths_cr_stock",$A3587,$A$1,7,100,100)</f>
        <v>301.20481927711</v>
      </c>
      <c r="E3587" s="4">
        <f ca="1">[1]!thsiFinD("ths_mfi_stock",$A3587,$A$1,7,100,100)</f>
        <v>71.787954620188998</v>
      </c>
      <c r="F3587" s="4">
        <f ca="1">[1]!thsiFinD("ths_expma_stock",$A3587,$A$1,7,100,100)</f>
        <v>5.5642337276743996</v>
      </c>
      <c r="G3587" s="4">
        <f ca="1">[1]!thsiFinD("ths_rsi_stock",$A3587,$A$1,7,100,100)</f>
        <v>65.041805645167003</v>
      </c>
      <c r="H3587" s="4">
        <f ca="1">[1]!thsiFinD("ths_adtm_stock",$A3587,$A$1,7,3,100,100,100)</f>
        <v>1</v>
      </c>
      <c r="I3587" s="4">
        <f ca="1">[1]!thsiFinD("ths_bbiboll_stock",$A3587,$A$1,7,3,100,100,100)</f>
        <v>5.5101041666667001</v>
      </c>
      <c r="J3587" s="4">
        <f ca="1">[1]!thsiFinD("ths_dptb_stock",$A3587,$A$1,7,104,100,100)</f>
        <v>0.42857142857142999</v>
      </c>
      <c r="K3587" s="4">
        <f ca="1">[1]!thsiFinD("ths_srmi_stock",$A3587,$A$1,7,100,100)</f>
        <v>4.1071428571428002E-2</v>
      </c>
      <c r="L3587" s="4">
        <f ca="1">[1]!thsiFinD("ths_atr_stock",$A3587,$A$1,7,101,100,100)</f>
        <v>0.15857142857143</v>
      </c>
      <c r="M3587" s="4">
        <f ca="1">[1]!thsiFinD("ths_vol_w_stock",$A3587,$A$1)/1000000</f>
        <v>35.57058</v>
      </c>
      <c r="N3587" s="4">
        <f ca="1">[1]!thsiFinD("ths_turnover_ratio_w_stock",$A3587,$A$1)</f>
        <v>1.8620958839738</v>
      </c>
      <c r="O3587" s="4">
        <f ca="1">[1]!thsiFinD("ths_relative_chg_ratio_w_stock",$A3587,$A$1,104,100)</f>
        <v>-2.4511595038361</v>
      </c>
      <c r="P3587" s="4"/>
    </row>
    <row r="3588" spans="1:16" x14ac:dyDescent="0.25">
      <c r="A3588" s="2" t="s">
        <v>7185</v>
      </c>
      <c r="B3588" s="2" t="s">
        <v>7186</v>
      </c>
      <c r="C3588" s="4">
        <f ca="1">[1]!thsiFinD("ths_vol_ratio_stock",$A3588,$A$1,7,100)</f>
        <v>0.96780953542500003</v>
      </c>
      <c r="D3588" s="4">
        <f ca="1">[1]!thsiFinD("ths_cr_stock",$A3588,$A$1,7,100,100)</f>
        <v>104.95049504950001</v>
      </c>
      <c r="E3588" s="4">
        <f ca="1">[1]!thsiFinD("ths_mfi_stock",$A3588,$A$1,7,100,100)</f>
        <v>53.038545507613001</v>
      </c>
      <c r="F3588" s="4">
        <f ca="1">[1]!thsiFinD("ths_expma_stock",$A3588,$A$1,7,100,100)</f>
        <v>4.7686262672863</v>
      </c>
      <c r="G3588" s="4">
        <f ca="1">[1]!thsiFinD("ths_rsi_stock",$A3588,$A$1,7,100,100)</f>
        <v>53.449628212838</v>
      </c>
      <c r="H3588" s="4">
        <f ca="1">[1]!thsiFinD("ths_adtm_stock",$A3588,$A$1,7,3,100,100,100)</f>
        <v>0.73913043478260998</v>
      </c>
      <c r="I3588" s="4">
        <f ca="1">[1]!thsiFinD("ths_bbiboll_stock",$A3588,$A$1,7,3,100,100,100)</f>
        <v>4.7551041666667002</v>
      </c>
      <c r="J3588" s="4">
        <f ca="1">[1]!thsiFinD("ths_dptb_stock",$A3588,$A$1,7,104,100,100)</f>
        <v>0.57142857142856995</v>
      </c>
      <c r="K3588" s="4">
        <f ca="1">[1]!thsiFinD("ths_srmi_stock",$A3588,$A$1,7,100,100)</f>
        <v>-2.0876826722337999E-3</v>
      </c>
      <c r="L3588" s="4">
        <f ca="1">[1]!thsiFinD("ths_atr_stock",$A3588,$A$1,7,101,100,100)</f>
        <v>9.8571428571429004E-2</v>
      </c>
      <c r="M3588" s="4">
        <f ca="1">[1]!thsiFinD("ths_vol_w_stock",$A3588,$A$1)/1000000</f>
        <v>32.040492999999998</v>
      </c>
      <c r="N3588" s="4">
        <f ca="1">[1]!thsiFinD("ths_turnover_ratio_w_stock",$A3588,$A$1)</f>
        <v>0.68205132675761004</v>
      </c>
      <c r="O3588" s="4">
        <f ca="1">[1]!thsiFinD("ths_relative_chg_ratio_w_stock",$A3588,$A$1,104,100)</f>
        <v>-0.14361380006394001</v>
      </c>
      <c r="P3588" s="4"/>
    </row>
    <row r="3589" spans="1:16" x14ac:dyDescent="0.25">
      <c r="A3589" s="2" t="s">
        <v>7187</v>
      </c>
      <c r="B3589" s="2" t="s">
        <v>7188</v>
      </c>
      <c r="C3589" s="4">
        <f ca="1">[1]!thsiFinD("ths_vol_ratio_stock",$A3589,$A$1,7,100)</f>
        <v>1.9500653917724999</v>
      </c>
      <c r="D3589" s="4">
        <f ca="1">[1]!thsiFinD("ths_cr_stock",$A3589,$A$1,7,100,100)</f>
        <v>175.5980861244</v>
      </c>
      <c r="E3589" s="4">
        <f ca="1">[1]!thsiFinD("ths_mfi_stock",$A3589,$A$1,7,100,100)</f>
        <v>69.485682781948</v>
      </c>
      <c r="F3589" s="4">
        <f ca="1">[1]!thsiFinD("ths_expma_stock",$A3589,$A$1,7,100,100)</f>
        <v>11.370073569422001</v>
      </c>
      <c r="G3589" s="4">
        <f ca="1">[1]!thsiFinD("ths_rsi_stock",$A3589,$A$1,7,100,100)</f>
        <v>70.065319506489004</v>
      </c>
      <c r="H3589" s="4">
        <f ca="1">[1]!thsiFinD("ths_adtm_stock",$A3589,$A$1,7,3,100,100,100)</f>
        <v>0.61643835616438003</v>
      </c>
      <c r="I3589" s="4">
        <f ca="1">[1]!thsiFinD("ths_bbiboll_stock",$A3589,$A$1,7,3,100,100,100)</f>
        <v>11.283333333332999</v>
      </c>
      <c r="J3589" s="4">
        <f ca="1">[1]!thsiFinD("ths_dptb_stock",$A3589,$A$1,7,104,100,100)</f>
        <v>0.57142857142856995</v>
      </c>
      <c r="K3589" s="4">
        <f ca="1">[1]!thsiFinD("ths_srmi_stock",$A3589,$A$1,7,100,100)</f>
        <v>2.3316062176166E-2</v>
      </c>
      <c r="L3589" s="4">
        <f ca="1">[1]!thsiFinD("ths_atr_stock",$A3589,$A$1,7,101,100,100)</f>
        <v>0.28571428571428997</v>
      </c>
      <c r="M3589" s="4">
        <f ca="1">[1]!thsiFinD("ths_vol_w_stock",$A3589,$A$1)/1000000</f>
        <v>31.112313</v>
      </c>
      <c r="N3589" s="4">
        <f ca="1">[1]!thsiFinD("ths_turnover_ratio_w_stock",$A3589,$A$1)</f>
        <v>1.8519233928570999</v>
      </c>
      <c r="O3589" s="4">
        <f ca="1">[1]!thsiFinD("ths_relative_chg_ratio_w_stock",$A3589,$A$1,104,100)</f>
        <v>2.3063170621511002</v>
      </c>
      <c r="P3589" s="4"/>
    </row>
    <row r="3590" spans="1:16" x14ac:dyDescent="0.25">
      <c r="A3590" s="2" t="s">
        <v>7189</v>
      </c>
      <c r="B3590" s="2" t="s">
        <v>7190</v>
      </c>
      <c r="C3590" s="4">
        <f ca="1">[1]!thsiFinD("ths_vol_ratio_stock",$A3590,$A$1,7,100)</f>
        <v>0.72632842197874004</v>
      </c>
      <c r="D3590" s="4">
        <f ca="1">[1]!thsiFinD("ths_cr_stock",$A3590,$A$1,7,100,100)</f>
        <v>156.55172413792999</v>
      </c>
      <c r="E3590" s="4">
        <f ca="1">[1]!thsiFinD("ths_mfi_stock",$A3590,$A$1,7,100,100)</f>
        <v>57.953469811391003</v>
      </c>
      <c r="F3590" s="4">
        <f ca="1">[1]!thsiFinD("ths_expma_stock",$A3590,$A$1,7,100,100)</f>
        <v>6.2044066324534004</v>
      </c>
      <c r="G3590" s="4">
        <f ca="1">[1]!thsiFinD("ths_rsi_stock",$A3590,$A$1,7,100,100)</f>
        <v>56.644190016262002</v>
      </c>
      <c r="H3590" s="4">
        <f ca="1">[1]!thsiFinD("ths_adtm_stock",$A3590,$A$1,7,3,100,100,100)</f>
        <v>0.86666666666667003</v>
      </c>
      <c r="I3590" s="4">
        <f ca="1">[1]!thsiFinD("ths_bbiboll_stock",$A3590,$A$1,7,3,100,100,100)</f>
        <v>6.1960416666666998</v>
      </c>
      <c r="J3590" s="4">
        <f ca="1">[1]!thsiFinD("ths_dptb_stock",$A3590,$A$1,7,104,100,100)</f>
        <v>0.57142857142856995</v>
      </c>
      <c r="K3590" s="4">
        <f ca="1">[1]!thsiFinD("ths_srmi_stock",$A3590,$A$1,7,100,100)</f>
        <v>2.8753993610223998E-2</v>
      </c>
      <c r="L3590" s="4">
        <f ca="1">[1]!thsiFinD("ths_atr_stock",$A3590,$A$1,7,101,100,100)</f>
        <v>0.18571428571428999</v>
      </c>
      <c r="M3590" s="4">
        <f ca="1">[1]!thsiFinD("ths_vol_w_stock",$A3590,$A$1)/1000000</f>
        <v>6.1307999999999998</v>
      </c>
      <c r="N3590" s="4">
        <f ca="1">[1]!thsiFinD("ths_turnover_ratio_w_stock",$A3590,$A$1)</f>
        <v>0.39273823493130999</v>
      </c>
      <c r="O3590" s="4">
        <f ca="1">[1]!thsiFinD("ths_relative_chg_ratio_w_stock",$A3590,$A$1,104,100)</f>
        <v>1.1054135827208</v>
      </c>
      <c r="P3590" s="4"/>
    </row>
    <row r="3591" spans="1:16" x14ac:dyDescent="0.25">
      <c r="A3591" s="2" t="s">
        <v>7191</v>
      </c>
      <c r="B3591" s="2" t="s">
        <v>7192</v>
      </c>
      <c r="C3591" s="4">
        <f ca="1">[1]!thsiFinD("ths_vol_ratio_stock",$A3591,$A$1,7,100)</f>
        <v>0.81550443435138997</v>
      </c>
      <c r="D3591" s="4">
        <f ca="1">[1]!thsiFinD("ths_cr_stock",$A3591,$A$1,7,100,100)</f>
        <v>63.448275862069003</v>
      </c>
      <c r="E3591" s="4">
        <f ca="1">[1]!thsiFinD("ths_mfi_stock",$A3591,$A$1,7,100,100)</f>
        <v>39.078854356134997</v>
      </c>
      <c r="F3591" s="4">
        <f ca="1">[1]!thsiFinD("ths_expma_stock",$A3591,$A$1,7,100,100)</f>
        <v>6.4844248153843003</v>
      </c>
      <c r="G3591" s="4">
        <f ca="1">[1]!thsiFinD("ths_rsi_stock",$A3591,$A$1,7,100,100)</f>
        <v>44.337949425692997</v>
      </c>
      <c r="H3591" s="4">
        <f ca="1">[1]!thsiFinD("ths_adtm_stock",$A3591,$A$1,7,3,100,100,100)</f>
        <v>0.26315789473684997</v>
      </c>
      <c r="I3591" s="4">
        <f ca="1">[1]!thsiFinD("ths_bbiboll_stock",$A3591,$A$1,7,3,100,100,100)</f>
        <v>6.4785416666667004</v>
      </c>
      <c r="J3591" s="4">
        <f ca="1">[1]!thsiFinD("ths_dptb_stock",$A3591,$A$1,7,104,100,100)</f>
        <v>0.42857142857142999</v>
      </c>
      <c r="K3591" s="4">
        <f ca="1">[1]!thsiFinD("ths_srmi_stock",$A3591,$A$1,7,100,100)</f>
        <v>-1.8264840182647998E-2</v>
      </c>
      <c r="L3591" s="4">
        <f ca="1">[1]!thsiFinD("ths_atr_stock",$A3591,$A$1,7,101,100,100)</f>
        <v>0.11285714285714001</v>
      </c>
      <c r="M3591" s="4">
        <f ca="1">[1]!thsiFinD("ths_vol_w_stock",$A3591,$A$1)/1000000</f>
        <v>26.456461000000001</v>
      </c>
      <c r="N3591" s="4">
        <f ca="1">[1]!thsiFinD("ths_turnover_ratio_w_stock",$A3591,$A$1)</f>
        <v>0.66593827052762</v>
      </c>
      <c r="O3591" s="4">
        <f ca="1">[1]!thsiFinD("ths_relative_chg_ratio_w_stock",$A3591,$A$1,104,100)</f>
        <v>-0.81622036889694005</v>
      </c>
      <c r="P3591" s="4"/>
    </row>
    <row r="3592" spans="1:16" x14ac:dyDescent="0.25">
      <c r="A3592" s="2" t="s">
        <v>7193</v>
      </c>
      <c r="B3592" s="2" t="s">
        <v>7194</v>
      </c>
      <c r="C3592" s="4">
        <f ca="1">[1]!thsiFinD("ths_vol_ratio_stock",$A3592,$A$1,7,100)</f>
        <v>0.88261816581023</v>
      </c>
      <c r="D3592" s="4">
        <f ca="1">[1]!thsiFinD("ths_cr_stock",$A3592,$A$1,7,100,100)</f>
        <v>318.30985915491999</v>
      </c>
      <c r="E3592" s="4">
        <f ca="1">[1]!thsiFinD("ths_mfi_stock",$A3592,$A$1,7,100,100)</f>
        <v>89.549839150921002</v>
      </c>
      <c r="F3592" s="4">
        <f ca="1">[1]!thsiFinD("ths_expma_stock",$A3592,$A$1,7,100,100)</f>
        <v>8.2364236888760995</v>
      </c>
      <c r="G3592" s="4">
        <f ca="1">[1]!thsiFinD("ths_rsi_stock",$A3592,$A$1,7,100,100)</f>
        <v>62.677233943117002</v>
      </c>
      <c r="H3592" s="4">
        <f ca="1">[1]!thsiFinD("ths_adtm_stock",$A3592,$A$1,7,3,100,100,100)</f>
        <v>0.84745762711864003</v>
      </c>
      <c r="I3592" s="4">
        <f ca="1">[1]!thsiFinD("ths_bbiboll_stock",$A3592,$A$1,7,3,100,100,100)</f>
        <v>8.2065625000000004</v>
      </c>
      <c r="J3592" s="4">
        <f ca="1">[1]!thsiFinD("ths_dptb_stock",$A3592,$A$1,7,104,100,100)</f>
        <v>0.57142857142856995</v>
      </c>
      <c r="K3592" s="4">
        <f ca="1">[1]!thsiFinD("ths_srmi_stock",$A3592,$A$1,7,100,100)</f>
        <v>3.7304452466907001E-2</v>
      </c>
      <c r="L3592" s="4">
        <f ca="1">[1]!thsiFinD("ths_atr_stock",$A3592,$A$1,7,101,100,100)</f>
        <v>0.14142857142856999</v>
      </c>
      <c r="M3592" s="4">
        <f ca="1">[1]!thsiFinD("ths_vol_w_stock",$A3592,$A$1)/1000000</f>
        <v>112.35414900000001</v>
      </c>
      <c r="N3592" s="4">
        <f ca="1">[1]!thsiFinD("ths_turnover_ratio_w_stock",$A3592,$A$1)</f>
        <v>0.61497457783230003</v>
      </c>
      <c r="O3592" s="4">
        <f ca="1">[1]!thsiFinD("ths_relative_chg_ratio_w_stock",$A3592,$A$1,104,100)</f>
        <v>-1.1885796016379999</v>
      </c>
      <c r="P3592" s="4"/>
    </row>
    <row r="3593" spans="1:16" x14ac:dyDescent="0.25">
      <c r="A3593" s="2" t="s">
        <v>7195</v>
      </c>
      <c r="B3593" s="2" t="s">
        <v>7196</v>
      </c>
      <c r="C3593" s="4">
        <f ca="1">[1]!thsiFinD("ths_vol_ratio_stock",$A3593,$A$1,7,100)</f>
        <v>1.4333277598205001</v>
      </c>
      <c r="D3593" s="4">
        <f ca="1">[1]!thsiFinD("ths_cr_stock",$A3593,$A$1,7,100,100)</f>
        <v>136.53846153846999</v>
      </c>
      <c r="E3593" s="4">
        <f ca="1">[1]!thsiFinD("ths_mfi_stock",$A3593,$A$1,7,100,100)</f>
        <v>48.704228433063001</v>
      </c>
      <c r="F3593" s="4">
        <f ca="1">[1]!thsiFinD("ths_expma_stock",$A3593,$A$1,7,100,100)</f>
        <v>5.5437165585079002</v>
      </c>
      <c r="G3593" s="4">
        <f ca="1">[1]!thsiFinD("ths_rsi_stock",$A3593,$A$1,7,100,100)</f>
        <v>62.981766918033003</v>
      </c>
      <c r="H3593" s="4">
        <f ca="1">[1]!thsiFinD("ths_adtm_stock",$A3593,$A$1,7,3,100,100,100)</f>
        <v>0.38461538461539002</v>
      </c>
      <c r="I3593" s="4">
        <f ca="1">[1]!thsiFinD("ths_bbiboll_stock",$A3593,$A$1,7,3,100,100,100)</f>
        <v>5.5369791666666996</v>
      </c>
      <c r="J3593" s="4">
        <f ca="1">[1]!thsiFinD("ths_dptb_stock",$A3593,$A$1,7,104,100,100)</f>
        <v>0.71428571428570997</v>
      </c>
      <c r="K3593" s="4">
        <f ca="1">[1]!thsiFinD("ths_srmi_stock",$A3593,$A$1,7,100,100)</f>
        <v>3.5778175313058002E-3</v>
      </c>
      <c r="L3593" s="4">
        <f ca="1">[1]!thsiFinD("ths_atr_stock",$A3593,$A$1,7,101,100,100)</f>
        <v>5.8571428571427997E-2</v>
      </c>
      <c r="M3593" s="4">
        <f ca="1">[1]!thsiFinD("ths_vol_w_stock",$A3593,$A$1)/1000000</f>
        <v>12.247308</v>
      </c>
      <c r="N3593" s="4">
        <f ca="1">[1]!thsiFinD("ths_turnover_ratio_w_stock",$A3593,$A$1)</f>
        <v>0.76257394120952005</v>
      </c>
      <c r="O3593" s="4">
        <f ca="1">[1]!thsiFinD("ths_relative_chg_ratio_w_stock",$A3593,$A$1,104,100)</f>
        <v>0.18631093938977</v>
      </c>
      <c r="P3593" s="4"/>
    </row>
    <row r="3594" spans="1:16" x14ac:dyDescent="0.25">
      <c r="A3594" s="2" t="s">
        <v>7197</v>
      </c>
      <c r="B3594" s="2" t="s">
        <v>7198</v>
      </c>
      <c r="C3594" s="4">
        <f ca="1">[1]!thsiFinD("ths_vol_ratio_stock",$A3594,$A$1,7,100)</f>
        <v>0.86905725232659004</v>
      </c>
      <c r="D3594" s="4">
        <f ca="1">[1]!thsiFinD("ths_cr_stock",$A3594,$A$1,7,100,100)</f>
        <v>400</v>
      </c>
      <c r="E3594" s="4">
        <f ca="1">[1]!thsiFinD("ths_mfi_stock",$A3594,$A$1,7,100,100)</f>
        <v>72.517268136203995</v>
      </c>
      <c r="F3594" s="4">
        <f ca="1">[1]!thsiFinD("ths_expma_stock",$A3594,$A$1,7,100,100)</f>
        <v>13.663737136978</v>
      </c>
      <c r="G3594" s="4">
        <f ca="1">[1]!thsiFinD("ths_rsi_stock",$A3594,$A$1,7,100,100)</f>
        <v>73.412772727667004</v>
      </c>
      <c r="H3594" s="4">
        <f ca="1">[1]!thsiFinD("ths_adtm_stock",$A3594,$A$1,7,3,100,100,100)</f>
        <v>0.89705882352941002</v>
      </c>
      <c r="I3594" s="4">
        <f ca="1">[1]!thsiFinD("ths_bbiboll_stock",$A3594,$A$1,7,3,100,100,100)</f>
        <v>13.446666666666999</v>
      </c>
      <c r="J3594" s="4">
        <f ca="1">[1]!thsiFinD("ths_dptb_stock",$A3594,$A$1,7,104,100,100)</f>
        <v>0.42857142857142999</v>
      </c>
      <c r="K3594" s="4">
        <f ca="1">[1]!thsiFinD("ths_srmi_stock",$A3594,$A$1,7,100,100)</f>
        <v>5.0761421319797002E-2</v>
      </c>
      <c r="L3594" s="4">
        <f ca="1">[1]!thsiFinD("ths_atr_stock",$A3594,$A$1,7,101,100,100)</f>
        <v>0.30857142857143</v>
      </c>
      <c r="M3594" s="4">
        <f ca="1">[1]!thsiFinD("ths_vol_w_stock",$A3594,$A$1)/1000000</f>
        <v>29.181028000000001</v>
      </c>
      <c r="N3594" s="4">
        <f ca="1">[1]!thsiFinD("ths_turnover_ratio_w_stock",$A3594,$A$1)</f>
        <v>0.54414343685551003</v>
      </c>
      <c r="O3594" s="4">
        <f ca="1">[1]!thsiFinD("ths_relative_chg_ratio_w_stock",$A3594,$A$1,104,100)</f>
        <v>-1.4292975781004</v>
      </c>
      <c r="P3594" s="4"/>
    </row>
    <row r="3595" spans="1:16" x14ac:dyDescent="0.25">
      <c r="A3595" s="2" t="s">
        <v>7199</v>
      </c>
      <c r="B3595" s="2" t="s">
        <v>7200</v>
      </c>
      <c r="C3595" s="4">
        <f ca="1">[1]!thsiFinD("ths_vol_ratio_stock",$A3595,$A$1,7,100)</f>
        <v>1.0248197786213</v>
      </c>
      <c r="D3595" s="4">
        <f ca="1">[1]!thsiFinD("ths_cr_stock",$A3595,$A$1,7,100,100)</f>
        <v>60.396039603959998</v>
      </c>
      <c r="E3595" s="4">
        <f ca="1">[1]!thsiFinD("ths_mfi_stock",$A3595,$A$1,7,100,100)</f>
        <v>43.853983000044003</v>
      </c>
      <c r="F3595" s="4">
        <f ca="1">[1]!thsiFinD("ths_expma_stock",$A3595,$A$1,7,100,100)</f>
        <v>13.057914724423</v>
      </c>
      <c r="G3595" s="4">
        <f ca="1">[1]!thsiFinD("ths_rsi_stock",$A3595,$A$1,7,100,100)</f>
        <v>41.145520391901997</v>
      </c>
      <c r="H3595" s="4">
        <f ca="1">[1]!thsiFinD("ths_adtm_stock",$A3595,$A$1,7,3,100,100,100)</f>
        <v>9.5238095238089002E-2</v>
      </c>
      <c r="I3595" s="4">
        <f ca="1">[1]!thsiFinD("ths_bbiboll_stock",$A3595,$A$1,7,3,100,100,100)</f>
        <v>13.096458333333</v>
      </c>
      <c r="J3595" s="4">
        <f ca="1">[1]!thsiFinD("ths_dptb_stock",$A3595,$A$1,7,104,100,100)</f>
        <v>0.42857142857142999</v>
      </c>
      <c r="K3595" s="4">
        <f ca="1">[1]!thsiFinD("ths_srmi_stock",$A3595,$A$1,7,100,100)</f>
        <v>-2.7715355805243001E-2</v>
      </c>
      <c r="L3595" s="4">
        <f ca="1">[1]!thsiFinD("ths_atr_stock",$A3595,$A$1,7,101,100,100)</f>
        <v>0.23142857142857001</v>
      </c>
      <c r="M3595" s="4">
        <f ca="1">[1]!thsiFinD("ths_vol_w_stock",$A3595,$A$1)/1000000</f>
        <v>3.081223</v>
      </c>
      <c r="N3595" s="4">
        <f ca="1">[1]!thsiFinD("ths_turnover_ratio_w_stock",$A3595,$A$1)</f>
        <v>0.58409816852430996</v>
      </c>
      <c r="O3595" s="4">
        <f ca="1">[1]!thsiFinD("ths_relative_chg_ratio_w_stock",$A3595,$A$1,104,100)</f>
        <v>-0.96581483319278005</v>
      </c>
      <c r="P3595" s="4"/>
    </row>
    <row r="3596" spans="1:16" x14ac:dyDescent="0.25">
      <c r="A3596" s="2" t="s">
        <v>7201</v>
      </c>
      <c r="B3596" s="2" t="s">
        <v>7202</v>
      </c>
      <c r="C3596" s="4">
        <f ca="1">[1]!thsiFinD("ths_vol_ratio_stock",$A3596,$A$1,7,100)</f>
        <v>1.2380980892885001</v>
      </c>
      <c r="D3596" s="4">
        <f ca="1">[1]!thsiFinD("ths_cr_stock",$A3596,$A$1,7,100,100)</f>
        <v>230.61224489796001</v>
      </c>
      <c r="E3596" s="4">
        <f ca="1">[1]!thsiFinD("ths_mfi_stock",$A3596,$A$1,7,100,100)</f>
        <v>76.148824971634994</v>
      </c>
      <c r="F3596" s="4">
        <f ca="1">[1]!thsiFinD("ths_expma_stock",$A3596,$A$1,7,100,100)</f>
        <v>3.6244056992985998</v>
      </c>
      <c r="G3596" s="4">
        <f ca="1">[1]!thsiFinD("ths_rsi_stock",$A3596,$A$1,7,100,100)</f>
        <v>69.019567391890007</v>
      </c>
      <c r="H3596" s="4">
        <f ca="1">[1]!thsiFinD("ths_adtm_stock",$A3596,$A$1,7,3,100,100,100)</f>
        <v>0.90322580645160999</v>
      </c>
      <c r="I3596" s="4">
        <f ca="1">[1]!thsiFinD("ths_bbiboll_stock",$A3596,$A$1,7,3,100,100,100)</f>
        <v>3.6078125000000001</v>
      </c>
      <c r="J3596" s="4">
        <f ca="1">[1]!thsiFinD("ths_dptb_stock",$A3596,$A$1,7,104,100,100)</f>
        <v>0.57142857142856995</v>
      </c>
      <c r="K3596" s="4">
        <f ca="1">[1]!thsiFinD("ths_srmi_stock",$A3596,$A$1,7,100,100)</f>
        <v>3.2697547683924001E-2</v>
      </c>
      <c r="L3596" s="4">
        <f ca="1">[1]!thsiFinD("ths_atr_stock",$A3596,$A$1,7,101,100,100)</f>
        <v>7.7142857142856999E-2</v>
      </c>
      <c r="M3596" s="4">
        <f ca="1">[1]!thsiFinD("ths_vol_w_stock",$A3596,$A$1)/1000000</f>
        <v>36.963450999999999</v>
      </c>
      <c r="N3596" s="4">
        <f ca="1">[1]!thsiFinD("ths_turnover_ratio_w_stock",$A3596,$A$1)</f>
        <v>0.83604161060168003</v>
      </c>
      <c r="O3596" s="4">
        <f ca="1">[1]!thsiFinD("ths_relative_chg_ratio_w_stock",$A3596,$A$1,104,100)</f>
        <v>-0.89526282598817997</v>
      </c>
      <c r="P3596" s="4"/>
    </row>
    <row r="3597" spans="1:16" x14ac:dyDescent="0.25">
      <c r="A3597" s="2" t="s">
        <v>7203</v>
      </c>
      <c r="B3597" s="2" t="s">
        <v>7204</v>
      </c>
      <c r="C3597" s="4">
        <f ca="1">[1]!thsiFinD("ths_vol_ratio_stock",$A3597,$A$1,7,100)</f>
        <v>1.3104789808207</v>
      </c>
      <c r="D3597" s="4">
        <f ca="1">[1]!thsiFinD("ths_cr_stock",$A3597,$A$1,7,100,100)</f>
        <v>71.774193548387004</v>
      </c>
      <c r="E3597" s="4">
        <f ca="1">[1]!thsiFinD("ths_mfi_stock",$A3597,$A$1,7,100,100)</f>
        <v>46.777652153401</v>
      </c>
      <c r="F3597" s="4">
        <f ca="1">[1]!thsiFinD("ths_expma_stock",$A3597,$A$1,7,100,100)</f>
        <v>6.1128868140124002</v>
      </c>
      <c r="G3597" s="4">
        <f ca="1">[1]!thsiFinD("ths_rsi_stock",$A3597,$A$1,7,100,100)</f>
        <v>58.764329852986997</v>
      </c>
      <c r="H3597" s="4">
        <f ca="1">[1]!thsiFinD("ths_adtm_stock",$A3597,$A$1,7,3,100,100,100)</f>
        <v>0.14285714285713999</v>
      </c>
      <c r="I3597" s="4">
        <f ca="1">[1]!thsiFinD("ths_bbiboll_stock",$A3597,$A$1,7,3,100,100,100)</f>
        <v>6.0973958333332998</v>
      </c>
      <c r="J3597" s="4">
        <f ca="1">[1]!thsiFinD("ths_dptb_stock",$A3597,$A$1,7,104,100,100)</f>
        <v>0.57142857142856995</v>
      </c>
      <c r="K3597" s="4">
        <f ca="1">[1]!thsiFinD("ths_srmi_stock",$A3597,$A$1,7,100,100)</f>
        <v>-1.1217948717949001E-2</v>
      </c>
      <c r="L3597" s="4">
        <f ca="1">[1]!thsiFinD("ths_atr_stock",$A3597,$A$1,7,101,100,100)</f>
        <v>0.10714285714286</v>
      </c>
      <c r="M3597" s="4">
        <f ca="1">[1]!thsiFinD("ths_vol_w_stock",$A3597,$A$1)/1000000</f>
        <v>12.801</v>
      </c>
      <c r="N3597" s="4">
        <f ca="1">[1]!thsiFinD("ths_turnover_ratio_w_stock",$A3597,$A$1)</f>
        <v>1.0338733462491001</v>
      </c>
      <c r="O3597" s="4">
        <f ca="1">[1]!thsiFinD("ths_relative_chg_ratio_w_stock",$A3597,$A$1,104,100)</f>
        <v>0.96037149390181997</v>
      </c>
      <c r="P3597" s="4"/>
    </row>
    <row r="3598" spans="1:16" x14ac:dyDescent="0.25">
      <c r="A3598" s="2" t="s">
        <v>7205</v>
      </c>
      <c r="B3598" s="2" t="s">
        <v>7206</v>
      </c>
      <c r="C3598" s="4">
        <f ca="1">[1]!thsiFinD("ths_vol_ratio_stock",$A3598,$A$1,7,100)</f>
        <v>0.79633310383177003</v>
      </c>
      <c r="D3598" s="4">
        <f ca="1">[1]!thsiFinD("ths_cr_stock",$A3598,$A$1,7,100,100)</f>
        <v>61.172741679872999</v>
      </c>
      <c r="E3598" s="4">
        <f ca="1">[1]!thsiFinD("ths_mfi_stock",$A3598,$A$1,7,100,100)</f>
        <v>38.545039853140999</v>
      </c>
      <c r="F3598" s="4">
        <f ca="1">[1]!thsiFinD("ths_expma_stock",$A3598,$A$1,7,100,100)</f>
        <v>18.678169458387</v>
      </c>
      <c r="G3598" s="4">
        <f ca="1">[1]!thsiFinD("ths_rsi_stock",$A3598,$A$1,7,100,100)</f>
        <v>40.795546247042999</v>
      </c>
      <c r="H3598" s="4">
        <f ca="1">[1]!thsiFinD("ths_adtm_stock",$A3598,$A$1,7,3,100,100,100)</f>
        <v>-0.26984126984126999</v>
      </c>
      <c r="I3598" s="4">
        <f ca="1">[1]!thsiFinD("ths_bbiboll_stock",$A3598,$A$1,7,3,100,100,100)</f>
        <v>18.697500000000002</v>
      </c>
      <c r="J3598" s="4">
        <f ca="1">[1]!thsiFinD("ths_dptb_stock",$A3598,$A$1,7,104,100,100)</f>
        <v>0.71428571428570997</v>
      </c>
      <c r="K3598" s="4">
        <f ca="1">[1]!thsiFinD("ths_srmi_stock",$A3598,$A$1,7,100,100)</f>
        <v>-3.4950443401148001E-2</v>
      </c>
      <c r="L3598" s="4">
        <f ca="1">[1]!thsiFinD("ths_atr_stock",$A3598,$A$1,7,101,100,100)</f>
        <v>0.48428571428570999</v>
      </c>
      <c r="M3598" s="4">
        <f ca="1">[1]!thsiFinD("ths_vol_w_stock",$A3598,$A$1)/1000000</f>
        <v>3.2709000000000001</v>
      </c>
      <c r="N3598" s="4">
        <f ca="1">[1]!thsiFinD("ths_turnover_ratio_w_stock",$A3598,$A$1)</f>
        <v>0.36455837181056</v>
      </c>
      <c r="O3598" s="4">
        <f ca="1">[1]!thsiFinD("ths_relative_chg_ratio_w_stock",$A3598,$A$1,104,100)</f>
        <v>-0.35325740593397997</v>
      </c>
      <c r="P3598" s="4"/>
    </row>
    <row r="3599" spans="1:16" x14ac:dyDescent="0.25">
      <c r="A3599" s="2" t="s">
        <v>7207</v>
      </c>
      <c r="B3599" s="2" t="s">
        <v>7208</v>
      </c>
      <c r="C3599" s="4">
        <f ca="1">[1]!thsiFinD("ths_vol_ratio_stock",$A3599,$A$1,7,100)</f>
        <v>1.0352749480014001</v>
      </c>
      <c r="D3599" s="4">
        <f ca="1">[1]!thsiFinD("ths_cr_stock",$A3599,$A$1,7,100,100)</f>
        <v>66.216216216217006</v>
      </c>
      <c r="E3599" s="4">
        <f ca="1">[1]!thsiFinD("ths_mfi_stock",$A3599,$A$1,7,100,100)</f>
        <v>43.993575981257003</v>
      </c>
      <c r="F3599" s="4">
        <f ca="1">[1]!thsiFinD("ths_expma_stock",$A3599,$A$1,7,100,100)</f>
        <v>2.7363942247113</v>
      </c>
      <c r="G3599" s="4">
        <f ca="1">[1]!thsiFinD("ths_rsi_stock",$A3599,$A$1,7,100,100)</f>
        <v>51.495968658526003</v>
      </c>
      <c r="H3599" s="4">
        <f ca="1">[1]!thsiFinD("ths_adtm_stock",$A3599,$A$1,7,3,100,100,100)</f>
        <v>-6.6666666666670996E-2</v>
      </c>
      <c r="I3599" s="4">
        <f ca="1">[1]!thsiFinD("ths_bbiboll_stock",$A3599,$A$1,7,3,100,100,100)</f>
        <v>2.7381250000000001</v>
      </c>
      <c r="J3599" s="4">
        <f ca="1">[1]!thsiFinD("ths_dptb_stock",$A3599,$A$1,7,104,100,100)</f>
        <v>0.57142857142856995</v>
      </c>
      <c r="K3599" s="4">
        <f ca="1">[1]!thsiFinD("ths_srmi_stock",$A3599,$A$1,7,100,100)</f>
        <v>-2.4822695035461001E-2</v>
      </c>
      <c r="L3599" s="4">
        <f ca="1">[1]!thsiFinD("ths_atr_stock",$A3599,$A$1,7,101,100,100)</f>
        <v>5.8571428571427997E-2</v>
      </c>
      <c r="M3599" s="4">
        <f ca="1">[1]!thsiFinD("ths_vol_w_stock",$A3599,$A$1)/1000000</f>
        <v>6.6803999999999997</v>
      </c>
      <c r="N3599" s="4">
        <f ca="1">[1]!thsiFinD("ths_turnover_ratio_w_stock",$A3599,$A$1)</f>
        <v>0.36018739371899999</v>
      </c>
      <c r="O3599" s="4">
        <f ca="1">[1]!thsiFinD("ths_relative_chg_ratio_w_stock",$A3599,$A$1,104,100)</f>
        <v>-0.35325740593397997</v>
      </c>
      <c r="P3599" s="4"/>
    </row>
    <row r="3600" spans="1:16" x14ac:dyDescent="0.25">
      <c r="A3600" s="2" t="s">
        <v>7209</v>
      </c>
      <c r="B3600" s="2" t="s">
        <v>7210</v>
      </c>
      <c r="C3600" s="4">
        <f ca="1">[1]!thsiFinD("ths_vol_ratio_stock",$A3600,$A$1,7,100)</f>
        <v>1.2118692654111001</v>
      </c>
      <c r="D3600" s="4">
        <f ca="1">[1]!thsiFinD("ths_cr_stock",$A3600,$A$1,7,100,100)</f>
        <v>101.21951219512</v>
      </c>
      <c r="E3600" s="4">
        <f ca="1">[1]!thsiFinD("ths_mfi_stock",$A3600,$A$1,7,100,100)</f>
        <v>46.970385664021002</v>
      </c>
      <c r="F3600" s="4">
        <f ca="1">[1]!thsiFinD("ths_expma_stock",$A3600,$A$1,7,100,100)</f>
        <v>2.5699949633733001</v>
      </c>
      <c r="G3600" s="4">
        <f ca="1">[1]!thsiFinD("ths_rsi_stock",$A3600,$A$1,7,100,100)</f>
        <v>51.412587824684003</v>
      </c>
      <c r="H3600" s="4">
        <f ca="1">[1]!thsiFinD("ths_adtm_stock",$A3600,$A$1,7,3,100,100,100)</f>
        <v>0.68421052631579005</v>
      </c>
      <c r="I3600" s="4">
        <f ca="1">[1]!thsiFinD("ths_bbiboll_stock",$A3600,$A$1,7,3,100,100,100)</f>
        <v>2.5679166666666999</v>
      </c>
      <c r="J3600" s="4">
        <f ca="1">[1]!thsiFinD("ths_dptb_stock",$A3600,$A$1,7,104,100,100)</f>
        <v>0.28571428571428997</v>
      </c>
      <c r="K3600" s="4">
        <f ca="1">[1]!thsiFinD("ths_srmi_stock",$A3600,$A$1,7,100,100)</f>
        <v>-7.6923076923076997E-3</v>
      </c>
      <c r="L3600" s="4">
        <f ca="1">[1]!thsiFinD("ths_atr_stock",$A3600,$A$1,7,101,100,100)</f>
        <v>8.1428571428571003E-2</v>
      </c>
      <c r="M3600" s="4">
        <f ca="1">[1]!thsiFinD("ths_vol_w_stock",$A3600,$A$1)/1000000</f>
        <v>8.3246699999999993</v>
      </c>
      <c r="N3600" s="4">
        <f ca="1">[1]!thsiFinD("ths_turnover_ratio_w_stock",$A3600,$A$1)</f>
        <v>0.49817709654767001</v>
      </c>
      <c r="O3600" s="4">
        <f ca="1">[1]!thsiFinD("ths_relative_chg_ratio_w_stock",$A3600,$A$1,104,100)</f>
        <v>-1.1224881751647</v>
      </c>
      <c r="P3600" s="4"/>
    </row>
    <row r="3601" spans="1:16" x14ac:dyDescent="0.25">
      <c r="A3601" s="2" t="s">
        <v>7211</v>
      </c>
      <c r="B3601" s="2" t="s">
        <v>7212</v>
      </c>
      <c r="C3601" s="4">
        <f ca="1">[1]!thsiFinD("ths_vol_ratio_stock",$A3601,$A$1,7,100)</f>
        <v>1.6696032326742001</v>
      </c>
      <c r="D3601" s="4">
        <f ca="1">[1]!thsiFinD("ths_cr_stock",$A3601,$A$1,7,100,100)</f>
        <v>75.242718446601998</v>
      </c>
      <c r="E3601" s="4">
        <f ca="1">[1]!thsiFinD("ths_mfi_stock",$A3601,$A$1,7,100,100)</f>
        <v>36.781680166583001</v>
      </c>
      <c r="F3601" s="4">
        <f ca="1">[1]!thsiFinD("ths_expma_stock",$A3601,$A$1,7,100,100)</f>
        <v>28.691912393894999</v>
      </c>
      <c r="G3601" s="4">
        <f ca="1">[1]!thsiFinD("ths_rsi_stock",$A3601,$A$1,7,100,100)</f>
        <v>54.676548248450999</v>
      </c>
      <c r="H3601" s="4">
        <f ca="1">[1]!thsiFinD("ths_adtm_stock",$A3601,$A$1,7,3,100,100,100)</f>
        <v>-0.86746987951806998</v>
      </c>
      <c r="I3601" s="4">
        <f ca="1">[1]!thsiFinD("ths_bbiboll_stock",$A3601,$A$1,7,3,100,100,100)</f>
        <v>28.7846875</v>
      </c>
      <c r="J3601" s="4">
        <f ca="1">[1]!thsiFinD("ths_dptb_stock",$A3601,$A$1,7,104,100,100)</f>
        <v>0.57142857142856995</v>
      </c>
      <c r="K3601" s="4">
        <f ca="1">[1]!thsiFinD("ths_srmi_stock",$A3601,$A$1,7,100,100)</f>
        <v>2.7557698932140001E-3</v>
      </c>
      <c r="L3601" s="4">
        <f ca="1">[1]!thsiFinD("ths_atr_stock",$A3601,$A$1,7,101,100,100)</f>
        <v>0.52</v>
      </c>
      <c r="M3601" s="4">
        <f ca="1">[1]!thsiFinD("ths_vol_w_stock",$A3601,$A$1)/1000000</f>
        <v>59.838659999999997</v>
      </c>
      <c r="N3601" s="4">
        <f ca="1">[1]!thsiFinD("ths_turnover_ratio_w_stock",$A3601,$A$1)</f>
        <v>2.1056220765635998</v>
      </c>
      <c r="O3601" s="4">
        <f ca="1">[1]!thsiFinD("ths_relative_chg_ratio_w_stock",$A3601,$A$1,104,100)</f>
        <v>2.5900050054135</v>
      </c>
      <c r="P3601" s="4"/>
    </row>
    <row r="3602" spans="1:16" x14ac:dyDescent="0.25">
      <c r="A3602" s="2" t="s">
        <v>7213</v>
      </c>
      <c r="B3602" s="2" t="s">
        <v>7214</v>
      </c>
      <c r="C3602" s="4">
        <f ca="1">[1]!thsiFinD("ths_vol_ratio_stock",$A3602,$A$1,7,100)</f>
        <v>1.2484610963063001</v>
      </c>
      <c r="D3602" s="4">
        <f ca="1">[1]!thsiFinD("ths_cr_stock",$A3602,$A$1,7,100,100)</f>
        <v>368</v>
      </c>
      <c r="E3602" s="4">
        <f ca="1">[1]!thsiFinD("ths_mfi_stock",$A3602,$A$1,7,100,100)</f>
        <v>82.215281440957995</v>
      </c>
      <c r="F3602" s="4">
        <f ca="1">[1]!thsiFinD("ths_expma_stock",$A3602,$A$1,7,100,100)</f>
        <v>2.7108240486978001</v>
      </c>
      <c r="G3602" s="4">
        <f ca="1">[1]!thsiFinD("ths_rsi_stock",$A3602,$A$1,7,100,100)</f>
        <v>61.341461418302003</v>
      </c>
      <c r="H3602" s="4">
        <f ca="1">[1]!thsiFinD("ths_adtm_stock",$A3602,$A$1,7,3,100,100,100)</f>
        <v>1</v>
      </c>
      <c r="I3602" s="4">
        <f ca="1">[1]!thsiFinD("ths_bbiboll_stock",$A3602,$A$1,7,3,100,100,100)</f>
        <v>2.6977083333333001</v>
      </c>
      <c r="J3602" s="4">
        <f ca="1">[1]!thsiFinD("ths_dptb_stock",$A3602,$A$1,7,104,100,100)</f>
        <v>0.28571428571428997</v>
      </c>
      <c r="K3602" s="4">
        <f ca="1">[1]!thsiFinD("ths_srmi_stock",$A3602,$A$1,7,100,100)</f>
        <v>4.3478260869565001E-2</v>
      </c>
      <c r="L3602" s="4">
        <f ca="1">[1]!thsiFinD("ths_atr_stock",$A3602,$A$1,7,101,100,100)</f>
        <v>5.5714285714286001E-2</v>
      </c>
      <c r="M3602" s="4">
        <f ca="1">[1]!thsiFinD("ths_vol_w_stock",$A3602,$A$1)/1000000</f>
        <v>14.8992</v>
      </c>
      <c r="N3602" s="4">
        <f ca="1">[1]!thsiFinD("ths_turnover_ratio_w_stock",$A3602,$A$1)</f>
        <v>0.78342916657045003</v>
      </c>
      <c r="O3602" s="4">
        <f ca="1">[1]!thsiFinD("ths_relative_chg_ratio_w_stock",$A3602,$A$1,104,100)</f>
        <v>-1.7818288345054001</v>
      </c>
      <c r="P3602" s="4"/>
    </row>
    <row r="3603" spans="1:16" x14ac:dyDescent="0.25">
      <c r="A3603" s="2" t="s">
        <v>7215</v>
      </c>
      <c r="B3603" s="2" t="s">
        <v>7216</v>
      </c>
      <c r="C3603" s="4">
        <f ca="1">[1]!thsiFinD("ths_vol_ratio_stock",$A3603,$A$1,7,100)</f>
        <v>1.7163089909755</v>
      </c>
      <c r="D3603" s="4">
        <f ca="1">[1]!thsiFinD("ths_cr_stock",$A3603,$A$1,7,100,100)</f>
        <v>23.365668494306998</v>
      </c>
      <c r="E3603" s="4">
        <f ca="1">[1]!thsiFinD("ths_mfi_stock",$A3603,$A$1,7,100,100)</f>
        <v>29.81851830514</v>
      </c>
      <c r="F3603" s="4">
        <f ca="1">[1]!thsiFinD("ths_expma_stock",$A3603,$A$1,7,100,100)</f>
        <v>99.379614670571996</v>
      </c>
      <c r="G3603" s="4">
        <f ca="1">[1]!thsiFinD("ths_rsi_stock",$A3603,$A$1,7,100,100)</f>
        <v>19.103858133254001</v>
      </c>
      <c r="H3603" s="4">
        <f ca="1">[1]!thsiFinD("ths_adtm_stock",$A3603,$A$1,7,3,100,100,100)</f>
        <v>-0.80535279805352999</v>
      </c>
      <c r="I3603" s="4">
        <f ca="1">[1]!thsiFinD("ths_bbiboll_stock",$A3603,$A$1,7,3,100,100,100)</f>
        <v>100.1321875</v>
      </c>
      <c r="J3603" s="4">
        <f ca="1">[1]!thsiFinD("ths_dptb_stock",$A3603,$A$1,7,104,100,100)</f>
        <v>0.28571428571428997</v>
      </c>
      <c r="K3603" s="4">
        <f ca="1">[1]!thsiFinD("ths_srmi_stock",$A3603,$A$1,7,100,100)</f>
        <v>-2.2731804586241001E-2</v>
      </c>
      <c r="L3603" s="4">
        <f ca="1">[1]!thsiFinD("ths_atr_stock",$A3603,$A$1,7,101,100,100)</f>
        <v>1.3957142857142999</v>
      </c>
      <c r="M3603" s="4">
        <f ca="1">[1]!thsiFinD("ths_vol_w_stock",$A3603,$A$1)/1000000</f>
        <v>22.208902999999999</v>
      </c>
      <c r="N3603" s="4">
        <f ca="1">[1]!thsiFinD("ths_turnover_ratio_w_stock",$A3603,$A$1)</f>
        <v>2.9275288112295001</v>
      </c>
      <c r="O3603" s="4">
        <f ca="1">[1]!thsiFinD("ths_relative_chg_ratio_w_stock",$A3603,$A$1,104,100)</f>
        <v>-0.50605357584332</v>
      </c>
      <c r="P3603" s="4"/>
    </row>
    <row r="3604" spans="1:16" x14ac:dyDescent="0.25">
      <c r="A3604" s="2" t="s">
        <v>7217</v>
      </c>
      <c r="B3604" s="2" t="s">
        <v>7218</v>
      </c>
      <c r="C3604" s="4">
        <f ca="1">[1]!thsiFinD("ths_vol_ratio_stock",$A3604,$A$1,7,100)</f>
        <v>0.64109424279041005</v>
      </c>
      <c r="D3604" s="4">
        <f ca="1">[1]!thsiFinD("ths_cr_stock",$A3604,$A$1,7,100,100)</f>
        <v>63.75</v>
      </c>
      <c r="E3604" s="4">
        <f ca="1">[1]!thsiFinD("ths_mfi_stock",$A3604,$A$1,7,100,100)</f>
        <v>36.888483798692</v>
      </c>
      <c r="F3604" s="4">
        <f ca="1">[1]!thsiFinD("ths_expma_stock",$A3604,$A$1,7,100,100)</f>
        <v>17.652343329211998</v>
      </c>
      <c r="G3604" s="4">
        <f ca="1">[1]!thsiFinD("ths_rsi_stock",$A3604,$A$1,7,100,100)</f>
        <v>54.832575347735997</v>
      </c>
      <c r="H3604" s="4">
        <f ca="1">[1]!thsiFinD("ths_adtm_stock",$A3604,$A$1,7,3,100,100,100)</f>
        <v>0.171875</v>
      </c>
      <c r="I3604" s="4">
        <f ca="1">[1]!thsiFinD("ths_bbiboll_stock",$A3604,$A$1,7,3,100,100,100)</f>
        <v>17.536145833332998</v>
      </c>
      <c r="J3604" s="4">
        <f ca="1">[1]!thsiFinD("ths_dptb_stock",$A3604,$A$1,7,104,100,100)</f>
        <v>0.57142857142856995</v>
      </c>
      <c r="K3604" s="4">
        <f ca="1">[1]!thsiFinD("ths_srmi_stock",$A3604,$A$1,7,100,100)</f>
        <v>-3.4953577280175001E-2</v>
      </c>
      <c r="L3604" s="4">
        <f ca="1">[1]!thsiFinD("ths_atr_stock",$A3604,$A$1,7,101,100,100)</f>
        <v>0.38571428571429001</v>
      </c>
      <c r="M3604" s="4">
        <f ca="1">[1]!thsiFinD("ths_vol_w_stock",$A3604,$A$1)/1000000</f>
        <v>1.3761000000000001</v>
      </c>
      <c r="N3604" s="4">
        <f ca="1">[1]!thsiFinD("ths_turnover_ratio_w_stock",$A3604,$A$1)</f>
        <v>0.37711701836118999</v>
      </c>
      <c r="O3604" s="4">
        <f ca="1">[1]!thsiFinD("ths_relative_chg_ratio_w_stock",$A3604,$A$1,104,100)</f>
        <v>-0.35325740593397997</v>
      </c>
      <c r="P3604" s="4"/>
    </row>
    <row r="3605" spans="1:16" x14ac:dyDescent="0.25">
      <c r="A3605" s="2" t="s">
        <v>7219</v>
      </c>
      <c r="B3605" s="2" t="s">
        <v>7220</v>
      </c>
      <c r="C3605" s="4">
        <f ca="1">[1]!thsiFinD("ths_vol_ratio_stock",$A3605,$A$1,7,100)</f>
        <v>0.97053117820168</v>
      </c>
      <c r="D3605" s="4">
        <f ca="1">[1]!thsiFinD("ths_cr_stock",$A3605,$A$1,7,100,100)</f>
        <v>152.27272727273001</v>
      </c>
      <c r="E3605" s="4">
        <f ca="1">[1]!thsiFinD("ths_mfi_stock",$A3605,$A$1,7,100,100)</f>
        <v>70.809988747825003</v>
      </c>
      <c r="F3605" s="4">
        <f ca="1">[1]!thsiFinD("ths_expma_stock",$A3605,$A$1,7,100,100)</f>
        <v>8.9807337806182002</v>
      </c>
      <c r="G3605" s="4">
        <f ca="1">[1]!thsiFinD("ths_rsi_stock",$A3605,$A$1,7,100,100)</f>
        <v>62.44334141585</v>
      </c>
      <c r="H3605" s="4">
        <f ca="1">[1]!thsiFinD("ths_adtm_stock",$A3605,$A$1,7,3,100,100,100)</f>
        <v>0.29850746268657002</v>
      </c>
      <c r="I3605" s="4">
        <f ca="1">[1]!thsiFinD("ths_bbiboll_stock",$A3605,$A$1,7,3,100,100,100)</f>
        <v>8.9340624999999996</v>
      </c>
      <c r="J3605" s="4">
        <f ca="1">[1]!thsiFinD("ths_dptb_stock",$A3605,$A$1,7,104,100,100)</f>
        <v>0.57142857142856995</v>
      </c>
      <c r="K3605" s="4">
        <f ca="1">[1]!thsiFinD("ths_srmi_stock",$A3605,$A$1,7,100,100)</f>
        <v>1.4254385964912001E-2</v>
      </c>
      <c r="L3605" s="4">
        <f ca="1">[1]!thsiFinD("ths_atr_stock",$A3605,$A$1,7,101,100,100)</f>
        <v>0.21428571428571</v>
      </c>
      <c r="M3605" s="4">
        <f ca="1">[1]!thsiFinD("ths_vol_w_stock",$A3605,$A$1)/1000000</f>
        <v>7.9410869999999996</v>
      </c>
      <c r="N3605" s="4">
        <f ca="1">[1]!thsiFinD("ths_turnover_ratio_w_stock",$A3605,$A$1)</f>
        <v>0.36672552153497001</v>
      </c>
      <c r="O3605" s="4">
        <f ca="1">[1]!thsiFinD("ths_relative_chg_ratio_w_stock",$A3605,$A$1,104,100)</f>
        <v>1.8888950604337</v>
      </c>
      <c r="P3605" s="4"/>
    </row>
    <row r="3606" spans="1:16" x14ac:dyDescent="0.25">
      <c r="A3606" s="2" t="s">
        <v>7221</v>
      </c>
      <c r="B3606" s="2" t="s">
        <v>7222</v>
      </c>
      <c r="C3606" s="4">
        <f ca="1">[1]!thsiFinD("ths_vol_ratio_stock",$A3606,$A$1,7,100)</f>
        <v>1.1703632692335</v>
      </c>
      <c r="D3606" s="4">
        <f ca="1">[1]!thsiFinD("ths_cr_stock",$A3606,$A$1,7,100,100)</f>
        <v>142.14285714286001</v>
      </c>
      <c r="E3606" s="4">
        <f ca="1">[1]!thsiFinD("ths_mfi_stock",$A3606,$A$1,7,100,100)</f>
        <v>71.508354839945</v>
      </c>
      <c r="F3606" s="4">
        <f ca="1">[1]!thsiFinD("ths_expma_stock",$A3606,$A$1,7,100,100)</f>
        <v>8.4035247796635009</v>
      </c>
      <c r="G3606" s="4">
        <f ca="1">[1]!thsiFinD("ths_rsi_stock",$A3606,$A$1,7,100,100)</f>
        <v>59.809109332478997</v>
      </c>
      <c r="H3606" s="4">
        <f ca="1">[1]!thsiFinD("ths_adtm_stock",$A3606,$A$1,7,3,100,100,100)</f>
        <v>0.92</v>
      </c>
      <c r="I3606" s="4">
        <f ca="1">[1]!thsiFinD("ths_bbiboll_stock",$A3606,$A$1,7,3,100,100,100)</f>
        <v>8.3621874999999992</v>
      </c>
      <c r="J3606" s="4">
        <f ca="1">[1]!thsiFinD("ths_dptb_stock",$A3606,$A$1,7,104,100,100)</f>
        <v>0.57142857142856995</v>
      </c>
      <c r="K3606" s="4">
        <f ca="1">[1]!thsiFinD("ths_srmi_stock",$A3606,$A$1,7,100,100)</f>
        <v>9.4674556213017996E-3</v>
      </c>
      <c r="L3606" s="4">
        <f ca="1">[1]!thsiFinD("ths_atr_stock",$A3606,$A$1,7,101,100,100)</f>
        <v>0.16142857142857001</v>
      </c>
      <c r="M3606" s="4">
        <f ca="1">[1]!thsiFinD("ths_vol_w_stock",$A3606,$A$1)/1000000</f>
        <v>39.202942</v>
      </c>
      <c r="N3606" s="4">
        <f ca="1">[1]!thsiFinD("ths_turnover_ratio_w_stock",$A3606,$A$1)</f>
        <v>0.52484144771176999</v>
      </c>
      <c r="O3606" s="4">
        <f ca="1">[1]!thsiFinD("ths_relative_chg_ratio_w_stock",$A3606,$A$1,104,100)</f>
        <v>-0.23477399361170001</v>
      </c>
      <c r="P3606" s="4"/>
    </row>
    <row r="3607" spans="1:16" x14ac:dyDescent="0.25">
      <c r="A3607" s="2" t="s">
        <v>7223</v>
      </c>
      <c r="B3607" s="2" t="s">
        <v>7224</v>
      </c>
      <c r="C3607" s="4">
        <f ca="1">[1]!thsiFinD("ths_vol_ratio_stock",$A3607,$A$1,7,100)</f>
        <v>1.1826177661338</v>
      </c>
      <c r="D3607" s="4">
        <f ca="1">[1]!thsiFinD("ths_cr_stock",$A3607,$A$1,7,100,100)</f>
        <v>82.8125</v>
      </c>
      <c r="E3607" s="4">
        <f ca="1">[1]!thsiFinD("ths_mfi_stock",$A3607,$A$1,7,100,100)</f>
        <v>32.185469179861002</v>
      </c>
      <c r="F3607" s="4">
        <f ca="1">[1]!thsiFinD("ths_expma_stock",$A3607,$A$1,7,100,100)</f>
        <v>3.0093005676068998</v>
      </c>
      <c r="G3607" s="4">
        <f ca="1">[1]!thsiFinD("ths_rsi_stock",$A3607,$A$1,7,100,100)</f>
        <v>45.110537397827002</v>
      </c>
      <c r="H3607" s="4">
        <f ca="1">[1]!thsiFinD("ths_adtm_stock",$A3607,$A$1,7,3,100,100,100)</f>
        <v>-0.45454545454546003</v>
      </c>
      <c r="I3607" s="4">
        <f ca="1">[1]!thsiFinD("ths_bbiboll_stock",$A3607,$A$1,7,3,100,100,100)</f>
        <v>3.0101041666667001</v>
      </c>
      <c r="J3607" s="4">
        <f ca="1">[1]!thsiFinD("ths_dptb_stock",$A3607,$A$1,7,104,100,100)</f>
        <v>0.71428571428570997</v>
      </c>
      <c r="K3607" s="4">
        <f ca="1">[1]!thsiFinD("ths_srmi_stock",$A3607,$A$1,7,100,100)</f>
        <v>-1.6393442622951001E-2</v>
      </c>
      <c r="L3607" s="4">
        <f ca="1">[1]!thsiFinD("ths_atr_stock",$A3607,$A$1,7,101,100,100)</f>
        <v>5.5714285714285001E-2</v>
      </c>
      <c r="M3607" s="4">
        <f ca="1">[1]!thsiFinD("ths_vol_w_stock",$A3607,$A$1)/1000000</f>
        <v>27.29804</v>
      </c>
      <c r="N3607" s="4">
        <f ca="1">[1]!thsiFinD("ths_turnover_ratio_w_stock",$A3607,$A$1)</f>
        <v>0.54588244556222998</v>
      </c>
      <c r="O3607" s="4">
        <f ca="1">[1]!thsiFinD("ths_relative_chg_ratio_w_stock",$A3607,$A$1,104,100)</f>
        <v>-1.0155090615630999</v>
      </c>
      <c r="P3607" s="4"/>
    </row>
    <row r="3608" spans="1:16" x14ac:dyDescent="0.25">
      <c r="A3608" s="2" t="s">
        <v>7225</v>
      </c>
      <c r="B3608" s="2" t="s">
        <v>7226</v>
      </c>
      <c r="C3608" s="4">
        <f ca="1">[1]!thsiFinD("ths_vol_ratio_stock",$A3608,$A$1,7,100)</f>
        <v>1.0075311491403001</v>
      </c>
      <c r="D3608" s="4">
        <f ca="1">[1]!thsiFinD("ths_cr_stock",$A3608,$A$1,7,100,100)</f>
        <v>102.5</v>
      </c>
      <c r="E3608" s="4">
        <f ca="1">[1]!thsiFinD("ths_mfi_stock",$A3608,$A$1,7,100,100)</f>
        <v>57.683086298656001</v>
      </c>
      <c r="F3608" s="4">
        <f ca="1">[1]!thsiFinD("ths_expma_stock",$A3608,$A$1,7,100,100)</f>
        <v>3.3115450127248001</v>
      </c>
      <c r="G3608" s="4">
        <f ca="1">[1]!thsiFinD("ths_rsi_stock",$A3608,$A$1,7,100,100)</f>
        <v>52.913821087797999</v>
      </c>
      <c r="H3608" s="4">
        <f ca="1">[1]!thsiFinD("ths_adtm_stock",$A3608,$A$1,7,3,100,100,100)</f>
        <v>0.66666666666666996</v>
      </c>
      <c r="I3608" s="4">
        <f ca="1">[1]!thsiFinD("ths_bbiboll_stock",$A3608,$A$1,7,3,100,100,100)</f>
        <v>3.3025000000000002</v>
      </c>
      <c r="J3608" s="4">
        <f ca="1">[1]!thsiFinD("ths_dptb_stock",$A3608,$A$1,7,104,100,100)</f>
        <v>0.57142857142856995</v>
      </c>
      <c r="K3608" s="4">
        <f ca="1">[1]!thsiFinD("ths_srmi_stock",$A3608,$A$1,7,100,100)</f>
        <v>-8.9285714285714003E-3</v>
      </c>
      <c r="L3608" s="4">
        <f ca="1">[1]!thsiFinD("ths_atr_stock",$A3608,$A$1,7,101,100,100)</f>
        <v>7.8571428571428001E-2</v>
      </c>
      <c r="M3608" s="4">
        <f ca="1">[1]!thsiFinD("ths_vol_w_stock",$A3608,$A$1)/1000000</f>
        <v>8.1540999999999997</v>
      </c>
      <c r="N3608" s="4">
        <f ca="1">[1]!thsiFinD("ths_turnover_ratio_w_stock",$A3608,$A$1)</f>
        <v>0.85786079717637997</v>
      </c>
      <c r="O3608" s="4">
        <f ca="1">[1]!thsiFinD("ths_relative_chg_ratio_w_stock",$A3608,$A$1,104,100)</f>
        <v>-0.65265860353876004</v>
      </c>
      <c r="P3608" s="4"/>
    </row>
    <row r="3609" spans="1:16" x14ac:dyDescent="0.25">
      <c r="A3609" s="2" t="s">
        <v>7227</v>
      </c>
      <c r="B3609" s="2" t="s">
        <v>7228</v>
      </c>
      <c r="C3609" s="4">
        <f ca="1">[1]!thsiFinD("ths_vol_ratio_stock",$A3609,$A$1,7,100)</f>
        <v>1.8303663426346</v>
      </c>
      <c r="D3609" s="4">
        <f ca="1">[1]!thsiFinD("ths_cr_stock",$A3609,$A$1,7,100,100)</f>
        <v>301.67785234898997</v>
      </c>
      <c r="E3609" s="4">
        <f ca="1">[1]!thsiFinD("ths_mfi_stock",$A3609,$A$1,7,100,100)</f>
        <v>58.778429897782999</v>
      </c>
      <c r="F3609" s="4">
        <f ca="1">[1]!thsiFinD("ths_expma_stock",$A3609,$A$1,7,100,100)</f>
        <v>11.045140531751001</v>
      </c>
      <c r="G3609" s="4">
        <f ca="1">[1]!thsiFinD("ths_rsi_stock",$A3609,$A$1,7,100,100)</f>
        <v>70.531806808157995</v>
      </c>
      <c r="H3609" s="4">
        <f ca="1">[1]!thsiFinD("ths_adtm_stock",$A3609,$A$1,7,3,100,100,100)</f>
        <v>0.73933649289100001</v>
      </c>
      <c r="I3609" s="4">
        <f ca="1">[1]!thsiFinD("ths_bbiboll_stock",$A3609,$A$1,7,3,100,100,100)</f>
        <v>10.929791666667001</v>
      </c>
      <c r="J3609" s="4">
        <f ca="1">[1]!thsiFinD("ths_dptb_stock",$A3609,$A$1,7,104,100,100)</f>
        <v>0.57142857142856995</v>
      </c>
      <c r="K3609" s="4">
        <f ca="1">[1]!thsiFinD("ths_srmi_stock",$A3609,$A$1,7,100,100)</f>
        <v>8.1896551724137998E-2</v>
      </c>
      <c r="L3609" s="4">
        <f ca="1">[1]!thsiFinD("ths_atr_stock",$A3609,$A$1,7,101,100,100)</f>
        <v>0.61857142857142999</v>
      </c>
      <c r="M3609" s="4">
        <f ca="1">[1]!thsiFinD("ths_vol_w_stock",$A3609,$A$1)/1000000</f>
        <v>37.900675999999997</v>
      </c>
      <c r="N3609" s="4">
        <f ca="1">[1]!thsiFinD("ths_turnover_ratio_w_stock",$A3609,$A$1)</f>
        <v>5.0412411528228001</v>
      </c>
      <c r="O3609" s="4">
        <f ca="1">[1]!thsiFinD("ths_relative_chg_ratio_w_stock",$A3609,$A$1,104,100)</f>
        <v>6.1664854774453</v>
      </c>
      <c r="P3609" s="4"/>
    </row>
    <row r="3610" spans="1:16" x14ac:dyDescent="0.25">
      <c r="A3610" s="2" t="s">
        <v>7229</v>
      </c>
      <c r="B3610" s="2" t="s">
        <v>7230</v>
      </c>
      <c r="C3610" s="4">
        <f ca="1">[1]!thsiFinD("ths_vol_ratio_stock",$A3610,$A$1,7,100)</f>
        <v>1.0631329041302999</v>
      </c>
      <c r="D3610" s="4">
        <f ca="1">[1]!thsiFinD("ths_cr_stock",$A3610,$A$1,7,100,100)</f>
        <v>155.07246376812</v>
      </c>
      <c r="E3610" s="4">
        <f ca="1">[1]!thsiFinD("ths_mfi_stock",$A3610,$A$1,7,100,100)</f>
        <v>65.713473041520999</v>
      </c>
      <c r="F3610" s="4">
        <f ca="1">[1]!thsiFinD("ths_expma_stock",$A3610,$A$1,7,100,100)</f>
        <v>10.159787246116</v>
      </c>
      <c r="G3610" s="4">
        <f ca="1">[1]!thsiFinD("ths_rsi_stock",$A3610,$A$1,7,100,100)</f>
        <v>65.263535870774007</v>
      </c>
      <c r="H3610" s="4">
        <f ca="1">[1]!thsiFinD("ths_adtm_stock",$A3610,$A$1,7,3,100,100,100)</f>
        <v>0.58823529411764996</v>
      </c>
      <c r="I3610" s="4">
        <f ca="1">[1]!thsiFinD("ths_bbiboll_stock",$A3610,$A$1,7,3,100,100,100)</f>
        <v>10.034270833333</v>
      </c>
      <c r="J3610" s="4">
        <f ca="1">[1]!thsiFinD("ths_dptb_stock",$A3610,$A$1,7,104,100,100)</f>
        <v>0.28571428571428997</v>
      </c>
      <c r="K3610" s="4">
        <f ca="1">[1]!thsiFinD("ths_srmi_stock",$A3610,$A$1,7,100,100)</f>
        <v>1.0763209393345999E-2</v>
      </c>
      <c r="L3610" s="4">
        <f ca="1">[1]!thsiFinD("ths_atr_stock",$A3610,$A$1,7,101,100,100)</f>
        <v>0.25285714285714</v>
      </c>
      <c r="M3610" s="4">
        <f ca="1">[1]!thsiFinD("ths_vol_w_stock",$A3610,$A$1)/1000000</f>
        <v>3.1303999999999998</v>
      </c>
      <c r="N3610" s="4">
        <f ca="1">[1]!thsiFinD("ths_turnover_ratio_w_stock",$A3610,$A$1)</f>
        <v>1.1938522558255</v>
      </c>
      <c r="O3610" s="4">
        <f ca="1">[1]!thsiFinD("ths_relative_chg_ratio_w_stock",$A3610,$A$1,104,100)</f>
        <v>-1.1299564350602</v>
      </c>
      <c r="P3610" s="4"/>
    </row>
    <row r="3611" spans="1:16" x14ac:dyDescent="0.25">
      <c r="A3611" s="2" t="s">
        <v>7231</v>
      </c>
      <c r="B3611" s="2" t="s">
        <v>7232</v>
      </c>
      <c r="C3611" s="4">
        <f ca="1">[1]!thsiFinD("ths_vol_ratio_stock",$A3611,$A$1,7,100)</f>
        <v>0.88094118837131996</v>
      </c>
      <c r="D3611" s="4">
        <f ca="1">[1]!thsiFinD("ths_cr_stock",$A3611,$A$1,7,100,100)</f>
        <v>189.88764044944</v>
      </c>
      <c r="E3611" s="4">
        <f ca="1">[1]!thsiFinD("ths_mfi_stock",$A3611,$A$1,7,100,100)</f>
        <v>60.073666872008999</v>
      </c>
      <c r="F3611" s="4">
        <f ca="1">[1]!thsiFinD("ths_expma_stock",$A3611,$A$1,7,100,100)</f>
        <v>5.0058585608222002</v>
      </c>
      <c r="G3611" s="4">
        <f ca="1">[1]!thsiFinD("ths_rsi_stock",$A3611,$A$1,7,100,100)</f>
        <v>60.971592635387999</v>
      </c>
      <c r="H3611" s="4">
        <f ca="1">[1]!thsiFinD("ths_adtm_stock",$A3611,$A$1,7,3,100,100,100)</f>
        <v>0.60714285714285998</v>
      </c>
      <c r="I3611" s="4">
        <f ca="1">[1]!thsiFinD("ths_bbiboll_stock",$A3611,$A$1,7,3,100,100,100)</f>
        <v>4.9585416666666999</v>
      </c>
      <c r="J3611" s="4">
        <f ca="1">[1]!thsiFinD("ths_dptb_stock",$A3611,$A$1,7,104,100,100)</f>
        <v>0.42857142857142999</v>
      </c>
      <c r="K3611" s="4">
        <f ca="1">[1]!thsiFinD("ths_srmi_stock",$A3611,$A$1,7,100,100)</f>
        <v>1.1928429423459E-2</v>
      </c>
      <c r="L3611" s="4">
        <f ca="1">[1]!thsiFinD("ths_atr_stock",$A3611,$A$1,7,101,100,100)</f>
        <v>0.12428571428571</v>
      </c>
      <c r="M3611" s="4">
        <f ca="1">[1]!thsiFinD("ths_vol_w_stock",$A3611,$A$1)/1000000</f>
        <v>11.540300999999999</v>
      </c>
      <c r="N3611" s="4">
        <f ca="1">[1]!thsiFinD("ths_turnover_ratio_w_stock",$A3611,$A$1)</f>
        <v>0.64875715877192996</v>
      </c>
      <c r="O3611" s="4">
        <f ca="1">[1]!thsiFinD("ths_relative_chg_ratio_w_stock",$A3611,$A$1,104,100)</f>
        <v>-1.1422120410425001</v>
      </c>
      <c r="P3611" s="4"/>
    </row>
    <row r="3612" spans="1:16" x14ac:dyDescent="0.25">
      <c r="A3612" s="2" t="s">
        <v>7233</v>
      </c>
      <c r="B3612" s="2" t="s">
        <v>7234</v>
      </c>
      <c r="C3612" s="4">
        <f ca="1">[1]!thsiFinD("ths_vol_ratio_stock",$A3612,$A$1,7,100)</f>
        <v>1.6136920859015</v>
      </c>
      <c r="D3612" s="4">
        <f ca="1">[1]!thsiFinD("ths_cr_stock",$A3612,$A$1,7,100,100)</f>
        <v>118.18181818182001</v>
      </c>
      <c r="E3612" s="4">
        <f ca="1">[1]!thsiFinD("ths_mfi_stock",$A3612,$A$1,7,100,100)</f>
        <v>60.678849077015997</v>
      </c>
      <c r="F3612" s="4">
        <f ca="1">[1]!thsiFinD("ths_expma_stock",$A3612,$A$1,7,100,100)</f>
        <v>4.7739028124941996</v>
      </c>
      <c r="G3612" s="4">
        <f ca="1">[1]!thsiFinD("ths_rsi_stock",$A3612,$A$1,7,100,100)</f>
        <v>61.376393662836001</v>
      </c>
      <c r="H3612" s="4">
        <f ca="1">[1]!thsiFinD("ths_adtm_stock",$A3612,$A$1,7,3,100,100,100)</f>
        <v>0.66666666666666996</v>
      </c>
      <c r="I3612" s="4">
        <f ca="1">[1]!thsiFinD("ths_bbiboll_stock",$A3612,$A$1,7,3,100,100,100)</f>
        <v>4.7461458333333004</v>
      </c>
      <c r="J3612" s="4">
        <f ca="1">[1]!thsiFinD("ths_dptb_stock",$A3612,$A$1,7,104,100,100)</f>
        <v>0.57142857142856995</v>
      </c>
      <c r="K3612" s="4">
        <f ca="1">[1]!thsiFinD("ths_srmi_stock",$A3612,$A$1,7,100,100)</f>
        <v>-2.061855670103E-3</v>
      </c>
      <c r="L3612" s="4">
        <f ca="1">[1]!thsiFinD("ths_atr_stock",$A3612,$A$1,7,101,100,100)</f>
        <v>0.12857142857143</v>
      </c>
      <c r="M3612" s="4">
        <f ca="1">[1]!thsiFinD("ths_vol_w_stock",$A3612,$A$1)/1000000</f>
        <v>6.1854979999999999</v>
      </c>
      <c r="N3612" s="4">
        <f ca="1">[1]!thsiFinD("ths_turnover_ratio_w_stock",$A3612,$A$1)</f>
        <v>0.75552592948911002</v>
      </c>
      <c r="O3612" s="4">
        <f ca="1">[1]!thsiFinD("ths_relative_chg_ratio_w_stock",$A3612,$A$1,104,100)</f>
        <v>0.90197271958903003</v>
      </c>
      <c r="P3612" s="4"/>
    </row>
    <row r="3613" spans="1:16" x14ac:dyDescent="0.25">
      <c r="A3613" s="2" t="s">
        <v>7235</v>
      </c>
      <c r="B3613" s="2" t="s">
        <v>7236</v>
      </c>
      <c r="C3613" s="4">
        <f ca="1">[1]!thsiFinD("ths_vol_ratio_stock",$A3613,$A$1,7,100)</f>
        <v>0.93323672793837997</v>
      </c>
      <c r="D3613" s="4">
        <f ca="1">[1]!thsiFinD("ths_cr_stock",$A3613,$A$1,7,100,100)</f>
        <v>139.55223880597001</v>
      </c>
      <c r="E3613" s="4">
        <f ca="1">[1]!thsiFinD("ths_mfi_stock",$A3613,$A$1,7,100,100)</f>
        <v>55.107614715997997</v>
      </c>
      <c r="F3613" s="4">
        <f ca="1">[1]!thsiFinD("ths_expma_stock",$A3613,$A$1,7,100,100)</f>
        <v>5.9816657701307996</v>
      </c>
      <c r="G3613" s="4">
        <f ca="1">[1]!thsiFinD("ths_rsi_stock",$A3613,$A$1,7,100,100)</f>
        <v>60.894957785766998</v>
      </c>
      <c r="H3613" s="4">
        <f ca="1">[1]!thsiFinD("ths_adtm_stock",$A3613,$A$1,7,3,100,100,100)</f>
        <v>0.29268292682927</v>
      </c>
      <c r="I3613" s="4">
        <f ca="1">[1]!thsiFinD("ths_bbiboll_stock",$A3613,$A$1,7,3,100,100,100)</f>
        <v>5.8913541666666998</v>
      </c>
      <c r="J3613" s="4">
        <f ca="1">[1]!thsiFinD("ths_dptb_stock",$A3613,$A$1,7,104,100,100)</f>
        <v>0.57142857142856995</v>
      </c>
      <c r="K3613" s="4">
        <f ca="1">[1]!thsiFinD("ths_srmi_stock",$A3613,$A$1,7,100,100)</f>
        <v>0</v>
      </c>
      <c r="L3613" s="4">
        <f ca="1">[1]!thsiFinD("ths_atr_stock",$A3613,$A$1,7,101,100,100)</f>
        <v>0.15857142857143</v>
      </c>
      <c r="M3613" s="4">
        <f ca="1">[1]!thsiFinD("ths_vol_w_stock",$A3613,$A$1)/1000000</f>
        <v>11.383049</v>
      </c>
      <c r="N3613" s="4">
        <f ca="1">[1]!thsiFinD("ths_turnover_ratio_w_stock",$A3613,$A$1)</f>
        <v>0.85148652705317995</v>
      </c>
      <c r="O3613" s="4">
        <f ca="1">[1]!thsiFinD("ths_relative_chg_ratio_w_stock",$A3613,$A$1,104,100)</f>
        <v>-0.35325740593397997</v>
      </c>
      <c r="P3613" s="4"/>
    </row>
    <row r="3614" spans="1:16" x14ac:dyDescent="0.25">
      <c r="A3614" s="2" t="s">
        <v>7237</v>
      </c>
      <c r="B3614" s="2" t="s">
        <v>7238</v>
      </c>
      <c r="C3614" s="4">
        <f ca="1">[1]!thsiFinD("ths_vol_ratio_stock",$A3614,$A$1,7,100)</f>
        <v>1.3272382398035001</v>
      </c>
      <c r="D3614" s="4">
        <f ca="1">[1]!thsiFinD("ths_cr_stock",$A3614,$A$1,7,100,100)</f>
        <v>116.21621621622</v>
      </c>
      <c r="E3614" s="4">
        <f ca="1">[1]!thsiFinD("ths_mfi_stock",$A3614,$A$1,7,100,100)</f>
        <v>58.579974953084999</v>
      </c>
      <c r="F3614" s="4">
        <f ca="1">[1]!thsiFinD("ths_expma_stock",$A3614,$A$1,7,100,100)</f>
        <v>8.1098656816340995</v>
      </c>
      <c r="G3614" s="4">
        <f ca="1">[1]!thsiFinD("ths_rsi_stock",$A3614,$A$1,7,100,100)</f>
        <v>63.397477448571998</v>
      </c>
      <c r="H3614" s="4">
        <f ca="1">[1]!thsiFinD("ths_adtm_stock",$A3614,$A$1,7,3,100,100,100)</f>
        <v>0.20000000000001</v>
      </c>
      <c r="I3614" s="4">
        <f ca="1">[1]!thsiFinD("ths_bbiboll_stock",$A3614,$A$1,7,3,100,100,100)</f>
        <v>8.0738541666667007</v>
      </c>
      <c r="J3614" s="4">
        <f ca="1">[1]!thsiFinD("ths_dptb_stock",$A3614,$A$1,7,104,100,100)</f>
        <v>0.57142857142856995</v>
      </c>
      <c r="K3614" s="4">
        <f ca="1">[1]!thsiFinD("ths_srmi_stock",$A3614,$A$1,7,100,100)</f>
        <v>0</v>
      </c>
      <c r="L3614" s="4">
        <f ca="1">[1]!thsiFinD("ths_atr_stock",$A3614,$A$1,7,101,100,100)</f>
        <v>0.11428571428570999</v>
      </c>
      <c r="M3614" s="4">
        <f ca="1">[1]!thsiFinD("ths_vol_w_stock",$A3614,$A$1)/1000000</f>
        <v>13.038600000000001</v>
      </c>
      <c r="N3614" s="4">
        <f ca="1">[1]!thsiFinD("ths_turnover_ratio_w_stock",$A3614,$A$1)</f>
        <v>0.76911558144269998</v>
      </c>
      <c r="O3614" s="4">
        <f ca="1">[1]!thsiFinD("ths_relative_chg_ratio_w_stock",$A3614,$A$1,104,100)</f>
        <v>0.75785370517713002</v>
      </c>
      <c r="P3614" s="4"/>
    </row>
    <row r="3615" spans="1:16" x14ac:dyDescent="0.25">
      <c r="A3615" s="2" t="s">
        <v>7239</v>
      </c>
      <c r="B3615" s="2" t="s">
        <v>7240</v>
      </c>
      <c r="C3615" s="4">
        <f ca="1">[1]!thsiFinD("ths_vol_ratio_stock",$A3615,$A$1,7,100)</f>
        <v>1.3314399945744</v>
      </c>
      <c r="D3615" s="4">
        <f ca="1">[1]!thsiFinD("ths_cr_stock",$A3615,$A$1,7,100,100)</f>
        <v>154.86725663716999</v>
      </c>
      <c r="E3615" s="4">
        <f ca="1">[1]!thsiFinD("ths_mfi_stock",$A3615,$A$1,7,100,100)</f>
        <v>65.861913046110999</v>
      </c>
      <c r="F3615" s="4">
        <f ca="1">[1]!thsiFinD("ths_expma_stock",$A3615,$A$1,7,100,100)</f>
        <v>4.2606844544533002</v>
      </c>
      <c r="G3615" s="4">
        <f ca="1">[1]!thsiFinD("ths_rsi_stock",$A3615,$A$1,7,100,100)</f>
        <v>64.271177994279</v>
      </c>
      <c r="H3615" s="4">
        <f ca="1">[1]!thsiFinD("ths_adtm_stock",$A3615,$A$1,7,3,100,100,100)</f>
        <v>0.18181818181817999</v>
      </c>
      <c r="I3615" s="4">
        <f ca="1">[1]!thsiFinD("ths_bbiboll_stock",$A3615,$A$1,7,3,100,100,100)</f>
        <v>4.2381250000000001</v>
      </c>
      <c r="J3615" s="4">
        <f ca="1">[1]!thsiFinD("ths_dptb_stock",$A3615,$A$1,7,104,100,100)</f>
        <v>0.42857142857142999</v>
      </c>
      <c r="K3615" s="4">
        <f ca="1">[1]!thsiFinD("ths_srmi_stock",$A3615,$A$1,7,100,100)</f>
        <v>4.3577981651375997E-2</v>
      </c>
      <c r="L3615" s="4">
        <f ca="1">[1]!thsiFinD("ths_atr_stock",$A3615,$A$1,7,101,100,100)</f>
        <v>0.13714285714286001</v>
      </c>
      <c r="M3615" s="4">
        <f ca="1">[1]!thsiFinD("ths_vol_w_stock",$A3615,$A$1)/1000000</f>
        <v>70.984234000000001</v>
      </c>
      <c r="N3615" s="4">
        <f ca="1">[1]!thsiFinD("ths_turnover_ratio_w_stock",$A3615,$A$1)</f>
        <v>0.69831290078643005</v>
      </c>
      <c r="O3615" s="4">
        <f ca="1">[1]!thsiFinD("ths_relative_chg_ratio_w_stock",$A3615,$A$1,104,100)</f>
        <v>3.9529626897597998</v>
      </c>
      <c r="P3615" s="4"/>
    </row>
    <row r="3616" spans="1:16" x14ac:dyDescent="0.25">
      <c r="A3616" s="2" t="s">
        <v>7241</v>
      </c>
      <c r="B3616" s="2" t="s">
        <v>7242</v>
      </c>
      <c r="C3616" s="4">
        <f ca="1">[1]!thsiFinD("ths_vol_ratio_stock",$A3616,$A$1,7,100)</f>
        <v>0.74035495597276002</v>
      </c>
      <c r="D3616" s="4">
        <f ca="1">[1]!thsiFinD("ths_cr_stock",$A3616,$A$1,7,100,100)</f>
        <v>151.30890052356</v>
      </c>
      <c r="E3616" s="4">
        <f ca="1">[1]!thsiFinD("ths_mfi_stock",$A3616,$A$1,7,100,100)</f>
        <v>61.311814956009997</v>
      </c>
      <c r="F3616" s="4">
        <f ca="1">[1]!thsiFinD("ths_expma_stock",$A3616,$A$1,7,100,100)</f>
        <v>5.6996573335792</v>
      </c>
      <c r="G3616" s="4">
        <f ca="1">[1]!thsiFinD("ths_rsi_stock",$A3616,$A$1,7,100,100)</f>
        <v>64.067728857120997</v>
      </c>
      <c r="H3616" s="4">
        <f ca="1">[1]!thsiFinD("ths_adtm_stock",$A3616,$A$1,7,3,100,100,100)</f>
        <v>0.54761904761905</v>
      </c>
      <c r="I3616" s="4">
        <f ca="1">[1]!thsiFinD("ths_bbiboll_stock",$A3616,$A$1,7,3,100,100,100)</f>
        <v>5.6179166666666998</v>
      </c>
      <c r="J3616" s="4">
        <f ca="1">[1]!thsiFinD("ths_dptb_stock",$A3616,$A$1,7,104,100,100)</f>
        <v>0.57142857142856995</v>
      </c>
      <c r="K3616" s="4">
        <f ca="1">[1]!thsiFinD("ths_srmi_stock",$A3616,$A$1,7,100,100)</f>
        <v>3.6269430051812997E-2</v>
      </c>
      <c r="L3616" s="4">
        <f ca="1">[1]!thsiFinD("ths_atr_stock",$A3616,$A$1,7,101,100,100)</f>
        <v>0.23142857142857001</v>
      </c>
      <c r="M3616" s="4">
        <f ca="1">[1]!thsiFinD("ths_vol_w_stock",$A3616,$A$1)/1000000</f>
        <v>7.1345400000000003</v>
      </c>
      <c r="N3616" s="4">
        <f ca="1">[1]!thsiFinD("ths_turnover_ratio_w_stock",$A3616,$A$1)</f>
        <v>1.9279909927101</v>
      </c>
      <c r="O3616" s="4">
        <f ca="1">[1]!thsiFinD("ths_relative_chg_ratio_w_stock",$A3616,$A$1,104,100)</f>
        <v>1.4042118383541999</v>
      </c>
      <c r="P3616" s="4"/>
    </row>
    <row r="3617" spans="1:16" x14ac:dyDescent="0.25">
      <c r="A3617" s="2" t="s">
        <v>7243</v>
      </c>
      <c r="B3617" s="2" t="s">
        <v>7244</v>
      </c>
      <c r="C3617" s="4">
        <f ca="1">[1]!thsiFinD("ths_vol_ratio_stock",$A3617,$A$1,7,100)</f>
        <v>1.2125478465907999</v>
      </c>
      <c r="D3617" s="4">
        <f ca="1">[1]!thsiFinD("ths_cr_stock",$A3617,$A$1,7,100,100)</f>
        <v>125.60646900269001</v>
      </c>
      <c r="E3617" s="4">
        <f ca="1">[1]!thsiFinD("ths_mfi_stock",$A3617,$A$1,7,100,100)</f>
        <v>51.366796976117001</v>
      </c>
      <c r="F3617" s="4">
        <f ca="1">[1]!thsiFinD("ths_expma_stock",$A3617,$A$1,7,100,100)</f>
        <v>13.024393029621001</v>
      </c>
      <c r="G3617" s="4">
        <f ca="1">[1]!thsiFinD("ths_rsi_stock",$A3617,$A$1,7,100,100)</f>
        <v>50.570423629377999</v>
      </c>
      <c r="H3617" s="4">
        <f ca="1">[1]!thsiFinD("ths_adtm_stock",$A3617,$A$1,7,3,100,100,100)</f>
        <v>0.93975903614458001</v>
      </c>
      <c r="I3617" s="4">
        <f ca="1">[1]!thsiFinD("ths_bbiboll_stock",$A3617,$A$1,7,3,100,100,100)</f>
        <v>12.967916666667</v>
      </c>
      <c r="J3617" s="4">
        <f ca="1">[1]!thsiFinD("ths_dptb_stock",$A3617,$A$1,7,104,100,100)</f>
        <v>0.42857142857142999</v>
      </c>
      <c r="K3617" s="4">
        <f ca="1">[1]!thsiFinD("ths_srmi_stock",$A3617,$A$1,7,100,100)</f>
        <v>1.0054137664346E-2</v>
      </c>
      <c r="L3617" s="4">
        <f ca="1">[1]!thsiFinD("ths_atr_stock",$A3617,$A$1,7,101,100,100)</f>
        <v>0.39857142857143002</v>
      </c>
      <c r="M3617" s="4">
        <f ca="1">[1]!thsiFinD("ths_vol_w_stock",$A3617,$A$1)/1000000</f>
        <v>15.031216000000001</v>
      </c>
      <c r="N3617" s="4">
        <f ca="1">[1]!thsiFinD("ths_turnover_ratio_w_stock",$A3617,$A$1)</f>
        <v>0.85518145667357004</v>
      </c>
      <c r="O3617" s="4">
        <f ca="1">[1]!thsiFinD("ths_relative_chg_ratio_w_stock",$A3617,$A$1,104,100)</f>
        <v>-2.0262612082153</v>
      </c>
      <c r="P3617" s="4"/>
    </row>
    <row r="3618" spans="1:16" x14ac:dyDescent="0.25">
      <c r="A3618" s="2" t="s">
        <v>7245</v>
      </c>
      <c r="B3618" s="2" t="s">
        <v>7246</v>
      </c>
      <c r="C3618" s="4">
        <f ca="1">[1]!thsiFinD("ths_vol_ratio_stock",$A3618,$A$1,7,100)</f>
        <v>1.6487875771861999</v>
      </c>
      <c r="D3618" s="4">
        <f ca="1">[1]!thsiFinD("ths_cr_stock",$A3618,$A$1,7,100,100)</f>
        <v>116.12903225807</v>
      </c>
      <c r="E3618" s="4">
        <f ca="1">[1]!thsiFinD("ths_mfi_stock",$A3618,$A$1,7,100,100)</f>
        <v>42.979273474227</v>
      </c>
      <c r="F3618" s="4">
        <f ca="1">[1]!thsiFinD("ths_expma_stock",$A3618,$A$1,7,100,100)</f>
        <v>13.163082232939001</v>
      </c>
      <c r="G3618" s="4">
        <f ca="1">[1]!thsiFinD("ths_rsi_stock",$A3618,$A$1,7,100,100)</f>
        <v>68.564440948566997</v>
      </c>
      <c r="H3618" s="4">
        <f ca="1">[1]!thsiFinD("ths_adtm_stock",$A3618,$A$1,7,3,100,100,100)</f>
        <v>0.28712871287128999</v>
      </c>
      <c r="I3618" s="4">
        <f ca="1">[1]!thsiFinD("ths_bbiboll_stock",$A3618,$A$1,7,3,100,100,100)</f>
        <v>13.163229166667</v>
      </c>
      <c r="J3618" s="4">
        <f ca="1">[1]!thsiFinD("ths_dptb_stock",$A3618,$A$1,7,104,100,100)</f>
        <v>0.57142857142856995</v>
      </c>
      <c r="K3618" s="4">
        <f ca="1">[1]!thsiFinD("ths_srmi_stock",$A3618,$A$1,7,100,100)</f>
        <v>2.2727272727272999E-2</v>
      </c>
      <c r="L3618" s="4">
        <f ca="1">[1]!thsiFinD("ths_atr_stock",$A3618,$A$1,7,101,100,100)</f>
        <v>0.38285714285714001</v>
      </c>
      <c r="M3618" s="4">
        <f ca="1">[1]!thsiFinD("ths_vol_w_stock",$A3618,$A$1)/1000000</f>
        <v>18.266825000000001</v>
      </c>
      <c r="N3618" s="4">
        <f ca="1">[1]!thsiFinD("ths_turnover_ratio_w_stock",$A3618,$A$1)</f>
        <v>1.5222292211937001</v>
      </c>
      <c r="O3618" s="4">
        <f ca="1">[1]!thsiFinD("ths_relative_chg_ratio_w_stock",$A3618,$A$1,104,100)</f>
        <v>4.2479695879310997</v>
      </c>
      <c r="P3618" s="4"/>
    </row>
    <row r="3619" spans="1:16" x14ac:dyDescent="0.25">
      <c r="A3619" s="2" t="s">
        <v>7247</v>
      </c>
      <c r="B3619" s="2" t="s">
        <v>7248</v>
      </c>
      <c r="C3619" s="4">
        <f ca="1">[1]!thsiFinD("ths_vol_ratio_stock",$A3619,$A$1,7,100)</f>
        <v>1.7060912496048</v>
      </c>
      <c r="D3619" s="4">
        <f ca="1">[1]!thsiFinD("ths_cr_stock",$A3619,$A$1,7,100,100)</f>
        <v>149.61832061069001</v>
      </c>
      <c r="E3619" s="4">
        <f ca="1">[1]!thsiFinD("ths_mfi_stock",$A3619,$A$1,7,100,100)</f>
        <v>55.585332491095997</v>
      </c>
      <c r="F3619" s="4">
        <f ca="1">[1]!thsiFinD("ths_expma_stock",$A3619,$A$1,7,100,100)</f>
        <v>4.3620439830246003</v>
      </c>
      <c r="G3619" s="4">
        <f ca="1">[1]!thsiFinD("ths_rsi_stock",$A3619,$A$1,7,100,100)</f>
        <v>56.684630677099001</v>
      </c>
      <c r="H3619" s="4">
        <f ca="1">[1]!thsiFinD("ths_adtm_stock",$A3619,$A$1,7,3,100,100,100)</f>
        <v>0.92105263157895001</v>
      </c>
      <c r="I3619" s="4">
        <f ca="1">[1]!thsiFinD("ths_bbiboll_stock",$A3619,$A$1,7,3,100,100,100)</f>
        <v>4.3256249999999996</v>
      </c>
      <c r="J3619" s="4">
        <f ca="1">[1]!thsiFinD("ths_dptb_stock",$A3619,$A$1,7,104,100,100)</f>
        <v>0.28571428571428997</v>
      </c>
      <c r="K3619" s="4">
        <f ca="1">[1]!thsiFinD("ths_srmi_stock",$A3619,$A$1,7,100,100)</f>
        <v>2.0454545454545999E-2</v>
      </c>
      <c r="L3619" s="4">
        <f ca="1">[1]!thsiFinD("ths_atr_stock",$A3619,$A$1,7,101,100,100)</f>
        <v>0.16285714285714001</v>
      </c>
      <c r="M3619" s="4">
        <f ca="1">[1]!thsiFinD("ths_vol_w_stock",$A3619,$A$1)/1000000</f>
        <v>37.606724999999997</v>
      </c>
      <c r="N3619" s="4">
        <f ca="1">[1]!thsiFinD("ths_turnover_ratio_w_stock",$A3619,$A$1)</f>
        <v>2.7422816519544</v>
      </c>
      <c r="O3619" s="4">
        <f ca="1">[1]!thsiFinD("ths_relative_chg_ratio_w_stock",$A3619,$A$1,104,100)</f>
        <v>-2.5754796281562</v>
      </c>
      <c r="P3619" s="4"/>
    </row>
    <row r="3620" spans="1:16" x14ac:dyDescent="0.25">
      <c r="A3620" s="2" t="s">
        <v>7249</v>
      </c>
      <c r="B3620" s="2" t="s">
        <v>7250</v>
      </c>
      <c r="C3620" s="4">
        <f ca="1">[1]!thsiFinD("ths_vol_ratio_stock",$A3620,$A$1,7,100)</f>
        <v>2.6529722985172999</v>
      </c>
      <c r="D3620" s="4">
        <f ca="1">[1]!thsiFinD("ths_cr_stock",$A3620,$A$1,7,100,100)</f>
        <v>127.73109243697</v>
      </c>
      <c r="E3620" s="4">
        <f ca="1">[1]!thsiFinD("ths_mfi_stock",$A3620,$A$1,7,100,100)</f>
        <v>63.666514846776998</v>
      </c>
      <c r="F3620" s="4">
        <f ca="1">[1]!thsiFinD("ths_expma_stock",$A3620,$A$1,7,100,100)</f>
        <v>8.9414715821231994</v>
      </c>
      <c r="G3620" s="4">
        <f ca="1">[1]!thsiFinD("ths_rsi_stock",$A3620,$A$1,7,100,100)</f>
        <v>64.839539339206993</v>
      </c>
      <c r="H3620" s="4">
        <f ca="1">[1]!thsiFinD("ths_adtm_stock",$A3620,$A$1,7,3,100,100,100)</f>
        <v>0.6</v>
      </c>
      <c r="I3620" s="4">
        <f ca="1">[1]!thsiFinD("ths_bbiboll_stock",$A3620,$A$1,7,3,100,100,100)</f>
        <v>8.8866666666667005</v>
      </c>
      <c r="J3620" s="4">
        <f ca="1">[1]!thsiFinD("ths_dptb_stock",$A3620,$A$1,7,104,100,100)</f>
        <v>0.71428571428570997</v>
      </c>
      <c r="K3620" s="4">
        <f ca="1">[1]!thsiFinD("ths_srmi_stock",$A3620,$A$1,7,100,100)</f>
        <v>1.2987012987013E-2</v>
      </c>
      <c r="L3620" s="4">
        <f ca="1">[1]!thsiFinD("ths_atr_stock",$A3620,$A$1,7,101,100,100)</f>
        <v>0.38714285714286001</v>
      </c>
      <c r="M3620" s="4">
        <f ca="1">[1]!thsiFinD("ths_vol_w_stock",$A3620,$A$1)/1000000</f>
        <v>68.958072999999999</v>
      </c>
      <c r="N3620" s="4">
        <f ca="1">[1]!thsiFinD("ths_turnover_ratio_w_stock",$A3620,$A$1)</f>
        <v>7.9758052599339999</v>
      </c>
      <c r="O3620" s="4">
        <f ca="1">[1]!thsiFinD("ths_relative_chg_ratio_w_stock",$A3620,$A$1,104,100)</f>
        <v>4.6467425940659997</v>
      </c>
      <c r="P3620" s="4"/>
    </row>
    <row r="3621" spans="1:16" x14ac:dyDescent="0.25">
      <c r="A3621" s="2" t="s">
        <v>7251</v>
      </c>
      <c r="B3621" s="2" t="s">
        <v>7252</v>
      </c>
      <c r="C3621" s="4">
        <f ca="1">[1]!thsiFinD("ths_vol_ratio_stock",$A3621,$A$1,7,100)</f>
        <v>0.64629828999031003</v>
      </c>
      <c r="D3621" s="4">
        <f ca="1">[1]!thsiFinD("ths_cr_stock",$A3621,$A$1,7,100,100)</f>
        <v>128.33133253301</v>
      </c>
      <c r="E3621" s="4">
        <f ca="1">[1]!thsiFinD("ths_mfi_stock",$A3621,$A$1,7,100,100)</f>
        <v>55.850924980915003</v>
      </c>
      <c r="F3621" s="4">
        <f ca="1">[1]!thsiFinD("ths_expma_stock",$A3621,$A$1,7,100,100)</f>
        <v>60.584382673591001</v>
      </c>
      <c r="G3621" s="4">
        <f ca="1">[1]!thsiFinD("ths_rsi_stock",$A3621,$A$1,7,100,100)</f>
        <v>49.280650811302003</v>
      </c>
      <c r="H3621" s="4">
        <f ca="1">[1]!thsiFinD("ths_adtm_stock",$A3621,$A$1,7,3,100,100,100)</f>
        <v>0.42787524366472002</v>
      </c>
      <c r="I3621" s="4">
        <f ca="1">[1]!thsiFinD("ths_bbiboll_stock",$A3621,$A$1,7,3,100,100,100)</f>
        <v>59.987395833332997</v>
      </c>
      <c r="J3621" s="4">
        <f ca="1">[1]!thsiFinD("ths_dptb_stock",$A3621,$A$1,7,104,100,100)</f>
        <v>0.42857142857142999</v>
      </c>
      <c r="K3621" s="4">
        <f ca="1">[1]!thsiFinD("ths_srmi_stock",$A3621,$A$1,7,100,100)</f>
        <v>1.2562814070352001E-2</v>
      </c>
      <c r="L3621" s="4">
        <f ca="1">[1]!thsiFinD("ths_atr_stock",$A3621,$A$1,7,101,100,100)</f>
        <v>2.7171428571429002</v>
      </c>
      <c r="M3621" s="4">
        <f ca="1">[1]!thsiFinD("ths_vol_w_stock",$A3621,$A$1)/1000000</f>
        <v>1.4686330000000001</v>
      </c>
      <c r="N3621" s="4">
        <f ca="1">[1]!thsiFinD("ths_turnover_ratio_w_stock",$A3621,$A$1)</f>
        <v>0.96051036630377995</v>
      </c>
      <c r="O3621" s="4">
        <f ca="1">[1]!thsiFinD("ths_relative_chg_ratio_w_stock",$A3621,$A$1,104,100)</f>
        <v>-1.1673461249903001</v>
      </c>
      <c r="P3621" s="4"/>
    </row>
    <row r="3622" spans="1:16" x14ac:dyDescent="0.25">
      <c r="A3622" s="2" t="s">
        <v>7253</v>
      </c>
      <c r="B3622" s="2" t="s">
        <v>7254</v>
      </c>
      <c r="C3622" s="4">
        <f ca="1">[1]!thsiFinD("ths_vol_ratio_stock",$A3622,$A$1,7,100)</f>
        <v>1.112155039948</v>
      </c>
      <c r="D3622" s="4">
        <f ca="1">[1]!thsiFinD("ths_cr_stock",$A3622,$A$1,7,100,100)</f>
        <v>72.538860103627002</v>
      </c>
      <c r="E3622" s="4">
        <f ca="1">[1]!thsiFinD("ths_mfi_stock",$A3622,$A$1,7,100,100)</f>
        <v>55.836704685952</v>
      </c>
      <c r="F3622" s="4">
        <f ca="1">[1]!thsiFinD("ths_expma_stock",$A3622,$A$1,7,100,100)</f>
        <v>11.755207689111</v>
      </c>
      <c r="G3622" s="4">
        <f ca="1">[1]!thsiFinD("ths_rsi_stock",$A3622,$A$1,7,100,100)</f>
        <v>48.281384990086003</v>
      </c>
      <c r="H3622" s="4">
        <f ca="1">[1]!thsiFinD("ths_adtm_stock",$A3622,$A$1,7,3,100,100,100)</f>
        <v>-0.43478260869565</v>
      </c>
      <c r="I3622" s="4">
        <f ca="1">[1]!thsiFinD("ths_bbiboll_stock",$A3622,$A$1,7,3,100,100,100)</f>
        <v>11.771458333332999</v>
      </c>
      <c r="J3622" s="4">
        <f ca="1">[1]!thsiFinD("ths_dptb_stock",$A3622,$A$1,7,104,100,100)</f>
        <v>0.71428571428570997</v>
      </c>
      <c r="K3622" s="4">
        <f ca="1">[1]!thsiFinD("ths_srmi_stock",$A3622,$A$1,7,100,100)</f>
        <v>-9.2514718250632007E-3</v>
      </c>
      <c r="L3622" s="4">
        <f ca="1">[1]!thsiFinD("ths_atr_stock",$A3622,$A$1,7,101,100,100)</f>
        <v>0.16</v>
      </c>
      <c r="M3622" s="4">
        <f ca="1">[1]!thsiFinD("ths_vol_w_stock",$A3622,$A$1)/1000000</f>
        <v>8.7685329999999997</v>
      </c>
      <c r="N3622" s="4">
        <f ca="1">[1]!thsiFinD("ths_turnover_ratio_w_stock",$A3622,$A$1)</f>
        <v>0.46965897161220999</v>
      </c>
      <c r="O3622" s="4">
        <f ca="1">[1]!thsiFinD("ths_relative_chg_ratio_w_stock",$A3622,$A$1,104,100)</f>
        <v>0.15868798655748001</v>
      </c>
      <c r="P3622" s="4"/>
    </row>
    <row r="3623" spans="1:16" x14ac:dyDescent="0.25">
      <c r="A3623" s="2" t="s">
        <v>7255</v>
      </c>
      <c r="B3623" s="2" t="s">
        <v>7256</v>
      </c>
      <c r="C3623" s="4">
        <f ca="1">[1]!thsiFinD("ths_vol_ratio_stock",$A3623,$A$1,7,100)</f>
        <v>0.94663593754724995</v>
      </c>
      <c r="D3623" s="4">
        <f ca="1">[1]!thsiFinD("ths_cr_stock",$A3623,$A$1,7,100,100)</f>
        <v>182.72251308900999</v>
      </c>
      <c r="E3623" s="4">
        <f ca="1">[1]!thsiFinD("ths_mfi_stock",$A3623,$A$1,7,100,100)</f>
        <v>63.585911343703003</v>
      </c>
      <c r="F3623" s="4">
        <f ca="1">[1]!thsiFinD("ths_expma_stock",$A3623,$A$1,7,100,100)</f>
        <v>3.8781233935366002</v>
      </c>
      <c r="G3623" s="4">
        <f ca="1">[1]!thsiFinD("ths_rsi_stock",$A3623,$A$1,7,100,100)</f>
        <v>74.255237918950002</v>
      </c>
      <c r="H3623" s="4">
        <f ca="1">[1]!thsiFinD("ths_adtm_stock",$A3623,$A$1,7,3,100,100,100)</f>
        <v>0.77272727272727004</v>
      </c>
      <c r="I3623" s="4">
        <f ca="1">[1]!thsiFinD("ths_bbiboll_stock",$A3623,$A$1,7,3,100,100,100)</f>
        <v>3.7728125000000001</v>
      </c>
      <c r="J3623" s="4">
        <f ca="1">[1]!thsiFinD("ths_dptb_stock",$A3623,$A$1,7,104,100,100)</f>
        <v>0.71428571428570997</v>
      </c>
      <c r="K3623" s="4">
        <f ca="1">[1]!thsiFinD("ths_srmi_stock",$A3623,$A$1,7,100,100)</f>
        <v>0.1031175059952</v>
      </c>
      <c r="L3623" s="4">
        <f ca="1">[1]!thsiFinD("ths_atr_stock",$A3623,$A$1,7,101,100,100)</f>
        <v>0.26571428571429001</v>
      </c>
      <c r="M3623" s="4">
        <f ca="1">[1]!thsiFinD("ths_vol_w_stock",$A3623,$A$1)/1000000</f>
        <v>96.392664999999994</v>
      </c>
      <c r="N3623" s="4">
        <f ca="1">[1]!thsiFinD("ths_turnover_ratio_w_stock",$A3623,$A$1)</f>
        <v>7.8224304470731996</v>
      </c>
      <c r="O3623" s="4">
        <f ca="1">[1]!thsiFinD("ths_relative_chg_ratio_w_stock",$A3623,$A$1,104,100)</f>
        <v>9.6731278183404008</v>
      </c>
      <c r="P3623" s="4"/>
    </row>
    <row r="3624" spans="1:16" x14ac:dyDescent="0.25">
      <c r="A3624" s="2" t="s">
        <v>7257</v>
      </c>
      <c r="B3624" s="2" t="s">
        <v>7258</v>
      </c>
      <c r="C3624" s="4">
        <f ca="1">[1]!thsiFinD("ths_vol_ratio_stock",$A3624,$A$1,7,100)</f>
        <v>1.2025928855220001</v>
      </c>
      <c r="D3624" s="4">
        <f ca="1">[1]!thsiFinD("ths_cr_stock",$A3624,$A$1,7,100,100)</f>
        <v>68.062827225131002</v>
      </c>
      <c r="E3624" s="4">
        <f ca="1">[1]!thsiFinD("ths_mfi_stock",$A3624,$A$1,7,100,100)</f>
        <v>51.469815787418</v>
      </c>
      <c r="F3624" s="4">
        <f ca="1">[1]!thsiFinD("ths_expma_stock",$A3624,$A$1,7,100,100)</f>
        <v>14.438986035293</v>
      </c>
      <c r="G3624" s="4">
        <f ca="1">[1]!thsiFinD("ths_rsi_stock",$A3624,$A$1,7,100,100)</f>
        <v>58.394655398082001</v>
      </c>
      <c r="H3624" s="4">
        <f ca="1">[1]!thsiFinD("ths_adtm_stock",$A3624,$A$1,7,3,100,100,100)</f>
        <v>0.48421052631578998</v>
      </c>
      <c r="I3624" s="4">
        <f ca="1">[1]!thsiFinD("ths_bbiboll_stock",$A3624,$A$1,7,3,100,100,100)</f>
        <v>14.382916666667001</v>
      </c>
      <c r="J3624" s="4">
        <f ca="1">[1]!thsiFinD("ths_dptb_stock",$A3624,$A$1,7,104,100,100)</f>
        <v>0.42857142857142999</v>
      </c>
      <c r="K3624" s="4">
        <f ca="1">[1]!thsiFinD("ths_srmi_stock",$A3624,$A$1,7,100,100)</f>
        <v>-1.2153950033760999E-2</v>
      </c>
      <c r="L3624" s="4">
        <f ca="1">[1]!thsiFinD("ths_atr_stock",$A3624,$A$1,7,101,100,100)</f>
        <v>0.32571428571429001</v>
      </c>
      <c r="M3624" s="4">
        <f ca="1">[1]!thsiFinD("ths_vol_w_stock",$A3624,$A$1)/1000000</f>
        <v>2.89181</v>
      </c>
      <c r="N3624" s="4">
        <f ca="1">[1]!thsiFinD("ths_turnover_ratio_w_stock",$A3624,$A$1)</f>
        <v>1.8540304879314999</v>
      </c>
      <c r="O3624" s="4">
        <f ca="1">[1]!thsiFinD("ths_relative_chg_ratio_w_stock",$A3624,$A$1,104,100)</f>
        <v>1.3852683242468</v>
      </c>
      <c r="P3624" s="4"/>
    </row>
    <row r="3625" spans="1:16" x14ac:dyDescent="0.25">
      <c r="A3625" s="2" t="s">
        <v>7259</v>
      </c>
      <c r="B3625" s="2" t="s">
        <v>7260</v>
      </c>
      <c r="C3625" s="4">
        <f ca="1">[1]!thsiFinD("ths_vol_ratio_stock",$A3625,$A$1,7,100)</f>
        <v>0.97787084790211998</v>
      </c>
      <c r="D3625" s="4">
        <f ca="1">[1]!thsiFinD("ths_cr_stock",$A3625,$A$1,7,100,100)</f>
        <v>117.64705882353</v>
      </c>
      <c r="E3625" s="4">
        <f ca="1">[1]!thsiFinD("ths_mfi_stock",$A3625,$A$1,7,100,100)</f>
        <v>58.483931157032998</v>
      </c>
      <c r="F3625" s="4">
        <f ca="1">[1]!thsiFinD("ths_expma_stock",$A3625,$A$1,7,100,100)</f>
        <v>2.2854745181084999</v>
      </c>
      <c r="G3625" s="4">
        <f ca="1">[1]!thsiFinD("ths_rsi_stock",$A3625,$A$1,7,100,100)</f>
        <v>54.133931885378999</v>
      </c>
      <c r="H3625" s="4">
        <f ca="1">[1]!thsiFinD("ths_adtm_stock",$A3625,$A$1,7,3,100,100,100)</f>
        <v>0.42857142857142999</v>
      </c>
      <c r="I3625" s="4">
        <f ca="1">[1]!thsiFinD("ths_bbiboll_stock",$A3625,$A$1,7,3,100,100,100)</f>
        <v>2.28125</v>
      </c>
      <c r="J3625" s="4">
        <f ca="1">[1]!thsiFinD("ths_dptb_stock",$A3625,$A$1,7,104,100,100)</f>
        <v>0.57142857142856995</v>
      </c>
      <c r="K3625" s="4">
        <f ca="1">[1]!thsiFinD("ths_srmi_stock",$A3625,$A$1,7,100,100)</f>
        <v>-4.3290043290044001E-3</v>
      </c>
      <c r="L3625" s="4">
        <f ca="1">[1]!thsiFinD("ths_atr_stock",$A3625,$A$1,7,101,100,100)</f>
        <v>5.4285714285714E-2</v>
      </c>
      <c r="M3625" s="4">
        <f ca="1">[1]!thsiFinD("ths_vol_w_stock",$A3625,$A$1)/1000000</f>
        <v>12.6881</v>
      </c>
      <c r="N3625" s="4">
        <f ca="1">[1]!thsiFinD("ths_turnover_ratio_w_stock",$A3625,$A$1)</f>
        <v>0.56581841747908002</v>
      </c>
      <c r="O3625" s="4">
        <f ca="1">[1]!thsiFinD("ths_relative_chg_ratio_w_stock",$A3625,$A$1,104,100)</f>
        <v>-0.78615783883442003</v>
      </c>
      <c r="P3625" s="4"/>
    </row>
    <row r="3626" spans="1:16" x14ac:dyDescent="0.25">
      <c r="A3626" s="2" t="s">
        <v>7261</v>
      </c>
      <c r="B3626" s="2" t="s">
        <v>7262</v>
      </c>
      <c r="C3626" s="4">
        <f ca="1">[1]!thsiFinD("ths_vol_ratio_stock",$A3626,$A$1,7,100)</f>
        <v>0.72766744594155996</v>
      </c>
      <c r="D3626" s="4">
        <f ca="1">[1]!thsiFinD("ths_cr_stock",$A3626,$A$1,7,100,100)</f>
        <v>137.5</v>
      </c>
      <c r="E3626" s="4">
        <f ca="1">[1]!thsiFinD("ths_mfi_stock",$A3626,$A$1,7,100,100)</f>
        <v>71.327366345542998</v>
      </c>
      <c r="F3626" s="4">
        <f ca="1">[1]!thsiFinD("ths_expma_stock",$A3626,$A$1,7,100,100)</f>
        <v>4.1730732230407002</v>
      </c>
      <c r="G3626" s="4">
        <f ca="1">[1]!thsiFinD("ths_rsi_stock",$A3626,$A$1,7,100,100)</f>
        <v>63.572846929846001</v>
      </c>
      <c r="H3626" s="4">
        <f ca="1">[1]!thsiFinD("ths_adtm_stock",$A3626,$A$1,7,3,100,100,100)</f>
        <v>0.71794871794871995</v>
      </c>
      <c r="I3626" s="4">
        <f ca="1">[1]!thsiFinD("ths_bbiboll_stock",$A3626,$A$1,7,3,100,100,100)</f>
        <v>4.1334375000000003</v>
      </c>
      <c r="J3626" s="4">
        <f ca="1">[1]!thsiFinD("ths_dptb_stock",$A3626,$A$1,7,104,100,100)</f>
        <v>0.57142857142856995</v>
      </c>
      <c r="K3626" s="4">
        <f ca="1">[1]!thsiFinD("ths_srmi_stock",$A3626,$A$1,7,100,100)</f>
        <v>2.1377672209026002E-2</v>
      </c>
      <c r="L3626" s="4">
        <f ca="1">[1]!thsiFinD("ths_atr_stock",$A3626,$A$1,7,101,100,100)</f>
        <v>0.10857142857143</v>
      </c>
      <c r="M3626" s="4">
        <f ca="1">[1]!thsiFinD("ths_vol_w_stock",$A3626,$A$1)/1000000</f>
        <v>11.7681</v>
      </c>
      <c r="N3626" s="4">
        <f ca="1">[1]!thsiFinD("ths_turnover_ratio_w_stock",$A3626,$A$1)</f>
        <v>1.0529537039795001</v>
      </c>
      <c r="O3626" s="4">
        <f ca="1">[1]!thsiFinD("ths_relative_chg_ratio_w_stock",$A3626,$A$1,104,100)</f>
        <v>0.84866567098909995</v>
      </c>
      <c r="P3626" s="4"/>
    </row>
    <row r="3627" spans="1:16" x14ac:dyDescent="0.25">
      <c r="A3627" s="2" t="s">
        <v>7263</v>
      </c>
      <c r="B3627" s="2" t="s">
        <v>7264</v>
      </c>
      <c r="C3627" s="4">
        <f ca="1">[1]!thsiFinD("ths_vol_ratio_stock",$A3627,$A$1,7,100)</f>
        <v>1.0133808032210001</v>
      </c>
      <c r="D3627" s="4">
        <f ca="1">[1]!thsiFinD("ths_cr_stock",$A3627,$A$1,7,100,100)</f>
        <v>89.314516129032</v>
      </c>
      <c r="E3627" s="4">
        <f ca="1">[1]!thsiFinD("ths_mfi_stock",$A3627,$A$1,7,100,100)</f>
        <v>60.814606374424002</v>
      </c>
      <c r="F3627" s="4">
        <f ca="1">[1]!thsiFinD("ths_expma_stock",$A3627,$A$1,7,100,100)</f>
        <v>9.1373017616162997</v>
      </c>
      <c r="G3627" s="4">
        <f ca="1">[1]!thsiFinD("ths_rsi_stock",$A3627,$A$1,7,100,100)</f>
        <v>39.429766018473003</v>
      </c>
      <c r="H3627" s="4">
        <f ca="1">[1]!thsiFinD("ths_adtm_stock",$A3627,$A$1,7,3,100,100,100)</f>
        <v>0.50531914893617003</v>
      </c>
      <c r="I3627" s="4">
        <f ca="1">[1]!thsiFinD("ths_bbiboll_stock",$A3627,$A$1,7,3,100,100,100)</f>
        <v>9.0713541666666995</v>
      </c>
      <c r="J3627" s="4">
        <f ca="1">[1]!thsiFinD("ths_dptb_stock",$A3627,$A$1,7,104,100,100)</f>
        <v>0.14285714285713999</v>
      </c>
      <c r="K3627" s="4">
        <f ca="1">[1]!thsiFinD("ths_srmi_stock",$A3627,$A$1,7,100,100)</f>
        <v>-2.9670329670329999E-2</v>
      </c>
      <c r="L3627" s="4">
        <f ca="1">[1]!thsiFinD("ths_atr_stock",$A3627,$A$1,7,101,100,100)</f>
        <v>0.44857142857143001</v>
      </c>
      <c r="M3627" s="4">
        <f ca="1">[1]!thsiFinD("ths_vol_w_stock",$A3627,$A$1)/1000000</f>
        <v>5.0019879999999999</v>
      </c>
      <c r="N3627" s="4">
        <f ca="1">[1]!thsiFinD("ths_turnover_ratio_w_stock",$A3627,$A$1)</f>
        <v>0.65262701924093003</v>
      </c>
      <c r="O3627" s="4">
        <f ca="1">[1]!thsiFinD("ths_relative_chg_ratio_w_stock",$A3627,$A$1,104,100)</f>
        <v>-3.2135434345367999</v>
      </c>
      <c r="P3627" s="4"/>
    </row>
    <row r="3628" spans="1:16" x14ac:dyDescent="0.25">
      <c r="A3628" s="2" t="s">
        <v>7265</v>
      </c>
      <c r="B3628" s="2" t="s">
        <v>7266</v>
      </c>
      <c r="C3628" s="4">
        <f ca="1">[1]!thsiFinD("ths_vol_ratio_stock",$A3628,$A$1,7,100)</f>
        <v>0.78308798482268005</v>
      </c>
      <c r="D3628" s="4">
        <f ca="1">[1]!thsiFinD("ths_cr_stock",$A3628,$A$1,7,100,100)</f>
        <v>72.159090909091006</v>
      </c>
      <c r="E3628" s="4">
        <f ca="1">[1]!thsiFinD("ths_mfi_stock",$A3628,$A$1,7,100,100)</f>
        <v>41.104953141536001</v>
      </c>
      <c r="F3628" s="4">
        <f ca="1">[1]!thsiFinD("ths_expma_stock",$A3628,$A$1,7,100,100)</f>
        <v>3.1068004566619001</v>
      </c>
      <c r="G3628" s="4">
        <f ca="1">[1]!thsiFinD("ths_rsi_stock",$A3628,$A$1,7,100,100)</f>
        <v>48.409150495629</v>
      </c>
      <c r="H3628" s="4">
        <f ca="1">[1]!thsiFinD("ths_adtm_stock",$A3628,$A$1,7,3,100,100,100)</f>
        <v>0.25</v>
      </c>
      <c r="I3628" s="4">
        <f ca="1">[1]!thsiFinD("ths_bbiboll_stock",$A3628,$A$1,7,3,100,100,100)</f>
        <v>3.1369791666667002</v>
      </c>
      <c r="J3628" s="4">
        <f ca="1">[1]!thsiFinD("ths_dptb_stock",$A3628,$A$1,7,104,100,100)</f>
        <v>0.57142857142856995</v>
      </c>
      <c r="K3628" s="4">
        <f ca="1">[1]!thsiFinD("ths_srmi_stock",$A3628,$A$1,7,100,100)</f>
        <v>-5.7750759878419003E-2</v>
      </c>
      <c r="L3628" s="4">
        <f ca="1">[1]!thsiFinD("ths_atr_stock",$A3628,$A$1,7,101,100,100)</f>
        <v>0.15</v>
      </c>
      <c r="M3628" s="4">
        <f ca="1">[1]!thsiFinD("ths_vol_w_stock",$A3628,$A$1)/1000000</f>
        <v>29.359788000000002</v>
      </c>
      <c r="N3628" s="4">
        <f ca="1">[1]!thsiFinD("ths_turnover_ratio_w_stock",$A3628,$A$1)</f>
        <v>2.3356214859397002</v>
      </c>
      <c r="O3628" s="4">
        <f ca="1">[1]!thsiFinD("ths_relative_chg_ratio_w_stock",$A3628,$A$1,104,100)</f>
        <v>-2.2519915831491999</v>
      </c>
      <c r="P3628" s="4"/>
    </row>
    <row r="3629" spans="1:16" x14ac:dyDescent="0.25">
      <c r="A3629" s="2" t="s">
        <v>7267</v>
      </c>
      <c r="B3629" s="2" t="s">
        <v>7268</v>
      </c>
      <c r="C3629" s="4">
        <f ca="1">[1]!thsiFinD("ths_vol_ratio_stock",$A3629,$A$1,7,100)</f>
        <v>1.5436572905860999</v>
      </c>
      <c r="D3629" s="4">
        <f ca="1">[1]!thsiFinD("ths_cr_stock",$A3629,$A$1,7,100,100)</f>
        <v>67.636786961583994</v>
      </c>
      <c r="E3629" s="4">
        <f ca="1">[1]!thsiFinD("ths_mfi_stock",$A3629,$A$1,7,100,100)</f>
        <v>30.992616057161001</v>
      </c>
      <c r="F3629" s="4">
        <f ca="1">[1]!thsiFinD("ths_expma_stock",$A3629,$A$1,7,100,100)</f>
        <v>19.071019999528001</v>
      </c>
      <c r="G3629" s="4">
        <f ca="1">[1]!thsiFinD("ths_rsi_stock",$A3629,$A$1,7,100,100)</f>
        <v>63.454254724079</v>
      </c>
      <c r="H3629" s="4">
        <f ca="1">[1]!thsiFinD("ths_adtm_stock",$A3629,$A$1,7,3,100,100,100)</f>
        <v>-0.44343891402715002</v>
      </c>
      <c r="I3629" s="4">
        <f ca="1">[1]!thsiFinD("ths_bbiboll_stock",$A3629,$A$1,7,3,100,100,100)</f>
        <v>19.045104166666999</v>
      </c>
      <c r="J3629" s="4">
        <f ca="1">[1]!thsiFinD("ths_dptb_stock",$A3629,$A$1,7,104,100,100)</f>
        <v>0.57142857142856995</v>
      </c>
      <c r="K3629" s="4">
        <f ca="1">[1]!thsiFinD("ths_srmi_stock",$A3629,$A$1,7,100,100)</f>
        <v>5.0787201625190003E-4</v>
      </c>
      <c r="L3629" s="4">
        <f ca="1">[1]!thsiFinD("ths_atr_stock",$A3629,$A$1,7,101,100,100)</f>
        <v>0.68714285714286005</v>
      </c>
      <c r="M3629" s="4">
        <f ca="1">[1]!thsiFinD("ths_vol_w_stock",$A3629,$A$1)/1000000</f>
        <v>26.662402</v>
      </c>
      <c r="N3629" s="4">
        <f ca="1">[1]!thsiFinD("ths_turnover_ratio_w_stock",$A3629,$A$1)</f>
        <v>0.98996809741682001</v>
      </c>
      <c r="O3629" s="4">
        <f ca="1">[1]!thsiFinD("ths_relative_chg_ratio_w_stock",$A3629,$A$1,104,100)</f>
        <v>4.9971973827231002</v>
      </c>
      <c r="P3629" s="4"/>
    </row>
    <row r="3630" spans="1:16" x14ac:dyDescent="0.25">
      <c r="A3630" s="2" t="s">
        <v>7269</v>
      </c>
      <c r="B3630" s="2" t="s">
        <v>7270</v>
      </c>
      <c r="C3630" s="4">
        <f ca="1">[1]!thsiFinD("ths_vol_ratio_stock",$A3630,$A$1,7,100)</f>
        <v>0.87627419710696997</v>
      </c>
      <c r="D3630" s="4">
        <f ca="1">[1]!thsiFinD("ths_cr_stock",$A3630,$A$1,7,100,100)</f>
        <v>39.705882352941003</v>
      </c>
      <c r="E3630" s="4">
        <f ca="1">[1]!thsiFinD("ths_mfi_stock",$A3630,$A$1,7,100,100)</f>
        <v>25.291335846060001</v>
      </c>
      <c r="F3630" s="4">
        <f ca="1">[1]!thsiFinD("ths_expma_stock",$A3630,$A$1,7,100,100)</f>
        <v>4.8209670080925999</v>
      </c>
      <c r="G3630" s="4">
        <f ca="1">[1]!thsiFinD("ths_rsi_stock",$A3630,$A$1,7,100,100)</f>
        <v>43.994711895338</v>
      </c>
      <c r="H3630" s="4">
        <f ca="1">[1]!thsiFinD("ths_adtm_stock",$A3630,$A$1,7,3,100,100,100)</f>
        <v>0.23076923076923</v>
      </c>
      <c r="I3630" s="4">
        <f ca="1">[1]!thsiFinD("ths_bbiboll_stock",$A3630,$A$1,7,3,100,100,100)</f>
        <v>4.8415625000000002</v>
      </c>
      <c r="J3630" s="4">
        <f ca="1">[1]!thsiFinD("ths_dptb_stock",$A3630,$A$1,7,104,100,100)</f>
        <v>0.57142857142856995</v>
      </c>
      <c r="K3630" s="4">
        <f ca="1">[1]!thsiFinD("ths_srmi_stock",$A3630,$A$1,7,100,100)</f>
        <v>-5.3254437869823E-2</v>
      </c>
      <c r="L3630" s="4">
        <f ca="1">[1]!thsiFinD("ths_atr_stock",$A3630,$A$1,7,101,100,100)</f>
        <v>0.14571428571428999</v>
      </c>
      <c r="M3630" s="4">
        <f ca="1">[1]!thsiFinD("ths_vol_w_stock",$A3630,$A$1)/1000000</f>
        <v>28.354759000000001</v>
      </c>
      <c r="N3630" s="4">
        <f ca="1">[1]!thsiFinD("ths_turnover_ratio_w_stock",$A3630,$A$1)</f>
        <v>2.1441477544767999</v>
      </c>
      <c r="O3630" s="4">
        <f ca="1">[1]!thsiFinD("ths_relative_chg_ratio_w_stock",$A3630,$A$1,104,100)</f>
        <v>-0.35325740593397997</v>
      </c>
      <c r="P3630" s="4"/>
    </row>
    <row r="3631" spans="1:16" x14ac:dyDescent="0.25">
      <c r="A3631" s="2" t="s">
        <v>7271</v>
      </c>
      <c r="B3631" s="2" t="s">
        <v>7272</v>
      </c>
      <c r="C3631" s="4">
        <f ca="1">[1]!thsiFinD("ths_vol_ratio_stock",$A3631,$A$1,7,100)</f>
        <v>1.9357611256756999</v>
      </c>
      <c r="D3631" s="4">
        <f ca="1">[1]!thsiFinD("ths_cr_stock",$A3631,$A$1,7,100,100)</f>
        <v>50.867052023120998</v>
      </c>
      <c r="E3631" s="4">
        <f ca="1">[1]!thsiFinD("ths_mfi_stock",$A3631,$A$1,7,100,100)</f>
        <v>51.853197847518999</v>
      </c>
      <c r="F3631" s="4">
        <f ca="1">[1]!thsiFinD("ths_expma_stock",$A3631,$A$1,7,100,100)</f>
        <v>7.8213513919194</v>
      </c>
      <c r="G3631" s="4">
        <f ca="1">[1]!thsiFinD("ths_rsi_stock",$A3631,$A$1,7,100,100)</f>
        <v>30.870093878213002</v>
      </c>
      <c r="H3631" s="4">
        <f ca="1">[1]!thsiFinD("ths_adtm_stock",$A3631,$A$1,7,3,100,100,100)</f>
        <v>0.11428571428570999</v>
      </c>
      <c r="I3631" s="4">
        <f ca="1">[1]!thsiFinD("ths_bbiboll_stock",$A3631,$A$1,7,3,100,100,100)</f>
        <v>7.9162499999999998</v>
      </c>
      <c r="J3631" s="4">
        <f ca="1">[1]!thsiFinD("ths_dptb_stock",$A3631,$A$1,7,104,100,100)</f>
        <v>0.42857142857142999</v>
      </c>
      <c r="K3631" s="4">
        <f ca="1">[1]!thsiFinD("ths_srmi_stock",$A3631,$A$1,7,100,100)</f>
        <v>-4.7678795483060997E-2</v>
      </c>
      <c r="L3631" s="4">
        <f ca="1">[1]!thsiFinD("ths_atr_stock",$A3631,$A$1,7,101,100,100)</f>
        <v>0.28142857142856997</v>
      </c>
      <c r="M3631" s="4">
        <f ca="1">[1]!thsiFinD("ths_vol_w_stock",$A3631,$A$1)/1000000</f>
        <v>14.553728</v>
      </c>
      <c r="N3631" s="4">
        <f ca="1">[1]!thsiFinD("ths_turnover_ratio_w_stock",$A3631,$A$1)</f>
        <v>1.38498922772</v>
      </c>
      <c r="O3631" s="4">
        <f ca="1">[1]!thsiFinD("ths_relative_chg_ratio_w_stock",$A3631,$A$1,104,100)</f>
        <v>-0.48483635330239</v>
      </c>
      <c r="P3631" s="4"/>
    </row>
    <row r="3632" spans="1:16" x14ac:dyDescent="0.25">
      <c r="A3632" s="2" t="s">
        <v>7273</v>
      </c>
      <c r="B3632" s="2" t="s">
        <v>7274</v>
      </c>
      <c r="C3632" s="4">
        <f ca="1">[1]!thsiFinD("ths_vol_ratio_stock",$A3632,$A$1,7,100)</f>
        <v>1.9833751044653001</v>
      </c>
      <c r="D3632" s="4">
        <f ca="1">[1]!thsiFinD("ths_cr_stock",$A3632,$A$1,7,100,100)</f>
        <v>198.81422924901</v>
      </c>
      <c r="E3632" s="4">
        <f ca="1">[1]!thsiFinD("ths_mfi_stock",$A3632,$A$1,7,100,100)</f>
        <v>70.210557738362994</v>
      </c>
      <c r="F3632" s="4">
        <f ca="1">[1]!thsiFinD("ths_expma_stock",$A3632,$A$1,7,100,100)</f>
        <v>18.306983537032998</v>
      </c>
      <c r="G3632" s="4">
        <f ca="1">[1]!thsiFinD("ths_rsi_stock",$A3632,$A$1,7,100,100)</f>
        <v>67.979501278718004</v>
      </c>
      <c r="H3632" s="4">
        <f ca="1">[1]!thsiFinD("ths_adtm_stock",$A3632,$A$1,7,3,100,100,100)</f>
        <v>0.60076045627375996</v>
      </c>
      <c r="I3632" s="4">
        <f ca="1">[1]!thsiFinD("ths_bbiboll_stock",$A3632,$A$1,7,3,100,100,100)</f>
        <v>18.305520833332999</v>
      </c>
      <c r="J3632" s="4">
        <f ca="1">[1]!thsiFinD("ths_dptb_stock",$A3632,$A$1,7,104,100,100)</f>
        <v>0.57142857142856995</v>
      </c>
      <c r="K3632" s="4">
        <f ca="1">[1]!thsiFinD("ths_srmi_stock",$A3632,$A$1,7,100,100)</f>
        <v>4.5120671563483997E-2</v>
      </c>
      <c r="L3632" s="4">
        <f ca="1">[1]!thsiFinD("ths_atr_stock",$A3632,$A$1,7,101,100,100)</f>
        <v>0.76571428571429001</v>
      </c>
      <c r="M3632" s="4">
        <f ca="1">[1]!thsiFinD("ths_vol_w_stock",$A3632,$A$1)/1000000</f>
        <v>102.799229</v>
      </c>
      <c r="N3632" s="4">
        <f ca="1">[1]!thsiFinD("ths_turnover_ratio_w_stock",$A3632,$A$1)</f>
        <v>6.1781673206396004</v>
      </c>
      <c r="O3632" s="4">
        <f ca="1">[1]!thsiFinD("ths_relative_chg_ratio_w_stock",$A3632,$A$1,104,100)</f>
        <v>5.5944913433711996</v>
      </c>
      <c r="P3632" s="4"/>
    </row>
    <row r="3633" spans="1:16" x14ac:dyDescent="0.25">
      <c r="A3633" s="2" t="s">
        <v>7275</v>
      </c>
      <c r="B3633" s="2" t="s">
        <v>7276</v>
      </c>
      <c r="C3633" s="4">
        <f ca="1">[1]!thsiFinD("ths_vol_ratio_stock",$A3633,$A$1,7,100)</f>
        <v>0.88403469467830997</v>
      </c>
      <c r="D3633" s="4">
        <f ca="1">[1]!thsiFinD("ths_cr_stock",$A3633,$A$1,7,100,100)</f>
        <v>94.594594594594</v>
      </c>
      <c r="E3633" s="4">
        <f ca="1">[1]!thsiFinD("ths_mfi_stock",$A3633,$A$1,7,100,100)</f>
        <v>26.719857648986999</v>
      </c>
      <c r="F3633" s="4">
        <f ca="1">[1]!thsiFinD("ths_expma_stock",$A3633,$A$1,7,100,100)</f>
        <v>16.913232011211999</v>
      </c>
      <c r="G3633" s="4">
        <f ca="1">[1]!thsiFinD("ths_rsi_stock",$A3633,$A$1,7,100,100)</f>
        <v>56.847865891790001</v>
      </c>
      <c r="H3633" s="4">
        <f ca="1">[1]!thsiFinD("ths_adtm_stock",$A3633,$A$1,7,3,100,100,100)</f>
        <v>-0.30769230769230999</v>
      </c>
      <c r="I3633" s="4">
        <f ca="1">[1]!thsiFinD("ths_bbiboll_stock",$A3633,$A$1,7,3,100,100,100)</f>
        <v>16.891666666667</v>
      </c>
      <c r="J3633" s="4">
        <f ca="1">[1]!thsiFinD("ths_dptb_stock",$A3633,$A$1,7,104,100,100)</f>
        <v>0.42857142857142999</v>
      </c>
      <c r="K3633" s="4">
        <f ca="1">[1]!thsiFinD("ths_srmi_stock",$A3633,$A$1,7,100,100)</f>
        <v>-9.90099009901E-3</v>
      </c>
      <c r="L3633" s="4">
        <f ca="1">[1]!thsiFinD("ths_atr_stock",$A3633,$A$1,7,101,100,100)</f>
        <v>0.37714285714286</v>
      </c>
      <c r="M3633" s="4">
        <f ca="1">[1]!thsiFinD("ths_vol_w_stock",$A3633,$A$1)/1000000</f>
        <v>14.234785</v>
      </c>
      <c r="N3633" s="4">
        <f ca="1">[1]!thsiFinD("ths_turnover_ratio_w_stock",$A3633,$A$1)</f>
        <v>0.19410999869091</v>
      </c>
      <c r="O3633" s="4">
        <f ca="1">[1]!thsiFinD("ths_relative_chg_ratio_w_stock",$A3633,$A$1,104,100)</f>
        <v>-0.29439925407994</v>
      </c>
      <c r="P3633" s="4"/>
    </row>
    <row r="3634" spans="1:16" x14ac:dyDescent="0.25">
      <c r="A3634" s="2" t="s">
        <v>7277</v>
      </c>
      <c r="B3634" s="2" t="s">
        <v>7278</v>
      </c>
      <c r="C3634" s="4">
        <f ca="1">[1]!thsiFinD("ths_vol_ratio_stock",$A3634,$A$1,7,100)</f>
        <v>0.69087845666118997</v>
      </c>
      <c r="D3634" s="4">
        <f ca="1">[1]!thsiFinD("ths_cr_stock",$A3634,$A$1,7,100,100)</f>
        <v>65.928603705377</v>
      </c>
      <c r="E3634" s="4">
        <f ca="1">[1]!thsiFinD("ths_mfi_stock",$A3634,$A$1,7,100,100)</f>
        <v>63.887011067842998</v>
      </c>
      <c r="F3634" s="4">
        <f ca="1">[1]!thsiFinD("ths_expma_stock",$A3634,$A$1,7,100,100)</f>
        <v>21.358689020319002</v>
      </c>
      <c r="G3634" s="4">
        <f ca="1">[1]!thsiFinD("ths_rsi_stock",$A3634,$A$1,7,100,100)</f>
        <v>60.136457624019002</v>
      </c>
      <c r="H3634" s="4">
        <f ca="1">[1]!thsiFinD("ths_adtm_stock",$A3634,$A$1,7,3,100,100,100)</f>
        <v>0.83595800524934005</v>
      </c>
      <c r="I3634" s="4">
        <f ca="1">[1]!thsiFinD("ths_bbiboll_stock",$A3634,$A$1,7,3,100,100,100)</f>
        <v>20.697916666666998</v>
      </c>
      <c r="J3634" s="4">
        <f ca="1">[1]!thsiFinD("ths_dptb_stock",$A3634,$A$1,7,104,100,100)</f>
        <v>0.71428571428570997</v>
      </c>
      <c r="K3634" s="4">
        <f ca="1">[1]!thsiFinD("ths_srmi_stock",$A3634,$A$1,7,100,100)</f>
        <v>-0.11370028123744</v>
      </c>
      <c r="L3634" s="4">
        <f ca="1">[1]!thsiFinD("ths_atr_stock",$A3634,$A$1,7,101,100,100)</f>
        <v>1.8428571428570999</v>
      </c>
      <c r="M3634" s="4">
        <f ca="1">[1]!thsiFinD("ths_vol_w_stock",$A3634,$A$1)/1000000</f>
        <v>21.901686000000002</v>
      </c>
      <c r="N3634" s="4">
        <f ca="1">[1]!thsiFinD("ths_turnover_ratio_w_stock",$A3634,$A$1)</f>
        <v>8.1415064514278992</v>
      </c>
      <c r="O3634" s="4">
        <f ca="1">[1]!thsiFinD("ths_relative_chg_ratio_w_stock",$A3634,$A$1,104,100)</f>
        <v>-1.9589665941587999</v>
      </c>
      <c r="P3634" s="4"/>
    </row>
    <row r="3635" spans="1:16" x14ac:dyDescent="0.25">
      <c r="A3635" s="2" t="s">
        <v>7279</v>
      </c>
      <c r="B3635" s="2" t="s">
        <v>7280</v>
      </c>
      <c r="C3635" s="4">
        <f ca="1">[1]!thsiFinD("ths_vol_ratio_stock",$A3635,$A$1,7,100)</f>
        <v>0.70128565277247001</v>
      </c>
      <c r="D3635" s="4">
        <f ca="1">[1]!thsiFinD("ths_cr_stock",$A3635,$A$1,7,100,100)</f>
        <v>60.655737704918003</v>
      </c>
      <c r="E3635" s="4">
        <f ca="1">[1]!thsiFinD("ths_mfi_stock",$A3635,$A$1,7,100,100)</f>
        <v>40.748881846281002</v>
      </c>
      <c r="F3635" s="4">
        <f ca="1">[1]!thsiFinD("ths_expma_stock",$A3635,$A$1,7,100,100)</f>
        <v>12.7175392979</v>
      </c>
      <c r="G3635" s="4">
        <f ca="1">[1]!thsiFinD("ths_rsi_stock",$A3635,$A$1,7,100,100)</f>
        <v>54.250254895742998</v>
      </c>
      <c r="H3635" s="4">
        <f ca="1">[1]!thsiFinD("ths_adtm_stock",$A3635,$A$1,7,3,100,100,100)</f>
        <v>3.2258064516134E-2</v>
      </c>
      <c r="I3635" s="4">
        <f ca="1">[1]!thsiFinD("ths_bbiboll_stock",$A3635,$A$1,7,3,100,100,100)</f>
        <v>12.636979166667</v>
      </c>
      <c r="J3635" s="4">
        <f ca="1">[1]!thsiFinD("ths_dptb_stock",$A3635,$A$1,7,104,100,100)</f>
        <v>0.42857142857142999</v>
      </c>
      <c r="K3635" s="4">
        <f ca="1">[1]!thsiFinD("ths_srmi_stock",$A3635,$A$1,7,100,100)</f>
        <v>-2.4539877300613001E-2</v>
      </c>
      <c r="L3635" s="4">
        <f ca="1">[1]!thsiFinD("ths_atr_stock",$A3635,$A$1,7,101,100,100)</f>
        <v>0.28000000000000003</v>
      </c>
      <c r="M3635" s="4">
        <f ca="1">[1]!thsiFinD("ths_vol_w_stock",$A3635,$A$1)/1000000</f>
        <v>3.2989510000000002</v>
      </c>
      <c r="N3635" s="4">
        <f ca="1">[1]!thsiFinD("ths_turnover_ratio_w_stock",$A3635,$A$1)</f>
        <v>1.34601615733</v>
      </c>
      <c r="O3635" s="4">
        <f ca="1">[1]!thsiFinD("ths_relative_chg_ratio_w_stock",$A3635,$A$1,104,100)</f>
        <v>-0.58855152358103002</v>
      </c>
      <c r="P3635" s="4"/>
    </row>
    <row r="3636" spans="1:16" x14ac:dyDescent="0.25">
      <c r="A3636" s="2" t="s">
        <v>7281</v>
      </c>
      <c r="B3636" s="2" t="s">
        <v>7282</v>
      </c>
      <c r="C3636" s="4">
        <f ca="1">[1]!thsiFinD("ths_vol_ratio_stock",$A3636,$A$1,7,100)</f>
        <v>1.1828450590859001</v>
      </c>
      <c r="D3636" s="4">
        <f ca="1">[1]!thsiFinD("ths_cr_stock",$A3636,$A$1,7,100,100)</f>
        <v>109.75609756098</v>
      </c>
      <c r="E3636" s="4">
        <f ca="1">[1]!thsiFinD("ths_mfi_stock",$A3636,$A$1,7,100,100)</f>
        <v>25.84513388389</v>
      </c>
      <c r="F3636" s="4">
        <f ca="1">[1]!thsiFinD("ths_expma_stock",$A3636,$A$1,7,100,100)</f>
        <v>29.340023681419002</v>
      </c>
      <c r="G3636" s="4">
        <f ca="1">[1]!thsiFinD("ths_rsi_stock",$A3636,$A$1,7,100,100)</f>
        <v>54.298150265059</v>
      </c>
      <c r="H3636" s="4">
        <f ca="1">[1]!thsiFinD("ths_adtm_stock",$A3636,$A$1,7,3,100,100,100)</f>
        <v>0.59756097560975996</v>
      </c>
      <c r="I3636" s="4">
        <f ca="1">[1]!thsiFinD("ths_bbiboll_stock",$A3636,$A$1,7,3,100,100,100)</f>
        <v>29.016979166666999</v>
      </c>
      <c r="J3636" s="4">
        <f ca="1">[1]!thsiFinD("ths_dptb_stock",$A3636,$A$1,7,104,100,100)</f>
        <v>0.42857142857142999</v>
      </c>
      <c r="K3636" s="4">
        <f ca="1">[1]!thsiFinD("ths_srmi_stock",$A3636,$A$1,7,100,100)</f>
        <v>-7.4957410562180998E-3</v>
      </c>
      <c r="L3636" s="4">
        <f ca="1">[1]!thsiFinD("ths_atr_stock",$A3636,$A$1,7,101,100,100)</f>
        <v>0.98285714285713999</v>
      </c>
      <c r="M3636" s="4">
        <f ca="1">[1]!thsiFinD("ths_vol_w_stock",$A3636,$A$1)/1000000</f>
        <v>7.6924859999999997</v>
      </c>
      <c r="N3636" s="4">
        <f ca="1">[1]!thsiFinD("ths_turnover_ratio_w_stock",$A3636,$A$1)</f>
        <v>1.7876738500586999</v>
      </c>
      <c r="O3636" s="4">
        <f ca="1">[1]!thsiFinD("ths_relative_chg_ratio_w_stock",$A3636,$A$1,104,100)</f>
        <v>-1.1028315115558001</v>
      </c>
      <c r="P3636" s="4"/>
    </row>
    <row r="3637" spans="1:16" x14ac:dyDescent="0.25">
      <c r="A3637" s="2" t="s">
        <v>7283</v>
      </c>
      <c r="B3637" s="2" t="s">
        <v>7284</v>
      </c>
      <c r="C3637" s="4">
        <f ca="1">[1]!thsiFinD("ths_vol_ratio_stock",$A3637,$A$1,7,100)</f>
        <v>1.2043177726119001</v>
      </c>
      <c r="D3637" s="4">
        <f ca="1">[1]!thsiFinD("ths_cr_stock",$A3637,$A$1,7,100,100)</f>
        <v>362</v>
      </c>
      <c r="E3637" s="4">
        <f ca="1">[1]!thsiFinD("ths_mfi_stock",$A3637,$A$1,7,100,100)</f>
        <v>77.649783984072002</v>
      </c>
      <c r="F3637" s="4">
        <f ca="1">[1]!thsiFinD("ths_expma_stock",$A3637,$A$1,7,100,100)</f>
        <v>10.883326569722</v>
      </c>
      <c r="G3637" s="4">
        <f ca="1">[1]!thsiFinD("ths_rsi_stock",$A3637,$A$1,7,100,100)</f>
        <v>78.032724661952997</v>
      </c>
      <c r="H3637" s="4">
        <f ca="1">[1]!thsiFinD("ths_adtm_stock",$A3637,$A$1,7,3,100,100,100)</f>
        <v>0.94262295081966996</v>
      </c>
      <c r="I3637" s="4">
        <f ca="1">[1]!thsiFinD("ths_bbiboll_stock",$A3637,$A$1,7,3,100,100,100)</f>
        <v>10.677916666667</v>
      </c>
      <c r="J3637" s="4">
        <f ca="1">[1]!thsiFinD("ths_dptb_stock",$A3637,$A$1,7,104,100,100)</f>
        <v>0.57142857142856995</v>
      </c>
      <c r="K3637" s="4">
        <f ca="1">[1]!thsiFinD("ths_srmi_stock",$A3637,$A$1,7,100,100)</f>
        <v>0.11413520632132999</v>
      </c>
      <c r="L3637" s="4">
        <f ca="1">[1]!thsiFinD("ths_atr_stock",$A3637,$A$1,7,101,100,100)</f>
        <v>0.55142857142857005</v>
      </c>
      <c r="M3637" s="4">
        <f ca="1">[1]!thsiFinD("ths_vol_w_stock",$A3637,$A$1)/1000000</f>
        <v>34.370902000000001</v>
      </c>
      <c r="N3637" s="4">
        <f ca="1">[1]!thsiFinD("ths_turnover_ratio_w_stock",$A3637,$A$1)</f>
        <v>3.0989857617585002</v>
      </c>
      <c r="O3637" s="4">
        <f ca="1">[1]!thsiFinD("ths_relative_chg_ratio_w_stock",$A3637,$A$1,104,100)</f>
        <v>2.4445765290841002</v>
      </c>
      <c r="P3637" s="4"/>
    </row>
    <row r="3638" spans="1:16" x14ac:dyDescent="0.25">
      <c r="A3638" s="2" t="s">
        <v>7285</v>
      </c>
      <c r="B3638" s="2" t="s">
        <v>7286</v>
      </c>
      <c r="C3638" s="4">
        <f ca="1">[1]!thsiFinD("ths_vol_ratio_stock",$A3638,$A$1,7,100)</f>
        <v>1.4681203649200001</v>
      </c>
      <c r="D3638" s="4">
        <f ca="1">[1]!thsiFinD("ths_cr_stock",$A3638,$A$1,7,100,100)</f>
        <v>65</v>
      </c>
      <c r="E3638" s="4">
        <f ca="1">[1]!thsiFinD("ths_mfi_stock",$A3638,$A$1,7,100,100)</f>
        <v>31.946648769623</v>
      </c>
      <c r="F3638" s="4">
        <f ca="1">[1]!thsiFinD("ths_expma_stock",$A3638,$A$1,7,100,100)</f>
        <v>7.0089690700845999</v>
      </c>
      <c r="G3638" s="4">
        <f ca="1">[1]!thsiFinD("ths_rsi_stock",$A3638,$A$1,7,100,100)</f>
        <v>44.907111253234</v>
      </c>
      <c r="H3638" s="4">
        <f ca="1">[1]!thsiFinD("ths_adtm_stock",$A3638,$A$1,7,3,100,100,100)</f>
        <v>-0.16666666666666999</v>
      </c>
      <c r="I3638" s="4">
        <f ca="1">[1]!thsiFinD("ths_bbiboll_stock",$A3638,$A$1,7,3,100,100,100)</f>
        <v>7.0017708333332997</v>
      </c>
      <c r="J3638" s="4">
        <f ca="1">[1]!thsiFinD("ths_dptb_stock",$A3638,$A$1,7,104,100,100)</f>
        <v>0.71428571428570997</v>
      </c>
      <c r="K3638" s="4">
        <f ca="1">[1]!thsiFinD("ths_srmi_stock",$A3638,$A$1,7,100,100)</f>
        <v>-4.5454545454544998E-2</v>
      </c>
      <c r="L3638" s="4">
        <f ca="1">[1]!thsiFinD("ths_atr_stock",$A3638,$A$1,7,101,100,100)</f>
        <v>0.24</v>
      </c>
      <c r="M3638" s="4">
        <f ca="1">[1]!thsiFinD("ths_vol_w_stock",$A3638,$A$1)/1000000</f>
        <v>12.991787</v>
      </c>
      <c r="N3638" s="4">
        <f ca="1">[1]!thsiFinD("ths_turnover_ratio_w_stock",$A3638,$A$1)</f>
        <v>1.0730863491110001</v>
      </c>
      <c r="O3638" s="4">
        <f ca="1">[1]!thsiFinD("ths_relative_chg_ratio_w_stock",$A3638,$A$1,104,100)</f>
        <v>-3.8351515563517999</v>
      </c>
      <c r="P3638" s="4"/>
    </row>
    <row r="3639" spans="1:16" x14ac:dyDescent="0.25">
      <c r="A3639" s="2" t="s">
        <v>7287</v>
      </c>
      <c r="B3639" s="2" t="s">
        <v>7288</v>
      </c>
      <c r="C3639" s="4">
        <f ca="1">[1]!thsiFinD("ths_vol_ratio_stock",$A3639,$A$1,7,100)</f>
        <v>1.7827412641522</v>
      </c>
      <c r="D3639" s="4">
        <f ca="1">[1]!thsiFinD("ths_cr_stock",$A3639,$A$1,7,100,100)</f>
        <v>82.876712328766999</v>
      </c>
      <c r="E3639" s="4">
        <f ca="1">[1]!thsiFinD("ths_mfi_stock",$A3639,$A$1,7,100,100)</f>
        <v>44.732985508401001</v>
      </c>
      <c r="F3639" s="4">
        <f ca="1">[1]!thsiFinD("ths_expma_stock",$A3639,$A$1,7,100,100)</f>
        <v>8.1651326167873997</v>
      </c>
      <c r="G3639" s="4">
        <f ca="1">[1]!thsiFinD("ths_rsi_stock",$A3639,$A$1,7,100,100)</f>
        <v>57.377522047273999</v>
      </c>
      <c r="H3639" s="4">
        <f ca="1">[1]!thsiFinD("ths_adtm_stock",$A3639,$A$1,7,3,100,100,100)</f>
        <v>0.29850746268655998</v>
      </c>
      <c r="I3639" s="4">
        <f ca="1">[1]!thsiFinD("ths_bbiboll_stock",$A3639,$A$1,7,3,100,100,100)</f>
        <v>8.1827083333333004</v>
      </c>
      <c r="J3639" s="4">
        <f ca="1">[1]!thsiFinD("ths_dptb_stock",$A3639,$A$1,7,104,100,100)</f>
        <v>0.57142857142856995</v>
      </c>
      <c r="K3639" s="4">
        <f ca="1">[1]!thsiFinD("ths_srmi_stock",$A3639,$A$1,7,100,100)</f>
        <v>-3.5885167464114001E-3</v>
      </c>
      <c r="L3639" s="4">
        <f ca="1">[1]!thsiFinD("ths_atr_stock",$A3639,$A$1,7,101,100,100)</f>
        <v>0.30571428571428999</v>
      </c>
      <c r="M3639" s="4">
        <f ca="1">[1]!thsiFinD("ths_vol_w_stock",$A3639,$A$1)/1000000</f>
        <v>14.5099</v>
      </c>
      <c r="N3639" s="4">
        <f ca="1">[1]!thsiFinD("ths_turnover_ratio_w_stock",$A3639,$A$1)</f>
        <v>0.91383684101379004</v>
      </c>
      <c r="O3639" s="4">
        <f ca="1">[1]!thsiFinD("ths_relative_chg_ratio_w_stock",$A3639,$A$1,104,100)</f>
        <v>5.4917235343456001</v>
      </c>
      <c r="P3639" s="4"/>
    </row>
    <row r="3640" spans="1:16" x14ac:dyDescent="0.25">
      <c r="A3640" s="2" t="s">
        <v>7289</v>
      </c>
      <c r="B3640" s="2" t="s">
        <v>7290</v>
      </c>
      <c r="C3640" s="4">
        <f ca="1">[1]!thsiFinD("ths_vol_ratio_stock",$A3640,$A$1,7,100)</f>
        <v>1.1368554321244</v>
      </c>
      <c r="D3640" s="4">
        <f ca="1">[1]!thsiFinD("ths_cr_stock",$A3640,$A$1,7,100,100)</f>
        <v>44.587628865978999</v>
      </c>
      <c r="E3640" s="4">
        <f ca="1">[1]!thsiFinD("ths_mfi_stock",$A3640,$A$1,7,100,100)</f>
        <v>17.408810629074999</v>
      </c>
      <c r="F3640" s="4">
        <f ca="1">[1]!thsiFinD("ths_expma_stock",$A3640,$A$1,7,100,100)</f>
        <v>8.0742946561731994</v>
      </c>
      <c r="G3640" s="4">
        <f ca="1">[1]!thsiFinD("ths_rsi_stock",$A3640,$A$1,7,100,100)</f>
        <v>33.898610419261999</v>
      </c>
      <c r="H3640" s="4">
        <f ca="1">[1]!thsiFinD("ths_adtm_stock",$A3640,$A$1,7,3,100,100,100)</f>
        <v>0.17977528089888001</v>
      </c>
      <c r="I3640" s="4">
        <f ca="1">[1]!thsiFinD("ths_bbiboll_stock",$A3640,$A$1,7,3,100,100,100)</f>
        <v>8.1240625000000009</v>
      </c>
      <c r="J3640" s="4">
        <f ca="1">[1]!thsiFinD("ths_dptb_stock",$A3640,$A$1,7,104,100,100)</f>
        <v>0.42857142857142999</v>
      </c>
      <c r="K3640" s="4">
        <f ca="1">[1]!thsiFinD("ths_srmi_stock",$A3640,$A$1,7,100,100)</f>
        <v>-5.8682634730539002E-2</v>
      </c>
      <c r="L3640" s="4">
        <f ca="1">[1]!thsiFinD("ths_atr_stock",$A3640,$A$1,7,101,100,100)</f>
        <v>0.26857142857143002</v>
      </c>
      <c r="M3640" s="4">
        <f ca="1">[1]!thsiFinD("ths_vol_w_stock",$A3640,$A$1)/1000000</f>
        <v>25.515087000000001</v>
      </c>
      <c r="N3640" s="4">
        <f ca="1">[1]!thsiFinD("ths_turnover_ratio_w_stock",$A3640,$A$1)</f>
        <v>0.65274479976670996</v>
      </c>
      <c r="O3640" s="4">
        <f ca="1">[1]!thsiFinD("ths_relative_chg_ratio_w_stock",$A3640,$A$1,104,100)</f>
        <v>-0.85958651985803003</v>
      </c>
      <c r="P3640" s="4"/>
    </row>
    <row r="3641" spans="1:16" x14ac:dyDescent="0.25">
      <c r="A3641" s="2" t="s">
        <v>7291</v>
      </c>
      <c r="B3641" s="2" t="s">
        <v>7292</v>
      </c>
      <c r="C3641" s="4">
        <f ca="1">[1]!thsiFinD("ths_vol_ratio_stock",$A3641,$A$1,7,100)</f>
        <v>0.95048988519347999</v>
      </c>
      <c r="D3641" s="4">
        <f ca="1">[1]!thsiFinD("ths_cr_stock",$A3641,$A$1,7,100,100)</f>
        <v>119.76744186046</v>
      </c>
      <c r="E3641" s="4">
        <f ca="1">[1]!thsiFinD("ths_mfi_stock",$A3641,$A$1,7,100,100)</f>
        <v>71.289864369732001</v>
      </c>
      <c r="F3641" s="4">
        <f ca="1">[1]!thsiFinD("ths_expma_stock",$A3641,$A$1,7,100,100)</f>
        <v>14.68298965582</v>
      </c>
      <c r="G3641" s="4">
        <f ca="1">[1]!thsiFinD("ths_rsi_stock",$A3641,$A$1,7,100,100)</f>
        <v>51.205225985680997</v>
      </c>
      <c r="H3641" s="4">
        <f ca="1">[1]!thsiFinD("ths_adtm_stock",$A3641,$A$1,7,3,100,100,100)</f>
        <v>0.88235294117647001</v>
      </c>
      <c r="I3641" s="4">
        <f ca="1">[1]!thsiFinD("ths_bbiboll_stock",$A3641,$A$1,7,3,100,100,100)</f>
        <v>14.635937500000001</v>
      </c>
      <c r="J3641" s="4">
        <f ca="1">[1]!thsiFinD("ths_dptb_stock",$A3641,$A$1,7,104,100,100)</f>
        <v>0.42857142857142999</v>
      </c>
      <c r="K3641" s="4">
        <f ca="1">[1]!thsiFinD("ths_srmi_stock",$A3641,$A$1,7,100,100)</f>
        <v>6.8212824010909997E-4</v>
      </c>
      <c r="L3641" s="4">
        <f ca="1">[1]!thsiFinD("ths_atr_stock",$A3641,$A$1,7,101,100,100)</f>
        <v>0.27</v>
      </c>
      <c r="M3641" s="4">
        <f ca="1">[1]!thsiFinD("ths_vol_w_stock",$A3641,$A$1)/1000000</f>
        <v>15.725965</v>
      </c>
      <c r="N3641" s="4">
        <f ca="1">[1]!thsiFinD("ths_turnover_ratio_w_stock",$A3641,$A$1)</f>
        <v>0.21188296725316999</v>
      </c>
      <c r="O3641" s="4">
        <f ca="1">[1]!thsiFinD("ths_relative_chg_ratio_w_stock",$A3641,$A$1,104,100)</f>
        <v>-0.69316223258251997</v>
      </c>
      <c r="P3641" s="4"/>
    </row>
    <row r="3642" spans="1:16" x14ac:dyDescent="0.25">
      <c r="A3642" s="2" t="s">
        <v>7293</v>
      </c>
      <c r="B3642" s="2" t="s">
        <v>7294</v>
      </c>
      <c r="C3642" s="4">
        <f ca="1">[1]!thsiFinD("ths_vol_ratio_stock",$A3642,$A$1,7,100)</f>
        <v>0.98921382597444996</v>
      </c>
      <c r="D3642" s="4">
        <f ca="1">[1]!thsiFinD("ths_cr_stock",$A3642,$A$1,7,100,100)</f>
        <v>74.626865671641994</v>
      </c>
      <c r="E3642" s="4">
        <f ca="1">[1]!thsiFinD("ths_mfi_stock",$A3642,$A$1,7,100,100)</f>
        <v>44.951188586081997</v>
      </c>
      <c r="F3642" s="4">
        <f ca="1">[1]!thsiFinD("ths_expma_stock",$A3642,$A$1,7,100,100)</f>
        <v>4.3892588378888</v>
      </c>
      <c r="G3642" s="4">
        <f ca="1">[1]!thsiFinD("ths_rsi_stock",$A3642,$A$1,7,100,100)</f>
        <v>45.179678716844002</v>
      </c>
      <c r="H3642" s="4">
        <f ca="1">[1]!thsiFinD("ths_adtm_stock",$A3642,$A$1,7,3,100,100,100)</f>
        <v>-0.76470588235294001</v>
      </c>
      <c r="I3642" s="4">
        <f ca="1">[1]!thsiFinD("ths_bbiboll_stock",$A3642,$A$1,7,3,100,100,100)</f>
        <v>4.4106249999999996</v>
      </c>
      <c r="J3642" s="4">
        <f ca="1">[1]!thsiFinD("ths_dptb_stock",$A3642,$A$1,7,104,100,100)</f>
        <v>0.57142857142856995</v>
      </c>
      <c r="K3642" s="4">
        <f ca="1">[1]!thsiFinD("ths_srmi_stock",$A3642,$A$1,7,100,100)</f>
        <v>-4.5454545454546996E-3</v>
      </c>
      <c r="L3642" s="4">
        <f ca="1">[1]!thsiFinD("ths_atr_stock",$A3642,$A$1,7,101,100,100)</f>
        <v>0.11142857142857</v>
      </c>
      <c r="M3642" s="4">
        <f ca="1">[1]!thsiFinD("ths_vol_w_stock",$A3642,$A$1)/1000000</f>
        <v>44.295487000000001</v>
      </c>
      <c r="N3642" s="4">
        <f ca="1">[1]!thsiFinD("ths_turnover_ratio_w_stock",$A3642,$A$1)</f>
        <v>0.74748600405599996</v>
      </c>
      <c r="O3642" s="4">
        <f ca="1">[1]!thsiFinD("ths_relative_chg_ratio_w_stock",$A3642,$A$1,104,100)</f>
        <v>1.2708725244604999</v>
      </c>
      <c r="P3642" s="4"/>
    </row>
    <row r="3643" spans="1:16" x14ac:dyDescent="0.25">
      <c r="A3643" s="2" t="s">
        <v>7295</v>
      </c>
      <c r="B3643" s="2" t="s">
        <v>7296</v>
      </c>
      <c r="C3643" s="4">
        <f ca="1">[1]!thsiFinD("ths_vol_ratio_stock",$A3643,$A$1,7,100)</f>
        <v>1.1798754891851</v>
      </c>
      <c r="D3643" s="4">
        <f ca="1">[1]!thsiFinD("ths_cr_stock",$A3643,$A$1,7,100,100)</f>
        <v>103.58565737052</v>
      </c>
      <c r="E3643" s="4">
        <f ca="1">[1]!thsiFinD("ths_mfi_stock",$A3643,$A$1,7,100,100)</f>
        <v>48.521760891086998</v>
      </c>
      <c r="F3643" s="4">
        <f ca="1">[1]!thsiFinD("ths_expma_stock",$A3643,$A$1,7,100,100)</f>
        <v>17.400906738898001</v>
      </c>
      <c r="G3643" s="4">
        <f ca="1">[1]!thsiFinD("ths_rsi_stock",$A3643,$A$1,7,100,100)</f>
        <v>68.221886404258996</v>
      </c>
      <c r="H3643" s="4">
        <f ca="1">[1]!thsiFinD("ths_adtm_stock",$A3643,$A$1,7,3,100,100,100)</f>
        <v>-0.46621621621622</v>
      </c>
      <c r="I3643" s="4">
        <f ca="1">[1]!thsiFinD("ths_bbiboll_stock",$A3643,$A$1,7,3,100,100,100)</f>
        <v>17.153437499999999</v>
      </c>
      <c r="J3643" s="4">
        <f ca="1">[1]!thsiFinD("ths_dptb_stock",$A3643,$A$1,7,104,100,100)</f>
        <v>0.42857142857142999</v>
      </c>
      <c r="K3643" s="4">
        <f ca="1">[1]!thsiFinD("ths_srmi_stock",$A3643,$A$1,7,100,100)</f>
        <v>3.8121546961325997E-2</v>
      </c>
      <c r="L3643" s="4">
        <f ca="1">[1]!thsiFinD("ths_atr_stock",$A3643,$A$1,7,101,100,100)</f>
        <v>0.73</v>
      </c>
      <c r="M3643" s="4">
        <f ca="1">[1]!thsiFinD("ths_vol_w_stock",$A3643,$A$1)/1000000</f>
        <v>26.072645000000001</v>
      </c>
      <c r="N3643" s="4">
        <f ca="1">[1]!thsiFinD("ths_turnover_ratio_w_stock",$A3643,$A$1)</f>
        <v>1.5577848479417</v>
      </c>
      <c r="O3643" s="4">
        <f ca="1">[1]!thsiFinD("ths_relative_chg_ratio_w_stock",$A3643,$A$1,104,100)</f>
        <v>5.0631665894067002</v>
      </c>
      <c r="P3643" s="4"/>
    </row>
    <row r="3644" spans="1:16" x14ac:dyDescent="0.25">
      <c r="A3644" s="2" t="s">
        <v>7297</v>
      </c>
      <c r="B3644" s="2" t="s">
        <v>7298</v>
      </c>
      <c r="C3644" s="4">
        <f ca="1">[1]!thsiFinD("ths_vol_ratio_stock",$A3644,$A$1,7,100)</f>
        <v>1.1096663067314001</v>
      </c>
      <c r="D3644" s="4">
        <f ca="1">[1]!thsiFinD("ths_cr_stock",$A3644,$A$1,7,100,100)</f>
        <v>150</v>
      </c>
      <c r="E3644" s="4">
        <f ca="1">[1]!thsiFinD("ths_mfi_stock",$A3644,$A$1,7,100,100)</f>
        <v>54.363814940868998</v>
      </c>
      <c r="F3644" s="4">
        <f ca="1">[1]!thsiFinD("ths_expma_stock",$A3644,$A$1,7,100,100)</f>
        <v>3.7515128392634001</v>
      </c>
      <c r="G3644" s="4">
        <f ca="1">[1]!thsiFinD("ths_rsi_stock",$A3644,$A$1,7,100,100)</f>
        <v>63.563573216456</v>
      </c>
      <c r="H3644" s="4">
        <f ca="1">[1]!thsiFinD("ths_adtm_stock",$A3644,$A$1,7,3,100,100,100)</f>
        <v>0.53846153846153999</v>
      </c>
      <c r="I3644" s="4">
        <f ca="1">[1]!thsiFinD("ths_bbiboll_stock",$A3644,$A$1,7,3,100,100,100)</f>
        <v>3.7270833333333</v>
      </c>
      <c r="J3644" s="4">
        <f ca="1">[1]!thsiFinD("ths_dptb_stock",$A3644,$A$1,7,104,100,100)</f>
        <v>0.71428571428570997</v>
      </c>
      <c r="K3644" s="4">
        <f ca="1">[1]!thsiFinD("ths_srmi_stock",$A3644,$A$1,7,100,100)</f>
        <v>1.3157894736842E-2</v>
      </c>
      <c r="L3644" s="4">
        <f ca="1">[1]!thsiFinD("ths_atr_stock",$A3644,$A$1,7,101,100,100)</f>
        <v>8.5714285714286007E-2</v>
      </c>
      <c r="M3644" s="4">
        <f ca="1">[1]!thsiFinD("ths_vol_w_stock",$A3644,$A$1)/1000000</f>
        <v>4.9988010000000003</v>
      </c>
      <c r="N3644" s="4">
        <f ca="1">[1]!thsiFinD("ths_turnover_ratio_w_stock",$A3644,$A$1)</f>
        <v>0.52374138018755001</v>
      </c>
      <c r="O3644" s="4">
        <f ca="1">[1]!thsiFinD("ths_relative_chg_ratio_w_stock",$A3644,$A$1,104,100)</f>
        <v>-8.9405163189919007E-2</v>
      </c>
      <c r="P3644" s="4"/>
    </row>
    <row r="3645" spans="1:16" x14ac:dyDescent="0.25">
      <c r="A3645" s="2" t="s">
        <v>7299</v>
      </c>
      <c r="B3645" s="2" t="s">
        <v>7300</v>
      </c>
      <c r="C3645" s="4">
        <f ca="1">[1]!thsiFinD("ths_vol_ratio_stock",$A3645,$A$1,7,100)</f>
        <v>1.6248601513673</v>
      </c>
      <c r="D3645" s="4">
        <f ca="1">[1]!thsiFinD("ths_cr_stock",$A3645,$A$1,7,100,100)</f>
        <v>194.82758620690001</v>
      </c>
      <c r="E3645" s="4">
        <f ca="1">[1]!thsiFinD("ths_mfi_stock",$A3645,$A$1,7,100,100)</f>
        <v>56.597250884139001</v>
      </c>
      <c r="F3645" s="4">
        <f ca="1">[1]!thsiFinD("ths_expma_stock",$A3645,$A$1,7,100,100)</f>
        <v>2.9960811599096999</v>
      </c>
      <c r="G3645" s="4">
        <f ca="1">[1]!thsiFinD("ths_rsi_stock",$A3645,$A$1,7,100,100)</f>
        <v>65.758424396823003</v>
      </c>
      <c r="H3645" s="4">
        <f ca="1">[1]!thsiFinD("ths_adtm_stock",$A3645,$A$1,7,3,100,100,100)</f>
        <v>0.64</v>
      </c>
      <c r="I3645" s="4">
        <f ca="1">[1]!thsiFinD("ths_bbiboll_stock",$A3645,$A$1,7,3,100,100,100)</f>
        <v>2.9692708333333</v>
      </c>
      <c r="J3645" s="4">
        <f ca="1">[1]!thsiFinD("ths_dptb_stock",$A3645,$A$1,7,104,100,100)</f>
        <v>0.57142857142856995</v>
      </c>
      <c r="K3645" s="4">
        <f ca="1">[1]!thsiFinD("ths_srmi_stock",$A3645,$A$1,7,100,100)</f>
        <v>3.2786885245902002E-2</v>
      </c>
      <c r="L3645" s="4">
        <f ca="1">[1]!thsiFinD("ths_atr_stock",$A3645,$A$1,7,101,100,100)</f>
        <v>8.2857142857143004E-2</v>
      </c>
      <c r="M3645" s="4">
        <f ca="1">[1]!thsiFinD("ths_vol_w_stock",$A3645,$A$1)/1000000</f>
        <v>15.646039999999999</v>
      </c>
      <c r="N3645" s="4">
        <f ca="1">[1]!thsiFinD("ths_turnover_ratio_w_stock",$A3645,$A$1)</f>
        <v>0.61050731678232995</v>
      </c>
      <c r="O3645" s="4">
        <f ca="1">[1]!thsiFinD("ths_relative_chg_ratio_w_stock",$A3645,$A$1,104,100)</f>
        <v>-1.9661606317403999</v>
      </c>
      <c r="P3645" s="4"/>
    </row>
    <row r="3646" spans="1:16" x14ac:dyDescent="0.25">
      <c r="A3646" s="2" t="s">
        <v>7301</v>
      </c>
      <c r="B3646" s="2" t="s">
        <v>7302</v>
      </c>
      <c r="C3646" s="4">
        <f ca="1">[1]!thsiFinD("ths_vol_ratio_stock",$A3646,$A$1,7,100)</f>
        <v>1.2938609585191001</v>
      </c>
      <c r="D3646" s="4">
        <f ca="1">[1]!thsiFinD("ths_cr_stock",$A3646,$A$1,7,100,100)</f>
        <v>84.615384615384997</v>
      </c>
      <c r="E3646" s="4">
        <f ca="1">[1]!thsiFinD("ths_mfi_stock",$A3646,$A$1,7,100,100)</f>
        <v>42.720070736528001</v>
      </c>
      <c r="F3646" s="4">
        <f ca="1">[1]!thsiFinD("ths_expma_stock",$A3646,$A$1,7,100,100)</f>
        <v>1.2573559048533001</v>
      </c>
      <c r="G3646" s="4">
        <f ca="1">[1]!thsiFinD("ths_rsi_stock",$A3646,$A$1,7,100,100)</f>
        <v>50.997553321033998</v>
      </c>
      <c r="H3646" s="4">
        <f ca="1">[1]!thsiFinD("ths_adtm_stock",$A3646,$A$1,7,3,100,100,100)</f>
        <v>1</v>
      </c>
      <c r="I3646" s="4">
        <f ca="1">[1]!thsiFinD("ths_bbiboll_stock",$A3646,$A$1,7,3,100,100,100)</f>
        <v>1.2584375000000001</v>
      </c>
      <c r="J3646" s="4">
        <f ca="1">[1]!thsiFinD("ths_dptb_stock",$A3646,$A$1,7,104,100,100)</f>
        <v>0.42857142857142999</v>
      </c>
      <c r="K3646" s="4">
        <f ca="1">[1]!thsiFinD("ths_srmi_stock",$A3646,$A$1,7,100,100)</f>
        <v>0</v>
      </c>
      <c r="L3646" s="4">
        <f ca="1">[1]!thsiFinD("ths_atr_stock",$A3646,$A$1,7,101,100,100)</f>
        <v>2.2857142857142999E-2</v>
      </c>
      <c r="M3646" s="4">
        <f ca="1">[1]!thsiFinD("ths_vol_w_stock",$A3646,$A$1)/1000000</f>
        <v>54.598199999999999</v>
      </c>
      <c r="N3646" s="4">
        <f ca="1">[1]!thsiFinD("ths_turnover_ratio_w_stock",$A3646,$A$1)</f>
        <v>0.65149289942991995</v>
      </c>
      <c r="O3646" s="4">
        <f ca="1">[1]!thsiFinD("ths_relative_chg_ratio_w_stock",$A3646,$A$1,104,100)</f>
        <v>-1.1406589807370999</v>
      </c>
      <c r="P3646" s="4"/>
    </row>
    <row r="3647" spans="1:16" x14ac:dyDescent="0.25">
      <c r="A3647" s="2" t="s">
        <v>7303</v>
      </c>
      <c r="B3647" s="2" t="s">
        <v>7304</v>
      </c>
      <c r="C3647" s="4">
        <f ca="1">[1]!thsiFinD("ths_vol_ratio_stock",$A3647,$A$1,7,100)</f>
        <v>0.82323671375830998</v>
      </c>
      <c r="D3647" s="4">
        <f ca="1">[1]!thsiFinD("ths_cr_stock",$A3647,$A$1,7,100,100)</f>
        <v>165.90909090909</v>
      </c>
      <c r="E3647" s="4">
        <f ca="1">[1]!thsiFinD("ths_mfi_stock",$A3647,$A$1,7,100,100)</f>
        <v>64.810360688087002</v>
      </c>
      <c r="F3647" s="4">
        <f ca="1">[1]!thsiFinD("ths_expma_stock",$A3647,$A$1,7,100,100)</f>
        <v>7.0884318981796</v>
      </c>
      <c r="G3647" s="4">
        <f ca="1">[1]!thsiFinD("ths_rsi_stock",$A3647,$A$1,7,100,100)</f>
        <v>40.658028509688997</v>
      </c>
      <c r="H3647" s="4">
        <f ca="1">[1]!thsiFinD("ths_adtm_stock",$A3647,$A$1,7,3,100,100,100)</f>
        <v>0.86956521739129999</v>
      </c>
      <c r="I3647" s="4">
        <f ca="1">[1]!thsiFinD("ths_bbiboll_stock",$A3647,$A$1,7,3,100,100,100)</f>
        <v>7.1219791666666996</v>
      </c>
      <c r="J3647" s="4">
        <f ca="1">[1]!thsiFinD("ths_dptb_stock",$A3647,$A$1,7,104,100,100)</f>
        <v>0.57142857142856995</v>
      </c>
      <c r="K3647" s="4">
        <f ca="1">[1]!thsiFinD("ths_srmi_stock",$A3647,$A$1,7,100,100)</f>
        <v>4.2372881355933001E-3</v>
      </c>
      <c r="L3647" s="4">
        <f ca="1">[1]!thsiFinD("ths_atr_stock",$A3647,$A$1,7,101,100,100)</f>
        <v>5.5714285714286001E-2</v>
      </c>
      <c r="M3647" s="4">
        <f ca="1">[1]!thsiFinD("ths_vol_w_stock",$A3647,$A$1)/1000000</f>
        <v>81.763204999999999</v>
      </c>
      <c r="N3647" s="4">
        <f ca="1">[1]!thsiFinD("ths_turnover_ratio_w_stock",$A3647,$A$1)</f>
        <v>0.46545713523817001</v>
      </c>
      <c r="O3647" s="4">
        <f ca="1">[1]!thsiFinD("ths_relative_chg_ratio_w_stock",$A3647,$A$1,104,100)</f>
        <v>-0.63494754677903997</v>
      </c>
      <c r="P3647" s="4"/>
    </row>
    <row r="3648" spans="1:16" x14ac:dyDescent="0.25">
      <c r="A3648" s="2" t="s">
        <v>7305</v>
      </c>
      <c r="B3648" s="2" t="s">
        <v>7306</v>
      </c>
      <c r="C3648" s="4">
        <f ca="1">[1]!thsiFinD("ths_vol_ratio_stock",$A3648,$A$1,7,100)</f>
        <v>1.8989606173339999</v>
      </c>
      <c r="D3648" s="4">
        <f ca="1">[1]!thsiFinD("ths_cr_stock",$A3648,$A$1,7,100,100)</f>
        <v>215.46391752577</v>
      </c>
      <c r="E3648" s="4">
        <f ca="1">[1]!thsiFinD("ths_mfi_stock",$A3648,$A$1,7,100,100)</f>
        <v>86.454020271841998</v>
      </c>
      <c r="F3648" s="4">
        <f ca="1">[1]!thsiFinD("ths_expma_stock",$A3648,$A$1,7,100,100)</f>
        <v>7.0392513817448998</v>
      </c>
      <c r="G3648" s="4">
        <f ca="1">[1]!thsiFinD("ths_rsi_stock",$A3648,$A$1,7,100,100)</f>
        <v>60.935972302057998</v>
      </c>
      <c r="H3648" s="4">
        <f ca="1">[1]!thsiFinD("ths_adtm_stock",$A3648,$A$1,7,3,100,100,100)</f>
        <v>0.95238095238095</v>
      </c>
      <c r="I3648" s="4">
        <f ca="1">[1]!thsiFinD("ths_bbiboll_stock",$A3648,$A$1,7,3,100,100,100)</f>
        <v>7.0277083333333001</v>
      </c>
      <c r="J3648" s="4">
        <f ca="1">[1]!thsiFinD("ths_dptb_stock",$A3648,$A$1,7,104,100,100)</f>
        <v>0.28571428571428997</v>
      </c>
      <c r="K3648" s="4">
        <f ca="1">[1]!thsiFinD("ths_srmi_stock",$A3648,$A$1,7,100,100)</f>
        <v>2.6573426573427001E-2</v>
      </c>
      <c r="L3648" s="4">
        <f ca="1">[1]!thsiFinD("ths_atr_stock",$A3648,$A$1,7,101,100,100)</f>
        <v>0.14857142857142999</v>
      </c>
      <c r="M3648" s="4">
        <f ca="1">[1]!thsiFinD("ths_vol_w_stock",$A3648,$A$1)/1000000</f>
        <v>11.367175</v>
      </c>
      <c r="N3648" s="4">
        <f ca="1">[1]!thsiFinD("ths_turnover_ratio_w_stock",$A3648,$A$1)</f>
        <v>2.9146602564103001</v>
      </c>
      <c r="O3648" s="4">
        <f ca="1">[1]!thsiFinD("ths_relative_chg_ratio_w_stock",$A3648,$A$1,104,100)</f>
        <v>0.49300493539183998</v>
      </c>
      <c r="P3648" s="4"/>
    </row>
    <row r="3649" spans="1:16" x14ac:dyDescent="0.25">
      <c r="A3649" s="2" t="s">
        <v>7307</v>
      </c>
      <c r="B3649" s="2" t="s">
        <v>7308</v>
      </c>
      <c r="C3649" s="4">
        <f ca="1">[1]!thsiFinD("ths_vol_ratio_stock",$A3649,$A$1,7,100)</f>
        <v>0.92989764100224004</v>
      </c>
      <c r="D3649" s="4">
        <f ca="1">[1]!thsiFinD("ths_cr_stock",$A3649,$A$1,7,100,100)</f>
        <v>68.539325842696996</v>
      </c>
      <c r="E3649" s="4">
        <f ca="1">[1]!thsiFinD("ths_mfi_stock",$A3649,$A$1,7,100,100)</f>
        <v>41.754595669303001</v>
      </c>
      <c r="F3649" s="4">
        <f ca="1">[1]!thsiFinD("ths_expma_stock",$A3649,$A$1,7,100,100)</f>
        <v>3.9853184210218</v>
      </c>
      <c r="G3649" s="4">
        <f ca="1">[1]!thsiFinD("ths_rsi_stock",$A3649,$A$1,7,100,100)</f>
        <v>54.829552804789998</v>
      </c>
      <c r="H3649" s="4">
        <f ca="1">[1]!thsiFinD("ths_adtm_stock",$A3649,$A$1,7,3,100,100,100)</f>
        <v>6.3441315692865997E-15</v>
      </c>
      <c r="I3649" s="4">
        <f ca="1">[1]!thsiFinD("ths_bbiboll_stock",$A3649,$A$1,7,3,100,100,100)</f>
        <v>3.9630208333332999</v>
      </c>
      <c r="J3649" s="4">
        <f ca="1">[1]!thsiFinD("ths_dptb_stock",$A3649,$A$1,7,104,100,100)</f>
        <v>0.71428571428570997</v>
      </c>
      <c r="K3649" s="4">
        <f ca="1">[1]!thsiFinD("ths_srmi_stock",$A3649,$A$1,7,100,100)</f>
        <v>-1.7241379310345001E-2</v>
      </c>
      <c r="L3649" s="4">
        <f ca="1">[1]!thsiFinD("ths_atr_stock",$A3649,$A$1,7,101,100,100)</f>
        <v>7.5714285714285998E-2</v>
      </c>
      <c r="M3649" s="4">
        <f ca="1">[1]!thsiFinD("ths_vol_w_stock",$A3649,$A$1)/1000000</f>
        <v>12.139571</v>
      </c>
      <c r="N3649" s="4">
        <f ca="1">[1]!thsiFinD("ths_turnover_ratio_w_stock",$A3649,$A$1)</f>
        <v>0.97849420550477995</v>
      </c>
      <c r="O3649" s="4">
        <f ca="1">[1]!thsiFinD("ths_relative_chg_ratio_w_stock",$A3649,$A$1,104,100)</f>
        <v>-0.10200112452694</v>
      </c>
      <c r="P3649" s="4"/>
    </row>
    <row r="3650" spans="1:16" x14ac:dyDescent="0.25">
      <c r="A3650" s="2" t="s">
        <v>7309</v>
      </c>
      <c r="B3650" s="2" t="s">
        <v>7310</v>
      </c>
      <c r="C3650" s="4">
        <f ca="1">[1]!thsiFinD("ths_vol_ratio_stock",$A3650,$A$1,7,100)</f>
        <v>1.0974252403496001</v>
      </c>
      <c r="D3650" s="4">
        <f ca="1">[1]!thsiFinD("ths_cr_stock",$A3650,$A$1,7,100,100)</f>
        <v>562.90322580646</v>
      </c>
      <c r="E3650" s="4">
        <f ca="1">[1]!thsiFinD("ths_mfi_stock",$A3650,$A$1,7,100,100)</f>
        <v>0</v>
      </c>
      <c r="F3650" s="4">
        <f ca="1">[1]!thsiFinD("ths_expma_stock",$A3650,$A$1,7,100,100)</f>
        <v>9.6325406817450006</v>
      </c>
      <c r="G3650" s="4">
        <f ca="1">[1]!thsiFinD("ths_rsi_stock",$A3650,$A$1,7,100,100)</f>
        <v>75.979917340292999</v>
      </c>
      <c r="H3650" s="4">
        <f ca="1">[1]!thsiFinD("ths_adtm_stock",$A3650,$A$1,7,3,100,100,100)</f>
        <v>0.99115044247787998</v>
      </c>
      <c r="I3650" s="4">
        <f ca="1">[1]!thsiFinD("ths_bbiboll_stock",$A3650,$A$1,7,3,100,100,100)</f>
        <v>9.5668749999999996</v>
      </c>
      <c r="J3650" s="4">
        <f ca="1">[1]!thsiFinD("ths_dptb_stock",$A3650,$A$1,7,104,100,100)</f>
        <v>0.42857142857142999</v>
      </c>
      <c r="K3650" s="4">
        <f ca="1">[1]!thsiFinD("ths_srmi_stock",$A3650,$A$1,7,100,100)</f>
        <v>5.5214723926380001E-2</v>
      </c>
      <c r="L3650" s="4">
        <f ca="1">[1]!thsiFinD("ths_atr_stock",$A3650,$A$1,7,101,100,100)</f>
        <v>0.19571428571429</v>
      </c>
      <c r="M3650" s="4">
        <f ca="1">[1]!thsiFinD("ths_vol_w_stock",$A3650,$A$1)/1000000</f>
        <v>27.529398</v>
      </c>
      <c r="N3650" s="4">
        <f ca="1">[1]!thsiFinD("ths_turnover_ratio_w_stock",$A3650,$A$1)</f>
        <v>0.29882249345777001</v>
      </c>
      <c r="O3650" s="4">
        <f ca="1">[1]!thsiFinD("ths_relative_chg_ratio_w_stock",$A3650,$A$1,104,100)</f>
        <v>-0.55733903858705003</v>
      </c>
      <c r="P3650" s="4"/>
    </row>
    <row r="3651" spans="1:16" x14ac:dyDescent="0.25">
      <c r="A3651" s="2" t="s">
        <v>7311</v>
      </c>
      <c r="B3651" s="2" t="s">
        <v>7312</v>
      </c>
      <c r="C3651" s="4">
        <f ca="1">[1]!thsiFinD("ths_vol_ratio_stock",$A3651,$A$1,7,100)</f>
        <v>0.62065980917693997</v>
      </c>
      <c r="D3651" s="4">
        <f ca="1">[1]!thsiFinD("ths_cr_stock",$A3651,$A$1,7,100,100)</f>
        <v>147.05882352941001</v>
      </c>
      <c r="E3651" s="4">
        <f ca="1">[1]!thsiFinD("ths_mfi_stock",$A3651,$A$1,7,100,100)</f>
        <v>73.997545381197</v>
      </c>
      <c r="F3651" s="4">
        <f ca="1">[1]!thsiFinD("ths_expma_stock",$A3651,$A$1,7,100,100)</f>
        <v>2.1197951007523002</v>
      </c>
      <c r="G3651" s="4">
        <f ca="1">[1]!thsiFinD("ths_rsi_stock",$A3651,$A$1,7,100,100)</f>
        <v>57.621184632846997</v>
      </c>
      <c r="H3651" s="4">
        <f ca="1">[1]!thsiFinD("ths_adtm_stock",$A3651,$A$1,7,3,100,100,100)</f>
        <v>0.63636363636363003</v>
      </c>
      <c r="I3651" s="4">
        <f ca="1">[1]!thsiFinD("ths_bbiboll_stock",$A3651,$A$1,7,3,100,100,100)</f>
        <v>2.1081249999999998</v>
      </c>
      <c r="J3651" s="4">
        <f ca="1">[1]!thsiFinD("ths_dptb_stock",$A3651,$A$1,7,104,100,100)</f>
        <v>0.42857142857142999</v>
      </c>
      <c r="K3651" s="4">
        <f ca="1">[1]!thsiFinD("ths_srmi_stock",$A3651,$A$1,7,100,100)</f>
        <v>9.3896713615023997E-3</v>
      </c>
      <c r="L3651" s="4">
        <f ca="1">[1]!thsiFinD("ths_atr_stock",$A3651,$A$1,7,101,100,100)</f>
        <v>4.2857142857143003E-2</v>
      </c>
      <c r="M3651" s="4">
        <f ca="1">[1]!thsiFinD("ths_vol_w_stock",$A3651,$A$1)/1000000</f>
        <v>5.9065120000000002</v>
      </c>
      <c r="N3651" s="4">
        <f ca="1">[1]!thsiFinD("ths_turnover_ratio_w_stock",$A3651,$A$1)</f>
        <v>0.31961645021645002</v>
      </c>
      <c r="O3651" s="4">
        <f ca="1">[1]!thsiFinD("ths_relative_chg_ratio_w_stock",$A3651,$A$1,104,100)</f>
        <v>-1.2834899640735</v>
      </c>
      <c r="P3651" s="4"/>
    </row>
    <row r="3652" spans="1:16" x14ac:dyDescent="0.25">
      <c r="A3652" s="2" t="s">
        <v>7313</v>
      </c>
      <c r="B3652" s="2" t="s">
        <v>7314</v>
      </c>
      <c r="C3652" s="4">
        <f ca="1">[1]!thsiFinD("ths_vol_ratio_stock",$A3652,$A$1,7,100)</f>
        <v>1.1819418528851</v>
      </c>
      <c r="D3652" s="4">
        <f ca="1">[1]!thsiFinD("ths_cr_stock",$A3652,$A$1,7,100,100)</f>
        <v>76.923076923077005</v>
      </c>
      <c r="E3652" s="4">
        <f ca="1">[1]!thsiFinD("ths_mfi_stock",$A3652,$A$1,7,100,100)</f>
        <v>43.712902659953002</v>
      </c>
      <c r="F3652" s="4">
        <f ca="1">[1]!thsiFinD("ths_expma_stock",$A3652,$A$1,7,100,100)</f>
        <v>2.3831841700940002</v>
      </c>
      <c r="G3652" s="4">
        <f ca="1">[1]!thsiFinD("ths_rsi_stock",$A3652,$A$1,7,100,100)</f>
        <v>55.797715200172</v>
      </c>
      <c r="H3652" s="4">
        <f ca="1">[1]!thsiFinD("ths_adtm_stock",$A3652,$A$1,7,3,100,100,100)</f>
        <v>0.35714285714285998</v>
      </c>
      <c r="I3652" s="4">
        <f ca="1">[1]!thsiFinD("ths_bbiboll_stock",$A3652,$A$1,7,3,100,100,100)</f>
        <v>2.3786458333332998</v>
      </c>
      <c r="J3652" s="4">
        <f ca="1">[1]!thsiFinD("ths_dptb_stock",$A3652,$A$1,7,104,100,100)</f>
        <v>0.57142857142856995</v>
      </c>
      <c r="K3652" s="4">
        <f ca="1">[1]!thsiFinD("ths_srmi_stock",$A3652,$A$1,7,100,100)</f>
        <v>-2.8225806451613E-2</v>
      </c>
      <c r="L3652" s="4">
        <f ca="1">[1]!thsiFinD("ths_atr_stock",$A3652,$A$1,7,101,100,100)</f>
        <v>6.7142857142857004E-2</v>
      </c>
      <c r="M3652" s="4">
        <f ca="1">[1]!thsiFinD("ths_vol_w_stock",$A3652,$A$1)/1000000</f>
        <v>24.430163</v>
      </c>
      <c r="N3652" s="4">
        <f ca="1">[1]!thsiFinD("ths_turnover_ratio_w_stock",$A3652,$A$1)</f>
        <v>1.2752839812315</v>
      </c>
      <c r="O3652" s="4">
        <f ca="1">[1]!thsiFinD("ths_relative_chg_ratio_w_stock",$A3652,$A$1,104,100)</f>
        <v>0.48356267774803002</v>
      </c>
      <c r="P3652" s="4"/>
    </row>
    <row r="3653" spans="1:16" x14ac:dyDescent="0.25">
      <c r="A3653" s="2" t="s">
        <v>7315</v>
      </c>
      <c r="B3653" s="2" t="s">
        <v>7316</v>
      </c>
      <c r="C3653" s="4">
        <f ca="1">[1]!thsiFinD("ths_vol_ratio_stock",$A3653,$A$1,7,100)</f>
        <v>0.67328799057514999</v>
      </c>
      <c r="D3653" s="4">
        <f ca="1">[1]!thsiFinD("ths_cr_stock",$A3653,$A$1,7,100,100)</f>
        <v>56.781193490054001</v>
      </c>
      <c r="E3653" s="4">
        <f ca="1">[1]!thsiFinD("ths_mfi_stock",$A3653,$A$1,7,100,100)</f>
        <v>44.747136633696996</v>
      </c>
      <c r="F3653" s="4">
        <f ca="1">[1]!thsiFinD("ths_expma_stock",$A3653,$A$1,7,100,100)</f>
        <v>18.627047754446</v>
      </c>
      <c r="G3653" s="4">
        <f ca="1">[1]!thsiFinD("ths_rsi_stock",$A3653,$A$1,7,100,100)</f>
        <v>43.713334787744998</v>
      </c>
      <c r="H3653" s="4">
        <f ca="1">[1]!thsiFinD("ths_adtm_stock",$A3653,$A$1,7,3,100,100,100)</f>
        <v>9.3749999999993006E-2</v>
      </c>
      <c r="I3653" s="4">
        <f ca="1">[1]!thsiFinD("ths_bbiboll_stock",$A3653,$A$1,7,3,100,100,100)</f>
        <v>18.627708333333</v>
      </c>
      <c r="J3653" s="4">
        <f ca="1">[1]!thsiFinD("ths_dptb_stock",$A3653,$A$1,7,104,100,100)</f>
        <v>0.71428571428570997</v>
      </c>
      <c r="K3653" s="4">
        <f ca="1">[1]!thsiFinD("ths_srmi_stock",$A3653,$A$1,7,100,100)</f>
        <v>-2.4261603375527001E-2</v>
      </c>
      <c r="L3653" s="4">
        <f ca="1">[1]!thsiFinD("ths_atr_stock",$A3653,$A$1,7,101,100,100)</f>
        <v>0.41857142857142998</v>
      </c>
      <c r="M3653" s="4">
        <f ca="1">[1]!thsiFinD("ths_vol_w_stock",$A3653,$A$1)/1000000</f>
        <v>62.363263000000003</v>
      </c>
      <c r="N3653" s="4">
        <f ca="1">[1]!thsiFinD("ths_turnover_ratio_w_stock",$A3653,$A$1)</f>
        <v>0.82294745422947002</v>
      </c>
      <c r="O3653" s="4">
        <f ca="1">[1]!thsiFinD("ths_relative_chg_ratio_w_stock",$A3653,$A$1,104,100)</f>
        <v>-0.99772571957523004</v>
      </c>
      <c r="P3653" s="4"/>
    </row>
    <row r="3654" spans="1:16" x14ac:dyDescent="0.25">
      <c r="A3654" s="2" t="s">
        <v>7317</v>
      </c>
      <c r="B3654" s="2" t="s">
        <v>7318</v>
      </c>
      <c r="C3654" s="4">
        <f ca="1">[1]!thsiFinD("ths_vol_ratio_stock",$A3654,$A$1,7,100)</f>
        <v>1.5540238034389</v>
      </c>
      <c r="D3654" s="4">
        <f ca="1">[1]!thsiFinD("ths_cr_stock",$A3654,$A$1,7,100,100)</f>
        <v>100</v>
      </c>
      <c r="E3654" s="4">
        <f ca="1">[1]!thsiFinD("ths_mfi_stock",$A3654,$A$1,7,100,100)</f>
        <v>35.498880512527997</v>
      </c>
      <c r="F3654" s="4">
        <f ca="1">[1]!thsiFinD("ths_expma_stock",$A3654,$A$1,7,100,100)</f>
        <v>3.5582022395075001</v>
      </c>
      <c r="G3654" s="4">
        <f ca="1">[1]!thsiFinD("ths_rsi_stock",$A3654,$A$1,7,100,100)</f>
        <v>62.736638086823</v>
      </c>
      <c r="H3654" s="4">
        <f ca="1">[1]!thsiFinD("ths_adtm_stock",$A3654,$A$1,7,3,100,100,100)</f>
        <v>0.42105263157895001</v>
      </c>
      <c r="I3654" s="4">
        <f ca="1">[1]!thsiFinD("ths_bbiboll_stock",$A3654,$A$1,7,3,100,100,100)</f>
        <v>3.5477083333333002</v>
      </c>
      <c r="J3654" s="4">
        <f ca="1">[1]!thsiFinD("ths_dptb_stock",$A3654,$A$1,7,104,100,100)</f>
        <v>0.57142857142856995</v>
      </c>
      <c r="K3654" s="4">
        <f ca="1">[1]!thsiFinD("ths_srmi_stock",$A3654,$A$1,7,100,100)</f>
        <v>-2.7548209366390999E-3</v>
      </c>
      <c r="L3654" s="4">
        <f ca="1">[1]!thsiFinD("ths_atr_stock",$A3654,$A$1,7,101,100,100)</f>
        <v>0.08</v>
      </c>
      <c r="M3654" s="4">
        <f ca="1">[1]!thsiFinD("ths_vol_w_stock",$A3654,$A$1)/1000000</f>
        <v>15.035031999999999</v>
      </c>
      <c r="N3654" s="4">
        <f ca="1">[1]!thsiFinD("ths_turnover_ratio_w_stock",$A3654,$A$1)</f>
        <v>0.73611012874223003</v>
      </c>
      <c r="O3654" s="4">
        <f ca="1">[1]!thsiFinD("ths_relative_chg_ratio_w_stock",$A3654,$A$1,104,100)</f>
        <v>1.9066295997156999</v>
      </c>
      <c r="P3654" s="4"/>
    </row>
    <row r="3655" spans="1:16" x14ac:dyDescent="0.25">
      <c r="A3655" s="2" t="s">
        <v>7319</v>
      </c>
      <c r="B3655" s="2" t="s">
        <v>7320</v>
      </c>
      <c r="C3655" s="4">
        <f ca="1">[1]!thsiFinD("ths_vol_ratio_stock",$A3655,$A$1,7,100)</f>
        <v>0.66768114120555</v>
      </c>
      <c r="D3655" s="4">
        <f ca="1">[1]!thsiFinD("ths_cr_stock",$A3655,$A$1,7,100,100)</f>
        <v>154.71698113208001</v>
      </c>
      <c r="E3655" s="4">
        <f ca="1">[1]!thsiFinD("ths_mfi_stock",$A3655,$A$1,7,100,100)</f>
        <v>74.546752582473005</v>
      </c>
      <c r="F3655" s="4">
        <f ca="1">[1]!thsiFinD("ths_expma_stock",$A3655,$A$1,7,100,100)</f>
        <v>3.2259980124171999</v>
      </c>
      <c r="G3655" s="4">
        <f ca="1">[1]!thsiFinD("ths_rsi_stock",$A3655,$A$1,7,100,100)</f>
        <v>65.065589175875999</v>
      </c>
      <c r="H3655" s="4">
        <f ca="1">[1]!thsiFinD("ths_adtm_stock",$A3655,$A$1,7,3,100,100,100)</f>
        <v>0.61904761904761996</v>
      </c>
      <c r="I3655" s="4">
        <f ca="1">[1]!thsiFinD("ths_bbiboll_stock",$A3655,$A$1,7,3,100,100,100)</f>
        <v>3.203125</v>
      </c>
      <c r="J3655" s="4">
        <f ca="1">[1]!thsiFinD("ths_dptb_stock",$A3655,$A$1,7,104,100,100)</f>
        <v>0.57142857142856995</v>
      </c>
      <c r="K3655" s="4">
        <f ca="1">[1]!thsiFinD("ths_srmi_stock",$A3655,$A$1,7,100,100)</f>
        <v>1.2307692307692001E-2</v>
      </c>
      <c r="L3655" s="4">
        <f ca="1">[1]!thsiFinD("ths_atr_stock",$A3655,$A$1,7,101,100,100)</f>
        <v>6.4285714285714002E-2</v>
      </c>
      <c r="M3655" s="4">
        <f ca="1">[1]!thsiFinD("ths_vol_w_stock",$A3655,$A$1)/1000000</f>
        <v>45.927880999999999</v>
      </c>
      <c r="N3655" s="4">
        <f ca="1">[1]!thsiFinD("ths_turnover_ratio_w_stock",$A3655,$A$1)</f>
        <v>0.77064982225695999</v>
      </c>
      <c r="O3655" s="4">
        <f ca="1">[1]!thsiFinD("ths_relative_chg_ratio_w_stock",$A3655,$A$1,104,100)</f>
        <v>0.26593764050565</v>
      </c>
      <c r="P3655" s="4"/>
    </row>
    <row r="3656" spans="1:16" x14ac:dyDescent="0.25">
      <c r="A3656" s="2" t="s">
        <v>7321</v>
      </c>
      <c r="B3656" s="2" t="s">
        <v>7322</v>
      </c>
      <c r="C3656" s="4">
        <f ca="1">[1]!thsiFinD("ths_vol_ratio_stock",$A3656,$A$1,7,100)</f>
        <v>1.2277462901374001</v>
      </c>
      <c r="D3656" s="4">
        <f ca="1">[1]!thsiFinD("ths_cr_stock",$A3656,$A$1,7,100,100)</f>
        <v>39.772727272727003</v>
      </c>
      <c r="E3656" s="4">
        <f ca="1">[1]!thsiFinD("ths_mfi_stock",$A3656,$A$1,7,100,100)</f>
        <v>48.621692245002002</v>
      </c>
      <c r="F3656" s="4">
        <f ca="1">[1]!thsiFinD("ths_expma_stock",$A3656,$A$1,7,100,100)</f>
        <v>3.6086500182868999</v>
      </c>
      <c r="G3656" s="4">
        <f ca="1">[1]!thsiFinD("ths_rsi_stock",$A3656,$A$1,7,100,100)</f>
        <v>46.687761829536001</v>
      </c>
      <c r="H3656" s="4">
        <f ca="1">[1]!thsiFinD("ths_adtm_stock",$A3656,$A$1,7,3,100,100,100)</f>
        <v>0.36842105263157998</v>
      </c>
      <c r="I3656" s="4">
        <f ca="1">[1]!thsiFinD("ths_bbiboll_stock",$A3656,$A$1,7,3,100,100,100)</f>
        <v>3.6113541666666999</v>
      </c>
      <c r="J3656" s="4">
        <f ca="1">[1]!thsiFinD("ths_dptb_stock",$A3656,$A$1,7,104,100,100)</f>
        <v>0.85714285714285998</v>
      </c>
      <c r="K3656" s="4">
        <f ca="1">[1]!thsiFinD("ths_srmi_stock",$A3656,$A$1,7,100,100)</f>
        <v>-2.1739130434783E-2</v>
      </c>
      <c r="L3656" s="4">
        <f ca="1">[1]!thsiFinD("ths_atr_stock",$A3656,$A$1,7,101,100,100)</f>
        <v>7.0000000000000007E-2</v>
      </c>
      <c r="M3656" s="4">
        <f ca="1">[1]!thsiFinD("ths_vol_w_stock",$A3656,$A$1)/1000000</f>
        <v>23.907900000000001</v>
      </c>
      <c r="N3656" s="4">
        <f ca="1">[1]!thsiFinD("ths_turnover_ratio_w_stock",$A3656,$A$1)</f>
        <v>0.15124482032955999</v>
      </c>
      <c r="O3656" s="4">
        <f ca="1">[1]!thsiFinD("ths_relative_chg_ratio_w_stock",$A3656,$A$1,104,100)</f>
        <v>1.0551932982914001</v>
      </c>
      <c r="P3656" s="4"/>
    </row>
    <row r="3657" spans="1:16" x14ac:dyDescent="0.25">
      <c r="A3657" s="2" t="s">
        <v>7323</v>
      </c>
      <c r="B3657" s="2" t="s">
        <v>7324</v>
      </c>
      <c r="C3657" s="4">
        <f ca="1">[1]!thsiFinD("ths_vol_ratio_stock",$A3657,$A$1,7,100)</f>
        <v>0.93508963054579997</v>
      </c>
      <c r="D3657" s="4">
        <f ca="1">[1]!thsiFinD("ths_cr_stock",$A3657,$A$1,7,100,100)</f>
        <v>208.18181818182001</v>
      </c>
      <c r="E3657" s="4">
        <f ca="1">[1]!thsiFinD("ths_mfi_stock",$A3657,$A$1,7,100,100)</f>
        <v>69.726322252339997</v>
      </c>
      <c r="F3657" s="4">
        <f ca="1">[1]!thsiFinD("ths_expma_stock",$A3657,$A$1,7,100,100)</f>
        <v>11.745421094889</v>
      </c>
      <c r="G3657" s="4">
        <f ca="1">[1]!thsiFinD("ths_rsi_stock",$A3657,$A$1,7,100,100)</f>
        <v>76.783874896834007</v>
      </c>
      <c r="H3657" s="4">
        <f ca="1">[1]!thsiFinD("ths_adtm_stock",$A3657,$A$1,7,3,100,100,100)</f>
        <v>0.75454545454544997</v>
      </c>
      <c r="I3657" s="4">
        <f ca="1">[1]!thsiFinD("ths_bbiboll_stock",$A3657,$A$1,7,3,100,100,100)</f>
        <v>11.524270833333</v>
      </c>
      <c r="J3657" s="4">
        <f ca="1">[1]!thsiFinD("ths_dptb_stock",$A3657,$A$1,7,104,100,100)</f>
        <v>0.42857142857142999</v>
      </c>
      <c r="K3657" s="4">
        <f ca="1">[1]!thsiFinD("ths_srmi_stock",$A3657,$A$1,7,100,100)</f>
        <v>7.1253071253070996E-2</v>
      </c>
      <c r="L3657" s="4">
        <f ca="1">[1]!thsiFinD("ths_atr_stock",$A3657,$A$1,7,101,100,100)</f>
        <v>0.50285714285714</v>
      </c>
      <c r="M3657" s="4">
        <f ca="1">[1]!thsiFinD("ths_vol_w_stock",$A3657,$A$1)/1000000</f>
        <v>13.813700000000001</v>
      </c>
      <c r="N3657" s="4">
        <f ca="1">[1]!thsiFinD("ths_turnover_ratio_w_stock",$A3657,$A$1)</f>
        <v>0.66192438545210996</v>
      </c>
      <c r="O3657" s="4">
        <f ca="1">[1]!thsiFinD("ths_relative_chg_ratio_w_stock",$A3657,$A$1,104,100)</f>
        <v>2.5111065367787999</v>
      </c>
      <c r="P3657" s="4"/>
    </row>
    <row r="3658" spans="1:16" x14ac:dyDescent="0.25">
      <c r="A3658" s="2" t="s">
        <v>7325</v>
      </c>
      <c r="B3658" s="2" t="s">
        <v>7326</v>
      </c>
      <c r="C3658" s="4">
        <f ca="1">[1]!thsiFinD("ths_vol_ratio_stock",$A3658,$A$1,7,100)</f>
        <v>1.3410509632259999</v>
      </c>
      <c r="D3658" s="4">
        <f ca="1">[1]!thsiFinD("ths_cr_stock",$A3658,$A$1,7,100,100)</f>
        <v>266.66666666666998</v>
      </c>
      <c r="E3658" s="4">
        <f ca="1">[1]!thsiFinD("ths_mfi_stock",$A3658,$A$1,7,100,100)</f>
        <v>60.921251041212003</v>
      </c>
      <c r="F3658" s="4">
        <f ca="1">[1]!thsiFinD("ths_expma_stock",$A3658,$A$1,7,100,100)</f>
        <v>11.399100283857001</v>
      </c>
      <c r="G3658" s="4">
        <f ca="1">[1]!thsiFinD("ths_rsi_stock",$A3658,$A$1,7,100,100)</f>
        <v>79.983623406556006</v>
      </c>
      <c r="H3658" s="4">
        <f ca="1">[1]!thsiFinD("ths_adtm_stock",$A3658,$A$1,7,3,100,100,100)</f>
        <v>0.92307692307692002</v>
      </c>
      <c r="I3658" s="4">
        <f ca="1">[1]!thsiFinD("ths_bbiboll_stock",$A3658,$A$1,7,3,100,100,100)</f>
        <v>11.0346875</v>
      </c>
      <c r="J3658" s="4">
        <f ca="1">[1]!thsiFinD("ths_dptb_stock",$A3658,$A$1,7,104,100,100)</f>
        <v>0.85714285714285998</v>
      </c>
      <c r="K3658" s="4">
        <f ca="1">[1]!thsiFinD("ths_srmi_stock",$A3658,$A$1,7,100,100)</f>
        <v>9.4185094185094007E-2</v>
      </c>
      <c r="L3658" s="4">
        <f ca="1">[1]!thsiFinD("ths_atr_stock",$A3658,$A$1,7,101,100,100)</f>
        <v>0.70571428571428996</v>
      </c>
      <c r="M3658" s="4">
        <f ca="1">[1]!thsiFinD("ths_vol_w_stock",$A3658,$A$1)/1000000</f>
        <v>78.611639999999994</v>
      </c>
      <c r="N3658" s="4">
        <f ca="1">[1]!thsiFinD("ths_turnover_ratio_w_stock",$A3658,$A$1)</f>
        <v>9.9848900430604992</v>
      </c>
      <c r="O3658" s="4">
        <f ca="1">[1]!thsiFinD("ths_relative_chg_ratio_w_stock",$A3658,$A$1,104,100)</f>
        <v>5.4526351417264003</v>
      </c>
      <c r="P3658" s="4"/>
    </row>
    <row r="3659" spans="1:16" x14ac:dyDescent="0.25">
      <c r="A3659" s="2" t="s">
        <v>7327</v>
      </c>
      <c r="B3659" s="2" t="s">
        <v>7328</v>
      </c>
      <c r="C3659" s="4">
        <f ca="1">[1]!thsiFinD("ths_vol_ratio_stock",$A3659,$A$1,7,100)</f>
        <v>1.4092212596413001</v>
      </c>
      <c r="D3659" s="4">
        <f ca="1">[1]!thsiFinD("ths_cr_stock",$A3659,$A$1,7,100,100)</f>
        <v>195.8244111349</v>
      </c>
      <c r="E3659" s="4">
        <f ca="1">[1]!thsiFinD("ths_mfi_stock",$A3659,$A$1,7,100,100)</f>
        <v>56.588206896811997</v>
      </c>
      <c r="F3659" s="4">
        <f ca="1">[1]!thsiFinD("ths_expma_stock",$A3659,$A$1,7,100,100)</f>
        <v>56.432999206878002</v>
      </c>
      <c r="G3659" s="4">
        <f ca="1">[1]!thsiFinD("ths_rsi_stock",$A3659,$A$1,7,100,100)</f>
        <v>71.803997093383003</v>
      </c>
      <c r="H3659" s="4">
        <f ca="1">[1]!thsiFinD("ths_adtm_stock",$A3659,$A$1,7,3,100,100,100)</f>
        <v>0.6135881104034</v>
      </c>
      <c r="I3659" s="4">
        <f ca="1">[1]!thsiFinD("ths_bbiboll_stock",$A3659,$A$1,7,3,100,100,100)</f>
        <v>56.416458333332997</v>
      </c>
      <c r="J3659" s="4">
        <f ca="1">[1]!thsiFinD("ths_dptb_stock",$A3659,$A$1,7,104,100,100)</f>
        <v>0.57142857142856995</v>
      </c>
      <c r="K3659" s="4">
        <f ca="1">[1]!thsiFinD("ths_srmi_stock",$A3659,$A$1,7,100,100)</f>
        <v>4.7562018819503997E-2</v>
      </c>
      <c r="L3659" s="4">
        <f ca="1">[1]!thsiFinD("ths_atr_stock",$A3659,$A$1,7,101,100,100)</f>
        <v>1.3414285714286001</v>
      </c>
      <c r="M3659" s="4">
        <f ca="1">[1]!thsiFinD("ths_vol_w_stock",$A3659,$A$1)/1000000</f>
        <v>8.7840869999999995</v>
      </c>
      <c r="N3659" s="4">
        <f ca="1">[1]!thsiFinD("ths_turnover_ratio_w_stock",$A3659,$A$1)</f>
        <v>0.89766468009737999</v>
      </c>
      <c r="O3659" s="4">
        <f ca="1">[1]!thsiFinD("ths_relative_chg_ratio_w_stock",$A3659,$A$1,104,100)</f>
        <v>2.8241477132187001</v>
      </c>
      <c r="P3659" s="4"/>
    </row>
    <row r="3660" spans="1:16" x14ac:dyDescent="0.25">
      <c r="A3660" s="2" t="s">
        <v>7329</v>
      </c>
      <c r="B3660" s="2" t="s">
        <v>7330</v>
      </c>
      <c r="C3660" s="4">
        <f ca="1">[1]!thsiFinD("ths_vol_ratio_stock",$A3660,$A$1,7,100)</f>
        <v>0.75953530234329003</v>
      </c>
      <c r="D3660" s="4">
        <f ca="1">[1]!thsiFinD("ths_cr_stock",$A3660,$A$1,7,100,100)</f>
        <v>169.45010183298999</v>
      </c>
      <c r="E3660" s="4">
        <f ca="1">[1]!thsiFinD("ths_mfi_stock",$A3660,$A$1,7,100,100)</f>
        <v>63.627394405314</v>
      </c>
      <c r="F3660" s="4">
        <f ca="1">[1]!thsiFinD("ths_expma_stock",$A3660,$A$1,7,100,100)</f>
        <v>10.425831031061</v>
      </c>
      <c r="G3660" s="4">
        <f ca="1">[1]!thsiFinD("ths_rsi_stock",$A3660,$A$1,7,100,100)</f>
        <v>60.422513111135999</v>
      </c>
      <c r="H3660" s="4">
        <f ca="1">[1]!thsiFinD("ths_adtm_stock",$A3660,$A$1,7,3,100,100,100)</f>
        <v>0.25842696629213002</v>
      </c>
      <c r="I3660" s="4">
        <f ca="1">[1]!thsiFinD("ths_bbiboll_stock",$A3660,$A$1,7,3,100,100,100)</f>
        <v>10.252708333333</v>
      </c>
      <c r="J3660" s="4">
        <f ca="1">[1]!thsiFinD("ths_dptb_stock",$A3660,$A$1,7,104,100,100)</f>
        <v>0.85714285714285998</v>
      </c>
      <c r="K3660" s="4">
        <f ca="1">[1]!thsiFinD("ths_srmi_stock",$A3660,$A$1,7,100,100)</f>
        <v>4.7214353163361998E-2</v>
      </c>
      <c r="L3660" s="4">
        <f ca="1">[1]!thsiFinD("ths_atr_stock",$A3660,$A$1,7,101,100,100)</f>
        <v>0.63857142857143001</v>
      </c>
      <c r="M3660" s="4">
        <f ca="1">[1]!thsiFinD("ths_vol_w_stock",$A3660,$A$1)/1000000</f>
        <v>36.674599999999998</v>
      </c>
      <c r="N3660" s="4">
        <f ca="1">[1]!thsiFinD("ths_turnover_ratio_w_stock",$A3660,$A$1)</f>
        <v>14.750475895560999</v>
      </c>
      <c r="O3660" s="4">
        <f ca="1">[1]!thsiFinD("ths_relative_chg_ratio_w_stock",$A3660,$A$1,104,100)</f>
        <v>2.9638157647977001</v>
      </c>
      <c r="P3660" s="4"/>
    </row>
    <row r="3661" spans="1:16" x14ac:dyDescent="0.25">
      <c r="A3661" s="2" t="s">
        <v>7331</v>
      </c>
      <c r="B3661" s="2" t="s">
        <v>7332</v>
      </c>
      <c r="C3661" s="4">
        <f ca="1">[1]!thsiFinD("ths_vol_ratio_stock",$A3661,$A$1,7,100)</f>
        <v>2.7156372483536999</v>
      </c>
      <c r="D3661" s="4">
        <f ca="1">[1]!thsiFinD("ths_cr_stock",$A3661,$A$1,7,100,100)</f>
        <v>209.90990990991</v>
      </c>
      <c r="E3661" s="4">
        <f ca="1">[1]!thsiFinD("ths_mfi_stock",$A3661,$A$1,7,100,100)</f>
        <v>62.897513274448002</v>
      </c>
      <c r="F3661" s="4">
        <f ca="1">[1]!thsiFinD("ths_expma_stock",$A3661,$A$1,7,100,100)</f>
        <v>11.355709361028</v>
      </c>
      <c r="G3661" s="4">
        <f ca="1">[1]!thsiFinD("ths_rsi_stock",$A3661,$A$1,7,100,100)</f>
        <v>75.246899268947004</v>
      </c>
      <c r="H3661" s="4">
        <f ca="1">[1]!thsiFinD("ths_adtm_stock",$A3661,$A$1,7,3,100,100,100)</f>
        <v>0.66494845360824995</v>
      </c>
      <c r="I3661" s="4">
        <f ca="1">[1]!thsiFinD("ths_bbiboll_stock",$A3661,$A$1,7,3,100,100,100)</f>
        <v>11.249895833332999</v>
      </c>
      <c r="J3661" s="4">
        <f ca="1">[1]!thsiFinD("ths_dptb_stock",$A3661,$A$1,7,104,100,100)</f>
        <v>0.42857142857142999</v>
      </c>
      <c r="K3661" s="4">
        <f ca="1">[1]!thsiFinD("ths_srmi_stock",$A3661,$A$1,7,100,100)</f>
        <v>7.7996715927749996E-2</v>
      </c>
      <c r="L3661" s="4">
        <f ca="1">[1]!thsiFinD("ths_atr_stock",$A3661,$A$1,7,101,100,100)</f>
        <v>0.54714285714286004</v>
      </c>
      <c r="M3661" s="4">
        <f ca="1">[1]!thsiFinD("ths_vol_w_stock",$A3661,$A$1)/1000000</f>
        <v>56.590045000000003</v>
      </c>
      <c r="N3661" s="4">
        <f ca="1">[1]!thsiFinD("ths_turnover_ratio_w_stock",$A3661,$A$1)</f>
        <v>7.2270987610931003</v>
      </c>
      <c r="O3661" s="4">
        <f ca="1">[1]!thsiFinD("ths_relative_chg_ratio_w_stock",$A3661,$A$1,104,100)</f>
        <v>9.5745404280010007</v>
      </c>
      <c r="P3661" s="4"/>
    </row>
    <row r="3662" spans="1:16" x14ac:dyDescent="0.25">
      <c r="A3662" s="2" t="s">
        <v>7333</v>
      </c>
      <c r="B3662" s="2" t="s">
        <v>7334</v>
      </c>
      <c r="C3662" s="4">
        <f ca="1">[1]!thsiFinD("ths_vol_ratio_stock",$A3662,$A$1,7,100)</f>
        <v>0.79626737906602996</v>
      </c>
      <c r="D3662" s="4">
        <f ca="1">[1]!thsiFinD("ths_cr_stock",$A3662,$A$1,7,100,100)</f>
        <v>65.740740740741003</v>
      </c>
      <c r="E3662" s="4">
        <f ca="1">[1]!thsiFinD("ths_mfi_stock",$A3662,$A$1,7,100,100)</f>
        <v>44.899632986942002</v>
      </c>
      <c r="F3662" s="4">
        <f ca="1">[1]!thsiFinD("ths_expma_stock",$A3662,$A$1,7,100,100)</f>
        <v>15.360396994746001</v>
      </c>
      <c r="G3662" s="4">
        <f ca="1">[1]!thsiFinD("ths_rsi_stock",$A3662,$A$1,7,100,100)</f>
        <v>50.106302222277002</v>
      </c>
      <c r="H3662" s="4">
        <f ca="1">[1]!thsiFinD("ths_adtm_stock",$A3662,$A$1,7,3,100,100,100)</f>
        <v>-0.52898550724636995</v>
      </c>
      <c r="I3662" s="4">
        <f ca="1">[1]!thsiFinD("ths_bbiboll_stock",$A3662,$A$1,7,3,100,100,100)</f>
        <v>15.365</v>
      </c>
      <c r="J3662" s="4">
        <f ca="1">[1]!thsiFinD("ths_dptb_stock",$A3662,$A$1,7,104,100,100)</f>
        <v>0.57142857142856995</v>
      </c>
      <c r="K3662" s="4">
        <f ca="1">[1]!thsiFinD("ths_srmi_stock",$A3662,$A$1,7,100,100)</f>
        <v>-4.4665012406948E-2</v>
      </c>
      <c r="L3662" s="4">
        <f ca="1">[1]!thsiFinD("ths_atr_stock",$A3662,$A$1,7,101,100,100)</f>
        <v>0.51142857142857001</v>
      </c>
      <c r="M3662" s="4">
        <f ca="1">[1]!thsiFinD("ths_vol_w_stock",$A3662,$A$1)/1000000</f>
        <v>12.882080999999999</v>
      </c>
      <c r="N3662" s="4">
        <f ca="1">[1]!thsiFinD("ths_turnover_ratio_w_stock",$A3662,$A$1)</f>
        <v>8.8538136717212996</v>
      </c>
      <c r="O3662" s="4">
        <f ca="1">[1]!thsiFinD("ths_relative_chg_ratio_w_stock",$A3662,$A$1,104,100)</f>
        <v>2.5191540837119999</v>
      </c>
      <c r="P3662" s="4"/>
    </row>
    <row r="3663" spans="1:16" x14ac:dyDescent="0.25">
      <c r="A3663" s="2" t="s">
        <v>7335</v>
      </c>
      <c r="B3663" s="2" t="s">
        <v>7336</v>
      </c>
      <c r="C3663" s="4">
        <f ca="1">[1]!thsiFinD("ths_vol_ratio_stock",$A3663,$A$1,7,100)</f>
        <v>0.90314927208659002</v>
      </c>
      <c r="D3663" s="4">
        <f ca="1">[1]!thsiFinD("ths_cr_stock",$A3663,$A$1,7,100,100)</f>
        <v>39.354838709676997</v>
      </c>
      <c r="E3663" s="4">
        <f ca="1">[1]!thsiFinD("ths_mfi_stock",$A3663,$A$1,7,100,100)</f>
        <v>35.731470209586</v>
      </c>
      <c r="F3663" s="4">
        <f ca="1">[1]!thsiFinD("ths_expma_stock",$A3663,$A$1,7,100,100)</f>
        <v>18.575620478243</v>
      </c>
      <c r="G3663" s="4">
        <f ca="1">[1]!thsiFinD("ths_rsi_stock",$A3663,$A$1,7,100,100)</f>
        <v>46.477662668367003</v>
      </c>
      <c r="H3663" s="4">
        <f ca="1">[1]!thsiFinD("ths_adtm_stock",$A3663,$A$1,7,3,100,100,100)</f>
        <v>-9.8214285714285005E-2</v>
      </c>
      <c r="I3663" s="4">
        <f ca="1">[1]!thsiFinD("ths_bbiboll_stock",$A3663,$A$1,7,3,100,100,100)</f>
        <v>18.466041666667</v>
      </c>
      <c r="J3663" s="4">
        <f ca="1">[1]!thsiFinD("ths_dptb_stock",$A3663,$A$1,7,104,100,100)</f>
        <v>0.57142857142856995</v>
      </c>
      <c r="K3663" s="4">
        <f ca="1">[1]!thsiFinD("ths_srmi_stock",$A3663,$A$1,7,100,100)</f>
        <v>-6.7546978161502999E-2</v>
      </c>
      <c r="L3663" s="4">
        <f ca="1">[1]!thsiFinD("ths_atr_stock",$A3663,$A$1,7,101,100,100)</f>
        <v>0.62</v>
      </c>
      <c r="M3663" s="4">
        <f ca="1">[1]!thsiFinD("ths_vol_w_stock",$A3663,$A$1)/1000000</f>
        <v>6.5949970000000002</v>
      </c>
      <c r="N3663" s="4">
        <f ca="1">[1]!thsiFinD("ths_turnover_ratio_w_stock",$A3663,$A$1)</f>
        <v>0.90131877209713995</v>
      </c>
      <c r="O3663" s="4">
        <f ca="1">[1]!thsiFinD("ths_relative_chg_ratio_w_stock",$A3663,$A$1,104,100)</f>
        <v>-8.0182583432606994E-2</v>
      </c>
      <c r="P3663" s="4"/>
    </row>
    <row r="3664" spans="1:16" x14ac:dyDescent="0.25">
      <c r="A3664" s="2" t="s">
        <v>7337</v>
      </c>
      <c r="B3664" s="2" t="s">
        <v>7338</v>
      </c>
      <c r="C3664" s="4">
        <f ca="1">[1]!thsiFinD("ths_vol_ratio_stock",$A3664,$A$1,7,100)</f>
        <v>1.0323253930875</v>
      </c>
      <c r="D3664" s="4">
        <f ca="1">[1]!thsiFinD("ths_cr_stock",$A3664,$A$1,7,100,100)</f>
        <v>31.688311688312002</v>
      </c>
      <c r="E3664" s="4">
        <f ca="1">[1]!thsiFinD("ths_mfi_stock",$A3664,$A$1,7,100,100)</f>
        <v>27.397135150446001</v>
      </c>
      <c r="F3664" s="4">
        <f ca="1">[1]!thsiFinD("ths_expma_stock",$A3664,$A$1,7,100,100)</f>
        <v>16.206981944310002</v>
      </c>
      <c r="G3664" s="4">
        <f ca="1">[1]!thsiFinD("ths_rsi_stock",$A3664,$A$1,7,100,100)</f>
        <v>42.825524979831002</v>
      </c>
      <c r="H3664" s="4">
        <f ca="1">[1]!thsiFinD("ths_adtm_stock",$A3664,$A$1,7,3,100,100,100)</f>
        <v>-0.43956043956044</v>
      </c>
      <c r="I3664" s="4">
        <f ca="1">[1]!thsiFinD("ths_bbiboll_stock",$A3664,$A$1,7,3,100,100,100)</f>
        <v>16.247291666667</v>
      </c>
      <c r="J3664" s="4">
        <f ca="1">[1]!thsiFinD("ths_dptb_stock",$A3664,$A$1,7,104,100,100)</f>
        <v>0.57142857142856995</v>
      </c>
      <c r="K3664" s="4">
        <f ca="1">[1]!thsiFinD("ths_srmi_stock",$A3664,$A$1,7,100,100)</f>
        <v>-6.0997067448679998E-2</v>
      </c>
      <c r="L3664" s="4">
        <f ca="1">[1]!thsiFinD("ths_atr_stock",$A3664,$A$1,7,101,100,100)</f>
        <v>0.48428571428570999</v>
      </c>
      <c r="M3664" s="4">
        <f ca="1">[1]!thsiFinD("ths_vol_w_stock",$A3664,$A$1)/1000000</f>
        <v>38.194690000000001</v>
      </c>
      <c r="N3664" s="4">
        <f ca="1">[1]!thsiFinD("ths_turnover_ratio_w_stock",$A3664,$A$1)</f>
        <v>1.1616035701909</v>
      </c>
      <c r="O3664" s="4">
        <f ca="1">[1]!thsiFinD("ths_relative_chg_ratio_w_stock",$A3664,$A$1,104,100)</f>
        <v>1.040029484503</v>
      </c>
      <c r="P3664" s="4"/>
    </row>
    <row r="3665" spans="1:16" x14ac:dyDescent="0.25">
      <c r="A3665" s="2" t="s">
        <v>7339</v>
      </c>
      <c r="B3665" s="2" t="s">
        <v>7340</v>
      </c>
      <c r="C3665" s="4">
        <f ca="1">[1]!thsiFinD("ths_vol_ratio_stock",$A3665,$A$1,7,100)</f>
        <v>0.56247011155108995</v>
      </c>
      <c r="D3665" s="4">
        <f ca="1">[1]!thsiFinD("ths_cr_stock",$A3665,$A$1,7,100,100)</f>
        <v>58.018252933507</v>
      </c>
      <c r="E3665" s="4">
        <f ca="1">[1]!thsiFinD("ths_mfi_stock",$A3665,$A$1,7,100,100)</f>
        <v>40.470494675333001</v>
      </c>
      <c r="F3665" s="4">
        <f ca="1">[1]!thsiFinD("ths_expma_stock",$A3665,$A$1,7,100,100)</f>
        <v>15.525468696579001</v>
      </c>
      <c r="G3665" s="4">
        <f ca="1">[1]!thsiFinD("ths_rsi_stock",$A3665,$A$1,7,100,100)</f>
        <v>46.373786425845999</v>
      </c>
      <c r="H3665" s="4">
        <f ca="1">[1]!thsiFinD("ths_adtm_stock",$A3665,$A$1,7,3,100,100,100)</f>
        <v>0.52325581395348997</v>
      </c>
      <c r="I3665" s="4">
        <f ca="1">[1]!thsiFinD("ths_bbiboll_stock",$A3665,$A$1,7,3,100,100,100)</f>
        <v>15.460520833333</v>
      </c>
      <c r="J3665" s="4">
        <f ca="1">[1]!thsiFinD("ths_dptb_stock",$A3665,$A$1,7,104,100,100)</f>
        <v>0.57142857142856995</v>
      </c>
      <c r="K3665" s="4">
        <f ca="1">[1]!thsiFinD("ths_srmi_stock",$A3665,$A$1,7,100,100)</f>
        <v>-3.6967418546366003E-2</v>
      </c>
      <c r="L3665" s="4">
        <f ca="1">[1]!thsiFinD("ths_atr_stock",$A3665,$A$1,7,101,100,100)</f>
        <v>0.57714285714285996</v>
      </c>
      <c r="M3665" s="4">
        <f ca="1">[1]!thsiFinD("ths_vol_w_stock",$A3665,$A$1)/1000000</f>
        <v>23.753920999999998</v>
      </c>
      <c r="N3665" s="4">
        <f ca="1">[1]!thsiFinD("ths_turnover_ratio_w_stock",$A3665,$A$1)</f>
        <v>3.4346328802775998</v>
      </c>
      <c r="O3665" s="4">
        <f ca="1">[1]!thsiFinD("ths_relative_chg_ratio_w_stock",$A3665,$A$1,104,100)</f>
        <v>-1.0638517211795</v>
      </c>
      <c r="P3665" s="4"/>
    </row>
    <row r="3666" spans="1:16" x14ac:dyDescent="0.25">
      <c r="A3666" s="2" t="s">
        <v>7341</v>
      </c>
      <c r="B3666" s="2" t="s">
        <v>7342</v>
      </c>
      <c r="C3666" s="4">
        <f ca="1">[1]!thsiFinD("ths_vol_ratio_stock",$A3666,$A$1,7,100)</f>
        <v>1.9693472657332001</v>
      </c>
      <c r="D3666" s="4">
        <f ca="1">[1]!thsiFinD("ths_cr_stock",$A3666,$A$1,7,100,100)</f>
        <v>105.81395348837</v>
      </c>
      <c r="E3666" s="4">
        <f ca="1">[1]!thsiFinD("ths_mfi_stock",$A3666,$A$1,7,100,100)</f>
        <v>36.462222384062002</v>
      </c>
      <c r="F3666" s="4">
        <f ca="1">[1]!thsiFinD("ths_expma_stock",$A3666,$A$1,7,100,100)</f>
        <v>8.4403549032985001</v>
      </c>
      <c r="G3666" s="4">
        <f ca="1">[1]!thsiFinD("ths_rsi_stock",$A3666,$A$1,7,100,100)</f>
        <v>62.036717862792997</v>
      </c>
      <c r="H3666" s="4">
        <f ca="1">[1]!thsiFinD("ths_adtm_stock",$A3666,$A$1,7,3,100,100,100)</f>
        <v>0.44776119402984998</v>
      </c>
      <c r="I3666" s="4">
        <f ca="1">[1]!thsiFinD("ths_bbiboll_stock",$A3666,$A$1,7,3,100,100,100)</f>
        <v>8.4529166666667006</v>
      </c>
      <c r="J3666" s="4">
        <f ca="1">[1]!thsiFinD("ths_dptb_stock",$A3666,$A$1,7,104,100,100)</f>
        <v>0.57142857142856995</v>
      </c>
      <c r="K3666" s="4">
        <f ca="1">[1]!thsiFinD("ths_srmi_stock",$A3666,$A$1,7,100,100)</f>
        <v>2.2988505747125998E-3</v>
      </c>
      <c r="L3666" s="4">
        <f ca="1">[1]!thsiFinD("ths_atr_stock",$A3666,$A$1,7,101,100,100)</f>
        <v>0.28428571428570998</v>
      </c>
      <c r="M3666" s="4">
        <f ca="1">[1]!thsiFinD("ths_vol_w_stock",$A3666,$A$1)/1000000</f>
        <v>50.781278</v>
      </c>
      <c r="N3666" s="4">
        <f ca="1">[1]!thsiFinD("ths_turnover_ratio_w_stock",$A3666,$A$1)</f>
        <v>10.132872032009001</v>
      </c>
      <c r="O3666" s="4">
        <f ca="1">[1]!thsiFinD("ths_relative_chg_ratio_w_stock",$A3666,$A$1,104,100)</f>
        <v>4.4660197024997004</v>
      </c>
      <c r="P3666" s="4"/>
    </row>
    <row r="3667" spans="1:16" x14ac:dyDescent="0.25">
      <c r="A3667" s="2" t="s">
        <v>7343</v>
      </c>
      <c r="B3667" s="2" t="s">
        <v>7344</v>
      </c>
      <c r="C3667" s="4">
        <f ca="1">[1]!thsiFinD("ths_vol_ratio_stock",$A3667,$A$1,7,100)</f>
        <v>1.7189840887186001</v>
      </c>
      <c r="D3667" s="4">
        <f ca="1">[1]!thsiFinD("ths_cr_stock",$A3667,$A$1,7,100,100)</f>
        <v>61.860465116279002</v>
      </c>
      <c r="E3667" s="4">
        <f ca="1">[1]!thsiFinD("ths_mfi_stock",$A3667,$A$1,7,100,100)</f>
        <v>36.111680929969999</v>
      </c>
      <c r="F3667" s="4">
        <f ca="1">[1]!thsiFinD("ths_expma_stock",$A3667,$A$1,7,100,100)</f>
        <v>10.153563960473001</v>
      </c>
      <c r="G3667" s="4">
        <f ca="1">[1]!thsiFinD("ths_rsi_stock",$A3667,$A$1,7,100,100)</f>
        <v>59.121593499069</v>
      </c>
      <c r="H3667" s="4">
        <f ca="1">[1]!thsiFinD("ths_adtm_stock",$A3667,$A$1,7,3,100,100,100)</f>
        <v>-5.2631578947367003E-2</v>
      </c>
      <c r="I3667" s="4">
        <f ca="1">[1]!thsiFinD("ths_bbiboll_stock",$A3667,$A$1,7,3,100,100,100)</f>
        <v>10.117812499999999</v>
      </c>
      <c r="J3667" s="4">
        <f ca="1">[1]!thsiFinD("ths_dptb_stock",$A3667,$A$1,7,104,100,100)</f>
        <v>0.57142857142856995</v>
      </c>
      <c r="K3667" s="4">
        <f ca="1">[1]!thsiFinD("ths_srmi_stock",$A3667,$A$1,7,100,100)</f>
        <v>-1.0587102983638E-2</v>
      </c>
      <c r="L3667" s="4">
        <f ca="1">[1]!thsiFinD("ths_atr_stock",$A3667,$A$1,7,101,100,100)</f>
        <v>0.17142857142856999</v>
      </c>
      <c r="M3667" s="4">
        <f ca="1">[1]!thsiFinD("ths_vol_w_stock",$A3667,$A$1)/1000000</f>
        <v>8.6112669999999998</v>
      </c>
      <c r="N3667" s="4">
        <f ca="1">[1]!thsiFinD("ths_turnover_ratio_w_stock",$A3667,$A$1)</f>
        <v>2.0687426405128999</v>
      </c>
      <c r="O3667" s="4">
        <f ca="1">[1]!thsiFinD("ths_relative_chg_ratio_w_stock",$A3667,$A$1,104,100)</f>
        <v>1.630869578193</v>
      </c>
      <c r="P3667" s="4"/>
    </row>
    <row r="3668" spans="1:16" x14ac:dyDescent="0.25">
      <c r="A3668" s="2" t="s">
        <v>7345</v>
      </c>
      <c r="B3668" s="2" t="s">
        <v>7346</v>
      </c>
      <c r="C3668" s="4">
        <f ca="1">[1]!thsiFinD("ths_vol_ratio_stock",$A3668,$A$1,7,100)</f>
        <v>1.5060931154765</v>
      </c>
      <c r="D3668" s="4">
        <f ca="1">[1]!thsiFinD("ths_cr_stock",$A3668,$A$1,7,100,100)</f>
        <v>108.57142857143</v>
      </c>
      <c r="E3668" s="4">
        <f ca="1">[1]!thsiFinD("ths_mfi_stock",$A3668,$A$1,7,100,100)</f>
        <v>44.714689863681997</v>
      </c>
      <c r="F3668" s="4">
        <f ca="1">[1]!thsiFinD("ths_expma_stock",$A3668,$A$1,7,100,100)</f>
        <v>22.376975181858</v>
      </c>
      <c r="G3668" s="4">
        <f ca="1">[1]!thsiFinD("ths_rsi_stock",$A3668,$A$1,7,100,100)</f>
        <v>56.570935494505001</v>
      </c>
      <c r="H3668" s="4">
        <f ca="1">[1]!thsiFinD("ths_adtm_stock",$A3668,$A$1,7,3,100,100,100)</f>
        <v>0.23972602739726001</v>
      </c>
      <c r="I3668" s="4">
        <f ca="1">[1]!thsiFinD("ths_bbiboll_stock",$A3668,$A$1,7,3,100,100,100)</f>
        <v>22.298020833332998</v>
      </c>
      <c r="J3668" s="4">
        <f ca="1">[1]!thsiFinD("ths_dptb_stock",$A3668,$A$1,7,104,100,100)</f>
        <v>0.71428571428570997</v>
      </c>
      <c r="K3668" s="4">
        <f ca="1">[1]!thsiFinD("ths_srmi_stock",$A3668,$A$1,7,100,100)</f>
        <v>-3.5366931918657E-3</v>
      </c>
      <c r="L3668" s="4">
        <f ca="1">[1]!thsiFinD("ths_atr_stock",$A3668,$A$1,7,101,100,100)</f>
        <v>0.52285714285714002</v>
      </c>
      <c r="M3668" s="4">
        <f ca="1">[1]!thsiFinD("ths_vol_w_stock",$A3668,$A$1)/1000000</f>
        <v>14.510742</v>
      </c>
      <c r="N3668" s="4">
        <f ca="1">[1]!thsiFinD("ths_turnover_ratio_w_stock",$A3668,$A$1)</f>
        <v>0.38072326720657002</v>
      </c>
      <c r="O3668" s="4">
        <f ca="1">[1]!thsiFinD("ths_relative_chg_ratio_w_stock",$A3668,$A$1,104,100)</f>
        <v>0.27174259406603002</v>
      </c>
      <c r="P3668" s="4"/>
    </row>
    <row r="3669" spans="1:16" x14ac:dyDescent="0.25">
      <c r="A3669" s="2" t="s">
        <v>7347</v>
      </c>
      <c r="B3669" s="2" t="s">
        <v>7348</v>
      </c>
      <c r="C3669" s="4">
        <f ca="1">[1]!thsiFinD("ths_vol_ratio_stock",$A3669,$A$1,7,100)</f>
        <v>1.3443056972881999</v>
      </c>
      <c r="D3669" s="4">
        <f ca="1">[1]!thsiFinD("ths_cr_stock",$A3669,$A$1,7,100,100)</f>
        <v>196.38554216867999</v>
      </c>
      <c r="E3669" s="4">
        <f ca="1">[1]!thsiFinD("ths_mfi_stock",$A3669,$A$1,7,100,100)</f>
        <v>74.140444332684993</v>
      </c>
      <c r="F3669" s="4">
        <f ca="1">[1]!thsiFinD("ths_expma_stock",$A3669,$A$1,7,100,100)</f>
        <v>4.8114401914728004</v>
      </c>
      <c r="G3669" s="4">
        <f ca="1">[1]!thsiFinD("ths_rsi_stock",$A3669,$A$1,7,100,100)</f>
        <v>66.018169532339996</v>
      </c>
      <c r="H3669" s="4">
        <f ca="1">[1]!thsiFinD("ths_adtm_stock",$A3669,$A$1,7,3,100,100,100)</f>
        <v>0.74358974358973995</v>
      </c>
      <c r="I3669" s="4">
        <f ca="1">[1]!thsiFinD("ths_bbiboll_stock",$A3669,$A$1,7,3,100,100,100)</f>
        <v>4.7793749999999999</v>
      </c>
      <c r="J3669" s="4">
        <f ca="1">[1]!thsiFinD("ths_dptb_stock",$A3669,$A$1,7,104,100,100)</f>
        <v>0.71428571428570997</v>
      </c>
      <c r="K3669" s="4">
        <f ca="1">[1]!thsiFinD("ths_srmi_stock",$A3669,$A$1,7,100,100)</f>
        <v>3.2586558044807E-2</v>
      </c>
      <c r="L3669" s="4">
        <f ca="1">[1]!thsiFinD("ths_atr_stock",$A3669,$A$1,7,101,100,100)</f>
        <v>0.11714285714286</v>
      </c>
      <c r="M3669" s="4">
        <f ca="1">[1]!thsiFinD("ths_vol_w_stock",$A3669,$A$1)/1000000</f>
        <v>21.880724000000001</v>
      </c>
      <c r="N3669" s="4">
        <f ca="1">[1]!thsiFinD("ths_turnover_ratio_w_stock",$A3669,$A$1)</f>
        <v>0.85485246848651997</v>
      </c>
      <c r="O3669" s="4">
        <f ca="1">[1]!thsiFinD("ths_relative_chg_ratio_w_stock",$A3669,$A$1,104,100)</f>
        <v>1.3030572938589999</v>
      </c>
      <c r="P3669" s="4"/>
    </row>
    <row r="3670" spans="1:16" x14ac:dyDescent="0.25">
      <c r="A3670" s="2" t="s">
        <v>7349</v>
      </c>
      <c r="B3670" s="2" t="s">
        <v>7350</v>
      </c>
      <c r="C3670" s="4">
        <f ca="1">[1]!thsiFinD("ths_vol_ratio_stock",$A3670,$A$1,7,100)</f>
        <v>1.4395567721953999</v>
      </c>
      <c r="D3670" s="4">
        <f ca="1">[1]!thsiFinD("ths_cr_stock",$A3670,$A$1,7,100,100)</f>
        <v>84.855491329480003</v>
      </c>
      <c r="E3670" s="4">
        <f ca="1">[1]!thsiFinD("ths_mfi_stock",$A3670,$A$1,7,100,100)</f>
        <v>46.198360790544001</v>
      </c>
      <c r="F3670" s="4">
        <f ca="1">[1]!thsiFinD("ths_expma_stock",$A3670,$A$1,7,100,100)</f>
        <v>13.956351217625</v>
      </c>
      <c r="G3670" s="4">
        <f ca="1">[1]!thsiFinD("ths_rsi_stock",$A3670,$A$1,7,100,100)</f>
        <v>67.044219554820003</v>
      </c>
      <c r="H3670" s="4">
        <f ca="1">[1]!thsiFinD("ths_adtm_stock",$A3670,$A$1,7,3,100,100,100)</f>
        <v>0.54028436018957005</v>
      </c>
      <c r="I3670" s="4">
        <f ca="1">[1]!thsiFinD("ths_bbiboll_stock",$A3670,$A$1,7,3,100,100,100)</f>
        <v>13.6196875</v>
      </c>
      <c r="J3670" s="4">
        <f ca="1">[1]!thsiFinD("ths_dptb_stock",$A3670,$A$1,7,104,100,100)</f>
        <v>0.71428571428570997</v>
      </c>
      <c r="K3670" s="4">
        <f ca="1">[1]!thsiFinD("ths_srmi_stock",$A3670,$A$1,7,100,100)</f>
        <v>-2.4226110363391999E-2</v>
      </c>
      <c r="L3670" s="4">
        <f ca="1">[1]!thsiFinD("ths_atr_stock",$A3670,$A$1,7,101,100,100)</f>
        <v>0.78142857142857003</v>
      </c>
      <c r="M3670" s="4">
        <f ca="1">[1]!thsiFinD("ths_vol_w_stock",$A3670,$A$1)/1000000</f>
        <v>58.368898999999999</v>
      </c>
      <c r="N3670" s="4">
        <f ca="1">[1]!thsiFinD("ths_turnover_ratio_w_stock",$A3670,$A$1)</f>
        <v>8.5335550920159005</v>
      </c>
      <c r="O3670" s="4">
        <f ca="1">[1]!thsiFinD("ths_relative_chg_ratio_w_stock",$A3670,$A$1,104,100)</f>
        <v>6.4214112244047996</v>
      </c>
      <c r="P3670" s="4"/>
    </row>
    <row r="3671" spans="1:16" x14ac:dyDescent="0.25">
      <c r="A3671" s="2" t="s">
        <v>7351</v>
      </c>
      <c r="B3671" s="2" t="s">
        <v>7352</v>
      </c>
      <c r="C3671" s="4">
        <f ca="1">[1]!thsiFinD("ths_vol_ratio_stock",$A3671,$A$1,7,100)</f>
        <v>1.0362276664765</v>
      </c>
      <c r="D3671" s="4">
        <f ca="1">[1]!thsiFinD("ths_cr_stock",$A3671,$A$1,7,100,100)</f>
        <v>335.71428571428999</v>
      </c>
      <c r="E3671" s="4">
        <f ca="1">[1]!thsiFinD("ths_mfi_stock",$A3671,$A$1,7,100,100)</f>
        <v>75.287214500363007</v>
      </c>
      <c r="F3671" s="4">
        <f ca="1">[1]!thsiFinD("ths_expma_stock",$A3671,$A$1,7,100,100)</f>
        <v>4.7816164543784003</v>
      </c>
      <c r="G3671" s="4">
        <f ca="1">[1]!thsiFinD("ths_rsi_stock",$A3671,$A$1,7,100,100)</f>
        <v>65.764701375588999</v>
      </c>
      <c r="H3671" s="4">
        <f ca="1">[1]!thsiFinD("ths_adtm_stock",$A3671,$A$1,7,3,100,100,100)</f>
        <v>0.93023255813952999</v>
      </c>
      <c r="I3671" s="4">
        <f ca="1">[1]!thsiFinD("ths_bbiboll_stock",$A3671,$A$1,7,3,100,100,100)</f>
        <v>4.7547916666666996</v>
      </c>
      <c r="J3671" s="4">
        <f ca="1">[1]!thsiFinD("ths_dptb_stock",$A3671,$A$1,7,104,100,100)</f>
        <v>0.57142857142856995</v>
      </c>
      <c r="K3671" s="4">
        <f ca="1">[1]!thsiFinD("ths_srmi_stock",$A3671,$A$1,7,100,100)</f>
        <v>2.9045643153527E-2</v>
      </c>
      <c r="L3671" s="4">
        <f ca="1">[1]!thsiFinD("ths_atr_stock",$A3671,$A$1,7,101,100,100)</f>
        <v>8.7142857142856994E-2</v>
      </c>
      <c r="M3671" s="4">
        <f ca="1">[1]!thsiFinD("ths_vol_w_stock",$A3671,$A$1)/1000000</f>
        <v>68.663900999999996</v>
      </c>
      <c r="N3671" s="4">
        <f ca="1">[1]!thsiFinD("ths_turnover_ratio_w_stock",$A3671,$A$1)</f>
        <v>0.77708609773585002</v>
      </c>
      <c r="O3671" s="4">
        <f ca="1">[1]!thsiFinD("ths_relative_chg_ratio_w_stock",$A3671,$A$1,104,100)</f>
        <v>-1.3799514511085</v>
      </c>
      <c r="P3671" s="4"/>
    </row>
    <row r="3672" spans="1:16" x14ac:dyDescent="0.25">
      <c r="A3672" s="2" t="s">
        <v>7353</v>
      </c>
      <c r="B3672" s="2" t="s">
        <v>7354</v>
      </c>
      <c r="C3672" s="4">
        <f ca="1">[1]!thsiFinD("ths_vol_ratio_stock",$A3672,$A$1,7,100)</f>
        <v>0.71140769032128004</v>
      </c>
      <c r="D3672" s="4">
        <f ca="1">[1]!thsiFinD("ths_cr_stock",$A3672,$A$1,7,100,100)</f>
        <v>100</v>
      </c>
      <c r="E3672" s="4">
        <f ca="1">[1]!thsiFinD("ths_mfi_stock",$A3672,$A$1,7,100,100)</f>
        <v>56.181620544890997</v>
      </c>
      <c r="F3672" s="4">
        <f ca="1">[1]!thsiFinD("ths_expma_stock",$A3672,$A$1,7,100,100)</f>
        <v>10.737472065198</v>
      </c>
      <c r="G3672" s="4">
        <f ca="1">[1]!thsiFinD("ths_rsi_stock",$A3672,$A$1,7,100,100)</f>
        <v>56.064938213184</v>
      </c>
      <c r="H3672" s="4">
        <f ca="1">[1]!thsiFinD("ths_adtm_stock",$A3672,$A$1,7,3,100,100,100)</f>
        <v>0.90196078431372995</v>
      </c>
      <c r="I3672" s="4">
        <f ca="1">[1]!thsiFinD("ths_bbiboll_stock",$A3672,$A$1,7,3,100,100,100)</f>
        <v>10.720729166667001</v>
      </c>
      <c r="J3672" s="4">
        <f ca="1">[1]!thsiFinD("ths_dptb_stock",$A3672,$A$1,7,104,100,100)</f>
        <v>0.71428571428570997</v>
      </c>
      <c r="K3672" s="4">
        <f ca="1">[1]!thsiFinD("ths_srmi_stock",$A3672,$A$1,7,100,100)</f>
        <v>-1.8365472910929E-3</v>
      </c>
      <c r="L3672" s="4">
        <f ca="1">[1]!thsiFinD("ths_atr_stock",$A3672,$A$1,7,101,100,100)</f>
        <v>0.32714285714286001</v>
      </c>
      <c r="M3672" s="4">
        <f ca="1">[1]!thsiFinD("ths_vol_w_stock",$A3672,$A$1)/1000000</f>
        <v>15.994922000000001</v>
      </c>
      <c r="N3672" s="4">
        <f ca="1">[1]!thsiFinD("ths_turnover_ratio_w_stock",$A3672,$A$1)</f>
        <v>8.4946395084716002</v>
      </c>
      <c r="O3672" s="4">
        <f ca="1">[1]!thsiFinD("ths_relative_chg_ratio_w_stock",$A3672,$A$1,104,100)</f>
        <v>2.5823486546721002</v>
      </c>
      <c r="P3672" s="4"/>
    </row>
    <row r="3673" spans="1:16" x14ac:dyDescent="0.25">
      <c r="A3673" s="2" t="s">
        <v>7355</v>
      </c>
      <c r="B3673" s="2" t="s">
        <v>7356</v>
      </c>
      <c r="C3673" s="4">
        <f ca="1">[1]!thsiFinD("ths_vol_ratio_stock",$A3673,$A$1,7,100)</f>
        <v>0.56898461964591995</v>
      </c>
      <c r="D3673" s="4">
        <f ca="1">[1]!thsiFinD("ths_cr_stock",$A3673,$A$1,7,100,100)</f>
        <v>38.356164383562003</v>
      </c>
      <c r="E3673" s="4">
        <f ca="1">[1]!thsiFinD("ths_mfi_stock",$A3673,$A$1,7,100,100)</f>
        <v>24.223917751634001</v>
      </c>
      <c r="F3673" s="4">
        <f ca="1">[1]!thsiFinD("ths_expma_stock",$A3673,$A$1,7,100,100)</f>
        <v>4.6790444848336001</v>
      </c>
      <c r="G3673" s="4">
        <f ca="1">[1]!thsiFinD("ths_rsi_stock",$A3673,$A$1,7,100,100)</f>
        <v>43.413524870944997</v>
      </c>
      <c r="H3673" s="4">
        <f ca="1">[1]!thsiFinD("ths_adtm_stock",$A3673,$A$1,7,3,100,100,100)</f>
        <v>-3.3333333333333E-2</v>
      </c>
      <c r="I3673" s="4">
        <f ca="1">[1]!thsiFinD("ths_bbiboll_stock",$A3673,$A$1,7,3,100,100,100)</f>
        <v>4.6920833333332999</v>
      </c>
      <c r="J3673" s="4">
        <f ca="1">[1]!thsiFinD("ths_dptb_stock",$A3673,$A$1,7,104,100,100)</f>
        <v>0.57142857142856995</v>
      </c>
      <c r="K3673" s="4">
        <f ca="1">[1]!thsiFinD("ths_srmi_stock",$A3673,$A$1,7,100,100)</f>
        <v>-5.6910569105690999E-2</v>
      </c>
      <c r="L3673" s="4">
        <f ca="1">[1]!thsiFinD("ths_atr_stock",$A3673,$A$1,7,101,100,100)</f>
        <v>0.15142857142857</v>
      </c>
      <c r="M3673" s="4">
        <f ca="1">[1]!thsiFinD("ths_vol_w_stock",$A3673,$A$1)/1000000</f>
        <v>8.4515999999999991</v>
      </c>
      <c r="N3673" s="4">
        <f ca="1">[1]!thsiFinD("ths_turnover_ratio_w_stock",$A3673,$A$1)</f>
        <v>1.269009009009</v>
      </c>
      <c r="O3673" s="4">
        <f ca="1">[1]!thsiFinD("ths_relative_chg_ratio_w_stock",$A3673,$A$1,104,100)</f>
        <v>-0.35325740593397997</v>
      </c>
      <c r="P3673" s="4"/>
    </row>
    <row r="3674" spans="1:16" x14ac:dyDescent="0.25">
      <c r="A3674" s="2" t="s">
        <v>7357</v>
      </c>
      <c r="B3674" s="2" t="s">
        <v>7358</v>
      </c>
      <c r="C3674" s="4">
        <f ca="1">[1]!thsiFinD("ths_vol_ratio_stock",$A3674,$A$1,7,100)</f>
        <v>1.2356302770217</v>
      </c>
      <c r="D3674" s="4">
        <f ca="1">[1]!thsiFinD("ths_cr_stock",$A3674,$A$1,7,100,100)</f>
        <v>65.148514851483995</v>
      </c>
      <c r="E3674" s="4">
        <f ca="1">[1]!thsiFinD("ths_mfi_stock",$A3674,$A$1,7,100,100)</f>
        <v>32.619133890393996</v>
      </c>
      <c r="F3674" s="4">
        <f ca="1">[1]!thsiFinD("ths_expma_stock",$A3674,$A$1,7,100,100)</f>
        <v>40.327491837098002</v>
      </c>
      <c r="G3674" s="4">
        <f ca="1">[1]!thsiFinD("ths_rsi_stock",$A3674,$A$1,7,100,100)</f>
        <v>60.759702658776</v>
      </c>
      <c r="H3674" s="4">
        <f ca="1">[1]!thsiFinD("ths_adtm_stock",$A3674,$A$1,7,3,100,100,100)</f>
        <v>-0.37668161434977998</v>
      </c>
      <c r="I3674" s="4">
        <f ca="1">[1]!thsiFinD("ths_bbiboll_stock",$A3674,$A$1,7,3,100,100,100)</f>
        <v>40.289791666667</v>
      </c>
      <c r="J3674" s="4">
        <f ca="1">[1]!thsiFinD("ths_dptb_stock",$A3674,$A$1,7,104,100,100)</f>
        <v>0.57142857142856995</v>
      </c>
      <c r="K3674" s="4">
        <f ca="1">[1]!thsiFinD("ths_srmi_stock",$A3674,$A$1,7,100,100)</f>
        <v>1.9545565599803998E-3</v>
      </c>
      <c r="L3674" s="4">
        <f ca="1">[1]!thsiFinD("ths_atr_stock",$A3674,$A$1,7,101,100,100)</f>
        <v>0.80285714285714005</v>
      </c>
      <c r="M3674" s="4">
        <f ca="1">[1]!thsiFinD("ths_vol_w_stock",$A3674,$A$1)/1000000</f>
        <v>27.194545999999999</v>
      </c>
      <c r="N3674" s="4">
        <f ca="1">[1]!thsiFinD("ths_turnover_ratio_w_stock",$A3674,$A$1)</f>
        <v>0.16490499915292001</v>
      </c>
      <c r="O3674" s="4">
        <f ca="1">[1]!thsiFinD("ths_relative_chg_ratio_w_stock",$A3674,$A$1,104,100)</f>
        <v>2.2539123107869998</v>
      </c>
      <c r="P3674" s="4"/>
    </row>
    <row r="3675" spans="1:16" x14ac:dyDescent="0.25">
      <c r="A3675" s="2" t="s">
        <v>7359</v>
      </c>
      <c r="B3675" s="2" t="s">
        <v>7360</v>
      </c>
      <c r="C3675" s="4">
        <f ca="1">[1]!thsiFinD("ths_vol_ratio_stock",$A3675,$A$1,7,100)</f>
        <v>1.1601490494985001</v>
      </c>
      <c r="D3675" s="4">
        <f ca="1">[1]!thsiFinD("ths_cr_stock",$A3675,$A$1,7,100,100)</f>
        <v>43.684210526314999</v>
      </c>
      <c r="E3675" s="4">
        <f ca="1">[1]!thsiFinD("ths_mfi_stock",$A3675,$A$1,7,100,100)</f>
        <v>28.551592980239</v>
      </c>
      <c r="F3675" s="4">
        <f ca="1">[1]!thsiFinD("ths_expma_stock",$A3675,$A$1,7,100,100)</f>
        <v>15.663060706332001</v>
      </c>
      <c r="G3675" s="4">
        <f ca="1">[1]!thsiFinD("ths_rsi_stock",$A3675,$A$1,7,100,100)</f>
        <v>52.691917673044998</v>
      </c>
      <c r="H3675" s="4">
        <f ca="1">[1]!thsiFinD("ths_adtm_stock",$A3675,$A$1,7,3,100,100,100)</f>
        <v>-0.67796610169492</v>
      </c>
      <c r="I3675" s="4">
        <f ca="1">[1]!thsiFinD("ths_bbiboll_stock",$A3675,$A$1,7,3,100,100,100)</f>
        <v>15.6040625</v>
      </c>
      <c r="J3675" s="4">
        <f ca="1">[1]!thsiFinD("ths_dptb_stock",$A3675,$A$1,7,104,100,100)</f>
        <v>0.42857142857142999</v>
      </c>
      <c r="K3675" s="4">
        <f ca="1">[1]!thsiFinD("ths_srmi_stock",$A3675,$A$1,7,100,100)</f>
        <v>-2.6086956521739001E-2</v>
      </c>
      <c r="L3675" s="4">
        <f ca="1">[1]!thsiFinD("ths_atr_stock",$A3675,$A$1,7,101,100,100)</f>
        <v>0.26285714285714001</v>
      </c>
      <c r="M3675" s="4">
        <f ca="1">[1]!thsiFinD("ths_vol_w_stock",$A3675,$A$1)/1000000</f>
        <v>2.9310999999999998</v>
      </c>
      <c r="N3675" s="4">
        <f ca="1">[1]!thsiFinD("ths_turnover_ratio_w_stock",$A3675,$A$1)</f>
        <v>1.4273928417732</v>
      </c>
      <c r="O3675" s="4">
        <f ca="1">[1]!thsiFinD("ths_relative_chg_ratio_w_stock",$A3675,$A$1,104,100)</f>
        <v>0.80803291664666999</v>
      </c>
      <c r="P3675" s="4"/>
    </row>
    <row r="3676" spans="1:16" x14ac:dyDescent="0.25">
      <c r="A3676" s="2" t="s">
        <v>7361</v>
      </c>
      <c r="B3676" s="2" t="s">
        <v>7362</v>
      </c>
      <c r="C3676" s="4">
        <f ca="1">[1]!thsiFinD("ths_vol_ratio_stock",$A3676,$A$1,7,100)</f>
        <v>0.93066481967991999</v>
      </c>
      <c r="D3676" s="4">
        <f ca="1">[1]!thsiFinD("ths_cr_stock",$A3676,$A$1,7,100,100)</f>
        <v>40.259740259739999</v>
      </c>
      <c r="E3676" s="4">
        <f ca="1">[1]!thsiFinD("ths_mfi_stock",$A3676,$A$1,7,100,100)</f>
        <v>25.570643534689999</v>
      </c>
      <c r="F3676" s="4">
        <f ca="1">[1]!thsiFinD("ths_expma_stock",$A3676,$A$1,7,100,100)</f>
        <v>5.0872635655716003</v>
      </c>
      <c r="G3676" s="4">
        <f ca="1">[1]!thsiFinD("ths_rsi_stock",$A3676,$A$1,7,100,100)</f>
        <v>43.816242728886003</v>
      </c>
      <c r="H3676" s="4">
        <f ca="1">[1]!thsiFinD("ths_adtm_stock",$A3676,$A$1,7,3,100,100,100)</f>
        <v>-0.78947368421052999</v>
      </c>
      <c r="I3676" s="4">
        <f ca="1">[1]!thsiFinD("ths_bbiboll_stock",$A3676,$A$1,7,3,100,100,100)</f>
        <v>5.0996874999999999</v>
      </c>
      <c r="J3676" s="4">
        <f ca="1">[1]!thsiFinD("ths_dptb_stock",$A3676,$A$1,7,104,100,100)</f>
        <v>0.42857142857142999</v>
      </c>
      <c r="K3676" s="4">
        <f ca="1">[1]!thsiFinD("ths_srmi_stock",$A3676,$A$1,7,100,100)</f>
        <v>-3.0592734225621001E-2</v>
      </c>
      <c r="L3676" s="4">
        <f ca="1">[1]!thsiFinD("ths_atr_stock",$A3676,$A$1,7,101,100,100)</f>
        <v>0.10428571428571</v>
      </c>
      <c r="M3676" s="4">
        <f ca="1">[1]!thsiFinD("ths_vol_w_stock",$A3676,$A$1)/1000000</f>
        <v>31.182569999999998</v>
      </c>
      <c r="N3676" s="4">
        <f ca="1">[1]!thsiFinD("ths_turnover_ratio_w_stock",$A3676,$A$1)</f>
        <v>4.8067833062755003</v>
      </c>
      <c r="O3676" s="4">
        <f ca="1">[1]!thsiFinD("ths_relative_chg_ratio_w_stock",$A3676,$A$1,104,100)</f>
        <v>0.64275853032102004</v>
      </c>
      <c r="P3676" s="4"/>
    </row>
    <row r="3677" spans="1:16" x14ac:dyDescent="0.25">
      <c r="A3677" s="2" t="s">
        <v>7363</v>
      </c>
      <c r="B3677" s="2" t="s">
        <v>7364</v>
      </c>
      <c r="C3677" s="4">
        <f ca="1">[1]!thsiFinD("ths_vol_ratio_stock",$A3677,$A$1,7,100)</f>
        <v>1.2705155889182</v>
      </c>
      <c r="D3677" s="4">
        <f ca="1">[1]!thsiFinD("ths_cr_stock",$A3677,$A$1,7,100,100)</f>
        <v>91.546762589927994</v>
      </c>
      <c r="E3677" s="4">
        <f ca="1">[1]!thsiFinD("ths_mfi_stock",$A3677,$A$1,7,100,100)</f>
        <v>59.740643212393003</v>
      </c>
      <c r="F3677" s="4">
        <f ca="1">[1]!thsiFinD("ths_expma_stock",$A3677,$A$1,7,100,100)</f>
        <v>12.716644232075</v>
      </c>
      <c r="G3677" s="4">
        <f ca="1">[1]!thsiFinD("ths_rsi_stock",$A3677,$A$1,7,100,100)</f>
        <v>59.107369536486999</v>
      </c>
      <c r="H3677" s="4">
        <f ca="1">[1]!thsiFinD("ths_adtm_stock",$A3677,$A$1,7,3,100,100,100)</f>
        <v>0.43877551020408001</v>
      </c>
      <c r="I3677" s="4">
        <f ca="1">[1]!thsiFinD("ths_bbiboll_stock",$A3677,$A$1,7,3,100,100,100)</f>
        <v>12.673229166666999</v>
      </c>
      <c r="J3677" s="4">
        <f ca="1">[1]!thsiFinD("ths_dptb_stock",$A3677,$A$1,7,104,100,100)</f>
        <v>0.42857142857142999</v>
      </c>
      <c r="K3677" s="4">
        <f ca="1">[1]!thsiFinD("ths_srmi_stock",$A3677,$A$1,7,100,100)</f>
        <v>1.6988416988417E-2</v>
      </c>
      <c r="L3677" s="4">
        <f ca="1">[1]!thsiFinD("ths_atr_stock",$A3677,$A$1,7,101,100,100)</f>
        <v>0.52857142857143002</v>
      </c>
      <c r="M3677" s="4">
        <f ca="1">[1]!thsiFinD("ths_vol_w_stock",$A3677,$A$1)/1000000</f>
        <v>18.073177000000001</v>
      </c>
      <c r="N3677" s="4">
        <f ca="1">[1]!thsiFinD("ths_turnover_ratio_w_stock",$A3677,$A$1)</f>
        <v>1.0063016146993</v>
      </c>
      <c r="O3677" s="4">
        <f ca="1">[1]!thsiFinD("ths_relative_chg_ratio_w_stock",$A3677,$A$1,104,100)</f>
        <v>3.2467425940660002</v>
      </c>
      <c r="P3677" s="4"/>
    </row>
    <row r="3678" spans="1:16" x14ac:dyDescent="0.25">
      <c r="A3678" s="2" t="s">
        <v>7365</v>
      </c>
      <c r="B3678" s="2" t="s">
        <v>7366</v>
      </c>
      <c r="C3678" s="4">
        <f ca="1">[1]!thsiFinD("ths_vol_ratio_stock",$A3678,$A$1,7,100)</f>
        <v>0.65245652292131995</v>
      </c>
      <c r="D3678" s="4">
        <f ca="1">[1]!thsiFinD("ths_cr_stock",$A3678,$A$1,7,100,100)</f>
        <v>113.08411214953</v>
      </c>
      <c r="E3678" s="4">
        <f ca="1">[1]!thsiFinD("ths_mfi_stock",$A3678,$A$1,7,100,100)</f>
        <v>61.015236947014003</v>
      </c>
      <c r="F3678" s="4">
        <f ca="1">[1]!thsiFinD("ths_expma_stock",$A3678,$A$1,7,100,100)</f>
        <v>3.5216928032467001</v>
      </c>
      <c r="G3678" s="4">
        <f ca="1">[1]!thsiFinD("ths_rsi_stock",$A3678,$A$1,7,100,100)</f>
        <v>53.858014410300001</v>
      </c>
      <c r="H3678" s="4">
        <f ca="1">[1]!thsiFinD("ths_adtm_stock",$A3678,$A$1,7,3,100,100,100)</f>
        <v>0.82666666666666999</v>
      </c>
      <c r="I3678" s="4">
        <f ca="1">[1]!thsiFinD("ths_bbiboll_stock",$A3678,$A$1,7,3,100,100,100)</f>
        <v>3.4755208333333001</v>
      </c>
      <c r="J3678" s="4">
        <f ca="1">[1]!thsiFinD("ths_dptb_stock",$A3678,$A$1,7,104,100,100)</f>
        <v>0.57142857142856995</v>
      </c>
      <c r="K3678" s="4">
        <f ca="1">[1]!thsiFinD("ths_srmi_stock",$A3678,$A$1,7,100,100)</f>
        <v>2.2727272727272999E-2</v>
      </c>
      <c r="L3678" s="4">
        <f ca="1">[1]!thsiFinD("ths_atr_stock",$A3678,$A$1,7,101,100,100)</f>
        <v>0.21714285714286</v>
      </c>
      <c r="M3678" s="4">
        <f ca="1">[1]!thsiFinD("ths_vol_w_stock",$A3678,$A$1)/1000000</f>
        <v>361.74722700000001</v>
      </c>
      <c r="N3678" s="4">
        <f ca="1">[1]!thsiFinD("ths_turnover_ratio_w_stock",$A3678,$A$1)</f>
        <v>5.3070780075895998</v>
      </c>
      <c r="O3678" s="4">
        <f ca="1">[1]!thsiFinD("ths_relative_chg_ratio_w_stock",$A3678,$A$1,104,100)</f>
        <v>0.79616788142234995</v>
      </c>
      <c r="P3678" s="4"/>
    </row>
    <row r="3679" spans="1:16" x14ac:dyDescent="0.25">
      <c r="A3679" s="2" t="s">
        <v>7367</v>
      </c>
      <c r="B3679" s="2" t="s">
        <v>7368</v>
      </c>
      <c r="C3679" s="4">
        <f ca="1">[1]!thsiFinD("ths_vol_ratio_stock",$A3679,$A$1,7,100)</f>
        <v>0.98646859810538001</v>
      </c>
      <c r="D3679" s="4">
        <f ca="1">[1]!thsiFinD("ths_cr_stock",$A3679,$A$1,7,100,100)</f>
        <v>127.07756232686999</v>
      </c>
      <c r="E3679" s="4">
        <f ca="1">[1]!thsiFinD("ths_mfi_stock",$A3679,$A$1,7,100,100)</f>
        <v>62.189463179001002</v>
      </c>
      <c r="F3679" s="4">
        <f ca="1">[1]!thsiFinD("ths_expma_stock",$A3679,$A$1,7,100,100)</f>
        <v>53.387216296969001</v>
      </c>
      <c r="G3679" s="4">
        <f ca="1">[1]!thsiFinD("ths_rsi_stock",$A3679,$A$1,7,100,100)</f>
        <v>55.861126047098999</v>
      </c>
      <c r="H3679" s="4">
        <f ca="1">[1]!thsiFinD("ths_adtm_stock",$A3679,$A$1,7,3,100,100,100)</f>
        <v>0.48776223776223998</v>
      </c>
      <c r="I3679" s="4">
        <f ca="1">[1]!thsiFinD("ths_bbiboll_stock",$A3679,$A$1,7,3,100,100,100)</f>
        <v>53.210104166667001</v>
      </c>
      <c r="J3679" s="4">
        <f ca="1">[1]!thsiFinD("ths_dptb_stock",$A3679,$A$1,7,104,100,100)</f>
        <v>0.71428571428570997</v>
      </c>
      <c r="K3679" s="4">
        <f ca="1">[1]!thsiFinD("ths_srmi_stock",$A3679,$A$1,7,100,100)</f>
        <v>-6.2939651980748997E-3</v>
      </c>
      <c r="L3679" s="4">
        <f ca="1">[1]!thsiFinD("ths_atr_stock",$A3679,$A$1,7,101,100,100)</f>
        <v>1.5614285714286</v>
      </c>
      <c r="M3679" s="4">
        <f ca="1">[1]!thsiFinD("ths_vol_w_stock",$A3679,$A$1)/1000000</f>
        <v>6.1829270000000003</v>
      </c>
      <c r="N3679" s="4">
        <f ca="1">[1]!thsiFinD("ths_turnover_ratio_w_stock",$A3679,$A$1)</f>
        <v>0.46112993732127</v>
      </c>
      <c r="O3679" s="4">
        <f ca="1">[1]!thsiFinD("ths_relative_chg_ratio_w_stock",$A3679,$A$1,104,100)</f>
        <v>0.49213053319810002</v>
      </c>
      <c r="P3679" s="4"/>
    </row>
    <row r="3680" spans="1:16" x14ac:dyDescent="0.25">
      <c r="A3680" s="2" t="s">
        <v>7369</v>
      </c>
      <c r="B3680" s="2" t="s">
        <v>7370</v>
      </c>
      <c r="C3680" s="4">
        <f ca="1">[1]!thsiFinD("ths_vol_ratio_stock",$A3680,$A$1,7,100)</f>
        <v>1.4865812787979999</v>
      </c>
      <c r="D3680" s="4">
        <f ca="1">[1]!thsiFinD("ths_cr_stock",$A3680,$A$1,7,100,100)</f>
        <v>291.76470588234997</v>
      </c>
      <c r="E3680" s="4">
        <f ca="1">[1]!thsiFinD("ths_mfi_stock",$A3680,$A$1,7,100,100)</f>
        <v>75.218798980333005</v>
      </c>
      <c r="F3680" s="4">
        <f ca="1">[1]!thsiFinD("ths_expma_stock",$A3680,$A$1,7,100,100)</f>
        <v>9.8576202861663003</v>
      </c>
      <c r="G3680" s="4">
        <f ca="1">[1]!thsiFinD("ths_rsi_stock",$A3680,$A$1,7,100,100)</f>
        <v>89.072920086889994</v>
      </c>
      <c r="H3680" s="4">
        <f ca="1">[1]!thsiFinD("ths_adtm_stock",$A3680,$A$1,7,3,100,100,100)</f>
        <v>0.81132075471697995</v>
      </c>
      <c r="I3680" s="4">
        <f ca="1">[1]!thsiFinD("ths_bbiboll_stock",$A3680,$A$1,7,3,100,100,100)</f>
        <v>9.5794791666666992</v>
      </c>
      <c r="J3680" s="4">
        <f ca="1">[1]!thsiFinD("ths_dptb_stock",$A3680,$A$1,7,104,100,100)</f>
        <v>0.42857142857142999</v>
      </c>
      <c r="K3680" s="4">
        <f ca="1">[1]!thsiFinD("ths_srmi_stock",$A3680,$A$1,7,100,100)</f>
        <v>0.11466165413534</v>
      </c>
      <c r="L3680" s="4">
        <f ca="1">[1]!thsiFinD("ths_atr_stock",$A3680,$A$1,7,101,100,100)</f>
        <v>0.48142857142856998</v>
      </c>
      <c r="M3680" s="4">
        <f ca="1">[1]!thsiFinD("ths_vol_w_stock",$A3680,$A$1)/1000000</f>
        <v>31.737522999999999</v>
      </c>
      <c r="N3680" s="4">
        <f ca="1">[1]!thsiFinD("ths_turnover_ratio_w_stock",$A3680,$A$1)</f>
        <v>2.2039978271469001</v>
      </c>
      <c r="O3680" s="4">
        <f ca="1">[1]!thsiFinD("ths_relative_chg_ratio_w_stock",$A3680,$A$1,104,100)</f>
        <v>8.4401986267859002</v>
      </c>
      <c r="P3680" s="4"/>
    </row>
    <row r="3681" spans="1:16" x14ac:dyDescent="0.25">
      <c r="A3681" s="2" t="s">
        <v>7371</v>
      </c>
      <c r="B3681" s="2" t="s">
        <v>7372</v>
      </c>
      <c r="C3681" s="4">
        <f ca="1">[1]!thsiFinD("ths_vol_ratio_stock",$A3681,$A$1,7,100)</f>
        <v>1.1239859840677</v>
      </c>
      <c r="D3681" s="4">
        <f ca="1">[1]!thsiFinD("ths_cr_stock",$A3681,$A$1,7,100,100)</f>
        <v>73.076923076922995</v>
      </c>
      <c r="E3681" s="4">
        <f ca="1">[1]!thsiFinD("ths_mfi_stock",$A3681,$A$1,7,100,100)</f>
        <v>32.206207478864997</v>
      </c>
      <c r="F3681" s="4">
        <f ca="1">[1]!thsiFinD("ths_expma_stock",$A3681,$A$1,7,100,100)</f>
        <v>2.6475022717547998</v>
      </c>
      <c r="G3681" s="4">
        <f ca="1">[1]!thsiFinD("ths_rsi_stock",$A3681,$A$1,7,100,100)</f>
        <v>40.607649010444</v>
      </c>
      <c r="H3681" s="4">
        <f ca="1">[1]!thsiFinD("ths_adtm_stock",$A3681,$A$1,7,3,100,100,100)</f>
        <v>0.25</v>
      </c>
      <c r="I3681" s="4">
        <f ca="1">[1]!thsiFinD("ths_bbiboll_stock",$A3681,$A$1,7,3,100,100,100)</f>
        <v>2.6565625000000002</v>
      </c>
      <c r="J3681" s="4">
        <f ca="1">[1]!thsiFinD("ths_dptb_stock",$A3681,$A$1,7,104,100,100)</f>
        <v>0.42857142857142999</v>
      </c>
      <c r="K3681" s="4">
        <f ca="1">[1]!thsiFinD("ths_srmi_stock",$A3681,$A$1,7,100,100)</f>
        <v>-2.5925925925926002E-2</v>
      </c>
      <c r="L3681" s="4">
        <f ca="1">[1]!thsiFinD("ths_atr_stock",$A3681,$A$1,7,101,100,100)</f>
        <v>4.2857142857143003E-2</v>
      </c>
      <c r="M3681" s="4">
        <f ca="1">[1]!thsiFinD("ths_vol_w_stock",$A3681,$A$1)/1000000</f>
        <v>21.696681999999999</v>
      </c>
      <c r="N3681" s="4">
        <f ca="1">[1]!thsiFinD("ths_turnover_ratio_w_stock",$A3681,$A$1)</f>
        <v>0.31638041377158999</v>
      </c>
      <c r="O3681" s="4">
        <f ca="1">[1]!thsiFinD("ths_relative_chg_ratio_w_stock",$A3681,$A$1,104,100)</f>
        <v>-1.1079743870661001</v>
      </c>
      <c r="P3681" s="4"/>
    </row>
    <row r="3682" spans="1:16" x14ac:dyDescent="0.25">
      <c r="A3682" s="2" t="s">
        <v>7373</v>
      </c>
      <c r="B3682" s="2" t="s">
        <v>7374</v>
      </c>
      <c r="C3682" s="4">
        <f ca="1">[1]!thsiFinD("ths_vol_ratio_stock",$A3682,$A$1,7,100)</f>
        <v>1.2215806311246</v>
      </c>
      <c r="D3682" s="4">
        <f ca="1">[1]!thsiFinD("ths_cr_stock",$A3682,$A$1,7,100,100)</f>
        <v>63.186813186814</v>
      </c>
      <c r="E3682" s="4">
        <f ca="1">[1]!thsiFinD("ths_mfi_stock",$A3682,$A$1,7,100,100)</f>
        <v>44.010225016310997</v>
      </c>
      <c r="F3682" s="4">
        <f ca="1">[1]!thsiFinD("ths_expma_stock",$A3682,$A$1,7,100,100)</f>
        <v>5.5760015668333001</v>
      </c>
      <c r="G3682" s="4">
        <f ca="1">[1]!thsiFinD("ths_rsi_stock",$A3682,$A$1,7,100,100)</f>
        <v>41.225219478648</v>
      </c>
      <c r="H3682" s="4">
        <f ca="1">[1]!thsiFinD("ths_adtm_stock",$A3682,$A$1,7,3,100,100,100)</f>
        <v>-0.14705882352940999</v>
      </c>
      <c r="I3682" s="4">
        <f ca="1">[1]!thsiFinD("ths_bbiboll_stock",$A3682,$A$1,7,3,100,100,100)</f>
        <v>5.5893750000000004</v>
      </c>
      <c r="J3682" s="4">
        <f ca="1">[1]!thsiFinD("ths_dptb_stock",$A3682,$A$1,7,104,100,100)</f>
        <v>0.42857142857142999</v>
      </c>
      <c r="K3682" s="4">
        <f ca="1">[1]!thsiFinD("ths_srmi_stock",$A3682,$A$1,7,100,100)</f>
        <v>-3.1634446397188001E-2</v>
      </c>
      <c r="L3682" s="4">
        <f ca="1">[1]!thsiFinD("ths_atr_stock",$A3682,$A$1,7,101,100,100)</f>
        <v>0.14142857142856999</v>
      </c>
      <c r="M3682" s="4">
        <f ca="1">[1]!thsiFinD("ths_vol_w_stock",$A3682,$A$1)/1000000</f>
        <v>9.0501000000000005</v>
      </c>
      <c r="N3682" s="4">
        <f ca="1">[1]!thsiFinD("ths_turnover_ratio_w_stock",$A3682,$A$1)</f>
        <v>0.41845529282298999</v>
      </c>
      <c r="O3682" s="4">
        <f ca="1">[1]!thsiFinD("ths_relative_chg_ratio_w_stock",$A3682,$A$1,104,100)</f>
        <v>1.1041319020479E-2</v>
      </c>
      <c r="P3682" s="4"/>
    </row>
    <row r="3683" spans="1:16" x14ac:dyDescent="0.25">
      <c r="A3683" s="2" t="s">
        <v>7375</v>
      </c>
      <c r="B3683" s="2" t="s">
        <v>7376</v>
      </c>
      <c r="C3683" s="4">
        <f ca="1">[1]!thsiFinD("ths_vol_ratio_stock",$A3683,$A$1,7,100)</f>
        <v>1.1563414825842</v>
      </c>
      <c r="D3683" s="4">
        <f ca="1">[1]!thsiFinD("ths_cr_stock",$A3683,$A$1,7,100,100)</f>
        <v>89.570552147239994</v>
      </c>
      <c r="E3683" s="4">
        <f ca="1">[1]!thsiFinD("ths_mfi_stock",$A3683,$A$1,7,100,100)</f>
        <v>70.517735822790002</v>
      </c>
      <c r="F3683" s="4">
        <f ca="1">[1]!thsiFinD("ths_expma_stock",$A3683,$A$1,7,100,100)</f>
        <v>7.5547083138184998</v>
      </c>
      <c r="G3683" s="4">
        <f ca="1">[1]!thsiFinD("ths_rsi_stock",$A3683,$A$1,7,100,100)</f>
        <v>48.709944130897</v>
      </c>
      <c r="H3683" s="4">
        <f ca="1">[1]!thsiFinD("ths_adtm_stock",$A3683,$A$1,7,3,100,100,100)</f>
        <v>0.83783783783784005</v>
      </c>
      <c r="I3683" s="4">
        <f ca="1">[1]!thsiFinD("ths_bbiboll_stock",$A3683,$A$1,7,3,100,100,100)</f>
        <v>7.5390625</v>
      </c>
      <c r="J3683" s="4">
        <f ca="1">[1]!thsiFinD("ths_dptb_stock",$A3683,$A$1,7,104,100,100)</f>
        <v>0.42857142857142999</v>
      </c>
      <c r="K3683" s="4">
        <f ca="1">[1]!thsiFinD("ths_srmi_stock",$A3683,$A$1,7,100,100)</f>
        <v>-7.8947368421051992E-3</v>
      </c>
      <c r="L3683" s="4">
        <f ca="1">[1]!thsiFinD("ths_atr_stock",$A3683,$A$1,7,101,100,100)</f>
        <v>0.14714285714285999</v>
      </c>
      <c r="M3683" s="4">
        <f ca="1">[1]!thsiFinD("ths_vol_w_stock",$A3683,$A$1)/1000000</f>
        <v>47.460839999999997</v>
      </c>
      <c r="N3683" s="4">
        <f ca="1">[1]!thsiFinD("ths_turnover_ratio_w_stock",$A3683,$A$1)</f>
        <v>1.0220392304112</v>
      </c>
      <c r="O3683" s="4">
        <f ca="1">[1]!thsiFinD("ths_relative_chg_ratio_w_stock",$A3683,$A$1,104,100)</f>
        <v>-0.74955859483755005</v>
      </c>
      <c r="P3683" s="4"/>
    </row>
    <row r="3684" spans="1:16" x14ac:dyDescent="0.25">
      <c r="A3684" s="2" t="s">
        <v>7377</v>
      </c>
      <c r="B3684" s="2" t="s">
        <v>7378</v>
      </c>
      <c r="C3684" s="4">
        <f ca="1">[1]!thsiFinD("ths_vol_ratio_stock",$A3684,$A$1,7,100)</f>
        <v>2.3374079881653</v>
      </c>
      <c r="D3684" s="4">
        <f ca="1">[1]!thsiFinD("ths_cr_stock",$A3684,$A$1,7,100,100)</f>
        <v>143.39622641509001</v>
      </c>
      <c r="E3684" s="4">
        <f ca="1">[1]!thsiFinD("ths_mfi_stock",$A3684,$A$1,7,100,100)</f>
        <v>48.891326591123999</v>
      </c>
      <c r="F3684" s="4">
        <f ca="1">[1]!thsiFinD("ths_expma_stock",$A3684,$A$1,7,100,100)</f>
        <v>7.3520911988330004</v>
      </c>
      <c r="G3684" s="4">
        <f ca="1">[1]!thsiFinD("ths_rsi_stock",$A3684,$A$1,7,100,100)</f>
        <v>69.475720870469999</v>
      </c>
      <c r="H3684" s="4">
        <f ca="1">[1]!thsiFinD("ths_adtm_stock",$A3684,$A$1,7,3,100,100,100)</f>
        <v>0.52</v>
      </c>
      <c r="I3684" s="4">
        <f ca="1">[1]!thsiFinD("ths_bbiboll_stock",$A3684,$A$1,7,3,100,100,100)</f>
        <v>7.3232291666667004</v>
      </c>
      <c r="J3684" s="4">
        <f ca="1">[1]!thsiFinD("ths_dptb_stock",$A3684,$A$1,7,104,100,100)</f>
        <v>0.57142857142856995</v>
      </c>
      <c r="K3684" s="4">
        <f ca="1">[1]!thsiFinD("ths_srmi_stock",$A3684,$A$1,7,100,100)</f>
        <v>2.7851458885941999E-2</v>
      </c>
      <c r="L3684" s="4">
        <f ca="1">[1]!thsiFinD("ths_atr_stock",$A3684,$A$1,7,101,100,100)</f>
        <v>0.12428571428571</v>
      </c>
      <c r="M3684" s="4">
        <f ca="1">[1]!thsiFinD("ths_vol_w_stock",$A3684,$A$1)/1000000</f>
        <v>137.218141</v>
      </c>
      <c r="N3684" s="4">
        <f ca="1">[1]!thsiFinD("ths_turnover_ratio_w_stock",$A3684,$A$1)</f>
        <v>1.2447688244309001</v>
      </c>
      <c r="O3684" s="4">
        <f ca="1">[1]!thsiFinD("ths_relative_chg_ratio_w_stock",$A3684,$A$1,104,100)</f>
        <v>2.0923947679791</v>
      </c>
      <c r="P3684" s="4"/>
    </row>
    <row r="3685" spans="1:16" x14ac:dyDescent="0.25">
      <c r="A3685" s="2" t="s">
        <v>7379</v>
      </c>
      <c r="B3685" s="2" t="s">
        <v>7380</v>
      </c>
      <c r="C3685" s="4">
        <f ca="1">[1]!thsiFinD("ths_vol_ratio_stock",$A3685,$A$1,7,100)</f>
        <v>0.60666004414326002</v>
      </c>
      <c r="D3685" s="4">
        <f ca="1">[1]!thsiFinD("ths_cr_stock",$A3685,$A$1,7,100,100)</f>
        <v>167.09677419355</v>
      </c>
      <c r="E3685" s="4">
        <f ca="1">[1]!thsiFinD("ths_mfi_stock",$A3685,$A$1,7,100,100)</f>
        <v>66.444363188645994</v>
      </c>
      <c r="F3685" s="4">
        <f ca="1">[1]!thsiFinD("ths_expma_stock",$A3685,$A$1,7,100,100)</f>
        <v>3.8550473752201002</v>
      </c>
      <c r="G3685" s="4">
        <f ca="1">[1]!thsiFinD("ths_rsi_stock",$A3685,$A$1,7,100,100)</f>
        <v>60.078082928630998</v>
      </c>
      <c r="H3685" s="4">
        <f ca="1">[1]!thsiFinD("ths_adtm_stock",$A3685,$A$1,7,3,100,100,100)</f>
        <v>0.64</v>
      </c>
      <c r="I3685" s="4">
        <f ca="1">[1]!thsiFinD("ths_bbiboll_stock",$A3685,$A$1,7,3,100,100,100)</f>
        <v>3.8116666666666998</v>
      </c>
      <c r="J3685" s="4">
        <f ca="1">[1]!thsiFinD("ths_dptb_stock",$A3685,$A$1,7,104,100,100)</f>
        <v>0.57142857142856995</v>
      </c>
      <c r="K3685" s="4">
        <f ca="1">[1]!thsiFinD("ths_srmi_stock",$A3685,$A$1,7,100,100)</f>
        <v>6.701030927835E-2</v>
      </c>
      <c r="L3685" s="4">
        <f ca="1">[1]!thsiFinD("ths_atr_stock",$A3685,$A$1,7,101,100,100)</f>
        <v>0.19714285714286001</v>
      </c>
      <c r="M3685" s="4">
        <f ca="1">[1]!thsiFinD("ths_vol_w_stock",$A3685,$A$1)/1000000</f>
        <v>37.901499999999999</v>
      </c>
      <c r="N3685" s="4">
        <f ca="1">[1]!thsiFinD("ths_turnover_ratio_w_stock",$A3685,$A$1)</f>
        <v>3.4326335723928998</v>
      </c>
      <c r="O3685" s="4">
        <f ca="1">[1]!thsiFinD("ths_relative_chg_ratio_w_stock",$A3685,$A$1,104,100)</f>
        <v>0.42596337328680001</v>
      </c>
      <c r="P3685" s="4"/>
    </row>
    <row r="3686" spans="1:16" x14ac:dyDescent="0.25">
      <c r="A3686" s="2" t="s">
        <v>7381</v>
      </c>
      <c r="B3686" s="2" t="s">
        <v>7382</v>
      </c>
      <c r="C3686" s="4">
        <f ca="1">[1]!thsiFinD("ths_vol_ratio_stock",$A3686,$A$1,7,100)</f>
        <v>1.2301546821047999</v>
      </c>
      <c r="D3686" s="4">
        <f ca="1">[1]!thsiFinD("ths_cr_stock",$A3686,$A$1,7,100,100)</f>
        <v>104.49438202247001</v>
      </c>
      <c r="E3686" s="4">
        <f ca="1">[1]!thsiFinD("ths_mfi_stock",$A3686,$A$1,7,100,100)</f>
        <v>40.753293003219</v>
      </c>
      <c r="F3686" s="4">
        <f ca="1">[1]!thsiFinD("ths_expma_stock",$A3686,$A$1,7,100,100)</f>
        <v>9.1977092319229001</v>
      </c>
      <c r="G3686" s="4">
        <f ca="1">[1]!thsiFinD("ths_rsi_stock",$A3686,$A$1,7,100,100)</f>
        <v>55.107627157246</v>
      </c>
      <c r="H3686" s="4">
        <f ca="1">[1]!thsiFinD("ths_adtm_stock",$A3686,$A$1,7,3,100,100,100)</f>
        <v>0.36734693877551</v>
      </c>
      <c r="I3686" s="4">
        <f ca="1">[1]!thsiFinD("ths_bbiboll_stock",$A3686,$A$1,7,3,100,100,100)</f>
        <v>9.1142708333333005</v>
      </c>
      <c r="J3686" s="4">
        <f ca="1">[1]!thsiFinD("ths_dptb_stock",$A3686,$A$1,7,104,100,100)</f>
        <v>0.42857142857142999</v>
      </c>
      <c r="K3686" s="4">
        <f ca="1">[1]!thsiFinD("ths_srmi_stock",$A3686,$A$1,7,100,100)</f>
        <v>2.1762785636560999E-3</v>
      </c>
      <c r="L3686" s="4">
        <f ca="1">[1]!thsiFinD("ths_atr_stock",$A3686,$A$1,7,101,100,100)</f>
        <v>0.26857142857143002</v>
      </c>
      <c r="M3686" s="4">
        <f ca="1">[1]!thsiFinD("ths_vol_w_stock",$A3686,$A$1)/1000000</f>
        <v>6.109801</v>
      </c>
      <c r="N3686" s="4">
        <f ca="1">[1]!thsiFinD("ths_turnover_ratio_w_stock",$A3686,$A$1)</f>
        <v>1.1155818816298</v>
      </c>
      <c r="O3686" s="4">
        <f ca="1">[1]!thsiFinD("ths_relative_chg_ratio_w_stock",$A3686,$A$1,104,100)</f>
        <v>-1.5360531048587001</v>
      </c>
      <c r="P3686" s="4"/>
    </row>
    <row r="3687" spans="1:16" x14ac:dyDescent="0.25">
      <c r="A3687" s="2" t="s">
        <v>7383</v>
      </c>
      <c r="B3687" s="2" t="s">
        <v>7384</v>
      </c>
      <c r="C3687" s="4">
        <f ca="1">[1]!thsiFinD("ths_vol_ratio_stock",$A3687,$A$1,7,100)</f>
        <v>0.62052375520238001</v>
      </c>
      <c r="D3687" s="4">
        <f ca="1">[1]!thsiFinD("ths_cr_stock",$A3687,$A$1,7,100,100)</f>
        <v>221.81818181817999</v>
      </c>
      <c r="E3687" s="4">
        <f ca="1">[1]!thsiFinD("ths_mfi_stock",$A3687,$A$1,7,100,100)</f>
        <v>63.088419668482999</v>
      </c>
      <c r="F3687" s="4">
        <f ca="1">[1]!thsiFinD("ths_expma_stock",$A3687,$A$1,7,100,100)</f>
        <v>7.7742539889169002</v>
      </c>
      <c r="G3687" s="4">
        <f ca="1">[1]!thsiFinD("ths_rsi_stock",$A3687,$A$1,7,100,100)</f>
        <v>64.769766840695993</v>
      </c>
      <c r="H3687" s="4">
        <f ca="1">[1]!thsiFinD("ths_adtm_stock",$A3687,$A$1,7,3,100,100,100)</f>
        <v>0.79069767441859995</v>
      </c>
      <c r="I3687" s="4">
        <f ca="1">[1]!thsiFinD("ths_bbiboll_stock",$A3687,$A$1,7,3,100,100,100)</f>
        <v>7.6607291666666999</v>
      </c>
      <c r="J3687" s="4">
        <f ca="1">[1]!thsiFinD("ths_dptb_stock",$A3687,$A$1,7,104,100,100)</f>
        <v>0.57142857142856995</v>
      </c>
      <c r="K3687" s="4">
        <f ca="1">[1]!thsiFinD("ths_srmi_stock",$A3687,$A$1,7,100,100)</f>
        <v>2.9374201787995002E-2</v>
      </c>
      <c r="L3687" s="4">
        <f ca="1">[1]!thsiFinD("ths_atr_stock",$A3687,$A$1,7,101,100,100)</f>
        <v>0.25285714285714</v>
      </c>
      <c r="M3687" s="4">
        <f ca="1">[1]!thsiFinD("ths_vol_w_stock",$A3687,$A$1)/1000000</f>
        <v>73.111031999999994</v>
      </c>
      <c r="N3687" s="4">
        <f ca="1">[1]!thsiFinD("ths_turnover_ratio_w_stock",$A3687,$A$1)</f>
        <v>1.2085445745814001</v>
      </c>
      <c r="O3687" s="4">
        <f ca="1">[1]!thsiFinD("ths_relative_chg_ratio_w_stock",$A3687,$A$1,104,100)</f>
        <v>-9.7175459711178996E-2</v>
      </c>
      <c r="P3687" s="4"/>
    </row>
    <row r="3688" spans="1:16" x14ac:dyDescent="0.25">
      <c r="A3688" s="2" t="s">
        <v>7385</v>
      </c>
      <c r="B3688" s="2" t="s">
        <v>7386</v>
      </c>
      <c r="C3688" s="4">
        <f ca="1">[1]!thsiFinD("ths_vol_ratio_stock",$A3688,$A$1,7,100)</f>
        <v>1.6676533276972001</v>
      </c>
      <c r="D3688" s="4">
        <f ca="1">[1]!thsiFinD("ths_cr_stock",$A3688,$A$1,7,100,100)</f>
        <v>247.14285714286001</v>
      </c>
      <c r="E3688" s="4">
        <f ca="1">[1]!thsiFinD("ths_mfi_stock",$A3688,$A$1,7,100,100)</f>
        <v>80.507529995667994</v>
      </c>
      <c r="F3688" s="4">
        <f ca="1">[1]!thsiFinD("ths_expma_stock",$A3688,$A$1,7,100,100)</f>
        <v>4.8812058725362002</v>
      </c>
      <c r="G3688" s="4">
        <f ca="1">[1]!thsiFinD("ths_rsi_stock",$A3688,$A$1,7,100,100)</f>
        <v>69.211810522410005</v>
      </c>
      <c r="H3688" s="4">
        <f ca="1">[1]!thsiFinD("ths_adtm_stock",$A3688,$A$1,7,3,100,100,100)</f>
        <v>0.70454545454546003</v>
      </c>
      <c r="I3688" s="4">
        <f ca="1">[1]!thsiFinD("ths_bbiboll_stock",$A3688,$A$1,7,3,100,100,100)</f>
        <v>4.868125</v>
      </c>
      <c r="J3688" s="4">
        <f ca="1">[1]!thsiFinD("ths_dptb_stock",$A3688,$A$1,7,104,100,100)</f>
        <v>0.85714285714285998</v>
      </c>
      <c r="K3688" s="4">
        <f ca="1">[1]!thsiFinD("ths_srmi_stock",$A3688,$A$1,7,100,100)</f>
        <v>3.3864541832669001E-2</v>
      </c>
      <c r="L3688" s="4">
        <f ca="1">[1]!thsiFinD("ths_atr_stock",$A3688,$A$1,7,101,100,100)</f>
        <v>0.12</v>
      </c>
      <c r="M3688" s="4">
        <f ca="1">[1]!thsiFinD("ths_vol_w_stock",$A3688,$A$1)/1000000</f>
        <v>54.711173000000002</v>
      </c>
      <c r="N3688" s="4">
        <f ca="1">[1]!thsiFinD("ths_turnover_ratio_w_stock",$A3688,$A$1)</f>
        <v>1.278469356075</v>
      </c>
      <c r="O3688" s="4">
        <f ca="1">[1]!thsiFinD("ths_relative_chg_ratio_w_stock",$A3688,$A$1,104,100)</f>
        <v>2.7268247295896</v>
      </c>
      <c r="P3688" s="4"/>
    </row>
    <row r="3689" spans="1:16" x14ac:dyDescent="0.25">
      <c r="A3689" s="2" t="s">
        <v>7387</v>
      </c>
      <c r="B3689" s="2" t="s">
        <v>7388</v>
      </c>
      <c r="C3689" s="4">
        <f ca="1">[1]!thsiFinD("ths_vol_ratio_stock",$A3689,$A$1,7,100)</f>
        <v>2.5953600959310998</v>
      </c>
      <c r="D3689" s="4">
        <f ca="1">[1]!thsiFinD("ths_cr_stock",$A3689,$A$1,7,100,100)</f>
        <v>149.35064935065</v>
      </c>
      <c r="E3689" s="4">
        <f ca="1">[1]!thsiFinD("ths_mfi_stock",$A3689,$A$1,7,100,100)</f>
        <v>65.366159273243994</v>
      </c>
      <c r="F3689" s="4">
        <f ca="1">[1]!thsiFinD("ths_expma_stock",$A3689,$A$1,7,100,100)</f>
        <v>6.6908076840852004</v>
      </c>
      <c r="G3689" s="4">
        <f ca="1">[1]!thsiFinD("ths_rsi_stock",$A3689,$A$1,7,100,100)</f>
        <v>67.290765880764994</v>
      </c>
      <c r="H3689" s="4">
        <f ca="1">[1]!thsiFinD("ths_adtm_stock",$A3689,$A$1,7,3,100,100,100)</f>
        <v>0.57407407407406996</v>
      </c>
      <c r="I3689" s="4">
        <f ca="1">[1]!thsiFinD("ths_bbiboll_stock",$A3689,$A$1,7,3,100,100,100)</f>
        <v>6.6733333333333</v>
      </c>
      <c r="J3689" s="4">
        <f ca="1">[1]!thsiFinD("ths_dptb_stock",$A3689,$A$1,7,104,100,100)</f>
        <v>0.57142857142856995</v>
      </c>
      <c r="K3689" s="4">
        <f ca="1">[1]!thsiFinD("ths_srmi_stock",$A3689,$A$1,7,100,100)</f>
        <v>2.5974025974026E-2</v>
      </c>
      <c r="L3689" s="4">
        <f ca="1">[1]!thsiFinD("ths_atr_stock",$A3689,$A$1,7,101,100,100)</f>
        <v>0.20428571428570999</v>
      </c>
      <c r="M3689" s="4">
        <f ca="1">[1]!thsiFinD("ths_vol_w_stock",$A3689,$A$1)/1000000</f>
        <v>22.663252</v>
      </c>
      <c r="N3689" s="4">
        <f ca="1">[1]!thsiFinD("ths_turnover_ratio_w_stock",$A3689,$A$1)</f>
        <v>7.1620374030787</v>
      </c>
      <c r="O3689" s="4">
        <f ca="1">[1]!thsiFinD("ths_relative_chg_ratio_w_stock",$A3689,$A$1,104,100)</f>
        <v>4.8060749157656</v>
      </c>
      <c r="P3689" s="4"/>
    </row>
    <row r="3690" spans="1:16" x14ac:dyDescent="0.25">
      <c r="A3690" s="2" t="s">
        <v>7389</v>
      </c>
      <c r="B3690" s="2" t="s">
        <v>7390</v>
      </c>
      <c r="C3690" s="4">
        <f ca="1">[1]!thsiFinD("ths_vol_ratio_stock",$A3690,$A$1,7,100)</f>
        <v>0.79474118906511004</v>
      </c>
      <c r="D3690" s="4">
        <f ca="1">[1]!thsiFinD("ths_cr_stock",$A3690,$A$1,7,100,100)</f>
        <v>119.69230769231</v>
      </c>
      <c r="E3690" s="4">
        <f ca="1">[1]!thsiFinD("ths_mfi_stock",$A3690,$A$1,7,100,100)</f>
        <v>64.977716698877998</v>
      </c>
      <c r="F3690" s="4">
        <f ca="1">[1]!thsiFinD("ths_expma_stock",$A3690,$A$1,7,100,100)</f>
        <v>16.828689204101</v>
      </c>
      <c r="G3690" s="4">
        <f ca="1">[1]!thsiFinD("ths_rsi_stock",$A3690,$A$1,7,100,100)</f>
        <v>55.605169776371</v>
      </c>
      <c r="H3690" s="4">
        <f ca="1">[1]!thsiFinD("ths_adtm_stock",$A3690,$A$1,7,3,100,100,100)</f>
        <v>0.34126984126984</v>
      </c>
      <c r="I3690" s="4">
        <f ca="1">[1]!thsiFinD("ths_bbiboll_stock",$A3690,$A$1,7,3,100,100,100)</f>
        <v>16.708124999999999</v>
      </c>
      <c r="J3690" s="4">
        <f ca="1">[1]!thsiFinD("ths_dptb_stock",$A3690,$A$1,7,104,100,100)</f>
        <v>0.42857142857142999</v>
      </c>
      <c r="K3690" s="4">
        <f ca="1">[1]!thsiFinD("ths_srmi_stock",$A3690,$A$1,7,100,100)</f>
        <v>1.185536455246E-2</v>
      </c>
      <c r="L3690" s="4">
        <f ca="1">[1]!thsiFinD("ths_atr_stock",$A3690,$A$1,7,101,100,100)</f>
        <v>0.68428571428570995</v>
      </c>
      <c r="M3690" s="4">
        <f ca="1">[1]!thsiFinD("ths_vol_w_stock",$A3690,$A$1)/1000000</f>
        <v>14.110799999999999</v>
      </c>
      <c r="N3690" s="4">
        <f ca="1">[1]!thsiFinD("ths_turnover_ratio_w_stock",$A3690,$A$1)</f>
        <v>1.7352786372379001</v>
      </c>
      <c r="O3690" s="4">
        <f ca="1">[1]!thsiFinD("ths_relative_chg_ratio_w_stock",$A3690,$A$1,104,100)</f>
        <v>1.1509543870865</v>
      </c>
      <c r="P3690" s="4"/>
    </row>
    <row r="3691" spans="1:16" x14ac:dyDescent="0.25">
      <c r="A3691" s="2" t="s">
        <v>7391</v>
      </c>
      <c r="B3691" s="2" t="s">
        <v>7392</v>
      </c>
      <c r="C3691" s="4">
        <f ca="1">[1]!thsiFinD("ths_vol_ratio_stock",$A3691,$A$1,7,100)</f>
        <v>0.91655922702248005</v>
      </c>
      <c r="D3691" s="4">
        <f ca="1">[1]!thsiFinD("ths_cr_stock",$A3691,$A$1,7,100,100)</f>
        <v>188.38912133891</v>
      </c>
      <c r="E3691" s="4">
        <f ca="1">[1]!thsiFinD("ths_mfi_stock",$A3691,$A$1,7,100,100)</f>
        <v>63.880260723705</v>
      </c>
      <c r="F3691" s="4">
        <f ca="1">[1]!thsiFinD("ths_expma_stock",$A3691,$A$1,7,100,100)</f>
        <v>87.107693362044998</v>
      </c>
      <c r="G3691" s="4">
        <f ca="1">[1]!thsiFinD("ths_rsi_stock",$A3691,$A$1,7,100,100)</f>
        <v>54.524840246427999</v>
      </c>
      <c r="H3691" s="4">
        <f ca="1">[1]!thsiFinD("ths_adtm_stock",$A3691,$A$1,7,3,100,100,100)</f>
        <v>0.54576271186441006</v>
      </c>
      <c r="I3691" s="4">
        <f ca="1">[1]!thsiFinD("ths_bbiboll_stock",$A3691,$A$1,7,3,100,100,100)</f>
        <v>87.560416666666995</v>
      </c>
      <c r="J3691" s="4">
        <f ca="1">[1]!thsiFinD("ths_dptb_stock",$A3691,$A$1,7,104,100,100)</f>
        <v>0.71428571428570997</v>
      </c>
      <c r="K3691" s="4">
        <f ca="1">[1]!thsiFinD("ths_srmi_stock",$A3691,$A$1,7,100,100)</f>
        <v>3.7731586082241003E-2</v>
      </c>
      <c r="L3691" s="4">
        <f ca="1">[1]!thsiFinD("ths_atr_stock",$A3691,$A$1,7,101,100,100)</f>
        <v>2.7657142857142998</v>
      </c>
      <c r="M3691" s="4">
        <f ca="1">[1]!thsiFinD("ths_vol_w_stock",$A3691,$A$1)/1000000</f>
        <v>32.453557000000004</v>
      </c>
      <c r="N3691" s="4">
        <f ca="1">[1]!thsiFinD("ths_turnover_ratio_w_stock",$A3691,$A$1)</f>
        <v>2.1495522433944001</v>
      </c>
      <c r="O3691" s="4">
        <f ca="1">[1]!thsiFinD("ths_relative_chg_ratio_w_stock",$A3691,$A$1,104,100)</f>
        <v>3.2317554374471001E-2</v>
      </c>
      <c r="P3691" s="4"/>
    </row>
    <row r="3692" spans="1:16" x14ac:dyDescent="0.25">
      <c r="A3692" s="2" t="s">
        <v>7393</v>
      </c>
      <c r="B3692" s="2" t="s">
        <v>7394</v>
      </c>
      <c r="C3692" s="4">
        <f ca="1">[1]!thsiFinD("ths_vol_ratio_stock",$A3692,$A$1,7,100)</f>
        <v>0.93620318986221995</v>
      </c>
      <c r="D3692" s="4">
        <f ca="1">[1]!thsiFinD("ths_cr_stock",$A3692,$A$1,7,100,100)</f>
        <v>372.64150943395998</v>
      </c>
      <c r="E3692" s="4">
        <f ca="1">[1]!thsiFinD("ths_mfi_stock",$A3692,$A$1,7,100,100)</f>
        <v>86.064883156871005</v>
      </c>
      <c r="F3692" s="4">
        <f ca="1">[1]!thsiFinD("ths_expma_stock",$A3692,$A$1,7,100,100)</f>
        <v>8.6142753031003991</v>
      </c>
      <c r="G3692" s="4">
        <f ca="1">[1]!thsiFinD("ths_rsi_stock",$A3692,$A$1,7,100,100)</f>
        <v>83.788964394714995</v>
      </c>
      <c r="H3692" s="4">
        <f ca="1">[1]!thsiFinD("ths_adtm_stock",$A3692,$A$1,7,3,100,100,100)</f>
        <v>1</v>
      </c>
      <c r="I3692" s="4">
        <f ca="1">[1]!thsiFinD("ths_bbiboll_stock",$A3692,$A$1,7,3,100,100,100)</f>
        <v>8.4471875000000001</v>
      </c>
      <c r="J3692" s="4">
        <f ca="1">[1]!thsiFinD("ths_dptb_stock",$A3692,$A$1,7,104,100,100)</f>
        <v>0.42857142857142999</v>
      </c>
      <c r="K3692" s="4">
        <f ca="1">[1]!thsiFinD("ths_srmi_stock",$A3692,$A$1,7,100,100)</f>
        <v>7.3696145124717005E-2</v>
      </c>
      <c r="L3692" s="4">
        <f ca="1">[1]!thsiFinD("ths_atr_stock",$A3692,$A$1,7,101,100,100)</f>
        <v>0.24142857142856999</v>
      </c>
      <c r="M3692" s="4">
        <f ca="1">[1]!thsiFinD("ths_vol_w_stock",$A3692,$A$1)/1000000</f>
        <v>30.184939</v>
      </c>
      <c r="N3692" s="4">
        <f ca="1">[1]!thsiFinD("ths_turnover_ratio_w_stock",$A3692,$A$1)</f>
        <v>1.1419096746063</v>
      </c>
      <c r="O3692" s="4">
        <f ca="1">[1]!thsiFinD("ths_relative_chg_ratio_w_stock",$A3692,$A$1,104,100)</f>
        <v>-1.2521338104284001</v>
      </c>
      <c r="P3692" s="4"/>
    </row>
    <row r="3693" spans="1:16" x14ac:dyDescent="0.25">
      <c r="A3693" s="2" t="s">
        <v>7395</v>
      </c>
      <c r="B3693" s="2" t="s">
        <v>7396</v>
      </c>
      <c r="C3693" s="4">
        <f ca="1">[1]!thsiFinD("ths_vol_ratio_stock",$A3693,$A$1,7,100)</f>
        <v>1.2744137203000001</v>
      </c>
      <c r="D3693" s="4">
        <f ca="1">[1]!thsiFinD("ths_cr_stock",$A3693,$A$1,7,100,100)</f>
        <v>141.33333333332999</v>
      </c>
      <c r="E3693" s="4">
        <f ca="1">[1]!thsiFinD("ths_mfi_stock",$A3693,$A$1,7,100,100)</f>
        <v>48.193605301860003</v>
      </c>
      <c r="F3693" s="4">
        <f ca="1">[1]!thsiFinD("ths_expma_stock",$A3693,$A$1,7,100,100)</f>
        <v>10.976963364594001</v>
      </c>
      <c r="G3693" s="4">
        <f ca="1">[1]!thsiFinD("ths_rsi_stock",$A3693,$A$1,7,100,100)</f>
        <v>60.072701185032003</v>
      </c>
      <c r="H3693" s="4">
        <f ca="1">[1]!thsiFinD("ths_adtm_stock",$A3693,$A$1,7,3,100,100,100)</f>
        <v>0.77</v>
      </c>
      <c r="I3693" s="4">
        <f ca="1">[1]!thsiFinD("ths_bbiboll_stock",$A3693,$A$1,7,3,100,100,100)</f>
        <v>10.892708333332999</v>
      </c>
      <c r="J3693" s="4">
        <f ca="1">[1]!thsiFinD("ths_dptb_stock",$A3693,$A$1,7,104,100,100)</f>
        <v>0.57142857142856995</v>
      </c>
      <c r="K3693" s="4">
        <f ca="1">[1]!thsiFinD("ths_srmi_stock",$A3693,$A$1,7,100,100)</f>
        <v>4.5126353790614004E-3</v>
      </c>
      <c r="L3693" s="4">
        <f ca="1">[1]!thsiFinD("ths_atr_stock",$A3693,$A$1,7,101,100,100)</f>
        <v>0.26285714285714001</v>
      </c>
      <c r="M3693" s="4">
        <f ca="1">[1]!thsiFinD("ths_vol_w_stock",$A3693,$A$1)/1000000</f>
        <v>4.6224910000000001</v>
      </c>
      <c r="N3693" s="4">
        <f ca="1">[1]!thsiFinD("ths_turnover_ratio_w_stock",$A3693,$A$1)</f>
        <v>3.1338922033898</v>
      </c>
      <c r="O3693" s="4">
        <f ca="1">[1]!thsiFinD("ths_relative_chg_ratio_w_stock",$A3693,$A$1,104,100)</f>
        <v>-1.4246859773625</v>
      </c>
      <c r="P3693" s="4"/>
    </row>
    <row r="3694" spans="1:16" x14ac:dyDescent="0.25">
      <c r="A3694" s="2" t="s">
        <v>7397</v>
      </c>
      <c r="B3694" s="2" t="s">
        <v>7398</v>
      </c>
      <c r="C3694" s="4">
        <f ca="1">[1]!thsiFinD("ths_vol_ratio_stock",$A3694,$A$1,7,100)</f>
        <v>0.63825140423018001</v>
      </c>
      <c r="D3694" s="4">
        <f ca="1">[1]!thsiFinD("ths_cr_stock",$A3694,$A$1,7,100,100)</f>
        <v>33.463035019454999</v>
      </c>
      <c r="E3694" s="4">
        <f ca="1">[1]!thsiFinD("ths_mfi_stock",$A3694,$A$1,7,100,100)</f>
        <v>25.682178029703</v>
      </c>
      <c r="F3694" s="4">
        <f ca="1">[1]!thsiFinD("ths_expma_stock",$A3694,$A$1,7,100,100)</f>
        <v>21.747693018829999</v>
      </c>
      <c r="G3694" s="4">
        <f ca="1">[1]!thsiFinD("ths_rsi_stock",$A3694,$A$1,7,100,100)</f>
        <v>39.132061225723</v>
      </c>
      <c r="H3694" s="4">
        <f ca="1">[1]!thsiFinD("ths_adtm_stock",$A3694,$A$1,7,3,100,100,100)</f>
        <v>-2.7972027972022001E-2</v>
      </c>
      <c r="I3694" s="4">
        <f ca="1">[1]!thsiFinD("ths_bbiboll_stock",$A3694,$A$1,7,3,100,100,100)</f>
        <v>21.696145833332999</v>
      </c>
      <c r="J3694" s="4">
        <f ca="1">[1]!thsiFinD("ths_dptb_stock",$A3694,$A$1,7,104,100,100)</f>
        <v>0.57142857142856995</v>
      </c>
      <c r="K3694" s="4">
        <f ca="1">[1]!thsiFinD("ths_srmi_stock",$A3694,$A$1,7,100,100)</f>
        <v>-7.5447012647187006E-2</v>
      </c>
      <c r="L3694" s="4">
        <f ca="1">[1]!thsiFinD("ths_atr_stock",$A3694,$A$1,7,101,100,100)</f>
        <v>0.98</v>
      </c>
      <c r="M3694" s="4">
        <f ca="1">[1]!thsiFinD("ths_vol_w_stock",$A3694,$A$1)/1000000</f>
        <v>34.491483000000002</v>
      </c>
      <c r="N3694" s="4">
        <f ca="1">[1]!thsiFinD("ths_turnover_ratio_w_stock",$A3694,$A$1)</f>
        <v>7.1635812046013001</v>
      </c>
      <c r="O3694" s="4">
        <f ca="1">[1]!thsiFinD("ths_relative_chg_ratio_w_stock",$A3694,$A$1,104,100)</f>
        <v>-0.49456687366831997</v>
      </c>
      <c r="P3694" s="4"/>
    </row>
    <row r="3695" spans="1:16" x14ac:dyDescent="0.25">
      <c r="A3695" s="2" t="s">
        <v>7399</v>
      </c>
      <c r="B3695" s="2" t="s">
        <v>7400</v>
      </c>
      <c r="C3695" s="4">
        <f ca="1">[1]!thsiFinD("ths_vol_ratio_stock",$A3695,$A$1,7,100)</f>
        <v>1.0193255081285999</v>
      </c>
      <c r="D3695" s="4">
        <f ca="1">[1]!thsiFinD("ths_cr_stock",$A3695,$A$1,7,100,100)</f>
        <v>54.575163398693</v>
      </c>
      <c r="E3695" s="4">
        <f ca="1">[1]!thsiFinD("ths_mfi_stock",$A3695,$A$1,7,100,100)</f>
        <v>56.133369412504003</v>
      </c>
      <c r="F3695" s="4">
        <f ca="1">[1]!thsiFinD("ths_expma_stock",$A3695,$A$1,7,100,100)</f>
        <v>17.893296920312</v>
      </c>
      <c r="G3695" s="4">
        <f ca="1">[1]!thsiFinD("ths_rsi_stock",$A3695,$A$1,7,100,100)</f>
        <v>38.959728177377002</v>
      </c>
      <c r="H3695" s="4">
        <f ca="1">[1]!thsiFinD("ths_adtm_stock",$A3695,$A$1,7,3,100,100,100)</f>
        <v>0.59890109890109999</v>
      </c>
      <c r="I3695" s="4">
        <f ca="1">[1]!thsiFinD("ths_bbiboll_stock",$A3695,$A$1,7,3,100,100,100)</f>
        <v>17.915624999999999</v>
      </c>
      <c r="J3695" s="4">
        <f ca="1">[1]!thsiFinD("ths_dptb_stock",$A3695,$A$1,7,104,100,100)</f>
        <v>0.71428571428570997</v>
      </c>
      <c r="K3695" s="4">
        <f ca="1">[1]!thsiFinD("ths_srmi_stock",$A3695,$A$1,7,100,100)</f>
        <v>-3.8503850385038001E-2</v>
      </c>
      <c r="L3695" s="4">
        <f ca="1">[1]!thsiFinD("ths_atr_stock",$A3695,$A$1,7,101,100,100)</f>
        <v>0.75714285714286</v>
      </c>
      <c r="M3695" s="4">
        <f ca="1">[1]!thsiFinD("ths_vol_w_stock",$A3695,$A$1)/1000000</f>
        <v>25.040381</v>
      </c>
      <c r="N3695" s="4">
        <f ca="1">[1]!thsiFinD("ths_turnover_ratio_w_stock",$A3695,$A$1)</f>
        <v>3.2125051222576002</v>
      </c>
      <c r="O3695" s="4">
        <f ca="1">[1]!thsiFinD("ths_relative_chg_ratio_w_stock",$A3695,$A$1,104,100)</f>
        <v>-6.6395673289107004E-2</v>
      </c>
      <c r="P3695" s="4"/>
    </row>
    <row r="3696" spans="1:16" x14ac:dyDescent="0.25">
      <c r="A3696" s="2" t="s">
        <v>7401</v>
      </c>
      <c r="B3696" s="2" t="s">
        <v>7402</v>
      </c>
      <c r="C3696" s="4">
        <f ca="1">[1]!thsiFinD("ths_vol_ratio_stock",$A3696,$A$1,7,100)</f>
        <v>1.2263490232064</v>
      </c>
      <c r="D3696" s="4">
        <f ca="1">[1]!thsiFinD("ths_cr_stock",$A3696,$A$1,7,100,100)</f>
        <v>292.26069246435998</v>
      </c>
      <c r="E3696" s="4">
        <f ca="1">[1]!thsiFinD("ths_mfi_stock",$A3696,$A$1,7,100,100)</f>
        <v>65.780588299857001</v>
      </c>
      <c r="F3696" s="4">
        <f ca="1">[1]!thsiFinD("ths_expma_stock",$A3696,$A$1,7,100,100)</f>
        <v>25.138060385652999</v>
      </c>
      <c r="G3696" s="4">
        <f ca="1">[1]!thsiFinD("ths_rsi_stock",$A3696,$A$1,7,100,100)</f>
        <v>76.622497745564004</v>
      </c>
      <c r="H3696" s="4">
        <f ca="1">[1]!thsiFinD("ths_adtm_stock",$A3696,$A$1,7,3,100,100,100)</f>
        <v>0.74153846153846004</v>
      </c>
      <c r="I3696" s="4">
        <f ca="1">[1]!thsiFinD("ths_bbiboll_stock",$A3696,$A$1,7,3,100,100,100)</f>
        <v>24.767187499999999</v>
      </c>
      <c r="J3696" s="4">
        <f ca="1">[1]!thsiFinD("ths_dptb_stock",$A3696,$A$1,7,104,100,100)</f>
        <v>0.71428571428570997</v>
      </c>
      <c r="K3696" s="4">
        <f ca="1">[1]!thsiFinD("ths_srmi_stock",$A3696,$A$1,7,100,100)</f>
        <v>7.6277650648359993E-2</v>
      </c>
      <c r="L3696" s="4">
        <f ca="1">[1]!thsiFinD("ths_atr_stock",$A3696,$A$1,7,101,100,100)</f>
        <v>1.08</v>
      </c>
      <c r="M3696" s="4">
        <f ca="1">[1]!thsiFinD("ths_vol_w_stock",$A3696,$A$1)/1000000</f>
        <v>171.53218699999999</v>
      </c>
      <c r="N3696" s="4">
        <f ca="1">[1]!thsiFinD("ths_turnover_ratio_w_stock",$A3696,$A$1)</f>
        <v>0.86479608623257997</v>
      </c>
      <c r="O3696" s="4">
        <f ca="1">[1]!thsiFinD("ths_relative_chg_ratio_w_stock",$A3696,$A$1,104,100)</f>
        <v>1.6700888975679999</v>
      </c>
      <c r="P3696" s="4"/>
    </row>
    <row r="3697" spans="1:16" x14ac:dyDescent="0.25">
      <c r="A3697" s="2" t="s">
        <v>7403</v>
      </c>
      <c r="B3697" s="2" t="s">
        <v>7404</v>
      </c>
      <c r="C3697" s="4">
        <f ca="1">[1]!thsiFinD("ths_vol_ratio_stock",$A3697,$A$1,7,100)</f>
        <v>0.78468115623830004</v>
      </c>
      <c r="D3697" s="4">
        <f ca="1">[1]!thsiFinD("ths_cr_stock",$A3697,$A$1,7,100,100)</f>
        <v>81.640625</v>
      </c>
      <c r="E3697" s="4">
        <f ca="1">[1]!thsiFinD("ths_mfi_stock",$A3697,$A$1,7,100,100)</f>
        <v>66.348994468048005</v>
      </c>
      <c r="F3697" s="4">
        <f ca="1">[1]!thsiFinD("ths_expma_stock",$A3697,$A$1,7,100,100)</f>
        <v>7.5830605385869996</v>
      </c>
      <c r="G3697" s="4">
        <f ca="1">[1]!thsiFinD("ths_rsi_stock",$A3697,$A$1,7,100,100)</f>
        <v>50.387904744209997</v>
      </c>
      <c r="H3697" s="4">
        <f ca="1">[1]!thsiFinD("ths_adtm_stock",$A3697,$A$1,7,3,100,100,100)</f>
        <v>-5.1724137931031998E-2</v>
      </c>
      <c r="I3697" s="4">
        <f ca="1">[1]!thsiFinD("ths_bbiboll_stock",$A3697,$A$1,7,3,100,100,100)</f>
        <v>7.5907291666666996</v>
      </c>
      <c r="J3697" s="4">
        <f ca="1">[1]!thsiFinD("ths_dptb_stock",$A3697,$A$1,7,104,100,100)</f>
        <v>0.57142857142856995</v>
      </c>
      <c r="K3697" s="4">
        <f ca="1">[1]!thsiFinD("ths_srmi_stock",$A3697,$A$1,7,100,100)</f>
        <v>-1.5523932729625E-2</v>
      </c>
      <c r="L3697" s="4">
        <f ca="1">[1]!thsiFinD("ths_atr_stock",$A3697,$A$1,7,101,100,100)</f>
        <v>0.22142857142857</v>
      </c>
      <c r="M3697" s="4">
        <f ca="1">[1]!thsiFinD("ths_vol_w_stock",$A3697,$A$1)/1000000</f>
        <v>13.352703</v>
      </c>
      <c r="N3697" s="4">
        <f ca="1">[1]!thsiFinD("ths_turnover_ratio_w_stock",$A3697,$A$1)</f>
        <v>0.46416177181698998</v>
      </c>
      <c r="O3697" s="4">
        <f ca="1">[1]!thsiFinD("ths_relative_chg_ratio_w_stock",$A3697,$A$1,104,100)</f>
        <v>1.6574664546558</v>
      </c>
      <c r="P3697" s="4"/>
    </row>
    <row r="3698" spans="1:16" x14ac:dyDescent="0.25">
      <c r="A3698" s="2" t="s">
        <v>7405</v>
      </c>
      <c r="B3698" s="2" t="s">
        <v>7406</v>
      </c>
      <c r="C3698" s="4">
        <f ca="1">[1]!thsiFinD("ths_vol_ratio_stock",$A3698,$A$1,7,100)</f>
        <v>1.0404724010362001</v>
      </c>
      <c r="D3698" s="4">
        <f ca="1">[1]!thsiFinD("ths_cr_stock",$A3698,$A$1,7,100,100)</f>
        <v>413.35403726708</v>
      </c>
      <c r="E3698" s="4">
        <f ca="1">[1]!thsiFinD("ths_mfi_stock",$A3698,$A$1,7,100,100)</f>
        <v>84.638815336652996</v>
      </c>
      <c r="F3698" s="4">
        <f ca="1">[1]!thsiFinD("ths_expma_stock",$A3698,$A$1,7,100,100)</f>
        <v>11.384688190529999</v>
      </c>
      <c r="G3698" s="4">
        <f ca="1">[1]!thsiFinD("ths_rsi_stock",$A3698,$A$1,7,100,100)</f>
        <v>71.585619464654002</v>
      </c>
      <c r="H3698" s="4">
        <f ca="1">[1]!thsiFinD("ths_adtm_stock",$A3698,$A$1,7,3,100,100,100)</f>
        <v>0.98895027624308995</v>
      </c>
      <c r="I3698" s="4">
        <f ca="1">[1]!thsiFinD("ths_bbiboll_stock",$A3698,$A$1,7,3,100,100,100)</f>
        <v>10.9571875</v>
      </c>
      <c r="J3698" s="4">
        <f ca="1">[1]!thsiFinD("ths_dptb_stock",$A3698,$A$1,7,104,100,100)</f>
        <v>0.42857142857142999</v>
      </c>
      <c r="K3698" s="4">
        <f ca="1">[1]!thsiFinD("ths_srmi_stock",$A3698,$A$1,7,100,100)</f>
        <v>0.15197313182200001</v>
      </c>
      <c r="L3698" s="4">
        <f ca="1">[1]!thsiFinD("ths_atr_stock",$A3698,$A$1,7,101,100,100)</f>
        <v>0.79714285714286004</v>
      </c>
      <c r="M3698" s="4">
        <f ca="1">[1]!thsiFinD("ths_vol_w_stock",$A3698,$A$1)/1000000</f>
        <v>66.531487999999996</v>
      </c>
      <c r="N3698" s="4">
        <f ca="1">[1]!thsiFinD("ths_turnover_ratio_w_stock",$A3698,$A$1)</f>
        <v>2.9495838731649999</v>
      </c>
      <c r="O3698" s="4">
        <f ca="1">[1]!thsiFinD("ths_relative_chg_ratio_w_stock",$A3698,$A$1,104,100)</f>
        <v>-4.6137075667056999</v>
      </c>
      <c r="P3698" s="4"/>
    </row>
    <row r="3699" spans="1:16" x14ac:dyDescent="0.25">
      <c r="A3699" s="2" t="s">
        <v>7407</v>
      </c>
      <c r="B3699" s="2" t="s">
        <v>7408</v>
      </c>
      <c r="C3699" s="4">
        <f ca="1">[1]!thsiFinD("ths_vol_ratio_stock",$A3699,$A$1,7,100)</f>
        <v>0.68716134583444</v>
      </c>
      <c r="D3699" s="4">
        <f ca="1">[1]!thsiFinD("ths_cr_stock",$A3699,$A$1,7,100,100)</f>
        <v>101.34854771784001</v>
      </c>
      <c r="E3699" s="4">
        <f ca="1">[1]!thsiFinD("ths_mfi_stock",$A3699,$A$1,7,100,100)</f>
        <v>42.809434232743001</v>
      </c>
      <c r="F3699" s="4">
        <f ca="1">[1]!thsiFinD("ths_expma_stock",$A3699,$A$1,7,100,100)</f>
        <v>21.021851636487</v>
      </c>
      <c r="G3699" s="4">
        <f ca="1">[1]!thsiFinD("ths_rsi_stock",$A3699,$A$1,7,100,100)</f>
        <v>59.556730247708998</v>
      </c>
      <c r="H3699" s="4">
        <f ca="1">[1]!thsiFinD("ths_adtm_stock",$A3699,$A$1,7,3,100,100,100)</f>
        <v>0.87450980392156996</v>
      </c>
      <c r="I3699" s="4">
        <f ca="1">[1]!thsiFinD("ths_bbiboll_stock",$A3699,$A$1,7,3,100,100,100)</f>
        <v>20.576458333333001</v>
      </c>
      <c r="J3699" s="4">
        <f ca="1">[1]!thsiFinD("ths_dptb_stock",$A3699,$A$1,7,104,100,100)</f>
        <v>0.71428571428570997</v>
      </c>
      <c r="K3699" s="4">
        <f ca="1">[1]!thsiFinD("ths_srmi_stock",$A3699,$A$1,7,100,100)</f>
        <v>7.1496663489037998E-3</v>
      </c>
      <c r="L3699" s="4">
        <f ca="1">[1]!thsiFinD("ths_atr_stock",$A3699,$A$1,7,101,100,100)</f>
        <v>0.92714285714286004</v>
      </c>
      <c r="M3699" s="4">
        <f ca="1">[1]!thsiFinD("ths_vol_w_stock",$A3699,$A$1)/1000000</f>
        <v>11.975336</v>
      </c>
      <c r="N3699" s="4">
        <f ca="1">[1]!thsiFinD("ths_turnover_ratio_w_stock",$A3699,$A$1)</f>
        <v>1.4937138128825</v>
      </c>
      <c r="O3699" s="4">
        <f ca="1">[1]!thsiFinD("ths_relative_chg_ratio_w_stock",$A3699,$A$1,104,100)</f>
        <v>-2.0862784832173999</v>
      </c>
      <c r="P3699" s="4"/>
    </row>
    <row r="3700" spans="1:16" x14ac:dyDescent="0.25">
      <c r="A3700" s="2" t="s">
        <v>7409</v>
      </c>
      <c r="B3700" s="2" t="s">
        <v>7410</v>
      </c>
      <c r="C3700" s="4">
        <f ca="1">[1]!thsiFinD("ths_vol_ratio_stock",$A3700,$A$1,7,100)</f>
        <v>0.63743053322920995</v>
      </c>
      <c r="D3700" s="4">
        <f ca="1">[1]!thsiFinD("ths_cr_stock",$A3700,$A$1,7,100,100)</f>
        <v>145.90163934425999</v>
      </c>
      <c r="E3700" s="4">
        <f ca="1">[1]!thsiFinD("ths_mfi_stock",$A3700,$A$1,7,100,100)</f>
        <v>58.937250244685004</v>
      </c>
      <c r="F3700" s="4">
        <f ca="1">[1]!thsiFinD("ths_expma_stock",$A3700,$A$1,7,100,100)</f>
        <v>5.1618748273313999</v>
      </c>
      <c r="G3700" s="4">
        <f ca="1">[1]!thsiFinD("ths_rsi_stock",$A3700,$A$1,7,100,100)</f>
        <v>53.821715961464001</v>
      </c>
      <c r="H3700" s="4">
        <f ca="1">[1]!thsiFinD("ths_adtm_stock",$A3700,$A$1,7,3,100,100,100)</f>
        <v>0.80769230769231004</v>
      </c>
      <c r="I3700" s="4">
        <f ca="1">[1]!thsiFinD("ths_bbiboll_stock",$A3700,$A$1,7,3,100,100,100)</f>
        <v>5.1492708333332997</v>
      </c>
      <c r="J3700" s="4">
        <f ca="1">[1]!thsiFinD("ths_dptb_stock",$A3700,$A$1,7,104,100,100)</f>
        <v>0.57142857142856995</v>
      </c>
      <c r="K3700" s="4">
        <f ca="1">[1]!thsiFinD("ths_srmi_stock",$A3700,$A$1,7,100,100)</f>
        <v>3.8684719535783002E-3</v>
      </c>
      <c r="L3700" s="4">
        <f ca="1">[1]!thsiFinD("ths_atr_stock",$A3700,$A$1,7,101,100,100)</f>
        <v>7.7142857142856999E-2</v>
      </c>
      <c r="M3700" s="4">
        <f ca="1">[1]!thsiFinD("ths_vol_w_stock",$A3700,$A$1)/1000000</f>
        <v>13.665481</v>
      </c>
      <c r="N3700" s="4">
        <f ca="1">[1]!thsiFinD("ths_turnover_ratio_w_stock",$A3700,$A$1)</f>
        <v>0.28469752083333</v>
      </c>
      <c r="O3700" s="4">
        <f ca="1">[1]!thsiFinD("ths_relative_chg_ratio_w_stock",$A3700,$A$1,104,100)</f>
        <v>-0.15945895632158</v>
      </c>
      <c r="P3700" s="4"/>
    </row>
    <row r="3701" spans="1:16" x14ac:dyDescent="0.25">
      <c r="A3701" s="2" t="s">
        <v>7411</v>
      </c>
      <c r="B3701" s="2" t="s">
        <v>7412</v>
      </c>
      <c r="C3701" s="4">
        <f ca="1">[1]!thsiFinD("ths_vol_ratio_stock",$A3701,$A$1,7,100)</f>
        <v>0.93349298825285998</v>
      </c>
      <c r="D3701" s="4">
        <f ca="1">[1]!thsiFinD("ths_cr_stock",$A3701,$A$1,7,100,100)</f>
        <v>115.09433962264001</v>
      </c>
      <c r="E3701" s="4">
        <f ca="1">[1]!thsiFinD("ths_mfi_stock",$A3701,$A$1,7,100,100)</f>
        <v>55.183157539600998</v>
      </c>
      <c r="F3701" s="4">
        <f ca="1">[1]!thsiFinD("ths_expma_stock",$A3701,$A$1,7,100,100)</f>
        <v>2.9095853123116999</v>
      </c>
      <c r="G3701" s="4">
        <f ca="1">[1]!thsiFinD("ths_rsi_stock",$A3701,$A$1,7,100,100)</f>
        <v>46.457534907503998</v>
      </c>
      <c r="H3701" s="4">
        <f ca="1">[1]!thsiFinD("ths_adtm_stock",$A3701,$A$1,7,3,100,100,100)</f>
        <v>0.75</v>
      </c>
      <c r="I3701" s="4">
        <f ca="1">[1]!thsiFinD("ths_bbiboll_stock",$A3701,$A$1,7,3,100,100,100)</f>
        <v>2.9070833333333002</v>
      </c>
      <c r="J3701" s="4">
        <f ca="1">[1]!thsiFinD("ths_dptb_stock",$A3701,$A$1,7,104,100,100)</f>
        <v>0.42857142857142999</v>
      </c>
      <c r="K3701" s="4">
        <f ca="1">[1]!thsiFinD("ths_srmi_stock",$A3701,$A$1,7,100,100)</f>
        <v>-3.4364261168385998E-3</v>
      </c>
      <c r="L3701" s="4">
        <f ca="1">[1]!thsiFinD("ths_atr_stock",$A3701,$A$1,7,101,100,100)</f>
        <v>5.4285714285714E-2</v>
      </c>
      <c r="M3701" s="4">
        <f ca="1">[1]!thsiFinD("ths_vol_w_stock",$A3701,$A$1)/1000000</f>
        <v>106.339496</v>
      </c>
      <c r="N3701" s="4">
        <f ca="1">[1]!thsiFinD("ths_turnover_ratio_w_stock",$A3701,$A$1)</f>
        <v>1.2271229196266</v>
      </c>
      <c r="O3701" s="4">
        <f ca="1">[1]!thsiFinD("ths_relative_chg_ratio_w_stock",$A3701,$A$1,104,100)</f>
        <v>-1.0381889127832999</v>
      </c>
      <c r="P3701" s="4"/>
    </row>
    <row r="3702" spans="1:16" x14ac:dyDescent="0.25">
      <c r="A3702" s="2" t="s">
        <v>7413</v>
      </c>
      <c r="B3702" s="2" t="s">
        <v>7414</v>
      </c>
      <c r="C3702" s="4">
        <f ca="1">[1]!thsiFinD("ths_vol_ratio_stock",$A3702,$A$1,7,100)</f>
        <v>0.83189471369398005</v>
      </c>
      <c r="D3702" s="4">
        <f ca="1">[1]!thsiFinD("ths_cr_stock",$A3702,$A$1,7,100,100)</f>
        <v>53</v>
      </c>
      <c r="E3702" s="4">
        <f ca="1">[1]!thsiFinD("ths_mfi_stock",$A3702,$A$1,7,100,100)</f>
        <v>43.272229285210003</v>
      </c>
      <c r="F3702" s="4">
        <f ca="1">[1]!thsiFinD("ths_expma_stock",$A3702,$A$1,7,100,100)</f>
        <v>17.225653612287999</v>
      </c>
      <c r="G3702" s="4">
        <f ca="1">[1]!thsiFinD("ths_rsi_stock",$A3702,$A$1,7,100,100)</f>
        <v>40.888376349670999</v>
      </c>
      <c r="H3702" s="4">
        <f ca="1">[1]!thsiFinD("ths_adtm_stock",$A3702,$A$1,7,3,100,100,100)</f>
        <v>-0.44642857142857001</v>
      </c>
      <c r="I3702" s="4">
        <f ca="1">[1]!thsiFinD("ths_bbiboll_stock",$A3702,$A$1,7,3,100,100,100)</f>
        <v>17.318124999999998</v>
      </c>
      <c r="J3702" s="4">
        <f ca="1">[1]!thsiFinD("ths_dptb_stock",$A3702,$A$1,7,104,100,100)</f>
        <v>0.28571428571428997</v>
      </c>
      <c r="K3702" s="4">
        <f ca="1">[1]!thsiFinD("ths_srmi_stock",$A3702,$A$1,7,100,100)</f>
        <v>-3.3333333333333E-2</v>
      </c>
      <c r="L3702" s="4">
        <f ca="1">[1]!thsiFinD("ths_atr_stock",$A3702,$A$1,7,101,100,100)</f>
        <v>0.38285714285714001</v>
      </c>
      <c r="M3702" s="4">
        <f ca="1">[1]!thsiFinD("ths_vol_w_stock",$A3702,$A$1)/1000000</f>
        <v>7.5166919999999999</v>
      </c>
      <c r="N3702" s="4">
        <f ca="1">[1]!thsiFinD("ths_turnover_ratio_w_stock",$A3702,$A$1)</f>
        <v>0.93958649999999999</v>
      </c>
      <c r="O3702" s="4">
        <f ca="1">[1]!thsiFinD("ths_relative_chg_ratio_w_stock",$A3702,$A$1,104,100)</f>
        <v>0.70994401166790999</v>
      </c>
      <c r="P3702" s="4"/>
    </row>
    <row r="3703" spans="1:16" x14ac:dyDescent="0.25">
      <c r="A3703" s="2" t="s">
        <v>7415</v>
      </c>
      <c r="B3703" s="2" t="s">
        <v>7416</v>
      </c>
      <c r="C3703" s="4">
        <f ca="1">[1]!thsiFinD("ths_vol_ratio_stock",$A3703,$A$1,7,100)</f>
        <v>1.5796158151409001</v>
      </c>
      <c r="D3703" s="4">
        <f ca="1">[1]!thsiFinD("ths_cr_stock",$A3703,$A$1,7,100,100)</f>
        <v>1100</v>
      </c>
      <c r="E3703" s="4">
        <f ca="1">[1]!thsiFinD("ths_mfi_stock",$A3703,$A$1,7,100,100)</f>
        <v>90.923437238895005</v>
      </c>
      <c r="F3703" s="4">
        <f ca="1">[1]!thsiFinD("ths_expma_stock",$A3703,$A$1,7,100,100)</f>
        <v>17.382682704604001</v>
      </c>
      <c r="G3703" s="4">
        <f ca="1">[1]!thsiFinD("ths_rsi_stock",$A3703,$A$1,7,100,100)</f>
        <v>86.650533202515007</v>
      </c>
      <c r="H3703" s="4">
        <f ca="1">[1]!thsiFinD("ths_adtm_stock",$A3703,$A$1,7,3,100,100,100)</f>
        <v>0.85074626865671998</v>
      </c>
      <c r="I3703" s="4">
        <f ca="1">[1]!thsiFinD("ths_bbiboll_stock",$A3703,$A$1,7,3,100,100,100)</f>
        <v>17.187083333333</v>
      </c>
      <c r="J3703" s="4">
        <f ca="1">[1]!thsiFinD("ths_dptb_stock",$A3703,$A$1,7,104,100,100)</f>
        <v>0.85714285714285998</v>
      </c>
      <c r="K3703" s="4">
        <f ca="1">[1]!thsiFinD("ths_srmi_stock",$A3703,$A$1,7,100,100)</f>
        <v>5.5991041433370997E-2</v>
      </c>
      <c r="L3703" s="4">
        <f ca="1">[1]!thsiFinD("ths_atr_stock",$A3703,$A$1,7,101,100,100)</f>
        <v>0.31</v>
      </c>
      <c r="M3703" s="4">
        <f ca="1">[1]!thsiFinD("ths_vol_w_stock",$A3703,$A$1)/1000000</f>
        <v>97.584598</v>
      </c>
      <c r="N3703" s="4">
        <f ca="1">[1]!thsiFinD("ths_turnover_ratio_w_stock",$A3703,$A$1)</f>
        <v>0.46973716285472</v>
      </c>
      <c r="O3703" s="4">
        <f ca="1">[1]!thsiFinD("ths_relative_chg_ratio_w_stock",$A3703,$A$1,104,100)</f>
        <v>0.55069739632590997</v>
      </c>
      <c r="P3703" s="4"/>
    </row>
    <row r="3704" spans="1:16" x14ac:dyDescent="0.25">
      <c r="A3704" s="2" t="s">
        <v>7417</v>
      </c>
      <c r="B3704" s="2" t="s">
        <v>7418</v>
      </c>
      <c r="C3704" s="4">
        <f ca="1">[1]!thsiFinD("ths_vol_ratio_stock",$A3704,$A$1,7,100)</f>
        <v>1.4757918884823</v>
      </c>
      <c r="D3704" s="4">
        <f ca="1">[1]!thsiFinD("ths_cr_stock",$A3704,$A$1,7,100,100)</f>
        <v>391.92546583850998</v>
      </c>
      <c r="E3704" s="4">
        <f ca="1">[1]!thsiFinD("ths_mfi_stock",$A3704,$A$1,7,100,100)</f>
        <v>67.577953515957006</v>
      </c>
      <c r="F3704" s="4">
        <f ca="1">[1]!thsiFinD("ths_expma_stock",$A3704,$A$1,7,100,100)</f>
        <v>20.237960056988999</v>
      </c>
      <c r="G3704" s="4">
        <f ca="1">[1]!thsiFinD("ths_rsi_stock",$A3704,$A$1,7,100,100)</f>
        <v>75.154510453910007</v>
      </c>
      <c r="H3704" s="4">
        <f ca="1">[1]!thsiFinD("ths_adtm_stock",$A3704,$A$1,7,3,100,100,100)</f>
        <v>0.75667655786349997</v>
      </c>
      <c r="I3704" s="4">
        <f ca="1">[1]!thsiFinD("ths_bbiboll_stock",$A3704,$A$1,7,3,100,100,100)</f>
        <v>20.131666666667002</v>
      </c>
      <c r="J3704" s="4">
        <f ca="1">[1]!thsiFinD("ths_dptb_stock",$A3704,$A$1,7,104,100,100)</f>
        <v>0.85714285714285998</v>
      </c>
      <c r="K3704" s="4">
        <f ca="1">[1]!thsiFinD("ths_srmi_stock",$A3704,$A$1,7,100,100)</f>
        <v>7.5187969924811998E-2</v>
      </c>
      <c r="L3704" s="4">
        <f ca="1">[1]!thsiFinD("ths_atr_stock",$A3704,$A$1,7,101,100,100)</f>
        <v>0.82</v>
      </c>
      <c r="M3704" s="4">
        <f ca="1">[1]!thsiFinD("ths_vol_w_stock",$A3704,$A$1)/1000000</f>
        <v>66.820668999999995</v>
      </c>
      <c r="N3704" s="4">
        <f ca="1">[1]!thsiFinD("ths_turnover_ratio_w_stock",$A3704,$A$1)</f>
        <v>2.804056609316</v>
      </c>
      <c r="O3704" s="4">
        <f ca="1">[1]!thsiFinD("ths_relative_chg_ratio_w_stock",$A3704,$A$1,104,100)</f>
        <v>4.6812934331578004</v>
      </c>
      <c r="P3704" s="4"/>
    </row>
    <row r="3705" spans="1:16" x14ac:dyDescent="0.25">
      <c r="A3705" s="2" t="s">
        <v>7419</v>
      </c>
      <c r="B3705" s="2" t="s">
        <v>7420</v>
      </c>
      <c r="C3705" s="4">
        <f ca="1">[1]!thsiFinD("ths_vol_ratio_stock",$A3705,$A$1,7,100)</f>
        <v>1.2887003921533</v>
      </c>
      <c r="D3705" s="4">
        <f ca="1">[1]!thsiFinD("ths_cr_stock",$A3705,$A$1,7,100,100)</f>
        <v>301.88679245282998</v>
      </c>
      <c r="E3705" s="4">
        <f ca="1">[1]!thsiFinD("ths_mfi_stock",$A3705,$A$1,7,100,100)</f>
        <v>73.801375791688002</v>
      </c>
      <c r="F3705" s="4">
        <f ca="1">[1]!thsiFinD("ths_expma_stock",$A3705,$A$1,7,100,100)</f>
        <v>5.7081176830544997</v>
      </c>
      <c r="G3705" s="4">
        <f ca="1">[1]!thsiFinD("ths_rsi_stock",$A3705,$A$1,7,100,100)</f>
        <v>59.554547338283001</v>
      </c>
      <c r="H3705" s="4">
        <f ca="1">[1]!thsiFinD("ths_adtm_stock",$A3705,$A$1,7,3,100,100,100)</f>
        <v>0.86486486486486003</v>
      </c>
      <c r="I3705" s="4">
        <f ca="1">[1]!thsiFinD("ths_bbiboll_stock",$A3705,$A$1,7,3,100,100,100)</f>
        <v>5.6965624999999998</v>
      </c>
      <c r="J3705" s="4">
        <f ca="1">[1]!thsiFinD("ths_dptb_stock",$A3705,$A$1,7,104,100,100)</f>
        <v>0.57142857142856995</v>
      </c>
      <c r="K3705" s="4">
        <f ca="1">[1]!thsiFinD("ths_srmi_stock",$A3705,$A$1,7,100,100)</f>
        <v>2.7923211169284E-2</v>
      </c>
      <c r="L3705" s="4">
        <f ca="1">[1]!thsiFinD("ths_atr_stock",$A3705,$A$1,7,101,100,100)</f>
        <v>0.10142857142856999</v>
      </c>
      <c r="M3705" s="4">
        <f ca="1">[1]!thsiFinD("ths_vol_w_stock",$A3705,$A$1)/1000000</f>
        <v>85.961489</v>
      </c>
      <c r="N3705" s="4">
        <f ca="1">[1]!thsiFinD("ths_turnover_ratio_w_stock",$A3705,$A$1)</f>
        <v>0.40657216547164998</v>
      </c>
      <c r="O3705" s="4">
        <f ca="1">[1]!thsiFinD("ths_relative_chg_ratio_w_stock",$A3705,$A$1,104,100)</f>
        <v>-1.5601539576581001</v>
      </c>
      <c r="P3705" s="4"/>
    </row>
    <row r="3706" spans="1:16" x14ac:dyDescent="0.25">
      <c r="A3706" s="2" t="s">
        <v>7421</v>
      </c>
      <c r="B3706" s="2" t="s">
        <v>7422</v>
      </c>
      <c r="C3706" s="4">
        <f ca="1">[1]!thsiFinD("ths_vol_ratio_stock",$A3706,$A$1,7,100)</f>
        <v>1.17474285413</v>
      </c>
      <c r="D3706" s="4">
        <f ca="1">[1]!thsiFinD("ths_cr_stock",$A3706,$A$1,7,100,100)</f>
        <v>100.60240963855</v>
      </c>
      <c r="E3706" s="4">
        <f ca="1">[1]!thsiFinD("ths_mfi_stock",$A3706,$A$1,7,100,100)</f>
        <v>67.819758819436998</v>
      </c>
      <c r="F3706" s="4">
        <f ca="1">[1]!thsiFinD("ths_expma_stock",$A3706,$A$1,7,100,100)</f>
        <v>8.1969760497277999</v>
      </c>
      <c r="G3706" s="4">
        <f ca="1">[1]!thsiFinD("ths_rsi_stock",$A3706,$A$1,7,100,100)</f>
        <v>58.394466087105997</v>
      </c>
      <c r="H3706" s="4">
        <f ca="1">[1]!thsiFinD("ths_adtm_stock",$A3706,$A$1,7,3,100,100,100)</f>
        <v>0.60869565217390997</v>
      </c>
      <c r="I3706" s="4">
        <f ca="1">[1]!thsiFinD("ths_bbiboll_stock",$A3706,$A$1,7,3,100,100,100)</f>
        <v>8.1617708333332999</v>
      </c>
      <c r="J3706" s="4">
        <f ca="1">[1]!thsiFinD("ths_dptb_stock",$A3706,$A$1,7,104,100,100)</f>
        <v>0.57142857142856995</v>
      </c>
      <c r="K3706" s="4">
        <f ca="1">[1]!thsiFinD("ths_srmi_stock",$A3706,$A$1,7,100,100)</f>
        <v>-1.0778443113771999E-2</v>
      </c>
      <c r="L3706" s="4">
        <f ca="1">[1]!thsiFinD("ths_atr_stock",$A3706,$A$1,7,101,100,100)</f>
        <v>0.16</v>
      </c>
      <c r="M3706" s="4">
        <f ca="1">[1]!thsiFinD("ths_vol_w_stock",$A3706,$A$1)/1000000</f>
        <v>3.437551</v>
      </c>
      <c r="N3706" s="4">
        <f ca="1">[1]!thsiFinD("ths_turnover_ratio_w_stock",$A3706,$A$1)</f>
        <v>0.85925886117081995</v>
      </c>
      <c r="O3706" s="4">
        <f ca="1">[1]!thsiFinD("ths_relative_chg_ratio_w_stock",$A3706,$A$1,104,100)</f>
        <v>0.25575599236077001</v>
      </c>
      <c r="P3706" s="4"/>
    </row>
    <row r="3707" spans="1:16" x14ac:dyDescent="0.25">
      <c r="A3707" s="2" t="s">
        <v>7423</v>
      </c>
      <c r="B3707" s="2" t="s">
        <v>7424</v>
      </c>
      <c r="C3707" s="4">
        <f ca="1">[1]!thsiFinD("ths_vol_ratio_stock",$A3707,$A$1,7,100)</f>
        <v>0.54031465893298003</v>
      </c>
      <c r="D3707" s="4">
        <f ca="1">[1]!thsiFinD("ths_cr_stock",$A3707,$A$1,7,100,100)</f>
        <v>62.380038387715999</v>
      </c>
      <c r="E3707" s="4">
        <f ca="1">[1]!thsiFinD("ths_mfi_stock",$A3707,$A$1,7,100,100)</f>
        <v>49.747781658801003</v>
      </c>
      <c r="F3707" s="4">
        <f ca="1">[1]!thsiFinD("ths_expma_stock",$A3707,$A$1,7,100,100)</f>
        <v>7.1147460361353998</v>
      </c>
      <c r="G3707" s="4">
        <f ca="1">[1]!thsiFinD("ths_rsi_stock",$A3707,$A$1,7,100,100)</f>
        <v>40.564926247644998</v>
      </c>
      <c r="H3707" s="4">
        <f ca="1">[1]!thsiFinD("ths_adtm_stock",$A3707,$A$1,7,3,100,100,100)</f>
        <v>-6.5217391304347005E-2</v>
      </c>
      <c r="I3707" s="4">
        <f ca="1">[1]!thsiFinD("ths_bbiboll_stock",$A3707,$A$1,7,3,100,100,100)</f>
        <v>7.1894791666667004</v>
      </c>
      <c r="J3707" s="4">
        <f ca="1">[1]!thsiFinD("ths_dptb_stock",$A3707,$A$1,7,104,100,100)</f>
        <v>0.57142857142856995</v>
      </c>
      <c r="K3707" s="4">
        <f ca="1">[1]!thsiFinD("ths_srmi_stock",$A3707,$A$1,7,100,100)</f>
        <v>-3.3426183844010998E-2</v>
      </c>
      <c r="L3707" s="4">
        <f ca="1">[1]!thsiFinD("ths_atr_stock",$A3707,$A$1,7,101,100,100)</f>
        <v>0.41571428571428998</v>
      </c>
      <c r="M3707" s="4">
        <f ca="1">[1]!thsiFinD("ths_vol_w_stock",$A3707,$A$1)/1000000</f>
        <v>154.22673900000001</v>
      </c>
      <c r="N3707" s="4">
        <f ca="1">[1]!thsiFinD("ths_turnover_ratio_w_stock",$A3707,$A$1)</f>
        <v>3.0087842133135001</v>
      </c>
      <c r="O3707" s="4">
        <f ca="1">[1]!thsiFinD("ths_relative_chg_ratio_w_stock",$A3707,$A$1,104,100)</f>
        <v>0.96061120720472004</v>
      </c>
      <c r="P3707" s="4"/>
    </row>
    <row r="3708" spans="1:16" x14ac:dyDescent="0.25">
      <c r="A3708" s="2" t="s">
        <v>7425</v>
      </c>
      <c r="B3708" s="2" t="s">
        <v>7426</v>
      </c>
      <c r="C3708" s="4">
        <f ca="1">[1]!thsiFinD("ths_vol_ratio_stock",$A3708,$A$1,7,100)</f>
        <v>1.017317666714</v>
      </c>
      <c r="D3708" s="4">
        <f ca="1">[1]!thsiFinD("ths_cr_stock",$A3708,$A$1,7,100,100)</f>
        <v>226.31578947368999</v>
      </c>
      <c r="E3708" s="4">
        <f ca="1">[1]!thsiFinD("ths_mfi_stock",$A3708,$A$1,7,100,100)</f>
        <v>76.902644432388001</v>
      </c>
      <c r="F3708" s="4">
        <f ca="1">[1]!thsiFinD("ths_expma_stock",$A3708,$A$1,7,100,100)</f>
        <v>8.8460770426060993</v>
      </c>
      <c r="G3708" s="4">
        <f ca="1">[1]!thsiFinD("ths_rsi_stock",$A3708,$A$1,7,100,100)</f>
        <v>61.450111452117</v>
      </c>
      <c r="H3708" s="4">
        <f ca="1">[1]!thsiFinD("ths_adtm_stock",$A3708,$A$1,7,3,100,100,100)</f>
        <v>0.86046511627906996</v>
      </c>
      <c r="I3708" s="4">
        <f ca="1">[1]!thsiFinD("ths_bbiboll_stock",$A3708,$A$1,7,3,100,100,100)</f>
        <v>8.8040625000000006</v>
      </c>
      <c r="J3708" s="4">
        <f ca="1">[1]!thsiFinD("ths_dptb_stock",$A3708,$A$1,7,104,100,100)</f>
        <v>0.71428571428570997</v>
      </c>
      <c r="K3708" s="4">
        <f ca="1">[1]!thsiFinD("ths_srmi_stock",$A3708,$A$1,7,100,100)</f>
        <v>2.9147982062779999E-2</v>
      </c>
      <c r="L3708" s="4">
        <f ca="1">[1]!thsiFinD("ths_atr_stock",$A3708,$A$1,7,101,100,100)</f>
        <v>0.17857142857142999</v>
      </c>
      <c r="M3708" s="4">
        <f ca="1">[1]!thsiFinD("ths_vol_w_stock",$A3708,$A$1)/1000000</f>
        <v>87.230102000000002</v>
      </c>
      <c r="N3708" s="4">
        <f ca="1">[1]!thsiFinD("ths_turnover_ratio_w_stock",$A3708,$A$1)</f>
        <v>0.75830861820691997</v>
      </c>
      <c r="O3708" s="4">
        <f ca="1">[1]!thsiFinD("ths_relative_chg_ratio_w_stock",$A3708,$A$1,104,100)</f>
        <v>-1.2421462948229001</v>
      </c>
      <c r="P3708" s="4"/>
    </row>
    <row r="3709" spans="1:16" x14ac:dyDescent="0.25">
      <c r="A3709" s="2" t="s">
        <v>7427</v>
      </c>
      <c r="B3709" s="2" t="s">
        <v>7428</v>
      </c>
      <c r="C3709" s="4">
        <f ca="1">[1]!thsiFinD("ths_vol_ratio_stock",$A3709,$A$1,7,100)</f>
        <v>1.2205069495542999</v>
      </c>
      <c r="D3709" s="4">
        <f ca="1">[1]!thsiFinD("ths_cr_stock",$A3709,$A$1,7,100,100)</f>
        <v>328.57142857142998</v>
      </c>
      <c r="E3709" s="4">
        <f ca="1">[1]!thsiFinD("ths_mfi_stock",$A3709,$A$1,7,100,100)</f>
        <v>79.703144043571001</v>
      </c>
      <c r="F3709" s="4">
        <f ca="1">[1]!thsiFinD("ths_expma_stock",$A3709,$A$1,7,100,100)</f>
        <v>5.7437192061075999</v>
      </c>
      <c r="G3709" s="4">
        <f ca="1">[1]!thsiFinD("ths_rsi_stock",$A3709,$A$1,7,100,100)</f>
        <v>71.533673456480997</v>
      </c>
      <c r="H3709" s="4">
        <f ca="1">[1]!thsiFinD("ths_adtm_stock",$A3709,$A$1,7,3,100,100,100)</f>
        <v>0.92156862745098</v>
      </c>
      <c r="I3709" s="4">
        <f ca="1">[1]!thsiFinD("ths_bbiboll_stock",$A3709,$A$1,7,3,100,100,100)</f>
        <v>5.6960416666666998</v>
      </c>
      <c r="J3709" s="4">
        <f ca="1">[1]!thsiFinD("ths_dptb_stock",$A3709,$A$1,7,104,100,100)</f>
        <v>0.57142857142856995</v>
      </c>
      <c r="K3709" s="4">
        <f ca="1">[1]!thsiFinD("ths_srmi_stock",$A3709,$A$1,7,100,100)</f>
        <v>3.0927835051546001E-2</v>
      </c>
      <c r="L3709" s="4">
        <f ca="1">[1]!thsiFinD("ths_atr_stock",$A3709,$A$1,7,101,100,100)</f>
        <v>0.12857142857143</v>
      </c>
      <c r="M3709" s="4">
        <f ca="1">[1]!thsiFinD("ths_vol_w_stock",$A3709,$A$1)/1000000</f>
        <v>19.034092000000001</v>
      </c>
      <c r="N3709" s="4">
        <f ca="1">[1]!thsiFinD("ths_turnover_ratio_w_stock",$A3709,$A$1)</f>
        <v>1.4841646031986999</v>
      </c>
      <c r="O3709" s="4">
        <f ca="1">[1]!thsiFinD("ths_relative_chg_ratio_w_stock",$A3709,$A$1,104,100)</f>
        <v>-1.3736655691993001</v>
      </c>
      <c r="P3709" s="4"/>
    </row>
    <row r="3710" spans="1:16" x14ac:dyDescent="0.25">
      <c r="A3710" s="2" t="s">
        <v>7429</v>
      </c>
      <c r="B3710" s="2" t="s">
        <v>7430</v>
      </c>
      <c r="C3710" s="4">
        <f ca="1">[1]!thsiFinD("ths_vol_ratio_stock",$A3710,$A$1,7,100)</f>
        <v>0.98070053101022003</v>
      </c>
      <c r="D3710" s="4">
        <f ca="1">[1]!thsiFinD("ths_cr_stock",$A3710,$A$1,7,100,100)</f>
        <v>27.986348122867</v>
      </c>
      <c r="E3710" s="4">
        <f ca="1">[1]!thsiFinD("ths_mfi_stock",$A3710,$A$1,7,100,100)</f>
        <v>42.158289477817</v>
      </c>
      <c r="F3710" s="4">
        <f ca="1">[1]!thsiFinD("ths_expma_stock",$A3710,$A$1,7,100,100)</f>
        <v>3.7341891413217998</v>
      </c>
      <c r="G3710" s="4">
        <f ca="1">[1]!thsiFinD("ths_rsi_stock",$A3710,$A$1,7,100,100)</f>
        <v>37.440811919939001</v>
      </c>
      <c r="H3710" s="4">
        <f ca="1">[1]!thsiFinD("ths_adtm_stock",$A3710,$A$1,7,3,100,100,100)</f>
        <v>0.5</v>
      </c>
      <c r="I3710" s="4">
        <f ca="1">[1]!thsiFinD("ths_bbiboll_stock",$A3710,$A$1,7,3,100,100,100)</f>
        <v>3.7196875</v>
      </c>
      <c r="J3710" s="4">
        <f ca="1">[1]!thsiFinD("ths_dptb_stock",$A3710,$A$1,7,104,100,100)</f>
        <v>0.28571428571428997</v>
      </c>
      <c r="K3710" s="4">
        <f ca="1">[1]!thsiFinD("ths_srmi_stock",$A3710,$A$1,7,100,100)</f>
        <v>-8.4615384615384995E-2</v>
      </c>
      <c r="L3710" s="4">
        <f ca="1">[1]!thsiFinD("ths_atr_stock",$A3710,$A$1,7,101,100,100)</f>
        <v>0.19142857142857</v>
      </c>
      <c r="M3710" s="4">
        <f ca="1">[1]!thsiFinD("ths_vol_w_stock",$A3710,$A$1)/1000000</f>
        <v>48.985509999999998</v>
      </c>
      <c r="N3710" s="4">
        <f ca="1">[1]!thsiFinD("ths_turnover_ratio_w_stock",$A3710,$A$1)</f>
        <v>3.7226466848512998</v>
      </c>
      <c r="O3710" s="4">
        <f ca="1">[1]!thsiFinD("ths_relative_chg_ratio_w_stock",$A3710,$A$1,104,100)</f>
        <v>-3.0780530462610001</v>
      </c>
      <c r="P3710" s="4"/>
    </row>
    <row r="3711" spans="1:16" x14ac:dyDescent="0.25">
      <c r="A3711" s="2" t="s">
        <v>7431</v>
      </c>
      <c r="B3711" s="2" t="s">
        <v>7432</v>
      </c>
      <c r="C3711" s="4">
        <f ca="1">[1]!thsiFinD("ths_vol_ratio_stock",$A3711,$A$1,7,100)</f>
        <v>0.83509538580386999</v>
      </c>
      <c r="D3711" s="4">
        <f ca="1">[1]!thsiFinD("ths_cr_stock",$A3711,$A$1,7,100,100)</f>
        <v>106.34146341463</v>
      </c>
      <c r="E3711" s="4">
        <f ca="1">[1]!thsiFinD("ths_mfi_stock",$A3711,$A$1,7,100,100)</f>
        <v>68.102682082304</v>
      </c>
      <c r="F3711" s="4">
        <f ca="1">[1]!thsiFinD("ths_expma_stock",$A3711,$A$1,7,100,100)</f>
        <v>8.7355790219619003</v>
      </c>
      <c r="G3711" s="4">
        <f ca="1">[1]!thsiFinD("ths_rsi_stock",$A3711,$A$1,7,100,100)</f>
        <v>55.170435144229998</v>
      </c>
      <c r="H3711" s="4">
        <f ca="1">[1]!thsiFinD("ths_adtm_stock",$A3711,$A$1,7,3,100,100,100)</f>
        <v>0.54</v>
      </c>
      <c r="I3711" s="4">
        <f ca="1">[1]!thsiFinD("ths_bbiboll_stock",$A3711,$A$1,7,3,100,100,100)</f>
        <v>8.6690625000000008</v>
      </c>
      <c r="J3711" s="4">
        <f ca="1">[1]!thsiFinD("ths_dptb_stock",$A3711,$A$1,7,104,100,100)</f>
        <v>0.42857142857142999</v>
      </c>
      <c r="K3711" s="4">
        <f ca="1">[1]!thsiFinD("ths_srmi_stock",$A3711,$A$1,7,100,100)</f>
        <v>-4.5558086560362997E-3</v>
      </c>
      <c r="L3711" s="4">
        <f ca="1">[1]!thsiFinD("ths_atr_stock",$A3711,$A$1,7,101,100,100)</f>
        <v>0.20142857142857001</v>
      </c>
      <c r="M3711" s="4">
        <f ca="1">[1]!thsiFinD("ths_vol_w_stock",$A3711,$A$1)/1000000</f>
        <v>28.854776000000001</v>
      </c>
      <c r="N3711" s="4">
        <f ca="1">[1]!thsiFinD("ths_turnover_ratio_w_stock",$A3711,$A$1)</f>
        <v>0.89266086068481998</v>
      </c>
      <c r="O3711" s="4">
        <f ca="1">[1]!thsiFinD("ths_relative_chg_ratio_w_stock",$A3711,$A$1,104,100)</f>
        <v>-0.46754312021969002</v>
      </c>
      <c r="P3711" s="4"/>
    </row>
    <row r="3712" spans="1:16" x14ac:dyDescent="0.25">
      <c r="A3712" s="2" t="s">
        <v>7433</v>
      </c>
      <c r="B3712" s="2" t="s">
        <v>7434</v>
      </c>
      <c r="C3712" s="4">
        <f ca="1">[1]!thsiFinD("ths_vol_ratio_stock",$A3712,$A$1,7,100)</f>
        <v>2.1845994411357998</v>
      </c>
      <c r="D3712" s="4">
        <f ca="1">[1]!thsiFinD("ths_cr_stock",$A3712,$A$1,7,100,100)</f>
        <v>369.09090909090997</v>
      </c>
      <c r="E3712" s="4">
        <f ca="1">[1]!thsiFinD("ths_mfi_stock",$A3712,$A$1,7,100,100)</f>
        <v>70.277094535803997</v>
      </c>
      <c r="F3712" s="4">
        <f ca="1">[1]!thsiFinD("ths_expma_stock",$A3712,$A$1,7,100,100)</f>
        <v>5.5829474945706004</v>
      </c>
      <c r="G3712" s="4">
        <f ca="1">[1]!thsiFinD("ths_rsi_stock",$A3712,$A$1,7,100,100)</f>
        <v>83.686879563027006</v>
      </c>
      <c r="H3712" s="4">
        <f ca="1">[1]!thsiFinD("ths_adtm_stock",$A3712,$A$1,7,3,100,100,100)</f>
        <v>0.92929292929292995</v>
      </c>
      <c r="I3712" s="4">
        <f ca="1">[1]!thsiFinD("ths_bbiboll_stock",$A3712,$A$1,7,3,100,100,100)</f>
        <v>5.4622916666667001</v>
      </c>
      <c r="J3712" s="4">
        <f ca="1">[1]!thsiFinD("ths_dptb_stock",$A3712,$A$1,7,104,100,100)</f>
        <v>0.42857142857142999</v>
      </c>
      <c r="K3712" s="4">
        <f ca="1">[1]!thsiFinD("ths_srmi_stock",$A3712,$A$1,7,100,100)</f>
        <v>0.10385259631491001</v>
      </c>
      <c r="L3712" s="4">
        <f ca="1">[1]!thsiFinD("ths_atr_stock",$A3712,$A$1,7,101,100,100)</f>
        <v>0.26</v>
      </c>
      <c r="M3712" s="4">
        <f ca="1">[1]!thsiFinD("ths_vol_w_stock",$A3712,$A$1)/1000000</f>
        <v>44.825603999999998</v>
      </c>
      <c r="N3712" s="4">
        <f ca="1">[1]!thsiFinD("ths_turnover_ratio_w_stock",$A3712,$A$1)</f>
        <v>4.7931042230232004</v>
      </c>
      <c r="O3712" s="4">
        <f ca="1">[1]!thsiFinD("ths_relative_chg_ratio_w_stock",$A3712,$A$1,104,100)</f>
        <v>6.0638548935312997</v>
      </c>
      <c r="P3712" s="4"/>
    </row>
    <row r="3713" spans="1:16" x14ac:dyDescent="0.25">
      <c r="A3713" s="2" t="s">
        <v>7435</v>
      </c>
      <c r="B3713" s="2" t="s">
        <v>7436</v>
      </c>
      <c r="C3713" s="4">
        <f ca="1">[1]!thsiFinD("ths_vol_ratio_stock",$A3713,$A$1,7,100)</f>
        <v>0.96675567505328996</v>
      </c>
      <c r="D3713" s="4">
        <f ca="1">[1]!thsiFinD("ths_cr_stock",$A3713,$A$1,7,100,100)</f>
        <v>165.04854368932001</v>
      </c>
      <c r="E3713" s="4">
        <f ca="1">[1]!thsiFinD("ths_mfi_stock",$A3713,$A$1,7,100,100)</f>
        <v>75.720217280385995</v>
      </c>
      <c r="F3713" s="4">
        <f ca="1">[1]!thsiFinD("ths_expma_stock",$A3713,$A$1,7,100,100)</f>
        <v>9.3328269856309998</v>
      </c>
      <c r="G3713" s="4">
        <f ca="1">[1]!thsiFinD("ths_rsi_stock",$A3713,$A$1,7,100,100)</f>
        <v>57.421986346593002</v>
      </c>
      <c r="H3713" s="4">
        <f ca="1">[1]!thsiFinD("ths_adtm_stock",$A3713,$A$1,7,3,100,100,100)</f>
        <v>0.5</v>
      </c>
      <c r="I3713" s="4">
        <f ca="1">[1]!thsiFinD("ths_bbiboll_stock",$A3713,$A$1,7,3,100,100,100)</f>
        <v>9.3083333333332998</v>
      </c>
      <c r="J3713" s="4">
        <f ca="1">[1]!thsiFinD("ths_dptb_stock",$A3713,$A$1,7,104,100,100)</f>
        <v>0.57142857142856995</v>
      </c>
      <c r="K3713" s="4">
        <f ca="1">[1]!thsiFinD("ths_srmi_stock",$A3713,$A$1,7,100,100)</f>
        <v>4.2735042735042002E-3</v>
      </c>
      <c r="L3713" s="4">
        <f ca="1">[1]!thsiFinD("ths_atr_stock",$A3713,$A$1,7,101,100,100)</f>
        <v>0.13</v>
      </c>
      <c r="M3713" s="4">
        <f ca="1">[1]!thsiFinD("ths_vol_w_stock",$A3713,$A$1)/1000000</f>
        <v>4.9636079999999998</v>
      </c>
      <c r="N3713" s="4">
        <f ca="1">[1]!thsiFinD("ths_turnover_ratio_w_stock",$A3713,$A$1)</f>
        <v>0.44244508641229002</v>
      </c>
      <c r="O3713" s="4">
        <f ca="1">[1]!thsiFinD("ths_relative_chg_ratio_w_stock",$A3713,$A$1,104,100)</f>
        <v>-0.45998099184646002</v>
      </c>
      <c r="P3713" s="4"/>
    </row>
    <row r="3714" spans="1:16" x14ac:dyDescent="0.25">
      <c r="A3714" s="2" t="s">
        <v>7437</v>
      </c>
      <c r="B3714" s="2" t="s">
        <v>7438</v>
      </c>
      <c r="C3714" s="4">
        <f ca="1">[1]!thsiFinD("ths_vol_ratio_stock",$A3714,$A$1,7,100)</f>
        <v>1.2442475471318999</v>
      </c>
      <c r="D3714" s="4">
        <f ca="1">[1]!thsiFinD("ths_cr_stock",$A3714,$A$1,7,100,100)</f>
        <v>83.919597989948997</v>
      </c>
      <c r="E3714" s="4">
        <f ca="1">[1]!thsiFinD("ths_mfi_stock",$A3714,$A$1,7,100,100)</f>
        <v>50.914791255765998</v>
      </c>
      <c r="F3714" s="4">
        <f ca="1">[1]!thsiFinD("ths_expma_stock",$A3714,$A$1,7,100,100)</f>
        <v>8.2793174128428006</v>
      </c>
      <c r="G3714" s="4">
        <f ca="1">[1]!thsiFinD("ths_rsi_stock",$A3714,$A$1,7,100,100)</f>
        <v>51.785950000736001</v>
      </c>
      <c r="H3714" s="4">
        <f ca="1">[1]!thsiFinD("ths_adtm_stock",$A3714,$A$1,7,3,100,100,100)</f>
        <v>0.33944954128440002</v>
      </c>
      <c r="I3714" s="4">
        <f ca="1">[1]!thsiFinD("ths_bbiboll_stock",$A3714,$A$1,7,3,100,100,100)</f>
        <v>8.2757291666667001</v>
      </c>
      <c r="J3714" s="4">
        <f ca="1">[1]!thsiFinD("ths_dptb_stock",$A3714,$A$1,7,104,100,100)</f>
        <v>0.71428571428570997</v>
      </c>
      <c r="K3714" s="4">
        <f ca="1">[1]!thsiFinD("ths_srmi_stock",$A3714,$A$1,7,100,100)</f>
        <v>-3.3564814814814999E-2</v>
      </c>
      <c r="L3714" s="4">
        <f ca="1">[1]!thsiFinD("ths_atr_stock",$A3714,$A$1,7,101,100,100)</f>
        <v>0.36</v>
      </c>
      <c r="M3714" s="4">
        <f ca="1">[1]!thsiFinD("ths_vol_w_stock",$A3714,$A$1)/1000000</f>
        <v>24.521440999999999</v>
      </c>
      <c r="N3714" s="4">
        <f ca="1">[1]!thsiFinD("ths_turnover_ratio_w_stock",$A3714,$A$1)</f>
        <v>2.7343789851657001</v>
      </c>
      <c r="O3714" s="4">
        <f ca="1">[1]!thsiFinD("ths_relative_chg_ratio_w_stock",$A3714,$A$1,104,100)</f>
        <v>-2.2333984165098002</v>
      </c>
      <c r="P3714" s="4"/>
    </row>
    <row r="3715" spans="1:16" x14ac:dyDescent="0.25">
      <c r="A3715" s="2" t="s">
        <v>7439</v>
      </c>
      <c r="B3715" s="2" t="s">
        <v>7440</v>
      </c>
      <c r="C3715" s="4">
        <f ca="1">[1]!thsiFinD("ths_vol_ratio_stock",$A3715,$A$1,7,100)</f>
        <v>1.4335898385421999</v>
      </c>
      <c r="D3715" s="4">
        <f ca="1">[1]!thsiFinD("ths_cr_stock",$A3715,$A$1,7,100,100)</f>
        <v>208.69565217390999</v>
      </c>
      <c r="E3715" s="4">
        <f ca="1">[1]!thsiFinD("ths_mfi_stock",$A3715,$A$1,7,100,100)</f>
        <v>74.848220711525002</v>
      </c>
      <c r="F3715" s="4">
        <f ca="1">[1]!thsiFinD("ths_expma_stock",$A3715,$A$1,7,100,100)</f>
        <v>13.875650959403</v>
      </c>
      <c r="G3715" s="4">
        <f ca="1">[1]!thsiFinD("ths_rsi_stock",$A3715,$A$1,7,100,100)</f>
        <v>65.743532293314999</v>
      </c>
      <c r="H3715" s="4">
        <f ca="1">[1]!thsiFinD("ths_adtm_stock",$A3715,$A$1,7,3,100,100,100)</f>
        <v>0.95081967213115004</v>
      </c>
      <c r="I3715" s="4">
        <f ca="1">[1]!thsiFinD("ths_bbiboll_stock",$A3715,$A$1,7,3,100,100,100)</f>
        <v>13.811354166667</v>
      </c>
      <c r="J3715" s="4">
        <f ca="1">[1]!thsiFinD("ths_dptb_stock",$A3715,$A$1,7,104,100,100)</f>
        <v>0.71428571428570997</v>
      </c>
      <c r="K3715" s="4">
        <f ca="1">[1]!thsiFinD("ths_srmi_stock",$A3715,$A$1,7,100,100)</f>
        <v>1.4989293361883999E-2</v>
      </c>
      <c r="L3715" s="4">
        <f ca="1">[1]!thsiFinD("ths_atr_stock",$A3715,$A$1,7,101,100,100)</f>
        <v>0.20285714285713999</v>
      </c>
      <c r="M3715" s="4">
        <f ca="1">[1]!thsiFinD("ths_vol_w_stock",$A3715,$A$1)/1000000</f>
        <v>38.601599999999998</v>
      </c>
      <c r="N3715" s="4">
        <f ca="1">[1]!thsiFinD("ths_turnover_ratio_w_stock",$A3715,$A$1)</f>
        <v>0.51604189743009998</v>
      </c>
      <c r="O3715" s="4">
        <f ca="1">[1]!thsiFinD("ths_relative_chg_ratio_w_stock",$A3715,$A$1,104,100)</f>
        <v>0.22104266585353</v>
      </c>
      <c r="P3715" s="4"/>
    </row>
    <row r="3716" spans="1:16" x14ac:dyDescent="0.25">
      <c r="A3716" s="2" t="s">
        <v>7441</v>
      </c>
      <c r="B3716" s="2" t="s">
        <v>7442</v>
      </c>
      <c r="C3716" s="4">
        <f ca="1">[1]!thsiFinD("ths_vol_ratio_stock",$A3716,$A$1,7,100)</f>
        <v>2.0156483745873</v>
      </c>
      <c r="D3716" s="4">
        <f ca="1">[1]!thsiFinD("ths_cr_stock",$A3716,$A$1,7,100,100)</f>
        <v>427.41935483870998</v>
      </c>
      <c r="E3716" s="4">
        <f ca="1">[1]!thsiFinD("ths_mfi_stock",$A3716,$A$1,7,100,100)</f>
        <v>81.069342294828004</v>
      </c>
      <c r="F3716" s="4">
        <f ca="1">[1]!thsiFinD("ths_expma_stock",$A3716,$A$1,7,100,100)</f>
        <v>3.2789516237534002</v>
      </c>
      <c r="G3716" s="4">
        <f ca="1">[1]!thsiFinD("ths_rsi_stock",$A3716,$A$1,7,100,100)</f>
        <v>76.914412389318002</v>
      </c>
      <c r="H3716" s="4">
        <f ca="1">[1]!thsiFinD("ths_adtm_stock",$A3716,$A$1,7,3,100,100,100)</f>
        <v>0.70833333333333004</v>
      </c>
      <c r="I3716" s="4">
        <f ca="1">[1]!thsiFinD("ths_bbiboll_stock",$A3716,$A$1,7,3,100,100,100)</f>
        <v>3.2408333333332999</v>
      </c>
      <c r="J3716" s="4">
        <f ca="1">[1]!thsiFinD("ths_dptb_stock",$A3716,$A$1,7,104,100,100)</f>
        <v>0.42857142857142999</v>
      </c>
      <c r="K3716" s="4">
        <f ca="1">[1]!thsiFinD("ths_srmi_stock",$A3716,$A$1,7,100,100)</f>
        <v>0.10422535211268</v>
      </c>
      <c r="L3716" s="4">
        <f ca="1">[1]!thsiFinD("ths_atr_stock",$A3716,$A$1,7,101,100,100)</f>
        <v>0.19</v>
      </c>
      <c r="M3716" s="4">
        <f ca="1">[1]!thsiFinD("ths_vol_w_stock",$A3716,$A$1)/1000000</f>
        <v>251.27159800000001</v>
      </c>
      <c r="N3716" s="4">
        <f ca="1">[1]!thsiFinD("ths_turnover_ratio_w_stock",$A3716,$A$1)</f>
        <v>3.3933727168427001</v>
      </c>
      <c r="O3716" s="4">
        <f ca="1">[1]!thsiFinD("ths_relative_chg_ratio_w_stock",$A3716,$A$1,104,100)</f>
        <v>9.5538633371001005</v>
      </c>
      <c r="P3716" s="4"/>
    </row>
    <row r="3717" spans="1:16" x14ac:dyDescent="0.25">
      <c r="A3717" s="2" t="s">
        <v>7443</v>
      </c>
      <c r="B3717" s="2" t="s">
        <v>7444</v>
      </c>
      <c r="C3717" s="4">
        <f ca="1">[1]!thsiFinD("ths_vol_ratio_stock",$A3717,$A$1,7,100)</f>
        <v>0.97127369108624995</v>
      </c>
      <c r="D3717" s="4">
        <f ca="1">[1]!thsiFinD("ths_cr_stock",$A3717,$A$1,7,100,100)</f>
        <v>163.41463414634001</v>
      </c>
      <c r="E3717" s="4">
        <f ca="1">[1]!thsiFinD("ths_mfi_stock",$A3717,$A$1,7,100,100)</f>
        <v>60.801499691450999</v>
      </c>
      <c r="F3717" s="4">
        <f ca="1">[1]!thsiFinD("ths_expma_stock",$A3717,$A$1,7,100,100)</f>
        <v>4.3383101530746</v>
      </c>
      <c r="G3717" s="4">
        <f ca="1">[1]!thsiFinD("ths_rsi_stock",$A3717,$A$1,7,100,100)</f>
        <v>69.308605022258007</v>
      </c>
      <c r="H3717" s="4">
        <f ca="1">[1]!thsiFinD("ths_adtm_stock",$A3717,$A$1,7,3,100,100,100)</f>
        <v>0.65625</v>
      </c>
      <c r="I3717" s="4">
        <f ca="1">[1]!thsiFinD("ths_bbiboll_stock",$A3717,$A$1,7,3,100,100,100)</f>
        <v>4.2901041666667004</v>
      </c>
      <c r="J3717" s="4">
        <f ca="1">[1]!thsiFinD("ths_dptb_stock",$A3717,$A$1,7,104,100,100)</f>
        <v>0.42857142857142999</v>
      </c>
      <c r="K3717" s="4">
        <f ca="1">[1]!thsiFinD("ths_srmi_stock",$A3717,$A$1,7,100,100)</f>
        <v>9.0909090909090991E-3</v>
      </c>
      <c r="L3717" s="4">
        <f ca="1">[1]!thsiFinD("ths_atr_stock",$A3717,$A$1,7,101,100,100)</f>
        <v>0.10428571428571</v>
      </c>
      <c r="M3717" s="4">
        <f ca="1">[1]!thsiFinD("ths_vol_w_stock",$A3717,$A$1)/1000000</f>
        <v>40.362484000000002</v>
      </c>
      <c r="N3717" s="4">
        <f ca="1">[1]!thsiFinD("ths_turnover_ratio_w_stock",$A3717,$A$1)</f>
        <v>0.47834084873817001</v>
      </c>
      <c r="O3717" s="4">
        <f ca="1">[1]!thsiFinD("ths_relative_chg_ratio_w_stock",$A3717,$A$1,104,100)</f>
        <v>0.56417378672658003</v>
      </c>
      <c r="P3717" s="4"/>
    </row>
    <row r="3718" spans="1:16" x14ac:dyDescent="0.25">
      <c r="A3718" s="2" t="s">
        <v>7445</v>
      </c>
      <c r="B3718" s="2" t="s">
        <v>7446</v>
      </c>
      <c r="C3718" s="4">
        <f ca="1">[1]!thsiFinD("ths_vol_ratio_stock",$A3718,$A$1,7,100)</f>
        <v>0.80346644870478001</v>
      </c>
      <c r="D3718" s="4">
        <f ca="1">[1]!thsiFinD("ths_cr_stock",$A3718,$A$1,7,100,100)</f>
        <v>270.83333333333002</v>
      </c>
      <c r="E3718" s="4">
        <f ca="1">[1]!thsiFinD("ths_mfi_stock",$A3718,$A$1,7,100,100)</f>
        <v>85.172629634304002</v>
      </c>
      <c r="F3718" s="4">
        <f ca="1">[1]!thsiFinD("ths_expma_stock",$A3718,$A$1,7,100,100)</f>
        <v>3.3647010542123001</v>
      </c>
      <c r="G3718" s="4">
        <f ca="1">[1]!thsiFinD("ths_rsi_stock",$A3718,$A$1,7,100,100)</f>
        <v>67.744888176873005</v>
      </c>
      <c r="H3718" s="4">
        <f ca="1">[1]!thsiFinD("ths_adtm_stock",$A3718,$A$1,7,3,100,100,100)</f>
        <v>0.75</v>
      </c>
      <c r="I3718" s="4">
        <f ca="1">[1]!thsiFinD("ths_bbiboll_stock",$A3718,$A$1,7,3,100,100,100)</f>
        <v>3.3045833333333001</v>
      </c>
      <c r="J3718" s="4">
        <f ca="1">[1]!thsiFinD("ths_dptb_stock",$A3718,$A$1,7,104,100,100)</f>
        <v>0.57142857142856995</v>
      </c>
      <c r="K3718" s="4">
        <f ca="1">[1]!thsiFinD("ths_srmi_stock",$A3718,$A$1,7,100,100)</f>
        <v>6.9164265129683003E-2</v>
      </c>
      <c r="L3718" s="4">
        <f ca="1">[1]!thsiFinD("ths_atr_stock",$A3718,$A$1,7,101,100,100)</f>
        <v>0.12857142857143</v>
      </c>
      <c r="M3718" s="4">
        <f ca="1">[1]!thsiFinD("ths_vol_w_stock",$A3718,$A$1)/1000000</f>
        <v>14.718400000000001</v>
      </c>
      <c r="N3718" s="4">
        <f ca="1">[1]!thsiFinD("ths_turnover_ratio_w_stock",$A3718,$A$1)</f>
        <v>1.5080277869079</v>
      </c>
      <c r="O3718" s="4">
        <f ca="1">[1]!thsiFinD("ths_relative_chg_ratio_w_stock",$A3718,$A$1,104,100)</f>
        <v>2.3094644875572001</v>
      </c>
      <c r="P3718" s="4"/>
    </row>
    <row r="3719" spans="1:16" x14ac:dyDescent="0.25">
      <c r="A3719" s="2" t="s">
        <v>7447</v>
      </c>
      <c r="B3719" s="2" t="s">
        <v>7448</v>
      </c>
      <c r="C3719" s="4">
        <f ca="1">[1]!thsiFinD("ths_vol_ratio_stock",$A3719,$A$1,7,100)</f>
        <v>0.51724810303369995</v>
      </c>
      <c r="D3719" s="4">
        <f ca="1">[1]!thsiFinD("ths_cr_stock",$A3719,$A$1,7,100,100)</f>
        <v>146.42857142857</v>
      </c>
      <c r="E3719" s="4">
        <f ca="1">[1]!thsiFinD("ths_mfi_stock",$A3719,$A$1,7,100,100)</f>
        <v>68.459340399827994</v>
      </c>
      <c r="F3719" s="4">
        <f ca="1">[1]!thsiFinD("ths_expma_stock",$A3719,$A$1,7,100,100)</f>
        <v>6.7875594343668997</v>
      </c>
      <c r="G3719" s="4">
        <f ca="1">[1]!thsiFinD("ths_rsi_stock",$A3719,$A$1,7,100,100)</f>
        <v>57.761330839624001</v>
      </c>
      <c r="H3719" s="4">
        <f ca="1">[1]!thsiFinD("ths_adtm_stock",$A3719,$A$1,7,3,100,100,100)</f>
        <v>0.5</v>
      </c>
      <c r="I3719" s="4">
        <f ca="1">[1]!thsiFinD("ths_bbiboll_stock",$A3719,$A$1,7,3,100,100,100)</f>
        <v>6.7351041666666998</v>
      </c>
      <c r="J3719" s="4">
        <f ca="1">[1]!thsiFinD("ths_dptb_stock",$A3719,$A$1,7,104,100,100)</f>
        <v>0.71428571428570997</v>
      </c>
      <c r="K3719" s="4">
        <f ca="1">[1]!thsiFinD("ths_srmi_stock",$A3719,$A$1,7,100,100)</f>
        <v>1.1747430249633E-2</v>
      </c>
      <c r="L3719" s="4">
        <f ca="1">[1]!thsiFinD("ths_atr_stock",$A3719,$A$1,7,101,100,100)</f>
        <v>0.16714285714286001</v>
      </c>
      <c r="M3719" s="4">
        <f ca="1">[1]!thsiFinD("ths_vol_w_stock",$A3719,$A$1)/1000000</f>
        <v>16.542349000000002</v>
      </c>
      <c r="N3719" s="4">
        <f ca="1">[1]!thsiFinD("ths_turnover_ratio_w_stock",$A3719,$A$1)</f>
        <v>0.80296071571706995</v>
      </c>
      <c r="O3719" s="4">
        <f ca="1">[1]!thsiFinD("ths_relative_chg_ratio_w_stock",$A3719,$A$1,104,100)</f>
        <v>0.23758454384446001</v>
      </c>
      <c r="P3719" s="4"/>
    </row>
    <row r="3720" spans="1:16" x14ac:dyDescent="0.25">
      <c r="A3720" s="2" t="s">
        <v>7449</v>
      </c>
      <c r="B3720" s="2" t="s">
        <v>7450</v>
      </c>
      <c r="C3720" s="4">
        <f ca="1">[1]!thsiFinD("ths_vol_ratio_stock",$A3720,$A$1,7,100)</f>
        <v>1.2060069063789001</v>
      </c>
      <c r="D3720" s="4">
        <f ca="1">[1]!thsiFinD("ths_cr_stock",$A3720,$A$1,7,100,100)</f>
        <v>93.026315789473998</v>
      </c>
      <c r="E3720" s="4">
        <f ca="1">[1]!thsiFinD("ths_mfi_stock",$A3720,$A$1,7,100,100)</f>
        <v>58.501452517825001</v>
      </c>
      <c r="F3720" s="4">
        <f ca="1">[1]!thsiFinD("ths_expma_stock",$A3720,$A$1,7,100,100)</f>
        <v>24.697270977182001</v>
      </c>
      <c r="G3720" s="4">
        <f ca="1">[1]!thsiFinD("ths_rsi_stock",$A3720,$A$1,7,100,100)</f>
        <v>60.977484281933002</v>
      </c>
      <c r="H3720" s="4">
        <f ca="1">[1]!thsiFinD("ths_adtm_stock",$A3720,$A$1,7,3,100,100,100)</f>
        <v>-0.18131868131868001</v>
      </c>
      <c r="I3720" s="4">
        <f ca="1">[1]!thsiFinD("ths_bbiboll_stock",$A3720,$A$1,7,3,100,100,100)</f>
        <v>24.760312500000001</v>
      </c>
      <c r="J3720" s="4">
        <f ca="1">[1]!thsiFinD("ths_dptb_stock",$A3720,$A$1,7,104,100,100)</f>
        <v>0.42857142857142999</v>
      </c>
      <c r="K3720" s="4">
        <f ca="1">[1]!thsiFinD("ths_srmi_stock",$A3720,$A$1,7,100,100)</f>
        <v>1.6969218626677E-2</v>
      </c>
      <c r="L3720" s="4">
        <f ca="1">[1]!thsiFinD("ths_atr_stock",$A3720,$A$1,7,101,100,100)</f>
        <v>0.70571428571428996</v>
      </c>
      <c r="M3720" s="4">
        <f ca="1">[1]!thsiFinD("ths_vol_w_stock",$A3720,$A$1)/1000000</f>
        <v>40.335627000000002</v>
      </c>
      <c r="N3720" s="4">
        <f ca="1">[1]!thsiFinD("ths_turnover_ratio_w_stock",$A3720,$A$1)</f>
        <v>0.41604566271274002</v>
      </c>
      <c r="O3720" s="4">
        <f ca="1">[1]!thsiFinD("ths_relative_chg_ratio_w_stock",$A3720,$A$1,104,100)</f>
        <v>3.4992016104595001</v>
      </c>
      <c r="P3720" s="4"/>
    </row>
    <row r="3721" spans="1:16" x14ac:dyDescent="0.25">
      <c r="A3721" s="2" t="s">
        <v>7451</v>
      </c>
      <c r="B3721" s="2" t="s">
        <v>7452</v>
      </c>
      <c r="C3721" s="4">
        <f ca="1">[1]!thsiFinD("ths_vol_ratio_stock",$A3721,$A$1,7,100)</f>
        <v>1.3883147951964001</v>
      </c>
      <c r="D3721" s="4">
        <f ca="1">[1]!thsiFinD("ths_cr_stock",$A3721,$A$1,7,100,100)</f>
        <v>32.467532467532003</v>
      </c>
      <c r="E3721" s="4">
        <f ca="1">[1]!thsiFinD("ths_mfi_stock",$A3721,$A$1,7,100,100)</f>
        <v>0</v>
      </c>
      <c r="F3721" s="4">
        <f ca="1">[1]!thsiFinD("ths_expma_stock",$A3721,$A$1,7,100,100)</f>
        <v>5.8566814227192001</v>
      </c>
      <c r="G3721" s="4">
        <f ca="1">[1]!thsiFinD("ths_rsi_stock",$A3721,$A$1,7,100,100)</f>
        <v>40.782241738312003</v>
      </c>
      <c r="H3721" s="4">
        <f ca="1">[1]!thsiFinD("ths_adtm_stock",$A3721,$A$1,7,3,100,100,100)</f>
        <v>0.53846153846153</v>
      </c>
      <c r="I3721" s="4">
        <f ca="1">[1]!thsiFinD("ths_bbiboll_stock",$A3721,$A$1,7,3,100,100,100)</f>
        <v>5.8468749999999998</v>
      </c>
      <c r="J3721" s="4">
        <f ca="1">[1]!thsiFinD("ths_dptb_stock",$A3721,$A$1,7,104,100,100)</f>
        <v>0.42857142857142999</v>
      </c>
      <c r="K3721" s="4">
        <f ca="1">[1]!thsiFinD("ths_srmi_stock",$A3721,$A$1,7,100,100)</f>
        <v>-4.1322314049587E-2</v>
      </c>
      <c r="L3721" s="4">
        <f ca="1">[1]!thsiFinD("ths_atr_stock",$A3721,$A$1,7,101,100,100)</f>
        <v>0.1</v>
      </c>
      <c r="M3721" s="4">
        <f ca="1">[1]!thsiFinD("ths_vol_w_stock",$A3721,$A$1)/1000000</f>
        <v>9.1003419999999995</v>
      </c>
      <c r="N3721" s="4">
        <f ca="1">[1]!thsiFinD("ths_turnover_ratio_w_stock",$A3721,$A$1)</f>
        <v>0.78530567090198</v>
      </c>
      <c r="O3721" s="4">
        <f ca="1">[1]!thsiFinD("ths_relative_chg_ratio_w_stock",$A3721,$A$1,104,100)</f>
        <v>-1.0381889127832999</v>
      </c>
      <c r="P3721" s="4"/>
    </row>
    <row r="3722" spans="1:16" x14ac:dyDescent="0.25">
      <c r="A3722" s="2" t="s">
        <v>7453</v>
      </c>
      <c r="B3722" s="2" t="s">
        <v>7454</v>
      </c>
      <c r="C3722" s="4">
        <f ca="1">[1]!thsiFinD("ths_vol_ratio_stock",$A3722,$A$1,7,100)</f>
        <v>1.0830515184324001</v>
      </c>
      <c r="D3722" s="4">
        <f ca="1">[1]!thsiFinD("ths_cr_stock",$A3722,$A$1,7,100,100)</f>
        <v>82.432432432431995</v>
      </c>
      <c r="E3722" s="4">
        <f ca="1">[1]!thsiFinD("ths_mfi_stock",$A3722,$A$1,7,100,100)</f>
        <v>55.069642593085</v>
      </c>
      <c r="F3722" s="4">
        <f ca="1">[1]!thsiFinD("ths_expma_stock",$A3722,$A$1,7,100,100)</f>
        <v>3.3857760003730002</v>
      </c>
      <c r="G3722" s="4">
        <f ca="1">[1]!thsiFinD("ths_rsi_stock",$A3722,$A$1,7,100,100)</f>
        <v>48.977724502153997</v>
      </c>
      <c r="H3722" s="4">
        <f ca="1">[1]!thsiFinD("ths_adtm_stock",$A3722,$A$1,7,3,100,100,100)</f>
        <v>-0.3</v>
      </c>
      <c r="I3722" s="4">
        <f ca="1">[1]!thsiFinD("ths_bbiboll_stock",$A3722,$A$1,7,3,100,100,100)</f>
        <v>3.3923958333333002</v>
      </c>
      <c r="J3722" s="4">
        <f ca="1">[1]!thsiFinD("ths_dptb_stock",$A3722,$A$1,7,104,100,100)</f>
        <v>0.57142857142856995</v>
      </c>
      <c r="K3722" s="4">
        <f ca="1">[1]!thsiFinD("ths_srmi_stock",$A3722,$A$1,7,100,100)</f>
        <v>-1.453488372093E-2</v>
      </c>
      <c r="L3722" s="4">
        <f ca="1">[1]!thsiFinD("ths_atr_stock",$A3722,$A$1,7,101,100,100)</f>
        <v>6.4285714285714002E-2</v>
      </c>
      <c r="M3722" s="4">
        <f ca="1">[1]!thsiFinD("ths_vol_w_stock",$A3722,$A$1)/1000000</f>
        <v>20.350750000000001</v>
      </c>
      <c r="N3722" s="4">
        <f ca="1">[1]!thsiFinD("ths_turnover_ratio_w_stock",$A3722,$A$1)</f>
        <v>0.26974173813065999</v>
      </c>
      <c r="O3722" s="4">
        <f ca="1">[1]!thsiFinD("ths_relative_chg_ratio_w_stock",$A3722,$A$1,104,100)</f>
        <v>-0.35325740593397997</v>
      </c>
      <c r="P3722" s="4"/>
    </row>
    <row r="3723" spans="1:16" x14ac:dyDescent="0.25">
      <c r="A3723" s="2" t="s">
        <v>7455</v>
      </c>
      <c r="B3723" s="2" t="s">
        <v>7456</v>
      </c>
      <c r="C3723" s="4">
        <f ca="1">[1]!thsiFinD("ths_vol_ratio_stock",$A3723,$A$1,7,100)</f>
        <v>1.498599675034</v>
      </c>
      <c r="D3723" s="4">
        <f ca="1">[1]!thsiFinD("ths_cr_stock",$A3723,$A$1,7,100,100)</f>
        <v>440.00000000001</v>
      </c>
      <c r="E3723" s="4">
        <f ca="1">[1]!thsiFinD("ths_mfi_stock",$A3723,$A$1,7,100,100)</f>
        <v>80.547497263986003</v>
      </c>
      <c r="F3723" s="4">
        <f ca="1">[1]!thsiFinD("ths_expma_stock",$A3723,$A$1,7,100,100)</f>
        <v>7.5790315743093002</v>
      </c>
      <c r="G3723" s="4">
        <f ca="1">[1]!thsiFinD("ths_rsi_stock",$A3723,$A$1,7,100,100)</f>
        <v>72.973510058705003</v>
      </c>
      <c r="H3723" s="4">
        <f ca="1">[1]!thsiFinD("ths_adtm_stock",$A3723,$A$1,7,3,100,100,100)</f>
        <v>0.96551724137931005</v>
      </c>
      <c r="I3723" s="4">
        <f ca="1">[1]!thsiFinD("ths_bbiboll_stock",$A3723,$A$1,7,3,100,100,100)</f>
        <v>7.4961458333333004</v>
      </c>
      <c r="J3723" s="4">
        <f ca="1">[1]!thsiFinD("ths_dptb_stock",$A3723,$A$1,7,104,100,100)</f>
        <v>0.57142857142856995</v>
      </c>
      <c r="K3723" s="4">
        <f ca="1">[1]!thsiFinD("ths_srmi_stock",$A3723,$A$1,7,100,100)</f>
        <v>4.1830065359477003E-2</v>
      </c>
      <c r="L3723" s="4">
        <f ca="1">[1]!thsiFinD("ths_atr_stock",$A3723,$A$1,7,101,100,100)</f>
        <v>0.14142857142856999</v>
      </c>
      <c r="M3723" s="4">
        <f ca="1">[1]!thsiFinD("ths_vol_w_stock",$A3723,$A$1)/1000000</f>
        <v>61.785921000000002</v>
      </c>
      <c r="N3723" s="4">
        <f ca="1">[1]!thsiFinD("ths_turnover_ratio_w_stock",$A3723,$A$1)</f>
        <v>0.44618439206622001</v>
      </c>
      <c r="O3723" s="4">
        <f ca="1">[1]!thsiFinD("ths_relative_chg_ratio_w_stock",$A3723,$A$1,104,100)</f>
        <v>-1.7707831791298001</v>
      </c>
      <c r="P3723" s="4"/>
    </row>
    <row r="3724" spans="1:16" x14ac:dyDescent="0.25">
      <c r="A3724" s="2" t="s">
        <v>7457</v>
      </c>
      <c r="B3724" s="2" t="s">
        <v>7458</v>
      </c>
      <c r="C3724" s="4">
        <f ca="1">[1]!thsiFinD("ths_vol_ratio_stock",$A3724,$A$1,7,100)</f>
        <v>1.0950426706305001</v>
      </c>
      <c r="D3724" s="4">
        <f ca="1">[1]!thsiFinD("ths_cr_stock",$A3724,$A$1,7,100,100)</f>
        <v>190.70796460176999</v>
      </c>
      <c r="E3724" s="4">
        <f ca="1">[1]!thsiFinD("ths_mfi_stock",$A3724,$A$1,7,100,100)</f>
        <v>78.976536536593002</v>
      </c>
      <c r="F3724" s="4">
        <f ca="1">[1]!thsiFinD("ths_expma_stock",$A3724,$A$1,7,100,100)</f>
        <v>15.05179168972</v>
      </c>
      <c r="G3724" s="4">
        <f ca="1">[1]!thsiFinD("ths_rsi_stock",$A3724,$A$1,7,100,100)</f>
        <v>67.495239585285006</v>
      </c>
      <c r="H3724" s="4">
        <f ca="1">[1]!thsiFinD("ths_adtm_stock",$A3724,$A$1,7,3,100,100,100)</f>
        <v>0.84466019417476002</v>
      </c>
      <c r="I3724" s="4">
        <f ca="1">[1]!thsiFinD("ths_bbiboll_stock",$A3724,$A$1,7,3,100,100,100)</f>
        <v>14.894270833333</v>
      </c>
      <c r="J3724" s="4">
        <f ca="1">[1]!thsiFinD("ths_dptb_stock",$A3724,$A$1,7,104,100,100)</f>
        <v>0.85714285714285998</v>
      </c>
      <c r="K3724" s="4">
        <f ca="1">[1]!thsiFinD("ths_srmi_stock",$A3724,$A$1,7,100,100)</f>
        <v>1.3175230566535001E-2</v>
      </c>
      <c r="L3724" s="4">
        <f ca="1">[1]!thsiFinD("ths_atr_stock",$A3724,$A$1,7,101,100,100)</f>
        <v>0.32428571428571001</v>
      </c>
      <c r="M3724" s="4">
        <f ca="1">[1]!thsiFinD("ths_vol_w_stock",$A3724,$A$1)/1000000</f>
        <v>10.035921999999999</v>
      </c>
      <c r="N3724" s="4">
        <f ca="1">[1]!thsiFinD("ths_turnover_ratio_w_stock",$A3724,$A$1)</f>
        <v>0.45404925866224999</v>
      </c>
      <c r="O3724" s="4">
        <f ca="1">[1]!thsiFinD("ths_relative_chg_ratio_w_stock",$A3724,$A$1,104,100)</f>
        <v>-1.1375711314242001</v>
      </c>
      <c r="P3724" s="4"/>
    </row>
    <row r="3725" spans="1:16" x14ac:dyDescent="0.25">
      <c r="A3725" s="2" t="s">
        <v>7459</v>
      </c>
      <c r="B3725" s="2" t="s">
        <v>7460</v>
      </c>
      <c r="C3725" s="4">
        <f ca="1">[1]!thsiFinD("ths_vol_ratio_stock",$A3725,$A$1,7,100)</f>
        <v>0.90339982098380001</v>
      </c>
      <c r="D3725" s="4">
        <f ca="1">[1]!thsiFinD("ths_cr_stock",$A3725,$A$1,7,100,100)</f>
        <v>160.89193825043</v>
      </c>
      <c r="E3725" s="4">
        <f ca="1">[1]!thsiFinD("ths_mfi_stock",$A3725,$A$1,7,100,100)</f>
        <v>60.346873945717</v>
      </c>
      <c r="F3725" s="4">
        <f ca="1">[1]!thsiFinD("ths_expma_stock",$A3725,$A$1,7,100,100)</f>
        <v>15.138204112098</v>
      </c>
      <c r="G3725" s="4">
        <f ca="1">[1]!thsiFinD("ths_rsi_stock",$A3725,$A$1,7,100,100)</f>
        <v>62.378197218974996</v>
      </c>
      <c r="H3725" s="4">
        <f ca="1">[1]!thsiFinD("ths_adtm_stock",$A3725,$A$1,7,3,100,100,100)</f>
        <v>0.99686520376176002</v>
      </c>
      <c r="I3725" s="4">
        <f ca="1">[1]!thsiFinD("ths_bbiboll_stock",$A3725,$A$1,7,3,100,100,100)</f>
        <v>14.956979166667001</v>
      </c>
      <c r="J3725" s="4">
        <f ca="1">[1]!thsiFinD("ths_dptb_stock",$A3725,$A$1,7,104,100,100)</f>
        <v>0.14285714285713999</v>
      </c>
      <c r="K3725" s="4">
        <f ca="1">[1]!thsiFinD("ths_srmi_stock",$A3725,$A$1,7,100,100)</f>
        <v>3.5386631716907001E-2</v>
      </c>
      <c r="L3725" s="4">
        <f ca="1">[1]!thsiFinD("ths_atr_stock",$A3725,$A$1,7,101,100,100)</f>
        <v>0.72714285714285998</v>
      </c>
      <c r="M3725" s="4">
        <f ca="1">[1]!thsiFinD("ths_vol_w_stock",$A3725,$A$1)/1000000</f>
        <v>39.754646000000001</v>
      </c>
      <c r="N3725" s="4">
        <f ca="1">[1]!thsiFinD("ths_turnover_ratio_w_stock",$A3725,$A$1)</f>
        <v>1.7495259163925001</v>
      </c>
      <c r="O3725" s="4">
        <f ca="1">[1]!thsiFinD("ths_relative_chg_ratio_w_stock",$A3725,$A$1,104,100)</f>
        <v>-1.2623483150249</v>
      </c>
      <c r="P3725" s="4"/>
    </row>
    <row r="3726" spans="1:16" x14ac:dyDescent="0.25">
      <c r="A3726" s="2" t="s">
        <v>7461</v>
      </c>
      <c r="B3726" s="2" t="s">
        <v>7462</v>
      </c>
      <c r="C3726" s="4">
        <f ca="1">[1]!thsiFinD("ths_vol_ratio_stock",$A3726,$A$1,7,100)</f>
        <v>0.93951542342341998</v>
      </c>
      <c r="D3726" s="4">
        <f ca="1">[1]!thsiFinD("ths_cr_stock",$A3726,$A$1,7,100,100)</f>
        <v>73.154362416107006</v>
      </c>
      <c r="E3726" s="4">
        <f ca="1">[1]!thsiFinD("ths_mfi_stock",$A3726,$A$1,7,100,100)</f>
        <v>53.324460699406998</v>
      </c>
      <c r="F3726" s="4">
        <f ca="1">[1]!thsiFinD("ths_expma_stock",$A3726,$A$1,7,100,100)</f>
        <v>7.1622450091159999</v>
      </c>
      <c r="G3726" s="4">
        <f ca="1">[1]!thsiFinD("ths_rsi_stock",$A3726,$A$1,7,100,100)</f>
        <v>47.609823540339001</v>
      </c>
      <c r="H3726" s="4">
        <f ca="1">[1]!thsiFinD("ths_adtm_stock",$A3726,$A$1,7,3,100,100,100)</f>
        <v>0.82608695652173003</v>
      </c>
      <c r="I3726" s="4">
        <f ca="1">[1]!thsiFinD("ths_bbiboll_stock",$A3726,$A$1,7,3,100,100,100)</f>
        <v>7.1515624999999998</v>
      </c>
      <c r="J3726" s="4">
        <f ca="1">[1]!thsiFinD("ths_dptb_stock",$A3726,$A$1,7,104,100,100)</f>
        <v>0.42857142857142999</v>
      </c>
      <c r="K3726" s="4">
        <f ca="1">[1]!thsiFinD("ths_srmi_stock",$A3726,$A$1,7,100,100)</f>
        <v>-1.1065006915629E-2</v>
      </c>
      <c r="L3726" s="4">
        <f ca="1">[1]!thsiFinD("ths_atr_stock",$A3726,$A$1,7,101,100,100)</f>
        <v>0.12428571428571</v>
      </c>
      <c r="M3726" s="4">
        <f ca="1">[1]!thsiFinD("ths_vol_w_stock",$A3726,$A$1)/1000000</f>
        <v>13.243631000000001</v>
      </c>
      <c r="N3726" s="4">
        <f ca="1">[1]!thsiFinD("ths_turnover_ratio_w_stock",$A3726,$A$1)</f>
        <v>0.28077648866990002</v>
      </c>
      <c r="O3726" s="4">
        <f ca="1">[1]!thsiFinD("ths_relative_chg_ratio_w_stock",$A3726,$A$1,104,100)</f>
        <v>-0.35325740593397997</v>
      </c>
      <c r="P3726" s="4"/>
    </row>
    <row r="3727" spans="1:16" x14ac:dyDescent="0.25">
      <c r="A3727" s="2" t="s">
        <v>7463</v>
      </c>
      <c r="B3727" s="2" t="s">
        <v>7464</v>
      </c>
      <c r="C3727" s="4">
        <f ca="1">[1]!thsiFinD("ths_vol_ratio_stock",$A3727,$A$1,7,100)</f>
        <v>1.1769124017112</v>
      </c>
      <c r="D3727" s="4">
        <f ca="1">[1]!thsiFinD("ths_cr_stock",$A3727,$A$1,7,100,100)</f>
        <v>65.517241379309993</v>
      </c>
      <c r="E3727" s="4">
        <f ca="1">[1]!thsiFinD("ths_mfi_stock",$A3727,$A$1,7,100,100)</f>
        <v>55.863570566375003</v>
      </c>
      <c r="F3727" s="4">
        <f ca="1">[1]!thsiFinD("ths_expma_stock",$A3727,$A$1,7,100,100)</f>
        <v>8.6662222117624008</v>
      </c>
      <c r="G3727" s="4">
        <f ca="1">[1]!thsiFinD("ths_rsi_stock",$A3727,$A$1,7,100,100)</f>
        <v>50.445178202633997</v>
      </c>
      <c r="H3727" s="4">
        <f ca="1">[1]!thsiFinD("ths_adtm_stock",$A3727,$A$1,7,3,100,100,100)</f>
        <v>0.51612903225805995</v>
      </c>
      <c r="I3727" s="4">
        <f ca="1">[1]!thsiFinD("ths_bbiboll_stock",$A3727,$A$1,7,3,100,100,100)</f>
        <v>8.6653125000000006</v>
      </c>
      <c r="J3727" s="4">
        <f ca="1">[1]!thsiFinD("ths_dptb_stock",$A3727,$A$1,7,104,100,100)</f>
        <v>0.57142857142856995</v>
      </c>
      <c r="K3727" s="4">
        <f ca="1">[1]!thsiFinD("ths_srmi_stock",$A3727,$A$1,7,100,100)</f>
        <v>-1.5855039637598999E-2</v>
      </c>
      <c r="L3727" s="4">
        <f ca="1">[1]!thsiFinD("ths_atr_stock",$A3727,$A$1,7,101,100,100)</f>
        <v>0.12571428571429</v>
      </c>
      <c r="M3727" s="4">
        <f ca="1">[1]!thsiFinD("ths_vol_w_stock",$A3727,$A$1)/1000000</f>
        <v>22.311008000000001</v>
      </c>
      <c r="N3727" s="4">
        <f ca="1">[1]!thsiFinD("ths_turnover_ratio_w_stock",$A3727,$A$1)</f>
        <v>0.30304636602996998</v>
      </c>
      <c r="O3727" s="4">
        <f ca="1">[1]!thsiFinD("ths_relative_chg_ratio_w_stock",$A3727,$A$1,104,100)</f>
        <v>-0.12257689843686</v>
      </c>
      <c r="P3727" s="4"/>
    </row>
    <row r="3728" spans="1:16" x14ac:dyDescent="0.25">
      <c r="A3728" s="2" t="s">
        <v>7465</v>
      </c>
      <c r="B3728" s="2" t="s">
        <v>7466</v>
      </c>
      <c r="C3728" s="4">
        <f ca="1">[1]!thsiFinD("ths_vol_ratio_stock",$A3728,$A$1,7,100)</f>
        <v>0.88490214110884002</v>
      </c>
      <c r="D3728" s="4">
        <f ca="1">[1]!thsiFinD("ths_cr_stock",$A3728,$A$1,7,100,100)</f>
        <v>64.705882352941003</v>
      </c>
      <c r="E3728" s="4">
        <f ca="1">[1]!thsiFinD("ths_mfi_stock",$A3728,$A$1,7,100,100)</f>
        <v>56.677383863359999</v>
      </c>
      <c r="F3728" s="4">
        <f ca="1">[1]!thsiFinD("ths_expma_stock",$A3728,$A$1,7,100,100)</f>
        <v>5.1114239943037996</v>
      </c>
      <c r="G3728" s="4">
        <f ca="1">[1]!thsiFinD("ths_rsi_stock",$A3728,$A$1,7,100,100)</f>
        <v>51.125678006527998</v>
      </c>
      <c r="H3728" s="4">
        <f ca="1">[1]!thsiFinD("ths_adtm_stock",$A3728,$A$1,7,3,100,100,100)</f>
        <v>0.51851851851852004</v>
      </c>
      <c r="I3728" s="4">
        <f ca="1">[1]!thsiFinD("ths_bbiboll_stock",$A3728,$A$1,7,3,100,100,100)</f>
        <v>5.1001041666667</v>
      </c>
      <c r="J3728" s="4">
        <f ca="1">[1]!thsiFinD("ths_dptb_stock",$A3728,$A$1,7,104,100,100)</f>
        <v>0.71428571428570997</v>
      </c>
      <c r="K3728" s="4">
        <f ca="1">[1]!thsiFinD("ths_srmi_stock",$A3728,$A$1,7,100,100)</f>
        <v>-2.2857142857142999E-2</v>
      </c>
      <c r="L3728" s="4">
        <f ca="1">[1]!thsiFinD("ths_atr_stock",$A3728,$A$1,7,101,100,100)</f>
        <v>0.12285714285714</v>
      </c>
      <c r="M3728" s="4">
        <f ca="1">[1]!thsiFinD("ths_vol_w_stock",$A3728,$A$1)/1000000</f>
        <v>4.9292689999999997</v>
      </c>
      <c r="N3728" s="4">
        <f ca="1">[1]!thsiFinD("ths_turnover_ratio_w_stock",$A3728,$A$1)</f>
        <v>0.32988178588804001</v>
      </c>
      <c r="O3728" s="4">
        <f ca="1">[1]!thsiFinD("ths_relative_chg_ratio_w_stock",$A3728,$A$1,104,100)</f>
        <v>-0.54780993511685006</v>
      </c>
      <c r="P3728" s="4"/>
    </row>
    <row r="3729" spans="1:16" x14ac:dyDescent="0.25">
      <c r="A3729" s="2" t="s">
        <v>7467</v>
      </c>
      <c r="B3729" s="2" t="s">
        <v>7468</v>
      </c>
      <c r="C3729" s="4">
        <f ca="1">[1]!thsiFinD("ths_vol_ratio_stock",$A3729,$A$1,7,100)</f>
        <v>1.3355655270004001</v>
      </c>
      <c r="D3729" s="4">
        <f ca="1">[1]!thsiFinD("ths_cr_stock",$A3729,$A$1,7,100,100)</f>
        <v>107.14285714286</v>
      </c>
      <c r="E3729" s="4">
        <f ca="1">[1]!thsiFinD("ths_mfi_stock",$A3729,$A$1,7,100,100)</f>
        <v>47.973754766456999</v>
      </c>
      <c r="F3729" s="4">
        <f ca="1">[1]!thsiFinD("ths_expma_stock",$A3729,$A$1,7,100,100)</f>
        <v>4.3690884348305001</v>
      </c>
      <c r="G3729" s="4">
        <f ca="1">[1]!thsiFinD("ths_rsi_stock",$A3729,$A$1,7,100,100)</f>
        <v>47.166369137404999</v>
      </c>
      <c r="H3729" s="4">
        <f ca="1">[1]!thsiFinD("ths_adtm_stock",$A3729,$A$1,7,3,100,100,100)</f>
        <v>0.71428571428571996</v>
      </c>
      <c r="I3729" s="4">
        <f ca="1">[1]!thsiFinD("ths_bbiboll_stock",$A3729,$A$1,7,3,100,100,100)</f>
        <v>4.3783333333333001</v>
      </c>
      <c r="J3729" s="4">
        <f ca="1">[1]!thsiFinD("ths_dptb_stock",$A3729,$A$1,7,104,100,100)</f>
        <v>0.57142857142856995</v>
      </c>
      <c r="K3729" s="4">
        <f ca="1">[1]!thsiFinD("ths_srmi_stock",$A3729,$A$1,7,100,100)</f>
        <v>-2.2831050228309998E-3</v>
      </c>
      <c r="L3729" s="4">
        <f ca="1">[1]!thsiFinD("ths_atr_stock",$A3729,$A$1,7,101,100,100)</f>
        <v>4.1428571428571002E-2</v>
      </c>
      <c r="M3729" s="4">
        <f ca="1">[1]!thsiFinD("ths_vol_w_stock",$A3729,$A$1)/1000000</f>
        <v>379.04771899999997</v>
      </c>
      <c r="N3729" s="4">
        <f ca="1">[1]!thsiFinD("ths_turnover_ratio_w_stock",$A3729,$A$1)</f>
        <v>0.11873284031601999</v>
      </c>
      <c r="O3729" s="4">
        <f ca="1">[1]!thsiFinD("ths_relative_chg_ratio_w_stock",$A3729,$A$1,104,100)</f>
        <v>-0.58156790821708004</v>
      </c>
      <c r="P3729" s="4"/>
    </row>
    <row r="3730" spans="1:16" x14ac:dyDescent="0.25">
      <c r="A3730" s="2" t="s">
        <v>7469</v>
      </c>
      <c r="B3730" s="2" t="s">
        <v>7470</v>
      </c>
      <c r="C3730" s="4">
        <f ca="1">[1]!thsiFinD("ths_vol_ratio_stock",$A3730,$A$1,7,100)</f>
        <v>0.85628282677161005</v>
      </c>
      <c r="D3730" s="4">
        <f ca="1">[1]!thsiFinD("ths_cr_stock",$A3730,$A$1,7,100,100)</f>
        <v>131.12244897958999</v>
      </c>
      <c r="E3730" s="4">
        <f ca="1">[1]!thsiFinD("ths_mfi_stock",$A3730,$A$1,7,100,100)</f>
        <v>73.572889367741993</v>
      </c>
      <c r="F3730" s="4">
        <f ca="1">[1]!thsiFinD("ths_expma_stock",$A3730,$A$1,7,100,100)</f>
        <v>8.3885621716481005</v>
      </c>
      <c r="G3730" s="4">
        <f ca="1">[1]!thsiFinD("ths_rsi_stock",$A3730,$A$1,7,100,100)</f>
        <v>57.432384170056999</v>
      </c>
      <c r="H3730" s="4">
        <f ca="1">[1]!thsiFinD("ths_adtm_stock",$A3730,$A$1,7,3,100,100,100)</f>
        <v>0.84444444444444</v>
      </c>
      <c r="I3730" s="4">
        <f ca="1">[1]!thsiFinD("ths_bbiboll_stock",$A3730,$A$1,7,3,100,100,100)</f>
        <v>8.3637499999999996</v>
      </c>
      <c r="J3730" s="4">
        <f ca="1">[1]!thsiFinD("ths_dptb_stock",$A3730,$A$1,7,104,100,100)</f>
        <v>0.71428571428570997</v>
      </c>
      <c r="K3730" s="4">
        <f ca="1">[1]!thsiFinD("ths_srmi_stock",$A3730,$A$1,7,100,100)</f>
        <v>1.1848341232227E-2</v>
      </c>
      <c r="L3730" s="4">
        <f ca="1">[1]!thsiFinD("ths_atr_stock",$A3730,$A$1,7,101,100,100)</f>
        <v>0.21857142857143</v>
      </c>
      <c r="M3730" s="4">
        <f ca="1">[1]!thsiFinD("ths_vol_w_stock",$A3730,$A$1)/1000000</f>
        <v>10.985676</v>
      </c>
      <c r="N3730" s="4">
        <f ca="1">[1]!thsiFinD("ths_turnover_ratio_w_stock",$A3730,$A$1)</f>
        <v>0.20373744801398</v>
      </c>
      <c r="O3730" s="4">
        <f ca="1">[1]!thsiFinD("ths_relative_chg_ratio_w_stock",$A3730,$A$1,104,100)</f>
        <v>0.60368039310909005</v>
      </c>
      <c r="P3730" s="4"/>
    </row>
    <row r="3731" spans="1:16" x14ac:dyDescent="0.25">
      <c r="A3731" s="2" t="s">
        <v>7471</v>
      </c>
      <c r="B3731" s="2" t="s">
        <v>7472</v>
      </c>
      <c r="C3731" s="4">
        <f ca="1">[1]!thsiFinD("ths_vol_ratio_stock",$A3731,$A$1,7,100)</f>
        <v>1.3076650358966</v>
      </c>
      <c r="D3731" s="4">
        <f ca="1">[1]!thsiFinD("ths_cr_stock",$A3731,$A$1,7,100,100)</f>
        <v>185.31468531467999</v>
      </c>
      <c r="E3731" s="4">
        <f ca="1">[1]!thsiFinD("ths_mfi_stock",$A3731,$A$1,7,100,100)</f>
        <v>61.691730808269</v>
      </c>
      <c r="F3731" s="4">
        <f ca="1">[1]!thsiFinD("ths_expma_stock",$A3731,$A$1,7,100,100)</f>
        <v>8.4912364718235995</v>
      </c>
      <c r="G3731" s="4">
        <f ca="1">[1]!thsiFinD("ths_rsi_stock",$A3731,$A$1,7,100,100)</f>
        <v>70.163904675815999</v>
      </c>
      <c r="H3731" s="4">
        <f ca="1">[1]!thsiFinD("ths_adtm_stock",$A3731,$A$1,7,3,100,100,100)</f>
        <v>0.90163934426228998</v>
      </c>
      <c r="I3731" s="4">
        <f ca="1">[1]!thsiFinD("ths_bbiboll_stock",$A3731,$A$1,7,3,100,100,100)</f>
        <v>8.4160416666667004</v>
      </c>
      <c r="J3731" s="4">
        <f ca="1">[1]!thsiFinD("ths_dptb_stock",$A3731,$A$1,7,104,100,100)</f>
        <v>0.57142857142856995</v>
      </c>
      <c r="K3731" s="4">
        <f ca="1">[1]!thsiFinD("ths_srmi_stock",$A3731,$A$1,7,100,100)</f>
        <v>1.7401392111368999E-2</v>
      </c>
      <c r="L3731" s="4">
        <f ca="1">[1]!thsiFinD("ths_atr_stock",$A3731,$A$1,7,101,100,100)</f>
        <v>0.19428571428571001</v>
      </c>
      <c r="M3731" s="4">
        <f ca="1">[1]!thsiFinD("ths_vol_w_stock",$A3731,$A$1)/1000000</f>
        <v>13.454800000000001</v>
      </c>
      <c r="N3731" s="4">
        <f ca="1">[1]!thsiFinD("ths_turnover_ratio_w_stock",$A3731,$A$1)</f>
        <v>1.1468989065862001</v>
      </c>
      <c r="O3731" s="4">
        <f ca="1">[1]!thsiFinD("ths_relative_chg_ratio_w_stock",$A3731,$A$1,104,100)</f>
        <v>0.34767717350526001</v>
      </c>
      <c r="P3731" s="4"/>
    </row>
    <row r="3732" spans="1:16" x14ac:dyDescent="0.25">
      <c r="A3732" s="2" t="s">
        <v>7473</v>
      </c>
      <c r="B3732" s="2" t="s">
        <v>7474</v>
      </c>
      <c r="C3732" s="4">
        <f ca="1">[1]!thsiFinD("ths_vol_ratio_stock",$A3732,$A$1,7,100)</f>
        <v>1.9878682896579001</v>
      </c>
      <c r="D3732" s="4">
        <f ca="1">[1]!thsiFinD("ths_cr_stock",$A3732,$A$1,7,100,100)</f>
        <v>862.44343891403003</v>
      </c>
      <c r="E3732" s="4">
        <f ca="1">[1]!thsiFinD("ths_mfi_stock",$A3732,$A$1,7,100,100)</f>
        <v>80.187744936426</v>
      </c>
      <c r="F3732" s="4">
        <f ca="1">[1]!thsiFinD("ths_expma_stock",$A3732,$A$1,7,100,100)</f>
        <v>43.685341559285</v>
      </c>
      <c r="G3732" s="4">
        <f ca="1">[1]!thsiFinD("ths_rsi_stock",$A3732,$A$1,7,100,100)</f>
        <v>79.571760276941006</v>
      </c>
      <c r="H3732" s="4">
        <f ca="1">[1]!thsiFinD("ths_adtm_stock",$A3732,$A$1,7,3,100,100,100)</f>
        <v>0.73799126637555001</v>
      </c>
      <c r="I3732" s="4">
        <f ca="1">[1]!thsiFinD("ths_bbiboll_stock",$A3732,$A$1,7,3,100,100,100)</f>
        <v>43.038645833333</v>
      </c>
      <c r="J3732" s="4">
        <f ca="1">[1]!thsiFinD("ths_dptb_stock",$A3732,$A$1,7,104,100,100)</f>
        <v>0.71428571428570997</v>
      </c>
      <c r="K3732" s="4">
        <f ca="1">[1]!thsiFinD("ths_srmi_stock",$A3732,$A$1,7,100,100)</f>
        <v>6.8631764188297001E-2</v>
      </c>
      <c r="L3732" s="4">
        <f ca="1">[1]!thsiFinD("ths_atr_stock",$A3732,$A$1,7,101,100,100)</f>
        <v>1.1200000000000001</v>
      </c>
      <c r="M3732" s="4">
        <f ca="1">[1]!thsiFinD("ths_vol_w_stock",$A3732,$A$1)/1000000</f>
        <v>147.94525300000001</v>
      </c>
      <c r="N3732" s="4">
        <f ca="1">[1]!thsiFinD("ths_turnover_ratio_w_stock",$A3732,$A$1)</f>
        <v>1.3746163558535001</v>
      </c>
      <c r="O3732" s="4">
        <f ca="1">[1]!thsiFinD("ths_relative_chg_ratio_w_stock",$A3732,$A$1,104,100)</f>
        <v>0.22196383300406999</v>
      </c>
      <c r="P3732" s="4"/>
    </row>
    <row r="3733" spans="1:16" x14ac:dyDescent="0.25">
      <c r="A3733" s="2" t="s">
        <v>7475</v>
      </c>
      <c r="B3733" s="2" t="s">
        <v>7476</v>
      </c>
      <c r="C3733" s="4">
        <f ca="1">[1]!thsiFinD("ths_vol_ratio_stock",$A3733,$A$1,7,100)</f>
        <v>1.8166821758010001</v>
      </c>
      <c r="D3733" s="4">
        <f ca="1">[1]!thsiFinD("ths_cr_stock",$A3733,$A$1,7,100,100)</f>
        <v>266.17647058823002</v>
      </c>
      <c r="E3733" s="4">
        <f ca="1">[1]!thsiFinD("ths_mfi_stock",$A3733,$A$1,7,100,100)</f>
        <v>91.697643612183001</v>
      </c>
      <c r="F3733" s="4">
        <f ca="1">[1]!thsiFinD("ths_expma_stock",$A3733,$A$1,7,100,100)</f>
        <v>5.4315093466138</v>
      </c>
      <c r="G3733" s="4">
        <f ca="1">[1]!thsiFinD("ths_rsi_stock",$A3733,$A$1,7,100,100)</f>
        <v>65.997773878982002</v>
      </c>
      <c r="H3733" s="4">
        <f ca="1">[1]!thsiFinD("ths_adtm_stock",$A3733,$A$1,7,3,100,100,100)</f>
        <v>0.8</v>
      </c>
      <c r="I3733" s="4">
        <f ca="1">[1]!thsiFinD("ths_bbiboll_stock",$A3733,$A$1,7,3,100,100,100)</f>
        <v>5.4048958333332999</v>
      </c>
      <c r="J3733" s="4">
        <f ca="1">[1]!thsiFinD("ths_dptb_stock",$A3733,$A$1,7,104,100,100)</f>
        <v>0.85714285714285998</v>
      </c>
      <c r="K3733" s="4">
        <f ca="1">[1]!thsiFinD("ths_srmi_stock",$A3733,$A$1,7,100,100)</f>
        <v>3.6363636363636001E-2</v>
      </c>
      <c r="L3733" s="4">
        <f ca="1">[1]!thsiFinD("ths_atr_stock",$A3733,$A$1,7,101,100,100)</f>
        <v>0.11857142857142999</v>
      </c>
      <c r="M3733" s="4">
        <f ca="1">[1]!thsiFinD("ths_vol_w_stock",$A3733,$A$1)/1000000</f>
        <v>141.11099899999999</v>
      </c>
      <c r="N3733" s="4">
        <f ca="1">[1]!thsiFinD("ths_turnover_ratio_w_stock",$A3733,$A$1)</f>
        <v>0.39752089310223998</v>
      </c>
      <c r="O3733" s="4">
        <f ca="1">[1]!thsiFinD("ths_relative_chg_ratio_w_stock",$A3733,$A$1,104,100)</f>
        <v>-0.17110804345674999</v>
      </c>
      <c r="P3733" s="4"/>
    </row>
    <row r="3734" spans="1:16" x14ac:dyDescent="0.25">
      <c r="A3734" s="2" t="s">
        <v>7477</v>
      </c>
      <c r="B3734" s="2" t="s">
        <v>7478</v>
      </c>
      <c r="C3734" s="4">
        <f ca="1">[1]!thsiFinD("ths_vol_ratio_stock",$A3734,$A$1,7,100)</f>
        <v>1.3234247212434</v>
      </c>
      <c r="D3734" s="4">
        <f ca="1">[1]!thsiFinD("ths_cr_stock",$A3734,$A$1,7,100,100)</f>
        <v>76.470588235294002</v>
      </c>
      <c r="E3734" s="4">
        <f ca="1">[1]!thsiFinD("ths_mfi_stock",$A3734,$A$1,7,100,100)</f>
        <v>47.032854674295997</v>
      </c>
      <c r="F3734" s="4">
        <f ca="1">[1]!thsiFinD("ths_expma_stock",$A3734,$A$1,7,100,100)</f>
        <v>3.3044307066848999</v>
      </c>
      <c r="G3734" s="4">
        <f ca="1">[1]!thsiFinD("ths_rsi_stock",$A3734,$A$1,7,100,100)</f>
        <v>48.916631571949999</v>
      </c>
      <c r="H3734" s="4">
        <f ca="1">[1]!thsiFinD("ths_adtm_stock",$A3734,$A$1,7,3,100,100,100)</f>
        <v>-0.52631578947367996</v>
      </c>
      <c r="I3734" s="4">
        <f ca="1">[1]!thsiFinD("ths_bbiboll_stock",$A3734,$A$1,7,3,100,100,100)</f>
        <v>3.3110416666667</v>
      </c>
      <c r="J3734" s="4">
        <f ca="1">[1]!thsiFinD("ths_dptb_stock",$A3734,$A$1,7,104,100,100)</f>
        <v>0.57142857142856995</v>
      </c>
      <c r="K3734" s="4">
        <f ca="1">[1]!thsiFinD("ths_srmi_stock",$A3734,$A$1,7,100,100)</f>
        <v>-1.4880952380952E-2</v>
      </c>
      <c r="L3734" s="4">
        <f ca="1">[1]!thsiFinD("ths_atr_stock",$A3734,$A$1,7,101,100,100)</f>
        <v>7.1428571428570994E-2</v>
      </c>
      <c r="M3734" s="4">
        <f ca="1">[1]!thsiFinD("ths_vol_w_stock",$A3734,$A$1)/1000000</f>
        <v>26.848271</v>
      </c>
      <c r="N3734" s="4">
        <f ca="1">[1]!thsiFinD("ths_turnover_ratio_w_stock",$A3734,$A$1)</f>
        <v>0.56432870301766003</v>
      </c>
      <c r="O3734" s="4">
        <f ca="1">[1]!thsiFinD("ths_relative_chg_ratio_w_stock",$A3734,$A$1,104,100)</f>
        <v>1.4928964402199001</v>
      </c>
      <c r="P3734" s="4"/>
    </row>
    <row r="3735" spans="1:16" x14ac:dyDescent="0.25">
      <c r="A3735" s="2" t="s">
        <v>7479</v>
      </c>
      <c r="B3735" s="2" t="s">
        <v>7480</v>
      </c>
      <c r="C3735" s="4">
        <f ca="1">[1]!thsiFinD("ths_vol_ratio_stock",$A3735,$A$1,7,100)</f>
        <v>1.652132057497</v>
      </c>
      <c r="D3735" s="4">
        <f ca="1">[1]!thsiFinD("ths_cr_stock",$A3735,$A$1,7,100,100)</f>
        <v>200</v>
      </c>
      <c r="E3735" s="4">
        <f ca="1">[1]!thsiFinD("ths_mfi_stock",$A3735,$A$1,7,100,100)</f>
        <v>77.837350528133001</v>
      </c>
      <c r="F3735" s="4">
        <f ca="1">[1]!thsiFinD("ths_expma_stock",$A3735,$A$1,7,100,100)</f>
        <v>6.9627806587709999</v>
      </c>
      <c r="G3735" s="4">
        <f ca="1">[1]!thsiFinD("ths_rsi_stock",$A3735,$A$1,7,100,100)</f>
        <v>60.531156415365999</v>
      </c>
      <c r="H3735" s="4">
        <f ca="1">[1]!thsiFinD("ths_adtm_stock",$A3735,$A$1,7,3,100,100,100)</f>
        <v>0.77777777777778001</v>
      </c>
      <c r="I3735" s="4">
        <f ca="1">[1]!thsiFinD("ths_bbiboll_stock",$A3735,$A$1,7,3,100,100,100)</f>
        <v>6.9389583333333</v>
      </c>
      <c r="J3735" s="4">
        <f ca="1">[1]!thsiFinD("ths_dptb_stock",$A3735,$A$1,7,104,100,100)</f>
        <v>0.71428571428570997</v>
      </c>
      <c r="K3735" s="4">
        <f ca="1">[1]!thsiFinD("ths_srmi_stock",$A3735,$A$1,7,100,100)</f>
        <v>1.4306151645207999E-2</v>
      </c>
      <c r="L3735" s="4">
        <f ca="1">[1]!thsiFinD("ths_atr_stock",$A3735,$A$1,7,101,100,100)</f>
        <v>0.10285714285714</v>
      </c>
      <c r="M3735" s="4">
        <f ca="1">[1]!thsiFinD("ths_vol_w_stock",$A3735,$A$1)/1000000</f>
        <v>147.03898699999999</v>
      </c>
      <c r="N3735" s="4">
        <f ca="1">[1]!thsiFinD("ths_turnover_ratio_w_stock",$A3735,$A$1)</f>
        <v>0.37461337652033999</v>
      </c>
      <c r="O3735" s="4">
        <f ca="1">[1]!thsiFinD("ths_relative_chg_ratio_w_stock",$A3735,$A$1,104,100)</f>
        <v>-0.92224744860823005</v>
      </c>
      <c r="P3735" s="4"/>
    </row>
    <row r="3736" spans="1:16" x14ac:dyDescent="0.25">
      <c r="A3736" s="2" t="s">
        <v>7481</v>
      </c>
      <c r="B3736" s="2" t="s">
        <v>7482</v>
      </c>
      <c r="C3736" s="4">
        <f ca="1">[1]!thsiFinD("ths_vol_ratio_stock",$A3736,$A$1,7,100)</f>
        <v>0.85615698175750998</v>
      </c>
      <c r="D3736" s="4">
        <f ca="1">[1]!thsiFinD("ths_cr_stock",$A3736,$A$1,7,100,100)</f>
        <v>107.69230769231</v>
      </c>
      <c r="E3736" s="4">
        <f ca="1">[1]!thsiFinD("ths_mfi_stock",$A3736,$A$1,7,100,100)</f>
        <v>64.566973878766007</v>
      </c>
      <c r="F3736" s="4">
        <f ca="1">[1]!thsiFinD("ths_expma_stock",$A3736,$A$1,7,100,100)</f>
        <v>6.9664273370481</v>
      </c>
      <c r="G3736" s="4">
        <f ca="1">[1]!thsiFinD("ths_rsi_stock",$A3736,$A$1,7,100,100)</f>
        <v>52.946900433883002</v>
      </c>
      <c r="H3736" s="4">
        <f ca="1">[1]!thsiFinD("ths_adtm_stock",$A3736,$A$1,7,3,100,100,100)</f>
        <v>0.75</v>
      </c>
      <c r="I3736" s="4">
        <f ca="1">[1]!thsiFinD("ths_bbiboll_stock",$A3736,$A$1,7,3,100,100,100)</f>
        <v>6.9417708333333001</v>
      </c>
      <c r="J3736" s="4">
        <f ca="1">[1]!thsiFinD("ths_dptb_stock",$A3736,$A$1,7,104,100,100)</f>
        <v>0.42857142857142999</v>
      </c>
      <c r="K3736" s="4">
        <f ca="1">[1]!thsiFinD("ths_srmi_stock",$A3736,$A$1,7,100,100)</f>
        <v>0</v>
      </c>
      <c r="L3736" s="4">
        <f ca="1">[1]!thsiFinD("ths_atr_stock",$A3736,$A$1,7,101,100,100)</f>
        <v>0.11571428571429</v>
      </c>
      <c r="M3736" s="4">
        <f ca="1">[1]!thsiFinD("ths_vol_w_stock",$A3736,$A$1)/1000000</f>
        <v>4.3686999999999996</v>
      </c>
      <c r="N3736" s="4">
        <f ca="1">[1]!thsiFinD("ths_turnover_ratio_w_stock",$A3736,$A$1)</f>
        <v>0.44168807932636001</v>
      </c>
      <c r="O3736" s="4">
        <f ca="1">[1]!thsiFinD("ths_relative_chg_ratio_w_stock",$A3736,$A$1,104,100)</f>
        <v>-0.63979035722337996</v>
      </c>
      <c r="P3736" s="4"/>
    </row>
    <row r="3737" spans="1:16" x14ac:dyDescent="0.25">
      <c r="A3737" s="2" t="s">
        <v>7483</v>
      </c>
      <c r="B3737" s="2" t="s">
        <v>7484</v>
      </c>
      <c r="C3737" s="4">
        <f ca="1">[1]!thsiFinD("ths_vol_ratio_stock",$A3737,$A$1,7,100)</f>
        <v>0.84211120241807003</v>
      </c>
      <c r="D3737" s="4">
        <f ca="1">[1]!thsiFinD("ths_cr_stock",$A3737,$A$1,7,100,100)</f>
        <v>98.305084745762002</v>
      </c>
      <c r="E3737" s="4">
        <f ca="1">[1]!thsiFinD("ths_mfi_stock",$A3737,$A$1,7,100,100)</f>
        <v>37.904276211610998</v>
      </c>
      <c r="F3737" s="4">
        <f ca="1">[1]!thsiFinD("ths_expma_stock",$A3737,$A$1,7,100,100)</f>
        <v>3.3795280778511998</v>
      </c>
      <c r="G3737" s="4">
        <f ca="1">[1]!thsiFinD("ths_rsi_stock",$A3737,$A$1,7,100,100)</f>
        <v>48.977644165523998</v>
      </c>
      <c r="H3737" s="4">
        <f ca="1">[1]!thsiFinD("ths_adtm_stock",$A3737,$A$1,7,3,100,100,100)</f>
        <v>0.35</v>
      </c>
      <c r="I3737" s="4">
        <f ca="1">[1]!thsiFinD("ths_bbiboll_stock",$A3737,$A$1,7,3,100,100,100)</f>
        <v>3.3690625000000001</v>
      </c>
      <c r="J3737" s="4">
        <f ca="1">[1]!thsiFinD("ths_dptb_stock",$A3737,$A$1,7,104,100,100)</f>
        <v>0.42857142857142999</v>
      </c>
      <c r="K3737" s="4">
        <f ca="1">[1]!thsiFinD("ths_srmi_stock",$A3737,$A$1,7,100,100)</f>
        <v>-2.0467836257309999E-2</v>
      </c>
      <c r="L3737" s="4">
        <f ca="1">[1]!thsiFinD("ths_atr_stock",$A3737,$A$1,7,101,100,100)</f>
        <v>0.11142857142857</v>
      </c>
      <c r="M3737" s="4">
        <f ca="1">[1]!thsiFinD("ths_vol_w_stock",$A3737,$A$1)/1000000</f>
        <v>72.182489000000004</v>
      </c>
      <c r="N3737" s="4">
        <f ca="1">[1]!thsiFinD("ths_turnover_ratio_w_stock",$A3737,$A$1)</f>
        <v>1.2770605514241999</v>
      </c>
      <c r="O3737" s="4">
        <f ca="1">[1]!thsiFinD("ths_relative_chg_ratio_w_stock",$A3737,$A$1,104,100)</f>
        <v>-0.65087645355302004</v>
      </c>
      <c r="P3737" s="4"/>
    </row>
    <row r="3738" spans="1:16" x14ac:dyDescent="0.25">
      <c r="A3738" s="2" t="s">
        <v>7485</v>
      </c>
      <c r="B3738" s="2" t="s">
        <v>7486</v>
      </c>
      <c r="C3738" s="4">
        <f ca="1">[1]!thsiFinD("ths_vol_ratio_stock",$A3738,$A$1,7,100)</f>
        <v>2.1001191024978998</v>
      </c>
      <c r="D3738" s="4">
        <f ca="1">[1]!thsiFinD("ths_cr_stock",$A3738,$A$1,7,100,100)</f>
        <v>734.37500000001</v>
      </c>
      <c r="E3738" s="4">
        <f ca="1">[1]!thsiFinD("ths_mfi_stock",$A3738,$A$1,7,100,100)</f>
        <v>92.966623998817994</v>
      </c>
      <c r="F3738" s="4">
        <f ca="1">[1]!thsiFinD("ths_expma_stock",$A3738,$A$1,7,100,100)</f>
        <v>33.421968226189001</v>
      </c>
      <c r="G3738" s="4">
        <f ca="1">[1]!thsiFinD("ths_rsi_stock",$A3738,$A$1,7,100,100)</f>
        <v>80.281296833293993</v>
      </c>
      <c r="H3738" s="4">
        <f ca="1">[1]!thsiFinD("ths_adtm_stock",$A3738,$A$1,7,3,100,100,100)</f>
        <v>0.85806451612903001</v>
      </c>
      <c r="I3738" s="4">
        <f ca="1">[1]!thsiFinD("ths_bbiboll_stock",$A3738,$A$1,7,3,100,100,100)</f>
        <v>32.873645833333001</v>
      </c>
      <c r="J3738" s="4">
        <f ca="1">[1]!thsiFinD("ths_dptb_stock",$A3738,$A$1,7,104,100,100)</f>
        <v>0.71428571428570997</v>
      </c>
      <c r="K3738" s="4">
        <f ca="1">[1]!thsiFinD("ths_srmi_stock",$A3738,$A$1,7,100,100)</f>
        <v>8.2207530899683995E-2</v>
      </c>
      <c r="L3738" s="4">
        <f ca="1">[1]!thsiFinD("ths_atr_stock",$A3738,$A$1,7,101,100,100)</f>
        <v>1.0457142857143</v>
      </c>
      <c r="M3738" s="4">
        <f ca="1">[1]!thsiFinD("ths_vol_w_stock",$A3738,$A$1)/1000000</f>
        <v>29.457476</v>
      </c>
      <c r="N3738" s="4">
        <f ca="1">[1]!thsiFinD("ths_turnover_ratio_w_stock",$A3738,$A$1)</f>
        <v>1.4125309441989999</v>
      </c>
      <c r="O3738" s="4">
        <f ca="1">[1]!thsiFinD("ths_relative_chg_ratio_w_stock",$A3738,$A$1,104,100)</f>
        <v>0.48732230421095002</v>
      </c>
      <c r="P3738" s="4"/>
    </row>
    <row r="3739" spans="1:16" x14ac:dyDescent="0.25">
      <c r="A3739" s="2" t="s">
        <v>7487</v>
      </c>
      <c r="B3739" s="2" t="s">
        <v>7488</v>
      </c>
      <c r="C3739" s="4">
        <f ca="1">[1]!thsiFinD("ths_vol_ratio_stock",$A3739,$A$1,7,100)</f>
        <v>0.78509802881943003</v>
      </c>
      <c r="D3739" s="4">
        <f ca="1">[1]!thsiFinD("ths_cr_stock",$A3739,$A$1,7,100,100)</f>
        <v>102.99401197605</v>
      </c>
      <c r="E3739" s="4">
        <f ca="1">[1]!thsiFinD("ths_mfi_stock",$A3739,$A$1,7,100,100)</f>
        <v>57.691957891317003</v>
      </c>
      <c r="F3739" s="4">
        <f ca="1">[1]!thsiFinD("ths_expma_stock",$A3739,$A$1,7,100,100)</f>
        <v>5.7647451513451999</v>
      </c>
      <c r="G3739" s="4">
        <f ca="1">[1]!thsiFinD("ths_rsi_stock",$A3739,$A$1,7,100,100)</f>
        <v>45.016394903592001</v>
      </c>
      <c r="H3739" s="4">
        <f ca="1">[1]!thsiFinD("ths_adtm_stock",$A3739,$A$1,7,3,100,100,100)</f>
        <v>0.59677419354839001</v>
      </c>
      <c r="I3739" s="4">
        <f ca="1">[1]!thsiFinD("ths_bbiboll_stock",$A3739,$A$1,7,3,100,100,100)</f>
        <v>5.7497916666666997</v>
      </c>
      <c r="J3739" s="4">
        <f ca="1">[1]!thsiFinD("ths_dptb_stock",$A3739,$A$1,7,104,100,100)</f>
        <v>0.28571428571428997</v>
      </c>
      <c r="K3739" s="4">
        <f ca="1">[1]!thsiFinD("ths_srmi_stock",$A3739,$A$1,7,100,100)</f>
        <v>1.7513134851138E-3</v>
      </c>
      <c r="L3739" s="4">
        <f ca="1">[1]!thsiFinD("ths_atr_stock",$A3739,$A$1,7,101,100,100)</f>
        <v>0.16285714285714001</v>
      </c>
      <c r="M3739" s="4">
        <f ca="1">[1]!thsiFinD("ths_vol_w_stock",$A3739,$A$1)/1000000</f>
        <v>4.975263</v>
      </c>
      <c r="N3739" s="4">
        <f ca="1">[1]!thsiFinD("ths_turnover_ratio_w_stock",$A3739,$A$1)</f>
        <v>0.33168419999999998</v>
      </c>
      <c r="O3739" s="4">
        <f ca="1">[1]!thsiFinD("ths_relative_chg_ratio_w_stock",$A3739,$A$1,104,100)</f>
        <v>-0.87590548955767</v>
      </c>
      <c r="P3739" s="4"/>
    </row>
    <row r="3740" spans="1:16" x14ac:dyDescent="0.25">
      <c r="A3740" s="2" t="s">
        <v>7489</v>
      </c>
      <c r="B3740" s="2" t="s">
        <v>7490</v>
      </c>
      <c r="C3740" s="4">
        <f ca="1">[1]!thsiFinD("ths_vol_ratio_stock",$A3740,$A$1,7,100)</f>
        <v>0.80433608626917996</v>
      </c>
      <c r="D3740" s="4">
        <f ca="1">[1]!thsiFinD("ths_cr_stock",$A3740,$A$1,7,100,100)</f>
        <v>57.241379310345003</v>
      </c>
      <c r="E3740" s="4">
        <f ca="1">[1]!thsiFinD("ths_mfi_stock",$A3740,$A$1,7,100,100)</f>
        <v>50.318837193747001</v>
      </c>
      <c r="F3740" s="4">
        <f ca="1">[1]!thsiFinD("ths_expma_stock",$A3740,$A$1,7,100,100)</f>
        <v>8.6336196551025992</v>
      </c>
      <c r="G3740" s="4">
        <f ca="1">[1]!thsiFinD("ths_rsi_stock",$A3740,$A$1,7,100,100)</f>
        <v>51.262111292364999</v>
      </c>
      <c r="H3740" s="4">
        <f ca="1">[1]!thsiFinD("ths_adtm_stock",$A3740,$A$1,7,3,100,100,100)</f>
        <v>-0.17391304347826</v>
      </c>
      <c r="I3740" s="4">
        <f ca="1">[1]!thsiFinD("ths_bbiboll_stock",$A3740,$A$1,7,3,100,100,100)</f>
        <v>8.6028125000000006</v>
      </c>
      <c r="J3740" s="4">
        <f ca="1">[1]!thsiFinD("ths_dptb_stock",$A3740,$A$1,7,104,100,100)</f>
        <v>0.71428571428570997</v>
      </c>
      <c r="K3740" s="4">
        <f ca="1">[1]!thsiFinD("ths_srmi_stock",$A3740,$A$1,7,100,100)</f>
        <v>-2.0385050962627001E-2</v>
      </c>
      <c r="L3740" s="4">
        <f ca="1">[1]!thsiFinD("ths_atr_stock",$A3740,$A$1,7,101,100,100)</f>
        <v>0.25</v>
      </c>
      <c r="M3740" s="4">
        <f ca="1">[1]!thsiFinD("ths_vol_w_stock",$A3740,$A$1)/1000000</f>
        <v>81.788318000000004</v>
      </c>
      <c r="N3740" s="4">
        <f ca="1">[1]!thsiFinD("ths_turnover_ratio_w_stock",$A3740,$A$1)</f>
        <v>1.1446348596295</v>
      </c>
      <c r="O3740" s="4">
        <f ca="1">[1]!thsiFinD("ths_relative_chg_ratio_w_stock",$A3740,$A$1,104,100)</f>
        <v>0.34522920640596</v>
      </c>
      <c r="P3740" s="4"/>
    </row>
    <row r="3741" spans="1:16" x14ac:dyDescent="0.25">
      <c r="A3741" s="2" t="s">
        <v>7491</v>
      </c>
      <c r="B3741" s="2" t="s">
        <v>7492</v>
      </c>
      <c r="C3741" s="4">
        <f ca="1">[1]!thsiFinD("ths_vol_ratio_stock",$A3741,$A$1,7,100)</f>
        <v>0.72161174125367999</v>
      </c>
      <c r="D3741" s="4">
        <f ca="1">[1]!thsiFinD("ths_cr_stock",$A3741,$A$1,7,100,100)</f>
        <v>82.278481012656997</v>
      </c>
      <c r="E3741" s="4">
        <f ca="1">[1]!thsiFinD("ths_mfi_stock",$A3741,$A$1,7,100,100)</f>
        <v>87.624438353176998</v>
      </c>
      <c r="F3741" s="4">
        <f ca="1">[1]!thsiFinD("ths_expma_stock",$A3741,$A$1,7,100,100)</f>
        <v>5.1913047812558002</v>
      </c>
      <c r="G3741" s="4">
        <f ca="1">[1]!thsiFinD("ths_rsi_stock",$A3741,$A$1,7,100,100)</f>
        <v>66.887857423827001</v>
      </c>
      <c r="H3741" s="4">
        <f ca="1">[1]!thsiFinD("ths_adtm_stock",$A3741,$A$1,7,3,100,100,100)</f>
        <v>-0.46666666666667</v>
      </c>
      <c r="I3741" s="4">
        <f ca="1">[1]!thsiFinD("ths_bbiboll_stock",$A3741,$A$1,7,3,100,100,100)</f>
        <v>5.1490625000000003</v>
      </c>
      <c r="J3741" s="4">
        <f ca="1">[1]!thsiFinD("ths_dptb_stock",$A3741,$A$1,7,104,100,100)</f>
        <v>0.42857142857142999</v>
      </c>
      <c r="K3741" s="4">
        <f ca="1">[1]!thsiFinD("ths_srmi_stock",$A3741,$A$1,7,100,100)</f>
        <v>1.9230769230769E-3</v>
      </c>
      <c r="L3741" s="4">
        <f ca="1">[1]!thsiFinD("ths_atr_stock",$A3741,$A$1,7,101,100,100)</f>
        <v>6.8571428571429005E-2</v>
      </c>
      <c r="M3741" s="4">
        <f ca="1">[1]!thsiFinD("ths_vol_w_stock",$A3741,$A$1)/1000000</f>
        <v>1.3265</v>
      </c>
      <c r="N3741" s="4">
        <f ca="1">[1]!thsiFinD("ths_turnover_ratio_w_stock",$A3741,$A$1)</f>
        <v>0.15613309659451999</v>
      </c>
      <c r="O3741" s="4">
        <f ca="1">[1]!thsiFinD("ths_relative_chg_ratio_w_stock",$A3741,$A$1,104,100)</f>
        <v>-0.73639916838607999</v>
      </c>
      <c r="P3741" s="4"/>
    </row>
    <row r="3742" spans="1:16" x14ac:dyDescent="0.25">
      <c r="A3742" s="2" t="s">
        <v>7493</v>
      </c>
      <c r="B3742" s="2" t="s">
        <v>7494</v>
      </c>
      <c r="C3742" s="4">
        <f ca="1">[1]!thsiFinD("ths_vol_ratio_stock",$A3742,$A$1,7,100)</f>
        <v>0.53997872372736999</v>
      </c>
      <c r="D3742" s="4">
        <f ca="1">[1]!thsiFinD("ths_cr_stock",$A3742,$A$1,7,100,100)</f>
        <v>164.51612903226001</v>
      </c>
      <c r="E3742" s="4">
        <f ca="1">[1]!thsiFinD("ths_mfi_stock",$A3742,$A$1,7,100,100)</f>
        <v>54.223701874692999</v>
      </c>
      <c r="F3742" s="4">
        <f ca="1">[1]!thsiFinD("ths_expma_stock",$A3742,$A$1,7,100,100)</f>
        <v>4.5448842951739996</v>
      </c>
      <c r="G3742" s="4">
        <f ca="1">[1]!thsiFinD("ths_rsi_stock",$A3742,$A$1,7,100,100)</f>
        <v>57.142506802367997</v>
      </c>
      <c r="H3742" s="4">
        <f ca="1">[1]!thsiFinD("ths_adtm_stock",$A3742,$A$1,7,3,100,100,100)</f>
        <v>0.55813953488372003</v>
      </c>
      <c r="I3742" s="4">
        <f ca="1">[1]!thsiFinD("ths_bbiboll_stock",$A3742,$A$1,7,3,100,100,100)</f>
        <v>4.5137499999999999</v>
      </c>
      <c r="J3742" s="4">
        <f ca="1">[1]!thsiFinD("ths_dptb_stock",$A3742,$A$1,7,104,100,100)</f>
        <v>1</v>
      </c>
      <c r="K3742" s="4">
        <f ca="1">[1]!thsiFinD("ths_srmi_stock",$A3742,$A$1,7,100,100)</f>
        <v>1.3129102844639E-2</v>
      </c>
      <c r="L3742" s="4">
        <f ca="1">[1]!thsiFinD("ths_atr_stock",$A3742,$A$1,7,101,100,100)</f>
        <v>0.16857142857143001</v>
      </c>
      <c r="M3742" s="4">
        <f ca="1">[1]!thsiFinD("ths_vol_w_stock",$A3742,$A$1)/1000000</f>
        <v>10.4893</v>
      </c>
      <c r="N3742" s="4">
        <f ca="1">[1]!thsiFinD("ths_turnover_ratio_w_stock",$A3742,$A$1)</f>
        <v>1.1879524159035999</v>
      </c>
      <c r="O3742" s="4">
        <f ca="1">[1]!thsiFinD("ths_relative_chg_ratio_w_stock",$A3742,$A$1,104,100)</f>
        <v>0.30753554560787999</v>
      </c>
      <c r="P3742" s="4"/>
    </row>
    <row r="3743" spans="1:16" x14ac:dyDescent="0.25">
      <c r="A3743" s="2" t="s">
        <v>7495</v>
      </c>
      <c r="B3743" s="2" t="s">
        <v>7496</v>
      </c>
      <c r="C3743" s="4">
        <f ca="1">[1]!thsiFinD("ths_vol_ratio_stock",$A3743,$A$1,7,100)</f>
        <v>0.91769127601737999</v>
      </c>
      <c r="D3743" s="4">
        <f ca="1">[1]!thsiFinD("ths_cr_stock",$A3743,$A$1,7,100,100)</f>
        <v>42.307692307692001</v>
      </c>
      <c r="E3743" s="4">
        <f ca="1">[1]!thsiFinD("ths_mfi_stock",$A3743,$A$1,7,100,100)</f>
        <v>27.262197276986999</v>
      </c>
      <c r="F3743" s="4">
        <f ca="1">[1]!thsiFinD("ths_expma_stock",$A3743,$A$1,7,100,100)</f>
        <v>8.8085464692324997</v>
      </c>
      <c r="G3743" s="4">
        <f ca="1">[1]!thsiFinD("ths_rsi_stock",$A3743,$A$1,7,100,100)</f>
        <v>30.888073440408</v>
      </c>
      <c r="H3743" s="4">
        <f ca="1">[1]!thsiFinD("ths_adtm_stock",$A3743,$A$1,7,3,100,100,100)</f>
        <v>-0.67605633802817</v>
      </c>
      <c r="I3743" s="4">
        <f ca="1">[1]!thsiFinD("ths_bbiboll_stock",$A3743,$A$1,7,3,100,100,100)</f>
        <v>8.8860416666666993</v>
      </c>
      <c r="J3743" s="4">
        <f ca="1">[1]!thsiFinD("ths_dptb_stock",$A3743,$A$1,7,104,100,100)</f>
        <v>0.57142857142856995</v>
      </c>
      <c r="K3743" s="4">
        <f ca="1">[1]!thsiFinD("ths_srmi_stock",$A3743,$A$1,7,100,100)</f>
        <v>-3.4330011074197003E-2</v>
      </c>
      <c r="L3743" s="4">
        <f ca="1">[1]!thsiFinD("ths_atr_stock",$A3743,$A$1,7,101,100,100)</f>
        <v>0.21142857142856999</v>
      </c>
      <c r="M3743" s="4">
        <f ca="1">[1]!thsiFinD("ths_vol_w_stock",$A3743,$A$1)/1000000</f>
        <v>10.7042</v>
      </c>
      <c r="N3743" s="4">
        <f ca="1">[1]!thsiFinD("ths_turnover_ratio_w_stock",$A3743,$A$1)</f>
        <v>0.63303564680547997</v>
      </c>
      <c r="O3743" s="4">
        <f ca="1">[1]!thsiFinD("ths_relative_chg_ratio_w_stock",$A3743,$A$1,104,100)</f>
        <v>-0.1233723484627</v>
      </c>
      <c r="P3743" s="4"/>
    </row>
    <row r="3744" spans="1:16" x14ac:dyDescent="0.25">
      <c r="A3744" s="2" t="s">
        <v>7497</v>
      </c>
      <c r="B3744" s="2" t="s">
        <v>7498</v>
      </c>
      <c r="C3744" s="4">
        <f ca="1">[1]!thsiFinD("ths_vol_ratio_stock",$A3744,$A$1,7,100)</f>
        <v>0.92752976962971001</v>
      </c>
      <c r="D3744" s="4">
        <f ca="1">[1]!thsiFinD("ths_cr_stock",$A3744,$A$1,7,100,100)</f>
        <v>103.84615384615</v>
      </c>
      <c r="E3744" s="4">
        <f ca="1">[1]!thsiFinD("ths_mfi_stock",$A3744,$A$1,7,100,100)</f>
        <v>69.306832774897003</v>
      </c>
      <c r="F3744" s="4">
        <f ca="1">[1]!thsiFinD("ths_expma_stock",$A3744,$A$1,7,100,100)</f>
        <v>3.7531284887355998</v>
      </c>
      <c r="G3744" s="4">
        <f ca="1">[1]!thsiFinD("ths_rsi_stock",$A3744,$A$1,7,100,100)</f>
        <v>55.238622357201997</v>
      </c>
      <c r="H3744" s="4">
        <f ca="1">[1]!thsiFinD("ths_adtm_stock",$A3744,$A$1,7,3,100,100,100)</f>
        <v>0.4375</v>
      </c>
      <c r="I3744" s="4">
        <f ca="1">[1]!thsiFinD("ths_bbiboll_stock",$A3744,$A$1,7,3,100,100,100)</f>
        <v>3.7339583333333</v>
      </c>
      <c r="J3744" s="4">
        <f ca="1">[1]!thsiFinD("ths_dptb_stock",$A3744,$A$1,7,104,100,100)</f>
        <v>0.57142857142856995</v>
      </c>
      <c r="K3744" s="4">
        <f ca="1">[1]!thsiFinD("ths_srmi_stock",$A3744,$A$1,7,100,100)</f>
        <v>0</v>
      </c>
      <c r="L3744" s="4">
        <f ca="1">[1]!thsiFinD("ths_atr_stock",$A3744,$A$1,7,101,100,100)</f>
        <v>7.5714285714285998E-2</v>
      </c>
      <c r="M3744" s="4">
        <f ca="1">[1]!thsiFinD("ths_vol_w_stock",$A3744,$A$1)/1000000</f>
        <v>29.772300000000001</v>
      </c>
      <c r="N3744" s="4">
        <f ca="1">[1]!thsiFinD("ths_turnover_ratio_w_stock",$A3744,$A$1)</f>
        <v>0.86358607319922998</v>
      </c>
      <c r="O3744" s="4">
        <f ca="1">[1]!thsiFinD("ths_relative_chg_ratio_w_stock",$A3744,$A$1,104,100)</f>
        <v>-0.61850939532390004</v>
      </c>
      <c r="P3744" s="4"/>
    </row>
    <row r="3745" spans="1:16" x14ac:dyDescent="0.25">
      <c r="A3745" s="2" t="s">
        <v>7499</v>
      </c>
      <c r="B3745" s="2" t="s">
        <v>7500</v>
      </c>
      <c r="C3745" s="4">
        <f ca="1">[1]!thsiFinD("ths_vol_ratio_stock",$A3745,$A$1,7,100)</f>
        <v>1.5158807732074999</v>
      </c>
      <c r="D3745" s="4">
        <f ca="1">[1]!thsiFinD("ths_cr_stock",$A3745,$A$1,7,100,100)</f>
        <v>148.86363636364001</v>
      </c>
      <c r="E3745" s="4">
        <f ca="1">[1]!thsiFinD("ths_mfi_stock",$A3745,$A$1,7,100,100)</f>
        <v>70.410799137330997</v>
      </c>
      <c r="F3745" s="4">
        <f ca="1">[1]!thsiFinD("ths_expma_stock",$A3745,$A$1,7,100,100)</f>
        <v>5.5752786860935997</v>
      </c>
      <c r="G3745" s="4">
        <f ca="1">[1]!thsiFinD("ths_rsi_stock",$A3745,$A$1,7,100,100)</f>
        <v>55.052562612395</v>
      </c>
      <c r="H3745" s="4">
        <f ca="1">[1]!thsiFinD("ths_adtm_stock",$A3745,$A$1,7,3,100,100,100)</f>
        <v>0.78125</v>
      </c>
      <c r="I3745" s="4">
        <f ca="1">[1]!thsiFinD("ths_bbiboll_stock",$A3745,$A$1,7,3,100,100,100)</f>
        <v>5.5625</v>
      </c>
      <c r="J3745" s="4">
        <f ca="1">[1]!thsiFinD("ths_dptb_stock",$A3745,$A$1,7,104,100,100)</f>
        <v>0.42857142857142999</v>
      </c>
      <c r="K3745" s="4">
        <f ca="1">[1]!thsiFinD("ths_srmi_stock",$A3745,$A$1,7,100,100)</f>
        <v>7.1428571428571001E-3</v>
      </c>
      <c r="L3745" s="4">
        <f ca="1">[1]!thsiFinD("ths_atr_stock",$A3745,$A$1,7,101,100,100)</f>
        <v>0.10428571428571</v>
      </c>
      <c r="M3745" s="4">
        <f ca="1">[1]!thsiFinD("ths_vol_w_stock",$A3745,$A$1)/1000000</f>
        <v>71.295017999999999</v>
      </c>
      <c r="N3745" s="4">
        <f ca="1">[1]!thsiFinD("ths_turnover_ratio_w_stock",$A3745,$A$1)</f>
        <v>0.82555723593449004</v>
      </c>
      <c r="O3745" s="4">
        <f ca="1">[1]!thsiFinD("ths_relative_chg_ratio_w_stock",$A3745,$A$1,104,100)</f>
        <v>0.18534223499958</v>
      </c>
      <c r="P3745" s="4"/>
    </row>
    <row r="3746" spans="1:16" x14ac:dyDescent="0.25">
      <c r="A3746" s="2" t="s">
        <v>7501</v>
      </c>
      <c r="B3746" s="2" t="s">
        <v>7502</v>
      </c>
      <c r="C3746" s="4">
        <f ca="1">[1]!thsiFinD("ths_vol_ratio_stock",$A3746,$A$1,7,100)</f>
        <v>2.5170618098798001</v>
      </c>
      <c r="D3746" s="4">
        <f ca="1">[1]!thsiFinD("ths_cr_stock",$A3746,$A$1,7,100,100)</f>
        <v>161.97183098591</v>
      </c>
      <c r="E3746" s="4">
        <f ca="1">[1]!thsiFinD("ths_mfi_stock",$A3746,$A$1,7,100,100)</f>
        <v>68.574126841788001</v>
      </c>
      <c r="F3746" s="4">
        <f ca="1">[1]!thsiFinD("ths_expma_stock",$A3746,$A$1,7,100,100)</f>
        <v>2.7424085443202002</v>
      </c>
      <c r="G3746" s="4">
        <f ca="1">[1]!thsiFinD("ths_rsi_stock",$A3746,$A$1,7,100,100)</f>
        <v>65.945228609509002</v>
      </c>
      <c r="H3746" s="4">
        <f ca="1">[1]!thsiFinD("ths_adtm_stock",$A3746,$A$1,7,3,100,100,100)</f>
        <v>0.51515151515151003</v>
      </c>
      <c r="I3746" s="4">
        <f ca="1">[1]!thsiFinD("ths_bbiboll_stock",$A3746,$A$1,7,3,100,100,100)</f>
        <v>2.7351041666667002</v>
      </c>
      <c r="J3746" s="4">
        <f ca="1">[1]!thsiFinD("ths_dptb_stock",$A3746,$A$1,7,104,100,100)</f>
        <v>0.71428571428570997</v>
      </c>
      <c r="K3746" s="4">
        <f ca="1">[1]!thsiFinD("ths_srmi_stock",$A3746,$A$1,7,100,100)</f>
        <v>2.4475524475524001E-2</v>
      </c>
      <c r="L3746" s="4">
        <f ca="1">[1]!thsiFinD("ths_atr_stock",$A3746,$A$1,7,101,100,100)</f>
        <v>9.5714285714286002E-2</v>
      </c>
      <c r="M3746" s="4">
        <f ca="1">[1]!thsiFinD("ths_vol_w_stock",$A3746,$A$1)/1000000</f>
        <v>88.840295999999995</v>
      </c>
      <c r="N3746" s="4">
        <f ca="1">[1]!thsiFinD("ths_turnover_ratio_w_stock",$A3746,$A$1)</f>
        <v>4.03595235458</v>
      </c>
      <c r="O3746" s="4">
        <f ca="1">[1]!thsiFinD("ths_relative_chg_ratio_w_stock",$A3746,$A$1,104,100)</f>
        <v>4.7938014175954002</v>
      </c>
      <c r="P3746" s="4"/>
    </row>
    <row r="3747" spans="1:16" x14ac:dyDescent="0.25">
      <c r="A3747" s="2" t="s">
        <v>7503</v>
      </c>
      <c r="B3747" s="2" t="s">
        <v>7504</v>
      </c>
      <c r="C3747" s="4">
        <f ca="1">[1]!thsiFinD("ths_vol_ratio_stock",$A3747,$A$1,7,100)</f>
        <v>1.0880155553813</v>
      </c>
      <c r="D3747" s="4">
        <f ca="1">[1]!thsiFinD("ths_cr_stock",$A3747,$A$1,7,100,100)</f>
        <v>228.125</v>
      </c>
      <c r="E3747" s="4">
        <f ca="1">[1]!thsiFinD("ths_mfi_stock",$A3747,$A$1,7,100,100)</f>
        <v>89.359124279168995</v>
      </c>
      <c r="F3747" s="4">
        <f ca="1">[1]!thsiFinD("ths_expma_stock",$A3747,$A$1,7,100,100)</f>
        <v>6.7713311864271004</v>
      </c>
      <c r="G3747" s="4">
        <f ca="1">[1]!thsiFinD("ths_rsi_stock",$A3747,$A$1,7,100,100)</f>
        <v>57.634578944924002</v>
      </c>
      <c r="H3747" s="4">
        <f ca="1">[1]!thsiFinD("ths_adtm_stock",$A3747,$A$1,7,3,100,100,100)</f>
        <v>0.796875</v>
      </c>
      <c r="I3747" s="4">
        <f ca="1">[1]!thsiFinD("ths_bbiboll_stock",$A3747,$A$1,7,3,100,100,100)</f>
        <v>6.7865624999999996</v>
      </c>
      <c r="J3747" s="4">
        <f ca="1">[1]!thsiFinD("ths_dptb_stock",$A3747,$A$1,7,104,100,100)</f>
        <v>0.71428571428570997</v>
      </c>
      <c r="K3747" s="4">
        <f ca="1">[1]!thsiFinD("ths_srmi_stock",$A3747,$A$1,7,100,100)</f>
        <v>3.5036496350365001E-2</v>
      </c>
      <c r="L3747" s="4">
        <f ca="1">[1]!thsiFinD("ths_atr_stock",$A3747,$A$1,7,101,100,100)</f>
        <v>0.15</v>
      </c>
      <c r="M3747" s="4">
        <f ca="1">[1]!thsiFinD("ths_vol_w_stock",$A3747,$A$1)/1000000</f>
        <v>119.528756</v>
      </c>
      <c r="N3747" s="4">
        <f ca="1">[1]!thsiFinD("ths_turnover_ratio_w_stock",$A3747,$A$1)</f>
        <v>0.58536716361952001</v>
      </c>
      <c r="O3747" s="4">
        <f ca="1">[1]!thsiFinD("ths_relative_chg_ratio_w_stock",$A3747,$A$1,104,100)</f>
        <v>-0.20705857552462001</v>
      </c>
      <c r="P3747" s="4"/>
    </row>
    <row r="3748" spans="1:16" x14ac:dyDescent="0.25">
      <c r="A3748" s="2" t="s">
        <v>7505</v>
      </c>
      <c r="B3748" s="2" t="s">
        <v>7506</v>
      </c>
      <c r="C3748" s="4">
        <f ca="1">[1]!thsiFinD("ths_vol_ratio_stock",$A3748,$A$1,7,100)</f>
        <v>1.2729159291909999</v>
      </c>
      <c r="D3748" s="4">
        <f ca="1">[1]!thsiFinD("ths_cr_stock",$A3748,$A$1,7,100,100)</f>
        <v>215.00000000001</v>
      </c>
      <c r="E3748" s="4">
        <f ca="1">[1]!thsiFinD("ths_mfi_stock",$A3748,$A$1,7,100,100)</f>
        <v>66.807181082569997</v>
      </c>
      <c r="F3748" s="4">
        <f ca="1">[1]!thsiFinD("ths_expma_stock",$A3748,$A$1,7,100,100)</f>
        <v>5.4263663370839001</v>
      </c>
      <c r="G3748" s="4">
        <f ca="1">[1]!thsiFinD("ths_rsi_stock",$A3748,$A$1,7,100,100)</f>
        <v>61.361258537537999</v>
      </c>
      <c r="H3748" s="4">
        <f ca="1">[1]!thsiFinD("ths_adtm_stock",$A3748,$A$1,7,3,100,100,100)</f>
        <v>0.875</v>
      </c>
      <c r="I3748" s="4">
        <f ca="1">[1]!thsiFinD("ths_bbiboll_stock",$A3748,$A$1,7,3,100,100,100)</f>
        <v>5.4259374999999999</v>
      </c>
      <c r="J3748" s="4">
        <f ca="1">[1]!thsiFinD("ths_dptb_stock",$A3748,$A$1,7,104,100,100)</f>
        <v>0.57142857142856995</v>
      </c>
      <c r="K3748" s="4">
        <f ca="1">[1]!thsiFinD("ths_srmi_stock",$A3748,$A$1,7,100,100)</f>
        <v>1.4652014652015001E-2</v>
      </c>
      <c r="L3748" s="4">
        <f ca="1">[1]!thsiFinD("ths_atr_stock",$A3748,$A$1,7,101,100,100)</f>
        <v>0.06</v>
      </c>
      <c r="M3748" s="4">
        <f ca="1">[1]!thsiFinD("ths_vol_w_stock",$A3748,$A$1)/1000000</f>
        <v>331.820267</v>
      </c>
      <c r="N3748" s="4">
        <f ca="1">[1]!thsiFinD("ths_turnover_ratio_w_stock",$A3748,$A$1)</f>
        <v>0.12307315899201</v>
      </c>
      <c r="O3748" s="4">
        <f ca="1">[1]!thsiFinD("ths_relative_chg_ratio_w_stock",$A3748,$A$1,104,100)</f>
        <v>-0.53607276242391999</v>
      </c>
      <c r="P3748" s="4"/>
    </row>
    <row r="3749" spans="1:16" x14ac:dyDescent="0.25">
      <c r="A3749" s="2" t="s">
        <v>7507</v>
      </c>
      <c r="B3749" s="2" t="s">
        <v>7508</v>
      </c>
      <c r="C3749" s="4">
        <f ca="1">[1]!thsiFinD("ths_vol_ratio_stock",$A3749,$A$1,7,100)</f>
        <v>1.0039316236919</v>
      </c>
      <c r="D3749" s="4">
        <f ca="1">[1]!thsiFinD("ths_cr_stock",$A3749,$A$1,7,100,100)</f>
        <v>82.142857142858006</v>
      </c>
      <c r="E3749" s="4">
        <f ca="1">[1]!thsiFinD("ths_mfi_stock",$A3749,$A$1,7,100,100)</f>
        <v>42.478061118783003</v>
      </c>
      <c r="F3749" s="4">
        <f ca="1">[1]!thsiFinD("ths_expma_stock",$A3749,$A$1,7,100,100)</f>
        <v>2.9377964860957002</v>
      </c>
      <c r="G3749" s="4">
        <f ca="1">[1]!thsiFinD("ths_rsi_stock",$A3749,$A$1,7,100,100)</f>
        <v>50.403193442644003</v>
      </c>
      <c r="H3749" s="4">
        <f ca="1">[1]!thsiFinD("ths_adtm_stock",$A3749,$A$1,7,3,100,100,100)</f>
        <v>-9.0909090909085E-2</v>
      </c>
      <c r="I3749" s="4">
        <f ca="1">[1]!thsiFinD("ths_bbiboll_stock",$A3749,$A$1,7,3,100,100,100)</f>
        <v>2.9382291666667002</v>
      </c>
      <c r="J3749" s="4">
        <f ca="1">[1]!thsiFinD("ths_dptb_stock",$A3749,$A$1,7,104,100,100)</f>
        <v>0.57142857142856995</v>
      </c>
      <c r="K3749" s="4">
        <f ca="1">[1]!thsiFinD("ths_srmi_stock",$A3749,$A$1,7,100,100)</f>
        <v>-1.6722408026756001E-2</v>
      </c>
      <c r="L3749" s="4">
        <f ca="1">[1]!thsiFinD("ths_atr_stock",$A3749,$A$1,7,101,100,100)</f>
        <v>4.8571428571429001E-2</v>
      </c>
      <c r="M3749" s="4">
        <f ca="1">[1]!thsiFinD("ths_vol_w_stock",$A3749,$A$1)/1000000</f>
        <v>26.482379999999999</v>
      </c>
      <c r="N3749" s="4">
        <f ca="1">[1]!thsiFinD("ths_turnover_ratio_w_stock",$A3749,$A$1)</f>
        <v>0.36711963425295002</v>
      </c>
      <c r="O3749" s="4">
        <f ca="1">[1]!thsiFinD("ths_relative_chg_ratio_w_stock",$A3749,$A$1,104,100)</f>
        <v>-0.69224045678143997</v>
      </c>
      <c r="P3749" s="4"/>
    </row>
    <row r="3750" spans="1:16" x14ac:dyDescent="0.25">
      <c r="A3750" s="2" t="s">
        <v>7509</v>
      </c>
      <c r="B3750" s="2" t="s">
        <v>7510</v>
      </c>
      <c r="C3750" s="4">
        <f ca="1">[1]!thsiFinD("ths_vol_ratio_stock",$A3750,$A$1,7,100)</f>
        <v>2.4788734912677999</v>
      </c>
      <c r="D3750" s="4">
        <f ca="1">[1]!thsiFinD("ths_cr_stock",$A3750,$A$1,7,100,100)</f>
        <v>-483.76623376623002</v>
      </c>
      <c r="E3750" s="4">
        <f ca="1">[1]!thsiFinD("ths_mfi_stock",$A3750,$A$1,7,100,100)</f>
        <v>9.5975208989574998</v>
      </c>
      <c r="F3750" s="4">
        <f ca="1">[1]!thsiFinD("ths_expma_stock",$A3750,$A$1,7,100,100)</f>
        <v>11.567629474034</v>
      </c>
      <c r="G3750" s="4">
        <f ca="1">[1]!thsiFinD("ths_rsi_stock",$A3750,$A$1,7,100,100)</f>
        <v>62.205993991398998</v>
      </c>
      <c r="H3750" s="4">
        <f ca="1">[1]!thsiFinD("ths_adtm_stock",$A3750,$A$1,7,3,100,100,100)</f>
        <v>0.76862745098038998</v>
      </c>
      <c r="I3750" s="4">
        <f ca="1">[1]!thsiFinD("ths_bbiboll_stock",$A3750,$A$1,7,3,100,100,100)</f>
        <v>11.421145833333</v>
      </c>
      <c r="J3750" s="4">
        <f ca="1">[1]!thsiFinD("ths_dptb_stock",$A3750,$A$1,7,104,100,100)</f>
        <v>0.28571428571428997</v>
      </c>
      <c r="K3750" s="4">
        <f ca="1">[1]!thsiFinD("ths_srmi_stock",$A3750,$A$1,7,100,100)</f>
        <v>0.11298482293423</v>
      </c>
      <c r="L3750" s="4">
        <f ca="1">[1]!thsiFinD("ths_atr_stock",$A3750,$A$1,7,101,100,100)</f>
        <v>0.60714285714285998</v>
      </c>
      <c r="M3750" s="4">
        <f ca="1">[1]!thsiFinD("ths_vol_w_stock",$A3750,$A$1)/1000000</f>
        <v>148.16588100000001</v>
      </c>
      <c r="N3750" s="4">
        <f ca="1">[1]!thsiFinD("ths_turnover_ratio_w_stock",$A3750,$A$1)</f>
        <v>6.2016585339206003</v>
      </c>
      <c r="O3750" s="4">
        <f ca="1">[1]!thsiFinD("ths_relative_chg_ratio_w_stock",$A3750,$A$1,104,100)</f>
        <v>-3.1401426518356002</v>
      </c>
      <c r="P3750" s="4"/>
    </row>
    <row r="3751" spans="1:16" x14ac:dyDescent="0.25">
      <c r="A3751" s="2" t="s">
        <v>7511</v>
      </c>
      <c r="B3751" s="2" t="s">
        <v>7512</v>
      </c>
      <c r="C3751" s="4">
        <f ca="1">[1]!thsiFinD("ths_vol_ratio_stock",$A3751,$A$1,7,100)</f>
        <v>0.89842953086262001</v>
      </c>
      <c r="D3751" s="4">
        <f ca="1">[1]!thsiFinD("ths_cr_stock",$A3751,$A$1,7,100,100)</f>
        <v>19.047619047619001</v>
      </c>
      <c r="E3751" s="4">
        <f ca="1">[1]!thsiFinD("ths_mfi_stock",$A3751,$A$1,7,100,100)</f>
        <v>37.737638021395</v>
      </c>
      <c r="F3751" s="4">
        <f ca="1">[1]!thsiFinD("ths_expma_stock",$A3751,$A$1,7,100,100)</f>
        <v>6.2069902818695004</v>
      </c>
      <c r="G3751" s="4">
        <f ca="1">[1]!thsiFinD("ths_rsi_stock",$A3751,$A$1,7,100,100)</f>
        <v>44.504186356658003</v>
      </c>
      <c r="H3751" s="4">
        <f ca="1">[1]!thsiFinD("ths_adtm_stock",$A3751,$A$1,7,3,100,100,100)</f>
        <v>-0.55263157894737003</v>
      </c>
      <c r="I3751" s="4">
        <f ca="1">[1]!thsiFinD("ths_bbiboll_stock",$A3751,$A$1,7,3,100,100,100)</f>
        <v>6.2129166666667004</v>
      </c>
      <c r="J3751" s="4">
        <f ca="1">[1]!thsiFinD("ths_dptb_stock",$A3751,$A$1,7,104,100,100)</f>
        <v>0.57142857142856995</v>
      </c>
      <c r="K3751" s="4">
        <f ca="1">[1]!thsiFinD("ths_srmi_stock",$A3751,$A$1,7,100,100)</f>
        <v>-8.6567164179103998E-2</v>
      </c>
      <c r="L3751" s="4">
        <f ca="1">[1]!thsiFinD("ths_atr_stock",$A3751,$A$1,7,101,100,100)</f>
        <v>0.23</v>
      </c>
      <c r="M3751" s="4">
        <f ca="1">[1]!thsiFinD("ths_vol_w_stock",$A3751,$A$1)/1000000</f>
        <v>42.170659999999998</v>
      </c>
      <c r="N3751" s="4">
        <f ca="1">[1]!thsiFinD("ths_turnover_ratio_w_stock",$A3751,$A$1)</f>
        <v>2.6890436916498999</v>
      </c>
      <c r="O3751" s="4">
        <f ca="1">[1]!thsiFinD("ths_relative_chg_ratio_w_stock",$A3751,$A$1,104,100)</f>
        <v>1.1392799074989</v>
      </c>
      <c r="P3751" s="4"/>
    </row>
    <row r="3752" spans="1:16" x14ac:dyDescent="0.25">
      <c r="A3752" s="2" t="s">
        <v>7513</v>
      </c>
      <c r="B3752" s="2" t="s">
        <v>7514</v>
      </c>
      <c r="C3752" s="4">
        <f ca="1">[1]!thsiFinD("ths_vol_ratio_stock",$A3752,$A$1,7,100)</f>
        <v>1.4468712741295999</v>
      </c>
      <c r="D3752" s="4">
        <f ca="1">[1]!thsiFinD("ths_cr_stock",$A3752,$A$1,7,100,100)</f>
        <v>388.70967741934999</v>
      </c>
      <c r="E3752" s="4">
        <f ca="1">[1]!thsiFinD("ths_mfi_stock",$A3752,$A$1,7,100,100)</f>
        <v>71.506066173554998</v>
      </c>
      <c r="F3752" s="4">
        <f ca="1">[1]!thsiFinD("ths_expma_stock",$A3752,$A$1,7,100,100)</f>
        <v>8.7906710297786006</v>
      </c>
      <c r="G3752" s="4">
        <f ca="1">[1]!thsiFinD("ths_rsi_stock",$A3752,$A$1,7,100,100)</f>
        <v>67.676512238890993</v>
      </c>
      <c r="H3752" s="4">
        <f ca="1">[1]!thsiFinD("ths_adtm_stock",$A3752,$A$1,7,3,100,100,100)</f>
        <v>0.95652173913043004</v>
      </c>
      <c r="I3752" s="4">
        <f ca="1">[1]!thsiFinD("ths_bbiboll_stock",$A3752,$A$1,7,3,100,100,100)</f>
        <v>8.6576041666666992</v>
      </c>
      <c r="J3752" s="4">
        <f ca="1">[1]!thsiFinD("ths_dptb_stock",$A3752,$A$1,7,104,100,100)</f>
        <v>0.42857142857142999</v>
      </c>
      <c r="K3752" s="4">
        <f ca="1">[1]!thsiFinD("ths_srmi_stock",$A3752,$A$1,7,100,100)</f>
        <v>6.4587973273942001E-2</v>
      </c>
      <c r="L3752" s="4">
        <f ca="1">[1]!thsiFinD("ths_atr_stock",$A3752,$A$1,7,101,100,100)</f>
        <v>0.28857142857142998</v>
      </c>
      <c r="M3752" s="4">
        <f ca="1">[1]!thsiFinD("ths_vol_w_stock",$A3752,$A$1)/1000000</f>
        <v>12.2593</v>
      </c>
      <c r="N3752" s="4">
        <f ca="1">[1]!thsiFinD("ths_turnover_ratio_w_stock",$A3752,$A$1)</f>
        <v>0.81789190667761003</v>
      </c>
      <c r="O3752" s="4">
        <f ca="1">[1]!thsiFinD("ths_relative_chg_ratio_w_stock",$A3752,$A$1,104,100)</f>
        <v>-2.3183229081174002</v>
      </c>
      <c r="P3752" s="4"/>
    </row>
    <row r="3753" spans="1:16" x14ac:dyDescent="0.25">
      <c r="A3753" s="2" t="s">
        <v>7515</v>
      </c>
      <c r="B3753" s="2" t="s">
        <v>7516</v>
      </c>
      <c r="C3753" s="4">
        <f ca="1">[1]!thsiFinD("ths_vol_ratio_stock",$A3753,$A$1,7,100)</f>
        <v>2.1219701902617998</v>
      </c>
      <c r="D3753" s="4">
        <f ca="1">[1]!thsiFinD("ths_cr_stock",$A3753,$A$1,7,100,100)</f>
        <v>242.85714285713999</v>
      </c>
      <c r="E3753" s="4">
        <f ca="1">[1]!thsiFinD("ths_mfi_stock",$A3753,$A$1,7,100,100)</f>
        <v>74.951669403520995</v>
      </c>
      <c r="F3753" s="4">
        <f ca="1">[1]!thsiFinD("ths_expma_stock",$A3753,$A$1,7,100,100)</f>
        <v>3.9838185895702001</v>
      </c>
      <c r="G3753" s="4">
        <f ca="1">[1]!thsiFinD("ths_rsi_stock",$A3753,$A$1,7,100,100)</f>
        <v>79.749459478256</v>
      </c>
      <c r="H3753" s="4">
        <f ca="1">[1]!thsiFinD("ths_adtm_stock",$A3753,$A$1,7,3,100,100,100)</f>
        <v>0.58333333333333004</v>
      </c>
      <c r="I3753" s="4">
        <f ca="1">[1]!thsiFinD("ths_bbiboll_stock",$A3753,$A$1,7,3,100,100,100)</f>
        <v>3.9157291666666998</v>
      </c>
      <c r="J3753" s="4">
        <f ca="1">[1]!thsiFinD("ths_dptb_stock",$A3753,$A$1,7,104,100,100)</f>
        <v>0.57142857142856995</v>
      </c>
      <c r="K3753" s="4">
        <f ca="1">[1]!thsiFinD("ths_srmi_stock",$A3753,$A$1,7,100,100)</f>
        <v>9.1981132075471997E-2</v>
      </c>
      <c r="L3753" s="4">
        <f ca="1">[1]!thsiFinD("ths_atr_stock",$A3753,$A$1,7,101,100,100)</f>
        <v>0.16</v>
      </c>
      <c r="M3753" s="4">
        <f ca="1">[1]!thsiFinD("ths_vol_w_stock",$A3753,$A$1)/1000000</f>
        <v>60.697035999999997</v>
      </c>
      <c r="N3753" s="4">
        <f ca="1">[1]!thsiFinD("ths_turnover_ratio_w_stock",$A3753,$A$1)</f>
        <v>3.2934472154112</v>
      </c>
      <c r="O3753" s="4">
        <f ca="1">[1]!thsiFinD("ths_relative_chg_ratio_w_stock",$A3753,$A$1,104,100)</f>
        <v>3.5683112215169999</v>
      </c>
      <c r="P3753" s="4"/>
    </row>
    <row r="3754" spans="1:16" x14ac:dyDescent="0.25">
      <c r="A3754" s="2" t="s">
        <v>7517</v>
      </c>
      <c r="B3754" s="2" t="s">
        <v>7518</v>
      </c>
      <c r="C3754" s="4">
        <f ca="1">[1]!thsiFinD("ths_vol_ratio_stock",$A3754,$A$1,7,100)</f>
        <v>2.0502160413517001</v>
      </c>
      <c r="D3754" s="4">
        <f ca="1">[1]!thsiFinD("ths_cr_stock",$A3754,$A$1,7,100,100)</f>
        <v>242.85714285713999</v>
      </c>
      <c r="E3754" s="4">
        <f ca="1">[1]!thsiFinD("ths_mfi_stock",$A3754,$A$1,7,100,100)</f>
        <v>61.242789057406</v>
      </c>
      <c r="F3754" s="4">
        <f ca="1">[1]!thsiFinD("ths_expma_stock",$A3754,$A$1,7,100,100)</f>
        <v>2.6687179465947999</v>
      </c>
      <c r="G3754" s="4">
        <f ca="1">[1]!thsiFinD("ths_rsi_stock",$A3754,$A$1,7,100,100)</f>
        <v>69.848773899655995</v>
      </c>
      <c r="H3754" s="4">
        <f ca="1">[1]!thsiFinD("ths_adtm_stock",$A3754,$A$1,7,3,100,100,100)</f>
        <v>0.95454545454546003</v>
      </c>
      <c r="I3754" s="4">
        <f ca="1">[1]!thsiFinD("ths_bbiboll_stock",$A3754,$A$1,7,3,100,100,100)</f>
        <v>2.6559374999999998</v>
      </c>
      <c r="J3754" s="4">
        <f ca="1">[1]!thsiFinD("ths_dptb_stock",$A3754,$A$1,7,104,100,100)</f>
        <v>0.57142857142856995</v>
      </c>
      <c r="K3754" s="4">
        <f ca="1">[1]!thsiFinD("ths_srmi_stock",$A3754,$A$1,7,100,100)</f>
        <v>3.6630036630037E-2</v>
      </c>
      <c r="L3754" s="4">
        <f ca="1">[1]!thsiFinD("ths_atr_stock",$A3754,$A$1,7,101,100,100)</f>
        <v>7.0000000000000007E-2</v>
      </c>
      <c r="M3754" s="4">
        <f ca="1">[1]!thsiFinD("ths_vol_w_stock",$A3754,$A$1)/1000000</f>
        <v>55.980927000000001</v>
      </c>
      <c r="N3754" s="4">
        <f ca="1">[1]!thsiFinD("ths_turnover_ratio_w_stock",$A3754,$A$1)</f>
        <v>2.9610871525825</v>
      </c>
      <c r="O3754" s="4">
        <f ca="1">[1]!thsiFinD("ths_relative_chg_ratio_w_stock",$A3754,$A$1,104,100)</f>
        <v>2.6656105185943</v>
      </c>
      <c r="P3754" s="4"/>
    </row>
    <row r="3755" spans="1:16" x14ac:dyDescent="0.25">
      <c r="A3755" s="2" t="s">
        <v>7519</v>
      </c>
      <c r="B3755" s="2" t="s">
        <v>7520</v>
      </c>
      <c r="C3755" s="4">
        <f ca="1">[1]!thsiFinD("ths_vol_ratio_stock",$A3755,$A$1,7,100)</f>
        <v>1.0923346252502</v>
      </c>
      <c r="D3755" s="4">
        <f ca="1">[1]!thsiFinD("ths_cr_stock",$A3755,$A$1,7,100,100)</f>
        <v>77.966101694914997</v>
      </c>
      <c r="E3755" s="4">
        <f ca="1">[1]!thsiFinD("ths_mfi_stock",$A3755,$A$1,7,100,100)</f>
        <v>42.439182608647997</v>
      </c>
      <c r="F3755" s="4">
        <f ca="1">[1]!thsiFinD("ths_expma_stock",$A3755,$A$1,7,100,100)</f>
        <v>6.4408109664186002</v>
      </c>
      <c r="G3755" s="4">
        <f ca="1">[1]!thsiFinD("ths_rsi_stock",$A3755,$A$1,7,100,100)</f>
        <v>44.449649779620998</v>
      </c>
      <c r="H3755" s="4">
        <f ca="1">[1]!thsiFinD("ths_adtm_stock",$A3755,$A$1,7,3,100,100,100)</f>
        <v>0.375</v>
      </c>
      <c r="I3755" s="4">
        <f ca="1">[1]!thsiFinD("ths_bbiboll_stock",$A3755,$A$1,7,3,100,100,100)</f>
        <v>6.4540625</v>
      </c>
      <c r="J3755" s="4">
        <f ca="1">[1]!thsiFinD("ths_dptb_stock",$A3755,$A$1,7,104,100,100)</f>
        <v>0.71428571428570997</v>
      </c>
      <c r="K3755" s="4">
        <f ca="1">[1]!thsiFinD("ths_srmi_stock",$A3755,$A$1,7,100,100)</f>
        <v>-1.8320610687022999E-2</v>
      </c>
      <c r="L3755" s="4">
        <f ca="1">[1]!thsiFinD("ths_atr_stock",$A3755,$A$1,7,101,100,100)</f>
        <v>0.15</v>
      </c>
      <c r="M3755" s="4">
        <f ca="1">[1]!thsiFinD("ths_vol_w_stock",$A3755,$A$1)/1000000</f>
        <v>17.5001</v>
      </c>
      <c r="N3755" s="4">
        <f ca="1">[1]!thsiFinD("ths_turnover_ratio_w_stock",$A3755,$A$1)</f>
        <v>0.87331705280034999</v>
      </c>
      <c r="O3755" s="4">
        <f ca="1">[1]!thsiFinD("ths_relative_chg_ratio_w_stock",$A3755,$A$1,104,100)</f>
        <v>-0.19749416605858999</v>
      </c>
      <c r="P3755" s="4"/>
    </row>
    <row r="3756" spans="1:16" x14ac:dyDescent="0.25">
      <c r="A3756" s="2" t="s">
        <v>7521</v>
      </c>
      <c r="B3756" s="2" t="s">
        <v>7522</v>
      </c>
      <c r="C3756" s="4">
        <f ca="1">[1]!thsiFinD("ths_vol_ratio_stock",$A3756,$A$1,7,100)</f>
        <v>0.86304452085275996</v>
      </c>
      <c r="D3756" s="4">
        <f ca="1">[1]!thsiFinD("ths_cr_stock",$A3756,$A$1,7,100,100)</f>
        <v>373.43749999999</v>
      </c>
      <c r="E3756" s="4">
        <f ca="1">[1]!thsiFinD("ths_mfi_stock",$A3756,$A$1,7,100,100)</f>
        <v>92.299485408975997</v>
      </c>
      <c r="F3756" s="4">
        <f ca="1">[1]!thsiFinD("ths_expma_stock",$A3756,$A$1,7,100,100)</f>
        <v>5.1983774181723996</v>
      </c>
      <c r="G3756" s="4">
        <f ca="1">[1]!thsiFinD("ths_rsi_stock",$A3756,$A$1,7,100,100)</f>
        <v>61.883544399572997</v>
      </c>
      <c r="H3756" s="4">
        <f ca="1">[1]!thsiFinD("ths_adtm_stock",$A3756,$A$1,7,3,100,100,100)</f>
        <v>0.92592592592593004</v>
      </c>
      <c r="I3756" s="4">
        <f ca="1">[1]!thsiFinD("ths_bbiboll_stock",$A3756,$A$1,7,3,100,100,100)</f>
        <v>5.1727083333332997</v>
      </c>
      <c r="J3756" s="4">
        <f ca="1">[1]!thsiFinD("ths_dptb_stock",$A3756,$A$1,7,104,100,100)</f>
        <v>0.71428571428570997</v>
      </c>
      <c r="K3756" s="4">
        <f ca="1">[1]!thsiFinD("ths_srmi_stock",$A3756,$A$1,7,100,100)</f>
        <v>5.3333333333332997E-2</v>
      </c>
      <c r="L3756" s="4">
        <f ca="1">[1]!thsiFinD("ths_atr_stock",$A3756,$A$1,7,101,100,100)</f>
        <v>0.14428571428570999</v>
      </c>
      <c r="M3756" s="4">
        <f ca="1">[1]!thsiFinD("ths_vol_w_stock",$A3756,$A$1)/1000000</f>
        <v>18.623933000000001</v>
      </c>
      <c r="N3756" s="4">
        <f ca="1">[1]!thsiFinD("ths_turnover_ratio_w_stock",$A3756,$A$1)</f>
        <v>2.3563629268205002</v>
      </c>
      <c r="O3756" s="4">
        <f ca="1">[1]!thsiFinD("ths_relative_chg_ratio_w_stock",$A3756,$A$1,104,100)</f>
        <v>-1.6690468796182001</v>
      </c>
      <c r="P3756" s="4"/>
    </row>
    <row r="3757" spans="1:16" x14ac:dyDescent="0.25">
      <c r="A3757" s="2" t="s">
        <v>7523</v>
      </c>
      <c r="B3757" s="2" t="s">
        <v>7524</v>
      </c>
      <c r="C3757" s="4">
        <f ca="1">[1]!thsiFinD("ths_vol_ratio_stock",$A3757,$A$1,7,100)</f>
        <v>1.026794997019</v>
      </c>
      <c r="D3757" s="4">
        <f ca="1">[1]!thsiFinD("ths_cr_stock",$A3757,$A$1,7,100,100)</f>
        <v>99.253731343284002</v>
      </c>
      <c r="E3757" s="4">
        <f ca="1">[1]!thsiFinD("ths_mfi_stock",$A3757,$A$1,7,100,100)</f>
        <v>52.501517145404001</v>
      </c>
      <c r="F3757" s="4">
        <f ca="1">[1]!thsiFinD("ths_expma_stock",$A3757,$A$1,7,100,100)</f>
        <v>6.6807214694588</v>
      </c>
      <c r="G3757" s="4">
        <f ca="1">[1]!thsiFinD("ths_rsi_stock",$A3757,$A$1,7,100,100)</f>
        <v>51.748865643381002</v>
      </c>
      <c r="H3757" s="4">
        <f ca="1">[1]!thsiFinD("ths_adtm_stock",$A3757,$A$1,7,3,100,100,100)</f>
        <v>0.72413793103448998</v>
      </c>
      <c r="I3757" s="4">
        <f ca="1">[1]!thsiFinD("ths_bbiboll_stock",$A3757,$A$1,7,3,100,100,100)</f>
        <v>6.663125</v>
      </c>
      <c r="J3757" s="4">
        <f ca="1">[1]!thsiFinD("ths_dptb_stock",$A3757,$A$1,7,104,100,100)</f>
        <v>0.42857142857142999</v>
      </c>
      <c r="K3757" s="4">
        <f ca="1">[1]!thsiFinD("ths_srmi_stock",$A3757,$A$1,7,100,100)</f>
        <v>-4.4642857142856004E-3</v>
      </c>
      <c r="L3757" s="4">
        <f ca="1">[1]!thsiFinD("ths_atr_stock",$A3757,$A$1,7,101,100,100)</f>
        <v>0.12714285714286</v>
      </c>
      <c r="M3757" s="4">
        <f ca="1">[1]!thsiFinD("ths_vol_w_stock",$A3757,$A$1)/1000000</f>
        <v>40.920197999999999</v>
      </c>
      <c r="N3757" s="4">
        <f ca="1">[1]!thsiFinD("ths_turnover_ratio_w_stock",$A3757,$A$1)</f>
        <v>0.82355897187659</v>
      </c>
      <c r="O3757" s="4">
        <f ca="1">[1]!thsiFinD("ths_relative_chg_ratio_w_stock",$A3757,$A$1,104,100)</f>
        <v>-0.35325740593397997</v>
      </c>
      <c r="P3757" s="4"/>
    </row>
    <row r="3758" spans="1:16" x14ac:dyDescent="0.25">
      <c r="A3758" s="2" t="s">
        <v>7525</v>
      </c>
      <c r="B3758" s="2" t="s">
        <v>7526</v>
      </c>
      <c r="C3758" s="4">
        <f ca="1">[1]!thsiFinD("ths_vol_ratio_stock",$A3758,$A$1,7,100)</f>
        <v>0.88000879315209002</v>
      </c>
      <c r="D3758" s="4">
        <f ca="1">[1]!thsiFinD("ths_cr_stock",$A3758,$A$1,7,100,100)</f>
        <v>119.31818181817999</v>
      </c>
      <c r="E3758" s="4">
        <f ca="1">[1]!thsiFinD("ths_mfi_stock",$A3758,$A$1,7,100,100)</f>
        <v>44.107963711634</v>
      </c>
      <c r="F3758" s="4">
        <f ca="1">[1]!thsiFinD("ths_expma_stock",$A3758,$A$1,7,100,100)</f>
        <v>10.506482374815</v>
      </c>
      <c r="G3758" s="4">
        <f ca="1">[1]!thsiFinD("ths_rsi_stock",$A3758,$A$1,7,100,100)</f>
        <v>57.023611046776999</v>
      </c>
      <c r="H3758" s="4">
        <f ca="1">[1]!thsiFinD("ths_adtm_stock",$A3758,$A$1,7,3,100,100,100)</f>
        <v>0.27160493827160997</v>
      </c>
      <c r="I3758" s="4">
        <f ca="1">[1]!thsiFinD("ths_bbiboll_stock",$A3758,$A$1,7,3,100,100,100)</f>
        <v>10.422604166667</v>
      </c>
      <c r="J3758" s="4">
        <f ca="1">[1]!thsiFinD("ths_dptb_stock",$A3758,$A$1,7,104,100,100)</f>
        <v>0.14285714285713999</v>
      </c>
      <c r="K3758" s="4">
        <f ca="1">[1]!thsiFinD("ths_srmi_stock",$A3758,$A$1,7,100,100)</f>
        <v>1.2369172216936E-2</v>
      </c>
      <c r="L3758" s="4">
        <f ca="1">[1]!thsiFinD("ths_atr_stock",$A3758,$A$1,7,101,100,100)</f>
        <v>0.28142857142856997</v>
      </c>
      <c r="M3758" s="4">
        <f ca="1">[1]!thsiFinD("ths_vol_w_stock",$A3758,$A$1)/1000000</f>
        <v>2.1605599999999998</v>
      </c>
      <c r="N3758" s="4">
        <f ca="1">[1]!thsiFinD("ths_turnover_ratio_w_stock",$A3758,$A$1)</f>
        <v>0.37598682925389998</v>
      </c>
      <c r="O3758" s="4">
        <f ca="1">[1]!thsiFinD("ths_relative_chg_ratio_w_stock",$A3758,$A$1,104,100)</f>
        <v>-0.73240432536526001</v>
      </c>
      <c r="P3758" s="4"/>
    </row>
    <row r="3759" spans="1:16" x14ac:dyDescent="0.25">
      <c r="A3759" s="2" t="s">
        <v>7527</v>
      </c>
      <c r="B3759" s="2" t="s">
        <v>7528</v>
      </c>
      <c r="C3759" s="4">
        <f ca="1">[1]!thsiFinD("ths_vol_ratio_stock",$A3759,$A$1,7,100)</f>
        <v>0.73728728625040996</v>
      </c>
      <c r="D3759" s="4">
        <f ca="1">[1]!thsiFinD("ths_cr_stock",$A3759,$A$1,7,100,100)</f>
        <v>92.781065088757998</v>
      </c>
      <c r="E3759" s="4">
        <f ca="1">[1]!thsiFinD("ths_mfi_stock",$A3759,$A$1,7,100,100)</f>
        <v>49.462867622792999</v>
      </c>
      <c r="F3759" s="4">
        <f ca="1">[1]!thsiFinD("ths_expma_stock",$A3759,$A$1,7,100,100)</f>
        <v>34.538709051085</v>
      </c>
      <c r="G3759" s="4">
        <f ca="1">[1]!thsiFinD("ths_rsi_stock",$A3759,$A$1,7,100,100)</f>
        <v>48.512649913772002</v>
      </c>
      <c r="H3759" s="4">
        <f ca="1">[1]!thsiFinD("ths_adtm_stock",$A3759,$A$1,7,3,100,100,100)</f>
        <v>0.40301724137931</v>
      </c>
      <c r="I3759" s="4">
        <f ca="1">[1]!thsiFinD("ths_bbiboll_stock",$A3759,$A$1,7,3,100,100,100)</f>
        <v>34.526354166666998</v>
      </c>
      <c r="J3759" s="4">
        <f ca="1">[1]!thsiFinD("ths_dptb_stock",$A3759,$A$1,7,104,100,100)</f>
        <v>0.71428571428570997</v>
      </c>
      <c r="K3759" s="4">
        <f ca="1">[1]!thsiFinD("ths_srmi_stock",$A3759,$A$1,7,100,100)</f>
        <v>-1.8317115054379E-2</v>
      </c>
      <c r="L3759" s="4">
        <f ca="1">[1]!thsiFinD("ths_atr_stock",$A3759,$A$1,7,101,100,100)</f>
        <v>1.5914285714286001</v>
      </c>
      <c r="M3759" s="4">
        <f ca="1">[1]!thsiFinD("ths_vol_w_stock",$A3759,$A$1)/1000000</f>
        <v>10.590218999999999</v>
      </c>
      <c r="N3759" s="4">
        <f ca="1">[1]!thsiFinD("ths_turnover_ratio_w_stock",$A3759,$A$1)</f>
        <v>0.75482357464305005</v>
      </c>
      <c r="O3759" s="4">
        <f ca="1">[1]!thsiFinD("ths_relative_chg_ratio_w_stock",$A3759,$A$1,104,100)</f>
        <v>1.2763722236956001</v>
      </c>
      <c r="P3759" s="4"/>
    </row>
    <row r="3760" spans="1:16" x14ac:dyDescent="0.25">
      <c r="A3760" s="2" t="s">
        <v>7529</v>
      </c>
      <c r="B3760" s="2" t="s">
        <v>7530</v>
      </c>
      <c r="C3760" s="4">
        <f ca="1">[1]!thsiFinD("ths_vol_ratio_stock",$A3760,$A$1,7,100)</f>
        <v>1.1580574049136001</v>
      </c>
      <c r="D3760" s="4">
        <f ca="1">[1]!thsiFinD("ths_cr_stock",$A3760,$A$1,7,100,100)</f>
        <v>71.428571428571004</v>
      </c>
      <c r="E3760" s="4">
        <f ca="1">[1]!thsiFinD("ths_mfi_stock",$A3760,$A$1,7,100,100)</f>
        <v>31.620514952126999</v>
      </c>
      <c r="F3760" s="4">
        <f ca="1">[1]!thsiFinD("ths_expma_stock",$A3760,$A$1,7,100,100)</f>
        <v>4.3694944085504996</v>
      </c>
      <c r="G3760" s="4">
        <f ca="1">[1]!thsiFinD("ths_rsi_stock",$A3760,$A$1,7,100,100)</f>
        <v>52.976587393770998</v>
      </c>
      <c r="H3760" s="4">
        <f ca="1">[1]!thsiFinD("ths_adtm_stock",$A3760,$A$1,7,3,100,100,100)</f>
        <v>-0.47368421052631998</v>
      </c>
      <c r="I3760" s="4">
        <f ca="1">[1]!thsiFinD("ths_bbiboll_stock",$A3760,$A$1,7,3,100,100,100)</f>
        <v>4.3686458333333</v>
      </c>
      <c r="J3760" s="4">
        <f ca="1">[1]!thsiFinD("ths_dptb_stock",$A3760,$A$1,7,104,100,100)</f>
        <v>0.57142857142856995</v>
      </c>
      <c r="K3760" s="4">
        <f ca="1">[1]!thsiFinD("ths_srmi_stock",$A3760,$A$1,7,100,100)</f>
        <v>-1.5695067264574002E-2</v>
      </c>
      <c r="L3760" s="4">
        <f ca="1">[1]!thsiFinD("ths_atr_stock",$A3760,$A$1,7,101,100,100)</f>
        <v>7.8571428571429E-2</v>
      </c>
      <c r="M3760" s="4">
        <f ca="1">[1]!thsiFinD("ths_vol_w_stock",$A3760,$A$1)/1000000</f>
        <v>11.677429999999999</v>
      </c>
      <c r="N3760" s="4">
        <f ca="1">[1]!thsiFinD("ths_turnover_ratio_w_stock",$A3760,$A$1)</f>
        <v>0.29397725860968998</v>
      </c>
      <c r="O3760" s="4">
        <f ca="1">[1]!thsiFinD("ths_relative_chg_ratio_w_stock",$A3760,$A$1,104,100)</f>
        <v>0.10440849795616999</v>
      </c>
      <c r="P3760" s="4"/>
    </row>
    <row r="3761" spans="1:16" x14ac:dyDescent="0.25">
      <c r="A3761" s="2" t="s">
        <v>7531</v>
      </c>
      <c r="B3761" s="2" t="s">
        <v>7532</v>
      </c>
      <c r="C3761" s="4">
        <f ca="1">[1]!thsiFinD("ths_vol_ratio_stock",$A3761,$A$1,7,100)</f>
        <v>1.3712894551685</v>
      </c>
      <c r="D3761" s="4">
        <f ca="1">[1]!thsiFinD("ths_cr_stock",$A3761,$A$1,7,100,100)</f>
        <v>293.10344827585999</v>
      </c>
      <c r="E3761" s="4">
        <f ca="1">[1]!thsiFinD("ths_mfi_stock",$A3761,$A$1,7,100,100)</f>
        <v>81.580664021811003</v>
      </c>
      <c r="F3761" s="4">
        <f ca="1">[1]!thsiFinD("ths_expma_stock",$A3761,$A$1,7,100,100)</f>
        <v>8.4226711047448006</v>
      </c>
      <c r="G3761" s="4">
        <f ca="1">[1]!thsiFinD("ths_rsi_stock",$A3761,$A$1,7,100,100)</f>
        <v>64.855679215232996</v>
      </c>
      <c r="H3761" s="4">
        <f ca="1">[1]!thsiFinD("ths_adtm_stock",$A3761,$A$1,7,3,100,100,100)</f>
        <v>0.92063492063492003</v>
      </c>
      <c r="I3761" s="4">
        <f ca="1">[1]!thsiFinD("ths_bbiboll_stock",$A3761,$A$1,7,3,100,100,100)</f>
        <v>8.3674999999999997</v>
      </c>
      <c r="J3761" s="4">
        <f ca="1">[1]!thsiFinD("ths_dptb_stock",$A3761,$A$1,7,104,100,100)</f>
        <v>0.57142857142856995</v>
      </c>
      <c r="K3761" s="4">
        <f ca="1">[1]!thsiFinD("ths_srmi_stock",$A3761,$A$1,7,100,100)</f>
        <v>3.2979976442874002E-2</v>
      </c>
      <c r="L3761" s="4">
        <f ca="1">[1]!thsiFinD("ths_atr_stock",$A3761,$A$1,7,101,100,100)</f>
        <v>0.16285714285714001</v>
      </c>
      <c r="M3761" s="4">
        <f ca="1">[1]!thsiFinD("ths_vol_w_stock",$A3761,$A$1)/1000000</f>
        <v>24.438120999999999</v>
      </c>
      <c r="N3761" s="4">
        <f ca="1">[1]!thsiFinD("ths_turnover_ratio_w_stock",$A3761,$A$1)</f>
        <v>0.60782325356542</v>
      </c>
      <c r="O3761" s="4">
        <f ca="1">[1]!thsiFinD("ths_relative_chg_ratio_w_stock",$A3761,$A$1,104,100)</f>
        <v>-1.5174017598339</v>
      </c>
      <c r="P3761" s="4"/>
    </row>
    <row r="3762" spans="1:16" x14ac:dyDescent="0.25">
      <c r="A3762" s="2" t="s">
        <v>7533</v>
      </c>
      <c r="B3762" s="2" t="s">
        <v>7534</v>
      </c>
      <c r="C3762" s="4">
        <f ca="1">[1]!thsiFinD("ths_vol_ratio_stock",$A3762,$A$1,7,100)</f>
        <v>0.66924622979015003</v>
      </c>
      <c r="D3762" s="4">
        <f ca="1">[1]!thsiFinD("ths_cr_stock",$A3762,$A$1,7,100,100)</f>
        <v>137.00787401574999</v>
      </c>
      <c r="E3762" s="4">
        <f ca="1">[1]!thsiFinD("ths_mfi_stock",$A3762,$A$1,7,100,100)</f>
        <v>57.053079012643003</v>
      </c>
      <c r="F3762" s="4">
        <f ca="1">[1]!thsiFinD("ths_expma_stock",$A3762,$A$1,7,100,100)</f>
        <v>11.581100392317</v>
      </c>
      <c r="G3762" s="4">
        <f ca="1">[1]!thsiFinD("ths_rsi_stock",$A3762,$A$1,7,100,100)</f>
        <v>52.814349323153998</v>
      </c>
      <c r="H3762" s="4">
        <f ca="1">[1]!thsiFinD("ths_adtm_stock",$A3762,$A$1,7,3,100,100,100)</f>
        <v>0.81914893617021001</v>
      </c>
      <c r="I3762" s="4">
        <f ca="1">[1]!thsiFinD("ths_bbiboll_stock",$A3762,$A$1,7,3,100,100,100)</f>
        <v>11.4646875</v>
      </c>
      <c r="J3762" s="4">
        <f ca="1">[1]!thsiFinD("ths_dptb_stock",$A3762,$A$1,7,104,100,100)</f>
        <v>0.28571428571428997</v>
      </c>
      <c r="K3762" s="4">
        <f ca="1">[1]!thsiFinD("ths_srmi_stock",$A3762,$A$1,7,100,100)</f>
        <v>6.9565217391304003E-3</v>
      </c>
      <c r="L3762" s="4">
        <f ca="1">[1]!thsiFinD("ths_atr_stock",$A3762,$A$1,7,101,100,100)</f>
        <v>0.43857142857143</v>
      </c>
      <c r="M3762" s="4">
        <f ca="1">[1]!thsiFinD("ths_vol_w_stock",$A3762,$A$1)/1000000</f>
        <v>5.5373999999999999</v>
      </c>
      <c r="N3762" s="4">
        <f ca="1">[1]!thsiFinD("ths_turnover_ratio_w_stock",$A3762,$A$1)</f>
        <v>1.1549160782778001</v>
      </c>
      <c r="O3762" s="4">
        <f ca="1">[1]!thsiFinD("ths_relative_chg_ratio_w_stock",$A3762,$A$1,104,100)</f>
        <v>-1.1297888986000999</v>
      </c>
      <c r="P3762" s="4"/>
    </row>
    <row r="3763" spans="1:16" x14ac:dyDescent="0.25">
      <c r="A3763" s="2" t="s">
        <v>7535</v>
      </c>
      <c r="B3763" s="2" t="s">
        <v>7536</v>
      </c>
      <c r="C3763" s="4">
        <f ca="1">[1]!thsiFinD("ths_vol_ratio_stock",$A3763,$A$1,7,100)</f>
        <v>1.7091673250923001</v>
      </c>
      <c r="D3763" s="4">
        <f ca="1">[1]!thsiFinD("ths_cr_stock",$A3763,$A$1,7,100,100)</f>
        <v>345.71428571428999</v>
      </c>
      <c r="E3763" s="4">
        <f ca="1">[1]!thsiFinD("ths_mfi_stock",$A3763,$A$1,7,100,100)</f>
        <v>67.871307169933004</v>
      </c>
      <c r="F3763" s="4">
        <f ca="1">[1]!thsiFinD("ths_expma_stock",$A3763,$A$1,7,100,100)</f>
        <v>1.8355864661628001</v>
      </c>
      <c r="G3763" s="4">
        <f ca="1">[1]!thsiFinD("ths_rsi_stock",$A3763,$A$1,7,100,100)</f>
        <v>64.890296626318005</v>
      </c>
      <c r="H3763" s="4">
        <f ca="1">[1]!thsiFinD("ths_adtm_stock",$A3763,$A$1,7,3,100,100,100)</f>
        <v>0.97674418604651003</v>
      </c>
      <c r="I3763" s="4">
        <f ca="1">[1]!thsiFinD("ths_bbiboll_stock",$A3763,$A$1,7,3,100,100,100)</f>
        <v>1.8113541666666999</v>
      </c>
      <c r="J3763" s="4">
        <f ca="1">[1]!thsiFinD("ths_dptb_stock",$A3763,$A$1,7,104,100,100)</f>
        <v>0.28571428571428997</v>
      </c>
      <c r="K3763" s="4">
        <f ca="1">[1]!thsiFinD("ths_srmi_stock",$A3763,$A$1,7,100,100)</f>
        <v>8.4656084656084998E-2</v>
      </c>
      <c r="L3763" s="4">
        <f ca="1">[1]!thsiFinD("ths_atr_stock",$A3763,$A$1,7,101,100,100)</f>
        <v>7.7142857142856999E-2</v>
      </c>
      <c r="M3763" s="4">
        <f ca="1">[1]!thsiFinD("ths_vol_w_stock",$A3763,$A$1)/1000000</f>
        <v>64.541222000000005</v>
      </c>
      <c r="N3763" s="4">
        <f ca="1">[1]!thsiFinD("ths_turnover_ratio_w_stock",$A3763,$A$1)</f>
        <v>2.4263617293233</v>
      </c>
      <c r="O3763" s="4">
        <f ca="1">[1]!thsiFinD("ths_relative_chg_ratio_w_stock",$A3763,$A$1,104,100)</f>
        <v>-3.4301804828571001</v>
      </c>
      <c r="P3763" s="4"/>
    </row>
    <row r="3764" spans="1:16" x14ac:dyDescent="0.25">
      <c r="A3764" s="2" t="s">
        <v>7537</v>
      </c>
      <c r="B3764" s="2" t="s">
        <v>7538</v>
      </c>
      <c r="C3764" s="4">
        <f ca="1">[1]!thsiFinD("ths_vol_ratio_stock",$A3764,$A$1,7,100)</f>
        <v>1.1599788826643</v>
      </c>
      <c r="D3764" s="4">
        <f ca="1">[1]!thsiFinD("ths_cr_stock",$A3764,$A$1,7,100,100)</f>
        <v>68.938807126258993</v>
      </c>
      <c r="E3764" s="4">
        <f ca="1">[1]!thsiFinD("ths_mfi_stock",$A3764,$A$1,7,100,100)</f>
        <v>27.879751644035998</v>
      </c>
      <c r="F3764" s="4">
        <f ca="1">[1]!thsiFinD("ths_expma_stock",$A3764,$A$1,7,100,100)</f>
        <v>27.490476700626001</v>
      </c>
      <c r="G3764" s="4">
        <f ca="1">[1]!thsiFinD("ths_rsi_stock",$A3764,$A$1,7,100,100)</f>
        <v>44.804137729780997</v>
      </c>
      <c r="H3764" s="4">
        <f ca="1">[1]!thsiFinD("ths_adtm_stock",$A3764,$A$1,7,3,100,100,100)</f>
        <v>-0.51006711409395999</v>
      </c>
      <c r="I3764" s="4">
        <f ca="1">[1]!thsiFinD("ths_bbiboll_stock",$A3764,$A$1,7,3,100,100,100)</f>
        <v>27.6284375</v>
      </c>
      <c r="J3764" s="4">
        <f ca="1">[1]!thsiFinD("ths_dptb_stock",$A3764,$A$1,7,104,100,100)</f>
        <v>0.71428571428570997</v>
      </c>
      <c r="K3764" s="4">
        <f ca="1">[1]!thsiFinD("ths_srmi_stock",$A3764,$A$1,7,100,100)</f>
        <v>-2.1003915984336E-2</v>
      </c>
      <c r="L3764" s="4">
        <f ca="1">[1]!thsiFinD("ths_atr_stock",$A3764,$A$1,7,101,100,100)</f>
        <v>1.0385714285714001</v>
      </c>
      <c r="M3764" s="4">
        <f ca="1">[1]!thsiFinD("ths_vol_w_stock",$A3764,$A$1)/1000000</f>
        <v>8.5797790000000003</v>
      </c>
      <c r="N3764" s="4">
        <f ca="1">[1]!thsiFinD("ths_turnover_ratio_w_stock",$A3764,$A$1)</f>
        <v>1.9142746541722</v>
      </c>
      <c r="O3764" s="4">
        <f ca="1">[1]!thsiFinD("ths_relative_chg_ratio_w_stock",$A3764,$A$1,104,100)</f>
        <v>2.2204091364009999</v>
      </c>
      <c r="P3764" s="4"/>
    </row>
    <row r="3765" spans="1:16" x14ac:dyDescent="0.25">
      <c r="A3765" s="2" t="s">
        <v>7539</v>
      </c>
      <c r="B3765" s="2" t="s">
        <v>7540</v>
      </c>
      <c r="C3765" s="4">
        <f ca="1">[1]!thsiFinD("ths_vol_ratio_stock",$A3765,$A$1,7,100)</f>
        <v>0.68369780907080002</v>
      </c>
      <c r="D3765" s="4">
        <f ca="1">[1]!thsiFinD("ths_cr_stock",$A3765,$A$1,7,100,100)</f>
        <v>58.904109589040999</v>
      </c>
      <c r="E3765" s="4">
        <f ca="1">[1]!thsiFinD("ths_mfi_stock",$A3765,$A$1,7,100,100)</f>
        <v>33.235235073498004</v>
      </c>
      <c r="F3765" s="4">
        <f ca="1">[1]!thsiFinD("ths_expma_stock",$A3765,$A$1,7,100,100)</f>
        <v>5.9784905694099999</v>
      </c>
      <c r="G3765" s="4">
        <f ca="1">[1]!thsiFinD("ths_rsi_stock",$A3765,$A$1,7,100,100)</f>
        <v>34.648856500462003</v>
      </c>
      <c r="H3765" s="4">
        <f ca="1">[1]!thsiFinD("ths_adtm_stock",$A3765,$A$1,7,3,100,100,100)</f>
        <v>-0.25</v>
      </c>
      <c r="I3765" s="4">
        <f ca="1">[1]!thsiFinD("ths_bbiboll_stock",$A3765,$A$1,7,3,100,100,100)</f>
        <v>6.0209374999999996</v>
      </c>
      <c r="J3765" s="4">
        <f ca="1">[1]!thsiFinD("ths_dptb_stock",$A3765,$A$1,7,104,100,100)</f>
        <v>0.28571428571428997</v>
      </c>
      <c r="K3765" s="4">
        <f ca="1">[1]!thsiFinD("ths_srmi_stock",$A3765,$A$1,7,100,100)</f>
        <v>-2.9654036243821999E-2</v>
      </c>
      <c r="L3765" s="4">
        <f ca="1">[1]!thsiFinD("ths_atr_stock",$A3765,$A$1,7,101,100,100)</f>
        <v>0.16571428571429</v>
      </c>
      <c r="M3765" s="4">
        <f ca="1">[1]!thsiFinD("ths_vol_w_stock",$A3765,$A$1)/1000000</f>
        <v>25.652370999999999</v>
      </c>
      <c r="N3765" s="4">
        <f ca="1">[1]!thsiFinD("ths_turnover_ratio_w_stock",$A3765,$A$1)</f>
        <v>0.48806652787864002</v>
      </c>
      <c r="O3765" s="4">
        <f ca="1">[1]!thsiFinD("ths_relative_chg_ratio_w_stock",$A3765,$A$1,104,100)</f>
        <v>-0.18318937872310001</v>
      </c>
      <c r="P3765" s="4"/>
    </row>
    <row r="3766" spans="1:16" x14ac:dyDescent="0.25">
      <c r="A3766" s="2" t="s">
        <v>7541</v>
      </c>
      <c r="B3766" s="2" t="s">
        <v>7542</v>
      </c>
      <c r="C3766" s="4">
        <f ca="1">[1]!thsiFinD("ths_vol_ratio_stock",$A3766,$A$1,7,100)</f>
        <v>1.0279013177498999</v>
      </c>
      <c r="D3766" s="4">
        <f ca="1">[1]!thsiFinD("ths_cr_stock",$A3766,$A$1,7,100,100)</f>
        <v>57.575757575757997</v>
      </c>
      <c r="E3766" s="4">
        <f ca="1">[1]!thsiFinD("ths_mfi_stock",$A3766,$A$1,7,100,100)</f>
        <v>31.088614050175</v>
      </c>
      <c r="F3766" s="4">
        <f ca="1">[1]!thsiFinD("ths_expma_stock",$A3766,$A$1,7,100,100)</f>
        <v>3.4109974035669999</v>
      </c>
      <c r="G3766" s="4">
        <f ca="1">[1]!thsiFinD("ths_rsi_stock",$A3766,$A$1,7,100,100)</f>
        <v>43.174667033349998</v>
      </c>
      <c r="H3766" s="4">
        <f ca="1">[1]!thsiFinD("ths_adtm_stock",$A3766,$A$1,7,3,100,100,100)</f>
        <v>0</v>
      </c>
      <c r="I3766" s="4">
        <f ca="1">[1]!thsiFinD("ths_bbiboll_stock",$A3766,$A$1,7,3,100,100,100)</f>
        <v>3.4128124999999998</v>
      </c>
      <c r="J3766" s="4">
        <f ca="1">[1]!thsiFinD("ths_dptb_stock",$A3766,$A$1,7,104,100,100)</f>
        <v>0.42857142857142999</v>
      </c>
      <c r="K3766" s="4">
        <f ca="1">[1]!thsiFinD("ths_srmi_stock",$A3766,$A$1,7,100,100)</f>
        <v>-2.5862068965517002E-2</v>
      </c>
      <c r="L3766" s="4">
        <f ca="1">[1]!thsiFinD("ths_atr_stock",$A3766,$A$1,7,101,100,100)</f>
        <v>7.5714285714285998E-2</v>
      </c>
      <c r="M3766" s="4">
        <f ca="1">[1]!thsiFinD("ths_vol_w_stock",$A3766,$A$1)/1000000</f>
        <v>11.9885</v>
      </c>
      <c r="N3766" s="4">
        <f ca="1">[1]!thsiFinD("ths_turnover_ratio_w_stock",$A3766,$A$1)</f>
        <v>1.3429108049453</v>
      </c>
      <c r="O3766" s="4">
        <f ca="1">[1]!thsiFinD("ths_relative_chg_ratio_w_stock",$A3766,$A$1,104,100)</f>
        <v>-1.2304503883900999</v>
      </c>
      <c r="P3766" s="4"/>
    </row>
    <row r="3767" spans="1:16" x14ac:dyDescent="0.25">
      <c r="A3767" s="2" t="s">
        <v>7543</v>
      </c>
      <c r="B3767" s="2" t="s">
        <v>7544</v>
      </c>
      <c r="C3767" s="4">
        <f ca="1">[1]!thsiFinD("ths_vol_ratio_stock",$A3767,$A$1,7,100)</f>
        <v>1.9664530434505001</v>
      </c>
      <c r="D3767" s="4">
        <f ca="1">[1]!thsiFinD("ths_cr_stock",$A3767,$A$1,7,100,100)</f>
        <v>148.84792626728</v>
      </c>
      <c r="E3767" s="4">
        <f ca="1">[1]!thsiFinD("ths_mfi_stock",$A3767,$A$1,7,100,100)</f>
        <v>65.463976771695997</v>
      </c>
      <c r="F3767" s="4">
        <f ca="1">[1]!thsiFinD("ths_expma_stock",$A3767,$A$1,7,100,100)</f>
        <v>7.8227198735263004</v>
      </c>
      <c r="G3767" s="4">
        <f ca="1">[1]!thsiFinD("ths_rsi_stock",$A3767,$A$1,7,100,100)</f>
        <v>72.271294416771994</v>
      </c>
      <c r="H3767" s="4">
        <f ca="1">[1]!thsiFinD("ths_adtm_stock",$A3767,$A$1,7,3,100,100,100)</f>
        <v>0.36486486486485997</v>
      </c>
      <c r="I3767" s="4">
        <f ca="1">[1]!thsiFinD("ths_bbiboll_stock",$A3767,$A$1,7,3,100,100,100)</f>
        <v>7.7327083333333002</v>
      </c>
      <c r="J3767" s="4">
        <f ca="1">[1]!thsiFinD("ths_dptb_stock",$A3767,$A$1,7,104,100,100)</f>
        <v>0.71428571428570997</v>
      </c>
      <c r="K3767" s="4">
        <f ca="1">[1]!thsiFinD("ths_srmi_stock",$A3767,$A$1,7,100,100)</f>
        <v>2.7027027027027001E-2</v>
      </c>
      <c r="L3767" s="4">
        <f ca="1">[1]!thsiFinD("ths_atr_stock",$A3767,$A$1,7,101,100,100)</f>
        <v>0.27428571428571002</v>
      </c>
      <c r="M3767" s="4">
        <f ca="1">[1]!thsiFinD("ths_vol_w_stock",$A3767,$A$1)/1000000</f>
        <v>302.82422100000002</v>
      </c>
      <c r="N3767" s="4">
        <f ca="1">[1]!thsiFinD("ths_turnover_ratio_w_stock",$A3767,$A$1)</f>
        <v>2.3153987729339001</v>
      </c>
      <c r="O3767" s="4">
        <f ca="1">[1]!thsiFinD("ths_relative_chg_ratio_w_stock",$A3767,$A$1,104,100)</f>
        <v>4.4086473559707997</v>
      </c>
      <c r="P3767" s="4"/>
    </row>
    <row r="3768" spans="1:16" x14ac:dyDescent="0.25">
      <c r="A3768" s="2" t="s">
        <v>7545</v>
      </c>
      <c r="B3768" s="2" t="s">
        <v>7546</v>
      </c>
      <c r="C3768" s="4">
        <f ca="1">[1]!thsiFinD("ths_vol_ratio_stock",$A3768,$A$1,7,100)</f>
        <v>1.8567282701508001</v>
      </c>
      <c r="D3768" s="4">
        <f ca="1">[1]!thsiFinD("ths_cr_stock",$A3768,$A$1,7,100,100)</f>
        <v>630.18867924528001</v>
      </c>
      <c r="E3768" s="4">
        <f ca="1">[1]!thsiFinD("ths_mfi_stock",$A3768,$A$1,7,100,100)</f>
        <v>92.784619258516003</v>
      </c>
      <c r="F3768" s="4">
        <f ca="1">[1]!thsiFinD("ths_expma_stock",$A3768,$A$1,7,100,100)</f>
        <v>28.264246916345002</v>
      </c>
      <c r="G3768" s="4">
        <f ca="1">[1]!thsiFinD("ths_rsi_stock",$A3768,$A$1,7,100,100)</f>
        <v>83.266787089565995</v>
      </c>
      <c r="H3768" s="4">
        <f ca="1">[1]!thsiFinD("ths_adtm_stock",$A3768,$A$1,7,3,100,100,100)</f>
        <v>0.86810551558753002</v>
      </c>
      <c r="I3768" s="4">
        <f ca="1">[1]!thsiFinD("ths_bbiboll_stock",$A3768,$A$1,7,3,100,100,100)</f>
        <v>27.635729166667002</v>
      </c>
      <c r="J3768" s="4">
        <f ca="1">[1]!thsiFinD("ths_dptb_stock",$A3768,$A$1,7,104,100,100)</f>
        <v>0.71428571428570997</v>
      </c>
      <c r="K3768" s="4">
        <f ca="1">[1]!thsiFinD("ths_srmi_stock",$A3768,$A$1,7,100,100)</f>
        <v>0.10234899328859</v>
      </c>
      <c r="L3768" s="4">
        <f ca="1">[1]!thsiFinD("ths_atr_stock",$A3768,$A$1,7,101,100,100)</f>
        <v>0.93</v>
      </c>
      <c r="M3768" s="4">
        <f ca="1">[1]!thsiFinD("ths_vol_w_stock",$A3768,$A$1)/1000000</f>
        <v>63.304983</v>
      </c>
      <c r="N3768" s="4">
        <f ca="1">[1]!thsiFinD("ths_turnover_ratio_w_stock",$A3768,$A$1)</f>
        <v>0.92482979710457003</v>
      </c>
      <c r="O3768" s="4">
        <f ca="1">[1]!thsiFinD("ths_relative_chg_ratio_w_stock",$A3768,$A$1,104,100)</f>
        <v>2.5828393125461999</v>
      </c>
      <c r="P3768" s="4"/>
    </row>
    <row r="3769" spans="1:16" x14ac:dyDescent="0.25">
      <c r="A3769" s="2" t="s">
        <v>7547</v>
      </c>
      <c r="B3769" s="2" t="s">
        <v>7548</v>
      </c>
      <c r="C3769" s="4">
        <f ca="1">[1]!thsiFinD("ths_vol_ratio_stock",$A3769,$A$1,7,100)</f>
        <v>1.8466565092995999</v>
      </c>
      <c r="D3769" s="4">
        <f ca="1">[1]!thsiFinD("ths_cr_stock",$A3769,$A$1,7,100,100)</f>
        <v>91.439688715954006</v>
      </c>
      <c r="E3769" s="4">
        <f ca="1">[1]!thsiFinD("ths_mfi_stock",$A3769,$A$1,7,100,100)</f>
        <v>61.219755747453</v>
      </c>
      <c r="F3769" s="4">
        <f ca="1">[1]!thsiFinD("ths_expma_stock",$A3769,$A$1,7,100,100)</f>
        <v>10.465263853474999</v>
      </c>
      <c r="G3769" s="4">
        <f ca="1">[1]!thsiFinD("ths_rsi_stock",$A3769,$A$1,7,100,100)</f>
        <v>59.728464606015997</v>
      </c>
      <c r="H3769" s="4">
        <f ca="1">[1]!thsiFinD("ths_adtm_stock",$A3769,$A$1,7,3,100,100,100)</f>
        <v>0.4935064935065</v>
      </c>
      <c r="I3769" s="4">
        <f ca="1">[1]!thsiFinD("ths_bbiboll_stock",$A3769,$A$1,7,3,100,100,100)</f>
        <v>10.453125</v>
      </c>
      <c r="J3769" s="4">
        <f ca="1">[1]!thsiFinD("ths_dptb_stock",$A3769,$A$1,7,104,100,100)</f>
        <v>0.85714285714285998</v>
      </c>
      <c r="K3769" s="4">
        <f ca="1">[1]!thsiFinD("ths_srmi_stock",$A3769,$A$1,7,100,100)</f>
        <v>-6.5176908752327999E-3</v>
      </c>
      <c r="L3769" s="4">
        <f ca="1">[1]!thsiFinD("ths_atr_stock",$A3769,$A$1,7,101,100,100)</f>
        <v>0.24714285714286</v>
      </c>
      <c r="M3769" s="4">
        <f ca="1">[1]!thsiFinD("ths_vol_w_stock",$A3769,$A$1)/1000000</f>
        <v>13.416316999999999</v>
      </c>
      <c r="N3769" s="4">
        <f ca="1">[1]!thsiFinD("ths_turnover_ratio_w_stock",$A3769,$A$1)</f>
        <v>1.8524980517195999</v>
      </c>
      <c r="O3769" s="4">
        <f ca="1">[1]!thsiFinD("ths_relative_chg_ratio_w_stock",$A3769,$A$1,104,100)</f>
        <v>2.5397030569396999</v>
      </c>
      <c r="P3769" s="4"/>
    </row>
    <row r="3770" spans="1:16" x14ac:dyDescent="0.25">
      <c r="A3770" s="2" t="s">
        <v>7549</v>
      </c>
      <c r="B3770" s="2" t="s">
        <v>7550</v>
      </c>
      <c r="C3770" s="4">
        <f ca="1">[1]!thsiFinD("ths_vol_ratio_stock",$A3770,$A$1,7,100)</f>
        <v>0.78362631833674001</v>
      </c>
      <c r="D3770" s="4">
        <f ca="1">[1]!thsiFinD("ths_cr_stock",$A3770,$A$1,7,100,100)</f>
        <v>176.42857142857</v>
      </c>
      <c r="E3770" s="4">
        <f ca="1">[1]!thsiFinD("ths_mfi_stock",$A3770,$A$1,7,100,100)</f>
        <v>79.796495074156994</v>
      </c>
      <c r="F3770" s="4">
        <f ca="1">[1]!thsiFinD("ths_expma_stock",$A3770,$A$1,7,100,100)</f>
        <v>18.426507306371999</v>
      </c>
      <c r="G3770" s="4">
        <f ca="1">[1]!thsiFinD("ths_rsi_stock",$A3770,$A$1,7,100,100)</f>
        <v>62.600063511526997</v>
      </c>
      <c r="H3770" s="4">
        <f ca="1">[1]!thsiFinD("ths_adtm_stock",$A3770,$A$1,7,3,100,100,100)</f>
        <v>0.66666666666666996</v>
      </c>
      <c r="I3770" s="4">
        <f ca="1">[1]!thsiFinD("ths_bbiboll_stock",$A3770,$A$1,7,3,100,100,100)</f>
        <v>18.308333333333</v>
      </c>
      <c r="J3770" s="4">
        <f ca="1">[1]!thsiFinD("ths_dptb_stock",$A3770,$A$1,7,104,100,100)</f>
        <v>0.57142857142856995</v>
      </c>
      <c r="K3770" s="4">
        <f ca="1">[1]!thsiFinD("ths_srmi_stock",$A3770,$A$1,7,100,100)</f>
        <v>1.7306652244455999E-2</v>
      </c>
      <c r="L3770" s="4">
        <f ca="1">[1]!thsiFinD("ths_atr_stock",$A3770,$A$1,7,101,100,100)</f>
        <v>0.36857142857142999</v>
      </c>
      <c r="M3770" s="4">
        <f ca="1">[1]!thsiFinD("ths_vol_w_stock",$A3770,$A$1)/1000000</f>
        <v>10.753768000000001</v>
      </c>
      <c r="N3770" s="4">
        <f ca="1">[1]!thsiFinD("ths_turnover_ratio_w_stock",$A3770,$A$1)</f>
        <v>0.55675158714927997</v>
      </c>
      <c r="O3770" s="4">
        <f ca="1">[1]!thsiFinD("ths_relative_chg_ratio_w_stock",$A3770,$A$1,104,100)</f>
        <v>-0.19074386313875999</v>
      </c>
      <c r="P3770" s="4"/>
    </row>
    <row r="3771" spans="1:16" x14ac:dyDescent="0.25">
      <c r="A3771" s="2" t="s">
        <v>7551</v>
      </c>
      <c r="B3771" s="2" t="s">
        <v>7552</v>
      </c>
      <c r="C3771" s="4">
        <f ca="1">[1]!thsiFinD("ths_vol_ratio_stock",$A3771,$A$1,7,100)</f>
        <v>1.1386020103767001</v>
      </c>
      <c r="D3771" s="4">
        <f ca="1">[1]!thsiFinD("ths_cr_stock",$A3771,$A$1,7,100,100)</f>
        <v>45.454545454546</v>
      </c>
      <c r="E3771" s="4">
        <f ca="1">[1]!thsiFinD("ths_mfi_stock",$A3771,$A$1,7,100,100)</f>
        <v>15.952720497454999</v>
      </c>
      <c r="F3771" s="4">
        <f ca="1">[1]!thsiFinD("ths_expma_stock",$A3771,$A$1,7,100,100)</f>
        <v>4.3047110624301999</v>
      </c>
      <c r="G3771" s="4">
        <f ca="1">[1]!thsiFinD("ths_rsi_stock",$A3771,$A$1,7,100,100)</f>
        <v>33.838128629392003</v>
      </c>
      <c r="H3771" s="4">
        <f ca="1">[1]!thsiFinD("ths_adtm_stock",$A3771,$A$1,7,3,100,100,100)</f>
        <v>3.8461538461534002E-2</v>
      </c>
      <c r="I3771" s="4">
        <f ca="1">[1]!thsiFinD("ths_bbiboll_stock",$A3771,$A$1,7,3,100,100,100)</f>
        <v>4.3540625000000004</v>
      </c>
      <c r="J3771" s="4">
        <f ca="1">[1]!thsiFinD("ths_dptb_stock",$A3771,$A$1,7,104,100,100)</f>
        <v>0.71428571428570997</v>
      </c>
      <c r="K3771" s="4">
        <f ca="1">[1]!thsiFinD("ths_srmi_stock",$A3771,$A$1,7,100,100)</f>
        <v>-6.2084257206207999E-2</v>
      </c>
      <c r="L3771" s="4">
        <f ca="1">[1]!thsiFinD("ths_atr_stock",$A3771,$A$1,7,101,100,100)</f>
        <v>0.11428571428570999</v>
      </c>
      <c r="M3771" s="4">
        <f ca="1">[1]!thsiFinD("ths_vol_w_stock",$A3771,$A$1)/1000000</f>
        <v>37.555805999999997</v>
      </c>
      <c r="N3771" s="4">
        <f ca="1">[1]!thsiFinD("ths_turnover_ratio_w_stock",$A3771,$A$1)</f>
        <v>0.86545695320528004</v>
      </c>
      <c r="O3771" s="4">
        <f ca="1">[1]!thsiFinD("ths_relative_chg_ratio_w_stock",$A3771,$A$1,104,100)</f>
        <v>-0.82384564122808002</v>
      </c>
      <c r="P3771" s="4"/>
    </row>
    <row r="3772" spans="1:16" x14ac:dyDescent="0.25">
      <c r="A3772" s="2" t="s">
        <v>7553</v>
      </c>
      <c r="B3772" s="2" t="s">
        <v>7554</v>
      </c>
      <c r="C3772" s="4">
        <f ca="1">[1]!thsiFinD("ths_vol_ratio_stock",$A3772,$A$1,7,100)</f>
        <v>2.2341016417235</v>
      </c>
      <c r="D3772" s="4">
        <f ca="1">[1]!thsiFinD("ths_cr_stock",$A3772,$A$1,7,100,100)</f>
        <v>213.15789473684001</v>
      </c>
      <c r="E3772" s="4">
        <f ca="1">[1]!thsiFinD("ths_mfi_stock",$A3772,$A$1,7,100,100)</f>
        <v>54.004136961786998</v>
      </c>
      <c r="F3772" s="4">
        <f ca="1">[1]!thsiFinD("ths_expma_stock",$A3772,$A$1,7,100,100)</f>
        <v>6.6804212578476001</v>
      </c>
      <c r="G3772" s="4">
        <f ca="1">[1]!thsiFinD("ths_rsi_stock",$A3772,$A$1,7,100,100)</f>
        <v>69.972851839455004</v>
      </c>
      <c r="H3772" s="4">
        <f ca="1">[1]!thsiFinD("ths_adtm_stock",$A3772,$A$1,7,3,100,100,100)</f>
        <v>0.50877192982455999</v>
      </c>
      <c r="I3772" s="4">
        <f ca="1">[1]!thsiFinD("ths_bbiboll_stock",$A3772,$A$1,7,3,100,100,100)</f>
        <v>6.6231249999999999</v>
      </c>
      <c r="J3772" s="4">
        <f ca="1">[1]!thsiFinD("ths_dptb_stock",$A3772,$A$1,7,104,100,100)</f>
        <v>0.42857142857142999</v>
      </c>
      <c r="K3772" s="4">
        <f ca="1">[1]!thsiFinD("ths_srmi_stock",$A3772,$A$1,7,100,100)</f>
        <v>3.6179450072359003E-2</v>
      </c>
      <c r="L3772" s="4">
        <f ca="1">[1]!thsiFinD("ths_atr_stock",$A3772,$A$1,7,101,100,100)</f>
        <v>0.19285714285714001</v>
      </c>
      <c r="M3772" s="4">
        <f ca="1">[1]!thsiFinD("ths_vol_w_stock",$A3772,$A$1)/1000000</f>
        <v>20.987431999999998</v>
      </c>
      <c r="N3772" s="4">
        <f ca="1">[1]!thsiFinD("ths_turnover_ratio_w_stock",$A3772,$A$1)</f>
        <v>1.4253957883076001</v>
      </c>
      <c r="O3772" s="4">
        <f ca="1">[1]!thsiFinD("ths_relative_chg_ratio_w_stock",$A3772,$A$1,104,100)</f>
        <v>3.8699703467055002</v>
      </c>
      <c r="P3772" s="4"/>
    </row>
    <row r="3773" spans="1:16" x14ac:dyDescent="0.25">
      <c r="A3773" s="2" t="s">
        <v>7555</v>
      </c>
      <c r="B3773" s="2" t="s">
        <v>7556</v>
      </c>
      <c r="C3773" s="4">
        <f ca="1">[1]!thsiFinD("ths_vol_ratio_stock",$A3773,$A$1,7,100)</f>
        <v>0.93298553430464004</v>
      </c>
      <c r="D3773" s="4">
        <f ca="1">[1]!thsiFinD("ths_cr_stock",$A3773,$A$1,7,100,100)</f>
        <v>125.94936708861</v>
      </c>
      <c r="E3773" s="4">
        <f ca="1">[1]!thsiFinD("ths_mfi_stock",$A3773,$A$1,7,100,100)</f>
        <v>59.993387416800999</v>
      </c>
      <c r="F3773" s="4">
        <f ca="1">[1]!thsiFinD("ths_expma_stock",$A3773,$A$1,7,100,100)</f>
        <v>7.9173885992121003</v>
      </c>
      <c r="G3773" s="4">
        <f ca="1">[1]!thsiFinD("ths_rsi_stock",$A3773,$A$1,7,100,100)</f>
        <v>51.794744977748003</v>
      </c>
      <c r="H3773" s="4">
        <f ca="1">[1]!thsiFinD("ths_adtm_stock",$A3773,$A$1,7,3,100,100,100)</f>
        <v>0.875</v>
      </c>
      <c r="I3773" s="4">
        <f ca="1">[1]!thsiFinD("ths_bbiboll_stock",$A3773,$A$1,7,3,100,100,100)</f>
        <v>7.8848958333333004</v>
      </c>
      <c r="J3773" s="4">
        <f ca="1">[1]!thsiFinD("ths_dptb_stock",$A3773,$A$1,7,104,100,100)</f>
        <v>0.42857142857142999</v>
      </c>
      <c r="K3773" s="4">
        <f ca="1">[1]!thsiFinD("ths_srmi_stock",$A3773,$A$1,7,100,100)</f>
        <v>-6.2972292191437003E-3</v>
      </c>
      <c r="L3773" s="4">
        <f ca="1">[1]!thsiFinD("ths_atr_stock",$A3773,$A$1,7,101,100,100)</f>
        <v>0.17</v>
      </c>
      <c r="M3773" s="4">
        <f ca="1">[1]!thsiFinD("ths_vol_w_stock",$A3773,$A$1)/1000000</f>
        <v>18.237172999999999</v>
      </c>
      <c r="N3773" s="4">
        <f ca="1">[1]!thsiFinD("ths_turnover_ratio_w_stock",$A3773,$A$1)</f>
        <v>0.62399527410710998</v>
      </c>
      <c r="O3773" s="4">
        <f ca="1">[1]!thsiFinD("ths_relative_chg_ratio_w_stock",$A3773,$A$1,104,100)</f>
        <v>-1.1079743870661001</v>
      </c>
      <c r="P3773" s="4"/>
    </row>
    <row r="3774" spans="1:16" x14ac:dyDescent="0.25">
      <c r="A3774" s="2" t="s">
        <v>7557</v>
      </c>
      <c r="B3774" s="2" t="s">
        <v>7558</v>
      </c>
      <c r="C3774" s="4">
        <f ca="1">[1]!thsiFinD("ths_vol_ratio_stock",$A3774,$A$1,7,100)</f>
        <v>0.63361863843743005</v>
      </c>
      <c r="D3774" s="4">
        <f ca="1">[1]!thsiFinD("ths_cr_stock",$A3774,$A$1,7,100,100)</f>
        <v>123.80952380952</v>
      </c>
      <c r="E3774" s="4">
        <f ca="1">[1]!thsiFinD("ths_mfi_stock",$A3774,$A$1,7,100,100)</f>
        <v>47.897492787859001</v>
      </c>
      <c r="F3774" s="4">
        <f ca="1">[1]!thsiFinD("ths_expma_stock",$A3774,$A$1,7,100,100)</f>
        <v>10.495226604933</v>
      </c>
      <c r="G3774" s="4">
        <f ca="1">[1]!thsiFinD("ths_rsi_stock",$A3774,$A$1,7,100,100)</f>
        <v>62.457557293863999</v>
      </c>
      <c r="H3774" s="4">
        <f ca="1">[1]!thsiFinD("ths_adtm_stock",$A3774,$A$1,7,3,100,100,100)</f>
        <v>0.80327868852458995</v>
      </c>
      <c r="I3774" s="4">
        <f ca="1">[1]!thsiFinD("ths_bbiboll_stock",$A3774,$A$1,7,3,100,100,100)</f>
        <v>10.331458333333</v>
      </c>
      <c r="J3774" s="4">
        <f ca="1">[1]!thsiFinD("ths_dptb_stock",$A3774,$A$1,7,104,100,100)</f>
        <v>0.85714285714285998</v>
      </c>
      <c r="K3774" s="4">
        <f ca="1">[1]!thsiFinD("ths_srmi_stock",$A3774,$A$1,7,100,100)</f>
        <v>3.7950664136622001E-3</v>
      </c>
      <c r="L3774" s="4">
        <f ca="1">[1]!thsiFinD("ths_atr_stock",$A3774,$A$1,7,101,100,100)</f>
        <v>0.33571428571429002</v>
      </c>
      <c r="M3774" s="4">
        <f ca="1">[1]!thsiFinD("ths_vol_w_stock",$A3774,$A$1)/1000000</f>
        <v>33.519511000000001</v>
      </c>
      <c r="N3774" s="4">
        <f ca="1">[1]!thsiFinD("ths_turnover_ratio_w_stock",$A3774,$A$1)</f>
        <v>1.4804797491827</v>
      </c>
      <c r="O3774" s="4">
        <f ca="1">[1]!thsiFinD("ths_relative_chg_ratio_w_stock",$A3774,$A$1,104,100)</f>
        <v>-0.25829064430054999</v>
      </c>
      <c r="P3774" s="4"/>
    </row>
    <row r="3775" spans="1:16" x14ac:dyDescent="0.25">
      <c r="A3775" s="2" t="s">
        <v>7559</v>
      </c>
      <c r="B3775" s="2" t="s">
        <v>7560</v>
      </c>
      <c r="C3775" s="4">
        <f ca="1">[1]!thsiFinD("ths_vol_ratio_stock",$A3775,$A$1,7,100)</f>
        <v>0.38481250087851998</v>
      </c>
      <c r="D3775" s="4">
        <f ca="1">[1]!thsiFinD("ths_cr_stock",$A3775,$A$1,7,100,100)</f>
        <v>58.709677419355003</v>
      </c>
      <c r="E3775" s="4">
        <f ca="1">[1]!thsiFinD("ths_mfi_stock",$A3775,$A$1,7,100,100)</f>
        <v>38.468118906576997</v>
      </c>
      <c r="F3775" s="4">
        <f ca="1">[1]!thsiFinD("ths_expma_stock",$A3775,$A$1,7,100,100)</f>
        <v>3.1858567414676999</v>
      </c>
      <c r="G3775" s="4">
        <f ca="1">[1]!thsiFinD("ths_rsi_stock",$A3775,$A$1,7,100,100)</f>
        <v>54.054360777291002</v>
      </c>
      <c r="H3775" s="4">
        <f ca="1">[1]!thsiFinD("ths_adtm_stock",$A3775,$A$1,7,3,100,100,100)</f>
        <v>-5.0000000000003E-2</v>
      </c>
      <c r="I3775" s="4">
        <f ca="1">[1]!thsiFinD("ths_bbiboll_stock",$A3775,$A$1,7,3,100,100,100)</f>
        <v>3.1495833333332999</v>
      </c>
      <c r="J3775" s="4">
        <f ca="1">[1]!thsiFinD("ths_dptb_stock",$A3775,$A$1,7,104,100,100)</f>
        <v>0.71428571428570997</v>
      </c>
      <c r="K3775" s="4">
        <f ca="1">[1]!thsiFinD("ths_srmi_stock",$A3775,$A$1,7,100,100)</f>
        <v>-3.6363636363636001E-2</v>
      </c>
      <c r="L3775" s="4">
        <f ca="1">[1]!thsiFinD("ths_atr_stock",$A3775,$A$1,7,101,100,100)</f>
        <v>0.11857142857142999</v>
      </c>
      <c r="M3775" s="4">
        <f ca="1">[1]!thsiFinD("ths_vol_w_stock",$A3775,$A$1)/1000000</f>
        <v>11.7758</v>
      </c>
      <c r="N3775" s="4">
        <f ca="1">[1]!thsiFinD("ths_turnover_ratio_w_stock",$A3775,$A$1)</f>
        <v>1.3794237384998</v>
      </c>
      <c r="O3775" s="4">
        <f ca="1">[1]!thsiFinD("ths_relative_chg_ratio_w_stock",$A3775,$A$1,104,100)</f>
        <v>-0.35325740593397997</v>
      </c>
      <c r="P3775" s="4"/>
    </row>
    <row r="3776" spans="1:16" x14ac:dyDescent="0.25">
      <c r="A3776" s="2" t="s">
        <v>7561</v>
      </c>
      <c r="B3776" s="2" t="s">
        <v>7562</v>
      </c>
      <c r="C3776" s="4">
        <f ca="1">[1]!thsiFinD("ths_vol_ratio_stock",$A3776,$A$1,7,100)</f>
        <v>1.4665138797452999</v>
      </c>
      <c r="D3776" s="4">
        <f ca="1">[1]!thsiFinD("ths_cr_stock",$A3776,$A$1,7,100,100)</f>
        <v>485.71428571427998</v>
      </c>
      <c r="E3776" s="4">
        <f ca="1">[1]!thsiFinD("ths_mfi_stock",$A3776,$A$1,7,100,100)</f>
        <v>90.691759181091996</v>
      </c>
      <c r="F3776" s="4">
        <f ca="1">[1]!thsiFinD("ths_expma_stock",$A3776,$A$1,7,100,100)</f>
        <v>3.3791193572398002</v>
      </c>
      <c r="G3776" s="4">
        <f ca="1">[1]!thsiFinD("ths_rsi_stock",$A3776,$A$1,7,100,100)</f>
        <v>70.405982750331006</v>
      </c>
      <c r="H3776" s="4">
        <f ca="1">[1]!thsiFinD("ths_adtm_stock",$A3776,$A$1,7,3,100,100,100)</f>
        <v>0.96666666666667</v>
      </c>
      <c r="I3776" s="4">
        <f ca="1">[1]!thsiFinD("ths_bbiboll_stock",$A3776,$A$1,7,3,100,100,100)</f>
        <v>3.3684375000000002</v>
      </c>
      <c r="J3776" s="4">
        <f ca="1">[1]!thsiFinD("ths_dptb_stock",$A3776,$A$1,7,104,100,100)</f>
        <v>0.57142857142856995</v>
      </c>
      <c r="K3776" s="4">
        <f ca="1">[1]!thsiFinD("ths_srmi_stock",$A3776,$A$1,7,100,100)</f>
        <v>4.3478260869565001E-2</v>
      </c>
      <c r="L3776" s="4">
        <f ca="1">[1]!thsiFinD("ths_atr_stock",$A3776,$A$1,7,101,100,100)</f>
        <v>0.06</v>
      </c>
      <c r="M3776" s="4">
        <f ca="1">[1]!thsiFinD("ths_vol_w_stock",$A3776,$A$1)/1000000</f>
        <v>196.1558</v>
      </c>
      <c r="N3776" s="4">
        <f ca="1">[1]!thsiFinD("ths_turnover_ratio_w_stock",$A3776,$A$1)</f>
        <v>1.0987508226783</v>
      </c>
      <c r="O3776" s="4">
        <f ca="1">[1]!thsiFinD("ths_relative_chg_ratio_w_stock",$A3776,$A$1,104,100)</f>
        <v>0.81976312192526002</v>
      </c>
      <c r="P3776" s="4"/>
    </row>
    <row r="3777" spans="1:16" x14ac:dyDescent="0.25">
      <c r="A3777" s="2" t="s">
        <v>7563</v>
      </c>
      <c r="B3777" s="2" t="s">
        <v>7564</v>
      </c>
      <c r="C3777" s="4">
        <f ca="1">[1]!thsiFinD("ths_vol_ratio_stock",$A3777,$A$1,7,100)</f>
        <v>0.59823509765891003</v>
      </c>
      <c r="D3777" s="4">
        <f ca="1">[1]!thsiFinD("ths_cr_stock",$A3777,$A$1,7,100,100)</f>
        <v>200</v>
      </c>
      <c r="E3777" s="4">
        <f ca="1">[1]!thsiFinD("ths_mfi_stock",$A3777,$A$1,7,100,100)</f>
        <v>69.967224193386002</v>
      </c>
      <c r="F3777" s="4">
        <f ca="1">[1]!thsiFinD("ths_expma_stock",$A3777,$A$1,7,100,100)</f>
        <v>3.6367023940397001</v>
      </c>
      <c r="G3777" s="4">
        <f ca="1">[1]!thsiFinD("ths_rsi_stock",$A3777,$A$1,7,100,100)</f>
        <v>58.110768295522</v>
      </c>
      <c r="H3777" s="4">
        <f ca="1">[1]!thsiFinD("ths_adtm_stock",$A3777,$A$1,7,3,100,100,100)</f>
        <v>0.73770491803279004</v>
      </c>
      <c r="I3777" s="4">
        <f ca="1">[1]!thsiFinD("ths_bbiboll_stock",$A3777,$A$1,7,3,100,100,100)</f>
        <v>3.6115624999999998</v>
      </c>
      <c r="J3777" s="4">
        <f ca="1">[1]!thsiFinD("ths_dptb_stock",$A3777,$A$1,7,104,100,100)</f>
        <v>0.57142857142856995</v>
      </c>
      <c r="K3777" s="4">
        <f ca="1">[1]!thsiFinD("ths_srmi_stock",$A3777,$A$1,7,100,100)</f>
        <v>3.2876712328767002E-2</v>
      </c>
      <c r="L3777" s="4">
        <f ca="1">[1]!thsiFinD("ths_atr_stock",$A3777,$A$1,7,101,100,100)</f>
        <v>0.11857142857142999</v>
      </c>
      <c r="M3777" s="4">
        <f ca="1">[1]!thsiFinD("ths_vol_w_stock",$A3777,$A$1)/1000000</f>
        <v>31.091933000000001</v>
      </c>
      <c r="N3777" s="4">
        <f ca="1">[1]!thsiFinD("ths_turnover_ratio_w_stock",$A3777,$A$1)</f>
        <v>1.2844466200839999</v>
      </c>
      <c r="O3777" s="4">
        <f ca="1">[1]!thsiFinD("ths_relative_chg_ratio_w_stock",$A3777,$A$1,104,100)</f>
        <v>-0.35325740593397997</v>
      </c>
      <c r="P3777" s="4"/>
    </row>
    <row r="3778" spans="1:16" x14ac:dyDescent="0.25">
      <c r="A3778" s="2" t="s">
        <v>7565</v>
      </c>
      <c r="B3778" s="2" t="s">
        <v>7566</v>
      </c>
      <c r="C3778" s="4">
        <f ca="1">[1]!thsiFinD("ths_vol_ratio_stock",$A3778,$A$1,7,100)</f>
        <v>1.6441124567787999</v>
      </c>
      <c r="D3778" s="4">
        <f ca="1">[1]!thsiFinD("ths_cr_stock",$A3778,$A$1,7,100,100)</f>
        <v>376.96202531645997</v>
      </c>
      <c r="E3778" s="4">
        <f ca="1">[1]!thsiFinD("ths_mfi_stock",$A3778,$A$1,7,100,100)</f>
        <v>81.391968928466</v>
      </c>
      <c r="F3778" s="4">
        <f ca="1">[1]!thsiFinD("ths_expma_stock",$A3778,$A$1,7,100,100)</f>
        <v>32.309119484733003</v>
      </c>
      <c r="G3778" s="4">
        <f ca="1">[1]!thsiFinD("ths_rsi_stock",$A3778,$A$1,7,100,100)</f>
        <v>83.236062263318004</v>
      </c>
      <c r="H3778" s="4">
        <f ca="1">[1]!thsiFinD("ths_adtm_stock",$A3778,$A$1,7,3,100,100,100)</f>
        <v>0.99511002444987995</v>
      </c>
      <c r="I3778" s="4">
        <f ca="1">[1]!thsiFinD("ths_bbiboll_stock",$A3778,$A$1,7,3,100,100,100)</f>
        <v>31.766249999999999</v>
      </c>
      <c r="J3778" s="4">
        <f ca="1">[1]!thsiFinD("ths_dptb_stock",$A3778,$A$1,7,104,100,100)</f>
        <v>0.71428571428570997</v>
      </c>
      <c r="K3778" s="4">
        <f ca="1">[1]!thsiFinD("ths_srmi_stock",$A3778,$A$1,7,100,100)</f>
        <v>6.1861861861862003E-2</v>
      </c>
      <c r="L3778" s="4">
        <f ca="1">[1]!thsiFinD("ths_atr_stock",$A3778,$A$1,7,101,100,100)</f>
        <v>0.90142857142857002</v>
      </c>
      <c r="M3778" s="4">
        <f ca="1">[1]!thsiFinD("ths_vol_w_stock",$A3778,$A$1)/1000000</f>
        <v>22.918534000000001</v>
      </c>
      <c r="N3778" s="4">
        <f ca="1">[1]!thsiFinD("ths_turnover_ratio_w_stock",$A3778,$A$1)</f>
        <v>0.11006075338811</v>
      </c>
      <c r="O3778" s="4">
        <f ca="1">[1]!thsiFinD("ths_relative_chg_ratio_w_stock",$A3778,$A$1,104,100)</f>
        <v>0.64765251217339004</v>
      </c>
      <c r="P3778" s="4"/>
    </row>
    <row r="3779" spans="1:16" x14ac:dyDescent="0.25">
      <c r="A3779" s="2" t="s">
        <v>7567</v>
      </c>
      <c r="B3779" s="2" t="s">
        <v>7568</v>
      </c>
      <c r="C3779" s="4">
        <f ca="1">[1]!thsiFinD("ths_vol_ratio_stock",$A3779,$A$1,7,100)</f>
        <v>0.73651515412327995</v>
      </c>
      <c r="D3779" s="4">
        <f ca="1">[1]!thsiFinD("ths_cr_stock",$A3779,$A$1,7,100,100)</f>
        <v>227.12765957446999</v>
      </c>
      <c r="E3779" s="4">
        <f ca="1">[1]!thsiFinD("ths_mfi_stock",$A3779,$A$1,7,100,100)</f>
        <v>60.881807650309</v>
      </c>
      <c r="F3779" s="4">
        <f ca="1">[1]!thsiFinD("ths_expma_stock",$A3779,$A$1,7,100,100)</f>
        <v>27.253619286079001</v>
      </c>
      <c r="G3779" s="4">
        <f ca="1">[1]!thsiFinD("ths_rsi_stock",$A3779,$A$1,7,100,100)</f>
        <v>60.249983135317002</v>
      </c>
      <c r="H3779" s="4">
        <f ca="1">[1]!thsiFinD("ths_adtm_stock",$A3779,$A$1,7,3,100,100,100)</f>
        <v>0.86521739130435005</v>
      </c>
      <c r="I3779" s="4">
        <f ca="1">[1]!thsiFinD("ths_bbiboll_stock",$A3779,$A$1,7,3,100,100,100)</f>
        <v>26.986875000000001</v>
      </c>
      <c r="J3779" s="4">
        <f ca="1">[1]!thsiFinD("ths_dptb_stock",$A3779,$A$1,7,104,100,100)</f>
        <v>0.57142857142856995</v>
      </c>
      <c r="K3779" s="4">
        <f ca="1">[1]!thsiFinD("ths_srmi_stock",$A3779,$A$1,7,100,100)</f>
        <v>4.1970802919707999E-2</v>
      </c>
      <c r="L3779" s="4">
        <f ca="1">[1]!thsiFinD("ths_atr_stock",$A3779,$A$1,7,101,100,100)</f>
        <v>0.90142857142857002</v>
      </c>
      <c r="M3779" s="4">
        <f ca="1">[1]!thsiFinD("ths_vol_w_stock",$A3779,$A$1)/1000000</f>
        <v>19.480198000000001</v>
      </c>
      <c r="N3779" s="4">
        <f ca="1">[1]!thsiFinD("ths_turnover_ratio_w_stock",$A3779,$A$1)</f>
        <v>0.31580088559107</v>
      </c>
      <c r="O3779" s="4">
        <f ca="1">[1]!thsiFinD("ths_relative_chg_ratio_w_stock",$A3779,$A$1,104,100)</f>
        <v>-1.1138513936195999</v>
      </c>
      <c r="P3779" s="4"/>
    </row>
    <row r="3780" spans="1:16" x14ac:dyDescent="0.25">
      <c r="A3780" s="2" t="s">
        <v>7569</v>
      </c>
      <c r="B3780" s="2" t="s">
        <v>7570</v>
      </c>
      <c r="C3780" s="4">
        <f ca="1">[1]!thsiFinD("ths_vol_ratio_stock",$A3780,$A$1,7,100)</f>
        <v>1.5162579659679001</v>
      </c>
      <c r="D3780" s="4">
        <f ca="1">[1]!thsiFinD("ths_cr_stock",$A3780,$A$1,7,100,100)</f>
        <v>308.46153846153999</v>
      </c>
      <c r="E3780" s="4">
        <f ca="1">[1]!thsiFinD("ths_mfi_stock",$A3780,$A$1,7,100,100)</f>
        <v>92.158420496996001</v>
      </c>
      <c r="F3780" s="4">
        <f ca="1">[1]!thsiFinD("ths_expma_stock",$A3780,$A$1,7,100,100)</f>
        <v>8.1093607365147999</v>
      </c>
      <c r="G3780" s="4">
        <f ca="1">[1]!thsiFinD("ths_rsi_stock",$A3780,$A$1,7,100,100)</f>
        <v>67.163988688757996</v>
      </c>
      <c r="H3780" s="4">
        <f ca="1">[1]!thsiFinD("ths_adtm_stock",$A3780,$A$1,7,3,100,100,100)</f>
        <v>0.82882882882883002</v>
      </c>
      <c r="I3780" s="4">
        <f ca="1">[1]!thsiFinD("ths_bbiboll_stock",$A3780,$A$1,7,3,100,100,100)</f>
        <v>8.0318749999999994</v>
      </c>
      <c r="J3780" s="4">
        <f ca="1">[1]!thsiFinD("ths_dptb_stock",$A3780,$A$1,7,104,100,100)</f>
        <v>0.42857142857142999</v>
      </c>
      <c r="K3780" s="4">
        <f ca="1">[1]!thsiFinD("ths_srmi_stock",$A3780,$A$1,7,100,100)</f>
        <v>4.7215496368038998E-2</v>
      </c>
      <c r="L3780" s="4">
        <f ca="1">[1]!thsiFinD("ths_atr_stock",$A3780,$A$1,7,101,100,100)</f>
        <v>0.25285714285714</v>
      </c>
      <c r="M3780" s="4">
        <f ca="1">[1]!thsiFinD("ths_vol_w_stock",$A3780,$A$1)/1000000</f>
        <v>57.035798999999997</v>
      </c>
      <c r="N3780" s="4">
        <f ca="1">[1]!thsiFinD("ths_turnover_ratio_w_stock",$A3780,$A$1)</f>
        <v>2.1254230981846001</v>
      </c>
      <c r="O3780" s="4">
        <f ca="1">[1]!thsiFinD("ths_relative_chg_ratio_w_stock",$A3780,$A$1,104,100)</f>
        <v>-2.0199240726005998</v>
      </c>
      <c r="P3780" s="4"/>
    </row>
    <row r="3781" spans="1:16" x14ac:dyDescent="0.25">
      <c r="A3781" s="2" t="s">
        <v>7571</v>
      </c>
      <c r="B3781" s="2" t="s">
        <v>7572</v>
      </c>
      <c r="C3781" s="4">
        <f ca="1">[1]!thsiFinD("ths_vol_ratio_stock",$A3781,$A$1,7,100)</f>
        <v>0.97090417676315999</v>
      </c>
      <c r="D3781" s="4">
        <f ca="1">[1]!thsiFinD("ths_cr_stock",$A3781,$A$1,7,100,100)</f>
        <v>353.0612244898</v>
      </c>
      <c r="E3781" s="4">
        <f ca="1">[1]!thsiFinD("ths_mfi_stock",$A3781,$A$1,7,100,100)</f>
        <v>91.156774952941007</v>
      </c>
      <c r="F3781" s="4">
        <f ca="1">[1]!thsiFinD("ths_expma_stock",$A3781,$A$1,7,100,100)</f>
        <v>5.0019871038278003</v>
      </c>
      <c r="G3781" s="4">
        <f ca="1">[1]!thsiFinD("ths_rsi_stock",$A3781,$A$1,7,100,100)</f>
        <v>76.912218606473004</v>
      </c>
      <c r="H3781" s="4">
        <f ca="1">[1]!thsiFinD("ths_adtm_stock",$A3781,$A$1,7,3,100,100,100)</f>
        <v>0.96</v>
      </c>
      <c r="I3781" s="4">
        <f ca="1">[1]!thsiFinD("ths_bbiboll_stock",$A3781,$A$1,7,3,100,100,100)</f>
        <v>4.9672916666667</v>
      </c>
      <c r="J3781" s="4">
        <f ca="1">[1]!thsiFinD("ths_dptb_stock",$A3781,$A$1,7,104,100,100)</f>
        <v>0.71428571428570997</v>
      </c>
      <c r="K3781" s="4">
        <f ca="1">[1]!thsiFinD("ths_srmi_stock",$A3781,$A$1,7,100,100)</f>
        <v>4.3307086614172999E-2</v>
      </c>
      <c r="L3781" s="4">
        <f ca="1">[1]!thsiFinD("ths_atr_stock",$A3781,$A$1,7,101,100,100)</f>
        <v>0.10714285714286</v>
      </c>
      <c r="M3781" s="4">
        <f ca="1">[1]!thsiFinD("ths_vol_w_stock",$A3781,$A$1)/1000000</f>
        <v>146.99702099999999</v>
      </c>
      <c r="N3781" s="4">
        <f ca="1">[1]!thsiFinD("ths_turnover_ratio_w_stock",$A3781,$A$1)</f>
        <v>0.21899847370167</v>
      </c>
      <c r="O3781" s="4">
        <f ca="1">[1]!thsiFinD("ths_relative_chg_ratio_w_stock",$A3781,$A$1,104,100)</f>
        <v>4.1999511062079997E-2</v>
      </c>
      <c r="P3781" s="4"/>
    </row>
    <row r="3782" spans="1:16" x14ac:dyDescent="0.25">
      <c r="A3782" s="2" t="s">
        <v>7573</v>
      </c>
      <c r="B3782" s="2" t="s">
        <v>7574</v>
      </c>
      <c r="C3782" s="4">
        <f ca="1">[1]!thsiFinD("ths_vol_ratio_stock",$A3782,$A$1,7,100)</f>
        <v>0.97772087426730003</v>
      </c>
      <c r="D3782" s="4">
        <f ca="1">[1]!thsiFinD("ths_cr_stock",$A3782,$A$1,7,100,100)</f>
        <v>360.71428571427998</v>
      </c>
      <c r="E3782" s="4">
        <f ca="1">[1]!thsiFinD("ths_mfi_stock",$A3782,$A$1,7,100,100)</f>
        <v>74.902960907755002</v>
      </c>
      <c r="F3782" s="4">
        <f ca="1">[1]!thsiFinD("ths_expma_stock",$A3782,$A$1,7,100,100)</f>
        <v>5.0635270683705</v>
      </c>
      <c r="G3782" s="4">
        <f ca="1">[1]!thsiFinD("ths_rsi_stock",$A3782,$A$1,7,100,100)</f>
        <v>72.758267755670005</v>
      </c>
      <c r="H3782" s="4">
        <f ca="1">[1]!thsiFinD("ths_adtm_stock",$A3782,$A$1,7,3,100,100,100)</f>
        <v>0.9</v>
      </c>
      <c r="I3782" s="4">
        <f ca="1">[1]!thsiFinD("ths_bbiboll_stock",$A3782,$A$1,7,3,100,100,100)</f>
        <v>4.9918750000000003</v>
      </c>
      <c r="J3782" s="4">
        <f ca="1">[1]!thsiFinD("ths_dptb_stock",$A3782,$A$1,7,104,100,100)</f>
        <v>0.57142857142856995</v>
      </c>
      <c r="K3782" s="4">
        <f ca="1">[1]!thsiFinD("ths_srmi_stock",$A3782,$A$1,7,100,100)</f>
        <v>7.3643410852713004E-2</v>
      </c>
      <c r="L3782" s="4">
        <f ca="1">[1]!thsiFinD("ths_atr_stock",$A3782,$A$1,7,101,100,100)</f>
        <v>0.18428571428571</v>
      </c>
      <c r="M3782" s="4">
        <f ca="1">[1]!thsiFinD("ths_vol_w_stock",$A3782,$A$1)/1000000</f>
        <v>35.522075999999998</v>
      </c>
      <c r="N3782" s="4">
        <f ca="1">[1]!thsiFinD("ths_turnover_ratio_w_stock",$A3782,$A$1)</f>
        <v>1.3801536968924999</v>
      </c>
      <c r="O3782" s="4">
        <f ca="1">[1]!thsiFinD("ths_relative_chg_ratio_w_stock",$A3782,$A$1,104,100)</f>
        <v>-1.5026826932902999</v>
      </c>
      <c r="P3782" s="4"/>
    </row>
    <row r="3783" spans="1:16" x14ac:dyDescent="0.25">
      <c r="A3783" s="2" t="s">
        <v>7575</v>
      </c>
      <c r="B3783" s="2" t="s">
        <v>7576</v>
      </c>
      <c r="C3783" s="4">
        <f ca="1">[1]!thsiFinD("ths_vol_ratio_stock",$A3783,$A$1,7,100)</f>
        <v>1.3910285605838999</v>
      </c>
      <c r="D3783" s="4">
        <f ca="1">[1]!thsiFinD("ths_cr_stock",$A3783,$A$1,7,100,100)</f>
        <v>66.965888689406995</v>
      </c>
      <c r="E3783" s="4">
        <f ca="1">[1]!thsiFinD("ths_mfi_stock",$A3783,$A$1,7,100,100)</f>
        <v>40.807685940756002</v>
      </c>
      <c r="F3783" s="4">
        <f ca="1">[1]!thsiFinD("ths_expma_stock",$A3783,$A$1,7,100,100)</f>
        <v>13.391929951745</v>
      </c>
      <c r="G3783" s="4">
        <f ca="1">[1]!thsiFinD("ths_rsi_stock",$A3783,$A$1,7,100,100)</f>
        <v>64.771773087056005</v>
      </c>
      <c r="H3783" s="4">
        <f ca="1">[1]!thsiFinD("ths_adtm_stock",$A3783,$A$1,7,3,100,100,100)</f>
        <v>-0.38888888888889001</v>
      </c>
      <c r="I3783" s="4">
        <f ca="1">[1]!thsiFinD("ths_bbiboll_stock",$A3783,$A$1,7,3,100,100,100)</f>
        <v>13.400729166667</v>
      </c>
      <c r="J3783" s="4">
        <f ca="1">[1]!thsiFinD("ths_dptb_stock",$A3783,$A$1,7,104,100,100)</f>
        <v>0.57142857142856995</v>
      </c>
      <c r="K3783" s="4">
        <f ca="1">[1]!thsiFinD("ths_srmi_stock",$A3783,$A$1,7,100,100)</f>
        <v>6.5028901734103996E-3</v>
      </c>
      <c r="L3783" s="4">
        <f ca="1">[1]!thsiFinD("ths_atr_stock",$A3783,$A$1,7,101,100,100)</f>
        <v>0.46</v>
      </c>
      <c r="M3783" s="4">
        <f ca="1">[1]!thsiFinD("ths_vol_w_stock",$A3783,$A$1)/1000000</f>
        <v>49.948022999999999</v>
      </c>
      <c r="N3783" s="4">
        <f ca="1">[1]!thsiFinD("ths_turnover_ratio_w_stock",$A3783,$A$1)</f>
        <v>2.0270891756218998</v>
      </c>
      <c r="O3783" s="4">
        <f ca="1">[1]!thsiFinD("ths_relative_chg_ratio_w_stock",$A3783,$A$1,104,100)</f>
        <v>3.8636100639455</v>
      </c>
      <c r="P3783" s="4"/>
    </row>
    <row r="3784" spans="1:16" x14ac:dyDescent="0.25">
      <c r="A3784" s="2" t="s">
        <v>7577</v>
      </c>
      <c r="B3784" s="2" t="s">
        <v>7578</v>
      </c>
      <c r="C3784" s="4">
        <f ca="1">[1]!thsiFinD("ths_vol_ratio_stock",$A3784,$A$1,7,100)</f>
        <v>1.2339525235290001</v>
      </c>
      <c r="D3784" s="4">
        <f ca="1">[1]!thsiFinD("ths_cr_stock",$A3784,$A$1,7,100,100)</f>
        <v>944.00000000002001</v>
      </c>
      <c r="E3784" s="4">
        <f ca="1">[1]!thsiFinD("ths_mfi_stock",$A3784,$A$1,7,100,100)</f>
        <v>82.267636627594001</v>
      </c>
      <c r="F3784" s="4">
        <f ca="1">[1]!thsiFinD("ths_expma_stock",$A3784,$A$1,7,100,100)</f>
        <v>5.6545099970320001</v>
      </c>
      <c r="G3784" s="4">
        <f ca="1">[1]!thsiFinD("ths_rsi_stock",$A3784,$A$1,7,100,100)</f>
        <v>75.806505847544003</v>
      </c>
      <c r="H3784" s="4">
        <f ca="1">[1]!thsiFinD("ths_adtm_stock",$A3784,$A$1,7,3,100,100,100)</f>
        <v>0.93103448275862</v>
      </c>
      <c r="I3784" s="4">
        <f ca="1">[1]!thsiFinD("ths_bbiboll_stock",$A3784,$A$1,7,3,100,100,100)</f>
        <v>5.5908333333332996</v>
      </c>
      <c r="J3784" s="4">
        <f ca="1">[1]!thsiFinD("ths_dptb_stock",$A3784,$A$1,7,104,100,100)</f>
        <v>0.57142857142856995</v>
      </c>
      <c r="K3784" s="4">
        <f ca="1">[1]!thsiFinD("ths_srmi_stock",$A3784,$A$1,7,100,100)</f>
        <v>6.7241379310345004E-2</v>
      </c>
      <c r="L3784" s="4">
        <f ca="1">[1]!thsiFinD("ths_atr_stock",$A3784,$A$1,7,101,100,100)</f>
        <v>0.12428571428571</v>
      </c>
      <c r="M3784" s="4">
        <f ca="1">[1]!thsiFinD("ths_vol_w_stock",$A3784,$A$1)/1000000</f>
        <v>305.722016</v>
      </c>
      <c r="N3784" s="4">
        <f ca="1">[1]!thsiFinD("ths_turnover_ratio_w_stock",$A3784,$A$1)</f>
        <v>0.73988172114282003</v>
      </c>
      <c r="O3784" s="4">
        <f ca="1">[1]!thsiFinD("ths_relative_chg_ratio_w_stock",$A3784,$A$1,104,100)</f>
        <v>-1.3771481909169001</v>
      </c>
      <c r="P3784" s="4"/>
    </row>
    <row r="3785" spans="1:16" x14ac:dyDescent="0.25">
      <c r="A3785" s="2" t="s">
        <v>7579</v>
      </c>
      <c r="B3785" s="2" t="s">
        <v>7580</v>
      </c>
      <c r="C3785" s="4">
        <f ca="1">[1]!thsiFinD("ths_vol_ratio_stock",$A3785,$A$1,7,100)</f>
        <v>1.0836516790669</v>
      </c>
      <c r="D3785" s="4">
        <f ca="1">[1]!thsiFinD("ths_cr_stock",$A3785,$A$1,7,100,100)</f>
        <v>275</v>
      </c>
      <c r="E3785" s="4">
        <f ca="1">[1]!thsiFinD("ths_mfi_stock",$A3785,$A$1,7,100,100)</f>
        <v>90.080051324712997</v>
      </c>
      <c r="F3785" s="4">
        <f ca="1">[1]!thsiFinD("ths_expma_stock",$A3785,$A$1,7,100,100)</f>
        <v>5.2888290858023996</v>
      </c>
      <c r="G3785" s="4">
        <f ca="1">[1]!thsiFinD("ths_rsi_stock",$A3785,$A$1,7,100,100)</f>
        <v>70.073541559507007</v>
      </c>
      <c r="H3785" s="4">
        <f ca="1">[1]!thsiFinD("ths_adtm_stock",$A3785,$A$1,7,3,100,100,100)</f>
        <v>0.84444444444444</v>
      </c>
      <c r="I3785" s="4">
        <f ca="1">[1]!thsiFinD("ths_bbiboll_stock",$A3785,$A$1,7,3,100,100,100)</f>
        <v>5.2596875000000001</v>
      </c>
      <c r="J3785" s="4">
        <f ca="1">[1]!thsiFinD("ths_dptb_stock",$A3785,$A$1,7,104,100,100)</f>
        <v>0.85714285714285998</v>
      </c>
      <c r="K3785" s="4">
        <f ca="1">[1]!thsiFinD("ths_srmi_stock",$A3785,$A$1,7,100,100)</f>
        <v>3.7243947858473E-2</v>
      </c>
      <c r="L3785" s="4">
        <f ca="1">[1]!thsiFinD("ths_atr_stock",$A3785,$A$1,7,101,100,100)</f>
        <v>0.1</v>
      </c>
      <c r="M3785" s="4">
        <f ca="1">[1]!thsiFinD("ths_vol_w_stock",$A3785,$A$1)/1000000</f>
        <v>145.22603799999999</v>
      </c>
      <c r="N3785" s="4">
        <f ca="1">[1]!thsiFinD("ths_turnover_ratio_w_stock",$A3785,$A$1)</f>
        <v>1.1110106017195001</v>
      </c>
      <c r="O3785" s="4">
        <f ca="1">[1]!thsiFinD("ths_relative_chg_ratio_w_stock",$A3785,$A$1,104,100)</f>
        <v>0.20854034687501999</v>
      </c>
      <c r="P3785" s="4"/>
    </row>
    <row r="3786" spans="1:16" x14ac:dyDescent="0.25">
      <c r="A3786" s="2" t="s">
        <v>7581</v>
      </c>
      <c r="B3786" s="2" t="s">
        <v>7582</v>
      </c>
      <c r="C3786" s="4">
        <f ca="1">[1]!thsiFinD("ths_vol_ratio_stock",$A3786,$A$1,7,100)</f>
        <v>1.3773487919192</v>
      </c>
      <c r="D3786" s="4">
        <f ca="1">[1]!thsiFinD("ths_cr_stock",$A3786,$A$1,7,100,100)</f>
        <v>93.765586034912999</v>
      </c>
      <c r="E3786" s="4">
        <f ca="1">[1]!thsiFinD("ths_mfi_stock",$A3786,$A$1,7,100,100)</f>
        <v>60.755870627596998</v>
      </c>
      <c r="F3786" s="4">
        <f ca="1">[1]!thsiFinD("ths_expma_stock",$A3786,$A$1,7,100,100)</f>
        <v>13.368478412006001</v>
      </c>
      <c r="G3786" s="4">
        <f ca="1">[1]!thsiFinD("ths_rsi_stock",$A3786,$A$1,7,100,100)</f>
        <v>65.261184124205002</v>
      </c>
      <c r="H3786" s="4">
        <f ca="1">[1]!thsiFinD("ths_adtm_stock",$A3786,$A$1,7,3,100,100,100)</f>
        <v>0.39316239316238999</v>
      </c>
      <c r="I3786" s="4">
        <f ca="1">[1]!thsiFinD("ths_bbiboll_stock",$A3786,$A$1,7,3,100,100,100)</f>
        <v>13.2265625</v>
      </c>
      <c r="J3786" s="4">
        <f ca="1">[1]!thsiFinD("ths_dptb_stock",$A3786,$A$1,7,104,100,100)</f>
        <v>0.71428571428570997</v>
      </c>
      <c r="K3786" s="4">
        <f ca="1">[1]!thsiFinD("ths_srmi_stock",$A3786,$A$1,7,100,100)</f>
        <v>-2.9175784099198E-3</v>
      </c>
      <c r="L3786" s="4">
        <f ca="1">[1]!thsiFinD("ths_atr_stock",$A3786,$A$1,7,101,100,100)</f>
        <v>0.40428571428570997</v>
      </c>
      <c r="M3786" s="4">
        <f ca="1">[1]!thsiFinD("ths_vol_w_stock",$A3786,$A$1)/1000000</f>
        <v>29.514907000000001</v>
      </c>
      <c r="N3786" s="4">
        <f ca="1">[1]!thsiFinD("ths_turnover_ratio_w_stock",$A3786,$A$1)</f>
        <v>2.4750611603040999</v>
      </c>
      <c r="O3786" s="4">
        <f ca="1">[1]!thsiFinD("ths_relative_chg_ratio_w_stock",$A3786,$A$1,104,100)</f>
        <v>1.4337865255627</v>
      </c>
      <c r="P3786" s="4"/>
    </row>
    <row r="3787" spans="1:16" x14ac:dyDescent="0.25">
      <c r="A3787" s="2" t="s">
        <v>7583</v>
      </c>
      <c r="B3787" s="2" t="s">
        <v>7584</v>
      </c>
      <c r="C3787" s="4">
        <f ca="1">[1]!thsiFinD("ths_vol_ratio_stock",$A3787,$A$1,7,100)</f>
        <v>1.3555317765099</v>
      </c>
      <c r="D3787" s="4">
        <f ca="1">[1]!thsiFinD("ths_cr_stock",$A3787,$A$1,7,100,100)</f>
        <v>105.81395348837</v>
      </c>
      <c r="E3787" s="4">
        <f ca="1">[1]!thsiFinD("ths_mfi_stock",$A3787,$A$1,7,100,100)</f>
        <v>35.081896671015002</v>
      </c>
      <c r="F3787" s="4">
        <f ca="1">[1]!thsiFinD("ths_expma_stock",$A3787,$A$1,7,100,100)</f>
        <v>4.1182583979518999</v>
      </c>
      <c r="G3787" s="4">
        <f ca="1">[1]!thsiFinD("ths_rsi_stock",$A3787,$A$1,7,100,100)</f>
        <v>59.977401038297998</v>
      </c>
      <c r="H3787" s="4">
        <f ca="1">[1]!thsiFinD("ths_adtm_stock",$A3787,$A$1,7,3,100,100,100)</f>
        <v>0.4375</v>
      </c>
      <c r="I3787" s="4">
        <f ca="1">[1]!thsiFinD("ths_bbiboll_stock",$A3787,$A$1,7,3,100,100,100)</f>
        <v>4.1001041666667</v>
      </c>
      <c r="J3787" s="4">
        <f ca="1">[1]!thsiFinD("ths_dptb_stock",$A3787,$A$1,7,104,100,100)</f>
        <v>0.42857142857142999</v>
      </c>
      <c r="K3787" s="4">
        <f ca="1">[1]!thsiFinD("ths_srmi_stock",$A3787,$A$1,7,100,100)</f>
        <v>-1.187648456057E-2</v>
      </c>
      <c r="L3787" s="4">
        <f ca="1">[1]!thsiFinD("ths_atr_stock",$A3787,$A$1,7,101,100,100)</f>
        <v>8.8571428571428995E-2</v>
      </c>
      <c r="M3787" s="4">
        <f ca="1">[1]!thsiFinD("ths_vol_w_stock",$A3787,$A$1)/1000000</f>
        <v>21.04654</v>
      </c>
      <c r="N3787" s="4">
        <f ca="1">[1]!thsiFinD("ths_turnover_ratio_w_stock",$A3787,$A$1)</f>
        <v>1.0226515560214999</v>
      </c>
      <c r="O3787" s="4">
        <f ca="1">[1]!thsiFinD("ths_relative_chg_ratio_w_stock",$A3787,$A$1,104,100)</f>
        <v>-0.11229355051228999</v>
      </c>
      <c r="P3787" s="4"/>
    </row>
    <row r="3788" spans="1:16" x14ac:dyDescent="0.25">
      <c r="A3788" s="2" t="s">
        <v>7585</v>
      </c>
      <c r="B3788" s="2" t="s">
        <v>7586</v>
      </c>
      <c r="C3788" s="4">
        <f ca="1">[1]!thsiFinD("ths_vol_ratio_stock",$A3788,$A$1,7,100)</f>
        <v>0.92401860115876999</v>
      </c>
      <c r="D3788" s="4">
        <f ca="1">[1]!thsiFinD("ths_cr_stock",$A3788,$A$1,7,100,100)</f>
        <v>106.06060606061</v>
      </c>
      <c r="E3788" s="4">
        <f ca="1">[1]!thsiFinD("ths_mfi_stock",$A3788,$A$1,7,100,100)</f>
        <v>54.607783168197997</v>
      </c>
      <c r="F3788" s="4">
        <f ca="1">[1]!thsiFinD("ths_expma_stock",$A3788,$A$1,7,100,100)</f>
        <v>5.7193454803463002</v>
      </c>
      <c r="G3788" s="4">
        <f ca="1">[1]!thsiFinD("ths_rsi_stock",$A3788,$A$1,7,100,100)</f>
        <v>50.398492303567998</v>
      </c>
      <c r="H3788" s="4">
        <f ca="1">[1]!thsiFinD("ths_adtm_stock",$A3788,$A$1,7,3,100,100,100)</f>
        <v>0.2</v>
      </c>
      <c r="I3788" s="4">
        <f ca="1">[1]!thsiFinD("ths_bbiboll_stock",$A3788,$A$1,7,3,100,100,100)</f>
        <v>5.7648958333333002</v>
      </c>
      <c r="J3788" s="4">
        <f ca="1">[1]!thsiFinD("ths_dptb_stock",$A3788,$A$1,7,104,100,100)</f>
        <v>0.85714285714285998</v>
      </c>
      <c r="K3788" s="4">
        <f ca="1">[1]!thsiFinD("ths_srmi_stock",$A3788,$A$1,7,100,100)</f>
        <v>-1.7301038062285E-3</v>
      </c>
      <c r="L3788" s="4">
        <f ca="1">[1]!thsiFinD("ths_atr_stock",$A3788,$A$1,7,101,100,100)</f>
        <v>9.7142857142857003E-2</v>
      </c>
      <c r="M3788" s="4">
        <f ca="1">[1]!thsiFinD("ths_vol_w_stock",$A3788,$A$1)/1000000</f>
        <v>2.5245000000000002</v>
      </c>
      <c r="N3788" s="4">
        <f ca="1">[1]!thsiFinD("ths_turnover_ratio_w_stock",$A3788,$A$1)</f>
        <v>0.17789935327423001</v>
      </c>
      <c r="O3788" s="4">
        <f ca="1">[1]!thsiFinD("ths_relative_chg_ratio_w_stock",$A3788,$A$1,104,100)</f>
        <v>0.52086846819189003</v>
      </c>
      <c r="P3788" s="4"/>
    </row>
    <row r="3789" spans="1:16" x14ac:dyDescent="0.25">
      <c r="A3789" s="2" t="s">
        <v>7587</v>
      </c>
      <c r="B3789" s="2" t="s">
        <v>7588</v>
      </c>
      <c r="C3789" s="4">
        <f ca="1">[1]!thsiFinD("ths_vol_ratio_stock",$A3789,$A$1,7,100)</f>
        <v>1.3735604860082</v>
      </c>
      <c r="D3789" s="4">
        <f ca="1">[1]!thsiFinD("ths_cr_stock",$A3789,$A$1,7,100,100)</f>
        <v>196.72131147541</v>
      </c>
      <c r="E3789" s="4">
        <f ca="1">[1]!thsiFinD("ths_mfi_stock",$A3789,$A$1,7,100,100)</f>
        <v>73.692350205994003</v>
      </c>
      <c r="F3789" s="4">
        <f ca="1">[1]!thsiFinD("ths_expma_stock",$A3789,$A$1,7,100,100)</f>
        <v>13.922092018972</v>
      </c>
      <c r="G3789" s="4">
        <f ca="1">[1]!thsiFinD("ths_rsi_stock",$A3789,$A$1,7,100,100)</f>
        <v>61.802036198389999</v>
      </c>
      <c r="H3789" s="4">
        <f ca="1">[1]!thsiFinD("ths_adtm_stock",$A3789,$A$1,7,3,100,100,100)</f>
        <v>0.92592592592593004</v>
      </c>
      <c r="I3789" s="4">
        <f ca="1">[1]!thsiFinD("ths_bbiboll_stock",$A3789,$A$1,7,3,100,100,100)</f>
        <v>13.858854166666999</v>
      </c>
      <c r="J3789" s="4">
        <f ca="1">[1]!thsiFinD("ths_dptb_stock",$A3789,$A$1,7,104,100,100)</f>
        <v>0.57142857142856995</v>
      </c>
      <c r="K3789" s="4">
        <f ca="1">[1]!thsiFinD("ths_srmi_stock",$A3789,$A$1,7,100,100)</f>
        <v>1.9886363636364E-2</v>
      </c>
      <c r="L3789" s="4">
        <f ca="1">[1]!thsiFinD("ths_atr_stock",$A3789,$A$1,7,101,100,100)</f>
        <v>0.25857142857143001</v>
      </c>
      <c r="M3789" s="4">
        <f ca="1">[1]!thsiFinD("ths_vol_w_stock",$A3789,$A$1)/1000000</f>
        <v>91.183785</v>
      </c>
      <c r="N3789" s="4">
        <f ca="1">[1]!thsiFinD("ths_turnover_ratio_w_stock",$A3789,$A$1)</f>
        <v>1.2500637615043</v>
      </c>
      <c r="O3789" s="4">
        <f ca="1">[1]!thsiFinD("ths_relative_chg_ratio_w_stock",$A3789,$A$1,104,100)</f>
        <v>0.36205017632639003</v>
      </c>
      <c r="P3789" s="4"/>
    </row>
    <row r="3790" spans="1:16" x14ac:dyDescent="0.25">
      <c r="A3790" s="2" t="s">
        <v>7589</v>
      </c>
      <c r="B3790" s="2" t="s">
        <v>7590</v>
      </c>
      <c r="C3790" s="4">
        <f ca="1">[1]!thsiFinD("ths_vol_ratio_stock",$A3790,$A$1,7,100)</f>
        <v>0.88259068621105996</v>
      </c>
      <c r="D3790" s="4">
        <f ca="1">[1]!thsiFinD("ths_cr_stock",$A3790,$A$1,7,100,100)</f>
        <v>117.8674351585</v>
      </c>
      <c r="E3790" s="4">
        <f ca="1">[1]!thsiFinD("ths_mfi_stock",$A3790,$A$1,7,100,100)</f>
        <v>40.661023562453003</v>
      </c>
      <c r="F3790" s="4">
        <f ca="1">[1]!thsiFinD("ths_expma_stock",$A3790,$A$1,7,100,100)</f>
        <v>60.661661279438</v>
      </c>
      <c r="G3790" s="4">
        <f ca="1">[1]!thsiFinD("ths_rsi_stock",$A3790,$A$1,7,100,100)</f>
        <v>61.752533101681998</v>
      </c>
      <c r="H3790" s="4">
        <f ca="1">[1]!thsiFinD("ths_adtm_stock",$A3790,$A$1,7,3,100,100,100)</f>
        <v>0.55045871559632997</v>
      </c>
      <c r="I3790" s="4">
        <f ca="1">[1]!thsiFinD("ths_bbiboll_stock",$A3790,$A$1,7,3,100,100,100)</f>
        <v>60.164583333332999</v>
      </c>
      <c r="J3790" s="4">
        <f ca="1">[1]!thsiFinD("ths_dptb_stock",$A3790,$A$1,7,104,100,100)</f>
        <v>0.85714285714285998</v>
      </c>
      <c r="K3790" s="4">
        <f ca="1">[1]!thsiFinD("ths_srmi_stock",$A3790,$A$1,7,100,100)</f>
        <v>7.9223928860146006E-3</v>
      </c>
      <c r="L3790" s="4">
        <f ca="1">[1]!thsiFinD("ths_atr_stock",$A3790,$A$1,7,101,100,100)</f>
        <v>2.2542857142856998</v>
      </c>
      <c r="M3790" s="4">
        <f ca="1">[1]!thsiFinD("ths_vol_w_stock",$A3790,$A$1)/1000000</f>
        <v>8.5719829999999995</v>
      </c>
      <c r="N3790" s="4">
        <f ca="1">[1]!thsiFinD("ths_turnover_ratio_w_stock",$A3790,$A$1)</f>
        <v>0.77782175552472999</v>
      </c>
      <c r="O3790" s="4">
        <f ca="1">[1]!thsiFinD("ths_relative_chg_ratio_w_stock",$A3790,$A$1,104,100)</f>
        <v>0.70883409733400005</v>
      </c>
      <c r="P3790" s="4"/>
    </row>
    <row r="3791" spans="1:16" x14ac:dyDescent="0.25">
      <c r="A3791" s="2" t="s">
        <v>7591</v>
      </c>
      <c r="B3791" s="2" t="s">
        <v>7592</v>
      </c>
      <c r="C3791" s="4">
        <f ca="1">[1]!thsiFinD("ths_vol_ratio_stock",$A3791,$A$1,7,100)</f>
        <v>0.96618265284982996</v>
      </c>
      <c r="D3791" s="4">
        <f ca="1">[1]!thsiFinD("ths_cr_stock",$A3791,$A$1,7,100,100)</f>
        <v>97.757847533634006</v>
      </c>
      <c r="E3791" s="4">
        <f ca="1">[1]!thsiFinD("ths_mfi_stock",$A3791,$A$1,7,100,100)</f>
        <v>64.560238039815005</v>
      </c>
      <c r="F3791" s="4">
        <f ca="1">[1]!thsiFinD("ths_expma_stock",$A3791,$A$1,7,100,100)</f>
        <v>10.195482359166</v>
      </c>
      <c r="G3791" s="4">
        <f ca="1">[1]!thsiFinD("ths_rsi_stock",$A3791,$A$1,7,100,100)</f>
        <v>50.308619103656</v>
      </c>
      <c r="H3791" s="4">
        <f ca="1">[1]!thsiFinD("ths_adtm_stock",$A3791,$A$1,7,3,100,100,100)</f>
        <v>0.83783783783784005</v>
      </c>
      <c r="I3791" s="4">
        <f ca="1">[1]!thsiFinD("ths_bbiboll_stock",$A3791,$A$1,7,3,100,100,100)</f>
        <v>10.172812499999999</v>
      </c>
      <c r="J3791" s="4">
        <f ca="1">[1]!thsiFinD("ths_dptb_stock",$A3791,$A$1,7,104,100,100)</f>
        <v>0.71428571428570997</v>
      </c>
      <c r="K3791" s="4">
        <f ca="1">[1]!thsiFinD("ths_srmi_stock",$A3791,$A$1,7,100,100)</f>
        <v>-4.8828125000000997E-3</v>
      </c>
      <c r="L3791" s="4">
        <f ca="1">[1]!thsiFinD("ths_atr_stock",$A3791,$A$1,7,101,100,100)</f>
        <v>0.21</v>
      </c>
      <c r="M3791" s="4">
        <f ca="1">[1]!thsiFinD("ths_vol_w_stock",$A3791,$A$1)/1000000</f>
        <v>20.857942000000001</v>
      </c>
      <c r="N3791" s="4">
        <f ca="1">[1]!thsiFinD("ths_turnover_ratio_w_stock",$A3791,$A$1)</f>
        <v>0.75082584593233004</v>
      </c>
      <c r="O3791" s="4">
        <f ca="1">[1]!thsiFinD("ths_relative_chg_ratio_w_stock",$A3791,$A$1,104,100)</f>
        <v>-0.35325740593397997</v>
      </c>
      <c r="P3791" s="4"/>
    </row>
    <row r="3792" spans="1:16" x14ac:dyDescent="0.25">
      <c r="A3792" s="2" t="s">
        <v>7593</v>
      </c>
      <c r="B3792" s="2" t="s">
        <v>7594</v>
      </c>
      <c r="C3792" s="4">
        <f ca="1">[1]!thsiFinD("ths_vol_ratio_stock",$A3792,$A$1,7,100)</f>
        <v>0.80507560965905001</v>
      </c>
      <c r="D3792" s="4">
        <f ca="1">[1]!thsiFinD("ths_cr_stock",$A3792,$A$1,7,100,100)</f>
        <v>30.408163265306001</v>
      </c>
      <c r="E3792" s="4">
        <f ca="1">[1]!thsiFinD("ths_mfi_stock",$A3792,$A$1,7,100,100)</f>
        <v>45.866620204450001</v>
      </c>
      <c r="F3792" s="4">
        <f ca="1">[1]!thsiFinD("ths_expma_stock",$A3792,$A$1,7,100,100)</f>
        <v>15.549635532706001</v>
      </c>
      <c r="G3792" s="4">
        <f ca="1">[1]!thsiFinD("ths_rsi_stock",$A3792,$A$1,7,100,100)</f>
        <v>50.428257168164002</v>
      </c>
      <c r="H3792" s="4">
        <f ca="1">[1]!thsiFinD("ths_adtm_stock",$A3792,$A$1,7,3,100,100,100)</f>
        <v>-0.36046511627907002</v>
      </c>
      <c r="I3792" s="4">
        <f ca="1">[1]!thsiFinD("ths_bbiboll_stock",$A3792,$A$1,7,3,100,100,100)</f>
        <v>15.506666666667</v>
      </c>
      <c r="J3792" s="4">
        <f ca="1">[1]!thsiFinD("ths_dptb_stock",$A3792,$A$1,7,104,100,100)</f>
        <v>0.85714285714285998</v>
      </c>
      <c r="K3792" s="4">
        <f ca="1">[1]!thsiFinD("ths_srmi_stock",$A3792,$A$1,7,100,100)</f>
        <v>-4.0073982737361E-2</v>
      </c>
      <c r="L3792" s="4">
        <f ca="1">[1]!thsiFinD("ths_atr_stock",$A3792,$A$1,7,101,100,100)</f>
        <v>0.32428571428571001</v>
      </c>
      <c r="M3792" s="4">
        <f ca="1">[1]!thsiFinD("ths_vol_w_stock",$A3792,$A$1)/1000000</f>
        <v>13.284819000000001</v>
      </c>
      <c r="N3792" s="4">
        <f ca="1">[1]!thsiFinD("ths_turnover_ratio_w_stock",$A3792,$A$1)</f>
        <v>0.31447933141381001</v>
      </c>
      <c r="O3792" s="4">
        <f ca="1">[1]!thsiFinD("ths_relative_chg_ratio_w_stock",$A3792,$A$1,104,100)</f>
        <v>0.16320482776518999</v>
      </c>
      <c r="P3792" s="4"/>
    </row>
    <row r="3793" spans="1:16" x14ac:dyDescent="0.25">
      <c r="A3793" s="2" t="s">
        <v>7595</v>
      </c>
      <c r="B3793" s="2" t="s">
        <v>7596</v>
      </c>
      <c r="C3793" s="4">
        <f ca="1">[1]!thsiFinD("ths_vol_ratio_stock",$A3793,$A$1,7,100)</f>
        <v>1.6173005373317</v>
      </c>
      <c r="D3793" s="4">
        <f ca="1">[1]!thsiFinD("ths_cr_stock",$A3793,$A$1,7,100,100)</f>
        <v>76.741803278689005</v>
      </c>
      <c r="E3793" s="4">
        <f ca="1">[1]!thsiFinD("ths_mfi_stock",$A3793,$A$1,7,100,100)</f>
        <v>39.016651478324</v>
      </c>
      <c r="F3793" s="4">
        <f ca="1">[1]!thsiFinD("ths_expma_stock",$A3793,$A$1,7,100,100)</f>
        <v>22.063042655305999</v>
      </c>
      <c r="G3793" s="4">
        <f ca="1">[1]!thsiFinD("ths_rsi_stock",$A3793,$A$1,7,100,100)</f>
        <v>63.642965856627001</v>
      </c>
      <c r="H3793" s="4">
        <f ca="1">[1]!thsiFinD("ths_adtm_stock",$A3793,$A$1,7,3,100,100,100)</f>
        <v>-0.49134948096886</v>
      </c>
      <c r="I3793" s="4">
        <f ca="1">[1]!thsiFinD("ths_bbiboll_stock",$A3793,$A$1,7,3,100,100,100)</f>
        <v>22.011875</v>
      </c>
      <c r="J3793" s="4">
        <f ca="1">[1]!thsiFinD("ths_dptb_stock",$A3793,$A$1,7,104,100,100)</f>
        <v>0.42857142857142999</v>
      </c>
      <c r="K3793" s="4">
        <f ca="1">[1]!thsiFinD("ths_srmi_stock",$A3793,$A$1,7,100,100)</f>
        <v>0</v>
      </c>
      <c r="L3793" s="4">
        <f ca="1">[1]!thsiFinD("ths_atr_stock",$A3793,$A$1,7,101,100,100)</f>
        <v>0.83285714285713996</v>
      </c>
      <c r="M3793" s="4">
        <f ca="1">[1]!thsiFinD("ths_vol_w_stock",$A3793,$A$1)/1000000</f>
        <v>34.727535000000003</v>
      </c>
      <c r="N3793" s="4">
        <f ca="1">[1]!thsiFinD("ths_turnover_ratio_w_stock",$A3793,$A$1)</f>
        <v>1.1609088786649</v>
      </c>
      <c r="O3793" s="4">
        <f ca="1">[1]!thsiFinD("ths_relative_chg_ratio_w_stock",$A3793,$A$1,104,100)</f>
        <v>4.1442185004451</v>
      </c>
      <c r="P3793" s="4"/>
    </row>
    <row r="3794" spans="1:16" x14ac:dyDescent="0.25">
      <c r="A3794" s="2" t="s">
        <v>7597</v>
      </c>
      <c r="B3794" s="2" t="s">
        <v>7598</v>
      </c>
      <c r="C3794" s="4">
        <f ca="1">[1]!thsiFinD("ths_vol_ratio_stock",$A3794,$A$1,7,100)</f>
        <v>0.64015255473725996</v>
      </c>
      <c r="D3794" s="4">
        <f ca="1">[1]!thsiFinD("ths_cr_stock",$A3794,$A$1,7,100,100)</f>
        <v>127.88461538462001</v>
      </c>
      <c r="E3794" s="4">
        <f ca="1">[1]!thsiFinD("ths_mfi_stock",$A3794,$A$1,7,100,100)</f>
        <v>63.118752027851997</v>
      </c>
      <c r="F3794" s="4">
        <f ca="1">[1]!thsiFinD("ths_expma_stock",$A3794,$A$1,7,100,100)</f>
        <v>4.9533069078186998</v>
      </c>
      <c r="G3794" s="4">
        <f ca="1">[1]!thsiFinD("ths_rsi_stock",$A3794,$A$1,7,100,100)</f>
        <v>65.052612784545005</v>
      </c>
      <c r="H3794" s="4">
        <f ca="1">[1]!thsiFinD("ths_adtm_stock",$A3794,$A$1,7,3,100,100,100)</f>
        <v>0.73076923076922995</v>
      </c>
      <c r="I3794" s="4">
        <f ca="1">[1]!thsiFinD("ths_bbiboll_stock",$A3794,$A$1,7,3,100,100,100)</f>
        <v>4.9030208333332999</v>
      </c>
      <c r="J3794" s="4">
        <f ca="1">[1]!thsiFinD("ths_dptb_stock",$A3794,$A$1,7,104,100,100)</f>
        <v>0.28571428571428997</v>
      </c>
      <c r="K3794" s="4">
        <f ca="1">[1]!thsiFinD("ths_srmi_stock",$A3794,$A$1,7,100,100)</f>
        <v>1.0060362173038E-2</v>
      </c>
      <c r="L3794" s="4">
        <f ca="1">[1]!thsiFinD("ths_atr_stock",$A3794,$A$1,7,101,100,100)</f>
        <v>0.11285714285714001</v>
      </c>
      <c r="M3794" s="4">
        <f ca="1">[1]!thsiFinD("ths_vol_w_stock",$A3794,$A$1)/1000000</f>
        <v>7.0740999999999996</v>
      </c>
      <c r="N3794" s="4">
        <f ca="1">[1]!thsiFinD("ths_turnover_ratio_w_stock",$A3794,$A$1)</f>
        <v>0.61931454912497996</v>
      </c>
      <c r="O3794" s="4">
        <f ca="1">[1]!thsiFinD("ths_relative_chg_ratio_w_stock",$A3794,$A$1,104,100)</f>
        <v>-0.15164450270817001</v>
      </c>
      <c r="P3794" s="4"/>
    </row>
    <row r="3795" spans="1:16" x14ac:dyDescent="0.25">
      <c r="A3795" s="2" t="s">
        <v>7599</v>
      </c>
      <c r="B3795" s="2" t="s">
        <v>7600</v>
      </c>
      <c r="C3795" s="4">
        <f ca="1">[1]!thsiFinD("ths_vol_ratio_stock",$A3795,$A$1,7,100)</f>
        <v>1.3569384078857001</v>
      </c>
      <c r="D3795" s="4">
        <f ca="1">[1]!thsiFinD("ths_cr_stock",$A3795,$A$1,7,100,100)</f>
        <v>61.963190184048997</v>
      </c>
      <c r="E3795" s="4">
        <f ca="1">[1]!thsiFinD("ths_mfi_stock",$A3795,$A$1,7,100,100)</f>
        <v>33.837757794079998</v>
      </c>
      <c r="F3795" s="4">
        <f ca="1">[1]!thsiFinD("ths_expma_stock",$A3795,$A$1,7,100,100)</f>
        <v>20.111518522219999</v>
      </c>
      <c r="G3795" s="4">
        <f ca="1">[1]!thsiFinD("ths_rsi_stock",$A3795,$A$1,7,100,100)</f>
        <v>49.781913445561003</v>
      </c>
      <c r="H3795" s="4">
        <f ca="1">[1]!thsiFinD("ths_adtm_stock",$A3795,$A$1,7,3,100,100,100)</f>
        <v>-0.1986301369863</v>
      </c>
      <c r="I3795" s="4">
        <f ca="1">[1]!thsiFinD("ths_bbiboll_stock",$A3795,$A$1,7,3,100,100,100)</f>
        <v>20.0503125</v>
      </c>
      <c r="J3795" s="4">
        <f ca="1">[1]!thsiFinD("ths_dptb_stock",$A3795,$A$1,7,104,100,100)</f>
        <v>0.42857142857142999</v>
      </c>
      <c r="K3795" s="4">
        <f ca="1">[1]!thsiFinD("ths_srmi_stock",$A3795,$A$1,7,100,100)</f>
        <v>-3.6023054755042999E-2</v>
      </c>
      <c r="L3795" s="4">
        <f ca="1">[1]!thsiFinD("ths_atr_stock",$A3795,$A$1,7,101,100,100)</f>
        <v>0.63285714285714001</v>
      </c>
      <c r="M3795" s="4">
        <f ca="1">[1]!thsiFinD("ths_vol_w_stock",$A3795,$A$1)/1000000</f>
        <v>6.9658470000000001</v>
      </c>
      <c r="N3795" s="4">
        <f ca="1">[1]!thsiFinD("ths_turnover_ratio_w_stock",$A3795,$A$1)</f>
        <v>0.69760976779279005</v>
      </c>
      <c r="O3795" s="4">
        <f ca="1">[1]!thsiFinD("ths_relative_chg_ratio_w_stock",$A3795,$A$1,104,100)</f>
        <v>0.90809476359176</v>
      </c>
      <c r="P3795" s="4"/>
    </row>
    <row r="3796" spans="1:16" x14ac:dyDescent="0.25">
      <c r="A3796" s="2" t="s">
        <v>7601</v>
      </c>
      <c r="B3796" s="2" t="s">
        <v>7602</v>
      </c>
      <c r="C3796" s="4">
        <f ca="1">[1]!thsiFinD("ths_vol_ratio_stock",$A3796,$A$1,7,100)</f>
        <v>0.88764704674917005</v>
      </c>
      <c r="D3796" s="4">
        <f ca="1">[1]!thsiFinD("ths_cr_stock",$A3796,$A$1,7,100,100)</f>
        <v>57.641921397379001</v>
      </c>
      <c r="E3796" s="4">
        <f ca="1">[1]!thsiFinD("ths_mfi_stock",$A3796,$A$1,7,100,100)</f>
        <v>24.817100485166002</v>
      </c>
      <c r="F3796" s="4">
        <f ca="1">[1]!thsiFinD("ths_expma_stock",$A3796,$A$1,7,100,100)</f>
        <v>17.061566631803998</v>
      </c>
      <c r="G3796" s="4">
        <f ca="1">[1]!thsiFinD("ths_rsi_stock",$A3796,$A$1,7,100,100)</f>
        <v>48.388522195005002</v>
      </c>
      <c r="H3796" s="4">
        <f ca="1">[1]!thsiFinD("ths_adtm_stock",$A3796,$A$1,7,3,100,100,100)</f>
        <v>-1.6260162601631E-2</v>
      </c>
      <c r="I3796" s="4">
        <f ca="1">[1]!thsiFinD("ths_bbiboll_stock",$A3796,$A$1,7,3,100,100,100)</f>
        <v>17.063854166666999</v>
      </c>
      <c r="J3796" s="4">
        <f ca="1">[1]!thsiFinD("ths_dptb_stock",$A3796,$A$1,7,104,100,100)</f>
        <v>0.57142857142856995</v>
      </c>
      <c r="K3796" s="4">
        <f ca="1">[1]!thsiFinD("ths_srmi_stock",$A3796,$A$1,7,100,100)</f>
        <v>-3.019943019943E-2</v>
      </c>
      <c r="L3796" s="4">
        <f ca="1">[1]!thsiFinD("ths_atr_stock",$A3796,$A$1,7,101,100,100)</f>
        <v>0.53714285714286003</v>
      </c>
      <c r="M3796" s="4">
        <f ca="1">[1]!thsiFinD("ths_vol_w_stock",$A3796,$A$1)/1000000</f>
        <v>17.334724000000001</v>
      </c>
      <c r="N3796" s="4">
        <f ca="1">[1]!thsiFinD("ths_turnover_ratio_w_stock",$A3796,$A$1)</f>
        <v>1.1321821092744999</v>
      </c>
      <c r="O3796" s="4">
        <f ca="1">[1]!thsiFinD("ths_relative_chg_ratio_w_stock",$A3796,$A$1,104,100)</f>
        <v>1.7463226780492001</v>
      </c>
      <c r="P3796" s="4"/>
    </row>
    <row r="3797" spans="1:16" x14ac:dyDescent="0.25">
      <c r="A3797" s="2" t="s">
        <v>7603</v>
      </c>
      <c r="B3797" s="2" t="s">
        <v>7604</v>
      </c>
      <c r="C3797" s="4">
        <f ca="1">[1]!thsiFinD("ths_vol_ratio_stock",$A3797,$A$1,7,100)</f>
        <v>0.97587300961710999</v>
      </c>
      <c r="D3797" s="4">
        <f ca="1">[1]!thsiFinD("ths_cr_stock",$A3797,$A$1,7,100,100)</f>
        <v>70.454545454545993</v>
      </c>
      <c r="E3797" s="4">
        <f ca="1">[1]!thsiFinD("ths_mfi_stock",$A3797,$A$1,7,100,100)</f>
        <v>23.158334732345999</v>
      </c>
      <c r="F3797" s="4">
        <f ca="1">[1]!thsiFinD("ths_expma_stock",$A3797,$A$1,7,100,100)</f>
        <v>2.7782583641345</v>
      </c>
      <c r="G3797" s="4">
        <f ca="1">[1]!thsiFinD("ths_rsi_stock",$A3797,$A$1,7,100,100)</f>
        <v>38.686414921176997</v>
      </c>
      <c r="H3797" s="4">
        <f ca="1">[1]!thsiFinD("ths_adtm_stock",$A3797,$A$1,7,3,100,100,100)</f>
        <v>0</v>
      </c>
      <c r="I3797" s="4">
        <f ca="1">[1]!thsiFinD("ths_bbiboll_stock",$A3797,$A$1,7,3,100,100,100)</f>
        <v>2.7910416666666999</v>
      </c>
      <c r="J3797" s="4">
        <f ca="1">[1]!thsiFinD("ths_dptb_stock",$A3797,$A$1,7,104,100,100)</f>
        <v>0.42857142857142999</v>
      </c>
      <c r="K3797" s="4">
        <f ca="1">[1]!thsiFinD("ths_srmi_stock",$A3797,$A$1,7,100,100)</f>
        <v>-1.4234875444839999E-2</v>
      </c>
      <c r="L3797" s="4">
        <f ca="1">[1]!thsiFinD("ths_atr_stock",$A3797,$A$1,7,101,100,100)</f>
        <v>3.5714285714285997E-2</v>
      </c>
      <c r="M3797" s="4">
        <f ca="1">[1]!thsiFinD("ths_vol_w_stock",$A3797,$A$1)/1000000</f>
        <v>26.034092000000001</v>
      </c>
      <c r="N3797" s="4">
        <f ca="1">[1]!thsiFinD("ths_turnover_ratio_w_stock",$A3797,$A$1)</f>
        <v>0.59281167887909003</v>
      </c>
      <c r="O3797" s="4">
        <f ca="1">[1]!thsiFinD("ths_relative_chg_ratio_w_stock",$A3797,$A$1,104,100)</f>
        <v>-0.35325740593397997</v>
      </c>
      <c r="P3797" s="4"/>
    </row>
    <row r="3798" spans="1:16" x14ac:dyDescent="0.25">
      <c r="A3798" s="2" t="s">
        <v>7605</v>
      </c>
      <c r="B3798" s="2" t="s">
        <v>7606</v>
      </c>
      <c r="C3798" s="4">
        <f ca="1">[1]!thsiFinD("ths_vol_ratio_stock",$A3798,$A$1,7,100)</f>
        <v>1.0631663465695</v>
      </c>
      <c r="D3798" s="4">
        <f ca="1">[1]!thsiFinD("ths_cr_stock",$A3798,$A$1,7,100,100)</f>
        <v>114.86486486486</v>
      </c>
      <c r="E3798" s="4">
        <f ca="1">[1]!thsiFinD("ths_mfi_stock",$A3798,$A$1,7,100,100)</f>
        <v>62.455238105032002</v>
      </c>
      <c r="F3798" s="4">
        <f ca="1">[1]!thsiFinD("ths_expma_stock",$A3798,$A$1,7,100,100)</f>
        <v>4.3720664261813997</v>
      </c>
      <c r="G3798" s="4">
        <f ca="1">[1]!thsiFinD("ths_rsi_stock",$A3798,$A$1,7,100,100)</f>
        <v>43.592271906226003</v>
      </c>
      <c r="H3798" s="4">
        <f ca="1">[1]!thsiFinD("ths_adtm_stock",$A3798,$A$1,7,3,100,100,100)</f>
        <v>0.52173913043479003</v>
      </c>
      <c r="I3798" s="4">
        <f ca="1">[1]!thsiFinD("ths_bbiboll_stock",$A3798,$A$1,7,3,100,100,100)</f>
        <v>4.3803124999999996</v>
      </c>
      <c r="J3798" s="4">
        <f ca="1">[1]!thsiFinD("ths_dptb_stock",$A3798,$A$1,7,104,100,100)</f>
        <v>0.57142857142856995</v>
      </c>
      <c r="K3798" s="4">
        <f ca="1">[1]!thsiFinD("ths_srmi_stock",$A3798,$A$1,7,100,100)</f>
        <v>-6.8493150684931997E-3</v>
      </c>
      <c r="L3798" s="4">
        <f ca="1">[1]!thsiFinD("ths_atr_stock",$A3798,$A$1,7,101,100,100)</f>
        <v>7.5714285714285998E-2</v>
      </c>
      <c r="M3798" s="4">
        <f ca="1">[1]!thsiFinD("ths_vol_w_stock",$A3798,$A$1)/1000000</f>
        <v>28.688154000000001</v>
      </c>
      <c r="N3798" s="4">
        <f ca="1">[1]!thsiFinD("ths_turnover_ratio_w_stock",$A3798,$A$1)</f>
        <v>0.22668836444484</v>
      </c>
      <c r="O3798" s="4">
        <f ca="1">[1]!thsiFinD("ths_relative_chg_ratio_w_stock",$A3798,$A$1,104,100)</f>
        <v>-1.0381889127832999</v>
      </c>
      <c r="P3798" s="4"/>
    </row>
    <row r="3799" spans="1:16" x14ac:dyDescent="0.25">
      <c r="A3799" s="2" t="s">
        <v>7607</v>
      </c>
      <c r="B3799" s="2" t="s">
        <v>7608</v>
      </c>
      <c r="C3799" s="4">
        <f ca="1">[1]!thsiFinD("ths_vol_ratio_stock",$A3799,$A$1,7,100)</f>
        <v>1.1825056098518001</v>
      </c>
      <c r="D3799" s="4">
        <f ca="1">[1]!thsiFinD("ths_cr_stock",$A3799,$A$1,7,100,100)</f>
        <v>64.150943396225998</v>
      </c>
      <c r="E3799" s="4">
        <f ca="1">[1]!thsiFinD("ths_mfi_stock",$A3799,$A$1,7,100,100)</f>
        <v>50.265336153379998</v>
      </c>
      <c r="F3799" s="4">
        <f ca="1">[1]!thsiFinD("ths_expma_stock",$A3799,$A$1,7,100,100)</f>
        <v>5.9047354363241</v>
      </c>
      <c r="G3799" s="4">
        <f ca="1">[1]!thsiFinD("ths_rsi_stock",$A3799,$A$1,7,100,100)</f>
        <v>45.405927097686998</v>
      </c>
      <c r="H3799" s="4">
        <f ca="1">[1]!thsiFinD("ths_adtm_stock",$A3799,$A$1,7,3,100,100,100)</f>
        <v>-0.47368421052631998</v>
      </c>
      <c r="I3799" s="4">
        <f ca="1">[1]!thsiFinD("ths_bbiboll_stock",$A3799,$A$1,7,3,100,100,100)</f>
        <v>5.9288541666667003</v>
      </c>
      <c r="J3799" s="4">
        <f ca="1">[1]!thsiFinD("ths_dptb_stock",$A3799,$A$1,7,104,100,100)</f>
        <v>0.57142857142856995</v>
      </c>
      <c r="K3799" s="4">
        <f ca="1">[1]!thsiFinD("ths_srmi_stock",$A3799,$A$1,7,100,100)</f>
        <v>-3.3726812816188001E-3</v>
      </c>
      <c r="L3799" s="4">
        <f ca="1">[1]!thsiFinD("ths_atr_stock",$A3799,$A$1,7,101,100,100)</f>
        <v>8.5714285714286007E-2</v>
      </c>
      <c r="M3799" s="4">
        <f ca="1">[1]!thsiFinD("ths_vol_w_stock",$A3799,$A$1)/1000000</f>
        <v>161.257057</v>
      </c>
      <c r="N3799" s="4">
        <f ca="1">[1]!thsiFinD("ths_turnover_ratio_w_stock",$A3799,$A$1)</f>
        <v>0.82314219245164999</v>
      </c>
      <c r="O3799" s="4">
        <f ca="1">[1]!thsiFinD("ths_relative_chg_ratio_w_stock",$A3799,$A$1,104,100)</f>
        <v>-1.3698832079979E-2</v>
      </c>
      <c r="P3799" s="4"/>
    </row>
    <row r="3800" spans="1:16" x14ac:dyDescent="0.25">
      <c r="A3800" s="2" t="s">
        <v>7609</v>
      </c>
      <c r="B3800" s="2" t="s">
        <v>7610</v>
      </c>
      <c r="C3800" s="4">
        <f ca="1">[1]!thsiFinD("ths_vol_ratio_stock",$A3800,$A$1,7,100)</f>
        <v>0.77614005109074002</v>
      </c>
      <c r="D3800" s="4">
        <f ca="1">[1]!thsiFinD("ths_cr_stock",$A3800,$A$1,7,100,100)</f>
        <v>100</v>
      </c>
      <c r="E3800" s="4">
        <f ca="1">[1]!thsiFinD("ths_mfi_stock",$A3800,$A$1,7,100,100)</f>
        <v>44.466514348826003</v>
      </c>
      <c r="F3800" s="4">
        <f ca="1">[1]!thsiFinD("ths_expma_stock",$A3800,$A$1,7,100,100)</f>
        <v>7.1574660946278996</v>
      </c>
      <c r="G3800" s="4">
        <f ca="1">[1]!thsiFinD("ths_rsi_stock",$A3800,$A$1,7,100,100)</f>
        <v>41.470654026049999</v>
      </c>
      <c r="H3800" s="4">
        <f ca="1">[1]!thsiFinD("ths_adtm_stock",$A3800,$A$1,7,3,100,100,100)</f>
        <v>0.37313432835820998</v>
      </c>
      <c r="I3800" s="4">
        <f ca="1">[1]!thsiFinD("ths_bbiboll_stock",$A3800,$A$1,7,3,100,100,100)</f>
        <v>7.1907291666667001</v>
      </c>
      <c r="J3800" s="4">
        <f ca="1">[1]!thsiFinD("ths_dptb_stock",$A3800,$A$1,7,104,100,100)</f>
        <v>0.42857142857142999</v>
      </c>
      <c r="K3800" s="4">
        <f ca="1">[1]!thsiFinD("ths_srmi_stock",$A3800,$A$1,7,100,100)</f>
        <v>-2.8169014084505999E-3</v>
      </c>
      <c r="L3800" s="4">
        <f ca="1">[1]!thsiFinD("ths_atr_stock",$A3800,$A$1,7,101,100,100)</f>
        <v>0.22</v>
      </c>
      <c r="M3800" s="4">
        <f ca="1">[1]!thsiFinD("ths_vol_w_stock",$A3800,$A$1)/1000000</f>
        <v>154.75720200000001</v>
      </c>
      <c r="N3800" s="4">
        <f ca="1">[1]!thsiFinD("ths_turnover_ratio_w_stock",$A3800,$A$1)</f>
        <v>0.63613320734847001</v>
      </c>
      <c r="O3800" s="4">
        <f ca="1">[1]!thsiFinD("ths_relative_chg_ratio_w_stock",$A3800,$A$1,104,100)</f>
        <v>-0.77519833420401996</v>
      </c>
      <c r="P3800" s="4"/>
    </row>
    <row r="3801" spans="1:16" x14ac:dyDescent="0.25">
      <c r="A3801" s="2" t="s">
        <v>7611</v>
      </c>
      <c r="B3801" s="2" t="s">
        <v>7612</v>
      </c>
      <c r="C3801" s="4">
        <f ca="1">[1]!thsiFinD("ths_vol_ratio_stock",$A3801,$A$1,7,100)</f>
        <v>1.3302600203406001</v>
      </c>
      <c r="D3801" s="4">
        <f ca="1">[1]!thsiFinD("ths_cr_stock",$A3801,$A$1,7,100,100)</f>
        <v>106.66666666667</v>
      </c>
      <c r="E3801" s="4">
        <f ca="1">[1]!thsiFinD("ths_mfi_stock",$A3801,$A$1,7,100,100)</f>
        <v>44.167445933595999</v>
      </c>
      <c r="F3801" s="4">
        <f ca="1">[1]!thsiFinD("ths_expma_stock",$A3801,$A$1,7,100,100)</f>
        <v>3.2447206779893998</v>
      </c>
      <c r="G3801" s="4">
        <f ca="1">[1]!thsiFinD("ths_rsi_stock",$A3801,$A$1,7,100,100)</f>
        <v>62.721672029342997</v>
      </c>
      <c r="H3801" s="4">
        <f ca="1">[1]!thsiFinD("ths_adtm_stock",$A3801,$A$1,7,3,100,100,100)</f>
        <v>0.54545454545453997</v>
      </c>
      <c r="I3801" s="4">
        <f ca="1">[1]!thsiFinD("ths_bbiboll_stock",$A3801,$A$1,7,3,100,100,100)</f>
        <v>3.2235416666667001</v>
      </c>
      <c r="J3801" s="4">
        <f ca="1">[1]!thsiFinD("ths_dptb_stock",$A3801,$A$1,7,104,100,100)</f>
        <v>0.57142857142856995</v>
      </c>
      <c r="K3801" s="4">
        <f ca="1">[1]!thsiFinD("ths_srmi_stock",$A3801,$A$1,7,100,100)</f>
        <v>-3.0303030303029999E-3</v>
      </c>
      <c r="L3801" s="4">
        <f ca="1">[1]!thsiFinD("ths_atr_stock",$A3801,$A$1,7,101,100,100)</f>
        <v>0.09</v>
      </c>
      <c r="M3801" s="4">
        <f ca="1">[1]!thsiFinD("ths_vol_w_stock",$A3801,$A$1)/1000000</f>
        <v>21.613652999999999</v>
      </c>
      <c r="N3801" s="4">
        <f ca="1">[1]!thsiFinD("ths_turnover_ratio_w_stock",$A3801,$A$1)</f>
        <v>0.47806181373064</v>
      </c>
      <c r="O3801" s="4">
        <f ca="1">[1]!thsiFinD("ths_relative_chg_ratio_w_stock",$A3801,$A$1,104,100)</f>
        <v>0.87751182483526002</v>
      </c>
      <c r="P3801" s="4"/>
    </row>
    <row r="3802" spans="1:16" x14ac:dyDescent="0.25">
      <c r="A3802" s="2" t="s">
        <v>7613</v>
      </c>
      <c r="B3802" s="2" t="s">
        <v>7614</v>
      </c>
      <c r="C3802" s="4">
        <f ca="1">[1]!thsiFinD("ths_vol_ratio_stock",$A3802,$A$1,7,100)</f>
        <v>0.95753920982673002</v>
      </c>
      <c r="D3802" s="4">
        <f ca="1">[1]!thsiFinD("ths_cr_stock",$A3802,$A$1,7,100,100)</f>
        <v>38.461538461539</v>
      </c>
      <c r="E3802" s="4">
        <f ca="1">[1]!thsiFinD("ths_mfi_stock",$A3802,$A$1,7,100,100)</f>
        <v>26.928957972456999</v>
      </c>
      <c r="F3802" s="4">
        <f ca="1">[1]!thsiFinD("ths_expma_stock",$A3802,$A$1,7,100,100)</f>
        <v>2.9514016473294</v>
      </c>
      <c r="G3802" s="4">
        <f ca="1">[1]!thsiFinD("ths_rsi_stock",$A3802,$A$1,7,100,100)</f>
        <v>29.103559434251999</v>
      </c>
      <c r="H3802" s="4">
        <f ca="1">[1]!thsiFinD("ths_adtm_stock",$A3802,$A$1,7,3,100,100,100)</f>
        <v>-0.52941176470588003</v>
      </c>
      <c r="I3802" s="4">
        <f ca="1">[1]!thsiFinD("ths_bbiboll_stock",$A3802,$A$1,7,3,100,100,100)</f>
        <v>2.9674999999999998</v>
      </c>
      <c r="J3802" s="4">
        <f ca="1">[1]!thsiFinD("ths_dptb_stock",$A3802,$A$1,7,104,100,100)</f>
        <v>0.57142857142856995</v>
      </c>
      <c r="K3802" s="4">
        <f ca="1">[1]!thsiFinD("ths_srmi_stock",$A3802,$A$1,7,100,100)</f>
        <v>-3.9735099337747999E-2</v>
      </c>
      <c r="L3802" s="4">
        <f ca="1">[1]!thsiFinD("ths_atr_stock",$A3802,$A$1,7,101,100,100)</f>
        <v>5.1428571428570997E-2</v>
      </c>
      <c r="M3802" s="4">
        <f ca="1">[1]!thsiFinD("ths_vol_w_stock",$A3802,$A$1)/1000000</f>
        <v>35.271138999999998</v>
      </c>
      <c r="N3802" s="4">
        <f ca="1">[1]!thsiFinD("ths_turnover_ratio_w_stock",$A3802,$A$1)</f>
        <v>0.98772296860623998</v>
      </c>
      <c r="O3802" s="4">
        <f ca="1">[1]!thsiFinD("ths_relative_chg_ratio_w_stock",$A3802,$A$1,104,100)</f>
        <v>-1.0381889127832999</v>
      </c>
      <c r="P3802" s="4"/>
    </row>
    <row r="3803" spans="1:16" x14ac:dyDescent="0.25">
      <c r="A3803" s="2" t="s">
        <v>7615</v>
      </c>
      <c r="B3803" s="2" t="s">
        <v>7616</v>
      </c>
      <c r="C3803" s="4">
        <f ca="1">[1]!thsiFinD("ths_vol_ratio_stock",$A3803,$A$1,7,100)</f>
        <v>2.3183236296893002</v>
      </c>
      <c r="D3803" s="4">
        <f ca="1">[1]!thsiFinD("ths_cr_stock",$A3803,$A$1,7,100,100)</f>
        <v>138.94472361808999</v>
      </c>
      <c r="E3803" s="4">
        <f ca="1">[1]!thsiFinD("ths_mfi_stock",$A3803,$A$1,7,100,100)</f>
        <v>73.274433539705001</v>
      </c>
      <c r="F3803" s="4">
        <f ca="1">[1]!thsiFinD("ths_expma_stock",$A3803,$A$1,7,100,100)</f>
        <v>16.436971566547001</v>
      </c>
      <c r="G3803" s="4">
        <f ca="1">[1]!thsiFinD("ths_rsi_stock",$A3803,$A$1,7,100,100)</f>
        <v>61.715485545051997</v>
      </c>
      <c r="H3803" s="4">
        <f ca="1">[1]!thsiFinD("ths_adtm_stock",$A3803,$A$1,7,3,100,100,100)</f>
        <v>0.34027777777778001</v>
      </c>
      <c r="I3803" s="4">
        <f ca="1">[1]!thsiFinD("ths_bbiboll_stock",$A3803,$A$1,7,3,100,100,100)</f>
        <v>16.354270833333</v>
      </c>
      <c r="J3803" s="4">
        <f ca="1">[1]!thsiFinD("ths_dptb_stock",$A3803,$A$1,7,104,100,100)</f>
        <v>0.71428571428570997</v>
      </c>
      <c r="K3803" s="4">
        <f ca="1">[1]!thsiFinD("ths_srmi_stock",$A3803,$A$1,7,100,100)</f>
        <v>1.5559545182526001E-2</v>
      </c>
      <c r="L3803" s="4">
        <f ca="1">[1]!thsiFinD("ths_atr_stock",$A3803,$A$1,7,101,100,100)</f>
        <v>0.45285714285714002</v>
      </c>
      <c r="M3803" s="4">
        <f ca="1">[1]!thsiFinD("ths_vol_w_stock",$A3803,$A$1)/1000000</f>
        <v>71.220894999999999</v>
      </c>
      <c r="N3803" s="4">
        <f ca="1">[1]!thsiFinD("ths_turnover_ratio_w_stock",$A3803,$A$1)</f>
        <v>1.8230454390037001</v>
      </c>
      <c r="O3803" s="4">
        <f ca="1">[1]!thsiFinD("ths_relative_chg_ratio_w_stock",$A3803,$A$1,104,100)</f>
        <v>2.3511064539308002</v>
      </c>
      <c r="P3803" s="4"/>
    </row>
    <row r="3804" spans="1:16" x14ac:dyDescent="0.25">
      <c r="A3804" s="2" t="s">
        <v>7617</v>
      </c>
      <c r="B3804" s="2" t="s">
        <v>7618</v>
      </c>
      <c r="C3804" s="4">
        <f ca="1">[1]!thsiFinD("ths_vol_ratio_stock",$A3804,$A$1,7,100)</f>
        <v>1.2609726198344999</v>
      </c>
      <c r="D3804" s="4">
        <f ca="1">[1]!thsiFinD("ths_cr_stock",$A3804,$A$1,7,100,100)</f>
        <v>290.56603773585999</v>
      </c>
      <c r="E3804" s="4">
        <f ca="1">[1]!thsiFinD("ths_mfi_stock",$A3804,$A$1,7,100,100)</f>
        <v>69.540006678365998</v>
      </c>
      <c r="F3804" s="4">
        <f ca="1">[1]!thsiFinD("ths_expma_stock",$A3804,$A$1,7,100,100)</f>
        <v>4.2284164909169002</v>
      </c>
      <c r="G3804" s="4">
        <f ca="1">[1]!thsiFinD("ths_rsi_stock",$A3804,$A$1,7,100,100)</f>
        <v>61.714854262545003</v>
      </c>
      <c r="H3804" s="4">
        <f ca="1">[1]!thsiFinD("ths_adtm_stock",$A3804,$A$1,7,3,100,100,100)</f>
        <v>0.94285714285713995</v>
      </c>
      <c r="I3804" s="4">
        <f ca="1">[1]!thsiFinD("ths_bbiboll_stock",$A3804,$A$1,7,3,100,100,100)</f>
        <v>4.1927083333333002</v>
      </c>
      <c r="J3804" s="4">
        <f ca="1">[1]!thsiFinD("ths_dptb_stock",$A3804,$A$1,7,104,100,100)</f>
        <v>0.42857142857142999</v>
      </c>
      <c r="K3804" s="4">
        <f ca="1">[1]!thsiFinD("ths_srmi_stock",$A3804,$A$1,7,100,100)</f>
        <v>3.9627039627039999E-2</v>
      </c>
      <c r="L3804" s="4">
        <f ca="1">[1]!thsiFinD("ths_atr_stock",$A3804,$A$1,7,101,100,100)</f>
        <v>0.1</v>
      </c>
      <c r="M3804" s="4">
        <f ca="1">[1]!thsiFinD("ths_vol_w_stock",$A3804,$A$1)/1000000</f>
        <v>33.629218000000002</v>
      </c>
      <c r="N3804" s="4">
        <f ca="1">[1]!thsiFinD("ths_turnover_ratio_w_stock",$A3804,$A$1)</f>
        <v>3.0943376545971</v>
      </c>
      <c r="O3804" s="4">
        <f ca="1">[1]!thsiFinD("ths_relative_chg_ratio_w_stock",$A3804,$A$1,104,100)</f>
        <v>-1.9587619930899001</v>
      </c>
      <c r="P3804" s="4"/>
    </row>
    <row r="3805" spans="1:16" x14ac:dyDescent="0.25">
      <c r="A3805" s="2" t="s">
        <v>7619</v>
      </c>
      <c r="B3805" s="2" t="s">
        <v>7620</v>
      </c>
      <c r="C3805" s="4">
        <f ca="1">[1]!thsiFinD("ths_vol_ratio_stock",$A3805,$A$1,7,100)</f>
        <v>1.2200214800017</v>
      </c>
      <c r="D3805" s="4">
        <f ca="1">[1]!thsiFinD("ths_cr_stock",$A3805,$A$1,7,100,100)</f>
        <v>76.162790697675007</v>
      </c>
      <c r="E3805" s="4">
        <f ca="1">[1]!thsiFinD("ths_mfi_stock",$A3805,$A$1,7,100,100)</f>
        <v>53.009703906155003</v>
      </c>
      <c r="F3805" s="4">
        <f ca="1">[1]!thsiFinD("ths_expma_stock",$A3805,$A$1,7,100,100)</f>
        <v>6.1036500422042002</v>
      </c>
      <c r="G3805" s="4">
        <f ca="1">[1]!thsiFinD("ths_rsi_stock",$A3805,$A$1,7,100,100)</f>
        <v>47.865083988431998</v>
      </c>
      <c r="H3805" s="4">
        <f ca="1">[1]!thsiFinD("ths_adtm_stock",$A3805,$A$1,7,3,100,100,100)</f>
        <v>0.45454545454544998</v>
      </c>
      <c r="I3805" s="4">
        <f ca="1">[1]!thsiFinD("ths_bbiboll_stock",$A3805,$A$1,7,3,100,100,100)</f>
        <v>6.0951041666667001</v>
      </c>
      <c r="J3805" s="4">
        <f ca="1">[1]!thsiFinD("ths_dptb_stock",$A3805,$A$1,7,104,100,100)</f>
        <v>0.57142857142856995</v>
      </c>
      <c r="K3805" s="4">
        <f ca="1">[1]!thsiFinD("ths_srmi_stock",$A3805,$A$1,7,100,100)</f>
        <v>-2.0866773675762999E-2</v>
      </c>
      <c r="L3805" s="4">
        <f ca="1">[1]!thsiFinD("ths_atr_stock",$A3805,$A$1,7,101,100,100)</f>
        <v>0.14857142857142999</v>
      </c>
      <c r="M3805" s="4">
        <f ca="1">[1]!thsiFinD("ths_vol_w_stock",$A3805,$A$1)/1000000</f>
        <v>7.0754099999999998</v>
      </c>
      <c r="N3805" s="4">
        <f ca="1">[1]!thsiFinD("ths_turnover_ratio_w_stock",$A3805,$A$1)</f>
        <v>1.9957255981088</v>
      </c>
      <c r="O3805" s="4">
        <f ca="1">[1]!thsiFinD("ths_relative_chg_ratio_w_stock",$A3805,$A$1,104,100)</f>
        <v>-0.84265381702696995</v>
      </c>
      <c r="P3805" s="4"/>
    </row>
    <row r="3806" spans="1:16" x14ac:dyDescent="0.25">
      <c r="A3806" s="2" t="s">
        <v>7621</v>
      </c>
      <c r="B3806" s="2" t="s">
        <v>7622</v>
      </c>
      <c r="C3806" s="4">
        <f ca="1">[1]!thsiFinD("ths_vol_ratio_stock",$A3806,$A$1,7,100)</f>
        <v>0.80439987904832</v>
      </c>
      <c r="D3806" s="4">
        <f ca="1">[1]!thsiFinD("ths_cr_stock",$A3806,$A$1,7,100,100)</f>
        <v>42.717464598786002</v>
      </c>
      <c r="E3806" s="4">
        <f ca="1">[1]!thsiFinD("ths_mfi_stock",$A3806,$A$1,7,100,100)</f>
        <v>16.573735007161002</v>
      </c>
      <c r="F3806" s="4">
        <f ca="1">[1]!thsiFinD("ths_expma_stock",$A3806,$A$1,7,100,100)</f>
        <v>133.59350158359999</v>
      </c>
      <c r="G3806" s="4">
        <f ca="1">[1]!thsiFinD("ths_rsi_stock",$A3806,$A$1,7,100,100)</f>
        <v>39.221503906328998</v>
      </c>
      <c r="H3806" s="4">
        <f ca="1">[1]!thsiFinD("ths_adtm_stock",$A3806,$A$1,7,3,100,100,100)</f>
        <v>-0.69722222222221997</v>
      </c>
      <c r="I3806" s="4">
        <f ca="1">[1]!thsiFinD("ths_bbiboll_stock",$A3806,$A$1,7,3,100,100,100)</f>
        <v>134.15427083333</v>
      </c>
      <c r="J3806" s="4">
        <f ca="1">[1]!thsiFinD("ths_dptb_stock",$A3806,$A$1,7,104,100,100)</f>
        <v>0.71428571428570997</v>
      </c>
      <c r="K3806" s="4">
        <f ca="1">[1]!thsiFinD("ths_srmi_stock",$A3806,$A$1,7,100,100)</f>
        <v>-4.552396189368E-2</v>
      </c>
      <c r="L3806" s="4">
        <f ca="1">[1]!thsiFinD("ths_atr_stock",$A3806,$A$1,7,101,100,100)</f>
        <v>4.0585714285714003</v>
      </c>
      <c r="M3806" s="4">
        <f ca="1">[1]!thsiFinD("ths_vol_w_stock",$A3806,$A$1)/1000000</f>
        <v>1.1632830000000001</v>
      </c>
      <c r="N3806" s="4">
        <f ca="1">[1]!thsiFinD("ths_turnover_ratio_w_stock",$A3806,$A$1)</f>
        <v>0.40719874188767002</v>
      </c>
      <c r="O3806" s="4">
        <f ca="1">[1]!thsiFinD("ths_relative_chg_ratio_w_stock",$A3806,$A$1,104,100)</f>
        <v>-3.2461251182748998</v>
      </c>
      <c r="P3806" s="4"/>
    </row>
    <row r="3807" spans="1:16" x14ac:dyDescent="0.25">
      <c r="A3807" s="2" t="s">
        <v>7623</v>
      </c>
      <c r="B3807" s="2" t="s">
        <v>7624</v>
      </c>
      <c r="C3807" s="4">
        <f ca="1">[1]!thsiFinD("ths_vol_ratio_stock",$A3807,$A$1,7,100)</f>
        <v>0.78312465438367995</v>
      </c>
      <c r="D3807" s="4">
        <f ca="1">[1]!thsiFinD("ths_cr_stock",$A3807,$A$1,7,100,100)</f>
        <v>128.125</v>
      </c>
      <c r="E3807" s="4">
        <f ca="1">[1]!thsiFinD("ths_mfi_stock",$A3807,$A$1,7,100,100)</f>
        <v>75.330762462907998</v>
      </c>
      <c r="F3807" s="4">
        <f ca="1">[1]!thsiFinD("ths_expma_stock",$A3807,$A$1,7,100,100)</f>
        <v>9.1894862980376999</v>
      </c>
      <c r="G3807" s="4">
        <f ca="1">[1]!thsiFinD("ths_rsi_stock",$A3807,$A$1,7,100,100)</f>
        <v>51.527017124388998</v>
      </c>
      <c r="H3807" s="4">
        <f ca="1">[1]!thsiFinD("ths_adtm_stock",$A3807,$A$1,7,3,100,100,100)</f>
        <v>0.80459770114941997</v>
      </c>
      <c r="I3807" s="4">
        <f ca="1">[1]!thsiFinD("ths_bbiboll_stock",$A3807,$A$1,7,3,100,100,100)</f>
        <v>9.1848958333333002</v>
      </c>
      <c r="J3807" s="4">
        <f ca="1">[1]!thsiFinD("ths_dptb_stock",$A3807,$A$1,7,104,100,100)</f>
        <v>0.71428571428570997</v>
      </c>
      <c r="K3807" s="4">
        <f ca="1">[1]!thsiFinD("ths_srmi_stock",$A3807,$A$1,7,100,100)</f>
        <v>1.4161220043573E-2</v>
      </c>
      <c r="L3807" s="4">
        <f ca="1">[1]!thsiFinD("ths_atr_stock",$A3807,$A$1,7,101,100,100)</f>
        <v>0.20857142857142999</v>
      </c>
      <c r="M3807" s="4">
        <f ca="1">[1]!thsiFinD("ths_vol_w_stock",$A3807,$A$1)/1000000</f>
        <v>57.355054000000003</v>
      </c>
      <c r="N3807" s="4">
        <f ca="1">[1]!thsiFinD("ths_turnover_ratio_w_stock",$A3807,$A$1)</f>
        <v>0.48824299441500002</v>
      </c>
      <c r="O3807" s="4">
        <f ca="1">[1]!thsiFinD("ths_relative_chg_ratio_w_stock",$A3807,$A$1,104,100)</f>
        <v>-1.4308436128305</v>
      </c>
      <c r="P3807" s="4"/>
    </row>
    <row r="3808" spans="1:16" x14ac:dyDescent="0.25">
      <c r="A3808" s="2" t="s">
        <v>7625</v>
      </c>
      <c r="B3808" s="2" t="s">
        <v>7626</v>
      </c>
      <c r="C3808" s="4">
        <f ca="1">[1]!thsiFinD("ths_vol_ratio_stock",$A3808,$A$1,7,100)</f>
        <v>2.1036257046979001</v>
      </c>
      <c r="D3808" s="4">
        <f ca="1">[1]!thsiFinD("ths_cr_stock",$A3808,$A$1,7,100,100)</f>
        <v>125.39682539683</v>
      </c>
      <c r="E3808" s="4">
        <f ca="1">[1]!thsiFinD("ths_mfi_stock",$A3808,$A$1,7,100,100)</f>
        <v>60.962493809911997</v>
      </c>
      <c r="F3808" s="4">
        <f ca="1">[1]!thsiFinD("ths_expma_stock",$A3808,$A$1,7,100,100)</f>
        <v>7.4064071087767998</v>
      </c>
      <c r="G3808" s="4">
        <f ca="1">[1]!thsiFinD("ths_rsi_stock",$A3808,$A$1,7,100,100)</f>
        <v>63.121432481634997</v>
      </c>
      <c r="H3808" s="4">
        <f ca="1">[1]!thsiFinD("ths_adtm_stock",$A3808,$A$1,7,3,100,100,100)</f>
        <v>0.44642857142857001</v>
      </c>
      <c r="I3808" s="4">
        <f ca="1">[1]!thsiFinD("ths_bbiboll_stock",$A3808,$A$1,7,3,100,100,100)</f>
        <v>7.3937499999999998</v>
      </c>
      <c r="J3808" s="4">
        <f ca="1">[1]!thsiFinD("ths_dptb_stock",$A3808,$A$1,7,104,100,100)</f>
        <v>0.71428571428570997</v>
      </c>
      <c r="K3808" s="4">
        <f ca="1">[1]!thsiFinD("ths_srmi_stock",$A3808,$A$1,7,100,100)</f>
        <v>2.5000000000000001E-2</v>
      </c>
      <c r="L3808" s="4">
        <f ca="1">[1]!thsiFinD("ths_atr_stock",$A3808,$A$1,7,101,100,100)</f>
        <v>0.20714285714285999</v>
      </c>
      <c r="M3808" s="4">
        <f ca="1">[1]!thsiFinD("ths_vol_w_stock",$A3808,$A$1)/1000000</f>
        <v>19.461283000000002</v>
      </c>
      <c r="N3808" s="4">
        <f ca="1">[1]!thsiFinD("ths_turnover_ratio_w_stock",$A3808,$A$1)</f>
        <v>0.97834489522432999</v>
      </c>
      <c r="O3808" s="4">
        <f ca="1">[1]!thsiFinD("ths_relative_chg_ratio_w_stock",$A3808,$A$1,104,100)</f>
        <v>3.3302350906554001</v>
      </c>
      <c r="P3808" s="4"/>
    </row>
    <row r="3809" spans="1:16" x14ac:dyDescent="0.25">
      <c r="A3809" s="2" t="s">
        <v>7627</v>
      </c>
      <c r="B3809" s="2" t="s">
        <v>7628</v>
      </c>
      <c r="C3809" s="4">
        <f ca="1">[1]!thsiFinD("ths_vol_ratio_stock",$A3809,$A$1,7,100)</f>
        <v>1.6417271525965</v>
      </c>
      <c r="D3809" s="4">
        <f ca="1">[1]!thsiFinD("ths_cr_stock",$A3809,$A$1,7,100,100)</f>
        <v>149.79079497908</v>
      </c>
      <c r="E3809" s="4">
        <f ca="1">[1]!thsiFinD("ths_mfi_stock",$A3809,$A$1,7,100,100)</f>
        <v>53.939816837548001</v>
      </c>
      <c r="F3809" s="4">
        <f ca="1">[1]!thsiFinD("ths_expma_stock",$A3809,$A$1,7,100,100)</f>
        <v>18.309529264462</v>
      </c>
      <c r="G3809" s="4">
        <f ca="1">[1]!thsiFinD("ths_rsi_stock",$A3809,$A$1,7,100,100)</f>
        <v>65.593320471781993</v>
      </c>
      <c r="H3809" s="4">
        <f ca="1">[1]!thsiFinD("ths_adtm_stock",$A3809,$A$1,7,3,100,100,100)</f>
        <v>0.91071428571429003</v>
      </c>
      <c r="I3809" s="4">
        <f ca="1">[1]!thsiFinD("ths_bbiboll_stock",$A3809,$A$1,7,3,100,100,100)</f>
        <v>18.316458333332999</v>
      </c>
      <c r="J3809" s="4">
        <f ca="1">[1]!thsiFinD("ths_dptb_stock",$A3809,$A$1,7,104,100,100)</f>
        <v>1</v>
      </c>
      <c r="K3809" s="4">
        <f ca="1">[1]!thsiFinD("ths_srmi_stock",$A3809,$A$1,7,100,100)</f>
        <v>3.031914893617E-2</v>
      </c>
      <c r="L3809" s="4">
        <f ca="1">[1]!thsiFinD("ths_atr_stock",$A3809,$A$1,7,101,100,100)</f>
        <v>0.56857142857142995</v>
      </c>
      <c r="M3809" s="4">
        <f ca="1">[1]!thsiFinD("ths_vol_w_stock",$A3809,$A$1)/1000000</f>
        <v>14.795493</v>
      </c>
      <c r="N3809" s="4">
        <f ca="1">[1]!thsiFinD("ths_turnover_ratio_w_stock",$A3809,$A$1)</f>
        <v>0.49976871899983</v>
      </c>
      <c r="O3809" s="4">
        <f ca="1">[1]!thsiFinD("ths_relative_chg_ratio_w_stock",$A3809,$A$1,104,100)</f>
        <v>2.9434458907693002</v>
      </c>
      <c r="P3809" s="4"/>
    </row>
    <row r="3810" spans="1:16" x14ac:dyDescent="0.25">
      <c r="A3810" s="2" t="s">
        <v>7629</v>
      </c>
      <c r="B3810" s="2" t="s">
        <v>7630</v>
      </c>
      <c r="C3810" s="4">
        <f ca="1">[1]!thsiFinD("ths_vol_ratio_stock",$A3810,$A$1,7,100)</f>
        <v>0.80610205859325001</v>
      </c>
      <c r="D3810" s="4">
        <f ca="1">[1]!thsiFinD("ths_cr_stock",$A3810,$A$1,7,100,100)</f>
        <v>96.692607003890998</v>
      </c>
      <c r="E3810" s="4">
        <f ca="1">[1]!thsiFinD("ths_mfi_stock",$A3810,$A$1,7,100,100)</f>
        <v>68.652363161338997</v>
      </c>
      <c r="F3810" s="4">
        <f ca="1">[1]!thsiFinD("ths_expma_stock",$A3810,$A$1,7,100,100)</f>
        <v>14.483601161713</v>
      </c>
      <c r="G3810" s="4">
        <f ca="1">[1]!thsiFinD("ths_rsi_stock",$A3810,$A$1,7,100,100)</f>
        <v>55.747929113444002</v>
      </c>
      <c r="H3810" s="4">
        <f ca="1">[1]!thsiFinD("ths_adtm_stock",$A3810,$A$1,7,3,100,100,100)</f>
        <v>0.73553719008264995</v>
      </c>
      <c r="I3810" s="4">
        <f ca="1">[1]!thsiFinD("ths_bbiboll_stock",$A3810,$A$1,7,3,100,100,100)</f>
        <v>14.451354166667</v>
      </c>
      <c r="J3810" s="4">
        <f ca="1">[1]!thsiFinD("ths_dptb_stock",$A3810,$A$1,7,104,100,100)</f>
        <v>0.42857142857142999</v>
      </c>
      <c r="K3810" s="4">
        <f ca="1">[1]!thsiFinD("ths_srmi_stock",$A3810,$A$1,7,100,100)</f>
        <v>3.4176349965824001E-3</v>
      </c>
      <c r="L3810" s="4">
        <f ca="1">[1]!thsiFinD("ths_atr_stock",$A3810,$A$1,7,101,100,100)</f>
        <v>0.48285714285713999</v>
      </c>
      <c r="M3810" s="4">
        <f ca="1">[1]!thsiFinD("ths_vol_w_stock",$A3810,$A$1)/1000000</f>
        <v>3.4756</v>
      </c>
      <c r="N3810" s="4">
        <f ca="1">[1]!thsiFinD("ths_turnover_ratio_w_stock",$A3810,$A$1)</f>
        <v>0.43889163824045002</v>
      </c>
      <c r="O3810" s="4">
        <f ca="1">[1]!thsiFinD("ths_relative_chg_ratio_w_stock",$A3810,$A$1,104,100)</f>
        <v>1.7402527126983001</v>
      </c>
      <c r="P3810" s="4"/>
    </row>
    <row r="3811" spans="1:16" x14ac:dyDescent="0.25">
      <c r="A3811" s="2" t="s">
        <v>7631</v>
      </c>
      <c r="B3811" s="2" t="s">
        <v>7632</v>
      </c>
      <c r="C3811" s="4">
        <f ca="1">[1]!thsiFinD("ths_vol_ratio_stock",$A3811,$A$1,7,100)</f>
        <v>1.0179285142054</v>
      </c>
      <c r="D3811" s="4">
        <f ca="1">[1]!thsiFinD("ths_cr_stock",$A3811,$A$1,7,100,100)</f>
        <v>235.71428571428001</v>
      </c>
      <c r="E3811" s="4">
        <f ca="1">[1]!thsiFinD("ths_mfi_stock",$A3811,$A$1,7,100,100)</f>
        <v>79.933490300233998</v>
      </c>
      <c r="F3811" s="4">
        <f ca="1">[1]!thsiFinD("ths_expma_stock",$A3811,$A$1,7,100,100)</f>
        <v>5.2190146668321997</v>
      </c>
      <c r="G3811" s="4">
        <f ca="1">[1]!thsiFinD("ths_rsi_stock",$A3811,$A$1,7,100,100)</f>
        <v>61.63444022326</v>
      </c>
      <c r="H3811" s="4">
        <f ca="1">[1]!thsiFinD("ths_adtm_stock",$A3811,$A$1,7,3,100,100,100)</f>
        <v>0.72222222222221999</v>
      </c>
      <c r="I3811" s="4">
        <f ca="1">[1]!thsiFinD("ths_bbiboll_stock",$A3811,$A$1,7,3,100,100,100)</f>
        <v>5.2057291666666998</v>
      </c>
      <c r="J3811" s="4">
        <f ca="1">[1]!thsiFinD("ths_dptb_stock",$A3811,$A$1,7,104,100,100)</f>
        <v>0.57142857142856995</v>
      </c>
      <c r="K3811" s="4">
        <f ca="1">[1]!thsiFinD("ths_srmi_stock",$A3811,$A$1,7,100,100)</f>
        <v>1.9047619047619001E-2</v>
      </c>
      <c r="L3811" s="4">
        <f ca="1">[1]!thsiFinD("ths_atr_stock",$A3811,$A$1,7,101,100,100)</f>
        <v>6.7142857142857004E-2</v>
      </c>
      <c r="M3811" s="4">
        <f ca="1">[1]!thsiFinD("ths_vol_w_stock",$A3811,$A$1)/1000000</f>
        <v>143.74658099999999</v>
      </c>
      <c r="N3811" s="4">
        <f ca="1">[1]!thsiFinD("ths_turnover_ratio_w_stock",$A3811,$A$1)</f>
        <v>0.29272423415908999</v>
      </c>
      <c r="O3811" s="4">
        <f ca="1">[1]!thsiFinD("ths_relative_chg_ratio_w_stock",$A3811,$A$1,104,100)</f>
        <v>-0.35325740593397997</v>
      </c>
      <c r="P3811" s="4"/>
    </row>
    <row r="3812" spans="1:16" x14ac:dyDescent="0.25">
      <c r="A3812" s="2" t="s">
        <v>7633</v>
      </c>
      <c r="B3812" s="2" t="s">
        <v>7634</v>
      </c>
      <c r="C3812" s="4">
        <f ca="1">[1]!thsiFinD("ths_vol_ratio_stock",$A3812,$A$1,7,100)</f>
        <v>1.6515987888674</v>
      </c>
      <c r="D3812" s="4">
        <f ca="1">[1]!thsiFinD("ths_cr_stock",$A3812,$A$1,7,100,100)</f>
        <v>549.99999999997999</v>
      </c>
      <c r="E3812" s="4">
        <f ca="1">[1]!thsiFinD("ths_mfi_stock",$A3812,$A$1,7,100,100)</f>
        <v>92.82733172332</v>
      </c>
      <c r="F3812" s="4">
        <f ca="1">[1]!thsiFinD("ths_expma_stock",$A3812,$A$1,7,100,100)</f>
        <v>3.1978587266232998</v>
      </c>
      <c r="G3812" s="4">
        <f ca="1">[1]!thsiFinD("ths_rsi_stock",$A3812,$A$1,7,100,100)</f>
        <v>76.938133983498005</v>
      </c>
      <c r="H3812" s="4">
        <f ca="1">[1]!thsiFinD("ths_adtm_stock",$A3812,$A$1,7,3,100,100,100)</f>
        <v>0.69230769230768996</v>
      </c>
      <c r="I3812" s="4">
        <f ca="1">[1]!thsiFinD("ths_bbiboll_stock",$A3812,$A$1,7,3,100,100,100)</f>
        <v>3.1833333333332998</v>
      </c>
      <c r="J3812" s="4">
        <f ca="1">[1]!thsiFinD("ths_dptb_stock",$A3812,$A$1,7,104,100,100)</f>
        <v>0.85714285714285998</v>
      </c>
      <c r="K3812" s="4">
        <f ca="1">[1]!thsiFinD("ths_srmi_stock",$A3812,$A$1,7,100,100)</f>
        <v>3.0769230769231E-2</v>
      </c>
      <c r="L3812" s="4">
        <f ca="1">[1]!thsiFinD("ths_atr_stock",$A3812,$A$1,7,101,100,100)</f>
        <v>3.7142857142856998E-2</v>
      </c>
      <c r="M3812" s="4">
        <f ca="1">[1]!thsiFinD("ths_vol_w_stock",$A3812,$A$1)/1000000</f>
        <v>210.76433900000001</v>
      </c>
      <c r="N3812" s="4">
        <f ca="1">[1]!thsiFinD("ths_turnover_ratio_w_stock",$A3812,$A$1)</f>
        <v>0.45416677798750998</v>
      </c>
      <c r="O3812" s="4">
        <f ca="1">[1]!thsiFinD("ths_relative_chg_ratio_w_stock",$A3812,$A$1,104,100)</f>
        <v>0.57841961269955999</v>
      </c>
      <c r="P3812" s="4"/>
    </row>
    <row r="3813" spans="1:16" x14ac:dyDescent="0.25">
      <c r="A3813" s="2" t="s">
        <v>7635</v>
      </c>
      <c r="B3813" s="2" t="s">
        <v>7636</v>
      </c>
      <c r="C3813" s="4">
        <f ca="1">[1]!thsiFinD("ths_vol_ratio_stock",$A3813,$A$1,7,100)</f>
        <v>1.0567864451939999</v>
      </c>
      <c r="D3813" s="4">
        <f ca="1">[1]!thsiFinD("ths_cr_stock",$A3813,$A$1,7,100,100)</f>
        <v>249.18032786884999</v>
      </c>
      <c r="E3813" s="4">
        <f ca="1">[1]!thsiFinD("ths_mfi_stock",$A3813,$A$1,7,100,100)</f>
        <v>76.256810782048007</v>
      </c>
      <c r="F3813" s="4">
        <f ca="1">[1]!thsiFinD("ths_expma_stock",$A3813,$A$1,7,100,100)</f>
        <v>7.5390402801032002</v>
      </c>
      <c r="G3813" s="4">
        <f ca="1">[1]!thsiFinD("ths_rsi_stock",$A3813,$A$1,7,100,100)</f>
        <v>61.420289968733996</v>
      </c>
      <c r="H3813" s="4">
        <f ca="1">[1]!thsiFinD("ths_adtm_stock",$A3813,$A$1,7,3,100,100,100)</f>
        <v>0.97560975609755995</v>
      </c>
      <c r="I3813" s="4">
        <f ca="1">[1]!thsiFinD("ths_bbiboll_stock",$A3813,$A$1,7,3,100,100,100)</f>
        <v>7.4395833333333004</v>
      </c>
      <c r="J3813" s="4">
        <f ca="1">[1]!thsiFinD("ths_dptb_stock",$A3813,$A$1,7,104,100,100)</f>
        <v>0.57142857142856995</v>
      </c>
      <c r="K3813" s="4">
        <f ca="1">[1]!thsiFinD("ths_srmi_stock",$A3813,$A$1,7,100,100)</f>
        <v>3.4437086092715001E-2</v>
      </c>
      <c r="L3813" s="4">
        <f ca="1">[1]!thsiFinD("ths_atr_stock",$A3813,$A$1,7,101,100,100)</f>
        <v>0.20285714285713999</v>
      </c>
      <c r="M3813" s="4">
        <f ca="1">[1]!thsiFinD("ths_vol_w_stock",$A3813,$A$1)/1000000</f>
        <v>26.735457</v>
      </c>
      <c r="N3813" s="4">
        <f ca="1">[1]!thsiFinD("ths_turnover_ratio_w_stock",$A3813,$A$1)</f>
        <v>0.57846874506143997</v>
      </c>
      <c r="O3813" s="4">
        <f ca="1">[1]!thsiFinD("ths_relative_chg_ratio_w_stock",$A3813,$A$1,104,100)</f>
        <v>-2.8080377676911001</v>
      </c>
      <c r="P3813" s="4"/>
    </row>
    <row r="3814" spans="1:16" x14ac:dyDescent="0.25">
      <c r="A3814" s="2" t="s">
        <v>7637</v>
      </c>
      <c r="B3814" s="2" t="s">
        <v>7638</v>
      </c>
      <c r="C3814" s="4">
        <f ca="1">[1]!thsiFinD("ths_vol_ratio_stock",$A3814,$A$1,7,100)</f>
        <v>0.59241064066313998</v>
      </c>
      <c r="D3814" s="4">
        <f ca="1">[1]!thsiFinD("ths_cr_stock",$A3814,$A$1,7,100,100)</f>
        <v>268.70229007633998</v>
      </c>
      <c r="E3814" s="4">
        <f ca="1">[1]!thsiFinD("ths_mfi_stock",$A3814,$A$1,7,100,100)</f>
        <v>76.692436315210998</v>
      </c>
      <c r="F3814" s="4">
        <f ca="1">[1]!thsiFinD("ths_expma_stock",$A3814,$A$1,7,100,100)</f>
        <v>8.5860009976581999</v>
      </c>
      <c r="G3814" s="4">
        <f ca="1">[1]!thsiFinD("ths_rsi_stock",$A3814,$A$1,7,100,100)</f>
        <v>74.639941773345996</v>
      </c>
      <c r="H3814" s="4">
        <f ca="1">[1]!thsiFinD("ths_adtm_stock",$A3814,$A$1,7,3,100,100,100)</f>
        <v>0.66666666666666996</v>
      </c>
      <c r="I3814" s="4">
        <f ca="1">[1]!thsiFinD("ths_bbiboll_stock",$A3814,$A$1,7,3,100,100,100)</f>
        <v>8.4676041666666997</v>
      </c>
      <c r="J3814" s="4">
        <f ca="1">[1]!thsiFinD("ths_dptb_stock",$A3814,$A$1,7,104,100,100)</f>
        <v>0.57142857142856995</v>
      </c>
      <c r="K3814" s="4">
        <f ca="1">[1]!thsiFinD("ths_srmi_stock",$A3814,$A$1,7,100,100)</f>
        <v>5.3775743707094002E-2</v>
      </c>
      <c r="L3814" s="4">
        <f ca="1">[1]!thsiFinD("ths_atr_stock",$A3814,$A$1,7,101,100,100)</f>
        <v>0.23</v>
      </c>
      <c r="M3814" s="4">
        <f ca="1">[1]!thsiFinD("ths_vol_w_stock",$A3814,$A$1)/1000000</f>
        <v>7.70892</v>
      </c>
      <c r="N3814" s="4">
        <f ca="1">[1]!thsiFinD("ths_turnover_ratio_w_stock",$A3814,$A$1)</f>
        <v>0.45933784115529003</v>
      </c>
      <c r="O3814" s="4">
        <f ca="1">[1]!thsiFinD("ths_relative_chg_ratio_w_stock",$A3814,$A$1,104,100)</f>
        <v>0.22211658716154001</v>
      </c>
      <c r="P3814" s="4"/>
    </row>
    <row r="3815" spans="1:16" x14ac:dyDescent="0.25">
      <c r="A3815" s="2" t="s">
        <v>7639</v>
      </c>
      <c r="B3815" s="2" t="s">
        <v>7640</v>
      </c>
      <c r="C3815" s="4">
        <f ca="1">[1]!thsiFinD("ths_vol_ratio_stock",$A3815,$A$1,7,100)</f>
        <v>1.6955005359219</v>
      </c>
      <c r="D3815" s="4">
        <f ca="1">[1]!thsiFinD("ths_cr_stock",$A3815,$A$1,7,100,100)</f>
        <v>263.93442622951</v>
      </c>
      <c r="E3815" s="4">
        <f ca="1">[1]!thsiFinD("ths_mfi_stock",$A3815,$A$1,7,100,100)</f>
        <v>68.913398338047998</v>
      </c>
      <c r="F3815" s="4">
        <f ca="1">[1]!thsiFinD("ths_expma_stock",$A3815,$A$1,7,100,100)</f>
        <v>3.3619836073394</v>
      </c>
      <c r="G3815" s="4">
        <f ca="1">[1]!thsiFinD("ths_rsi_stock",$A3815,$A$1,7,100,100)</f>
        <v>61.404978835553003</v>
      </c>
      <c r="H3815" s="4">
        <f ca="1">[1]!thsiFinD("ths_adtm_stock",$A3815,$A$1,7,3,100,100,100)</f>
        <v>0.88888888888888995</v>
      </c>
      <c r="I3815" s="4">
        <f ca="1">[1]!thsiFinD("ths_bbiboll_stock",$A3815,$A$1,7,3,100,100,100)</f>
        <v>3.3170833333332999</v>
      </c>
      <c r="J3815" s="4">
        <f ca="1">[1]!thsiFinD("ths_dptb_stock",$A3815,$A$1,7,104,100,100)</f>
        <v>0.28571428571428997</v>
      </c>
      <c r="K3815" s="4">
        <f ca="1">[1]!thsiFinD("ths_srmi_stock",$A3815,$A$1,7,100,100)</f>
        <v>4.6920821114370001E-2</v>
      </c>
      <c r="L3815" s="4">
        <f ca="1">[1]!thsiFinD("ths_atr_stock",$A3815,$A$1,7,101,100,100)</f>
        <v>0.11</v>
      </c>
      <c r="M3815" s="4">
        <f ca="1">[1]!thsiFinD("ths_vol_w_stock",$A3815,$A$1)/1000000</f>
        <v>29.845295</v>
      </c>
      <c r="N3815" s="4">
        <f ca="1">[1]!thsiFinD("ths_turnover_ratio_w_stock",$A3815,$A$1)</f>
        <v>0.82595080757733996</v>
      </c>
      <c r="O3815" s="4">
        <f ca="1">[1]!thsiFinD("ths_relative_chg_ratio_w_stock",$A3815,$A$1,104,100)</f>
        <v>-3.7526908336960001</v>
      </c>
      <c r="P3815" s="4"/>
    </row>
    <row r="3816" spans="1:16" x14ac:dyDescent="0.25">
      <c r="A3816" s="2" t="s">
        <v>7641</v>
      </c>
      <c r="B3816" s="2" t="s">
        <v>7642</v>
      </c>
      <c r="C3816" s="4">
        <f ca="1">[1]!thsiFinD("ths_vol_ratio_stock",$A3816,$A$1,7,100)</f>
        <v>1.3246297480386999</v>
      </c>
      <c r="D3816" s="4">
        <f ca="1">[1]!thsiFinD("ths_cr_stock",$A3816,$A$1,7,100,100)</f>
        <v>258.40707964602001</v>
      </c>
      <c r="E3816" s="4">
        <f ca="1">[1]!thsiFinD("ths_mfi_stock",$A3816,$A$1,7,100,100)</f>
        <v>66.664262596681994</v>
      </c>
      <c r="F3816" s="4">
        <f ca="1">[1]!thsiFinD("ths_expma_stock",$A3816,$A$1,7,100,100)</f>
        <v>15.766507602671</v>
      </c>
      <c r="G3816" s="4">
        <f ca="1">[1]!thsiFinD("ths_rsi_stock",$A3816,$A$1,7,100,100)</f>
        <v>65.338786117808993</v>
      </c>
      <c r="H3816" s="4">
        <f ca="1">[1]!thsiFinD("ths_adtm_stock",$A3816,$A$1,7,3,100,100,100)</f>
        <v>0.80769230769231004</v>
      </c>
      <c r="I3816" s="4">
        <f ca="1">[1]!thsiFinD("ths_bbiboll_stock",$A3816,$A$1,7,3,100,100,100)</f>
        <v>15.555104166667</v>
      </c>
      <c r="J3816" s="4">
        <f ca="1">[1]!thsiFinD("ths_dptb_stock",$A3816,$A$1,7,104,100,100)</f>
        <v>0.42857142857142999</v>
      </c>
      <c r="K3816" s="4">
        <f ca="1">[1]!thsiFinD("ths_srmi_stock",$A3816,$A$1,7,100,100)</f>
        <v>4.1139240506329E-2</v>
      </c>
      <c r="L3816" s="4">
        <f ca="1">[1]!thsiFinD("ths_atr_stock",$A3816,$A$1,7,101,100,100)</f>
        <v>0.38571428571429001</v>
      </c>
      <c r="M3816" s="4">
        <f ca="1">[1]!thsiFinD("ths_vol_w_stock",$A3816,$A$1)/1000000</f>
        <v>38.288764999999998</v>
      </c>
      <c r="N3816" s="4">
        <f ca="1">[1]!thsiFinD("ths_turnover_ratio_w_stock",$A3816,$A$1)</f>
        <v>1.0058634211149999</v>
      </c>
      <c r="O3816" s="4">
        <f ca="1">[1]!thsiFinD("ths_relative_chg_ratio_w_stock",$A3816,$A$1,104,100)</f>
        <v>-1.7880671376869</v>
      </c>
      <c r="P3816" s="4"/>
    </row>
    <row r="3817" spans="1:16" x14ac:dyDescent="0.25">
      <c r="A3817" s="2" t="s">
        <v>7643</v>
      </c>
      <c r="B3817" s="2" t="s">
        <v>7644</v>
      </c>
      <c r="C3817" s="4">
        <f ca="1">[1]!thsiFinD("ths_vol_ratio_stock",$A3817,$A$1,7,100)</f>
        <v>1.7751036777506</v>
      </c>
      <c r="D3817" s="4">
        <f ca="1">[1]!thsiFinD("ths_cr_stock",$A3817,$A$1,7,100,100)</f>
        <v>99.038461538462002</v>
      </c>
      <c r="E3817" s="4">
        <f ca="1">[1]!thsiFinD("ths_mfi_stock",$A3817,$A$1,7,100,100)</f>
        <v>48.156027383294003</v>
      </c>
      <c r="F3817" s="4">
        <f ca="1">[1]!thsiFinD("ths_expma_stock",$A3817,$A$1,7,100,100)</f>
        <v>10.027398136535</v>
      </c>
      <c r="G3817" s="4">
        <f ca="1">[1]!thsiFinD("ths_rsi_stock",$A3817,$A$1,7,100,100)</f>
        <v>58.582805331419998</v>
      </c>
      <c r="H3817" s="4">
        <f ca="1">[1]!thsiFinD("ths_adtm_stock",$A3817,$A$1,7,3,100,100,100)</f>
        <v>0.58333333333333004</v>
      </c>
      <c r="I3817" s="4">
        <f ca="1">[1]!thsiFinD("ths_bbiboll_stock",$A3817,$A$1,7,3,100,100,100)</f>
        <v>10.077916666667001</v>
      </c>
      <c r="J3817" s="4">
        <f ca="1">[1]!thsiFinD("ths_dptb_stock",$A3817,$A$1,7,104,100,100)</f>
        <v>0.71428571428570997</v>
      </c>
      <c r="K3817" s="4">
        <f ca="1">[1]!thsiFinD("ths_srmi_stock",$A3817,$A$1,7,100,100)</f>
        <v>1.3712047012733E-2</v>
      </c>
      <c r="L3817" s="4">
        <f ca="1">[1]!thsiFinD("ths_atr_stock",$A3817,$A$1,7,101,100,100)</f>
        <v>0.19714285714286001</v>
      </c>
      <c r="M3817" s="4">
        <f ca="1">[1]!thsiFinD("ths_vol_w_stock",$A3817,$A$1)/1000000</f>
        <v>287.74065300000001</v>
      </c>
      <c r="N3817" s="4">
        <f ca="1">[1]!thsiFinD("ths_turnover_ratio_w_stock",$A3817,$A$1)</f>
        <v>0.17770316245782</v>
      </c>
      <c r="O3817" s="4">
        <f ca="1">[1]!thsiFinD("ths_relative_chg_ratio_w_stock",$A3817,$A$1,104,100)</f>
        <v>2.5701296908401998</v>
      </c>
      <c r="P3817" s="4"/>
    </row>
    <row r="3818" spans="1:16" x14ac:dyDescent="0.25">
      <c r="A3818" s="2" t="s">
        <v>7645</v>
      </c>
      <c r="B3818" s="2" t="s">
        <v>7646</v>
      </c>
      <c r="C3818" s="4">
        <f ca="1">[1]!thsiFinD("ths_vol_ratio_stock",$A3818,$A$1,7,100)</f>
        <v>1.2107669875761</v>
      </c>
      <c r="D3818" s="4">
        <f ca="1">[1]!thsiFinD("ths_cr_stock",$A3818,$A$1,7,100,100)</f>
        <v>70.986745213549</v>
      </c>
      <c r="E3818" s="4">
        <f ca="1">[1]!thsiFinD("ths_mfi_stock",$A3818,$A$1,7,100,100)</f>
        <v>48.563379064427998</v>
      </c>
      <c r="F3818" s="4">
        <f ca="1">[1]!thsiFinD("ths_expma_stock",$A3818,$A$1,7,100,100)</f>
        <v>22.743563621441002</v>
      </c>
      <c r="G3818" s="4">
        <f ca="1">[1]!thsiFinD("ths_rsi_stock",$A3818,$A$1,7,100,100)</f>
        <v>46.011848653683998</v>
      </c>
      <c r="H3818" s="4">
        <f ca="1">[1]!thsiFinD("ths_adtm_stock",$A3818,$A$1,7,3,100,100,100)</f>
        <v>0.16190476190476</v>
      </c>
      <c r="I3818" s="4">
        <f ca="1">[1]!thsiFinD("ths_bbiboll_stock",$A3818,$A$1,7,3,100,100,100)</f>
        <v>22.898958333332999</v>
      </c>
      <c r="J3818" s="4">
        <f ca="1">[1]!thsiFinD("ths_dptb_stock",$A3818,$A$1,7,104,100,100)</f>
        <v>0.57142857142856995</v>
      </c>
      <c r="K3818" s="4">
        <f ca="1">[1]!thsiFinD("ths_srmi_stock",$A3818,$A$1,7,100,100)</f>
        <v>-6.1082024432809997E-3</v>
      </c>
      <c r="L3818" s="4">
        <f ca="1">[1]!thsiFinD("ths_atr_stock",$A3818,$A$1,7,101,100,100)</f>
        <v>0.55857142857143005</v>
      </c>
      <c r="M3818" s="4">
        <f ca="1">[1]!thsiFinD("ths_vol_w_stock",$A3818,$A$1)/1000000</f>
        <v>7.4287609999999997</v>
      </c>
      <c r="N3818" s="4">
        <f ca="1">[1]!thsiFinD("ths_turnover_ratio_w_stock",$A3818,$A$1)</f>
        <v>0.93975471220745999</v>
      </c>
      <c r="O3818" s="4">
        <f ca="1">[1]!thsiFinD("ths_relative_chg_ratio_w_stock",$A3818,$A$1,104,100)</f>
        <v>0.62191989903056999</v>
      </c>
      <c r="P3818" s="4"/>
    </row>
    <row r="3819" spans="1:16" x14ac:dyDescent="0.25">
      <c r="A3819" s="2" t="s">
        <v>7647</v>
      </c>
      <c r="B3819" s="2" t="s">
        <v>7648</v>
      </c>
      <c r="C3819" s="4">
        <f ca="1">[1]!thsiFinD("ths_vol_ratio_stock",$A3819,$A$1,7,100)</f>
        <v>1.1728243495352999</v>
      </c>
      <c r="D3819" s="4">
        <f ca="1">[1]!thsiFinD("ths_cr_stock",$A3819,$A$1,7,100,100)</f>
        <v>272.41379310345002</v>
      </c>
      <c r="E3819" s="4">
        <f ca="1">[1]!thsiFinD("ths_mfi_stock",$A3819,$A$1,7,100,100)</f>
        <v>72.980623065052995</v>
      </c>
      <c r="F3819" s="4">
        <f ca="1">[1]!thsiFinD("ths_expma_stock",$A3819,$A$1,7,100,100)</f>
        <v>2.7211651186296999</v>
      </c>
      <c r="G3819" s="4">
        <f ca="1">[1]!thsiFinD("ths_rsi_stock",$A3819,$A$1,7,100,100)</f>
        <v>69.270357383846004</v>
      </c>
      <c r="H3819" s="4">
        <f ca="1">[1]!thsiFinD("ths_adtm_stock",$A3819,$A$1,7,3,100,100,100)</f>
        <v>0.88235294117647001</v>
      </c>
      <c r="I3819" s="4">
        <f ca="1">[1]!thsiFinD("ths_bbiboll_stock",$A3819,$A$1,7,3,100,100,100)</f>
        <v>2.7062499999999998</v>
      </c>
      <c r="J3819" s="4">
        <f ca="1">[1]!thsiFinD("ths_dptb_stock",$A3819,$A$1,7,104,100,100)</f>
        <v>0.57142857142856995</v>
      </c>
      <c r="K3819" s="4">
        <f ca="1">[1]!thsiFinD("ths_srmi_stock",$A3819,$A$1,7,100,100)</f>
        <v>3.2727272727273E-2</v>
      </c>
      <c r="L3819" s="4">
        <f ca="1">[1]!thsiFinD("ths_atr_stock",$A3819,$A$1,7,101,100,100)</f>
        <v>5.1428571428570997E-2</v>
      </c>
      <c r="M3819" s="4">
        <f ca="1">[1]!thsiFinD("ths_vol_w_stock",$A3819,$A$1)/1000000</f>
        <v>70.699478999999997</v>
      </c>
      <c r="N3819" s="4">
        <f ca="1">[1]!thsiFinD("ths_turnover_ratio_w_stock",$A3819,$A$1)</f>
        <v>1.9968104719763</v>
      </c>
      <c r="O3819" s="4">
        <f ca="1">[1]!thsiFinD("ths_relative_chg_ratio_w_stock",$A3819,$A$1,104,100)</f>
        <v>-1.0752790665837999</v>
      </c>
      <c r="P3819" s="4"/>
    </row>
    <row r="3820" spans="1:16" x14ac:dyDescent="0.25">
      <c r="A3820" s="2" t="s">
        <v>7649</v>
      </c>
      <c r="B3820" s="2" t="s">
        <v>7650</v>
      </c>
      <c r="C3820" s="4">
        <f ca="1">[1]!thsiFinD("ths_vol_ratio_stock",$A3820,$A$1,7,100)</f>
        <v>1.0089566901608999</v>
      </c>
      <c r="D3820" s="4">
        <f ca="1">[1]!thsiFinD("ths_cr_stock",$A3820,$A$1,7,100,100)</f>
        <v>19.152854511971</v>
      </c>
      <c r="E3820" s="4">
        <f ca="1">[1]!thsiFinD("ths_mfi_stock",$A3820,$A$1,7,100,100)</f>
        <v>24.392992207072002</v>
      </c>
      <c r="F3820" s="4">
        <f ca="1">[1]!thsiFinD("ths_expma_stock",$A3820,$A$1,7,100,100)</f>
        <v>25.181542582565001</v>
      </c>
      <c r="G3820" s="4">
        <f ca="1">[1]!thsiFinD("ths_rsi_stock",$A3820,$A$1,7,100,100)</f>
        <v>31.30986921581</v>
      </c>
      <c r="H3820" s="4">
        <f ca="1">[1]!thsiFinD("ths_adtm_stock",$A3820,$A$1,7,3,100,100,100)</f>
        <v>-0.67084639498432996</v>
      </c>
      <c r="I3820" s="4">
        <f ca="1">[1]!thsiFinD("ths_bbiboll_stock",$A3820,$A$1,7,3,100,100,100)</f>
        <v>25.346458333333</v>
      </c>
      <c r="J3820" s="4">
        <f ca="1">[1]!thsiFinD("ths_dptb_stock",$A3820,$A$1,7,104,100,100)</f>
        <v>0.28571428571428997</v>
      </c>
      <c r="K3820" s="4">
        <f ca="1">[1]!thsiFinD("ths_srmi_stock",$A3820,$A$1,7,100,100)</f>
        <v>-9.3599704032556005E-2</v>
      </c>
      <c r="L3820" s="4">
        <f ca="1">[1]!thsiFinD("ths_atr_stock",$A3820,$A$1,7,101,100,100)</f>
        <v>1.0014285714286</v>
      </c>
      <c r="M3820" s="4">
        <f ca="1">[1]!thsiFinD("ths_vol_w_stock",$A3820,$A$1)/1000000</f>
        <v>14.833459</v>
      </c>
      <c r="N3820" s="4">
        <f ca="1">[1]!thsiFinD("ths_turnover_ratio_w_stock",$A3820,$A$1)</f>
        <v>0.78109304400107005</v>
      </c>
      <c r="O3820" s="4">
        <f ca="1">[1]!thsiFinD("ths_relative_chg_ratio_w_stock",$A3820,$A$1,104,100)</f>
        <v>-0.55692339371402</v>
      </c>
      <c r="P3820" s="4"/>
    </row>
    <row r="3821" spans="1:16" x14ac:dyDescent="0.25">
      <c r="A3821" s="2" t="s">
        <v>7651</v>
      </c>
      <c r="B3821" s="2" t="s">
        <v>7652</v>
      </c>
      <c r="C3821" s="4">
        <f ca="1">[1]!thsiFinD("ths_vol_ratio_stock",$A3821,$A$1,7,100)</f>
        <v>0.53952339431833995</v>
      </c>
      <c r="D3821" s="4">
        <f ca="1">[1]!thsiFinD("ths_cr_stock",$A3821,$A$1,7,100,100)</f>
        <v>159.375</v>
      </c>
      <c r="E3821" s="4">
        <f ca="1">[1]!thsiFinD("ths_mfi_stock",$A3821,$A$1,7,100,100)</f>
        <v>57.282070312393998</v>
      </c>
      <c r="F3821" s="4">
        <f ca="1">[1]!thsiFinD("ths_expma_stock",$A3821,$A$1,7,100,100)</f>
        <v>2.6589280686926999</v>
      </c>
      <c r="G3821" s="4">
        <f ca="1">[1]!thsiFinD("ths_rsi_stock",$A3821,$A$1,7,100,100)</f>
        <v>60.798357456106999</v>
      </c>
      <c r="H3821" s="4">
        <f ca="1">[1]!thsiFinD("ths_adtm_stock",$A3821,$A$1,7,3,100,100,100)</f>
        <v>0.77966101694915002</v>
      </c>
      <c r="I3821" s="4">
        <f ca="1">[1]!thsiFinD("ths_bbiboll_stock",$A3821,$A$1,7,3,100,100,100)</f>
        <v>2.6281249999999998</v>
      </c>
      <c r="J3821" s="4">
        <f ca="1">[1]!thsiFinD("ths_dptb_stock",$A3821,$A$1,7,104,100,100)</f>
        <v>0.71428571428570997</v>
      </c>
      <c r="K3821" s="4">
        <f ca="1">[1]!thsiFinD("ths_srmi_stock",$A3821,$A$1,7,100,100)</f>
        <v>3.7174721189590001E-3</v>
      </c>
      <c r="L3821" s="4">
        <f ca="1">[1]!thsiFinD("ths_atr_stock",$A3821,$A$1,7,101,100,100)</f>
        <v>0.11857142857142999</v>
      </c>
      <c r="M3821" s="4">
        <f ca="1">[1]!thsiFinD("ths_vol_w_stock",$A3821,$A$1)/1000000</f>
        <v>116.449065</v>
      </c>
      <c r="N3821" s="4">
        <f ca="1">[1]!thsiFinD("ths_turnover_ratio_w_stock",$A3821,$A$1)</f>
        <v>1.4141384371104999</v>
      </c>
      <c r="O3821" s="4">
        <f ca="1">[1]!thsiFinD("ths_relative_chg_ratio_w_stock",$A3821,$A$1,104,100)</f>
        <v>1.5406819880053999</v>
      </c>
      <c r="P3821" s="4"/>
    </row>
    <row r="3822" spans="1:16" x14ac:dyDescent="0.25">
      <c r="A3822" s="2" t="s">
        <v>7653</v>
      </c>
      <c r="B3822" s="2" t="s">
        <v>7654</v>
      </c>
      <c r="C3822" s="4">
        <f ca="1">[1]!thsiFinD("ths_vol_ratio_stock",$A3822,$A$1,7,100)</f>
        <v>1.5008666485604001</v>
      </c>
      <c r="D3822" s="4">
        <f ca="1">[1]!thsiFinD("ths_cr_stock",$A3822,$A$1,7,100,100)</f>
        <v>231.57894736841001</v>
      </c>
      <c r="E3822" s="4">
        <f ca="1">[1]!thsiFinD("ths_mfi_stock",$A3822,$A$1,7,100,100)</f>
        <v>71.642780808324005</v>
      </c>
      <c r="F3822" s="4">
        <f ca="1">[1]!thsiFinD("ths_expma_stock",$A3822,$A$1,7,100,100)</f>
        <v>2.2286834573714001</v>
      </c>
      <c r="G3822" s="4">
        <f ca="1">[1]!thsiFinD("ths_rsi_stock",$A3822,$A$1,7,100,100)</f>
        <v>61.333603873355997</v>
      </c>
      <c r="H3822" s="4">
        <f ca="1">[1]!thsiFinD("ths_adtm_stock",$A3822,$A$1,7,3,100,100,100)</f>
        <v>0.9</v>
      </c>
      <c r="I3822" s="4">
        <f ca="1">[1]!thsiFinD("ths_bbiboll_stock",$A3822,$A$1,7,3,100,100,100)</f>
        <v>2.2244791666667001</v>
      </c>
      <c r="J3822" s="4">
        <f ca="1">[1]!thsiFinD("ths_dptb_stock",$A3822,$A$1,7,104,100,100)</f>
        <v>0.42857142857142999</v>
      </c>
      <c r="K3822" s="4">
        <f ca="1">[1]!thsiFinD("ths_srmi_stock",$A3822,$A$1,7,100,100)</f>
        <v>2.2321428571428999E-2</v>
      </c>
      <c r="L3822" s="4">
        <f ca="1">[1]!thsiFinD("ths_atr_stock",$A3822,$A$1,7,101,100,100)</f>
        <v>0.03</v>
      </c>
      <c r="M3822" s="4">
        <f ca="1">[1]!thsiFinD("ths_vol_w_stock",$A3822,$A$1)/1000000</f>
        <v>251.19998000000001</v>
      </c>
      <c r="N3822" s="4">
        <f ca="1">[1]!thsiFinD("ths_turnover_ratio_w_stock",$A3822,$A$1)</f>
        <v>1.7662152433914</v>
      </c>
      <c r="O3822" s="4">
        <f ca="1">[1]!thsiFinD("ths_relative_chg_ratio_w_stock",$A3822,$A$1,104,100)</f>
        <v>-0.79770185037841002</v>
      </c>
      <c r="P3822" s="4"/>
    </row>
    <row r="3823" spans="1:16" x14ac:dyDescent="0.25">
      <c r="A3823" s="2" t="s">
        <v>7655</v>
      </c>
      <c r="B3823" s="2" t="s">
        <v>7656</v>
      </c>
      <c r="C3823" s="4">
        <f ca="1">[1]!thsiFinD("ths_vol_ratio_stock",$A3823,$A$1,7,100)</f>
        <v>0.56319860733051996</v>
      </c>
      <c r="D3823" s="4">
        <f ca="1">[1]!thsiFinD("ths_cr_stock",$A3823,$A$1,7,100,100)</f>
        <v>135.75949367089001</v>
      </c>
      <c r="E3823" s="4">
        <f ca="1">[1]!thsiFinD("ths_mfi_stock",$A3823,$A$1,7,100,100)</f>
        <v>65.987669966653996</v>
      </c>
      <c r="F3823" s="4">
        <f ca="1">[1]!thsiFinD("ths_expma_stock",$A3823,$A$1,7,100,100)</f>
        <v>26.832265737377998</v>
      </c>
      <c r="G3823" s="4">
        <f ca="1">[1]!thsiFinD("ths_rsi_stock",$A3823,$A$1,7,100,100)</f>
        <v>47.417473834774</v>
      </c>
      <c r="H3823" s="4">
        <f ca="1">[1]!thsiFinD("ths_adtm_stock",$A3823,$A$1,7,3,100,100,100)</f>
        <v>0.73308270676692</v>
      </c>
      <c r="I3823" s="4">
        <f ca="1">[1]!thsiFinD("ths_bbiboll_stock",$A3823,$A$1,7,3,100,100,100)</f>
        <v>26.891458333332999</v>
      </c>
      <c r="J3823" s="4">
        <f ca="1">[1]!thsiFinD("ths_dptb_stock",$A3823,$A$1,7,104,100,100)</f>
        <v>0.85714285714285998</v>
      </c>
      <c r="K3823" s="4">
        <f ca="1">[1]!thsiFinD("ths_srmi_stock",$A3823,$A$1,7,100,100)</f>
        <v>1.9827908716798001E-2</v>
      </c>
      <c r="L3823" s="4">
        <f ca="1">[1]!thsiFinD("ths_atr_stock",$A3823,$A$1,7,101,100,100)</f>
        <v>1.0642857142857001</v>
      </c>
      <c r="M3823" s="4">
        <f ca="1">[1]!thsiFinD("ths_vol_w_stock",$A3823,$A$1)/1000000</f>
        <v>2.3105000000000002</v>
      </c>
      <c r="N3823" s="4">
        <f ca="1">[1]!thsiFinD("ths_turnover_ratio_w_stock",$A3823,$A$1)</f>
        <v>0.5686148513182</v>
      </c>
      <c r="O3823" s="4">
        <f ca="1">[1]!thsiFinD("ths_relative_chg_ratio_w_stock",$A3823,$A$1,104,100)</f>
        <v>-1.0959235774899001</v>
      </c>
      <c r="P3823" s="4"/>
    </row>
    <row r="3824" spans="1:16" x14ac:dyDescent="0.25">
      <c r="A3824" s="2" t="s">
        <v>7657</v>
      </c>
      <c r="B3824" s="2" t="s">
        <v>7658</v>
      </c>
      <c r="C3824" s="4">
        <f ca="1">[1]!thsiFinD("ths_vol_ratio_stock",$A3824,$A$1,7,100)</f>
        <v>0.73921843613893001</v>
      </c>
      <c r="D3824" s="4">
        <f ca="1">[1]!thsiFinD("ths_cr_stock",$A3824,$A$1,7,100,100)</f>
        <v>132.06106870228999</v>
      </c>
      <c r="E3824" s="4">
        <f ca="1">[1]!thsiFinD("ths_mfi_stock",$A3824,$A$1,7,100,100)</f>
        <v>66.486226197419995</v>
      </c>
      <c r="F3824" s="4">
        <f ca="1">[1]!thsiFinD("ths_expma_stock",$A3824,$A$1,7,100,100)</f>
        <v>9.2945813990223005</v>
      </c>
      <c r="G3824" s="4">
        <f ca="1">[1]!thsiFinD("ths_rsi_stock",$A3824,$A$1,7,100,100)</f>
        <v>62.177278071692001</v>
      </c>
      <c r="H3824" s="4">
        <f ca="1">[1]!thsiFinD("ths_adtm_stock",$A3824,$A$1,7,3,100,100,100)</f>
        <v>0.87719298245613997</v>
      </c>
      <c r="I3824" s="4">
        <f ca="1">[1]!thsiFinD("ths_bbiboll_stock",$A3824,$A$1,7,3,100,100,100)</f>
        <v>9.1632291666666994</v>
      </c>
      <c r="J3824" s="4">
        <f ca="1">[1]!thsiFinD("ths_dptb_stock",$A3824,$A$1,7,104,100,100)</f>
        <v>0.57142857142856995</v>
      </c>
      <c r="K3824" s="4">
        <f ca="1">[1]!thsiFinD("ths_srmi_stock",$A3824,$A$1,7,100,100)</f>
        <v>4.1139240506329E-2</v>
      </c>
      <c r="L3824" s="4">
        <f ca="1">[1]!thsiFinD("ths_atr_stock",$A3824,$A$1,7,101,100,100)</f>
        <v>0.43428571428571</v>
      </c>
      <c r="M3824" s="4">
        <f ca="1">[1]!thsiFinD("ths_vol_w_stock",$A3824,$A$1)/1000000</f>
        <v>42.315950999999998</v>
      </c>
      <c r="N3824" s="4">
        <f ca="1">[1]!thsiFinD("ths_turnover_ratio_w_stock",$A3824,$A$1)</f>
        <v>0.51960900303593005</v>
      </c>
      <c r="O3824" s="4">
        <f ca="1">[1]!thsiFinD("ths_relative_chg_ratio_w_stock",$A3824,$A$1,104,100)</f>
        <v>3.2532999711152</v>
      </c>
      <c r="P3824" s="4"/>
    </row>
    <row r="3825" spans="1:16" x14ac:dyDescent="0.25">
      <c r="A3825" s="2" t="s">
        <v>7659</v>
      </c>
      <c r="B3825" s="2" t="s">
        <v>7660</v>
      </c>
      <c r="C3825" s="4">
        <f ca="1">[1]!thsiFinD("ths_vol_ratio_stock",$A3825,$A$1,7,100)</f>
        <v>2.7366547714395999</v>
      </c>
      <c r="D3825" s="4">
        <f ca="1">[1]!thsiFinD("ths_cr_stock",$A3825,$A$1,7,100,100)</f>
        <v>147.38041002278001</v>
      </c>
      <c r="E3825" s="4">
        <f ca="1">[1]!thsiFinD("ths_mfi_stock",$A3825,$A$1,7,100,100)</f>
        <v>60.944113697431</v>
      </c>
      <c r="F3825" s="4">
        <f ca="1">[1]!thsiFinD("ths_expma_stock",$A3825,$A$1,7,100,100)</f>
        <v>21.040938144594001</v>
      </c>
      <c r="G3825" s="4">
        <f ca="1">[1]!thsiFinD("ths_rsi_stock",$A3825,$A$1,7,100,100)</f>
        <v>76.689618287553003</v>
      </c>
      <c r="H3825" s="4">
        <f ca="1">[1]!thsiFinD("ths_adtm_stock",$A3825,$A$1,7,3,100,100,100)</f>
        <v>0.71641791044776004</v>
      </c>
      <c r="I3825" s="4">
        <f ca="1">[1]!thsiFinD("ths_bbiboll_stock",$A3825,$A$1,7,3,100,100,100)</f>
        <v>20.821666666666999</v>
      </c>
      <c r="J3825" s="4">
        <f ca="1">[1]!thsiFinD("ths_dptb_stock",$A3825,$A$1,7,104,100,100)</f>
        <v>0.71428571428570997</v>
      </c>
      <c r="K3825" s="4">
        <f ca="1">[1]!thsiFinD("ths_srmi_stock",$A3825,$A$1,7,100,100)</f>
        <v>4.2601923957856003E-2</v>
      </c>
      <c r="L3825" s="4">
        <f ca="1">[1]!thsiFinD("ths_atr_stock",$A3825,$A$1,7,101,100,100)</f>
        <v>0.51857142857143002</v>
      </c>
      <c r="M3825" s="4">
        <f ca="1">[1]!thsiFinD("ths_vol_w_stock",$A3825,$A$1)/1000000</f>
        <v>30.935402</v>
      </c>
      <c r="N3825" s="4">
        <f ca="1">[1]!thsiFinD("ths_turnover_ratio_w_stock",$A3825,$A$1)</f>
        <v>1.4395462356827999</v>
      </c>
      <c r="O3825" s="4">
        <f ca="1">[1]!thsiFinD("ths_relative_chg_ratio_w_stock",$A3825,$A$1,104,100)</f>
        <v>4.6996781089841999</v>
      </c>
      <c r="P3825" s="4"/>
    </row>
    <row r="3826" spans="1:16" x14ac:dyDescent="0.25">
      <c r="A3826" s="2" t="s">
        <v>7661</v>
      </c>
      <c r="B3826" s="2" t="s">
        <v>7662</v>
      </c>
      <c r="C3826" s="4">
        <f ca="1">[1]!thsiFinD("ths_vol_ratio_stock",$A3826,$A$1,7,100)</f>
        <v>0.48438424357643001</v>
      </c>
      <c r="D3826" s="4">
        <f ca="1">[1]!thsiFinD("ths_cr_stock",$A3826,$A$1,7,100,100)</f>
        <v>93.226176808266004</v>
      </c>
      <c r="E3826" s="4">
        <f ca="1">[1]!thsiFinD("ths_mfi_stock",$A3826,$A$1,7,100,100)</f>
        <v>45.678885453766</v>
      </c>
      <c r="F3826" s="4">
        <f ca="1">[1]!thsiFinD("ths_expma_stock",$A3826,$A$1,7,100,100)</f>
        <v>11.790360524158</v>
      </c>
      <c r="G3826" s="4">
        <f ca="1">[1]!thsiFinD("ths_rsi_stock",$A3826,$A$1,7,100,100)</f>
        <v>49.583115291666999</v>
      </c>
      <c r="H3826" s="4">
        <f ca="1">[1]!thsiFinD("ths_adtm_stock",$A3826,$A$1,7,3,100,100,100)</f>
        <v>0.82655826558265999</v>
      </c>
      <c r="I3826" s="4">
        <f ca="1">[1]!thsiFinD("ths_bbiboll_stock",$A3826,$A$1,7,3,100,100,100)</f>
        <v>11.620416666666999</v>
      </c>
      <c r="J3826" s="4">
        <f ca="1">[1]!thsiFinD("ths_dptb_stock",$A3826,$A$1,7,104,100,100)</f>
        <v>0.57142857142856995</v>
      </c>
      <c r="K3826" s="4">
        <f ca="1">[1]!thsiFinD("ths_srmi_stock",$A3826,$A$1,7,100,100)</f>
        <v>1.2079378774806001E-2</v>
      </c>
      <c r="L3826" s="4">
        <f ca="1">[1]!thsiFinD("ths_atr_stock",$A3826,$A$1,7,101,100,100)</f>
        <v>0.80285714285714005</v>
      </c>
      <c r="M3826" s="4">
        <f ca="1">[1]!thsiFinD("ths_vol_w_stock",$A3826,$A$1)/1000000</f>
        <v>83.752370999999997</v>
      </c>
      <c r="N3826" s="4">
        <f ca="1">[1]!thsiFinD("ths_turnover_ratio_w_stock",$A3826,$A$1)</f>
        <v>2.1595711631116998</v>
      </c>
      <c r="O3826" s="4">
        <f ca="1">[1]!thsiFinD("ths_relative_chg_ratio_w_stock",$A3826,$A$1,104,100)</f>
        <v>-0.18039655891583001</v>
      </c>
      <c r="P3826" s="4"/>
    </row>
    <row r="3827" spans="1:16" x14ac:dyDescent="0.25">
      <c r="A3827" s="2" t="s">
        <v>7663</v>
      </c>
      <c r="B3827" s="2" t="s">
        <v>7664</v>
      </c>
      <c r="C3827" s="4">
        <f ca="1">[1]!thsiFinD("ths_vol_ratio_stock",$A3827,$A$1,7,100)</f>
        <v>1.2718979001138</v>
      </c>
      <c r="D3827" s="4">
        <f ca="1">[1]!thsiFinD("ths_cr_stock",$A3827,$A$1,7,100,100)</f>
        <v>92</v>
      </c>
      <c r="E3827" s="4">
        <f ca="1">[1]!thsiFinD("ths_mfi_stock",$A3827,$A$1,7,100,100)</f>
        <v>54.818874773589002</v>
      </c>
      <c r="F3827" s="4">
        <f ca="1">[1]!thsiFinD("ths_expma_stock",$A3827,$A$1,7,100,100)</f>
        <v>1.4580446035025001</v>
      </c>
      <c r="G3827" s="4">
        <f ca="1">[1]!thsiFinD("ths_rsi_stock",$A3827,$A$1,7,100,100)</f>
        <v>56.969343910111</v>
      </c>
      <c r="H3827" s="4">
        <f ca="1">[1]!thsiFinD("ths_adtm_stock",$A3827,$A$1,7,3,100,100,100)</f>
        <v>0.5</v>
      </c>
      <c r="I3827" s="4">
        <f ca="1">[1]!thsiFinD("ths_bbiboll_stock",$A3827,$A$1,7,3,100,100,100)</f>
        <v>1.4535416666667</v>
      </c>
      <c r="J3827" s="4">
        <f ca="1">[1]!thsiFinD("ths_dptb_stock",$A3827,$A$1,7,104,100,100)</f>
        <v>0.57142857142856995</v>
      </c>
      <c r="K3827" s="4">
        <f ca="1">[1]!thsiFinD("ths_srmi_stock",$A3827,$A$1,7,100,100)</f>
        <v>-6.8027210884353999E-3</v>
      </c>
      <c r="L3827" s="4">
        <f ca="1">[1]!thsiFinD("ths_atr_stock",$A3827,$A$1,7,101,100,100)</f>
        <v>2.2857142857142999E-2</v>
      </c>
      <c r="M3827" s="4">
        <f ca="1">[1]!thsiFinD("ths_vol_w_stock",$A3827,$A$1)/1000000</f>
        <v>77.445516999999995</v>
      </c>
      <c r="N3827" s="4">
        <f ca="1">[1]!thsiFinD("ths_turnover_ratio_w_stock",$A3827,$A$1)</f>
        <v>0.41132397556196998</v>
      </c>
      <c r="O3827" s="4">
        <f ca="1">[1]!thsiFinD("ths_relative_chg_ratio_w_stock",$A3827,$A$1,104,100)</f>
        <v>-0.35325740593397997</v>
      </c>
      <c r="P3827" s="4"/>
    </row>
    <row r="3828" spans="1:16" x14ac:dyDescent="0.25">
      <c r="A3828" s="2" t="s">
        <v>7665</v>
      </c>
      <c r="B3828" s="2" t="s">
        <v>7666</v>
      </c>
      <c r="C3828" s="4">
        <f ca="1">[1]!thsiFinD("ths_vol_ratio_stock",$A3828,$A$1,7,100)</f>
        <v>1.0483314173892</v>
      </c>
      <c r="D3828" s="4">
        <f ca="1">[1]!thsiFinD("ths_cr_stock",$A3828,$A$1,7,100,100)</f>
        <v>119.26345609065</v>
      </c>
      <c r="E3828" s="4">
        <f ca="1">[1]!thsiFinD("ths_mfi_stock",$A3828,$A$1,7,100,100)</f>
        <v>70.657594314712</v>
      </c>
      <c r="F3828" s="4">
        <f ca="1">[1]!thsiFinD("ths_expma_stock",$A3828,$A$1,7,100,100)</f>
        <v>12.205064587223999</v>
      </c>
      <c r="G3828" s="4">
        <f ca="1">[1]!thsiFinD("ths_rsi_stock",$A3828,$A$1,7,100,100)</f>
        <v>52.979631894931998</v>
      </c>
      <c r="H3828" s="4">
        <f ca="1">[1]!thsiFinD("ths_adtm_stock",$A3828,$A$1,7,3,100,100,100)</f>
        <v>0.87704918032787005</v>
      </c>
      <c r="I3828" s="4">
        <f ca="1">[1]!thsiFinD("ths_bbiboll_stock",$A3828,$A$1,7,3,100,100,100)</f>
        <v>12.129166666667</v>
      </c>
      <c r="J3828" s="4">
        <f ca="1">[1]!thsiFinD("ths_dptb_stock",$A3828,$A$1,7,104,100,100)</f>
        <v>0.42857142857142999</v>
      </c>
      <c r="K3828" s="4">
        <f ca="1">[1]!thsiFinD("ths_srmi_stock",$A3828,$A$1,7,100,100)</f>
        <v>5.7330057330058004E-3</v>
      </c>
      <c r="L3828" s="4">
        <f ca="1">[1]!thsiFinD("ths_atr_stock",$A3828,$A$1,7,101,100,100)</f>
        <v>0.37</v>
      </c>
      <c r="M3828" s="4">
        <f ca="1">[1]!thsiFinD("ths_vol_w_stock",$A3828,$A$1)/1000000</f>
        <v>85.941140000000004</v>
      </c>
      <c r="N3828" s="4">
        <f ca="1">[1]!thsiFinD("ths_turnover_ratio_w_stock",$A3828,$A$1)</f>
        <v>1.1864722493304001</v>
      </c>
      <c r="O3828" s="4">
        <f ca="1">[1]!thsiFinD("ths_relative_chg_ratio_w_stock",$A3828,$A$1,104,100)</f>
        <v>-0.51678970356275</v>
      </c>
      <c r="P3828" s="4"/>
    </row>
    <row r="3829" spans="1:16" x14ac:dyDescent="0.25">
      <c r="A3829" s="2" t="s">
        <v>7667</v>
      </c>
      <c r="B3829" s="2" t="s">
        <v>7668</v>
      </c>
      <c r="C3829" s="4">
        <f ca="1">[1]!thsiFinD("ths_vol_ratio_stock",$A3829,$A$1,7,100)</f>
        <v>1.1375106438386999</v>
      </c>
      <c r="D3829" s="4">
        <f ca="1">[1]!thsiFinD("ths_cr_stock",$A3829,$A$1,7,100,100)</f>
        <v>38.976945244957001</v>
      </c>
      <c r="E3829" s="4">
        <f ca="1">[1]!thsiFinD("ths_mfi_stock",$A3829,$A$1,7,100,100)</f>
        <v>24.126644785237001</v>
      </c>
      <c r="F3829" s="4">
        <f ca="1">[1]!thsiFinD("ths_expma_stock",$A3829,$A$1,7,100,100)</f>
        <v>27.483564930044999</v>
      </c>
      <c r="G3829" s="4">
        <f ca="1">[1]!thsiFinD("ths_rsi_stock",$A3829,$A$1,7,100,100)</f>
        <v>39.171540387969998</v>
      </c>
      <c r="H3829" s="4">
        <f ca="1">[1]!thsiFinD("ths_adtm_stock",$A3829,$A$1,7,3,100,100,100)</f>
        <v>-0.31018518518518001</v>
      </c>
      <c r="I3829" s="4">
        <f ca="1">[1]!thsiFinD("ths_bbiboll_stock",$A3829,$A$1,7,3,100,100,100)</f>
        <v>27.668958333332998</v>
      </c>
      <c r="J3829" s="4">
        <f ca="1">[1]!thsiFinD("ths_dptb_stock",$A3829,$A$1,7,104,100,100)</f>
        <v>0.71428571428570997</v>
      </c>
      <c r="K3829" s="4">
        <f ca="1">[1]!thsiFinD("ths_srmi_stock",$A3829,$A$1,7,100,100)</f>
        <v>-7.5975359342915993E-2</v>
      </c>
      <c r="L3829" s="4">
        <f ca="1">[1]!thsiFinD("ths_atr_stock",$A3829,$A$1,7,101,100,100)</f>
        <v>0.97285714285713998</v>
      </c>
      <c r="M3829" s="4">
        <f ca="1">[1]!thsiFinD("ths_vol_w_stock",$A3829,$A$1)/1000000</f>
        <v>3.7938969999999999</v>
      </c>
      <c r="N3829" s="4">
        <f ca="1">[1]!thsiFinD("ths_turnover_ratio_w_stock",$A3829,$A$1)</f>
        <v>0.72680019157088005</v>
      </c>
      <c r="O3829" s="4">
        <f ca="1">[1]!thsiFinD("ths_relative_chg_ratio_w_stock",$A3829,$A$1,104,100)</f>
        <v>-2.7393745425934002</v>
      </c>
      <c r="P3829" s="4"/>
    </row>
    <row r="3830" spans="1:16" x14ac:dyDescent="0.25">
      <c r="A3830" s="2" t="s">
        <v>7669</v>
      </c>
      <c r="B3830" s="2" t="s">
        <v>7670</v>
      </c>
      <c r="C3830" s="4">
        <f ca="1">[1]!thsiFinD("ths_vol_ratio_stock",$A3830,$A$1,7,100)</f>
        <v>1.4222049542221</v>
      </c>
      <c r="D3830" s="4">
        <f ca="1">[1]!thsiFinD("ths_cr_stock",$A3830,$A$1,7,100,100)</f>
        <v>114.79289940827999</v>
      </c>
      <c r="E3830" s="4">
        <f ca="1">[1]!thsiFinD("ths_mfi_stock",$A3830,$A$1,7,100,100)</f>
        <v>65.421548665738996</v>
      </c>
      <c r="F3830" s="4">
        <f ca="1">[1]!thsiFinD("ths_expma_stock",$A3830,$A$1,7,100,100)</f>
        <v>6.0956087992611998</v>
      </c>
      <c r="G3830" s="4">
        <f ca="1">[1]!thsiFinD("ths_rsi_stock",$A3830,$A$1,7,100,100)</f>
        <v>54.778171999639</v>
      </c>
      <c r="H3830" s="4">
        <f ca="1">[1]!thsiFinD("ths_adtm_stock",$A3830,$A$1,7,3,100,100,100)</f>
        <v>0.55263157894737003</v>
      </c>
      <c r="I3830" s="4">
        <f ca="1">[1]!thsiFinD("ths_bbiboll_stock",$A3830,$A$1,7,3,100,100,100)</f>
        <v>6.0630208333333</v>
      </c>
      <c r="J3830" s="4">
        <f ca="1">[1]!thsiFinD("ths_dptb_stock",$A3830,$A$1,7,104,100,100)</f>
        <v>0.71428571428570997</v>
      </c>
      <c r="K3830" s="4">
        <f ca="1">[1]!thsiFinD("ths_srmi_stock",$A3830,$A$1,7,100,100)</f>
        <v>0</v>
      </c>
      <c r="L3830" s="4">
        <f ca="1">[1]!thsiFinD("ths_atr_stock",$A3830,$A$1,7,101,100,100)</f>
        <v>0.18714285714286</v>
      </c>
      <c r="M3830" s="4">
        <f ca="1">[1]!thsiFinD("ths_vol_w_stock",$A3830,$A$1)/1000000</f>
        <v>17.887180000000001</v>
      </c>
      <c r="N3830" s="4">
        <f ca="1">[1]!thsiFinD("ths_turnover_ratio_w_stock",$A3830,$A$1)</f>
        <v>1.5787420545377999</v>
      </c>
      <c r="O3830" s="4">
        <f ca="1">[1]!thsiFinD("ths_relative_chg_ratio_w_stock",$A3830,$A$1,104,100)</f>
        <v>-2.7456019035415999</v>
      </c>
      <c r="P3830" s="4"/>
    </row>
    <row r="3831" spans="1:16" x14ac:dyDescent="0.25">
      <c r="A3831" s="2" t="s">
        <v>7671</v>
      </c>
      <c r="B3831" s="2" t="s">
        <v>7672</v>
      </c>
      <c r="C3831" s="4">
        <f ca="1">[1]!thsiFinD("ths_vol_ratio_stock",$A3831,$A$1,7,100)</f>
        <v>2.1767142350839999</v>
      </c>
      <c r="D3831" s="4">
        <f ca="1">[1]!thsiFinD("ths_cr_stock",$A3831,$A$1,7,100,100)</f>
        <v>312.82051282050998</v>
      </c>
      <c r="E3831" s="4">
        <f ca="1">[1]!thsiFinD("ths_mfi_stock",$A3831,$A$1,7,100,100)</f>
        <v>73.517384767473999</v>
      </c>
      <c r="F3831" s="4">
        <f ca="1">[1]!thsiFinD("ths_expma_stock",$A3831,$A$1,7,100,100)</f>
        <v>75.458012720075999</v>
      </c>
      <c r="G3831" s="4">
        <f ca="1">[1]!thsiFinD("ths_rsi_stock",$A3831,$A$1,7,100,100)</f>
        <v>71.381208023236994</v>
      </c>
      <c r="H3831" s="4">
        <f ca="1">[1]!thsiFinD("ths_adtm_stock",$A3831,$A$1,7,3,100,100,100)</f>
        <v>0.79609279609280004</v>
      </c>
      <c r="I3831" s="4">
        <f ca="1">[1]!thsiFinD("ths_bbiboll_stock",$A3831,$A$1,7,3,100,100,100)</f>
        <v>75.122500000000002</v>
      </c>
      <c r="J3831" s="4">
        <f ca="1">[1]!thsiFinD("ths_dptb_stock",$A3831,$A$1,7,104,100,100)</f>
        <v>0.71428571428570997</v>
      </c>
      <c r="K3831" s="4">
        <f ca="1">[1]!thsiFinD("ths_srmi_stock",$A3831,$A$1,7,100,100)</f>
        <v>4.9092303758630003E-2</v>
      </c>
      <c r="L3831" s="4">
        <f ca="1">[1]!thsiFinD("ths_atr_stock",$A3831,$A$1,7,101,100,100)</f>
        <v>1.9385714285714</v>
      </c>
      <c r="M3831" s="4">
        <f ca="1">[1]!thsiFinD("ths_vol_w_stock",$A3831,$A$1)/1000000</f>
        <v>40.785687000000003</v>
      </c>
      <c r="N3831" s="4">
        <f ca="1">[1]!thsiFinD("ths_turnover_ratio_w_stock",$A3831,$A$1)</f>
        <v>2.0889217857470999</v>
      </c>
      <c r="O3831" s="4">
        <f ca="1">[1]!thsiFinD("ths_relative_chg_ratio_w_stock",$A3831,$A$1,104,100)</f>
        <v>1.9084761540085</v>
      </c>
      <c r="P3831" s="4"/>
    </row>
    <row r="3832" spans="1:16" x14ac:dyDescent="0.25">
      <c r="A3832" s="2" t="s">
        <v>7673</v>
      </c>
      <c r="B3832" s="2" t="s">
        <v>7674</v>
      </c>
      <c r="C3832" s="4">
        <f ca="1">[1]!thsiFinD("ths_vol_ratio_stock",$A3832,$A$1,7,100)</f>
        <v>1.0084616724786</v>
      </c>
      <c r="D3832" s="4">
        <f ca="1">[1]!thsiFinD("ths_cr_stock",$A3832,$A$1,7,100,100)</f>
        <v>66.945606694559999</v>
      </c>
      <c r="E3832" s="4">
        <f ca="1">[1]!thsiFinD("ths_mfi_stock",$A3832,$A$1,7,100,100)</f>
        <v>40.200159740075001</v>
      </c>
      <c r="F3832" s="4">
        <f ca="1">[1]!thsiFinD("ths_expma_stock",$A3832,$A$1,7,100,100)</f>
        <v>8.1562435806393001</v>
      </c>
      <c r="G3832" s="4">
        <f ca="1">[1]!thsiFinD("ths_rsi_stock",$A3832,$A$1,7,100,100)</f>
        <v>45.387169235854003</v>
      </c>
      <c r="H3832" s="4">
        <f ca="1">[1]!thsiFinD("ths_adtm_stock",$A3832,$A$1,7,3,100,100,100)</f>
        <v>-9.6153846153842995E-2</v>
      </c>
      <c r="I3832" s="4">
        <f ca="1">[1]!thsiFinD("ths_bbiboll_stock",$A3832,$A$1,7,3,100,100,100)</f>
        <v>8.1570833333333006</v>
      </c>
      <c r="J3832" s="4">
        <f ca="1">[1]!thsiFinD("ths_dptb_stock",$A3832,$A$1,7,104,100,100)</f>
        <v>0.71428571428570997</v>
      </c>
      <c r="K3832" s="4">
        <f ca="1">[1]!thsiFinD("ths_srmi_stock",$A3832,$A$1,7,100,100)</f>
        <v>-3.2181168057211003E-2</v>
      </c>
      <c r="L3832" s="4">
        <f ca="1">[1]!thsiFinD("ths_atr_stock",$A3832,$A$1,7,101,100,100)</f>
        <v>0.19285714285714001</v>
      </c>
      <c r="M3832" s="4">
        <f ca="1">[1]!thsiFinD("ths_vol_w_stock",$A3832,$A$1)/1000000</f>
        <v>17.261734000000001</v>
      </c>
      <c r="N3832" s="4">
        <f ca="1">[1]!thsiFinD("ths_turnover_ratio_w_stock",$A3832,$A$1)</f>
        <v>1.799221805295</v>
      </c>
      <c r="O3832" s="4">
        <f ca="1">[1]!thsiFinD("ths_relative_chg_ratio_w_stock",$A3832,$A$1,104,100)</f>
        <v>1.7570777007919001E-2</v>
      </c>
      <c r="P3832" s="4"/>
    </row>
    <row r="3833" spans="1:16" x14ac:dyDescent="0.25">
      <c r="A3833" s="2" t="s">
        <v>7675</v>
      </c>
      <c r="B3833" s="2" t="s">
        <v>7676</v>
      </c>
      <c r="C3833" s="4">
        <f ca="1">[1]!thsiFinD("ths_vol_ratio_stock",$A3833,$A$1,7,100)</f>
        <v>1.6404438071253999</v>
      </c>
      <c r="D3833" s="4">
        <f ca="1">[1]!thsiFinD("ths_cr_stock",$A3833,$A$1,7,100,100)</f>
        <v>112.83292978208</v>
      </c>
      <c r="E3833" s="4">
        <f ca="1">[1]!thsiFinD("ths_mfi_stock",$A3833,$A$1,7,100,100)</f>
        <v>47.908763284514997</v>
      </c>
      <c r="F3833" s="4">
        <f ca="1">[1]!thsiFinD("ths_expma_stock",$A3833,$A$1,7,100,100)</f>
        <v>12.207539126534</v>
      </c>
      <c r="G3833" s="4">
        <f ca="1">[1]!thsiFinD("ths_rsi_stock",$A3833,$A$1,7,100,100)</f>
        <v>69.303196228830004</v>
      </c>
      <c r="H3833" s="4">
        <f ca="1">[1]!thsiFinD("ths_adtm_stock",$A3833,$A$1,7,3,100,100,100)</f>
        <v>0.1010101010101</v>
      </c>
      <c r="I3833" s="4">
        <f ca="1">[1]!thsiFinD("ths_bbiboll_stock",$A3833,$A$1,7,3,100,100,100)</f>
        <v>12.143750000000001</v>
      </c>
      <c r="J3833" s="4">
        <f ca="1">[1]!thsiFinD("ths_dptb_stock",$A3833,$A$1,7,104,100,100)</f>
        <v>0.28571428571428997</v>
      </c>
      <c r="K3833" s="4">
        <f ca="1">[1]!thsiFinD("ths_srmi_stock",$A3833,$A$1,7,100,100)</f>
        <v>3.1620553359684E-2</v>
      </c>
      <c r="L3833" s="4">
        <f ca="1">[1]!thsiFinD("ths_atr_stock",$A3833,$A$1,7,101,100,100)</f>
        <v>0.41857142857142998</v>
      </c>
      <c r="M3833" s="4">
        <f ca="1">[1]!thsiFinD("ths_vol_w_stock",$A3833,$A$1)/1000000</f>
        <v>34.476731999999998</v>
      </c>
      <c r="N3833" s="4">
        <f ca="1">[1]!thsiFinD("ths_turnover_ratio_w_stock",$A3833,$A$1)</f>
        <v>0.37671252724158999</v>
      </c>
      <c r="O3833" s="4">
        <f ca="1">[1]!thsiFinD("ths_relative_chg_ratio_w_stock",$A3833,$A$1,104,100)</f>
        <v>5.2393970181061</v>
      </c>
      <c r="P3833" s="4"/>
    </row>
    <row r="3834" spans="1:16" x14ac:dyDescent="0.25">
      <c r="A3834" s="2" t="s">
        <v>7677</v>
      </c>
      <c r="B3834" s="2" t="s">
        <v>7678</v>
      </c>
      <c r="C3834" s="4">
        <f ca="1">[1]!thsiFinD("ths_vol_ratio_stock",$A3834,$A$1,7,100)</f>
        <v>1.6051154696636001</v>
      </c>
      <c r="D3834" s="4">
        <f ca="1">[1]!thsiFinD("ths_cr_stock",$A3834,$A$1,7,100,100)</f>
        <v>1064.2201834862999</v>
      </c>
      <c r="E3834" s="4">
        <f ca="1">[1]!thsiFinD("ths_mfi_stock",$A3834,$A$1,7,100,100)</f>
        <v>74.089359793062002</v>
      </c>
      <c r="F3834" s="4">
        <f ca="1">[1]!thsiFinD("ths_expma_stock",$A3834,$A$1,7,100,100)</f>
        <v>18.591860530704999</v>
      </c>
      <c r="G3834" s="4">
        <f ca="1">[1]!thsiFinD("ths_rsi_stock",$A3834,$A$1,7,100,100)</f>
        <v>79.280940798250001</v>
      </c>
      <c r="H3834" s="4">
        <f ca="1">[1]!thsiFinD("ths_adtm_stock",$A3834,$A$1,7,3,100,100,100)</f>
        <v>0.80851063829786995</v>
      </c>
      <c r="I3834" s="4">
        <f ca="1">[1]!thsiFinD("ths_bbiboll_stock",$A3834,$A$1,7,3,100,100,100)</f>
        <v>18.398020833333</v>
      </c>
      <c r="J3834" s="4">
        <f ca="1">[1]!thsiFinD("ths_dptb_stock",$A3834,$A$1,7,104,100,100)</f>
        <v>0.57142857142856995</v>
      </c>
      <c r="K3834" s="4">
        <f ca="1">[1]!thsiFinD("ths_srmi_stock",$A3834,$A$1,7,100,100)</f>
        <v>9.0395480225989006E-2</v>
      </c>
      <c r="L3834" s="4">
        <f ca="1">[1]!thsiFinD("ths_atr_stock",$A3834,$A$1,7,101,100,100)</f>
        <v>0.66857142857143004</v>
      </c>
      <c r="M3834" s="4">
        <f ca="1">[1]!thsiFinD("ths_vol_w_stock",$A3834,$A$1)/1000000</f>
        <v>265.23619000000002</v>
      </c>
      <c r="N3834" s="4">
        <f ca="1">[1]!thsiFinD("ths_turnover_ratio_w_stock",$A3834,$A$1)</f>
        <v>1.2902919292671</v>
      </c>
      <c r="O3834" s="4">
        <f ca="1">[1]!thsiFinD("ths_relative_chg_ratio_w_stock",$A3834,$A$1,104,100)</f>
        <v>3.3208639998168001</v>
      </c>
      <c r="P3834" s="4"/>
    </row>
    <row r="3835" spans="1:16" x14ac:dyDescent="0.25">
      <c r="A3835" s="2" t="s">
        <v>7679</v>
      </c>
      <c r="B3835" s="2" t="s">
        <v>7680</v>
      </c>
      <c r="C3835" s="4">
        <f ca="1">[1]!thsiFinD("ths_vol_ratio_stock",$A3835,$A$1,7,100)</f>
        <v>2.0485707610513999</v>
      </c>
      <c r="D3835" s="4">
        <f ca="1">[1]!thsiFinD("ths_cr_stock",$A3835,$A$1,7,100,100)</f>
        <v>36.564417177914002</v>
      </c>
      <c r="E3835" s="4">
        <f ca="1">[1]!thsiFinD("ths_mfi_stock",$A3835,$A$1,7,100,100)</f>
        <v>33.997467457185998</v>
      </c>
      <c r="F3835" s="4">
        <f ca="1">[1]!thsiFinD("ths_expma_stock",$A3835,$A$1,7,100,100)</f>
        <v>13.881958670872001</v>
      </c>
      <c r="G3835" s="4">
        <f ca="1">[1]!thsiFinD("ths_rsi_stock",$A3835,$A$1,7,100,100)</f>
        <v>45.624569906772997</v>
      </c>
      <c r="H3835" s="4">
        <f ca="1">[1]!thsiFinD("ths_adtm_stock",$A3835,$A$1,7,3,100,100,100)</f>
        <v>-0.79885057471264997</v>
      </c>
      <c r="I3835" s="4">
        <f ca="1">[1]!thsiFinD("ths_bbiboll_stock",$A3835,$A$1,7,3,100,100,100)</f>
        <v>14.000624999999999</v>
      </c>
      <c r="J3835" s="4">
        <f ca="1">[1]!thsiFinD("ths_dptb_stock",$A3835,$A$1,7,104,100,100)</f>
        <v>0.42857142857142999</v>
      </c>
      <c r="K3835" s="4">
        <f ca="1">[1]!thsiFinD("ths_srmi_stock",$A3835,$A$1,7,100,100)</f>
        <v>-4.9247606019151999E-2</v>
      </c>
      <c r="L3835" s="4">
        <f ca="1">[1]!thsiFinD("ths_atr_stock",$A3835,$A$1,7,101,100,100)</f>
        <v>0.54142857142857004</v>
      </c>
      <c r="M3835" s="4">
        <f ca="1">[1]!thsiFinD("ths_vol_w_stock",$A3835,$A$1)/1000000</f>
        <v>19.933</v>
      </c>
      <c r="N3835" s="4">
        <f ca="1">[1]!thsiFinD("ths_turnover_ratio_w_stock",$A3835,$A$1)</f>
        <v>2.2249716932544001</v>
      </c>
      <c r="O3835" s="4">
        <f ca="1">[1]!thsiFinD("ths_relative_chg_ratio_w_stock",$A3835,$A$1,104,100)</f>
        <v>3.3007321540959</v>
      </c>
      <c r="P3835" s="4"/>
    </row>
    <row r="3836" spans="1:16" x14ac:dyDescent="0.25">
      <c r="A3836" s="2" t="s">
        <v>7681</v>
      </c>
      <c r="B3836" s="2" t="s">
        <v>7682</v>
      </c>
      <c r="C3836" s="4">
        <f ca="1">[1]!thsiFinD("ths_vol_ratio_stock",$A3836,$A$1,7,100)</f>
        <v>0.52844283630747002</v>
      </c>
      <c r="D3836" s="4">
        <f ca="1">[1]!thsiFinD("ths_cr_stock",$A3836,$A$1,7,100,100)</f>
        <v>88.387096774192997</v>
      </c>
      <c r="E3836" s="4">
        <f ca="1">[1]!thsiFinD("ths_mfi_stock",$A3836,$A$1,7,100,100)</f>
        <v>60.980990862273998</v>
      </c>
      <c r="F3836" s="4">
        <f ca="1">[1]!thsiFinD("ths_expma_stock",$A3836,$A$1,7,100,100)</f>
        <v>8.8108979631180997</v>
      </c>
      <c r="G3836" s="4">
        <f ca="1">[1]!thsiFinD("ths_rsi_stock",$A3836,$A$1,7,100,100)</f>
        <v>47.299994830166</v>
      </c>
      <c r="H3836" s="4">
        <f ca="1">[1]!thsiFinD("ths_adtm_stock",$A3836,$A$1,7,3,100,100,100)</f>
        <v>0.74774774774774999</v>
      </c>
      <c r="I3836" s="4">
        <f ca="1">[1]!thsiFinD("ths_bbiboll_stock",$A3836,$A$1,7,3,100,100,100)</f>
        <v>8.7391666666666996</v>
      </c>
      <c r="J3836" s="4">
        <f ca="1">[1]!thsiFinD("ths_dptb_stock",$A3836,$A$1,7,104,100,100)</f>
        <v>0.57142857142856995</v>
      </c>
      <c r="K3836" s="4">
        <f ca="1">[1]!thsiFinD("ths_srmi_stock",$A3836,$A$1,7,100,100)</f>
        <v>-9.1116173120728994E-3</v>
      </c>
      <c r="L3836" s="4">
        <f ca="1">[1]!thsiFinD("ths_atr_stock",$A3836,$A$1,7,101,100,100)</f>
        <v>0.41714285714285998</v>
      </c>
      <c r="M3836" s="4">
        <f ca="1">[1]!thsiFinD("ths_vol_w_stock",$A3836,$A$1)/1000000</f>
        <v>104.989535</v>
      </c>
      <c r="N3836" s="4">
        <f ca="1">[1]!thsiFinD("ths_turnover_ratio_w_stock",$A3836,$A$1)</f>
        <v>1.2753673693058001</v>
      </c>
      <c r="O3836" s="4">
        <f ca="1">[1]!thsiFinD("ths_relative_chg_ratio_w_stock",$A3836,$A$1,104,100)</f>
        <v>-0.58261520409913004</v>
      </c>
      <c r="P3836" s="4"/>
    </row>
    <row r="3837" spans="1:16" x14ac:dyDescent="0.25">
      <c r="A3837" s="2" t="s">
        <v>7683</v>
      </c>
      <c r="B3837" s="2" t="s">
        <v>7684</v>
      </c>
      <c r="C3837" s="4">
        <f ca="1">[1]!thsiFinD("ths_vol_ratio_stock",$A3837,$A$1,7,100)</f>
        <v>0.93258465657375</v>
      </c>
      <c r="D3837" s="4">
        <f ca="1">[1]!thsiFinD("ths_cr_stock",$A3837,$A$1,7,100,100)</f>
        <v>55.555555555555998</v>
      </c>
      <c r="E3837" s="4">
        <f ca="1">[1]!thsiFinD("ths_mfi_stock",$A3837,$A$1,7,100,100)</f>
        <v>25.494021910849</v>
      </c>
      <c r="F3837" s="4">
        <f ca="1">[1]!thsiFinD("ths_expma_stock",$A3837,$A$1,7,100,100)</f>
        <v>3.3487803425267999</v>
      </c>
      <c r="G3837" s="4">
        <f ca="1">[1]!thsiFinD("ths_rsi_stock",$A3837,$A$1,7,100,100)</f>
        <v>41.869956640311003</v>
      </c>
      <c r="H3837" s="4">
        <f ca="1">[1]!thsiFinD("ths_adtm_stock",$A3837,$A$1,7,3,100,100,100)</f>
        <v>0.33333333333332998</v>
      </c>
      <c r="I3837" s="4">
        <f ca="1">[1]!thsiFinD("ths_bbiboll_stock",$A3837,$A$1,7,3,100,100,100)</f>
        <v>3.3742708333332998</v>
      </c>
      <c r="J3837" s="4">
        <f ca="1">[1]!thsiFinD("ths_dptb_stock",$A3837,$A$1,7,104,100,100)</f>
        <v>0.85714285714285998</v>
      </c>
      <c r="K3837" s="4">
        <f ca="1">[1]!thsiFinD("ths_srmi_stock",$A3837,$A$1,7,100,100)</f>
        <v>-5.1136363636364E-2</v>
      </c>
      <c r="L3837" s="4">
        <f ca="1">[1]!thsiFinD("ths_atr_stock",$A3837,$A$1,7,101,100,100)</f>
        <v>0.10142857142856999</v>
      </c>
      <c r="M3837" s="4">
        <f ca="1">[1]!thsiFinD("ths_vol_w_stock",$A3837,$A$1)/1000000</f>
        <v>20.3505</v>
      </c>
      <c r="N3837" s="4">
        <f ca="1">[1]!thsiFinD("ths_turnover_ratio_w_stock",$A3837,$A$1)</f>
        <v>0.84280940475536004</v>
      </c>
      <c r="O3837" s="4">
        <f ca="1">[1]!thsiFinD("ths_relative_chg_ratio_w_stock",$A3837,$A$1,104,100)</f>
        <v>-5.2957105633682E-2</v>
      </c>
      <c r="P3837" s="4"/>
    </row>
    <row r="3838" spans="1:16" x14ac:dyDescent="0.25">
      <c r="A3838" s="2" t="s">
        <v>7685</v>
      </c>
      <c r="B3838" s="2" t="s">
        <v>7686</v>
      </c>
      <c r="C3838" s="4">
        <f ca="1">[1]!thsiFinD("ths_vol_ratio_stock",$A3838,$A$1,7,100)</f>
        <v>1.7424941548143</v>
      </c>
      <c r="D3838" s="4">
        <f ca="1">[1]!thsiFinD("ths_cr_stock",$A3838,$A$1,7,100,100)</f>
        <v>227.27272727273001</v>
      </c>
      <c r="E3838" s="4">
        <f ca="1">[1]!thsiFinD("ths_mfi_stock",$A3838,$A$1,7,100,100)</f>
        <v>87.850199450131001</v>
      </c>
      <c r="F3838" s="4">
        <f ca="1">[1]!thsiFinD("ths_expma_stock",$A3838,$A$1,7,100,100)</f>
        <v>2.9976297950899999</v>
      </c>
      <c r="G3838" s="4">
        <f ca="1">[1]!thsiFinD("ths_rsi_stock",$A3838,$A$1,7,100,100)</f>
        <v>70.760537998806996</v>
      </c>
      <c r="H3838" s="4">
        <f ca="1">[1]!thsiFinD("ths_adtm_stock",$A3838,$A$1,7,3,100,100,100)</f>
        <v>0.90909090909090995</v>
      </c>
      <c r="I3838" s="4">
        <f ca="1">[1]!thsiFinD("ths_bbiboll_stock",$A3838,$A$1,7,3,100,100,100)</f>
        <v>2.9911458333333001</v>
      </c>
      <c r="J3838" s="4">
        <f ca="1">[1]!thsiFinD("ths_dptb_stock",$A3838,$A$1,7,104,100,100)</f>
        <v>0.71428571428570997</v>
      </c>
      <c r="K3838" s="4">
        <f ca="1">[1]!thsiFinD("ths_srmi_stock",$A3838,$A$1,7,100,100)</f>
        <v>2.9605263157894999E-2</v>
      </c>
      <c r="L3838" s="4">
        <f ca="1">[1]!thsiFinD("ths_atr_stock",$A3838,$A$1,7,101,100,100)</f>
        <v>3.4285714285714003E-2</v>
      </c>
      <c r="M3838" s="4">
        <f ca="1">[1]!thsiFinD("ths_vol_w_stock",$A3838,$A$1)/1000000</f>
        <v>156.63391999999999</v>
      </c>
      <c r="N3838" s="4">
        <f ca="1">[1]!thsiFinD("ths_turnover_ratio_w_stock",$A3838,$A$1)</f>
        <v>0.72702724856199996</v>
      </c>
      <c r="O3838" s="4">
        <f ca="1">[1]!thsiFinD("ths_relative_chg_ratio_w_stock",$A3838,$A$1,104,100)</f>
        <v>0.64342033492981998</v>
      </c>
      <c r="P3838" s="4"/>
    </row>
    <row r="3839" spans="1:16" x14ac:dyDescent="0.25">
      <c r="A3839" s="2" t="s">
        <v>7687</v>
      </c>
      <c r="B3839" s="2" t="s">
        <v>7688</v>
      </c>
      <c r="C3839" s="4">
        <f ca="1">[1]!thsiFinD("ths_vol_ratio_stock",$A3839,$A$1,7,100)</f>
        <v>0.72751547793013005</v>
      </c>
      <c r="D3839" s="4">
        <f ca="1">[1]!thsiFinD("ths_cr_stock",$A3839,$A$1,7,100,100)</f>
        <v>250.44247787610999</v>
      </c>
      <c r="E3839" s="4">
        <f ca="1">[1]!thsiFinD("ths_mfi_stock",$A3839,$A$1,7,100,100)</f>
        <v>64.937579417609001</v>
      </c>
      <c r="F3839" s="4">
        <f ca="1">[1]!thsiFinD("ths_expma_stock",$A3839,$A$1,7,100,100)</f>
        <v>9.6844392497441998</v>
      </c>
      <c r="G3839" s="4">
        <f ca="1">[1]!thsiFinD("ths_rsi_stock",$A3839,$A$1,7,100,100)</f>
        <v>71.737059120157994</v>
      </c>
      <c r="H3839" s="4">
        <f ca="1">[1]!thsiFinD("ths_adtm_stock",$A3839,$A$1,7,3,100,100,100)</f>
        <v>0.62745098039214997</v>
      </c>
      <c r="I3839" s="4">
        <f ca="1">[1]!thsiFinD("ths_bbiboll_stock",$A3839,$A$1,7,3,100,100,100)</f>
        <v>9.5676041666666993</v>
      </c>
      <c r="J3839" s="4">
        <f ca="1">[1]!thsiFinD("ths_dptb_stock",$A3839,$A$1,7,104,100,100)</f>
        <v>0.71428571428570997</v>
      </c>
      <c r="K3839" s="4">
        <f ca="1">[1]!thsiFinD("ths_srmi_stock",$A3839,$A$1,7,100,100)</f>
        <v>6.9207622868606003E-2</v>
      </c>
      <c r="L3839" s="4">
        <f ca="1">[1]!thsiFinD("ths_atr_stock",$A3839,$A$1,7,101,100,100)</f>
        <v>0.37714285714286</v>
      </c>
      <c r="M3839" s="4">
        <f ca="1">[1]!thsiFinD("ths_vol_w_stock",$A3839,$A$1)/1000000</f>
        <v>20.817004000000001</v>
      </c>
      <c r="N3839" s="4">
        <f ca="1">[1]!thsiFinD("ths_turnover_ratio_w_stock",$A3839,$A$1)</f>
        <v>0.80357722851643998</v>
      </c>
      <c r="O3839" s="4">
        <f ca="1">[1]!thsiFinD("ths_relative_chg_ratio_w_stock",$A3839,$A$1,104,100)</f>
        <v>2.5363194774509998</v>
      </c>
      <c r="P3839" s="4"/>
    </row>
    <row r="3840" spans="1:16" x14ac:dyDescent="0.25">
      <c r="A3840" s="2" t="s">
        <v>7689</v>
      </c>
      <c r="B3840" s="2" t="s">
        <v>7690</v>
      </c>
      <c r="C3840" s="4">
        <f ca="1">[1]!thsiFinD("ths_vol_ratio_stock",$A3840,$A$1,7,100)</f>
        <v>0.64476083760909997</v>
      </c>
      <c r="D3840" s="4">
        <f ca="1">[1]!thsiFinD("ths_cr_stock",$A3840,$A$1,7,100,100)</f>
        <v>733.05785123966996</v>
      </c>
      <c r="E3840" s="4">
        <f ca="1">[1]!thsiFinD("ths_mfi_stock",$A3840,$A$1,7,100,100)</f>
        <v>84.412133692498998</v>
      </c>
      <c r="F3840" s="4">
        <f ca="1">[1]!thsiFinD("ths_expma_stock",$A3840,$A$1,7,100,100)</f>
        <v>13.882481192499</v>
      </c>
      <c r="G3840" s="4">
        <f ca="1">[1]!thsiFinD("ths_rsi_stock",$A3840,$A$1,7,100,100)</f>
        <v>86.361560476790004</v>
      </c>
      <c r="H3840" s="4">
        <f ca="1">[1]!thsiFinD("ths_adtm_stock",$A3840,$A$1,7,3,100,100,100)</f>
        <v>0.78629032258065001</v>
      </c>
      <c r="I3840" s="4">
        <f ca="1">[1]!thsiFinD("ths_bbiboll_stock",$A3840,$A$1,7,3,100,100,100)</f>
        <v>13.446145833333</v>
      </c>
      <c r="J3840" s="4">
        <f ca="1">[1]!thsiFinD("ths_dptb_stock",$A3840,$A$1,7,104,100,100)</f>
        <v>0.57142857142856995</v>
      </c>
      <c r="K3840" s="4">
        <f ca="1">[1]!thsiFinD("ths_srmi_stock",$A3840,$A$1,7,100,100)</f>
        <v>7.4305555555555999E-2</v>
      </c>
      <c r="L3840" s="4">
        <f ca="1">[1]!thsiFinD("ths_atr_stock",$A3840,$A$1,7,101,100,100)</f>
        <v>0.53142857142857003</v>
      </c>
      <c r="M3840" s="4">
        <f ca="1">[1]!thsiFinD("ths_vol_w_stock",$A3840,$A$1)/1000000</f>
        <v>162.16157200000001</v>
      </c>
      <c r="N3840" s="4">
        <f ca="1">[1]!thsiFinD("ths_turnover_ratio_w_stock",$A3840,$A$1)</f>
        <v>1.2710771869027</v>
      </c>
      <c r="O3840" s="4">
        <f ca="1">[1]!thsiFinD("ths_relative_chg_ratio_w_stock",$A3840,$A$1,104,100)</f>
        <v>2.0649502754315998</v>
      </c>
      <c r="P3840" s="4"/>
    </row>
    <row r="3841" spans="1:16" x14ac:dyDescent="0.25">
      <c r="A3841" s="2" t="s">
        <v>7691</v>
      </c>
      <c r="B3841" s="2" t="s">
        <v>7692</v>
      </c>
      <c r="C3841" s="4">
        <f ca="1">[1]!thsiFinD("ths_vol_ratio_stock",$A3841,$A$1,7,100)</f>
        <v>1.0460969504277999</v>
      </c>
      <c r="D3841" s="4">
        <f ca="1">[1]!thsiFinD("ths_cr_stock",$A3841,$A$1,7,100,100)</f>
        <v>133.87096774194001</v>
      </c>
      <c r="E3841" s="4">
        <f ca="1">[1]!thsiFinD("ths_mfi_stock",$A3841,$A$1,7,100,100)</f>
        <v>67.354460859580996</v>
      </c>
      <c r="F3841" s="4">
        <f ca="1">[1]!thsiFinD("ths_expma_stock",$A3841,$A$1,7,100,100)</f>
        <v>9.0447925259220003</v>
      </c>
      <c r="G3841" s="4">
        <f ca="1">[1]!thsiFinD("ths_rsi_stock",$A3841,$A$1,7,100,100)</f>
        <v>53.180656014427001</v>
      </c>
      <c r="H3841" s="4">
        <f ca="1">[1]!thsiFinD("ths_adtm_stock",$A3841,$A$1,7,3,100,100,100)</f>
        <v>0.50892857142856995</v>
      </c>
      <c r="I3841" s="4">
        <f ca="1">[1]!thsiFinD("ths_bbiboll_stock",$A3841,$A$1,7,3,100,100,100)</f>
        <v>8.9857291666666992</v>
      </c>
      <c r="J3841" s="4">
        <f ca="1">[1]!thsiFinD("ths_dptb_stock",$A3841,$A$1,7,104,100,100)</f>
        <v>0.85714285714285998</v>
      </c>
      <c r="K3841" s="4">
        <f ca="1">[1]!thsiFinD("ths_srmi_stock",$A3841,$A$1,7,100,100)</f>
        <v>0.03</v>
      </c>
      <c r="L3841" s="4">
        <f ca="1">[1]!thsiFinD("ths_atr_stock",$A3841,$A$1,7,101,100,100)</f>
        <v>0.44142857142857</v>
      </c>
      <c r="M3841" s="4">
        <f ca="1">[1]!thsiFinD("ths_vol_w_stock",$A3841,$A$1)/1000000</f>
        <v>20.059197000000001</v>
      </c>
      <c r="N3841" s="4">
        <f ca="1">[1]!thsiFinD("ths_turnover_ratio_w_stock",$A3841,$A$1)</f>
        <v>4.7508653754018004</v>
      </c>
      <c r="O3841" s="4">
        <f ca="1">[1]!thsiFinD("ths_relative_chg_ratio_w_stock",$A3841,$A$1,104,100)</f>
        <v>-3.2658787651573</v>
      </c>
      <c r="P3841" s="4"/>
    </row>
    <row r="3842" spans="1:16" x14ac:dyDescent="0.25">
      <c r="A3842" s="2" t="s">
        <v>7693</v>
      </c>
      <c r="B3842" s="2" t="s">
        <v>7694</v>
      </c>
      <c r="C3842" s="4">
        <f ca="1">[1]!thsiFinD("ths_vol_ratio_stock",$A3842,$A$1,7,100)</f>
        <v>1.4079563556115</v>
      </c>
      <c r="D3842" s="4">
        <f ca="1">[1]!thsiFinD("ths_cr_stock",$A3842,$A$1,7,100,100)</f>
        <v>180.73394495413001</v>
      </c>
      <c r="E3842" s="4">
        <f ca="1">[1]!thsiFinD("ths_mfi_stock",$A3842,$A$1,7,100,100)</f>
        <v>66.392090127409006</v>
      </c>
      <c r="F3842" s="4">
        <f ca="1">[1]!thsiFinD("ths_expma_stock",$A3842,$A$1,7,100,100)</f>
        <v>10.864157480105</v>
      </c>
      <c r="G3842" s="4">
        <f ca="1">[1]!thsiFinD("ths_rsi_stock",$A3842,$A$1,7,100,100)</f>
        <v>75.201938409036998</v>
      </c>
      <c r="H3842" s="4">
        <f ca="1">[1]!thsiFinD("ths_adtm_stock",$A3842,$A$1,7,3,100,100,100)</f>
        <v>0.51546391752577003</v>
      </c>
      <c r="I3842" s="4">
        <f ca="1">[1]!thsiFinD("ths_bbiboll_stock",$A3842,$A$1,7,3,100,100,100)</f>
        <v>10.797083333332999</v>
      </c>
      <c r="J3842" s="4">
        <f ca="1">[1]!thsiFinD("ths_dptb_stock",$A3842,$A$1,7,104,100,100)</f>
        <v>0.42857142857142999</v>
      </c>
      <c r="K3842" s="4">
        <f ca="1">[1]!thsiFinD("ths_srmi_stock",$A3842,$A$1,7,100,100)</f>
        <v>6.6371681415929001E-2</v>
      </c>
      <c r="L3842" s="4">
        <f ca="1">[1]!thsiFinD("ths_atr_stock",$A3842,$A$1,7,101,100,100)</f>
        <v>0.44285714285714001</v>
      </c>
      <c r="M3842" s="4">
        <f ca="1">[1]!thsiFinD("ths_vol_w_stock",$A3842,$A$1)/1000000</f>
        <v>25.810884000000001</v>
      </c>
      <c r="N3842" s="4">
        <f ca="1">[1]!thsiFinD("ths_turnover_ratio_w_stock",$A3842,$A$1)</f>
        <v>1.0142199693505001</v>
      </c>
      <c r="O3842" s="4">
        <f ca="1">[1]!thsiFinD("ths_relative_chg_ratio_w_stock",$A3842,$A$1,104,100)</f>
        <v>4.0829717992415997</v>
      </c>
      <c r="P3842" s="4"/>
    </row>
    <row r="3843" spans="1:16" x14ac:dyDescent="0.25">
      <c r="A3843" s="2" t="s">
        <v>7695</v>
      </c>
      <c r="B3843" s="2" t="s">
        <v>7696</v>
      </c>
      <c r="C3843" s="4">
        <f ca="1">[1]!thsiFinD("ths_vol_ratio_stock",$A3843,$A$1,7,100)</f>
        <v>1.002248597843</v>
      </c>
      <c r="D3843" s="4">
        <f ca="1">[1]!thsiFinD("ths_cr_stock",$A3843,$A$1,7,100,100)</f>
        <v>116.66666666667</v>
      </c>
      <c r="E3843" s="4">
        <f ca="1">[1]!thsiFinD("ths_mfi_stock",$A3843,$A$1,7,100,100)</f>
        <v>57.3582489713</v>
      </c>
      <c r="F3843" s="4">
        <f ca="1">[1]!thsiFinD("ths_expma_stock",$A3843,$A$1,7,100,100)</f>
        <v>1.3435118549903999</v>
      </c>
      <c r="G3843" s="4">
        <f ca="1">[1]!thsiFinD("ths_rsi_stock",$A3843,$A$1,7,100,100)</f>
        <v>51.982474375530998</v>
      </c>
      <c r="H3843" s="4">
        <f ca="1">[1]!thsiFinD("ths_adtm_stock",$A3843,$A$1,7,3,100,100,100)</f>
        <v>0.6</v>
      </c>
      <c r="I3843" s="4">
        <f ca="1">[1]!thsiFinD("ths_bbiboll_stock",$A3843,$A$1,7,3,100,100,100)</f>
        <v>1.3433333333333</v>
      </c>
      <c r="J3843" s="4">
        <f ca="1">[1]!thsiFinD("ths_dptb_stock",$A3843,$A$1,7,104,100,100)</f>
        <v>0.42857142857142999</v>
      </c>
      <c r="K3843" s="4">
        <f ca="1">[1]!thsiFinD("ths_srmi_stock",$A3843,$A$1,7,100,100)</f>
        <v>7.4074074074073999E-3</v>
      </c>
      <c r="L3843" s="4">
        <f ca="1">[1]!thsiFinD("ths_atr_stock",$A3843,$A$1,7,101,100,100)</f>
        <v>3.7142857142856998E-2</v>
      </c>
      <c r="M3843" s="4">
        <f ca="1">[1]!thsiFinD("ths_vol_w_stock",$A3843,$A$1)/1000000</f>
        <v>36.616092000000002</v>
      </c>
      <c r="N3843" s="4">
        <f ca="1">[1]!thsiFinD("ths_turnover_ratio_w_stock",$A3843,$A$1)</f>
        <v>1.0492353758246999</v>
      </c>
      <c r="O3843" s="4">
        <f ca="1">[1]!thsiFinD("ths_relative_chg_ratio_w_stock",$A3843,$A$1,104,100)</f>
        <v>-1.0885515235809999</v>
      </c>
      <c r="P3843" s="4"/>
    </row>
    <row r="3844" spans="1:16" x14ac:dyDescent="0.25">
      <c r="A3844" s="2" t="s">
        <v>7697</v>
      </c>
      <c r="B3844" s="2" t="s">
        <v>7698</v>
      </c>
      <c r="C3844" s="4">
        <f ca="1">[1]!thsiFinD("ths_vol_ratio_stock",$A3844,$A$1,7,100)</f>
        <v>0.48215691327028998</v>
      </c>
      <c r="D3844" s="4">
        <f ca="1">[1]!thsiFinD("ths_cr_stock",$A3844,$A$1,7,100,100)</f>
        <v>52.205882352941998</v>
      </c>
      <c r="E3844" s="4">
        <f ca="1">[1]!thsiFinD("ths_mfi_stock",$A3844,$A$1,7,100,100)</f>
        <v>53.570352308921997</v>
      </c>
      <c r="F3844" s="4">
        <f ca="1">[1]!thsiFinD("ths_expma_stock",$A3844,$A$1,7,100,100)</f>
        <v>2.4359883904808002</v>
      </c>
      <c r="G3844" s="4">
        <f ca="1">[1]!thsiFinD("ths_rsi_stock",$A3844,$A$1,7,100,100)</f>
        <v>50.066802942396002</v>
      </c>
      <c r="H3844" s="4">
        <f ca="1">[1]!thsiFinD("ths_adtm_stock",$A3844,$A$1,7,3,100,100,100)</f>
        <v>-0.29411764705882998</v>
      </c>
      <c r="I3844" s="4">
        <f ca="1">[1]!thsiFinD("ths_bbiboll_stock",$A3844,$A$1,7,3,100,100,100)</f>
        <v>2.4129166666667001</v>
      </c>
      <c r="J3844" s="4">
        <f ca="1">[1]!thsiFinD("ths_dptb_stock",$A3844,$A$1,7,104,100,100)</f>
        <v>0.57142857142856995</v>
      </c>
      <c r="K3844" s="4">
        <f ca="1">[1]!thsiFinD("ths_srmi_stock",$A3844,$A$1,7,100,100)</f>
        <v>-5.0980392156863001E-2</v>
      </c>
      <c r="L3844" s="4">
        <f ca="1">[1]!thsiFinD("ths_atr_stock",$A3844,$A$1,7,101,100,100)</f>
        <v>0.1</v>
      </c>
      <c r="M3844" s="4">
        <f ca="1">[1]!thsiFinD("ths_vol_w_stock",$A3844,$A$1)/1000000</f>
        <v>78.264889999999994</v>
      </c>
      <c r="N3844" s="4">
        <f ca="1">[1]!thsiFinD("ths_turnover_ratio_w_stock",$A3844,$A$1)</f>
        <v>0.86241951476748002</v>
      </c>
      <c r="O3844" s="4">
        <f ca="1">[1]!thsiFinD("ths_relative_chg_ratio_w_stock",$A3844,$A$1,104,100)</f>
        <v>-1.5777472018523999</v>
      </c>
      <c r="P3844" s="4"/>
    </row>
    <row r="3845" spans="1:16" x14ac:dyDescent="0.25">
      <c r="A3845" s="2" t="s">
        <v>7699</v>
      </c>
      <c r="B3845" s="2" t="s">
        <v>7700</v>
      </c>
      <c r="C3845" s="4">
        <f ca="1">[1]!thsiFinD("ths_vol_ratio_stock",$A3845,$A$1,7,100)</f>
        <v>1.1551964468258999</v>
      </c>
      <c r="D3845" s="4">
        <f ca="1">[1]!thsiFinD("ths_cr_stock",$A3845,$A$1,7,100,100)</f>
        <v>120.83333333333</v>
      </c>
      <c r="E3845" s="4">
        <f ca="1">[1]!thsiFinD("ths_mfi_stock",$A3845,$A$1,7,100,100)</f>
        <v>38.299793003647999</v>
      </c>
      <c r="F3845" s="4">
        <f ca="1">[1]!thsiFinD("ths_expma_stock",$A3845,$A$1,7,100,100)</f>
        <v>7.1101679875282997</v>
      </c>
      <c r="G3845" s="4">
        <f ca="1">[1]!thsiFinD("ths_rsi_stock",$A3845,$A$1,7,100,100)</f>
        <v>49.441216715210999</v>
      </c>
      <c r="H3845" s="4">
        <f ca="1">[1]!thsiFinD("ths_adtm_stock",$A3845,$A$1,7,3,100,100,100)</f>
        <v>7.6923076923061995E-2</v>
      </c>
      <c r="I3845" s="4">
        <f ca="1">[1]!thsiFinD("ths_bbiboll_stock",$A3845,$A$1,7,3,100,100,100)</f>
        <v>7.1236458333332999</v>
      </c>
      <c r="J3845" s="4">
        <f ca="1">[1]!thsiFinD("ths_dptb_stock",$A3845,$A$1,7,104,100,100)</f>
        <v>0.57142857142856995</v>
      </c>
      <c r="K3845" s="4">
        <f ca="1">[1]!thsiFinD("ths_srmi_stock",$A3845,$A$1,7,100,100)</f>
        <v>2.8129395218003E-3</v>
      </c>
      <c r="L3845" s="4">
        <f ca="1">[1]!thsiFinD("ths_atr_stock",$A3845,$A$1,7,101,100,100)</f>
        <v>7.5714285714285998E-2</v>
      </c>
      <c r="M3845" s="4">
        <f ca="1">[1]!thsiFinD("ths_vol_w_stock",$A3845,$A$1)/1000000</f>
        <v>127.751267</v>
      </c>
      <c r="N3845" s="4">
        <f ca="1">[1]!thsiFinD("ths_turnover_ratio_w_stock",$A3845,$A$1)</f>
        <v>1.3316221220997</v>
      </c>
      <c r="O3845" s="4">
        <f ca="1">[1]!thsiFinD("ths_relative_chg_ratio_w_stock",$A3845,$A$1,104,100)</f>
        <v>-0.77342547316085997</v>
      </c>
      <c r="P3845" s="4"/>
    </row>
    <row r="3846" spans="1:16" x14ac:dyDescent="0.25">
      <c r="A3846" s="2" t="s">
        <v>7701</v>
      </c>
      <c r="B3846" s="2" t="s">
        <v>7702</v>
      </c>
      <c r="C3846" s="4">
        <f ca="1">[1]!thsiFinD("ths_vol_ratio_stock",$A3846,$A$1,7,100)</f>
        <v>1.1293082657564999</v>
      </c>
      <c r="D3846" s="4">
        <f ca="1">[1]!thsiFinD("ths_cr_stock",$A3846,$A$1,7,100,100)</f>
        <v>41.176470588234999</v>
      </c>
      <c r="E3846" s="4">
        <f ca="1">[1]!thsiFinD("ths_mfi_stock",$A3846,$A$1,7,100,100)</f>
        <v>29.385101273238</v>
      </c>
      <c r="F3846" s="4">
        <f ca="1">[1]!thsiFinD("ths_expma_stock",$A3846,$A$1,7,100,100)</f>
        <v>7.0644788636857001</v>
      </c>
      <c r="G3846" s="4">
        <f ca="1">[1]!thsiFinD("ths_rsi_stock",$A3846,$A$1,7,100,100)</f>
        <v>40.996830526370999</v>
      </c>
      <c r="H3846" s="4">
        <f ca="1">[1]!thsiFinD("ths_adtm_stock",$A3846,$A$1,7,3,100,100,100)</f>
        <v>-0.68571428571429005</v>
      </c>
      <c r="I3846" s="4">
        <f ca="1">[1]!thsiFinD("ths_bbiboll_stock",$A3846,$A$1,7,3,100,100,100)</f>
        <v>7.1178125000000003</v>
      </c>
      <c r="J3846" s="4">
        <f ca="1">[1]!thsiFinD("ths_dptb_stock",$A3846,$A$1,7,104,100,100)</f>
        <v>0.42857142857142999</v>
      </c>
      <c r="K3846" s="4">
        <f ca="1">[1]!thsiFinD("ths_srmi_stock",$A3846,$A$1,7,100,100)</f>
        <v>-2.7586206896552001E-2</v>
      </c>
      <c r="L3846" s="4">
        <f ca="1">[1]!thsiFinD("ths_atr_stock",$A3846,$A$1,7,101,100,100)</f>
        <v>0.14857142857142999</v>
      </c>
      <c r="M3846" s="4">
        <f ca="1">[1]!thsiFinD("ths_vol_w_stock",$A3846,$A$1)/1000000</f>
        <v>14.7033</v>
      </c>
      <c r="N3846" s="4">
        <f ca="1">[1]!thsiFinD("ths_turnover_ratio_w_stock",$A3846,$A$1)</f>
        <v>0.80676543209877005</v>
      </c>
      <c r="O3846" s="4">
        <f ca="1">[1]!thsiFinD("ths_relative_chg_ratio_w_stock",$A3846,$A$1,104,100)</f>
        <v>0.64960792357890995</v>
      </c>
      <c r="P3846" s="4"/>
    </row>
    <row r="3847" spans="1:16" x14ac:dyDescent="0.25">
      <c r="A3847" s="2" t="s">
        <v>7703</v>
      </c>
      <c r="B3847" s="2" t="s">
        <v>7704</v>
      </c>
      <c r="C3847" s="4">
        <f ca="1">[1]!thsiFinD("ths_vol_ratio_stock",$A3847,$A$1,7,100)</f>
        <v>1.4313136712835</v>
      </c>
      <c r="D3847" s="4">
        <f ca="1">[1]!thsiFinD("ths_cr_stock",$A3847,$A$1,7,100,100)</f>
        <v>68.292682926829997</v>
      </c>
      <c r="E3847" s="4">
        <f ca="1">[1]!thsiFinD("ths_mfi_stock",$A3847,$A$1,7,100,100)</f>
        <v>60.560285499514002</v>
      </c>
      <c r="F3847" s="4">
        <f ca="1">[1]!thsiFinD("ths_expma_stock",$A3847,$A$1,7,100,100)</f>
        <v>10.498844746682</v>
      </c>
      <c r="G3847" s="4">
        <f ca="1">[1]!thsiFinD("ths_rsi_stock",$A3847,$A$1,7,100,100)</f>
        <v>48.686785965958002</v>
      </c>
      <c r="H3847" s="4">
        <f ca="1">[1]!thsiFinD("ths_adtm_stock",$A3847,$A$1,7,3,100,100,100)</f>
        <v>0.2</v>
      </c>
      <c r="I3847" s="4">
        <f ca="1">[1]!thsiFinD("ths_bbiboll_stock",$A3847,$A$1,7,3,100,100,100)</f>
        <v>10.493958333333</v>
      </c>
      <c r="J3847" s="4">
        <f ca="1">[1]!thsiFinD("ths_dptb_stock",$A3847,$A$1,7,104,100,100)</f>
        <v>0.57142857142856995</v>
      </c>
      <c r="K3847" s="4">
        <f ca="1">[1]!thsiFinD("ths_srmi_stock",$A3847,$A$1,7,100,100)</f>
        <v>-2.4186046511628E-2</v>
      </c>
      <c r="L3847" s="4">
        <f ca="1">[1]!thsiFinD("ths_atr_stock",$A3847,$A$1,7,101,100,100)</f>
        <v>0.23428571428570999</v>
      </c>
      <c r="M3847" s="4">
        <f ca="1">[1]!thsiFinD("ths_vol_w_stock",$A3847,$A$1)/1000000</f>
        <v>13.567665</v>
      </c>
      <c r="N3847" s="4">
        <f ca="1">[1]!thsiFinD("ths_turnover_ratio_w_stock",$A3847,$A$1)</f>
        <v>0.98459107402031998</v>
      </c>
      <c r="O3847" s="4">
        <f ca="1">[1]!thsiFinD("ths_relative_chg_ratio_w_stock",$A3847,$A$1,104,100)</f>
        <v>-0.25783755860572999</v>
      </c>
      <c r="P3847" s="4"/>
    </row>
    <row r="3848" spans="1:16" x14ac:dyDescent="0.25">
      <c r="A3848" s="2" t="s">
        <v>7705</v>
      </c>
      <c r="B3848" s="2" t="s">
        <v>7706</v>
      </c>
      <c r="C3848" s="4">
        <f ca="1">[1]!thsiFinD("ths_vol_ratio_stock",$A3848,$A$1,7,100)</f>
        <v>1.1511733866281999</v>
      </c>
      <c r="D3848" s="4">
        <f ca="1">[1]!thsiFinD("ths_cr_stock",$A3848,$A$1,7,100,100)</f>
        <v>215.97633136095001</v>
      </c>
      <c r="E3848" s="4">
        <f ca="1">[1]!thsiFinD("ths_mfi_stock",$A3848,$A$1,7,100,100)</f>
        <v>80.191350973770994</v>
      </c>
      <c r="F3848" s="4">
        <f ca="1">[1]!thsiFinD("ths_expma_stock",$A3848,$A$1,7,100,100)</f>
        <v>5.4737194654344998</v>
      </c>
      <c r="G3848" s="4">
        <f ca="1">[1]!thsiFinD("ths_rsi_stock",$A3848,$A$1,7,100,100)</f>
        <v>72.811394940137006</v>
      </c>
      <c r="H3848" s="4">
        <f ca="1">[1]!thsiFinD("ths_adtm_stock",$A3848,$A$1,7,3,100,100,100)</f>
        <v>0.62068965517241004</v>
      </c>
      <c r="I3848" s="4">
        <f ca="1">[1]!thsiFinD("ths_bbiboll_stock",$A3848,$A$1,7,3,100,100,100)</f>
        <v>5.4017708333333001</v>
      </c>
      <c r="J3848" s="4">
        <f ca="1">[1]!thsiFinD("ths_dptb_stock",$A3848,$A$1,7,104,100,100)</f>
        <v>0.71428571428570997</v>
      </c>
      <c r="K3848" s="4">
        <f ca="1">[1]!thsiFinD("ths_srmi_stock",$A3848,$A$1,7,100,100)</f>
        <v>6.7137809187279004E-2</v>
      </c>
      <c r="L3848" s="4">
        <f ca="1">[1]!thsiFinD("ths_atr_stock",$A3848,$A$1,7,101,100,100)</f>
        <v>0.25428571428571001</v>
      </c>
      <c r="M3848" s="4">
        <f ca="1">[1]!thsiFinD("ths_vol_w_stock",$A3848,$A$1)/1000000</f>
        <v>23.349395999999999</v>
      </c>
      <c r="N3848" s="4">
        <f ca="1">[1]!thsiFinD("ths_turnover_ratio_w_stock",$A3848,$A$1)</f>
        <v>3.7931068093081</v>
      </c>
      <c r="O3848" s="4">
        <f ca="1">[1]!thsiFinD("ths_relative_chg_ratio_w_stock",$A3848,$A$1,104,100)</f>
        <v>2.3690656430677999</v>
      </c>
      <c r="P3848" s="4"/>
    </row>
    <row r="3849" spans="1:16" x14ac:dyDescent="0.25">
      <c r="A3849" s="2" t="s">
        <v>7707</v>
      </c>
      <c r="B3849" s="2" t="s">
        <v>7708</v>
      </c>
      <c r="C3849" s="4">
        <f ca="1">[1]!thsiFinD("ths_vol_ratio_stock",$A3849,$A$1,7,100)</f>
        <v>1.8169137755564999</v>
      </c>
      <c r="D3849" s="4">
        <f ca="1">[1]!thsiFinD("ths_cr_stock",$A3849,$A$1,7,100,100)</f>
        <v>111.08033240997</v>
      </c>
      <c r="E3849" s="4">
        <f ca="1">[1]!thsiFinD("ths_mfi_stock",$A3849,$A$1,7,100,100)</f>
        <v>52.972962465328003</v>
      </c>
      <c r="F3849" s="4">
        <f ca="1">[1]!thsiFinD("ths_expma_stock",$A3849,$A$1,7,100,100)</f>
        <v>11.561211336202</v>
      </c>
      <c r="G3849" s="4">
        <f ca="1">[1]!thsiFinD("ths_rsi_stock",$A3849,$A$1,7,100,100)</f>
        <v>62.858185842796999</v>
      </c>
      <c r="H3849" s="4">
        <f ca="1">[1]!thsiFinD("ths_adtm_stock",$A3849,$A$1,7,3,100,100,100)</f>
        <v>0.55238095238094997</v>
      </c>
      <c r="I3849" s="4">
        <f ca="1">[1]!thsiFinD("ths_bbiboll_stock",$A3849,$A$1,7,3,100,100,100)</f>
        <v>11.53875</v>
      </c>
      <c r="J3849" s="4">
        <f ca="1">[1]!thsiFinD("ths_dptb_stock",$A3849,$A$1,7,104,100,100)</f>
        <v>0.71428571428570997</v>
      </c>
      <c r="K3849" s="4">
        <f ca="1">[1]!thsiFinD("ths_srmi_stock",$A3849,$A$1,7,100,100)</f>
        <v>5.0462573591253997E-3</v>
      </c>
      <c r="L3849" s="4">
        <f ca="1">[1]!thsiFinD("ths_atr_stock",$A3849,$A$1,7,101,100,100)</f>
        <v>0.38285714285714001</v>
      </c>
      <c r="M3849" s="4">
        <f ca="1">[1]!thsiFinD("ths_vol_w_stock",$A3849,$A$1)/1000000</f>
        <v>42.318919999999999</v>
      </c>
      <c r="N3849" s="4">
        <f ca="1">[1]!thsiFinD("ths_turnover_ratio_w_stock",$A3849,$A$1)</f>
        <v>1.3115620867560001</v>
      </c>
      <c r="O3849" s="4">
        <f ca="1">[1]!thsiFinD("ths_relative_chg_ratio_w_stock",$A3849,$A$1,104,100)</f>
        <v>4.0365582218096998</v>
      </c>
      <c r="P3849" s="4"/>
    </row>
    <row r="3850" spans="1:16" x14ac:dyDescent="0.25">
      <c r="A3850" s="2" t="s">
        <v>7709</v>
      </c>
      <c r="B3850" s="2" t="s">
        <v>7710</v>
      </c>
      <c r="C3850" s="4">
        <f ca="1">[1]!thsiFinD("ths_vol_ratio_stock",$A3850,$A$1,7,100)</f>
        <v>1.0334792722473001</v>
      </c>
      <c r="D3850" s="4">
        <f ca="1">[1]!thsiFinD("ths_cr_stock",$A3850,$A$1,7,100,100)</f>
        <v>597.5</v>
      </c>
      <c r="E3850" s="4">
        <f ca="1">[1]!thsiFinD("ths_mfi_stock",$A3850,$A$1,7,100,100)</f>
        <v>0</v>
      </c>
      <c r="F3850" s="4">
        <f ca="1">[1]!thsiFinD("ths_expma_stock",$A3850,$A$1,7,100,100)</f>
        <v>7.7132230651832998</v>
      </c>
      <c r="G3850" s="4">
        <f ca="1">[1]!thsiFinD("ths_rsi_stock",$A3850,$A$1,7,100,100)</f>
        <v>76.023820418582005</v>
      </c>
      <c r="H3850" s="4">
        <f ca="1">[1]!thsiFinD("ths_adtm_stock",$A3850,$A$1,7,3,100,100,100)</f>
        <v>0.94545454545454</v>
      </c>
      <c r="I3850" s="4">
        <f ca="1">[1]!thsiFinD("ths_bbiboll_stock",$A3850,$A$1,7,3,100,100,100)</f>
        <v>7.6583333333333004</v>
      </c>
      <c r="J3850" s="4">
        <f ca="1">[1]!thsiFinD("ths_dptb_stock",$A3850,$A$1,7,104,100,100)</f>
        <v>0.57142857142856995</v>
      </c>
      <c r="K3850" s="4">
        <f ca="1">[1]!thsiFinD("ths_srmi_stock",$A3850,$A$1,7,100,100)</f>
        <v>4.6035805626599001E-2</v>
      </c>
      <c r="L3850" s="4">
        <f ca="1">[1]!thsiFinD("ths_atr_stock",$A3850,$A$1,7,101,100,100)</f>
        <v>0.13285714285714001</v>
      </c>
      <c r="M3850" s="4">
        <f ca="1">[1]!thsiFinD("ths_vol_w_stock",$A3850,$A$1)/1000000</f>
        <v>10.266448</v>
      </c>
      <c r="N3850" s="4">
        <f ca="1">[1]!thsiFinD("ths_turnover_ratio_w_stock",$A3850,$A$1)</f>
        <v>0.79181237012300998</v>
      </c>
      <c r="O3850" s="4">
        <f ca="1">[1]!thsiFinD("ths_relative_chg_ratio_w_stock",$A3850,$A$1,104,100)</f>
        <v>-0.73542301102951002</v>
      </c>
      <c r="P3850" s="4"/>
    </row>
    <row r="3851" spans="1:16" x14ac:dyDescent="0.25">
      <c r="A3851" s="2" t="s">
        <v>7711</v>
      </c>
      <c r="B3851" s="2" t="s">
        <v>7712</v>
      </c>
      <c r="C3851" s="4">
        <f ca="1">[1]!thsiFinD("ths_vol_ratio_stock",$A3851,$A$1,7,100)</f>
        <v>1.1354925182466999</v>
      </c>
      <c r="D3851" s="4">
        <f ca="1">[1]!thsiFinD("ths_cr_stock",$A3851,$A$1,7,100,100)</f>
        <v>82.054794520548</v>
      </c>
      <c r="E3851" s="4">
        <f ca="1">[1]!thsiFinD("ths_mfi_stock",$A3851,$A$1,7,100,100)</f>
        <v>48.888136208798997</v>
      </c>
      <c r="F3851" s="4">
        <f ca="1">[1]!thsiFinD("ths_expma_stock",$A3851,$A$1,7,100,100)</f>
        <v>19.885294823005001</v>
      </c>
      <c r="G3851" s="4">
        <f ca="1">[1]!thsiFinD("ths_rsi_stock",$A3851,$A$1,7,100,100)</f>
        <v>45.563359106687003</v>
      </c>
      <c r="H3851" s="4">
        <f ca="1">[1]!thsiFinD("ths_adtm_stock",$A3851,$A$1,7,3,100,100,100)</f>
        <v>0.375</v>
      </c>
      <c r="I3851" s="4">
        <f ca="1">[1]!thsiFinD("ths_bbiboll_stock",$A3851,$A$1,7,3,100,100,100)</f>
        <v>19.849062499999999</v>
      </c>
      <c r="J3851" s="4">
        <f ca="1">[1]!thsiFinD("ths_dptb_stock",$A3851,$A$1,7,104,100,100)</f>
        <v>0.57142857142856995</v>
      </c>
      <c r="K3851" s="4">
        <f ca="1">[1]!thsiFinD("ths_srmi_stock",$A3851,$A$1,7,100,100)</f>
        <v>-1.8435475834578999E-2</v>
      </c>
      <c r="L3851" s="4">
        <f ca="1">[1]!thsiFinD("ths_atr_stock",$A3851,$A$1,7,101,100,100)</f>
        <v>0.63285714285714001</v>
      </c>
      <c r="M3851" s="4">
        <f ca="1">[1]!thsiFinD("ths_vol_w_stock",$A3851,$A$1)/1000000</f>
        <v>6.0622629999999997</v>
      </c>
      <c r="N3851" s="4">
        <f ca="1">[1]!thsiFinD("ths_turnover_ratio_w_stock",$A3851,$A$1)</f>
        <v>0.61685373559151002</v>
      </c>
      <c r="O3851" s="4">
        <f ca="1">[1]!thsiFinD("ths_relative_chg_ratio_w_stock",$A3851,$A$1,104,100)</f>
        <v>-2.5865080262814</v>
      </c>
      <c r="P3851" s="4"/>
    </row>
    <row r="3852" spans="1:16" x14ac:dyDescent="0.25">
      <c r="A3852" s="2" t="s">
        <v>7713</v>
      </c>
      <c r="B3852" s="2" t="s">
        <v>7714</v>
      </c>
      <c r="C3852" s="4">
        <f ca="1">[1]!thsiFinD("ths_vol_ratio_stock",$A3852,$A$1,7,100)</f>
        <v>0.57477374889180999</v>
      </c>
      <c r="D3852" s="4">
        <f ca="1">[1]!thsiFinD("ths_cr_stock",$A3852,$A$1,7,100,100)</f>
        <v>74.545454545455001</v>
      </c>
      <c r="E3852" s="4">
        <f ca="1">[1]!thsiFinD("ths_mfi_stock",$A3852,$A$1,7,100,100)</f>
        <v>50.273942233299998</v>
      </c>
      <c r="F3852" s="4">
        <f ca="1">[1]!thsiFinD("ths_expma_stock",$A3852,$A$1,7,100,100)</f>
        <v>22.43066946535</v>
      </c>
      <c r="G3852" s="4">
        <f ca="1">[1]!thsiFinD("ths_rsi_stock",$A3852,$A$1,7,100,100)</f>
        <v>39.524425753427998</v>
      </c>
      <c r="H3852" s="4">
        <f ca="1">[1]!thsiFinD("ths_adtm_stock",$A3852,$A$1,7,3,100,100,100)</f>
        <v>0.18954248366012999</v>
      </c>
      <c r="I3852" s="4">
        <f ca="1">[1]!thsiFinD("ths_bbiboll_stock",$A3852,$A$1,7,3,100,100,100)</f>
        <v>22.504583333332999</v>
      </c>
      <c r="J3852" s="4">
        <f ca="1">[1]!thsiFinD("ths_dptb_stock",$A3852,$A$1,7,104,100,100)</f>
        <v>0.42857142857142999</v>
      </c>
      <c r="K3852" s="4">
        <f ca="1">[1]!thsiFinD("ths_srmi_stock",$A3852,$A$1,7,100,100)</f>
        <v>-2.4239753195240001E-2</v>
      </c>
      <c r="L3852" s="4">
        <f ca="1">[1]!thsiFinD("ths_atr_stock",$A3852,$A$1,7,101,100,100)</f>
        <v>0.68714285714286005</v>
      </c>
      <c r="M3852" s="4">
        <f ca="1">[1]!thsiFinD("ths_vol_w_stock",$A3852,$A$1)/1000000</f>
        <v>10.330353000000001</v>
      </c>
      <c r="N3852" s="4">
        <f ca="1">[1]!thsiFinD("ths_turnover_ratio_w_stock",$A3852,$A$1)</f>
        <v>0.70106506732888996</v>
      </c>
      <c r="O3852" s="4">
        <f ca="1">[1]!thsiFinD("ths_relative_chg_ratio_w_stock",$A3852,$A$1,104,100)</f>
        <v>-3.6084773401125002E-2</v>
      </c>
      <c r="P3852" s="4"/>
    </row>
    <row r="3853" spans="1:16" x14ac:dyDescent="0.25">
      <c r="A3853" s="2" t="s">
        <v>7715</v>
      </c>
      <c r="B3853" s="2" t="s">
        <v>7716</v>
      </c>
      <c r="C3853" s="4">
        <f ca="1">[1]!thsiFinD("ths_vol_ratio_stock",$A3853,$A$1,7,100)</f>
        <v>0.83724694845017</v>
      </c>
      <c r="D3853" s="4">
        <f ca="1">[1]!thsiFinD("ths_cr_stock",$A3853,$A$1,7,100,100)</f>
        <v>178.76106194690001</v>
      </c>
      <c r="E3853" s="4">
        <f ca="1">[1]!thsiFinD("ths_mfi_stock",$A3853,$A$1,7,100,100)</f>
        <v>80.177666168593007</v>
      </c>
      <c r="F3853" s="4">
        <f ca="1">[1]!thsiFinD("ths_expma_stock",$A3853,$A$1,7,100,100)</f>
        <v>5.6005401249556996</v>
      </c>
      <c r="G3853" s="4">
        <f ca="1">[1]!thsiFinD("ths_rsi_stock",$A3853,$A$1,7,100,100)</f>
        <v>67.599515575013001</v>
      </c>
      <c r="H3853" s="4">
        <f ca="1">[1]!thsiFinD("ths_adtm_stock",$A3853,$A$1,7,3,100,100,100)</f>
        <v>0.70212765957446999</v>
      </c>
      <c r="I3853" s="4">
        <f ca="1">[1]!thsiFinD("ths_bbiboll_stock",$A3853,$A$1,7,3,100,100,100)</f>
        <v>5.5547916666667003</v>
      </c>
      <c r="J3853" s="4">
        <f ca="1">[1]!thsiFinD("ths_dptb_stock",$A3853,$A$1,7,104,100,100)</f>
        <v>0.57142857142856995</v>
      </c>
      <c r="K3853" s="4">
        <f ca="1">[1]!thsiFinD("ths_srmi_stock",$A3853,$A$1,7,100,100)</f>
        <v>3.6971830985915E-2</v>
      </c>
      <c r="L3853" s="4">
        <f ca="1">[1]!thsiFinD("ths_atr_stock",$A3853,$A$1,7,101,100,100)</f>
        <v>0.15285714285714</v>
      </c>
      <c r="M3853" s="4">
        <f ca="1">[1]!thsiFinD("ths_vol_w_stock",$A3853,$A$1)/1000000</f>
        <v>5.9470000000000001</v>
      </c>
      <c r="N3853" s="4">
        <f ca="1">[1]!thsiFinD("ths_turnover_ratio_w_stock",$A3853,$A$1)</f>
        <v>0.52487152575715001</v>
      </c>
      <c r="O3853" s="4">
        <f ca="1">[1]!thsiFinD("ths_relative_chg_ratio_w_stock",$A3853,$A$1,104,100)</f>
        <v>0.71435825242900997</v>
      </c>
      <c r="P3853" s="4"/>
    </row>
    <row r="3854" spans="1:16" x14ac:dyDescent="0.25">
      <c r="A3854" s="2" t="s">
        <v>7717</v>
      </c>
      <c r="B3854" s="2" t="s">
        <v>7718</v>
      </c>
      <c r="C3854" s="4">
        <f ca="1">[1]!thsiFinD("ths_vol_ratio_stock",$A3854,$A$1,7,100)</f>
        <v>2.2345987033371002</v>
      </c>
      <c r="D3854" s="4">
        <f ca="1">[1]!thsiFinD("ths_cr_stock",$A3854,$A$1,7,100,100)</f>
        <v>163.26530612245</v>
      </c>
      <c r="E3854" s="4">
        <f ca="1">[1]!thsiFinD("ths_mfi_stock",$A3854,$A$1,7,100,100)</f>
        <v>53.514897172448002</v>
      </c>
      <c r="F3854" s="4">
        <f ca="1">[1]!thsiFinD("ths_expma_stock",$A3854,$A$1,7,100,100)</f>
        <v>7.3299695243054996</v>
      </c>
      <c r="G3854" s="4">
        <f ca="1">[1]!thsiFinD("ths_rsi_stock",$A3854,$A$1,7,100,100)</f>
        <v>67.939491575605999</v>
      </c>
      <c r="H3854" s="4">
        <f ca="1">[1]!thsiFinD("ths_adtm_stock",$A3854,$A$1,7,3,100,100,100)</f>
        <v>0.57407407407406996</v>
      </c>
      <c r="I3854" s="4">
        <f ca="1">[1]!thsiFinD("ths_bbiboll_stock",$A3854,$A$1,7,3,100,100,100)</f>
        <v>7.3014583333332999</v>
      </c>
      <c r="J3854" s="4">
        <f ca="1">[1]!thsiFinD("ths_dptb_stock",$A3854,$A$1,7,104,100,100)</f>
        <v>0.57142857142856995</v>
      </c>
      <c r="K3854" s="4">
        <f ca="1">[1]!thsiFinD("ths_srmi_stock",$A3854,$A$1,7,100,100)</f>
        <v>2.1192052980131999E-2</v>
      </c>
      <c r="L3854" s="4">
        <f ca="1">[1]!thsiFinD("ths_atr_stock",$A3854,$A$1,7,101,100,100)</f>
        <v>0.19428571428571001</v>
      </c>
      <c r="M3854" s="4">
        <f ca="1">[1]!thsiFinD("ths_vol_w_stock",$A3854,$A$1)/1000000</f>
        <v>19.816065999999999</v>
      </c>
      <c r="N3854" s="4">
        <f ca="1">[1]!thsiFinD("ths_turnover_ratio_w_stock",$A3854,$A$1)</f>
        <v>0.97781922523560005</v>
      </c>
      <c r="O3854" s="4">
        <f ca="1">[1]!thsiFinD("ths_relative_chg_ratio_w_stock",$A3854,$A$1,104,100)</f>
        <v>3.7846736285487999</v>
      </c>
      <c r="P3854" s="4"/>
    </row>
    <row r="3855" spans="1:16" x14ac:dyDescent="0.25">
      <c r="A3855" s="2" t="s">
        <v>7719</v>
      </c>
      <c r="B3855" s="2" t="s">
        <v>7720</v>
      </c>
      <c r="C3855" s="4">
        <f ca="1">[1]!thsiFinD("ths_vol_ratio_stock",$A3855,$A$1,7,100)</f>
        <v>0.82430819262556998</v>
      </c>
      <c r="D3855" s="4">
        <f ca="1">[1]!thsiFinD("ths_cr_stock",$A3855,$A$1,7,100,100)</f>
        <v>127.20588235293999</v>
      </c>
      <c r="E3855" s="4">
        <f ca="1">[1]!thsiFinD("ths_mfi_stock",$A3855,$A$1,7,100,100)</f>
        <v>65.180566727230996</v>
      </c>
      <c r="F3855" s="4">
        <f ca="1">[1]!thsiFinD("ths_expma_stock",$A3855,$A$1,7,100,100)</f>
        <v>3.9070635208379998</v>
      </c>
      <c r="G3855" s="4">
        <f ca="1">[1]!thsiFinD("ths_rsi_stock",$A3855,$A$1,7,100,100)</f>
        <v>59.578031677996997</v>
      </c>
      <c r="H3855" s="4">
        <f ca="1">[1]!thsiFinD("ths_adtm_stock",$A3855,$A$1,7,3,100,100,100)</f>
        <v>0.46</v>
      </c>
      <c r="I3855" s="4">
        <f ca="1">[1]!thsiFinD("ths_bbiboll_stock",$A3855,$A$1,7,3,100,100,100)</f>
        <v>3.8808333333333001</v>
      </c>
      <c r="J3855" s="4">
        <f ca="1">[1]!thsiFinD("ths_dptb_stock",$A3855,$A$1,7,104,100,100)</f>
        <v>0.57142857142856995</v>
      </c>
      <c r="K3855" s="4">
        <f ca="1">[1]!thsiFinD("ths_srmi_stock",$A3855,$A$1,7,100,100)</f>
        <v>7.5757575757574996E-3</v>
      </c>
      <c r="L3855" s="4">
        <f ca="1">[1]!thsiFinD("ths_atr_stock",$A3855,$A$1,7,101,100,100)</f>
        <v>0.14857142857142999</v>
      </c>
      <c r="M3855" s="4">
        <f ca="1">[1]!thsiFinD("ths_vol_w_stock",$A3855,$A$1)/1000000</f>
        <v>104.63279300000001</v>
      </c>
      <c r="N3855" s="4">
        <f ca="1">[1]!thsiFinD("ths_turnover_ratio_w_stock",$A3855,$A$1)</f>
        <v>2.1790072375154002</v>
      </c>
      <c r="O3855" s="4">
        <f ca="1">[1]!thsiFinD("ths_relative_chg_ratio_w_stock",$A3855,$A$1,104,100)</f>
        <v>3.0409984687396001</v>
      </c>
      <c r="P3855" s="4"/>
    </row>
    <row r="3856" spans="1:16" x14ac:dyDescent="0.25">
      <c r="A3856" s="2" t="s">
        <v>7721</v>
      </c>
      <c r="B3856" s="2" t="s">
        <v>7722</v>
      </c>
      <c r="C3856" s="4">
        <f ca="1">[1]!thsiFinD("ths_vol_ratio_stock",$A3856,$A$1,7,100)</f>
        <v>1.2224190323935</v>
      </c>
      <c r="D3856" s="4">
        <f ca="1">[1]!thsiFinD("ths_cr_stock",$A3856,$A$1,7,100,100)</f>
        <v>167.12328767123</v>
      </c>
      <c r="E3856" s="4">
        <f ca="1">[1]!thsiFinD("ths_mfi_stock",$A3856,$A$1,7,100,100)</f>
        <v>64.008761987414005</v>
      </c>
      <c r="F3856" s="4">
        <f ca="1">[1]!thsiFinD("ths_expma_stock",$A3856,$A$1,7,100,100)</f>
        <v>9.2101731303455008</v>
      </c>
      <c r="G3856" s="4">
        <f ca="1">[1]!thsiFinD("ths_rsi_stock",$A3856,$A$1,7,100,100)</f>
        <v>62.632740068099999</v>
      </c>
      <c r="H3856" s="4">
        <f ca="1">[1]!thsiFinD("ths_adtm_stock",$A3856,$A$1,7,3,100,100,100)</f>
        <v>0.33333333333332998</v>
      </c>
      <c r="I3856" s="4">
        <f ca="1">[1]!thsiFinD("ths_bbiboll_stock",$A3856,$A$1,7,3,100,100,100)</f>
        <v>9.2167708333332996</v>
      </c>
      <c r="J3856" s="4">
        <f ca="1">[1]!thsiFinD("ths_dptb_stock",$A3856,$A$1,7,104,100,100)</f>
        <v>0.71428571428570997</v>
      </c>
      <c r="K3856" s="4">
        <f ca="1">[1]!thsiFinD("ths_srmi_stock",$A3856,$A$1,7,100,100)</f>
        <v>2.5613660618996999E-2</v>
      </c>
      <c r="L3856" s="4">
        <f ca="1">[1]!thsiFinD("ths_atr_stock",$A3856,$A$1,7,101,100,100)</f>
        <v>0.18571428571428999</v>
      </c>
      <c r="M3856" s="4">
        <f ca="1">[1]!thsiFinD("ths_vol_w_stock",$A3856,$A$1)/1000000</f>
        <v>118.673536</v>
      </c>
      <c r="N3856" s="4">
        <f ca="1">[1]!thsiFinD("ths_turnover_ratio_w_stock",$A3856,$A$1)</f>
        <v>0.62845811433682996</v>
      </c>
      <c r="O3856" s="4">
        <f ca="1">[1]!thsiFinD("ths_relative_chg_ratio_w_stock",$A3856,$A$1,104,100)</f>
        <v>1.6053933013566</v>
      </c>
      <c r="P3856" s="4"/>
    </row>
    <row r="3857" spans="1:16" x14ac:dyDescent="0.25">
      <c r="A3857" s="2" t="s">
        <v>7723</v>
      </c>
      <c r="B3857" s="2" t="s">
        <v>7724</v>
      </c>
      <c r="C3857" s="4">
        <f ca="1">[1]!thsiFinD("ths_vol_ratio_stock",$A3857,$A$1,7,100)</f>
        <v>1.2851048151828</v>
      </c>
      <c r="D3857" s="4">
        <f ca="1">[1]!thsiFinD("ths_cr_stock",$A3857,$A$1,7,100,100)</f>
        <v>116</v>
      </c>
      <c r="E3857" s="4">
        <f ca="1">[1]!thsiFinD("ths_mfi_stock",$A3857,$A$1,7,100,100)</f>
        <v>56.401176494200001</v>
      </c>
      <c r="F3857" s="4">
        <f ca="1">[1]!thsiFinD("ths_expma_stock",$A3857,$A$1,7,100,100)</f>
        <v>4.4730380194663004</v>
      </c>
      <c r="G3857" s="4">
        <f ca="1">[1]!thsiFinD("ths_rsi_stock",$A3857,$A$1,7,100,100)</f>
        <v>43.504474489171997</v>
      </c>
      <c r="H3857" s="4">
        <f ca="1">[1]!thsiFinD("ths_adtm_stock",$A3857,$A$1,7,3,100,100,100)</f>
        <v>0.5</v>
      </c>
      <c r="I3857" s="4">
        <f ca="1">[1]!thsiFinD("ths_bbiboll_stock",$A3857,$A$1,7,3,100,100,100)</f>
        <v>4.4917708333333</v>
      </c>
      <c r="J3857" s="4">
        <f ca="1">[1]!thsiFinD("ths_dptb_stock",$A3857,$A$1,7,104,100,100)</f>
        <v>0.42857142857142999</v>
      </c>
      <c r="K3857" s="4">
        <f ca="1">[1]!thsiFinD("ths_srmi_stock",$A3857,$A$1,7,100,100)</f>
        <v>0</v>
      </c>
      <c r="L3857" s="4">
        <f ca="1">[1]!thsiFinD("ths_atr_stock",$A3857,$A$1,7,101,100,100)</f>
        <v>5.1428571428571997E-2</v>
      </c>
      <c r="M3857" s="4">
        <f ca="1">[1]!thsiFinD("ths_vol_w_stock",$A3857,$A$1)/1000000</f>
        <v>203.389961</v>
      </c>
      <c r="N3857" s="4">
        <f ca="1">[1]!thsiFinD("ths_turnover_ratio_w_stock",$A3857,$A$1)</f>
        <v>9.6500587939451002E-2</v>
      </c>
      <c r="O3857" s="4">
        <f ca="1">[1]!thsiFinD("ths_relative_chg_ratio_w_stock",$A3857,$A$1,104,100)</f>
        <v>-0.79869170437496995</v>
      </c>
      <c r="P3857" s="4"/>
    </row>
    <row r="3858" spans="1:16" x14ac:dyDescent="0.25">
      <c r="A3858" s="2" t="s">
        <v>7725</v>
      </c>
      <c r="B3858" s="2" t="s">
        <v>7726</v>
      </c>
      <c r="C3858" s="4">
        <f ca="1">[1]!thsiFinD("ths_vol_ratio_stock",$A3858,$A$1,7,100)</f>
        <v>0.7700139723146</v>
      </c>
      <c r="D3858" s="4">
        <f ca="1">[1]!thsiFinD("ths_cr_stock",$A3858,$A$1,7,100,100)</f>
        <v>141.66666666667001</v>
      </c>
      <c r="E3858" s="4">
        <f ca="1">[1]!thsiFinD("ths_mfi_stock",$A3858,$A$1,7,100,100)</f>
        <v>48.926363626323997</v>
      </c>
      <c r="F3858" s="4">
        <f ca="1">[1]!thsiFinD("ths_expma_stock",$A3858,$A$1,7,100,100)</f>
        <v>5.1311799031907004</v>
      </c>
      <c r="G3858" s="4">
        <f ca="1">[1]!thsiFinD("ths_rsi_stock",$A3858,$A$1,7,100,100)</f>
        <v>56.678171495066003</v>
      </c>
      <c r="H3858" s="4">
        <f ca="1">[1]!thsiFinD("ths_adtm_stock",$A3858,$A$1,7,3,100,100,100)</f>
        <v>0.92857142857143005</v>
      </c>
      <c r="I3858" s="4">
        <f ca="1">[1]!thsiFinD("ths_bbiboll_stock",$A3858,$A$1,7,3,100,100,100)</f>
        <v>5.0881249999999998</v>
      </c>
      <c r="J3858" s="4">
        <f ca="1">[1]!thsiFinD("ths_dptb_stock",$A3858,$A$1,7,104,100,100)</f>
        <v>0.57142857142856995</v>
      </c>
      <c r="K3858" s="4">
        <f ca="1">[1]!thsiFinD("ths_srmi_stock",$A3858,$A$1,7,100,100)</f>
        <v>-5.8252427184466004E-3</v>
      </c>
      <c r="L3858" s="4">
        <f ca="1">[1]!thsiFinD("ths_atr_stock",$A3858,$A$1,7,101,100,100)</f>
        <v>0.12428571428571</v>
      </c>
      <c r="M3858" s="4">
        <f ca="1">[1]!thsiFinD("ths_vol_w_stock",$A3858,$A$1)/1000000</f>
        <v>134.732327</v>
      </c>
      <c r="N3858" s="4">
        <f ca="1">[1]!thsiFinD("ths_turnover_ratio_w_stock",$A3858,$A$1)</f>
        <v>0.61009566730662002</v>
      </c>
      <c r="O3858" s="4">
        <f ca="1">[1]!thsiFinD("ths_relative_chg_ratio_w_stock",$A3858,$A$1,104,100)</f>
        <v>-1.3203753943286001</v>
      </c>
      <c r="P3858" s="4"/>
    </row>
    <row r="3859" spans="1:16" x14ac:dyDescent="0.25">
      <c r="A3859" s="2" t="s">
        <v>7727</v>
      </c>
      <c r="B3859" s="2" t="s">
        <v>7728</v>
      </c>
      <c r="C3859" s="4">
        <f ca="1">[1]!thsiFinD("ths_vol_ratio_stock",$A3859,$A$1,7,100)</f>
        <v>0.76367898676127</v>
      </c>
      <c r="D3859" s="4">
        <f ca="1">[1]!thsiFinD("ths_cr_stock",$A3859,$A$1,7,100,100)</f>
        <v>105.17241379310001</v>
      </c>
      <c r="E3859" s="4">
        <f ca="1">[1]!thsiFinD("ths_mfi_stock",$A3859,$A$1,7,100,100)</f>
        <v>70.120941297109994</v>
      </c>
      <c r="F3859" s="4">
        <f ca="1">[1]!thsiFinD("ths_expma_stock",$A3859,$A$1,7,100,100)</f>
        <v>8.1912519514342996</v>
      </c>
      <c r="G3859" s="4">
        <f ca="1">[1]!thsiFinD("ths_rsi_stock",$A3859,$A$1,7,100,100)</f>
        <v>55.928634784026002</v>
      </c>
      <c r="H3859" s="4">
        <f ca="1">[1]!thsiFinD("ths_adtm_stock",$A3859,$A$1,7,3,100,100,100)</f>
        <v>0.49999999999999001</v>
      </c>
      <c r="I3859" s="4">
        <f ca="1">[1]!thsiFinD("ths_bbiboll_stock",$A3859,$A$1,7,3,100,100,100)</f>
        <v>8.1322916666666991</v>
      </c>
      <c r="J3859" s="4">
        <f ca="1">[1]!thsiFinD("ths_dptb_stock",$A3859,$A$1,7,104,100,100)</f>
        <v>0.42857142857142999</v>
      </c>
      <c r="K3859" s="4">
        <f ca="1">[1]!thsiFinD("ths_srmi_stock",$A3859,$A$1,7,100,100)</f>
        <v>-2.4330900243310998E-3</v>
      </c>
      <c r="L3859" s="4">
        <f ca="1">[1]!thsiFinD("ths_atr_stock",$A3859,$A$1,7,101,100,100)</f>
        <v>0.17</v>
      </c>
      <c r="M3859" s="4">
        <f ca="1">[1]!thsiFinD("ths_vol_w_stock",$A3859,$A$1)/1000000</f>
        <v>18.564955000000001</v>
      </c>
      <c r="N3859" s="4">
        <f ca="1">[1]!thsiFinD("ths_turnover_ratio_w_stock",$A3859,$A$1)</f>
        <v>0.50726847302182998</v>
      </c>
      <c r="O3859" s="4">
        <f ca="1">[1]!thsiFinD("ths_relative_chg_ratio_w_stock",$A3859,$A$1,104,100)</f>
        <v>-0.83869429913786997</v>
      </c>
      <c r="P3859" s="4"/>
    </row>
    <row r="3860" spans="1:16" x14ac:dyDescent="0.25">
      <c r="A3860" s="2" t="s">
        <v>7729</v>
      </c>
      <c r="B3860" s="2" t="s">
        <v>7730</v>
      </c>
      <c r="C3860" s="4">
        <f ca="1">[1]!thsiFinD("ths_vol_ratio_stock",$A3860,$A$1,7,100)</f>
        <v>0.94452679529599004</v>
      </c>
      <c r="D3860" s="4">
        <f ca="1">[1]!thsiFinD("ths_cr_stock",$A3860,$A$1,7,100,100)</f>
        <v>103.66972477064</v>
      </c>
      <c r="E3860" s="4">
        <f ca="1">[1]!thsiFinD("ths_mfi_stock",$A3860,$A$1,7,100,100)</f>
        <v>57.078928680140997</v>
      </c>
      <c r="F3860" s="4">
        <f ca="1">[1]!thsiFinD("ths_expma_stock",$A3860,$A$1,7,100,100)</f>
        <v>3.0996869510423002</v>
      </c>
      <c r="G3860" s="4">
        <f ca="1">[1]!thsiFinD("ths_rsi_stock",$A3860,$A$1,7,100,100)</f>
        <v>54.324736361539003</v>
      </c>
      <c r="H3860" s="4">
        <f ca="1">[1]!thsiFinD("ths_adtm_stock",$A3860,$A$1,7,3,100,100,100)</f>
        <v>0.54545454545454997</v>
      </c>
      <c r="I3860" s="4">
        <f ca="1">[1]!thsiFinD("ths_bbiboll_stock",$A3860,$A$1,7,3,100,100,100)</f>
        <v>3.0910416666667002</v>
      </c>
      <c r="J3860" s="4">
        <f ca="1">[1]!thsiFinD("ths_dptb_stock",$A3860,$A$1,7,104,100,100)</f>
        <v>0.57142857142856995</v>
      </c>
      <c r="K3860" s="4">
        <f ca="1">[1]!thsiFinD("ths_srmi_stock",$A3860,$A$1,7,100,100)</f>
        <v>1.6025641025641E-2</v>
      </c>
      <c r="L3860" s="4">
        <f ca="1">[1]!thsiFinD("ths_atr_stock",$A3860,$A$1,7,101,100,100)</f>
        <v>0.10571428571428999</v>
      </c>
      <c r="M3860" s="4">
        <f ca="1">[1]!thsiFinD("ths_vol_w_stock",$A3860,$A$1)/1000000</f>
        <v>116.155541</v>
      </c>
      <c r="N3860" s="4">
        <f ca="1">[1]!thsiFinD("ths_turnover_ratio_w_stock",$A3860,$A$1)</f>
        <v>0.93703376933437998</v>
      </c>
      <c r="O3860" s="4">
        <f ca="1">[1]!thsiFinD("ths_relative_chg_ratio_w_stock",$A3860,$A$1,104,100)</f>
        <v>2.2783215414344</v>
      </c>
      <c r="P3860" s="4"/>
    </row>
    <row r="3861" spans="1:16" x14ac:dyDescent="0.25">
      <c r="A3861" s="2" t="s">
        <v>7731</v>
      </c>
      <c r="B3861" s="2" t="s">
        <v>7732</v>
      </c>
      <c r="C3861" s="4">
        <f ca="1">[1]!thsiFinD("ths_vol_ratio_stock",$A3861,$A$1,7,100)</f>
        <v>1.2727528597935001</v>
      </c>
      <c r="D3861" s="4">
        <f ca="1">[1]!thsiFinD("ths_cr_stock",$A3861,$A$1,7,100,100)</f>
        <v>240</v>
      </c>
      <c r="E3861" s="4">
        <f ca="1">[1]!thsiFinD("ths_mfi_stock",$A3861,$A$1,7,100,100)</f>
        <v>64.028054292148994</v>
      </c>
      <c r="F3861" s="4">
        <f ca="1">[1]!thsiFinD("ths_expma_stock",$A3861,$A$1,7,100,100)</f>
        <v>1.8618692583150001</v>
      </c>
      <c r="G3861" s="4">
        <f ca="1">[1]!thsiFinD("ths_rsi_stock",$A3861,$A$1,7,100,100)</f>
        <v>58.509474166860997</v>
      </c>
      <c r="H3861" s="4">
        <f ca="1">[1]!thsiFinD("ths_adtm_stock",$A3861,$A$1,7,3,100,100,100)</f>
        <v>0.8</v>
      </c>
      <c r="I3861" s="4">
        <f ca="1">[1]!thsiFinD("ths_bbiboll_stock",$A3861,$A$1,7,3,100,100,100)</f>
        <v>1.8601041666667</v>
      </c>
      <c r="J3861" s="4">
        <f ca="1">[1]!thsiFinD("ths_dptb_stock",$A3861,$A$1,7,104,100,100)</f>
        <v>0.57142857142856995</v>
      </c>
      <c r="K3861" s="4">
        <f ca="1">[1]!thsiFinD("ths_srmi_stock",$A3861,$A$1,7,100,100)</f>
        <v>3.1746031746032001E-2</v>
      </c>
      <c r="L3861" s="4">
        <f ca="1">[1]!thsiFinD("ths_atr_stock",$A3861,$A$1,7,101,100,100)</f>
        <v>4.8571428571429001E-2</v>
      </c>
      <c r="M3861" s="4">
        <f ca="1">[1]!thsiFinD("ths_vol_w_stock",$A3861,$A$1)/1000000</f>
        <v>50.411296</v>
      </c>
      <c r="N3861" s="4">
        <f ca="1">[1]!thsiFinD("ths_turnover_ratio_w_stock",$A3861,$A$1)</f>
        <v>0.60487567434081002</v>
      </c>
      <c r="O3861" s="4">
        <f ca="1">[1]!thsiFinD("ths_relative_chg_ratio_w_stock",$A3861,$A$1,104,100)</f>
        <v>-1.9157574059339999</v>
      </c>
      <c r="P3861" s="4"/>
    </row>
    <row r="3862" spans="1:16" x14ac:dyDescent="0.25">
      <c r="A3862" s="2" t="s">
        <v>7733</v>
      </c>
      <c r="B3862" s="2" t="s">
        <v>7734</v>
      </c>
      <c r="C3862" s="4">
        <f ca="1">[1]!thsiFinD("ths_vol_ratio_stock",$A3862,$A$1,7,100)</f>
        <v>0.90598365959075999</v>
      </c>
      <c r="D3862" s="4">
        <f ca="1">[1]!thsiFinD("ths_cr_stock",$A3862,$A$1,7,100,100)</f>
        <v>106.61840744571001</v>
      </c>
      <c r="E3862" s="4">
        <f ca="1">[1]!thsiFinD("ths_mfi_stock",$A3862,$A$1,7,100,100)</f>
        <v>59.746537193971001</v>
      </c>
      <c r="F3862" s="4">
        <f ca="1">[1]!thsiFinD("ths_expma_stock",$A3862,$A$1,7,100,100)</f>
        <v>33.515015458458997</v>
      </c>
      <c r="G3862" s="4">
        <f ca="1">[1]!thsiFinD("ths_rsi_stock",$A3862,$A$1,7,100,100)</f>
        <v>54.897614256925003</v>
      </c>
      <c r="H3862" s="4">
        <f ca="1">[1]!thsiFinD("ths_adtm_stock",$A3862,$A$1,7,3,100,100,100)</f>
        <v>0.94871794871795001</v>
      </c>
      <c r="I3862" s="4">
        <f ca="1">[1]!thsiFinD("ths_bbiboll_stock",$A3862,$A$1,7,3,100,100,100)</f>
        <v>33.290833333332998</v>
      </c>
      <c r="J3862" s="4">
        <f ca="1">[1]!thsiFinD("ths_dptb_stock",$A3862,$A$1,7,104,100,100)</f>
        <v>0.71428571428570997</v>
      </c>
      <c r="K3862" s="4">
        <f ca="1">[1]!thsiFinD("ths_srmi_stock",$A3862,$A$1,7,100,100)</f>
        <v>-1.4863258026157999E-3</v>
      </c>
      <c r="L3862" s="4">
        <f ca="1">[1]!thsiFinD("ths_atr_stock",$A3862,$A$1,7,101,100,100)</f>
        <v>0.95142857142856996</v>
      </c>
      <c r="M3862" s="4">
        <f ca="1">[1]!thsiFinD("ths_vol_w_stock",$A3862,$A$1)/1000000</f>
        <v>15.716609</v>
      </c>
      <c r="N3862" s="4">
        <f ca="1">[1]!thsiFinD("ths_turnover_ratio_w_stock",$A3862,$A$1)</f>
        <v>0.53758785181171997</v>
      </c>
      <c r="O3862" s="4">
        <f ca="1">[1]!thsiFinD("ths_relative_chg_ratio_w_stock",$A3862,$A$1,104,100)</f>
        <v>-0.17431317688535999</v>
      </c>
      <c r="P3862" s="4"/>
    </row>
    <row r="3863" spans="1:16" x14ac:dyDescent="0.25">
      <c r="A3863" s="2" t="s">
        <v>7735</v>
      </c>
      <c r="B3863" s="2" t="s">
        <v>7736</v>
      </c>
      <c r="C3863" s="4">
        <f ca="1">[1]!thsiFinD("ths_vol_ratio_stock",$A3863,$A$1,7,100)</f>
        <v>1.2179371398392</v>
      </c>
      <c r="D3863" s="4">
        <f ca="1">[1]!thsiFinD("ths_cr_stock",$A3863,$A$1,7,100,100)</f>
        <v>113.46153846154</v>
      </c>
      <c r="E3863" s="4">
        <f ca="1">[1]!thsiFinD("ths_mfi_stock",$A3863,$A$1,7,100,100)</f>
        <v>76.438242740742993</v>
      </c>
      <c r="F3863" s="4">
        <f ca="1">[1]!thsiFinD("ths_expma_stock",$A3863,$A$1,7,100,100)</f>
        <v>2.2830448152009999</v>
      </c>
      <c r="G3863" s="4">
        <f ca="1">[1]!thsiFinD("ths_rsi_stock",$A3863,$A$1,7,100,100)</f>
        <v>54.996706355633002</v>
      </c>
      <c r="H3863" s="4">
        <f ca="1">[1]!thsiFinD("ths_adtm_stock",$A3863,$A$1,7,3,100,100,100)</f>
        <v>0.53846153846153999</v>
      </c>
      <c r="I3863" s="4">
        <f ca="1">[1]!thsiFinD("ths_bbiboll_stock",$A3863,$A$1,7,3,100,100,100)</f>
        <v>2.2721874999999998</v>
      </c>
      <c r="J3863" s="4">
        <f ca="1">[1]!thsiFinD("ths_dptb_stock",$A3863,$A$1,7,104,100,100)</f>
        <v>0.57142857142856995</v>
      </c>
      <c r="K3863" s="4">
        <f ca="1">[1]!thsiFinD("ths_srmi_stock",$A3863,$A$1,7,100,100)</f>
        <v>0</v>
      </c>
      <c r="L3863" s="4">
        <f ca="1">[1]!thsiFinD("ths_atr_stock",$A3863,$A$1,7,101,100,100)</f>
        <v>5.2857142857142998E-2</v>
      </c>
      <c r="M3863" s="4">
        <f ca="1">[1]!thsiFinD("ths_vol_w_stock",$A3863,$A$1)/1000000</f>
        <v>16.762499999999999</v>
      </c>
      <c r="N3863" s="4">
        <f ca="1">[1]!thsiFinD("ths_turnover_ratio_w_stock",$A3863,$A$1)</f>
        <v>1.4631779325620999</v>
      </c>
      <c r="O3863" s="4">
        <f ca="1">[1]!thsiFinD("ths_relative_chg_ratio_w_stock",$A3863,$A$1,104,100)</f>
        <v>-1.6463608542098001</v>
      </c>
      <c r="P3863" s="4"/>
    </row>
    <row r="3864" spans="1:16" x14ac:dyDescent="0.25">
      <c r="A3864" s="2" t="s">
        <v>7737</v>
      </c>
      <c r="B3864" s="2" t="s">
        <v>7738</v>
      </c>
      <c r="C3864" s="4">
        <f ca="1">[1]!thsiFinD("ths_vol_ratio_stock",$A3864,$A$1,7,100)</f>
        <v>1.1992972662907999</v>
      </c>
      <c r="D3864" s="4">
        <f ca="1">[1]!thsiFinD("ths_cr_stock",$A3864,$A$1,7,100,100)</f>
        <v>490.00000000001</v>
      </c>
      <c r="E3864" s="4">
        <f ca="1">[1]!thsiFinD("ths_mfi_stock",$A3864,$A$1,7,100,100)</f>
        <v>0</v>
      </c>
      <c r="F3864" s="4">
        <f ca="1">[1]!thsiFinD("ths_expma_stock",$A3864,$A$1,7,100,100)</f>
        <v>5.7420465920246997</v>
      </c>
      <c r="G3864" s="4">
        <f ca="1">[1]!thsiFinD("ths_rsi_stock",$A3864,$A$1,7,100,100)</f>
        <v>75.073137247557</v>
      </c>
      <c r="H3864" s="4">
        <f ca="1">[1]!thsiFinD("ths_adtm_stock",$A3864,$A$1,7,3,100,100,100)</f>
        <v>1</v>
      </c>
      <c r="I3864" s="4">
        <f ca="1">[1]!thsiFinD("ths_bbiboll_stock",$A3864,$A$1,7,3,100,100,100)</f>
        <v>5.7126041666666998</v>
      </c>
      <c r="J3864" s="4">
        <f ca="1">[1]!thsiFinD("ths_dptb_stock",$A3864,$A$1,7,104,100,100)</f>
        <v>0.57142857142856995</v>
      </c>
      <c r="K3864" s="4">
        <f ca="1">[1]!thsiFinD("ths_srmi_stock",$A3864,$A$1,7,100,100)</f>
        <v>3.6082474226804002E-2</v>
      </c>
      <c r="L3864" s="4">
        <f ca="1">[1]!thsiFinD("ths_atr_stock",$A3864,$A$1,7,101,100,100)</f>
        <v>8.4285714285714006E-2</v>
      </c>
      <c r="M3864" s="4">
        <f ca="1">[1]!thsiFinD("ths_vol_w_stock",$A3864,$A$1)/1000000</f>
        <v>41.249321999999999</v>
      </c>
      <c r="N3864" s="4">
        <f ca="1">[1]!thsiFinD("ths_turnover_ratio_w_stock",$A3864,$A$1)</f>
        <v>1.1557583919001999</v>
      </c>
      <c r="O3864" s="4">
        <f ca="1">[1]!thsiFinD("ths_relative_chg_ratio_w_stock",$A3864,$A$1,104,100)</f>
        <v>-0.69572315935863005</v>
      </c>
      <c r="P3864" s="4"/>
    </row>
    <row r="3865" spans="1:16" x14ac:dyDescent="0.25">
      <c r="A3865" s="2" t="s">
        <v>7739</v>
      </c>
      <c r="B3865" s="2" t="s">
        <v>7740</v>
      </c>
      <c r="C3865" s="4">
        <f ca="1">[1]!thsiFinD("ths_vol_ratio_stock",$A3865,$A$1,7,100)</f>
        <v>0.78795580946007004</v>
      </c>
      <c r="D3865" s="4">
        <f ca="1">[1]!thsiFinD("ths_cr_stock",$A3865,$A$1,7,100,100)</f>
        <v>99.253731343282993</v>
      </c>
      <c r="E3865" s="4">
        <f ca="1">[1]!thsiFinD("ths_mfi_stock",$A3865,$A$1,7,100,100)</f>
        <v>70.221382611183003</v>
      </c>
      <c r="F3865" s="4">
        <f ca="1">[1]!thsiFinD("ths_expma_stock",$A3865,$A$1,7,100,100)</f>
        <v>6.9721278299672003</v>
      </c>
      <c r="G3865" s="4">
        <f ca="1">[1]!thsiFinD("ths_rsi_stock",$A3865,$A$1,7,100,100)</f>
        <v>53.284854891988999</v>
      </c>
      <c r="H3865" s="4">
        <f ca="1">[1]!thsiFinD("ths_adtm_stock",$A3865,$A$1,7,3,100,100,100)</f>
        <v>0.58064516129031996</v>
      </c>
      <c r="I3865" s="4">
        <f ca="1">[1]!thsiFinD("ths_bbiboll_stock",$A3865,$A$1,7,3,100,100,100)</f>
        <v>6.9751041666667</v>
      </c>
      <c r="J3865" s="4">
        <f ca="1">[1]!thsiFinD("ths_dptb_stock",$A3865,$A$1,7,104,100,100)</f>
        <v>0.71428571428570997</v>
      </c>
      <c r="K3865" s="4">
        <f ca="1">[1]!thsiFinD("ths_srmi_stock",$A3865,$A$1,7,100,100)</f>
        <v>0</v>
      </c>
      <c r="L3865" s="4">
        <f ca="1">[1]!thsiFinD("ths_atr_stock",$A3865,$A$1,7,101,100,100)</f>
        <v>0.13428571428571001</v>
      </c>
      <c r="M3865" s="4">
        <f ca="1">[1]!thsiFinD("ths_vol_w_stock",$A3865,$A$1)/1000000</f>
        <v>45.915602999999997</v>
      </c>
      <c r="N3865" s="4">
        <f ca="1">[1]!thsiFinD("ths_turnover_ratio_w_stock",$A3865,$A$1)</f>
        <v>0.11903141779272</v>
      </c>
      <c r="O3865" s="4">
        <f ca="1">[1]!thsiFinD("ths_relative_chg_ratio_w_stock",$A3865,$A$1,104,100)</f>
        <v>-0.78060783328438998</v>
      </c>
      <c r="P3865" s="4"/>
    </row>
    <row r="3866" spans="1:16" x14ac:dyDescent="0.25">
      <c r="A3866" s="2" t="s">
        <v>7741</v>
      </c>
      <c r="B3866" s="2" t="s">
        <v>7742</v>
      </c>
      <c r="C3866" s="4">
        <f ca="1">[1]!thsiFinD("ths_vol_ratio_stock",$A3866,$A$1,7,100)</f>
        <v>1.1144031040733999</v>
      </c>
      <c r="D3866" s="4">
        <f ca="1">[1]!thsiFinD("ths_cr_stock",$A3866,$A$1,7,100,100)</f>
        <v>86.627906976744001</v>
      </c>
      <c r="E3866" s="4">
        <f ca="1">[1]!thsiFinD("ths_mfi_stock",$A3866,$A$1,7,100,100)</f>
        <v>55.490181850996002</v>
      </c>
      <c r="F3866" s="4">
        <f ca="1">[1]!thsiFinD("ths_expma_stock",$A3866,$A$1,7,100,100)</f>
        <v>5.9339765422186002</v>
      </c>
      <c r="G3866" s="4">
        <f ca="1">[1]!thsiFinD("ths_rsi_stock",$A3866,$A$1,7,100,100)</f>
        <v>54.343576253834001</v>
      </c>
      <c r="H3866" s="4">
        <f ca="1">[1]!thsiFinD("ths_adtm_stock",$A3866,$A$1,7,3,100,100,100)</f>
        <v>0.34615384615383998</v>
      </c>
      <c r="I3866" s="4">
        <f ca="1">[1]!thsiFinD("ths_bbiboll_stock",$A3866,$A$1,7,3,100,100,100)</f>
        <v>5.9182291666667002</v>
      </c>
      <c r="J3866" s="4">
        <f ca="1">[1]!thsiFinD("ths_dptb_stock",$A3866,$A$1,7,104,100,100)</f>
        <v>0.42857142857142999</v>
      </c>
      <c r="K3866" s="4">
        <f ca="1">[1]!thsiFinD("ths_srmi_stock",$A3866,$A$1,7,100,100)</f>
        <v>-3.3333333333333002E-3</v>
      </c>
      <c r="L3866" s="4">
        <f ca="1">[1]!thsiFinD("ths_atr_stock",$A3866,$A$1,7,101,100,100)</f>
        <v>0.15571428571429</v>
      </c>
      <c r="M3866" s="4">
        <f ca="1">[1]!thsiFinD("ths_vol_w_stock",$A3866,$A$1)/1000000</f>
        <v>5.5557999999999996</v>
      </c>
      <c r="N3866" s="4">
        <f ca="1">[1]!thsiFinD("ths_turnover_ratio_w_stock",$A3866,$A$1)</f>
        <v>1.0084682801167</v>
      </c>
      <c r="O3866" s="4">
        <f ca="1">[1]!thsiFinD("ths_relative_chg_ratio_w_stock",$A3866,$A$1,104,100)</f>
        <v>0.48991291447076002</v>
      </c>
      <c r="P3866" s="4"/>
    </row>
    <row r="3867" spans="1:16" x14ac:dyDescent="0.25">
      <c r="A3867" s="2" t="s">
        <v>7743</v>
      </c>
      <c r="B3867" s="2" t="s">
        <v>7744</v>
      </c>
      <c r="C3867" s="4">
        <f ca="1">[1]!thsiFinD("ths_vol_ratio_stock",$A3867,$A$1,7,100)</f>
        <v>1.9511156768750999</v>
      </c>
      <c r="D3867" s="4">
        <f ca="1">[1]!thsiFinD("ths_cr_stock",$A3867,$A$1,7,100,100)</f>
        <v>57.466063348416</v>
      </c>
      <c r="E3867" s="4">
        <f ca="1">[1]!thsiFinD("ths_mfi_stock",$A3867,$A$1,7,100,100)</f>
        <v>36.883999988162003</v>
      </c>
      <c r="F3867" s="4">
        <f ca="1">[1]!thsiFinD("ths_expma_stock",$A3867,$A$1,7,100,100)</f>
        <v>23.467116376060002</v>
      </c>
      <c r="G3867" s="4">
        <f ca="1">[1]!thsiFinD("ths_rsi_stock",$A3867,$A$1,7,100,100)</f>
        <v>49.750157555115003</v>
      </c>
      <c r="H3867" s="4">
        <f ca="1">[1]!thsiFinD("ths_adtm_stock",$A3867,$A$1,7,3,100,100,100)</f>
        <v>-0.25247524752474998</v>
      </c>
      <c r="I3867" s="4">
        <f ca="1">[1]!thsiFinD("ths_bbiboll_stock",$A3867,$A$1,7,3,100,100,100)</f>
        <v>23.600625000000001</v>
      </c>
      <c r="J3867" s="4">
        <f ca="1">[1]!thsiFinD("ths_dptb_stock",$A3867,$A$1,7,104,100,100)</f>
        <v>0.71428571428570997</v>
      </c>
      <c r="K3867" s="4">
        <f ca="1">[1]!thsiFinD("ths_srmi_stock",$A3867,$A$1,7,100,100)</f>
        <v>-1.9818331957059999E-2</v>
      </c>
      <c r="L3867" s="4">
        <f ca="1">[1]!thsiFinD("ths_atr_stock",$A3867,$A$1,7,101,100,100)</f>
        <v>0.69285714285713995</v>
      </c>
      <c r="M3867" s="4">
        <f ca="1">[1]!thsiFinD("ths_vol_w_stock",$A3867,$A$1)/1000000</f>
        <v>33.501792000000002</v>
      </c>
      <c r="N3867" s="4">
        <f ca="1">[1]!thsiFinD("ths_turnover_ratio_w_stock",$A3867,$A$1)</f>
        <v>3.0299414848481998</v>
      </c>
      <c r="O3867" s="4">
        <f ca="1">[1]!thsiFinD("ths_relative_chg_ratio_w_stock",$A3867,$A$1,104,100)</f>
        <v>2.7744576244744001</v>
      </c>
      <c r="P3867" s="4"/>
    </row>
    <row r="3868" spans="1:16" x14ac:dyDescent="0.25">
      <c r="A3868" s="2" t="s">
        <v>7745</v>
      </c>
      <c r="B3868" s="2" t="s">
        <v>7746</v>
      </c>
      <c r="C3868" s="4">
        <f ca="1">[1]!thsiFinD("ths_vol_ratio_stock",$A3868,$A$1,7,100)</f>
        <v>0.98460167948332</v>
      </c>
      <c r="D3868" s="4">
        <f ca="1">[1]!thsiFinD("ths_cr_stock",$A3868,$A$1,7,100,100)</f>
        <v>465</v>
      </c>
      <c r="E3868" s="4">
        <f ca="1">[1]!thsiFinD("ths_mfi_stock",$A3868,$A$1,7,100,100)</f>
        <v>74.388184925749997</v>
      </c>
      <c r="F3868" s="4">
        <f ca="1">[1]!thsiFinD("ths_expma_stock",$A3868,$A$1,7,100,100)</f>
        <v>4.9525106593297998</v>
      </c>
      <c r="G3868" s="4">
        <f ca="1">[1]!thsiFinD("ths_rsi_stock",$A3868,$A$1,7,100,100)</f>
        <v>78.594392094894005</v>
      </c>
      <c r="H3868" s="4">
        <f ca="1">[1]!thsiFinD("ths_adtm_stock",$A3868,$A$1,7,3,100,100,100)</f>
        <v>0.96052631578947001</v>
      </c>
      <c r="I3868" s="4">
        <f ca="1">[1]!thsiFinD("ths_bbiboll_stock",$A3868,$A$1,7,3,100,100,100)</f>
        <v>4.8207291666667</v>
      </c>
      <c r="J3868" s="4">
        <f ca="1">[1]!thsiFinD("ths_dptb_stock",$A3868,$A$1,7,104,100,100)</f>
        <v>0.57142857142856995</v>
      </c>
      <c r="K3868" s="4">
        <f ca="1">[1]!thsiFinD("ths_srmi_stock",$A3868,$A$1,7,100,100)</f>
        <v>8.7378640776699004E-2</v>
      </c>
      <c r="L3868" s="4">
        <f ca="1">[1]!thsiFinD("ths_atr_stock",$A3868,$A$1,7,101,100,100)</f>
        <v>0.18</v>
      </c>
      <c r="M3868" s="4">
        <f ca="1">[1]!thsiFinD("ths_vol_w_stock",$A3868,$A$1)/1000000</f>
        <v>2.6842000000000001</v>
      </c>
      <c r="N3868" s="4">
        <f ca="1">[1]!thsiFinD("ths_turnover_ratio_w_stock",$A3868,$A$1)</f>
        <v>0.6694099456332</v>
      </c>
      <c r="O3868" s="4">
        <f ca="1">[1]!thsiFinD("ths_relative_chg_ratio_w_stock",$A3868,$A$1,104,100)</f>
        <v>-0.35325740593397997</v>
      </c>
      <c r="P3868" s="4"/>
    </row>
    <row r="3869" spans="1:16" x14ac:dyDescent="0.25">
      <c r="A3869" s="2" t="s">
        <v>7747</v>
      </c>
      <c r="B3869" s="2" t="s">
        <v>7748</v>
      </c>
      <c r="C3869" s="4">
        <f ca="1">[1]!thsiFinD("ths_vol_ratio_stock",$A3869,$A$1,7,100)</f>
        <v>1.1557630507423</v>
      </c>
      <c r="D3869" s="4">
        <f ca="1">[1]!thsiFinD("ths_cr_stock",$A3869,$A$1,7,100,100)</f>
        <v>92.660550458716003</v>
      </c>
      <c r="E3869" s="4">
        <f ca="1">[1]!thsiFinD("ths_mfi_stock",$A3869,$A$1,7,100,100)</f>
        <v>60.986836085644001</v>
      </c>
      <c r="F3869" s="4">
        <f ca="1">[1]!thsiFinD("ths_expma_stock",$A3869,$A$1,7,100,100)</f>
        <v>4.8810071850609997</v>
      </c>
      <c r="G3869" s="4">
        <f ca="1">[1]!thsiFinD("ths_rsi_stock",$A3869,$A$1,7,100,100)</f>
        <v>50.940927332401998</v>
      </c>
      <c r="H3869" s="4">
        <f ca="1">[1]!thsiFinD("ths_adtm_stock",$A3869,$A$1,7,3,100,100,100)</f>
        <v>0.35820895522388002</v>
      </c>
      <c r="I3869" s="4">
        <f ca="1">[1]!thsiFinD("ths_bbiboll_stock",$A3869,$A$1,7,3,100,100,100)</f>
        <v>4.8694791666667001</v>
      </c>
      <c r="J3869" s="4">
        <f ca="1">[1]!thsiFinD("ths_dptb_stock",$A3869,$A$1,7,104,100,100)</f>
        <v>0.57142857142856995</v>
      </c>
      <c r="K3869" s="4">
        <f ca="1">[1]!thsiFinD("ths_srmi_stock",$A3869,$A$1,7,100,100)</f>
        <v>-2.0040080160321001E-2</v>
      </c>
      <c r="L3869" s="4">
        <f ca="1">[1]!thsiFinD("ths_atr_stock",$A3869,$A$1,7,101,100,100)</f>
        <v>0.20714285714285999</v>
      </c>
      <c r="M3869" s="4">
        <f ca="1">[1]!thsiFinD("ths_vol_w_stock",$A3869,$A$1)/1000000</f>
        <v>21.911477000000001</v>
      </c>
      <c r="N3869" s="4">
        <f ca="1">[1]!thsiFinD("ths_turnover_ratio_w_stock",$A3869,$A$1)</f>
        <v>1.9880421274947999</v>
      </c>
      <c r="O3869" s="4">
        <f ca="1">[1]!thsiFinD("ths_relative_chg_ratio_w_stock",$A3869,$A$1,104,100)</f>
        <v>-3.1365576047411001</v>
      </c>
      <c r="P3869" s="4"/>
    </row>
    <row r="3870" spans="1:16" x14ac:dyDescent="0.25">
      <c r="A3870" s="2" t="s">
        <v>7749</v>
      </c>
      <c r="B3870" s="2" t="s">
        <v>7750</v>
      </c>
      <c r="C3870" s="4">
        <f ca="1">[1]!thsiFinD("ths_vol_ratio_stock",$A3870,$A$1,7,100)</f>
        <v>1.8832383185039001</v>
      </c>
      <c r="D3870" s="4">
        <f ca="1">[1]!thsiFinD("ths_cr_stock",$A3870,$A$1,7,100,100)</f>
        <v>-100</v>
      </c>
      <c r="E3870" s="4">
        <f ca="1">[1]!thsiFinD("ths_mfi_stock",$A3870,$A$1,7,100,100)</f>
        <v>0</v>
      </c>
      <c r="F3870" s="4">
        <f ca="1">[1]!thsiFinD("ths_expma_stock",$A3870,$A$1,7,100,100)</f>
        <v>6.2857056849925002</v>
      </c>
      <c r="G3870" s="4">
        <f ca="1">[1]!thsiFinD("ths_rsi_stock",$A3870,$A$1,7,100,100)</f>
        <v>8.3963260620339994</v>
      </c>
      <c r="H3870" s="4">
        <f ca="1">[1]!thsiFinD("ths_adtm_stock",$A3870,$A$1,7,3,100,100,100)</f>
        <v>0</v>
      </c>
      <c r="I3870" s="4">
        <f ca="1">[1]!thsiFinD("ths_bbiboll_stock",$A3870,$A$1,7,3,100,100,100)</f>
        <v>6.7822916666667004</v>
      </c>
      <c r="J3870" s="4">
        <f ca="1">[1]!thsiFinD("ths_dptb_stock",$A3870,$A$1,7,104,100,100)</f>
        <v>0</v>
      </c>
      <c r="K3870" s="4">
        <f ca="1">[1]!thsiFinD("ths_srmi_stock",$A3870,$A$1,7,100,100)</f>
        <v>-0.30078125</v>
      </c>
      <c r="L3870" s="4">
        <f ca="1">[1]!thsiFinD("ths_atr_stock",$A3870,$A$1,7,101,100,100)</f>
        <v>0.33</v>
      </c>
      <c r="M3870" s="4">
        <f ca="1">[1]!thsiFinD("ths_vol_w_stock",$A3870,$A$1)/1000000</f>
        <v>1.0099</v>
      </c>
      <c r="N3870" s="4">
        <f ca="1">[1]!thsiFinD("ths_turnover_ratio_w_stock",$A3870,$A$1)</f>
        <v>0.25094206144627001</v>
      </c>
      <c r="O3870" s="4">
        <f ca="1">[1]!thsiFinD("ths_relative_chg_ratio_w_stock",$A3870,$A$1,104,100)</f>
        <v>-5.3090096183234001</v>
      </c>
      <c r="P3870" s="4"/>
    </row>
    <row r="3871" spans="1:16" x14ac:dyDescent="0.25">
      <c r="A3871" s="2" t="s">
        <v>7751</v>
      </c>
      <c r="B3871" s="2" t="s">
        <v>7752</v>
      </c>
      <c r="C3871" s="4">
        <f ca="1">[1]!thsiFinD("ths_vol_ratio_stock",$A3871,$A$1,7,100)</f>
        <v>0.68267009707574</v>
      </c>
      <c r="D3871" s="4">
        <f ca="1">[1]!thsiFinD("ths_cr_stock",$A3871,$A$1,7,100,100)</f>
        <v>117.45379876797</v>
      </c>
      <c r="E3871" s="4">
        <f ca="1">[1]!thsiFinD("ths_mfi_stock",$A3871,$A$1,7,100,100)</f>
        <v>56.477908330325</v>
      </c>
      <c r="F3871" s="4">
        <f ca="1">[1]!thsiFinD("ths_expma_stock",$A3871,$A$1,7,100,100)</f>
        <v>21.70392937399</v>
      </c>
      <c r="G3871" s="4">
        <f ca="1">[1]!thsiFinD("ths_rsi_stock",$A3871,$A$1,7,100,100)</f>
        <v>55.212558411979998</v>
      </c>
      <c r="H3871" s="4">
        <f ca="1">[1]!thsiFinD("ths_adtm_stock",$A3871,$A$1,7,3,100,100,100)</f>
        <v>0.51602564102563997</v>
      </c>
      <c r="I3871" s="4">
        <f ca="1">[1]!thsiFinD("ths_bbiboll_stock",$A3871,$A$1,7,3,100,100,100)</f>
        <v>21.444166666667002</v>
      </c>
      <c r="J3871" s="4">
        <f ca="1">[1]!thsiFinD("ths_dptb_stock",$A3871,$A$1,7,104,100,100)</f>
        <v>0.57142857142856995</v>
      </c>
      <c r="K3871" s="4">
        <f ca="1">[1]!thsiFinD("ths_srmi_stock",$A3871,$A$1,7,100,100)</f>
        <v>1.0535959688501999E-2</v>
      </c>
      <c r="L3871" s="4">
        <f ca="1">[1]!thsiFinD("ths_atr_stock",$A3871,$A$1,7,101,100,100)</f>
        <v>1.0571428571429</v>
      </c>
      <c r="M3871" s="4">
        <f ca="1">[1]!thsiFinD("ths_vol_w_stock",$A3871,$A$1)/1000000</f>
        <v>6.6508000000000003</v>
      </c>
      <c r="N3871" s="4">
        <f ca="1">[1]!thsiFinD("ths_turnover_ratio_w_stock",$A3871,$A$1)</f>
        <v>11.526594973169001</v>
      </c>
      <c r="O3871" s="4">
        <f ca="1">[1]!thsiFinD("ths_relative_chg_ratio_w_stock",$A3871,$A$1,104,100)</f>
        <v>-1.5749768629476</v>
      </c>
      <c r="P3871" s="4"/>
    </row>
    <row r="3872" spans="1:16" x14ac:dyDescent="0.25">
      <c r="A3872" s="2" t="s">
        <v>7753</v>
      </c>
      <c r="B3872" s="2" t="s">
        <v>7754</v>
      </c>
      <c r="C3872" s="4">
        <f ca="1">[1]!thsiFinD("ths_vol_ratio_stock",$A3872,$A$1,7,100)</f>
        <v>0.94730906616511001</v>
      </c>
      <c r="D3872" s="4">
        <f ca="1">[1]!thsiFinD("ths_cr_stock",$A3872,$A$1,7,100,100)</f>
        <v>162.74509803922001</v>
      </c>
      <c r="E3872" s="4">
        <f ca="1">[1]!thsiFinD("ths_mfi_stock",$A3872,$A$1,7,100,100)</f>
        <v>74.356039058424003</v>
      </c>
      <c r="F3872" s="4">
        <f ca="1">[1]!thsiFinD("ths_expma_stock",$A3872,$A$1,7,100,100)</f>
        <v>17.733149754774001</v>
      </c>
      <c r="G3872" s="4">
        <f ca="1">[1]!thsiFinD("ths_rsi_stock",$A3872,$A$1,7,100,100)</f>
        <v>62.882223265184003</v>
      </c>
      <c r="H3872" s="4">
        <f ca="1">[1]!thsiFinD("ths_adtm_stock",$A3872,$A$1,7,3,100,100,100)</f>
        <v>0.84280936454849997</v>
      </c>
      <c r="I3872" s="4">
        <f ca="1">[1]!thsiFinD("ths_bbiboll_stock",$A3872,$A$1,7,3,100,100,100)</f>
        <v>17.554062500000001</v>
      </c>
      <c r="J3872" s="4">
        <f ca="1">[1]!thsiFinD("ths_dptb_stock",$A3872,$A$1,7,104,100,100)</f>
        <v>0.42857142857142999</v>
      </c>
      <c r="K3872" s="4">
        <f ca="1">[1]!thsiFinD("ths_srmi_stock",$A3872,$A$1,7,100,100)</f>
        <v>1.5538290788013E-2</v>
      </c>
      <c r="L3872" s="4">
        <f ca="1">[1]!thsiFinD("ths_atr_stock",$A3872,$A$1,7,101,100,100)</f>
        <v>0.76571428571429001</v>
      </c>
      <c r="M3872" s="4">
        <f ca="1">[1]!thsiFinD("ths_vol_w_stock",$A3872,$A$1)/1000000</f>
        <v>22.085637999999999</v>
      </c>
      <c r="N3872" s="4">
        <f ca="1">[1]!thsiFinD("ths_turnover_ratio_w_stock",$A3872,$A$1)</f>
        <v>3.3864759536195002</v>
      </c>
      <c r="O3872" s="4">
        <f ca="1">[1]!thsiFinD("ths_relative_chg_ratio_w_stock",$A3872,$A$1,104,100)</f>
        <v>0.76907704973380997</v>
      </c>
      <c r="P3872" s="4"/>
    </row>
    <row r="3873" spans="1:16" x14ac:dyDescent="0.25">
      <c r="A3873" s="2" t="s">
        <v>7755</v>
      </c>
      <c r="B3873" s="2" t="s">
        <v>7756</v>
      </c>
      <c r="C3873" s="4">
        <f ca="1">[1]!thsiFinD("ths_vol_ratio_stock",$A3873,$A$1,7,100)</f>
        <v>0.53503913913103995</v>
      </c>
      <c r="D3873" s="4">
        <f ca="1">[1]!thsiFinD("ths_cr_stock",$A3873,$A$1,7,100,100)</f>
        <v>-4.0772532188841</v>
      </c>
      <c r="E3873" s="4">
        <f ca="1">[1]!thsiFinD("ths_mfi_stock",$A3873,$A$1,7,100,100)</f>
        <v>10.264465735830999</v>
      </c>
      <c r="F3873" s="4">
        <f ca="1">[1]!thsiFinD("ths_expma_stock",$A3873,$A$1,7,100,100)</f>
        <v>12.443669854743</v>
      </c>
      <c r="G3873" s="4">
        <f ca="1">[1]!thsiFinD("ths_rsi_stock",$A3873,$A$1,7,100,100)</f>
        <v>45.218865416649997</v>
      </c>
      <c r="H3873" s="4">
        <f ca="1">[1]!thsiFinD("ths_adtm_stock",$A3873,$A$1,7,3,100,100,100)</f>
        <v>-0.86713286713286997</v>
      </c>
      <c r="I3873" s="4">
        <f ca="1">[1]!thsiFinD("ths_bbiboll_stock",$A3873,$A$1,7,3,100,100,100)</f>
        <v>12.411250000000001</v>
      </c>
      <c r="J3873" s="4">
        <f ca="1">[1]!thsiFinD("ths_dptb_stock",$A3873,$A$1,7,104,100,100)</f>
        <v>0.42857142857142999</v>
      </c>
      <c r="K3873" s="4">
        <f ca="1">[1]!thsiFinD("ths_srmi_stock",$A3873,$A$1,7,100,100)</f>
        <v>-0.11231101511879001</v>
      </c>
      <c r="L3873" s="4">
        <f ca="1">[1]!thsiFinD("ths_atr_stock",$A3873,$A$1,7,101,100,100)</f>
        <v>0.45</v>
      </c>
      <c r="M3873" s="4">
        <f ca="1">[1]!thsiFinD("ths_vol_w_stock",$A3873,$A$1)/1000000</f>
        <v>6.7784000000000004</v>
      </c>
      <c r="N3873" s="4">
        <f ca="1">[1]!thsiFinD("ths_turnover_ratio_w_stock",$A3873,$A$1)</f>
        <v>3.5474483727828998</v>
      </c>
      <c r="O3873" s="4">
        <f ca="1">[1]!thsiFinD("ths_relative_chg_ratio_w_stock",$A3873,$A$1,104,100)</f>
        <v>1.7162790179070999</v>
      </c>
      <c r="P3873" s="4"/>
    </row>
    <row r="3874" spans="1:16" x14ac:dyDescent="0.25">
      <c r="A3874" s="2" t="s">
        <v>7757</v>
      </c>
      <c r="B3874" s="2" t="s">
        <v>7758</v>
      </c>
      <c r="C3874" s="4">
        <f ca="1">[1]!thsiFinD("ths_vol_ratio_stock",$A3874,$A$1,7,100)</f>
        <v>1.5450591137075</v>
      </c>
      <c r="D3874" s="4">
        <f ca="1">[1]!thsiFinD("ths_cr_stock",$A3874,$A$1,7,100,100)</f>
        <v>821.95121951219005</v>
      </c>
      <c r="E3874" s="4">
        <f ca="1">[1]!thsiFinD("ths_mfi_stock",$A3874,$A$1,7,100,100)</f>
        <v>0</v>
      </c>
      <c r="F3874" s="4">
        <f ca="1">[1]!thsiFinD("ths_expma_stock",$A3874,$A$1,7,100,100)</f>
        <v>5.9798877394448997</v>
      </c>
      <c r="G3874" s="4">
        <f ca="1">[1]!thsiFinD("ths_rsi_stock",$A3874,$A$1,7,100,100)</f>
        <v>81.161119559857994</v>
      </c>
      <c r="H3874" s="4">
        <f ca="1">[1]!thsiFinD("ths_adtm_stock",$A3874,$A$1,7,3,100,100,100)</f>
        <v>0.96551724137931005</v>
      </c>
      <c r="I3874" s="4">
        <f ca="1">[1]!thsiFinD("ths_bbiboll_stock",$A3874,$A$1,7,3,100,100,100)</f>
        <v>5.9151041666667004</v>
      </c>
      <c r="J3874" s="4">
        <f ca="1">[1]!thsiFinD("ths_dptb_stock",$A3874,$A$1,7,104,100,100)</f>
        <v>0.57142857142856995</v>
      </c>
      <c r="K3874" s="4">
        <f ca="1">[1]!thsiFinD("ths_srmi_stock",$A3874,$A$1,7,100,100)</f>
        <v>9.2503987240829005E-2</v>
      </c>
      <c r="L3874" s="4">
        <f ca="1">[1]!thsiFinD("ths_atr_stock",$A3874,$A$1,7,101,100,100)</f>
        <v>0.18</v>
      </c>
      <c r="M3874" s="4">
        <f ca="1">[1]!thsiFinD("ths_vol_w_stock",$A3874,$A$1)/1000000</f>
        <v>4.1198370000000004</v>
      </c>
      <c r="N3874" s="4">
        <f ca="1">[1]!thsiFinD("ths_turnover_ratio_w_stock",$A3874,$A$1)</f>
        <v>1.0126255013395</v>
      </c>
      <c r="O3874" s="4">
        <f ca="1">[1]!thsiFinD("ths_relative_chg_ratio_w_stock",$A3874,$A$1,104,100)</f>
        <v>2.6024076186966001</v>
      </c>
      <c r="P3874" s="4"/>
    </row>
    <row r="3875" spans="1:16" x14ac:dyDescent="0.25">
      <c r="A3875" s="2" t="s">
        <v>7759</v>
      </c>
      <c r="B3875" s="2" t="s">
        <v>7760</v>
      </c>
      <c r="C3875" s="4">
        <f ca="1">[1]!thsiFinD("ths_vol_ratio_stock",$A3875,$A$1,7,100)</f>
        <v>1.0897428080539</v>
      </c>
      <c r="D3875" s="4">
        <f ca="1">[1]!thsiFinD("ths_cr_stock",$A3875,$A$1,7,100,100)</f>
        <v>370.97625329815003</v>
      </c>
      <c r="E3875" s="4">
        <f ca="1">[1]!thsiFinD("ths_mfi_stock",$A3875,$A$1,7,100,100)</f>
        <v>94.945282212668005</v>
      </c>
      <c r="F3875" s="4">
        <f ca="1">[1]!thsiFinD("ths_expma_stock",$A3875,$A$1,7,100,100)</f>
        <v>20.516663351184</v>
      </c>
      <c r="G3875" s="4">
        <f ca="1">[1]!thsiFinD("ths_rsi_stock",$A3875,$A$1,7,100,100)</f>
        <v>83.321659896469001</v>
      </c>
      <c r="H3875" s="4">
        <f ca="1">[1]!thsiFinD("ths_adtm_stock",$A3875,$A$1,7,3,100,100,100)</f>
        <v>1</v>
      </c>
      <c r="I3875" s="4">
        <f ca="1">[1]!thsiFinD("ths_bbiboll_stock",$A3875,$A$1,7,3,100,100,100)</f>
        <v>19.994791666666998</v>
      </c>
      <c r="J3875" s="4">
        <f ca="1">[1]!thsiFinD("ths_dptb_stock",$A3875,$A$1,7,104,100,100)</f>
        <v>0.28571428571428997</v>
      </c>
      <c r="K3875" s="4">
        <f ca="1">[1]!thsiFinD("ths_srmi_stock",$A3875,$A$1,7,100,100)</f>
        <v>9.5215759849906004E-2</v>
      </c>
      <c r="L3875" s="4">
        <f ca="1">[1]!thsiFinD("ths_atr_stock",$A3875,$A$1,7,101,100,100)</f>
        <v>0.85</v>
      </c>
      <c r="M3875" s="4">
        <f ca="1">[1]!thsiFinD("ths_vol_w_stock",$A3875,$A$1)/1000000</f>
        <v>6.9397919999999997</v>
      </c>
      <c r="N3875" s="4">
        <f ca="1">[1]!thsiFinD("ths_turnover_ratio_w_stock",$A3875,$A$1)</f>
        <v>1.8311189147377001</v>
      </c>
      <c r="O3875" s="4">
        <f ca="1">[1]!thsiFinD("ths_relative_chg_ratio_w_stock",$A3875,$A$1,104,100)</f>
        <v>-1.1904667082596001</v>
      </c>
      <c r="P3875" s="4"/>
    </row>
    <row r="3876" spans="1:16" x14ac:dyDescent="0.25">
      <c r="A3876" s="2" t="s">
        <v>7761</v>
      </c>
      <c r="B3876" s="2" t="s">
        <v>7762</v>
      </c>
      <c r="C3876" s="4">
        <f ca="1">[1]!thsiFinD("ths_vol_ratio_stock",$A3876,$A$1,7,100)</f>
        <v>1.0301983979892</v>
      </c>
      <c r="D3876" s="4">
        <f ca="1">[1]!thsiFinD("ths_cr_stock",$A3876,$A$1,7,100,100)</f>
        <v>197.39130434782999</v>
      </c>
      <c r="E3876" s="4">
        <f ca="1">[1]!thsiFinD("ths_mfi_stock",$A3876,$A$1,7,100,100)</f>
        <v>69.854178953477003</v>
      </c>
      <c r="F3876" s="4">
        <f ca="1">[1]!thsiFinD("ths_expma_stock",$A3876,$A$1,7,100,100)</f>
        <v>17.586732660429</v>
      </c>
      <c r="G3876" s="4">
        <f ca="1">[1]!thsiFinD("ths_rsi_stock",$A3876,$A$1,7,100,100)</f>
        <v>73.743061510586998</v>
      </c>
      <c r="H3876" s="4">
        <f ca="1">[1]!thsiFinD("ths_adtm_stock",$A3876,$A$1,7,3,100,100,100)</f>
        <v>0.44978165938864001</v>
      </c>
      <c r="I3876" s="4">
        <f ca="1">[1]!thsiFinD("ths_bbiboll_stock",$A3876,$A$1,7,3,100,100,100)</f>
        <v>17.200416666667</v>
      </c>
      <c r="J3876" s="4">
        <f ca="1">[1]!thsiFinD("ths_dptb_stock",$A3876,$A$1,7,104,100,100)</f>
        <v>0.57142857142856995</v>
      </c>
      <c r="K3876" s="4">
        <f ca="1">[1]!thsiFinD("ths_srmi_stock",$A3876,$A$1,7,100,100)</f>
        <v>7.0967741935483997E-2</v>
      </c>
      <c r="L3876" s="4">
        <f ca="1">[1]!thsiFinD("ths_atr_stock",$A3876,$A$1,7,101,100,100)</f>
        <v>0.98714285714285999</v>
      </c>
      <c r="M3876" s="4">
        <f ca="1">[1]!thsiFinD("ths_vol_w_stock",$A3876,$A$1)/1000000</f>
        <v>13.386150000000001</v>
      </c>
      <c r="N3876" s="4">
        <f ca="1">[1]!thsiFinD("ths_turnover_ratio_w_stock",$A3876,$A$1)</f>
        <v>3.9556132333016998</v>
      </c>
      <c r="O3876" s="4">
        <f ca="1">[1]!thsiFinD("ths_relative_chg_ratio_w_stock",$A3876,$A$1,104,100)</f>
        <v>1.1197376840824</v>
      </c>
      <c r="P3876" s="4"/>
    </row>
    <row r="3877" spans="1:16" x14ac:dyDescent="0.25">
      <c r="A3877" s="2" t="s">
        <v>7763</v>
      </c>
      <c r="B3877" s="2" t="s">
        <v>7764</v>
      </c>
      <c r="C3877" s="4">
        <f ca="1">[1]!thsiFinD("ths_vol_ratio_stock",$A3877,$A$1,7,100)</f>
        <v>3.600747451863</v>
      </c>
      <c r="D3877" s="4">
        <f ca="1">[1]!thsiFinD("ths_cr_stock",$A3877,$A$1,7,100,100)</f>
        <v>153.125</v>
      </c>
      <c r="E3877" s="4">
        <f ca="1">[1]!thsiFinD("ths_mfi_stock",$A3877,$A$1,7,100,100)</f>
        <v>57.131069420773997</v>
      </c>
      <c r="F3877" s="4">
        <f ca="1">[1]!thsiFinD("ths_expma_stock",$A3877,$A$1,7,100,100)</f>
        <v>10.279579447788</v>
      </c>
      <c r="G3877" s="4">
        <f ca="1">[1]!thsiFinD("ths_rsi_stock",$A3877,$A$1,7,100,100)</f>
        <v>81.323540971937007</v>
      </c>
      <c r="H3877" s="4">
        <f ca="1">[1]!thsiFinD("ths_adtm_stock",$A3877,$A$1,7,3,100,100,100)</f>
        <v>0.72321428571429003</v>
      </c>
      <c r="I3877" s="4">
        <f ca="1">[1]!thsiFinD("ths_bbiboll_stock",$A3877,$A$1,7,3,100,100,100)</f>
        <v>10.116354166667</v>
      </c>
      <c r="J3877" s="4">
        <f ca="1">[1]!thsiFinD("ths_dptb_stock",$A3877,$A$1,7,104,100,100)</f>
        <v>0.42857142857142999</v>
      </c>
      <c r="K3877" s="4">
        <f ca="1">[1]!thsiFinD("ths_srmi_stock",$A3877,$A$1,7,100,100)</f>
        <v>6.3463281958294995E-2</v>
      </c>
      <c r="L3877" s="4">
        <f ca="1">[1]!thsiFinD("ths_atr_stock",$A3877,$A$1,7,101,100,100)</f>
        <v>0.31714285714286</v>
      </c>
      <c r="M3877" s="4">
        <f ca="1">[1]!thsiFinD("ths_vol_w_stock",$A3877,$A$1)/1000000</f>
        <v>8.2536579999999997</v>
      </c>
      <c r="N3877" s="4">
        <f ca="1">[1]!thsiFinD("ths_turnover_ratio_w_stock",$A3877,$A$1)</f>
        <v>1.7008289941679</v>
      </c>
      <c r="O3877" s="4">
        <f ca="1">[1]!thsiFinD("ths_relative_chg_ratio_w_stock",$A3877,$A$1,104,100)</f>
        <v>9.6168323248736005</v>
      </c>
      <c r="P3877" s="4"/>
    </row>
    <row r="3878" spans="1:16" x14ac:dyDescent="0.25">
      <c r="A3878" s="2" t="s">
        <v>7765</v>
      </c>
      <c r="B3878" s="2" t="s">
        <v>7766</v>
      </c>
      <c r="C3878" s="4">
        <f ca="1">[1]!thsiFinD("ths_vol_ratio_stock",$A3878,$A$1,7,100)</f>
        <v>1.9644204358313999</v>
      </c>
      <c r="D3878" s="4">
        <f ca="1">[1]!thsiFinD("ths_cr_stock",$A3878,$A$1,7,100,100)</f>
        <v>11.470113085622</v>
      </c>
      <c r="E3878" s="4">
        <f ca="1">[1]!thsiFinD("ths_mfi_stock",$A3878,$A$1,7,100,100)</f>
        <v>37.778900575233003</v>
      </c>
      <c r="F3878" s="4">
        <f ca="1">[1]!thsiFinD("ths_expma_stock",$A3878,$A$1,7,100,100)</f>
        <v>7.4443795932743004</v>
      </c>
      <c r="G3878" s="4">
        <f ca="1">[1]!thsiFinD("ths_rsi_stock",$A3878,$A$1,7,100,100)</f>
        <v>34.233899589255998</v>
      </c>
      <c r="H3878" s="4">
        <f ca="1">[1]!thsiFinD("ths_adtm_stock",$A3878,$A$1,7,3,100,100,100)</f>
        <v>-0.45783132530121001</v>
      </c>
      <c r="I3878" s="4">
        <f ca="1">[1]!thsiFinD("ths_bbiboll_stock",$A3878,$A$1,7,3,100,100,100)</f>
        <v>7.4448958333333</v>
      </c>
      <c r="J3878" s="4">
        <f ca="1">[1]!thsiFinD("ths_dptb_stock",$A3878,$A$1,7,104,100,100)</f>
        <v>0.42857142857142999</v>
      </c>
      <c r="K3878" s="4">
        <f ca="1">[1]!thsiFinD("ths_srmi_stock",$A3878,$A$1,7,100,100)</f>
        <v>-0.11735330836454</v>
      </c>
      <c r="L3878" s="4">
        <f ca="1">[1]!thsiFinD("ths_atr_stock",$A3878,$A$1,7,101,100,100)</f>
        <v>0.37571428571429</v>
      </c>
      <c r="M3878" s="4">
        <f ca="1">[1]!thsiFinD("ths_vol_w_stock",$A3878,$A$1)/1000000</f>
        <v>56.375991999999997</v>
      </c>
      <c r="N3878" s="4">
        <f ca="1">[1]!thsiFinD("ths_turnover_ratio_w_stock",$A3878,$A$1)</f>
        <v>11.402578035965</v>
      </c>
      <c r="O3878" s="4">
        <f ca="1">[1]!thsiFinD("ths_relative_chg_ratio_w_stock",$A3878,$A$1,104,100)</f>
        <v>-6.5866791565970999</v>
      </c>
      <c r="P3878" s="4"/>
    </row>
    <row r="3879" spans="1:16" x14ac:dyDescent="0.25">
      <c r="A3879" s="2" t="s">
        <v>7767</v>
      </c>
      <c r="B3879" s="2" t="s">
        <v>7768</v>
      </c>
      <c r="C3879" s="4">
        <f ca="1">[1]!thsiFinD("ths_vol_ratio_stock",$A3879,$A$1,7,100)</f>
        <v>2.0818004336767002</v>
      </c>
      <c r="D3879" s="4">
        <f ca="1">[1]!thsiFinD("ths_cr_stock",$A3879,$A$1,7,100,100)</f>
        <v>105.81395348837</v>
      </c>
      <c r="E3879" s="4">
        <f ca="1">[1]!thsiFinD("ths_mfi_stock",$A3879,$A$1,7,100,100)</f>
        <v>62.588863026703002</v>
      </c>
      <c r="F3879" s="4">
        <f ca="1">[1]!thsiFinD("ths_expma_stock",$A3879,$A$1,7,100,100)</f>
        <v>5.4906867024931998</v>
      </c>
      <c r="G3879" s="4">
        <f ca="1">[1]!thsiFinD("ths_rsi_stock",$A3879,$A$1,7,100,100)</f>
        <v>59.924378356651999</v>
      </c>
      <c r="H3879" s="4">
        <f ca="1">[1]!thsiFinD("ths_adtm_stock",$A3879,$A$1,7,3,100,100,100)</f>
        <v>0.47619047619047</v>
      </c>
      <c r="I3879" s="4">
        <f ca="1">[1]!thsiFinD("ths_bbiboll_stock",$A3879,$A$1,7,3,100,100,100)</f>
        <v>5.4764583333332997</v>
      </c>
      <c r="J3879" s="4">
        <f ca="1">[1]!thsiFinD("ths_dptb_stock",$A3879,$A$1,7,104,100,100)</f>
        <v>0.71428571428570997</v>
      </c>
      <c r="K3879" s="4">
        <f ca="1">[1]!thsiFinD("ths_srmi_stock",$A3879,$A$1,7,100,100)</f>
        <v>1.8050541516245E-3</v>
      </c>
      <c r="L3879" s="4">
        <f ca="1">[1]!thsiFinD("ths_atr_stock",$A3879,$A$1,7,101,100,100)</f>
        <v>8.4285714285714006E-2</v>
      </c>
      <c r="M3879" s="4">
        <f ca="1">[1]!thsiFinD("ths_vol_w_stock",$A3879,$A$1)/1000000</f>
        <v>12.83806</v>
      </c>
      <c r="N3879" s="4">
        <f ca="1">[1]!thsiFinD("ths_turnover_ratio_w_stock",$A3879,$A$1)</f>
        <v>1.9989505480817</v>
      </c>
      <c r="O3879" s="4">
        <f ca="1">[1]!thsiFinD("ths_relative_chg_ratio_w_stock",$A3879,$A$1,104,100)</f>
        <v>0.55748940645218004</v>
      </c>
      <c r="P3879" s="4"/>
    </row>
    <row r="3880" spans="1:16" x14ac:dyDescent="0.25">
      <c r="A3880" s="2" t="s">
        <v>7769</v>
      </c>
      <c r="B3880" s="2" t="s">
        <v>7770</v>
      </c>
      <c r="C3880" s="4">
        <f ca="1">[1]!thsiFinD("ths_vol_ratio_stock",$A3880,$A$1,7,100)</f>
        <v>1.0766360292321999</v>
      </c>
      <c r="D3880" s="4">
        <f ca="1">[1]!thsiFinD("ths_cr_stock",$A3880,$A$1,7,100,100)</f>
        <v>46.486486486487003</v>
      </c>
      <c r="E3880" s="4">
        <f ca="1">[1]!thsiFinD("ths_mfi_stock",$A3880,$A$1,7,100,100)</f>
        <v>43.412679629415997</v>
      </c>
      <c r="F3880" s="4">
        <f ca="1">[1]!thsiFinD("ths_expma_stock",$A3880,$A$1,7,100,100)</f>
        <v>15.510843696046001</v>
      </c>
      <c r="G3880" s="4">
        <f ca="1">[1]!thsiFinD("ths_rsi_stock",$A3880,$A$1,7,100,100)</f>
        <v>47.739593196756999</v>
      </c>
      <c r="H3880" s="4">
        <f ca="1">[1]!thsiFinD("ths_adtm_stock",$A3880,$A$1,7,3,100,100,100)</f>
        <v>0.17857142857142999</v>
      </c>
      <c r="I3880" s="4">
        <f ca="1">[1]!thsiFinD("ths_bbiboll_stock",$A3880,$A$1,7,3,100,100,100)</f>
        <v>15.486354166667001</v>
      </c>
      <c r="J3880" s="4">
        <f ca="1">[1]!thsiFinD("ths_dptb_stock",$A3880,$A$1,7,104,100,100)</f>
        <v>0.57142857142856995</v>
      </c>
      <c r="K3880" s="4">
        <f ca="1">[1]!thsiFinD("ths_srmi_stock",$A3880,$A$1,7,100,100)</f>
        <v>-3.3063006862134002E-2</v>
      </c>
      <c r="L3880" s="4">
        <f ca="1">[1]!thsiFinD("ths_atr_stock",$A3880,$A$1,7,101,100,100)</f>
        <v>0.44</v>
      </c>
      <c r="M3880" s="4">
        <f ca="1">[1]!thsiFinD("ths_vol_w_stock",$A3880,$A$1)/1000000</f>
        <v>3.0862669999999999</v>
      </c>
      <c r="N3880" s="4">
        <f ca="1">[1]!thsiFinD("ths_turnover_ratio_w_stock",$A3880,$A$1)</f>
        <v>0.60208182429227997</v>
      </c>
      <c r="O3880" s="4">
        <f ca="1">[1]!thsiFinD("ths_relative_chg_ratio_w_stock",$A3880,$A$1,104,100)</f>
        <v>-0.22405843952571</v>
      </c>
      <c r="P3880" s="4"/>
    </row>
    <row r="3881" spans="1:16" x14ac:dyDescent="0.25">
      <c r="A3881" s="2" t="s">
        <v>7771</v>
      </c>
      <c r="B3881" s="2" t="s">
        <v>7772</v>
      </c>
      <c r="C3881" s="4">
        <f ca="1">[1]!thsiFinD("ths_vol_ratio_stock",$A3881,$A$1,7,100)</f>
        <v>0.76119389616676003</v>
      </c>
      <c r="D3881" s="4">
        <f ca="1">[1]!thsiFinD("ths_cr_stock",$A3881,$A$1,7,100,100)</f>
        <v>82.432432432431995</v>
      </c>
      <c r="E3881" s="4">
        <f ca="1">[1]!thsiFinD("ths_mfi_stock",$A3881,$A$1,7,100,100)</f>
        <v>66.808890894871993</v>
      </c>
      <c r="F3881" s="4">
        <f ca="1">[1]!thsiFinD("ths_expma_stock",$A3881,$A$1,7,100,100)</f>
        <v>8.0566573333828</v>
      </c>
      <c r="G3881" s="4">
        <f ca="1">[1]!thsiFinD("ths_rsi_stock",$A3881,$A$1,7,100,100)</f>
        <v>60.429959187937001</v>
      </c>
      <c r="H3881" s="4">
        <f ca="1">[1]!thsiFinD("ths_adtm_stock",$A3881,$A$1,7,3,100,100,100)</f>
        <v>0.63157894736842002</v>
      </c>
      <c r="I3881" s="4">
        <f ca="1">[1]!thsiFinD("ths_bbiboll_stock",$A3881,$A$1,7,3,100,100,100)</f>
        <v>7.9645833333332998</v>
      </c>
      <c r="J3881" s="4">
        <f ca="1">[1]!thsiFinD("ths_dptb_stock",$A3881,$A$1,7,104,100,100)</f>
        <v>0.57142857142856995</v>
      </c>
      <c r="K3881" s="4">
        <f ca="1">[1]!thsiFinD("ths_srmi_stock",$A3881,$A$1,7,100,100)</f>
        <v>-7.3081607795371997E-3</v>
      </c>
      <c r="L3881" s="4">
        <f ca="1">[1]!thsiFinD("ths_atr_stock",$A3881,$A$1,7,101,100,100)</f>
        <v>0.20714285714285999</v>
      </c>
      <c r="M3881" s="4">
        <f ca="1">[1]!thsiFinD("ths_vol_w_stock",$A3881,$A$1)/1000000</f>
        <v>5.3418999999999999</v>
      </c>
      <c r="N3881" s="4">
        <f ca="1">[1]!thsiFinD("ths_turnover_ratio_w_stock",$A3881,$A$1)</f>
        <v>1.3215360980063</v>
      </c>
      <c r="O3881" s="4">
        <f ca="1">[1]!thsiFinD("ths_relative_chg_ratio_w_stock",$A3881,$A$1,104,100)</f>
        <v>1.6200722144855999E-2</v>
      </c>
      <c r="P3881" s="4"/>
    </row>
    <row r="3882" spans="1:16" x14ac:dyDescent="0.25">
      <c r="A3882" s="2" t="s">
        <v>7773</v>
      </c>
      <c r="B3882" s="2" t="s">
        <v>7774</v>
      </c>
      <c r="C3882" s="4">
        <f ca="1">[1]!thsiFinD("ths_vol_ratio_stock",$A3882,$A$1,7,100)</f>
        <v>0.48656726386268001</v>
      </c>
      <c r="D3882" s="4">
        <f ca="1">[1]!thsiFinD("ths_cr_stock",$A3882,$A$1,7,100,100)</f>
        <v>115.40983606557</v>
      </c>
      <c r="E3882" s="4">
        <f ca="1">[1]!thsiFinD("ths_mfi_stock",$A3882,$A$1,7,100,100)</f>
        <v>76.946286050766005</v>
      </c>
      <c r="F3882" s="4">
        <f ca="1">[1]!thsiFinD("ths_expma_stock",$A3882,$A$1,7,100,100)</f>
        <v>17.599789783468999</v>
      </c>
      <c r="G3882" s="4">
        <f ca="1">[1]!thsiFinD("ths_rsi_stock",$A3882,$A$1,7,100,100)</f>
        <v>49.793794044450003</v>
      </c>
      <c r="H3882" s="4">
        <f ca="1">[1]!thsiFinD("ths_adtm_stock",$A3882,$A$1,7,3,100,100,100)</f>
        <v>0.51063829787234005</v>
      </c>
      <c r="I3882" s="4">
        <f ca="1">[1]!thsiFinD("ths_bbiboll_stock",$A3882,$A$1,7,3,100,100,100)</f>
        <v>17.469479166667</v>
      </c>
      <c r="J3882" s="4">
        <f ca="1">[1]!thsiFinD("ths_dptb_stock",$A3882,$A$1,7,104,100,100)</f>
        <v>0.28571428571428997</v>
      </c>
      <c r="K3882" s="4">
        <f ca="1">[1]!thsiFinD("ths_srmi_stock",$A3882,$A$1,7,100,100)</f>
        <v>-2.8538812785388998E-3</v>
      </c>
      <c r="L3882" s="4">
        <f ca="1">[1]!thsiFinD("ths_atr_stock",$A3882,$A$1,7,101,100,100)</f>
        <v>0.62571428571429</v>
      </c>
      <c r="M3882" s="4">
        <f ca="1">[1]!thsiFinD("ths_vol_w_stock",$A3882,$A$1)/1000000</f>
        <v>0.83260000000000001</v>
      </c>
      <c r="N3882" s="4">
        <f ca="1">[1]!thsiFinD("ths_turnover_ratio_w_stock",$A3882,$A$1)</f>
        <v>0.56196004319654003</v>
      </c>
      <c r="O3882" s="4">
        <f ca="1">[1]!thsiFinD("ths_relative_chg_ratio_w_stock",$A3882,$A$1,104,100)</f>
        <v>-0.97896844120131998</v>
      </c>
      <c r="P3882" s="4"/>
    </row>
    <row r="3883" spans="1:16" x14ac:dyDescent="0.25">
      <c r="A3883" s="2" t="s">
        <v>7775</v>
      </c>
      <c r="B3883" s="2" t="s">
        <v>7776</v>
      </c>
      <c r="C3883" s="4">
        <f ca="1">[1]!thsiFinD("ths_vol_ratio_stock",$A3883,$A$1,7,100)</f>
        <v>1.1949035006969</v>
      </c>
      <c r="D3883" s="4">
        <f ca="1">[1]!thsiFinD("ths_cr_stock",$A3883,$A$1,7,100,100)</f>
        <v>97.864768683273994</v>
      </c>
      <c r="E3883" s="4">
        <f ca="1">[1]!thsiFinD("ths_mfi_stock",$A3883,$A$1,7,100,100)</f>
        <v>49.387789892337999</v>
      </c>
      <c r="F3883" s="4">
        <f ca="1">[1]!thsiFinD("ths_expma_stock",$A3883,$A$1,7,100,100)</f>
        <v>11.556725352171</v>
      </c>
      <c r="G3883" s="4">
        <f ca="1">[1]!thsiFinD("ths_rsi_stock",$A3883,$A$1,7,100,100)</f>
        <v>49.436441632761998</v>
      </c>
      <c r="H3883" s="4">
        <f ca="1">[1]!thsiFinD("ths_adtm_stock",$A3883,$A$1,7,3,100,100,100)</f>
        <v>0.78082191780821997</v>
      </c>
      <c r="I3883" s="4">
        <f ca="1">[1]!thsiFinD("ths_bbiboll_stock",$A3883,$A$1,7,3,100,100,100)</f>
        <v>11.416770833333</v>
      </c>
      <c r="J3883" s="4">
        <f ca="1">[1]!thsiFinD("ths_dptb_stock",$A3883,$A$1,7,104,100,100)</f>
        <v>0.42857142857142999</v>
      </c>
      <c r="K3883" s="4">
        <f ca="1">[1]!thsiFinD("ths_srmi_stock",$A3883,$A$1,7,100,100)</f>
        <v>-3.7910699241786E-2</v>
      </c>
      <c r="L3883" s="4">
        <f ca="1">[1]!thsiFinD("ths_atr_stock",$A3883,$A$1,7,101,100,100)</f>
        <v>0.79428571428571004</v>
      </c>
      <c r="M3883" s="4">
        <f ca="1">[1]!thsiFinD("ths_vol_w_stock",$A3883,$A$1)/1000000</f>
        <v>38.846328</v>
      </c>
      <c r="N3883" s="4">
        <f ca="1">[1]!thsiFinD("ths_turnover_ratio_w_stock",$A3883,$A$1)</f>
        <v>14.079563060110999</v>
      </c>
      <c r="O3883" s="4">
        <f ca="1">[1]!thsiFinD("ths_relative_chg_ratio_w_stock",$A3883,$A$1,104,100)</f>
        <v>-6.3614878586088999</v>
      </c>
      <c r="P3883" s="4"/>
    </row>
    <row r="3884" spans="1:16" x14ac:dyDescent="0.25">
      <c r="A3884" s="2" t="s">
        <v>7777</v>
      </c>
      <c r="B3884" s="2" t="s">
        <v>7778</v>
      </c>
      <c r="C3884" s="4">
        <f ca="1">[1]!thsiFinD("ths_vol_ratio_stock",$A3884,$A$1,7,100)</f>
        <v>0.66577596701300001</v>
      </c>
      <c r="D3884" s="4">
        <f ca="1">[1]!thsiFinD("ths_cr_stock",$A3884,$A$1,7,100,100)</f>
        <v>119.07216494844999</v>
      </c>
      <c r="E3884" s="4">
        <f ca="1">[1]!thsiFinD("ths_mfi_stock",$A3884,$A$1,7,100,100)</f>
        <v>62.605177242929997</v>
      </c>
      <c r="F3884" s="4">
        <f ca="1">[1]!thsiFinD("ths_expma_stock",$A3884,$A$1,7,100,100)</f>
        <v>10.170243567917</v>
      </c>
      <c r="G3884" s="4">
        <f ca="1">[1]!thsiFinD("ths_rsi_stock",$A3884,$A$1,7,100,100)</f>
        <v>56.248723016603002</v>
      </c>
      <c r="H3884" s="4">
        <f ca="1">[1]!thsiFinD("ths_adtm_stock",$A3884,$A$1,7,3,100,100,100)</f>
        <v>0.42253521126761001</v>
      </c>
      <c r="I3884" s="4">
        <f ca="1">[1]!thsiFinD("ths_bbiboll_stock",$A3884,$A$1,7,3,100,100,100)</f>
        <v>10.046979166667001</v>
      </c>
      <c r="J3884" s="4">
        <f ca="1">[1]!thsiFinD("ths_dptb_stock",$A3884,$A$1,7,104,100,100)</f>
        <v>0.85714285714285998</v>
      </c>
      <c r="K3884" s="4">
        <f ca="1">[1]!thsiFinD("ths_srmi_stock",$A3884,$A$1,7,100,100)</f>
        <v>-6.8093385214005996E-3</v>
      </c>
      <c r="L3884" s="4">
        <f ca="1">[1]!thsiFinD("ths_atr_stock",$A3884,$A$1,7,101,100,100)</f>
        <v>0.62142857142857</v>
      </c>
      <c r="M3884" s="4">
        <f ca="1">[1]!thsiFinD("ths_vol_w_stock",$A3884,$A$1)/1000000</f>
        <v>46.597217000000001</v>
      </c>
      <c r="N3884" s="4">
        <f ca="1">[1]!thsiFinD("ths_turnover_ratio_w_stock",$A3884,$A$1)</f>
        <v>6.9691365633571998</v>
      </c>
      <c r="O3884" s="4">
        <f ca="1">[1]!thsiFinD("ths_relative_chg_ratio_w_stock",$A3884,$A$1,104,100)</f>
        <v>-0.25521819024768999</v>
      </c>
      <c r="P3884" s="4"/>
    </row>
    <row r="3885" spans="1:16" x14ac:dyDescent="0.25">
      <c r="A3885" s="2" t="s">
        <v>7779</v>
      </c>
      <c r="B3885" s="2" t="s">
        <v>7780</v>
      </c>
      <c r="C3885" s="4">
        <f ca="1">[1]!thsiFinD("ths_vol_ratio_stock",$A3885,$A$1,7,100)</f>
        <v>1.0563638043732999</v>
      </c>
      <c r="D3885" s="4">
        <f ca="1">[1]!thsiFinD("ths_cr_stock",$A3885,$A$1,7,100,100)</f>
        <v>45.573770491803003</v>
      </c>
      <c r="E3885" s="4">
        <f ca="1">[1]!thsiFinD("ths_mfi_stock",$A3885,$A$1,7,100,100)</f>
        <v>45.545317625372</v>
      </c>
      <c r="F3885" s="4">
        <f ca="1">[1]!thsiFinD("ths_expma_stock",$A3885,$A$1,7,100,100)</f>
        <v>44.557479548766999</v>
      </c>
      <c r="G3885" s="4">
        <f ca="1">[1]!thsiFinD("ths_rsi_stock",$A3885,$A$1,7,100,100)</f>
        <v>45.978835848937003</v>
      </c>
      <c r="H3885" s="4">
        <f ca="1">[1]!thsiFinD("ths_adtm_stock",$A3885,$A$1,7,3,100,100,100)</f>
        <v>-0.24170616113744001</v>
      </c>
      <c r="I3885" s="4">
        <f ca="1">[1]!thsiFinD("ths_bbiboll_stock",$A3885,$A$1,7,3,100,100,100)</f>
        <v>44.776874999999997</v>
      </c>
      <c r="J3885" s="4">
        <f ca="1">[1]!thsiFinD("ths_dptb_stock",$A3885,$A$1,7,104,100,100)</f>
        <v>0.71428571428570997</v>
      </c>
      <c r="K3885" s="4">
        <f ca="1">[1]!thsiFinD("ths_srmi_stock",$A3885,$A$1,7,100,100)</f>
        <v>-4.1935483870968002E-2</v>
      </c>
      <c r="L3885" s="4">
        <f ca="1">[1]!thsiFinD("ths_atr_stock",$A3885,$A$1,7,101,100,100)</f>
        <v>1.33</v>
      </c>
      <c r="M3885" s="4">
        <f ca="1">[1]!thsiFinD("ths_vol_w_stock",$A3885,$A$1)/1000000</f>
        <v>46.299007000000003</v>
      </c>
      <c r="N3885" s="4">
        <f ca="1">[1]!thsiFinD("ths_turnover_ratio_w_stock",$A3885,$A$1)</f>
        <v>3.1830914619608999</v>
      </c>
      <c r="O3885" s="4">
        <f ca="1">[1]!thsiFinD("ths_relative_chg_ratio_w_stock",$A3885,$A$1,104,100)</f>
        <v>0.39301125078243998</v>
      </c>
      <c r="P3885" s="4"/>
    </row>
    <row r="3886" spans="1:16" x14ac:dyDescent="0.25">
      <c r="A3886" s="2" t="s">
        <v>7781</v>
      </c>
      <c r="B3886" s="2" t="s">
        <v>7782</v>
      </c>
      <c r="C3886" s="4">
        <f ca="1">[1]!thsiFinD("ths_vol_ratio_stock",$A3886,$A$1,7,100)</f>
        <v>0.72933317519366003</v>
      </c>
      <c r="D3886" s="4">
        <f ca="1">[1]!thsiFinD("ths_cr_stock",$A3886,$A$1,7,100,100)</f>
        <v>61.450381679388997</v>
      </c>
      <c r="E3886" s="4">
        <f ca="1">[1]!thsiFinD("ths_mfi_stock",$A3886,$A$1,7,100,100)</f>
        <v>51.802583241649003</v>
      </c>
      <c r="F3886" s="4">
        <f ca="1">[1]!thsiFinD("ths_expma_stock",$A3886,$A$1,7,100,100)</f>
        <v>7.7347757043823</v>
      </c>
      <c r="G3886" s="4">
        <f ca="1">[1]!thsiFinD("ths_rsi_stock",$A3886,$A$1,7,100,100)</f>
        <v>50.635950714195999</v>
      </c>
      <c r="H3886" s="4">
        <f ca="1">[1]!thsiFinD("ths_adtm_stock",$A3886,$A$1,7,3,100,100,100)</f>
        <v>0.421875</v>
      </c>
      <c r="I3886" s="4">
        <f ca="1">[1]!thsiFinD("ths_bbiboll_stock",$A3886,$A$1,7,3,100,100,100)</f>
        <v>7.7357291666667001</v>
      </c>
      <c r="J3886" s="4">
        <f ca="1">[1]!thsiFinD("ths_dptb_stock",$A3886,$A$1,7,104,100,100)</f>
        <v>0.57142857142856995</v>
      </c>
      <c r="K3886" s="4">
        <f ca="1">[1]!thsiFinD("ths_srmi_stock",$A3886,$A$1,7,100,100)</f>
        <v>-3.4869240348692002E-2</v>
      </c>
      <c r="L3886" s="4">
        <f ca="1">[1]!thsiFinD("ths_atr_stock",$A3886,$A$1,7,101,100,100)</f>
        <v>0.22142857142857</v>
      </c>
      <c r="M3886" s="4">
        <f ca="1">[1]!thsiFinD("ths_vol_w_stock",$A3886,$A$1)/1000000</f>
        <v>3.8687719999999999</v>
      </c>
      <c r="N3886" s="4">
        <f ca="1">[1]!thsiFinD("ths_turnover_ratio_w_stock",$A3886,$A$1)</f>
        <v>1.0094965221251999</v>
      </c>
      <c r="O3886" s="4">
        <f ca="1">[1]!thsiFinD("ths_relative_chg_ratio_w_stock",$A3886,$A$1,104,100)</f>
        <v>-0.22405843952571</v>
      </c>
      <c r="P3886" s="4"/>
    </row>
    <row r="3887" spans="1:16" x14ac:dyDescent="0.25">
      <c r="A3887" s="2" t="s">
        <v>7783</v>
      </c>
      <c r="B3887" s="2" t="s">
        <v>7784</v>
      </c>
      <c r="C3887" s="4">
        <f ca="1">[1]!thsiFinD("ths_vol_ratio_stock",$A3887,$A$1,7,100)</f>
        <v>0.93895278687192996</v>
      </c>
      <c r="D3887" s="4">
        <f ca="1">[1]!thsiFinD("ths_cr_stock",$A3887,$A$1,7,100,100)</f>
        <v>147.82608695651999</v>
      </c>
      <c r="E3887" s="4">
        <f ca="1">[1]!thsiFinD("ths_mfi_stock",$A3887,$A$1,7,100,100)</f>
        <v>61.963055428509001</v>
      </c>
      <c r="F3887" s="4">
        <f ca="1">[1]!thsiFinD("ths_expma_stock",$A3887,$A$1,7,100,100)</f>
        <v>3.5782273494167001</v>
      </c>
      <c r="G3887" s="4">
        <f ca="1">[1]!thsiFinD("ths_rsi_stock",$A3887,$A$1,7,100,100)</f>
        <v>57.853997023601003</v>
      </c>
      <c r="H3887" s="4">
        <f ca="1">[1]!thsiFinD("ths_adtm_stock",$A3887,$A$1,7,3,100,100,100)</f>
        <v>0.68085106382978999</v>
      </c>
      <c r="I3887" s="4">
        <f ca="1">[1]!thsiFinD("ths_bbiboll_stock",$A3887,$A$1,7,3,100,100,100)</f>
        <v>3.5361458333333</v>
      </c>
      <c r="J3887" s="4">
        <f ca="1">[1]!thsiFinD("ths_dptb_stock",$A3887,$A$1,7,104,100,100)</f>
        <v>0.28571428571428997</v>
      </c>
      <c r="K3887" s="4">
        <f ca="1">[1]!thsiFinD("ths_srmi_stock",$A3887,$A$1,7,100,100)</f>
        <v>1.6528925619834999E-2</v>
      </c>
      <c r="L3887" s="4">
        <f ca="1">[1]!thsiFinD("ths_atr_stock",$A3887,$A$1,7,101,100,100)</f>
        <v>0.16428571428571001</v>
      </c>
      <c r="M3887" s="4">
        <f ca="1">[1]!thsiFinD("ths_vol_w_stock",$A3887,$A$1)/1000000</f>
        <v>7.1860600000000003</v>
      </c>
      <c r="N3887" s="4">
        <f ca="1">[1]!thsiFinD("ths_turnover_ratio_w_stock",$A3887,$A$1)</f>
        <v>2.2460082350239001</v>
      </c>
      <c r="O3887" s="4">
        <f ca="1">[1]!thsiFinD("ths_relative_chg_ratio_w_stock",$A3887,$A$1,104,100)</f>
        <v>-1.7119530581079001</v>
      </c>
      <c r="P3887" s="4"/>
    </row>
    <row r="3888" spans="1:16" x14ac:dyDescent="0.25">
      <c r="A3888" s="2" t="s">
        <v>7785</v>
      </c>
      <c r="B3888" s="2" t="s">
        <v>7786</v>
      </c>
      <c r="C3888" s="4">
        <f ca="1">[1]!thsiFinD("ths_vol_ratio_stock",$A3888,$A$1,7,100)</f>
        <v>1.4184153419658001</v>
      </c>
      <c r="D3888" s="4">
        <f ca="1">[1]!thsiFinD("ths_cr_stock",$A3888,$A$1,7,100,100)</f>
        <v>113.58024691358</v>
      </c>
      <c r="E3888" s="4">
        <f ca="1">[1]!thsiFinD("ths_mfi_stock",$A3888,$A$1,7,100,100)</f>
        <v>37.855314706077998</v>
      </c>
      <c r="F3888" s="4">
        <f ca="1">[1]!thsiFinD("ths_expma_stock",$A3888,$A$1,7,100,100)</f>
        <v>8.2466553224448997</v>
      </c>
      <c r="G3888" s="4">
        <f ca="1">[1]!thsiFinD("ths_rsi_stock",$A3888,$A$1,7,100,100)</f>
        <v>58.760227402925999</v>
      </c>
      <c r="H3888" s="4">
        <f ca="1">[1]!thsiFinD("ths_adtm_stock",$A3888,$A$1,7,3,100,100,100)</f>
        <v>0.61428571428571999</v>
      </c>
      <c r="I3888" s="4">
        <f ca="1">[1]!thsiFinD("ths_bbiboll_stock",$A3888,$A$1,7,3,100,100,100)</f>
        <v>8.1714583333333</v>
      </c>
      <c r="J3888" s="4">
        <f ca="1">[1]!thsiFinD("ths_dptb_stock",$A3888,$A$1,7,104,100,100)</f>
        <v>0.42857142857142999</v>
      </c>
      <c r="K3888" s="4">
        <f ca="1">[1]!thsiFinD("ths_srmi_stock",$A3888,$A$1,7,100,100)</f>
        <v>-3.6014405762303998E-3</v>
      </c>
      <c r="L3888" s="4">
        <f ca="1">[1]!thsiFinD("ths_atr_stock",$A3888,$A$1,7,101,100,100)</f>
        <v>0.24714285714286</v>
      </c>
      <c r="M3888" s="4">
        <f ca="1">[1]!thsiFinD("ths_vol_w_stock",$A3888,$A$1)/1000000</f>
        <v>2.9066999999999998</v>
      </c>
      <c r="N3888" s="4">
        <f ca="1">[1]!thsiFinD("ths_turnover_ratio_w_stock",$A3888,$A$1)</f>
        <v>1.4533499999999999</v>
      </c>
      <c r="O3888" s="4">
        <f ca="1">[1]!thsiFinD("ths_relative_chg_ratio_w_stock",$A3888,$A$1,104,100)</f>
        <v>-1.3079113438815</v>
      </c>
      <c r="P3888" s="4"/>
    </row>
    <row r="3889" spans="1:16" x14ac:dyDescent="0.25">
      <c r="A3889" s="2" t="s">
        <v>7787</v>
      </c>
      <c r="B3889" s="2" t="s">
        <v>7788</v>
      </c>
      <c r="C3889" s="4">
        <f ca="1">[1]!thsiFinD("ths_vol_ratio_stock",$A3889,$A$1,7,100)</f>
        <v>0.65208339755341005</v>
      </c>
      <c r="D3889" s="4">
        <f ca="1">[1]!thsiFinD("ths_cr_stock",$A3889,$A$1,7,100,100)</f>
        <v>55.102040816326998</v>
      </c>
      <c r="E3889" s="4">
        <f ca="1">[1]!thsiFinD("ths_mfi_stock",$A3889,$A$1,7,100,100)</f>
        <v>46.589486060242002</v>
      </c>
      <c r="F3889" s="4">
        <f ca="1">[1]!thsiFinD("ths_expma_stock",$A3889,$A$1,7,100,100)</f>
        <v>2.2690188154565001</v>
      </c>
      <c r="G3889" s="4">
        <f ca="1">[1]!thsiFinD("ths_rsi_stock",$A3889,$A$1,7,100,100)</f>
        <v>35.980988599785</v>
      </c>
      <c r="H3889" s="4">
        <f ca="1">[1]!thsiFinD("ths_adtm_stock",$A3889,$A$1,7,3,100,100,100)</f>
        <v>0.85714285714285998</v>
      </c>
      <c r="I3889" s="4">
        <f ca="1">[1]!thsiFinD("ths_bbiboll_stock",$A3889,$A$1,7,3,100,100,100)</f>
        <v>2.3520833333333</v>
      </c>
      <c r="J3889" s="4">
        <f ca="1">[1]!thsiFinD("ths_dptb_stock",$A3889,$A$1,7,104,100,100)</f>
        <v>0.28571428571428997</v>
      </c>
      <c r="K3889" s="4">
        <f ca="1">[1]!thsiFinD("ths_srmi_stock",$A3889,$A$1,7,100,100)</f>
        <v>-4.6610169491525001E-2</v>
      </c>
      <c r="L3889" s="4">
        <f ca="1">[1]!thsiFinD("ths_atr_stock",$A3889,$A$1,7,101,100,100)</f>
        <v>0.12857142857143</v>
      </c>
      <c r="M3889" s="4">
        <f ca="1">[1]!thsiFinD("ths_vol_w_stock",$A3889,$A$1)/1000000</f>
        <v>17.584959999999999</v>
      </c>
      <c r="N3889" s="4">
        <f ca="1">[1]!thsiFinD("ths_turnover_ratio_w_stock",$A3889,$A$1)</f>
        <v>3.1285521701725001</v>
      </c>
      <c r="O3889" s="4">
        <f ca="1">[1]!thsiFinD("ths_relative_chg_ratio_w_stock",$A3889,$A$1,104,100)</f>
        <v>9.3171165494585997E-2</v>
      </c>
      <c r="P3889" s="4"/>
    </row>
    <row r="3890" spans="1:16" x14ac:dyDescent="0.25">
      <c r="A3890" s="2" t="s">
        <v>7789</v>
      </c>
      <c r="B3890" s="2" t="s">
        <v>7790</v>
      </c>
      <c r="C3890" s="4">
        <f ca="1">[1]!thsiFinD("ths_vol_ratio_stock",$A3890,$A$1,7,100)</f>
        <v>0.68650344475509995</v>
      </c>
      <c r="D3890" s="4">
        <f ca="1">[1]!thsiFinD("ths_cr_stock",$A3890,$A$1,7,100,100)</f>
        <v>172.27926078029</v>
      </c>
      <c r="E3890" s="4">
        <f ca="1">[1]!thsiFinD("ths_mfi_stock",$A3890,$A$1,7,100,100)</f>
        <v>73.940695999596997</v>
      </c>
      <c r="F3890" s="4">
        <f ca="1">[1]!thsiFinD("ths_expma_stock",$A3890,$A$1,7,100,100)</f>
        <v>14.453111800773</v>
      </c>
      <c r="G3890" s="4">
        <f ca="1">[1]!thsiFinD("ths_rsi_stock",$A3890,$A$1,7,100,100)</f>
        <v>60.077561270678999</v>
      </c>
      <c r="H3890" s="4">
        <f ca="1">[1]!thsiFinD("ths_adtm_stock",$A3890,$A$1,7,3,100,100,100)</f>
        <v>0.77620396600566999</v>
      </c>
      <c r="I3890" s="4">
        <f ca="1">[1]!thsiFinD("ths_bbiboll_stock",$A3890,$A$1,7,3,100,100,100)</f>
        <v>14.179270833333</v>
      </c>
      <c r="J3890" s="4">
        <f ca="1">[1]!thsiFinD("ths_dptb_stock",$A3890,$A$1,7,104,100,100)</f>
        <v>0.42857142857142999</v>
      </c>
      <c r="K3890" s="4">
        <f ca="1">[1]!thsiFinD("ths_srmi_stock",$A3890,$A$1,7,100,100)</f>
        <v>4.2039972432805002E-2</v>
      </c>
      <c r="L3890" s="4">
        <f ca="1">[1]!thsiFinD("ths_atr_stock",$A3890,$A$1,7,101,100,100)</f>
        <v>0.64714285714286002</v>
      </c>
      <c r="M3890" s="4">
        <f ca="1">[1]!thsiFinD("ths_vol_w_stock",$A3890,$A$1)/1000000</f>
        <v>9.1836149999999996</v>
      </c>
      <c r="N3890" s="4">
        <f ca="1">[1]!thsiFinD("ths_turnover_ratio_w_stock",$A3890,$A$1)</f>
        <v>0.82796825383621997</v>
      </c>
      <c r="O3890" s="4">
        <f ca="1">[1]!thsiFinD("ths_relative_chg_ratio_w_stock",$A3890,$A$1,104,100)</f>
        <v>0.34070512008962001</v>
      </c>
      <c r="P3890" s="4"/>
    </row>
    <row r="3891" spans="1:16" x14ac:dyDescent="0.25">
      <c r="A3891" s="2" t="s">
        <v>7791</v>
      </c>
      <c r="B3891" s="2" t="s">
        <v>7792</v>
      </c>
      <c r="C3891" s="4">
        <f ca="1">[1]!thsiFinD("ths_vol_ratio_stock",$A3891,$A$1,7,100)</f>
        <v>1.0160857476584999</v>
      </c>
      <c r="D3891" s="4">
        <f ca="1">[1]!thsiFinD("ths_cr_stock",$A3891,$A$1,7,100,100)</f>
        <v>26.027397260274</v>
      </c>
      <c r="E3891" s="4">
        <f ca="1">[1]!thsiFinD("ths_mfi_stock",$A3891,$A$1,7,100,100)</f>
        <v>14.793477304597999</v>
      </c>
      <c r="F3891" s="4">
        <f ca="1">[1]!thsiFinD("ths_expma_stock",$A3891,$A$1,7,100,100)</f>
        <v>42.938343975820999</v>
      </c>
      <c r="G3891" s="4">
        <f ca="1">[1]!thsiFinD("ths_rsi_stock",$A3891,$A$1,7,100,100)</f>
        <v>41.085856686984997</v>
      </c>
      <c r="H3891" s="4">
        <f ca="1">[1]!thsiFinD("ths_adtm_stock",$A3891,$A$1,7,3,100,100,100)</f>
        <v>-0.74523809523809004</v>
      </c>
      <c r="I3891" s="4">
        <f ca="1">[1]!thsiFinD("ths_bbiboll_stock",$A3891,$A$1,7,3,100,100,100)</f>
        <v>43.022395833333</v>
      </c>
      <c r="J3891" s="4">
        <f ca="1">[1]!thsiFinD("ths_dptb_stock",$A3891,$A$1,7,104,100,100)</f>
        <v>0.71428571428570997</v>
      </c>
      <c r="K3891" s="4">
        <f ca="1">[1]!thsiFinD("ths_srmi_stock",$A3891,$A$1,7,100,100)</f>
        <v>-7.7312775330396002E-2</v>
      </c>
      <c r="L3891" s="4">
        <f ca="1">[1]!thsiFinD("ths_atr_stock",$A3891,$A$1,7,101,100,100)</f>
        <v>1.5414285714286</v>
      </c>
      <c r="M3891" s="4">
        <f ca="1">[1]!thsiFinD("ths_vol_w_stock",$A3891,$A$1)/1000000</f>
        <v>2.9169</v>
      </c>
      <c r="N3891" s="4">
        <f ca="1">[1]!thsiFinD("ths_turnover_ratio_w_stock",$A3891,$A$1)</f>
        <v>1.4391651865009001</v>
      </c>
      <c r="O3891" s="4">
        <f ca="1">[1]!thsiFinD("ths_relative_chg_ratio_w_stock",$A3891,$A$1,104,100)</f>
        <v>-3.8991933948817001</v>
      </c>
      <c r="P3891" s="4"/>
    </row>
    <row r="3892" spans="1:16" x14ac:dyDescent="0.25">
      <c r="A3892" s="2" t="s">
        <v>7793</v>
      </c>
      <c r="B3892" s="2" t="s">
        <v>7794</v>
      </c>
      <c r="C3892" s="4">
        <f ca="1">[1]!thsiFinD("ths_vol_ratio_stock",$A3892,$A$1,7,100)</f>
        <v>1.373364917757</v>
      </c>
      <c r="D3892" s="4">
        <f ca="1">[1]!thsiFinD("ths_cr_stock",$A3892,$A$1,7,100,100)</f>
        <v>57.486136783733997</v>
      </c>
      <c r="E3892" s="4">
        <f ca="1">[1]!thsiFinD("ths_mfi_stock",$A3892,$A$1,7,100,100)</f>
        <v>31.975916451749001</v>
      </c>
      <c r="F3892" s="4">
        <f ca="1">[1]!thsiFinD("ths_expma_stock",$A3892,$A$1,7,100,100)</f>
        <v>16.515508124398998</v>
      </c>
      <c r="G3892" s="4">
        <f ca="1">[1]!thsiFinD("ths_rsi_stock",$A3892,$A$1,7,100,100)</f>
        <v>55.504803679104</v>
      </c>
      <c r="H3892" s="4">
        <f ca="1">[1]!thsiFinD("ths_adtm_stock",$A3892,$A$1,7,3,100,100,100)</f>
        <v>-0.53020134228187998</v>
      </c>
      <c r="I3892" s="4">
        <f ca="1">[1]!thsiFinD("ths_bbiboll_stock",$A3892,$A$1,7,3,100,100,100)</f>
        <v>16.487604166667001</v>
      </c>
      <c r="J3892" s="4">
        <f ca="1">[1]!thsiFinD("ths_dptb_stock",$A3892,$A$1,7,104,100,100)</f>
        <v>0.85714285714285998</v>
      </c>
      <c r="K3892" s="4">
        <f ca="1">[1]!thsiFinD("ths_srmi_stock",$A3892,$A$1,7,100,100)</f>
        <v>-1.8757327080890999E-2</v>
      </c>
      <c r="L3892" s="4">
        <f ca="1">[1]!thsiFinD("ths_atr_stock",$A3892,$A$1,7,101,100,100)</f>
        <v>0.41714285714285998</v>
      </c>
      <c r="M3892" s="4">
        <f ca="1">[1]!thsiFinD("ths_vol_w_stock",$A3892,$A$1)/1000000</f>
        <v>14.608247</v>
      </c>
      <c r="N3892" s="4">
        <f ca="1">[1]!thsiFinD("ths_turnover_ratio_w_stock",$A3892,$A$1)</f>
        <v>1.5197253172063001</v>
      </c>
      <c r="O3892" s="4">
        <f ca="1">[1]!thsiFinD("ths_relative_chg_ratio_w_stock",$A3892,$A$1,104,100)</f>
        <v>1.5335350468961999</v>
      </c>
      <c r="P3892" s="4"/>
    </row>
    <row r="3893" spans="1:16" x14ac:dyDescent="0.25">
      <c r="A3893" s="2" t="s">
        <v>7795</v>
      </c>
      <c r="B3893" s="2" t="s">
        <v>7796</v>
      </c>
      <c r="C3893" s="4">
        <f ca="1">[1]!thsiFinD("ths_vol_ratio_stock",$A3893,$A$1,7,100)</f>
        <v>2.1400195084032001</v>
      </c>
      <c r="D3893" s="4">
        <f ca="1">[1]!thsiFinD("ths_cr_stock",$A3893,$A$1,7,100,100)</f>
        <v>117.61658031088</v>
      </c>
      <c r="E3893" s="4">
        <f ca="1">[1]!thsiFinD("ths_mfi_stock",$A3893,$A$1,7,100,100)</f>
        <v>64.567438044431995</v>
      </c>
      <c r="F3893" s="4">
        <f ca="1">[1]!thsiFinD("ths_expma_stock",$A3893,$A$1,7,100,100)</f>
        <v>7.2371216730223997</v>
      </c>
      <c r="G3893" s="4">
        <f ca="1">[1]!thsiFinD("ths_rsi_stock",$A3893,$A$1,7,100,100)</f>
        <v>40.732272389492998</v>
      </c>
      <c r="H3893" s="4">
        <f ca="1">[1]!thsiFinD("ths_adtm_stock",$A3893,$A$1,7,3,100,100,100)</f>
        <v>0.87096774193547999</v>
      </c>
      <c r="I3893" s="4">
        <f ca="1">[1]!thsiFinD("ths_bbiboll_stock",$A3893,$A$1,7,3,100,100,100)</f>
        <v>7.2613541666666999</v>
      </c>
      <c r="J3893" s="4">
        <f ca="1">[1]!thsiFinD("ths_dptb_stock",$A3893,$A$1,7,104,100,100)</f>
        <v>0.28571428571428997</v>
      </c>
      <c r="K3893" s="4">
        <f ca="1">[1]!thsiFinD("ths_srmi_stock",$A3893,$A$1,7,100,100)</f>
        <v>-4.9531459170012997E-2</v>
      </c>
      <c r="L3893" s="4">
        <f ca="1">[1]!thsiFinD("ths_atr_stock",$A3893,$A$1,7,101,100,100)</f>
        <v>0.40714285714286003</v>
      </c>
      <c r="M3893" s="4">
        <f ca="1">[1]!thsiFinD("ths_vol_w_stock",$A3893,$A$1)/1000000</f>
        <v>11.452400000000001</v>
      </c>
      <c r="N3893" s="4">
        <f ca="1">[1]!thsiFinD("ths_turnover_ratio_w_stock",$A3893,$A$1)</f>
        <v>3.9898272017837</v>
      </c>
      <c r="O3893" s="4">
        <f ca="1">[1]!thsiFinD("ths_relative_chg_ratio_w_stock",$A3893,$A$1,104,100)</f>
        <v>-2.9595674196514001</v>
      </c>
      <c r="P3893" s="4"/>
    </row>
    <row r="3894" spans="1:16" x14ac:dyDescent="0.25">
      <c r="A3894" s="2" t="s">
        <v>7797</v>
      </c>
      <c r="B3894" s="2" t="s">
        <v>7798</v>
      </c>
      <c r="C3894" s="4">
        <f ca="1">[1]!thsiFinD("ths_vol_ratio_stock",$A3894,$A$1,7,100)</f>
        <v>0.65033668100165998</v>
      </c>
      <c r="D3894" s="4">
        <f ca="1">[1]!thsiFinD("ths_cr_stock",$A3894,$A$1,7,100,100)</f>
        <v>37.156704361873999</v>
      </c>
      <c r="E3894" s="4">
        <f ca="1">[1]!thsiFinD("ths_mfi_stock",$A3894,$A$1,7,100,100)</f>
        <v>22.756351847872999</v>
      </c>
      <c r="F3894" s="4">
        <f ca="1">[1]!thsiFinD("ths_expma_stock",$A3894,$A$1,7,100,100)</f>
        <v>16.093241330064998</v>
      </c>
      <c r="G3894" s="4">
        <f ca="1">[1]!thsiFinD("ths_rsi_stock",$A3894,$A$1,7,100,100)</f>
        <v>42.047455273093</v>
      </c>
      <c r="H3894" s="4">
        <f ca="1">[1]!thsiFinD("ths_adtm_stock",$A3894,$A$1,7,3,100,100,100)</f>
        <v>-0.28358208955224001</v>
      </c>
      <c r="I3894" s="4">
        <f ca="1">[1]!thsiFinD("ths_bbiboll_stock",$A3894,$A$1,7,3,100,100,100)</f>
        <v>16.053750000000001</v>
      </c>
      <c r="J3894" s="4">
        <f ca="1">[1]!thsiFinD("ths_dptb_stock",$A3894,$A$1,7,104,100,100)</f>
        <v>0.28571428571428997</v>
      </c>
      <c r="K3894" s="4">
        <f ca="1">[1]!thsiFinD("ths_srmi_stock",$A3894,$A$1,7,100,100)</f>
        <v>-4.4391121775644998E-2</v>
      </c>
      <c r="L3894" s="4">
        <f ca="1">[1]!thsiFinD("ths_atr_stock",$A3894,$A$1,7,101,100,100)</f>
        <v>0.44142857142857</v>
      </c>
      <c r="M3894" s="4">
        <f ca="1">[1]!thsiFinD("ths_vol_w_stock",$A3894,$A$1)/1000000</f>
        <v>2.0093719999999999</v>
      </c>
      <c r="N3894" s="4">
        <f ca="1">[1]!thsiFinD("ths_turnover_ratio_w_stock",$A3894,$A$1)</f>
        <v>1.6559575414943</v>
      </c>
      <c r="O3894" s="4">
        <f ca="1">[1]!thsiFinD("ths_relative_chg_ratio_w_stock",$A3894,$A$1,104,100)</f>
        <v>-0.66614851982635004</v>
      </c>
      <c r="P3894" s="4"/>
    </row>
    <row r="3895" spans="1:16" x14ac:dyDescent="0.25">
      <c r="A3895" s="2" t="s">
        <v>7799</v>
      </c>
      <c r="B3895" s="2" t="s">
        <v>7800</v>
      </c>
      <c r="C3895" s="4">
        <f ca="1">[1]!thsiFinD("ths_vol_ratio_stock",$A3895,$A$1,7,100)</f>
        <v>1.0338278383338999</v>
      </c>
      <c r="D3895" s="4">
        <f ca="1">[1]!thsiFinD("ths_cr_stock",$A3895,$A$1,7,100,100)</f>
        <v>87.012987012986997</v>
      </c>
      <c r="E3895" s="4">
        <f ca="1">[1]!thsiFinD("ths_mfi_stock",$A3895,$A$1,7,100,100)</f>
        <v>63.008834252857</v>
      </c>
      <c r="F3895" s="4">
        <f ca="1">[1]!thsiFinD("ths_expma_stock",$A3895,$A$1,7,100,100)</f>
        <v>1.8685626276598</v>
      </c>
      <c r="G3895" s="4">
        <f ca="1">[1]!thsiFinD("ths_rsi_stock",$A3895,$A$1,7,100,100)</f>
        <v>49.339410598221001</v>
      </c>
      <c r="H3895" s="4">
        <f ca="1">[1]!thsiFinD("ths_adtm_stock",$A3895,$A$1,7,3,100,100,100)</f>
        <v>0.66666666666666996</v>
      </c>
      <c r="I3895" s="4">
        <f ca="1">[1]!thsiFinD("ths_bbiboll_stock",$A3895,$A$1,7,3,100,100,100)</f>
        <v>1.8869791666667</v>
      </c>
      <c r="J3895" s="4">
        <f ca="1">[1]!thsiFinD("ths_dptb_stock",$A3895,$A$1,7,104,100,100)</f>
        <v>0.28571428571428997</v>
      </c>
      <c r="K3895" s="4">
        <f ca="1">[1]!thsiFinD("ths_srmi_stock",$A3895,$A$1,7,100,100)</f>
        <v>5.2631578947368004E-3</v>
      </c>
      <c r="L3895" s="4">
        <f ca="1">[1]!thsiFinD("ths_atr_stock",$A3895,$A$1,7,101,100,100)</f>
        <v>0.08</v>
      </c>
      <c r="M3895" s="4">
        <f ca="1">[1]!thsiFinD("ths_vol_w_stock",$A3895,$A$1)/1000000</f>
        <v>12.480703</v>
      </c>
      <c r="N3895" s="4">
        <f ca="1">[1]!thsiFinD("ths_turnover_ratio_w_stock",$A3895,$A$1)</f>
        <v>0.94770941816410004</v>
      </c>
      <c r="O3895" s="4">
        <f ca="1">[1]!thsiFinD("ths_relative_chg_ratio_w_stock",$A3895,$A$1,104,100)</f>
        <v>2.9076121592834001</v>
      </c>
      <c r="P3895" s="4"/>
    </row>
    <row r="3896" spans="1:16" x14ac:dyDescent="0.25">
      <c r="A3896" s="2" t="s">
        <v>7801</v>
      </c>
      <c r="B3896" s="2" t="s">
        <v>7802</v>
      </c>
      <c r="C3896" s="4">
        <f ca="1">[1]!thsiFinD("ths_vol_ratio_stock",$A3896,$A$1,7,100)</f>
        <v>1.0765958064276999</v>
      </c>
      <c r="D3896" s="4">
        <f ca="1">[1]!thsiFinD("ths_cr_stock",$A3896,$A$1,7,100,100)</f>
        <v>68.403693931397996</v>
      </c>
      <c r="E3896" s="4">
        <f ca="1">[1]!thsiFinD("ths_mfi_stock",$A3896,$A$1,7,100,100)</f>
        <v>29.793023529084</v>
      </c>
      <c r="F3896" s="4">
        <f ca="1">[1]!thsiFinD("ths_expma_stock",$A3896,$A$1,7,100,100)</f>
        <v>33.242431624014998</v>
      </c>
      <c r="G3896" s="4">
        <f ca="1">[1]!thsiFinD("ths_rsi_stock",$A3896,$A$1,7,100,100)</f>
        <v>42.500285898603003</v>
      </c>
      <c r="H3896" s="4">
        <f ca="1">[1]!thsiFinD("ths_adtm_stock",$A3896,$A$1,7,3,100,100,100)</f>
        <v>-0.19098143236074</v>
      </c>
      <c r="I3896" s="4">
        <f ca="1">[1]!thsiFinD("ths_bbiboll_stock",$A3896,$A$1,7,3,100,100,100)</f>
        <v>33.452083333333</v>
      </c>
      <c r="J3896" s="4">
        <f ca="1">[1]!thsiFinD("ths_dptb_stock",$A3896,$A$1,7,104,100,100)</f>
        <v>0.14285714285713999</v>
      </c>
      <c r="K3896" s="4">
        <f ca="1">[1]!thsiFinD("ths_srmi_stock",$A3896,$A$1,7,100,100)</f>
        <v>-2.0238095238095E-2</v>
      </c>
      <c r="L3896" s="4">
        <f ca="1">[1]!thsiFinD("ths_atr_stock",$A3896,$A$1,7,101,100,100)</f>
        <v>1.2214285714286</v>
      </c>
      <c r="M3896" s="4">
        <f ca="1">[1]!thsiFinD("ths_vol_w_stock",$A3896,$A$1)/1000000</f>
        <v>2.5120049999999998</v>
      </c>
      <c r="N3896" s="4">
        <f ca="1">[1]!thsiFinD("ths_turnover_ratio_w_stock",$A3896,$A$1)</f>
        <v>1.5468011083744</v>
      </c>
      <c r="O3896" s="4">
        <f ca="1">[1]!thsiFinD("ths_relative_chg_ratio_w_stock",$A3896,$A$1,104,100)</f>
        <v>-0.59568164835821003</v>
      </c>
      <c r="P3896" s="4"/>
    </row>
    <row r="3897" spans="1:16" x14ac:dyDescent="0.25">
      <c r="A3897" s="2" t="s">
        <v>7803</v>
      </c>
      <c r="B3897" s="2" t="s">
        <v>7804</v>
      </c>
      <c r="C3897" s="4">
        <f ca="1">[1]!thsiFinD("ths_vol_ratio_stock",$A3897,$A$1,7,100)</f>
        <v>1.2663673637032999</v>
      </c>
      <c r="D3897" s="4">
        <f ca="1">[1]!thsiFinD("ths_cr_stock",$A3897,$A$1,7,100,100)</f>
        <v>44.743935309972997</v>
      </c>
      <c r="E3897" s="4">
        <f ca="1">[1]!thsiFinD("ths_mfi_stock",$A3897,$A$1,7,100,100)</f>
        <v>19.161812042487998</v>
      </c>
      <c r="F3897" s="4">
        <f ca="1">[1]!thsiFinD("ths_expma_stock",$A3897,$A$1,7,100,100)</f>
        <v>16.319671754693001</v>
      </c>
      <c r="G3897" s="4">
        <f ca="1">[1]!thsiFinD("ths_rsi_stock",$A3897,$A$1,7,100,100)</f>
        <v>43.375286488576002</v>
      </c>
      <c r="H3897" s="4">
        <f ca="1">[1]!thsiFinD("ths_adtm_stock",$A3897,$A$1,7,3,100,100,100)</f>
        <v>-0.22222222222221999</v>
      </c>
      <c r="I3897" s="4">
        <f ca="1">[1]!thsiFinD("ths_bbiboll_stock",$A3897,$A$1,7,3,100,100,100)</f>
        <v>16.423020833332998</v>
      </c>
      <c r="J3897" s="4">
        <f ca="1">[1]!thsiFinD("ths_dptb_stock",$A3897,$A$1,7,104,100,100)</f>
        <v>0.42857142857142999</v>
      </c>
      <c r="K3897" s="4">
        <f ca="1">[1]!thsiFinD("ths_srmi_stock",$A3897,$A$1,7,100,100)</f>
        <v>-5.7603686635944999E-2</v>
      </c>
      <c r="L3897" s="4">
        <f ca="1">[1]!thsiFinD("ths_atr_stock",$A3897,$A$1,7,101,100,100)</f>
        <v>0.54571428571429004</v>
      </c>
      <c r="M3897" s="4">
        <f ca="1">[1]!thsiFinD("ths_vol_w_stock",$A3897,$A$1)/1000000</f>
        <v>7.2666560000000002</v>
      </c>
      <c r="N3897" s="4">
        <f ca="1">[1]!thsiFinD("ths_turnover_ratio_w_stock",$A3897,$A$1)</f>
        <v>3.1577955657532</v>
      </c>
      <c r="O3897" s="4">
        <f ca="1">[1]!thsiFinD("ths_relative_chg_ratio_w_stock",$A3897,$A$1,104,100)</f>
        <v>2.8644082092079999</v>
      </c>
      <c r="P3897" s="4"/>
    </row>
    <row r="3898" spans="1:16" x14ac:dyDescent="0.25">
      <c r="A3898" s="2" t="s">
        <v>7805</v>
      </c>
      <c r="B3898" s="2" t="s">
        <v>7806</v>
      </c>
      <c r="C3898" s="4">
        <f ca="1">[1]!thsiFinD("ths_vol_ratio_stock",$A3898,$A$1,7,100)</f>
        <v>1.3426576656958</v>
      </c>
      <c r="D3898" s="4">
        <f ca="1">[1]!thsiFinD("ths_cr_stock",$A3898,$A$1,7,100,100)</f>
        <v>80.855397148676005</v>
      </c>
      <c r="E3898" s="4">
        <f ca="1">[1]!thsiFinD("ths_mfi_stock",$A3898,$A$1,7,100,100)</f>
        <v>33.953015421198003</v>
      </c>
      <c r="F3898" s="4">
        <f ca="1">[1]!thsiFinD("ths_expma_stock",$A3898,$A$1,7,100,100)</f>
        <v>13.664931879892</v>
      </c>
      <c r="G3898" s="4">
        <f ca="1">[1]!thsiFinD("ths_rsi_stock",$A3898,$A$1,7,100,100)</f>
        <v>50.057784447446998</v>
      </c>
      <c r="H3898" s="4">
        <f ca="1">[1]!thsiFinD("ths_adtm_stock",$A3898,$A$1,7,3,100,100,100)</f>
        <v>-0.45217391304347998</v>
      </c>
      <c r="I3898" s="4">
        <f ca="1">[1]!thsiFinD("ths_bbiboll_stock",$A3898,$A$1,7,3,100,100,100)</f>
        <v>13.764687500000001</v>
      </c>
      <c r="J3898" s="4">
        <f ca="1">[1]!thsiFinD("ths_dptb_stock",$A3898,$A$1,7,104,100,100)</f>
        <v>0.57142857142856995</v>
      </c>
      <c r="K3898" s="4">
        <f ca="1">[1]!thsiFinD("ths_srmi_stock",$A3898,$A$1,7,100,100)</f>
        <v>-1.2134189864382999E-2</v>
      </c>
      <c r="L3898" s="4">
        <f ca="1">[1]!thsiFinD("ths_atr_stock",$A3898,$A$1,7,101,100,100)</f>
        <v>0.43285714285714</v>
      </c>
      <c r="M3898" s="4">
        <f ca="1">[1]!thsiFinD("ths_vol_w_stock",$A3898,$A$1)/1000000</f>
        <v>4.9078860000000004</v>
      </c>
      <c r="N3898" s="4">
        <f ca="1">[1]!thsiFinD("ths_turnover_ratio_w_stock",$A3898,$A$1)</f>
        <v>0.48471463221880001</v>
      </c>
      <c r="O3898" s="4">
        <f ca="1">[1]!thsiFinD("ths_relative_chg_ratio_w_stock",$A3898,$A$1,104,100)</f>
        <v>0.74243287894550003</v>
      </c>
      <c r="P3898" s="4"/>
    </row>
    <row r="3899" spans="1:16" x14ac:dyDescent="0.25">
      <c r="A3899" s="2" t="s">
        <v>7807</v>
      </c>
      <c r="B3899" s="2" t="s">
        <v>7808</v>
      </c>
      <c r="C3899" s="4">
        <f ca="1">[1]!thsiFinD("ths_vol_ratio_stock",$A3899,$A$1,7,100)</f>
        <v>0.94100867471921001</v>
      </c>
      <c r="D3899" s="4">
        <f ca="1">[1]!thsiFinD("ths_cr_stock",$A3899,$A$1,7,100,100)</f>
        <v>16.666666666666998</v>
      </c>
      <c r="E3899" s="4">
        <f ca="1">[1]!thsiFinD("ths_mfi_stock",$A3899,$A$1,7,100,100)</f>
        <v>24.287344423513002</v>
      </c>
      <c r="F3899" s="4">
        <f ca="1">[1]!thsiFinD("ths_expma_stock",$A3899,$A$1,7,100,100)</f>
        <v>15.238033139982999</v>
      </c>
      <c r="G3899" s="4">
        <f ca="1">[1]!thsiFinD("ths_rsi_stock",$A3899,$A$1,7,100,100)</f>
        <v>36.169184414299998</v>
      </c>
      <c r="H3899" s="4">
        <f ca="1">[1]!thsiFinD("ths_adtm_stock",$A3899,$A$1,7,3,100,100,100)</f>
        <v>-0.66393442622951004</v>
      </c>
      <c r="I3899" s="4">
        <f ca="1">[1]!thsiFinD("ths_bbiboll_stock",$A3899,$A$1,7,3,100,100,100)</f>
        <v>15.273958333333001</v>
      </c>
      <c r="J3899" s="4">
        <f ca="1">[1]!thsiFinD("ths_dptb_stock",$A3899,$A$1,7,104,100,100)</f>
        <v>0.42857142857142999</v>
      </c>
      <c r="K3899" s="4">
        <f ca="1">[1]!thsiFinD("ths_srmi_stock",$A3899,$A$1,7,100,100)</f>
        <v>-5.8234189104571003E-2</v>
      </c>
      <c r="L3899" s="4">
        <f ca="1">[1]!thsiFinD("ths_atr_stock",$A3899,$A$1,7,101,100,100)</f>
        <v>0.31285714285714</v>
      </c>
      <c r="M3899" s="4">
        <f ca="1">[1]!thsiFinD("ths_vol_w_stock",$A3899,$A$1)/1000000</f>
        <v>5.0119999999999996</v>
      </c>
      <c r="N3899" s="4">
        <f ca="1">[1]!thsiFinD("ths_turnover_ratio_w_stock",$A3899,$A$1)</f>
        <v>1.3188400113734999</v>
      </c>
      <c r="O3899" s="4">
        <f ca="1">[1]!thsiFinD("ths_relative_chg_ratio_w_stock",$A3899,$A$1,104,100)</f>
        <v>4.7276639459874002E-2</v>
      </c>
      <c r="P3899" s="4"/>
    </row>
    <row r="3900" spans="1:16" x14ac:dyDescent="0.25">
      <c r="A3900" s="2" t="s">
        <v>7809</v>
      </c>
      <c r="B3900" s="2" t="s">
        <v>7810</v>
      </c>
      <c r="C3900" s="4">
        <f ca="1">[1]!thsiFinD("ths_vol_ratio_stock",$A3900,$A$1,7,100)</f>
        <v>1.0415361637853999</v>
      </c>
      <c r="D3900" s="4">
        <f ca="1">[1]!thsiFinD("ths_cr_stock",$A3900,$A$1,7,100,100)</f>
        <v>119.63048498844999</v>
      </c>
      <c r="E3900" s="4">
        <f ca="1">[1]!thsiFinD("ths_mfi_stock",$A3900,$A$1,7,100,100)</f>
        <v>61.608334134328999</v>
      </c>
      <c r="F3900" s="4">
        <f ca="1">[1]!thsiFinD("ths_expma_stock",$A3900,$A$1,7,100,100)</f>
        <v>12.079561430268001</v>
      </c>
      <c r="G3900" s="4">
        <f ca="1">[1]!thsiFinD("ths_rsi_stock",$A3900,$A$1,7,100,100)</f>
        <v>63.272120463607003</v>
      </c>
      <c r="H3900" s="4">
        <f ca="1">[1]!thsiFinD("ths_adtm_stock",$A3900,$A$1,7,3,100,100,100)</f>
        <v>0.38596491228070001</v>
      </c>
      <c r="I3900" s="4">
        <f ca="1">[1]!thsiFinD("ths_bbiboll_stock",$A3900,$A$1,7,3,100,100,100)</f>
        <v>11.974166666666999</v>
      </c>
      <c r="J3900" s="4">
        <f ca="1">[1]!thsiFinD("ths_dptb_stock",$A3900,$A$1,7,104,100,100)</f>
        <v>0.42857142857142999</v>
      </c>
      <c r="K3900" s="4">
        <f ca="1">[1]!thsiFinD("ths_srmi_stock",$A3900,$A$1,7,100,100)</f>
        <v>2.6016260162602001E-2</v>
      </c>
      <c r="L3900" s="4">
        <f ca="1">[1]!thsiFinD("ths_atr_stock",$A3900,$A$1,7,101,100,100)</f>
        <v>0.46285714285714002</v>
      </c>
      <c r="M3900" s="4">
        <f ca="1">[1]!thsiFinD("ths_vol_w_stock",$A3900,$A$1)/1000000</f>
        <v>3.4881000000000002</v>
      </c>
      <c r="N3900" s="4">
        <f ca="1">[1]!thsiFinD("ths_turnover_ratio_w_stock",$A3900,$A$1)</f>
        <v>1.6932029051091999</v>
      </c>
      <c r="O3900" s="4">
        <f ca="1">[1]!thsiFinD("ths_relative_chg_ratio_w_stock",$A3900,$A$1,104,100)</f>
        <v>1.8911316214975</v>
      </c>
      <c r="P3900" s="4"/>
    </row>
    <row r="3901" spans="1:16" x14ac:dyDescent="0.25">
      <c r="A3901" s="2" t="s">
        <v>7811</v>
      </c>
      <c r="B3901" s="2" t="s">
        <v>7812</v>
      </c>
      <c r="C3901" s="4">
        <f ca="1">[1]!thsiFinD("ths_vol_ratio_stock",$A3901,$A$1,7,100)</f>
        <v>0.73482841865407</v>
      </c>
      <c r="D3901" s="4">
        <f ca="1">[1]!thsiFinD("ths_cr_stock",$A3901,$A$1,7,100,100)</f>
        <v>54.976303317536001</v>
      </c>
      <c r="E3901" s="4">
        <f ca="1">[1]!thsiFinD("ths_mfi_stock",$A3901,$A$1,7,100,100)</f>
        <v>44.518091797488999</v>
      </c>
      <c r="F3901" s="4">
        <f ca="1">[1]!thsiFinD("ths_expma_stock",$A3901,$A$1,7,100,100)</f>
        <v>19.106887659723998</v>
      </c>
      <c r="G3901" s="4">
        <f ca="1">[1]!thsiFinD("ths_rsi_stock",$A3901,$A$1,7,100,100)</f>
        <v>42.239156599763</v>
      </c>
      <c r="H3901" s="4">
        <f ca="1">[1]!thsiFinD("ths_adtm_stock",$A3901,$A$1,7,3,100,100,100)</f>
        <v>0.27464788732394002</v>
      </c>
      <c r="I3901" s="4">
        <f ca="1">[1]!thsiFinD("ths_bbiboll_stock",$A3901,$A$1,7,3,100,100,100)</f>
        <v>19.208437499999999</v>
      </c>
      <c r="J3901" s="4">
        <f ca="1">[1]!thsiFinD("ths_dptb_stock",$A3901,$A$1,7,104,100,100)</f>
        <v>0.57142857142856995</v>
      </c>
      <c r="K3901" s="4">
        <f ca="1">[1]!thsiFinD("ths_srmi_stock",$A3901,$A$1,7,100,100)</f>
        <v>-6.2252964426877E-2</v>
      </c>
      <c r="L3901" s="4">
        <f ca="1">[1]!thsiFinD("ths_atr_stock",$A3901,$A$1,7,101,100,100)</f>
        <v>0.77857142857143002</v>
      </c>
      <c r="M3901" s="4">
        <f ca="1">[1]!thsiFinD("ths_vol_w_stock",$A3901,$A$1)/1000000</f>
        <v>4.7906300000000002</v>
      </c>
      <c r="N3901" s="4">
        <f ca="1">[1]!thsiFinD("ths_turnover_ratio_w_stock",$A3901,$A$1)</f>
        <v>3.5273792340923</v>
      </c>
      <c r="O3901" s="4">
        <f ca="1">[1]!thsiFinD("ths_relative_chg_ratio_w_stock",$A3901,$A$1,104,100)</f>
        <v>-1.1373661356778</v>
      </c>
      <c r="P3901" s="4"/>
    </row>
    <row r="3902" spans="1:16" x14ac:dyDescent="0.25">
      <c r="A3902" s="2" t="s">
        <v>7813</v>
      </c>
      <c r="B3902" s="2" t="s">
        <v>7814</v>
      </c>
      <c r="C3902" s="4">
        <f ca="1">[1]!thsiFinD("ths_vol_ratio_stock",$A3902,$A$1,7,100)</f>
        <v>0.95124999272752997</v>
      </c>
      <c r="D3902" s="4">
        <f ca="1">[1]!thsiFinD("ths_cr_stock",$A3902,$A$1,7,100,100)</f>
        <v>147.70642201835</v>
      </c>
      <c r="E3902" s="4">
        <f ca="1">[1]!thsiFinD("ths_mfi_stock",$A3902,$A$1,7,100,100)</f>
        <v>76.044539749961004</v>
      </c>
      <c r="F3902" s="4">
        <f ca="1">[1]!thsiFinD("ths_expma_stock",$A3902,$A$1,7,100,100)</f>
        <v>11.296517763238</v>
      </c>
      <c r="G3902" s="4">
        <f ca="1">[1]!thsiFinD("ths_rsi_stock",$A3902,$A$1,7,100,100)</f>
        <v>58.310053407797</v>
      </c>
      <c r="H3902" s="4">
        <f ca="1">[1]!thsiFinD("ths_adtm_stock",$A3902,$A$1,7,3,100,100,100)</f>
        <v>0.31958762886598002</v>
      </c>
      <c r="I3902" s="4">
        <f ca="1">[1]!thsiFinD("ths_bbiboll_stock",$A3902,$A$1,7,3,100,100,100)</f>
        <v>11.213125</v>
      </c>
      <c r="J3902" s="4">
        <f ca="1">[1]!thsiFinD("ths_dptb_stock",$A3902,$A$1,7,104,100,100)</f>
        <v>0.28571428571428997</v>
      </c>
      <c r="K3902" s="4">
        <f ca="1">[1]!thsiFinD("ths_srmi_stock",$A3902,$A$1,7,100,100)</f>
        <v>2.2767075306479999E-2</v>
      </c>
      <c r="L3902" s="4">
        <f ca="1">[1]!thsiFinD("ths_atr_stock",$A3902,$A$1,7,101,100,100)</f>
        <v>0.4</v>
      </c>
      <c r="M3902" s="4">
        <f ca="1">[1]!thsiFinD("ths_vol_w_stock",$A3902,$A$1)/1000000</f>
        <v>3.2700360000000002</v>
      </c>
      <c r="N3902" s="4">
        <f ca="1">[1]!thsiFinD("ths_turnover_ratio_w_stock",$A3902,$A$1)</f>
        <v>1.5822140046491</v>
      </c>
      <c r="O3902" s="4">
        <f ca="1">[1]!thsiFinD("ths_relative_chg_ratio_w_stock",$A3902,$A$1,104,100)</f>
        <v>-0.96248281933694002</v>
      </c>
      <c r="P3902" s="4"/>
    </row>
    <row r="3903" spans="1:16" x14ac:dyDescent="0.25">
      <c r="A3903" s="2" t="s">
        <v>7815</v>
      </c>
      <c r="B3903" s="2" t="s">
        <v>7816</v>
      </c>
      <c r="C3903" s="4">
        <f ca="1">[1]!thsiFinD("ths_vol_ratio_stock",$A3903,$A$1,7,100)</f>
        <v>1.1256505635698999</v>
      </c>
      <c r="D3903" s="4">
        <f ca="1">[1]!thsiFinD("ths_cr_stock",$A3903,$A$1,7,100,100)</f>
        <v>167.37804878048999</v>
      </c>
      <c r="E3903" s="4">
        <f ca="1">[1]!thsiFinD("ths_mfi_stock",$A3903,$A$1,7,100,100)</f>
        <v>59.081168293044001</v>
      </c>
      <c r="F3903" s="4">
        <f ca="1">[1]!thsiFinD("ths_expma_stock",$A3903,$A$1,7,100,100)</f>
        <v>37.133596019899997</v>
      </c>
      <c r="G3903" s="4">
        <f ca="1">[1]!thsiFinD("ths_rsi_stock",$A3903,$A$1,7,100,100)</f>
        <v>67.245195974685004</v>
      </c>
      <c r="H3903" s="4">
        <f ca="1">[1]!thsiFinD("ths_adtm_stock",$A3903,$A$1,7,3,100,100,100)</f>
        <v>0.54605263157895001</v>
      </c>
      <c r="I3903" s="4">
        <f ca="1">[1]!thsiFinD("ths_bbiboll_stock",$A3903,$A$1,7,3,100,100,100)</f>
        <v>36.758333333332999</v>
      </c>
      <c r="J3903" s="4">
        <f ca="1">[1]!thsiFinD("ths_dptb_stock",$A3903,$A$1,7,104,100,100)</f>
        <v>0.71428571428570997</v>
      </c>
      <c r="K3903" s="4">
        <f ca="1">[1]!thsiFinD("ths_srmi_stock",$A3903,$A$1,7,100,100)</f>
        <v>2.0483193277311001E-2</v>
      </c>
      <c r="L3903" s="4">
        <f ca="1">[1]!thsiFinD("ths_atr_stock",$A3903,$A$1,7,101,100,100)</f>
        <v>1.2528571428571</v>
      </c>
      <c r="M3903" s="4">
        <f ca="1">[1]!thsiFinD("ths_vol_w_stock",$A3903,$A$1)/1000000</f>
        <v>1.4470000000000001</v>
      </c>
      <c r="N3903" s="4">
        <f ca="1">[1]!thsiFinD("ths_turnover_ratio_w_stock",$A3903,$A$1)</f>
        <v>0.55525055147756996</v>
      </c>
      <c r="O3903" s="4">
        <f ca="1">[1]!thsiFinD("ths_relative_chg_ratio_w_stock",$A3903,$A$1,104,100)</f>
        <v>1.0852082307202999</v>
      </c>
      <c r="P3903" s="4"/>
    </row>
    <row r="3904" spans="1:16" x14ac:dyDescent="0.25">
      <c r="A3904" s="2" t="s">
        <v>7817</v>
      </c>
      <c r="B3904" s="2" t="s">
        <v>7818</v>
      </c>
      <c r="C3904" s="4">
        <f ca="1">[1]!thsiFinD("ths_vol_ratio_stock",$A3904,$A$1,7,100)</f>
        <v>0.68929459686199002</v>
      </c>
      <c r="D3904" s="4">
        <f ca="1">[1]!thsiFinD("ths_cr_stock",$A3904,$A$1,7,100,100)</f>
        <v>54.722638680659003</v>
      </c>
      <c r="E3904" s="4">
        <f ca="1">[1]!thsiFinD("ths_mfi_stock",$A3904,$A$1,7,100,100)</f>
        <v>54.698326046197998</v>
      </c>
      <c r="F3904" s="4">
        <f ca="1">[1]!thsiFinD("ths_expma_stock",$A3904,$A$1,7,100,100)</f>
        <v>21.333530475644</v>
      </c>
      <c r="G3904" s="4">
        <f ca="1">[1]!thsiFinD("ths_rsi_stock",$A3904,$A$1,7,100,100)</f>
        <v>51.214275407401999</v>
      </c>
      <c r="H3904" s="4">
        <f ca="1">[1]!thsiFinD("ths_adtm_stock",$A3904,$A$1,7,3,100,100,100)</f>
        <v>-9.5238095238100007E-2</v>
      </c>
      <c r="I3904" s="4">
        <f ca="1">[1]!thsiFinD("ths_bbiboll_stock",$A3904,$A$1,7,3,100,100,100)</f>
        <v>21.1909375</v>
      </c>
      <c r="J3904" s="4">
        <f ca="1">[1]!thsiFinD("ths_dptb_stock",$A3904,$A$1,7,104,100,100)</f>
        <v>0.57142857142856995</v>
      </c>
      <c r="K3904" s="4">
        <f ca="1">[1]!thsiFinD("ths_srmi_stock",$A3904,$A$1,7,100,100)</f>
        <v>-1.6196205460435001E-2</v>
      </c>
      <c r="L3904" s="4">
        <f ca="1">[1]!thsiFinD("ths_atr_stock",$A3904,$A$1,7,101,100,100)</f>
        <v>0.49571428571428999</v>
      </c>
      <c r="M3904" s="4">
        <f ca="1">[1]!thsiFinD("ths_vol_w_stock",$A3904,$A$1)/1000000</f>
        <v>0.75625100000000001</v>
      </c>
      <c r="N3904" s="4">
        <f ca="1">[1]!thsiFinD("ths_turnover_ratio_w_stock",$A3904,$A$1)</f>
        <v>0.56230520843906995</v>
      </c>
      <c r="O3904" s="4">
        <f ca="1">[1]!thsiFinD("ths_relative_chg_ratio_w_stock",$A3904,$A$1,104,100)</f>
        <v>-0.82142219994146004</v>
      </c>
      <c r="P3904" s="4"/>
    </row>
    <row r="3905" spans="1:16" x14ac:dyDescent="0.25">
      <c r="A3905" s="2" t="s">
        <v>7819</v>
      </c>
      <c r="B3905" s="2" t="s">
        <v>7820</v>
      </c>
      <c r="C3905" s="4">
        <f ca="1">[1]!thsiFinD("ths_vol_ratio_stock",$A3905,$A$1,7,100)</f>
        <v>0.59317571817794001</v>
      </c>
      <c r="D3905" s="4">
        <f ca="1">[1]!thsiFinD("ths_cr_stock",$A3905,$A$1,7,100,100)</f>
        <v>112.98174442190999</v>
      </c>
      <c r="E3905" s="4">
        <f ca="1">[1]!thsiFinD("ths_mfi_stock",$A3905,$A$1,7,100,100)</f>
        <v>54.658526553998001</v>
      </c>
      <c r="F3905" s="4">
        <f ca="1">[1]!thsiFinD("ths_expma_stock",$A3905,$A$1,7,100,100)</f>
        <v>12.025284904488</v>
      </c>
      <c r="G3905" s="4">
        <f ca="1">[1]!thsiFinD("ths_rsi_stock",$A3905,$A$1,7,100,100)</f>
        <v>60.409888557827998</v>
      </c>
      <c r="H3905" s="4">
        <f ca="1">[1]!thsiFinD("ths_adtm_stock",$A3905,$A$1,7,3,100,100,100)</f>
        <v>0.13333333333333</v>
      </c>
      <c r="I3905" s="4">
        <f ca="1">[1]!thsiFinD("ths_bbiboll_stock",$A3905,$A$1,7,3,100,100,100)</f>
        <v>11.856354166667</v>
      </c>
      <c r="J3905" s="4">
        <f ca="1">[1]!thsiFinD("ths_dptb_stock",$A3905,$A$1,7,104,100,100)</f>
        <v>0.42857142857142999</v>
      </c>
      <c r="K3905" s="4">
        <f ca="1">[1]!thsiFinD("ths_srmi_stock",$A3905,$A$1,7,100,100)</f>
        <v>3.3030553261766001E-3</v>
      </c>
      <c r="L3905" s="4">
        <f ca="1">[1]!thsiFinD("ths_atr_stock",$A3905,$A$1,7,101,100,100)</f>
        <v>0.51714285714286001</v>
      </c>
      <c r="M3905" s="4">
        <f ca="1">[1]!thsiFinD("ths_vol_w_stock",$A3905,$A$1)/1000000</f>
        <v>2.1145999999999998</v>
      </c>
      <c r="N3905" s="4">
        <f ca="1">[1]!thsiFinD("ths_turnover_ratio_w_stock",$A3905,$A$1)</f>
        <v>1.1545873043270001</v>
      </c>
      <c r="O3905" s="4">
        <f ca="1">[1]!thsiFinD("ths_relative_chg_ratio_w_stock",$A3905,$A$1,104,100)</f>
        <v>-2.18572402339E-2</v>
      </c>
      <c r="P3905" s="4"/>
    </row>
    <row r="3906" spans="1:16" x14ac:dyDescent="0.25">
      <c r="A3906" s="2" t="s">
        <v>7821</v>
      </c>
      <c r="B3906" s="2" t="s">
        <v>7822</v>
      </c>
      <c r="C3906" s="4">
        <f ca="1">[1]!thsiFinD("ths_vol_ratio_stock",$A3906,$A$1,7,100)</f>
        <v>6.5672760028918997</v>
      </c>
      <c r="D3906" s="4">
        <f ca="1">[1]!thsiFinD("ths_cr_stock",$A3906,$A$1,7,100,100)</f>
        <v>448.48484848484998</v>
      </c>
      <c r="E3906" s="4">
        <f ca="1">[1]!thsiFinD("ths_mfi_stock",$A3906,$A$1,7,100,100)</f>
        <v>33.010965929156001</v>
      </c>
      <c r="F3906" s="4">
        <f ca="1">[1]!thsiFinD("ths_expma_stock",$A3906,$A$1,7,100,100)</f>
        <v>10.975335353921</v>
      </c>
      <c r="G3906" s="4">
        <f ca="1">[1]!thsiFinD("ths_rsi_stock",$A3906,$A$1,7,100,100)</f>
        <v>58.958295142414002</v>
      </c>
      <c r="H3906" s="4">
        <f ca="1">[1]!thsiFinD("ths_adtm_stock",$A3906,$A$1,7,3,100,100,100)</f>
        <v>0.89382716049383004</v>
      </c>
      <c r="I3906" s="4">
        <f ca="1">[1]!thsiFinD("ths_bbiboll_stock",$A3906,$A$1,7,3,100,100,100)</f>
        <v>10.785416666667</v>
      </c>
      <c r="J3906" s="4">
        <f ca="1">[1]!thsiFinD("ths_dptb_stock",$A3906,$A$1,7,104,100,100)</f>
        <v>0.57142857142856995</v>
      </c>
      <c r="K3906" s="4">
        <f ca="1">[1]!thsiFinD("ths_srmi_stock",$A3906,$A$1,7,100,100)</f>
        <v>7.8830823737821007E-2</v>
      </c>
      <c r="L3906" s="4">
        <f ca="1">[1]!thsiFinD("ths_atr_stock",$A3906,$A$1,7,101,100,100)</f>
        <v>0.84857142857142998</v>
      </c>
      <c r="M3906" s="4">
        <f ca="1">[1]!thsiFinD("ths_vol_w_stock",$A3906,$A$1)/1000000</f>
        <v>40.08334</v>
      </c>
      <c r="N3906" s="4">
        <f ca="1">[1]!thsiFinD("ths_turnover_ratio_w_stock",$A3906,$A$1)</f>
        <v>24.960072193856998</v>
      </c>
      <c r="O3906" s="4">
        <f ca="1">[1]!thsiFinD("ths_relative_chg_ratio_w_stock",$A3906,$A$1,104,100)</f>
        <v>-8.1146953144306995</v>
      </c>
      <c r="P3906" s="4"/>
    </row>
    <row r="3907" spans="1:16" x14ac:dyDescent="0.25">
      <c r="A3907" s="2" t="s">
        <v>7823</v>
      </c>
      <c r="B3907" s="2" t="s">
        <v>7824</v>
      </c>
      <c r="C3907" s="4">
        <f ca="1">[1]!thsiFinD("ths_vol_ratio_stock",$A3907,$A$1,7,100)</f>
        <v>1.3613944924734001</v>
      </c>
      <c r="D3907" s="4">
        <f ca="1">[1]!thsiFinD("ths_cr_stock",$A3907,$A$1,7,100,100)</f>
        <v>108.05194805195001</v>
      </c>
      <c r="E3907" s="4">
        <f ca="1">[1]!thsiFinD("ths_mfi_stock",$A3907,$A$1,7,100,100)</f>
        <v>41.911579942098001</v>
      </c>
      <c r="F3907" s="4">
        <f ca="1">[1]!thsiFinD("ths_expma_stock",$A3907,$A$1,7,100,100)</f>
        <v>18.196190943321</v>
      </c>
      <c r="G3907" s="4">
        <f ca="1">[1]!thsiFinD("ths_rsi_stock",$A3907,$A$1,7,100,100)</f>
        <v>55.202768420993003</v>
      </c>
      <c r="H3907" s="4">
        <f ca="1">[1]!thsiFinD("ths_adtm_stock",$A3907,$A$1,7,3,100,100,100)</f>
        <v>0.48461538461538001</v>
      </c>
      <c r="I3907" s="4">
        <f ca="1">[1]!thsiFinD("ths_bbiboll_stock",$A3907,$A$1,7,3,100,100,100)</f>
        <v>18.197916666666998</v>
      </c>
      <c r="J3907" s="4">
        <f ca="1">[1]!thsiFinD("ths_dptb_stock",$A3907,$A$1,7,104,100,100)</f>
        <v>0.71428571428570997</v>
      </c>
      <c r="K3907" s="4">
        <f ca="1">[1]!thsiFinD("ths_srmi_stock",$A3907,$A$1,7,100,100)</f>
        <v>-5.9620596205961999E-3</v>
      </c>
      <c r="L3907" s="4">
        <f ca="1">[1]!thsiFinD("ths_atr_stock",$A3907,$A$1,7,101,100,100)</f>
        <v>0.38428571428571001</v>
      </c>
      <c r="M3907" s="4">
        <f ca="1">[1]!thsiFinD("ths_vol_w_stock",$A3907,$A$1)/1000000</f>
        <v>4.6083400000000001</v>
      </c>
      <c r="N3907" s="4">
        <f ca="1">[1]!thsiFinD("ths_turnover_ratio_w_stock",$A3907,$A$1)</f>
        <v>0.81022794410132004</v>
      </c>
      <c r="O3907" s="4">
        <f ca="1">[1]!thsiFinD("ths_relative_chg_ratio_w_stock",$A3907,$A$1,104,100)</f>
        <v>0.74927842648056997</v>
      </c>
      <c r="P3907" s="4"/>
    </row>
    <row r="3908" spans="1:16" x14ac:dyDescent="0.25">
      <c r="A3908" s="2" t="s">
        <v>7825</v>
      </c>
      <c r="B3908" s="2" t="s">
        <v>7826</v>
      </c>
      <c r="C3908" s="4">
        <f ca="1">[1]!thsiFinD("ths_vol_ratio_stock",$A3908,$A$1,7,100)</f>
        <v>3.5818754809870001</v>
      </c>
      <c r="D3908" s="4">
        <f ca="1">[1]!thsiFinD("ths_cr_stock",$A3908,$A$1,7,100,100)</f>
        <v>180.89887640449001</v>
      </c>
      <c r="E3908" s="4">
        <f ca="1">[1]!thsiFinD("ths_mfi_stock",$A3908,$A$1,7,100,100)</f>
        <v>68.789859833798005</v>
      </c>
      <c r="F3908" s="4">
        <f ca="1">[1]!thsiFinD("ths_expma_stock",$A3908,$A$1,7,100,100)</f>
        <v>11.737067994085001</v>
      </c>
      <c r="G3908" s="4">
        <f ca="1">[1]!thsiFinD("ths_rsi_stock",$A3908,$A$1,7,100,100)</f>
        <v>69.171930376958997</v>
      </c>
      <c r="H3908" s="4">
        <f ca="1">[1]!thsiFinD("ths_adtm_stock",$A3908,$A$1,7,3,100,100,100)</f>
        <v>0.75757575757576001</v>
      </c>
      <c r="I3908" s="4">
        <f ca="1">[1]!thsiFinD("ths_bbiboll_stock",$A3908,$A$1,7,3,100,100,100)</f>
        <v>11.6759375</v>
      </c>
      <c r="J3908" s="4">
        <f ca="1">[1]!thsiFinD("ths_dptb_stock",$A3908,$A$1,7,104,100,100)</f>
        <v>0.71428571428570997</v>
      </c>
      <c r="K3908" s="4">
        <f ca="1">[1]!thsiFinD("ths_srmi_stock",$A3908,$A$1,7,100,100)</f>
        <v>2.8501628664494998E-2</v>
      </c>
      <c r="L3908" s="4">
        <f ca="1">[1]!thsiFinD("ths_atr_stock",$A3908,$A$1,7,101,100,100)</f>
        <v>0.40285714285714003</v>
      </c>
      <c r="M3908" s="4">
        <f ca="1">[1]!thsiFinD("ths_vol_w_stock",$A3908,$A$1)/1000000</f>
        <v>14.251559</v>
      </c>
      <c r="N3908" s="4">
        <f ca="1">[1]!thsiFinD("ths_turnover_ratio_w_stock",$A3908,$A$1)</f>
        <v>10.522014611745</v>
      </c>
      <c r="O3908" s="4">
        <f ca="1">[1]!thsiFinD("ths_relative_chg_ratio_w_stock",$A3908,$A$1,104,100)</f>
        <v>5.0544679159544001</v>
      </c>
      <c r="P3908" s="4"/>
    </row>
    <row r="3909" spans="1:16" x14ac:dyDescent="0.25">
      <c r="A3909" s="2" t="s">
        <v>7827</v>
      </c>
      <c r="B3909" s="2" t="s">
        <v>7828</v>
      </c>
      <c r="C3909" s="4">
        <f ca="1">[1]!thsiFinD("ths_vol_ratio_stock",$A3909,$A$1,7,100)</f>
        <v>0.74049614672439001</v>
      </c>
      <c r="D3909" s="4">
        <f ca="1">[1]!thsiFinD("ths_cr_stock",$A3909,$A$1,7,100,100)</f>
        <v>74.692874692874</v>
      </c>
      <c r="E3909" s="4">
        <f ca="1">[1]!thsiFinD("ths_mfi_stock",$A3909,$A$1,7,100,100)</f>
        <v>46.767071613471998</v>
      </c>
      <c r="F3909" s="4">
        <f ca="1">[1]!thsiFinD("ths_expma_stock",$A3909,$A$1,7,100,100)</f>
        <v>15.476941534906</v>
      </c>
      <c r="G3909" s="4">
        <f ca="1">[1]!thsiFinD("ths_rsi_stock",$A3909,$A$1,7,100,100)</f>
        <v>57.621709875393002</v>
      </c>
      <c r="H3909" s="4">
        <f ca="1">[1]!thsiFinD("ths_adtm_stock",$A3909,$A$1,7,3,100,100,100)</f>
        <v>0.32</v>
      </c>
      <c r="I3909" s="4">
        <f ca="1">[1]!thsiFinD("ths_bbiboll_stock",$A3909,$A$1,7,3,100,100,100)</f>
        <v>15.320625</v>
      </c>
      <c r="J3909" s="4">
        <f ca="1">[1]!thsiFinD("ths_dptb_stock",$A3909,$A$1,7,104,100,100)</f>
        <v>0.42857142857142999</v>
      </c>
      <c r="K3909" s="4">
        <f ca="1">[1]!thsiFinD("ths_srmi_stock",$A3909,$A$1,7,100,100)</f>
        <v>-2.1984924623115999E-2</v>
      </c>
      <c r="L3909" s="4">
        <f ca="1">[1]!thsiFinD("ths_atr_stock",$A3909,$A$1,7,101,100,100)</f>
        <v>0.36714285714285999</v>
      </c>
      <c r="M3909" s="4">
        <f ca="1">[1]!thsiFinD("ths_vol_w_stock",$A3909,$A$1)/1000000</f>
        <v>1.4567000000000001</v>
      </c>
      <c r="N3909" s="4">
        <f ca="1">[1]!thsiFinD("ths_turnover_ratio_w_stock",$A3909,$A$1)</f>
        <v>3.8618769883351001</v>
      </c>
      <c r="O3909" s="4">
        <f ca="1">[1]!thsiFinD("ths_relative_chg_ratio_w_stock",$A3909,$A$1,104,100)</f>
        <v>-3.1092457480363E-2</v>
      </c>
      <c r="P3909" s="4"/>
    </row>
    <row r="3910" spans="1:16" x14ac:dyDescent="0.25">
      <c r="A3910" s="2" t="s">
        <v>7829</v>
      </c>
      <c r="B3910" s="2" t="s">
        <v>7830</v>
      </c>
      <c r="C3910" s="4">
        <f ca="1">[1]!thsiFinD("ths_vol_ratio_stock",$A3910,$A$1,7,100)</f>
        <v>1.0024809572253</v>
      </c>
      <c r="D3910" s="4">
        <f ca="1">[1]!thsiFinD("ths_cr_stock",$A3910,$A$1,7,100,100)</f>
        <v>-2402.1052631579</v>
      </c>
      <c r="E3910" s="4">
        <f ca="1">[1]!thsiFinD("ths_mfi_stock",$A3910,$A$1,7,100,100)</f>
        <v>70.826305888598</v>
      </c>
      <c r="F3910" s="4">
        <f ca="1">[1]!thsiFinD("ths_expma_stock",$A3910,$A$1,7,100,100)</f>
        <v>31.068937099658999</v>
      </c>
      <c r="G3910" s="4">
        <f ca="1">[1]!thsiFinD("ths_rsi_stock",$A3910,$A$1,7,100,100)</f>
        <v>82.187516835113996</v>
      </c>
      <c r="H3910" s="4">
        <f ca="1">[1]!thsiFinD("ths_adtm_stock",$A3910,$A$1,7,3,100,100,100)</f>
        <v>0.88825214899713001</v>
      </c>
      <c r="I3910" s="4">
        <f ca="1">[1]!thsiFinD("ths_bbiboll_stock",$A3910,$A$1,7,3,100,100,100)</f>
        <v>30.342083333333001</v>
      </c>
      <c r="J3910" s="4">
        <f ca="1">[1]!thsiFinD("ths_dptb_stock",$A3910,$A$1,7,104,100,100)</f>
        <v>0.71428571428570997</v>
      </c>
      <c r="K3910" s="4">
        <f ca="1">[1]!thsiFinD("ths_srmi_stock",$A3910,$A$1,7,100,100)</f>
        <v>0.12836374884009</v>
      </c>
      <c r="L3910" s="4">
        <f ca="1">[1]!thsiFinD("ths_atr_stock",$A3910,$A$1,7,101,100,100)</f>
        <v>1.4514285714285999</v>
      </c>
      <c r="M3910" s="4">
        <f ca="1">[1]!thsiFinD("ths_vol_w_stock",$A3910,$A$1)/1000000</f>
        <v>9.9815159999999992</v>
      </c>
      <c r="N3910" s="4">
        <f ca="1">[1]!thsiFinD("ths_turnover_ratio_w_stock",$A3910,$A$1)</f>
        <v>4.3953208127694996</v>
      </c>
      <c r="O3910" s="4">
        <f ca="1">[1]!thsiFinD("ths_relative_chg_ratio_w_stock",$A3910,$A$1,104,100)</f>
        <v>1.9245027965335999</v>
      </c>
      <c r="P3910" s="4"/>
    </row>
    <row r="3911" spans="1:16" x14ac:dyDescent="0.25">
      <c r="A3911" s="2" t="s">
        <v>7831</v>
      </c>
      <c r="B3911" s="2" t="s">
        <v>7832</v>
      </c>
      <c r="C3911" s="4">
        <f ca="1">[1]!thsiFinD("ths_vol_ratio_stock",$A3911,$A$1,7,100)</f>
        <v>1.0268818493625</v>
      </c>
      <c r="D3911" s="4">
        <f ca="1">[1]!thsiFinD("ths_cr_stock",$A3911,$A$1,7,100,100)</f>
        <v>64.115822130300003</v>
      </c>
      <c r="E3911" s="4">
        <f ca="1">[1]!thsiFinD("ths_mfi_stock",$A3911,$A$1,7,100,100)</f>
        <v>42.522312050219</v>
      </c>
      <c r="F3911" s="4">
        <f ca="1">[1]!thsiFinD("ths_expma_stock",$A3911,$A$1,7,100,100)</f>
        <v>26.619363062996001</v>
      </c>
      <c r="G3911" s="4">
        <f ca="1">[1]!thsiFinD("ths_rsi_stock",$A3911,$A$1,7,100,100)</f>
        <v>57.086720268548</v>
      </c>
      <c r="H3911" s="4">
        <f ca="1">[1]!thsiFinD("ths_adtm_stock",$A3911,$A$1,7,3,100,100,100)</f>
        <v>0.90969899665552001</v>
      </c>
      <c r="I3911" s="4">
        <f ca="1">[1]!thsiFinD("ths_bbiboll_stock",$A3911,$A$1,7,3,100,100,100)</f>
        <v>26.298333333333002</v>
      </c>
      <c r="J3911" s="4">
        <f ca="1">[1]!thsiFinD("ths_dptb_stock",$A3911,$A$1,7,104,100,100)</f>
        <v>0.42857142857142999</v>
      </c>
      <c r="K3911" s="4">
        <f ca="1">[1]!thsiFinD("ths_srmi_stock",$A3911,$A$1,7,100,100)</f>
        <v>-1.7235056839017E-2</v>
      </c>
      <c r="L3911" s="4">
        <f ca="1">[1]!thsiFinD("ths_atr_stock",$A3911,$A$1,7,101,100,100)</f>
        <v>0.77142857142857002</v>
      </c>
      <c r="M3911" s="4">
        <f ca="1">[1]!thsiFinD("ths_vol_w_stock",$A3911,$A$1)/1000000</f>
        <v>2.2143999999999999</v>
      </c>
      <c r="N3911" s="4">
        <f ca="1">[1]!thsiFinD("ths_turnover_ratio_w_stock",$A3911,$A$1)</f>
        <v>4.4769383693552998</v>
      </c>
      <c r="O3911" s="4">
        <f ca="1">[1]!thsiFinD("ths_relative_chg_ratio_w_stock",$A3911,$A$1,104,100)</f>
        <v>-2.1847592374358</v>
      </c>
      <c r="P3911" s="4"/>
    </row>
    <row r="3912" spans="1:16" x14ac:dyDescent="0.25">
      <c r="A3912" s="2" t="s">
        <v>7833</v>
      </c>
      <c r="B3912" s="2" t="s">
        <v>7834</v>
      </c>
      <c r="C3912" s="4">
        <f ca="1">[1]!thsiFinD("ths_vol_ratio_stock",$A3912,$A$1,7,100)</f>
        <v>0.93905894648522004</v>
      </c>
      <c r="D3912" s="4">
        <f ca="1">[1]!thsiFinD("ths_cr_stock",$A3912,$A$1,7,100,100)</f>
        <v>151.95822454308001</v>
      </c>
      <c r="E3912" s="4">
        <f ca="1">[1]!thsiFinD("ths_mfi_stock",$A3912,$A$1,7,100,100)</f>
        <v>68.243203706821006</v>
      </c>
      <c r="F3912" s="4">
        <f ca="1">[1]!thsiFinD("ths_expma_stock",$A3912,$A$1,7,100,100)</f>
        <v>37.133760890472999</v>
      </c>
      <c r="G3912" s="4">
        <f ca="1">[1]!thsiFinD("ths_rsi_stock",$A3912,$A$1,7,100,100)</f>
        <v>68.444021699000999</v>
      </c>
      <c r="H3912" s="4">
        <f ca="1">[1]!thsiFinD("ths_adtm_stock",$A3912,$A$1,7,3,100,100,100)</f>
        <v>0.76034482758621003</v>
      </c>
      <c r="I3912" s="4">
        <f ca="1">[1]!thsiFinD("ths_bbiboll_stock",$A3912,$A$1,7,3,100,100,100)</f>
        <v>36.602812499999999</v>
      </c>
      <c r="J3912" s="4">
        <f ca="1">[1]!thsiFinD("ths_dptb_stock",$A3912,$A$1,7,104,100,100)</f>
        <v>0.14285714285713999</v>
      </c>
      <c r="K3912" s="4">
        <f ca="1">[1]!thsiFinD("ths_srmi_stock",$A3912,$A$1,7,100,100)</f>
        <v>5.0603041426323998E-2</v>
      </c>
      <c r="L3912" s="4">
        <f ca="1">[1]!thsiFinD("ths_atr_stock",$A3912,$A$1,7,101,100,100)</f>
        <v>1.4485714285714</v>
      </c>
      <c r="M3912" s="4">
        <f ca="1">[1]!thsiFinD("ths_vol_w_stock",$A3912,$A$1)/1000000</f>
        <v>1.4581599999999999</v>
      </c>
      <c r="N3912" s="4">
        <f ca="1">[1]!thsiFinD("ths_turnover_ratio_w_stock",$A3912,$A$1)</f>
        <v>4.9834586466164996</v>
      </c>
      <c r="O3912" s="4">
        <f ca="1">[1]!thsiFinD("ths_relative_chg_ratio_w_stock",$A3912,$A$1,104,100)</f>
        <v>1.1909385472077001</v>
      </c>
      <c r="P3912" s="4"/>
    </row>
    <row r="3913" spans="1:16" x14ac:dyDescent="0.25">
      <c r="A3913" s="2" t="s">
        <v>7835</v>
      </c>
      <c r="B3913" s="2" t="s">
        <v>7836</v>
      </c>
      <c r="C3913" s="4">
        <f ca="1">[1]!thsiFinD("ths_vol_ratio_stock",$A3913,$A$1,7,100)</f>
        <v>0.77086801613968003</v>
      </c>
      <c r="D3913" s="4">
        <f ca="1">[1]!thsiFinD("ths_cr_stock",$A3913,$A$1,7,100,100)</f>
        <v>132.89473684211001</v>
      </c>
      <c r="E3913" s="4">
        <f ca="1">[1]!thsiFinD("ths_mfi_stock",$A3913,$A$1,7,100,100)</f>
        <v>56.362171045137003</v>
      </c>
      <c r="F3913" s="4">
        <f ca="1">[1]!thsiFinD("ths_expma_stock",$A3913,$A$1,7,100,100)</f>
        <v>10.577436866403</v>
      </c>
      <c r="G3913" s="4">
        <f ca="1">[1]!thsiFinD("ths_rsi_stock",$A3913,$A$1,7,100,100)</f>
        <v>65.741240191735997</v>
      </c>
      <c r="H3913" s="4">
        <f ca="1">[1]!thsiFinD("ths_adtm_stock",$A3913,$A$1,7,3,100,100,100)</f>
        <v>0.44186046511628002</v>
      </c>
      <c r="I3913" s="4">
        <f ca="1">[1]!thsiFinD("ths_bbiboll_stock",$A3913,$A$1,7,3,100,100,100)</f>
        <v>10.500208333332999</v>
      </c>
      <c r="J3913" s="4">
        <f ca="1">[1]!thsiFinD("ths_dptb_stock",$A3913,$A$1,7,104,100,100)</f>
        <v>0.57142857142856995</v>
      </c>
      <c r="K3913" s="4">
        <f ca="1">[1]!thsiFinD("ths_srmi_stock",$A3913,$A$1,7,100,100)</f>
        <v>1.3966480446927E-2</v>
      </c>
      <c r="L3913" s="4">
        <f ca="1">[1]!thsiFinD("ths_atr_stock",$A3913,$A$1,7,101,100,100)</f>
        <v>0.26285714285714001</v>
      </c>
      <c r="M3913" s="4">
        <f ca="1">[1]!thsiFinD("ths_vol_w_stock",$A3913,$A$1)/1000000</f>
        <v>3.4363999999999999</v>
      </c>
      <c r="N3913" s="4">
        <f ca="1">[1]!thsiFinD("ths_turnover_ratio_w_stock",$A3913,$A$1)</f>
        <v>0.38659451675685003</v>
      </c>
      <c r="O3913" s="4">
        <f ca="1">[1]!thsiFinD("ths_relative_chg_ratio_w_stock",$A3913,$A$1,104,100)</f>
        <v>2.1276586246004001</v>
      </c>
      <c r="P3913" s="4"/>
    </row>
    <row r="3914" spans="1:16" x14ac:dyDescent="0.25">
      <c r="A3914" s="2" t="s">
        <v>7837</v>
      </c>
      <c r="B3914" s="2" t="s">
        <v>7838</v>
      </c>
      <c r="C3914" s="4">
        <f ca="1">[1]!thsiFinD("ths_vol_ratio_stock",$A3914,$A$1,7,100)</f>
        <v>0.68862559187778005</v>
      </c>
      <c r="D3914" s="4">
        <f ca="1">[1]!thsiFinD("ths_cr_stock",$A3914,$A$1,7,100,100)</f>
        <v>135.15037593984999</v>
      </c>
      <c r="E3914" s="4">
        <f ca="1">[1]!thsiFinD("ths_mfi_stock",$A3914,$A$1,7,100,100)</f>
        <v>49.670273713264997</v>
      </c>
      <c r="F3914" s="4">
        <f ca="1">[1]!thsiFinD("ths_expma_stock",$A3914,$A$1,7,100,100)</f>
        <v>12.108329364349</v>
      </c>
      <c r="G3914" s="4">
        <f ca="1">[1]!thsiFinD("ths_rsi_stock",$A3914,$A$1,7,100,100)</f>
        <v>55.748725744776003</v>
      </c>
      <c r="H3914" s="4">
        <f ca="1">[1]!thsiFinD("ths_adtm_stock",$A3914,$A$1,7,3,100,100,100)</f>
        <v>0.15714285714286</v>
      </c>
      <c r="I3914" s="4">
        <f ca="1">[1]!thsiFinD("ths_bbiboll_stock",$A3914,$A$1,7,3,100,100,100)</f>
        <v>11.8959375</v>
      </c>
      <c r="J3914" s="4">
        <f ca="1">[1]!thsiFinD("ths_dptb_stock",$A3914,$A$1,7,104,100,100)</f>
        <v>0.42857142857142999</v>
      </c>
      <c r="K3914" s="4">
        <f ca="1">[1]!thsiFinD("ths_srmi_stock",$A3914,$A$1,7,100,100)</f>
        <v>3.8397328881469003E-2</v>
      </c>
      <c r="L3914" s="4">
        <f ca="1">[1]!thsiFinD("ths_atr_stock",$A3914,$A$1,7,101,100,100)</f>
        <v>0.59571428571428997</v>
      </c>
      <c r="M3914" s="4">
        <f ca="1">[1]!thsiFinD("ths_vol_w_stock",$A3914,$A$1)/1000000</f>
        <v>8.4725999999999999</v>
      </c>
      <c r="N3914" s="4">
        <f ca="1">[1]!thsiFinD("ths_turnover_ratio_w_stock",$A3914,$A$1)</f>
        <v>0.95452760005356996</v>
      </c>
      <c r="O3914" s="4">
        <f ca="1">[1]!thsiFinD("ths_relative_chg_ratio_w_stock",$A3914,$A$1,104,100)</f>
        <v>-1.5898608684236999</v>
      </c>
      <c r="P3914" s="4"/>
    </row>
    <row r="3915" spans="1:16" x14ac:dyDescent="0.25">
      <c r="A3915" s="2" t="s">
        <v>7839</v>
      </c>
      <c r="B3915" s="2" t="s">
        <v>7840</v>
      </c>
      <c r="C3915" s="4">
        <f ca="1">[1]!thsiFinD("ths_vol_ratio_stock",$A3915,$A$1,7,100)</f>
        <v>1.608837691712</v>
      </c>
      <c r="D3915" s="4">
        <f ca="1">[1]!thsiFinD("ths_cr_stock",$A3915,$A$1,7,100,100)</f>
        <v>134.51492537313001</v>
      </c>
      <c r="E3915" s="4">
        <f ca="1">[1]!thsiFinD("ths_mfi_stock",$A3915,$A$1,7,100,100)</f>
        <v>48.318619689609001</v>
      </c>
      <c r="F3915" s="4">
        <f ca="1">[1]!thsiFinD("ths_expma_stock",$A3915,$A$1,7,100,100)</f>
        <v>15.921902682611</v>
      </c>
      <c r="G3915" s="4">
        <f ca="1">[1]!thsiFinD("ths_rsi_stock",$A3915,$A$1,7,100,100)</f>
        <v>56.125022441497997</v>
      </c>
      <c r="H3915" s="4">
        <f ca="1">[1]!thsiFinD("ths_adtm_stock",$A3915,$A$1,7,3,100,100,100)</f>
        <v>0.79032258064516003</v>
      </c>
      <c r="I3915" s="4">
        <f ca="1">[1]!thsiFinD("ths_bbiboll_stock",$A3915,$A$1,7,3,100,100,100)</f>
        <v>15.982604166667</v>
      </c>
      <c r="J3915" s="4">
        <f ca="1">[1]!thsiFinD("ths_dptb_stock",$A3915,$A$1,7,104,100,100)</f>
        <v>0.71428571428570997</v>
      </c>
      <c r="K3915" s="4">
        <f ca="1">[1]!thsiFinD("ths_srmi_stock",$A3915,$A$1,7,100,100)</f>
        <v>-1.2210012210012E-2</v>
      </c>
      <c r="L3915" s="4">
        <f ca="1">[1]!thsiFinD("ths_atr_stock",$A3915,$A$1,7,101,100,100)</f>
        <v>0.60714285714285998</v>
      </c>
      <c r="M3915" s="4">
        <f ca="1">[1]!thsiFinD("ths_vol_w_stock",$A3915,$A$1)/1000000</f>
        <v>10.559218</v>
      </c>
      <c r="N3915" s="4">
        <f ca="1">[1]!thsiFinD("ths_turnover_ratio_w_stock",$A3915,$A$1)</f>
        <v>1.0282062286325999</v>
      </c>
      <c r="O3915" s="4">
        <f ca="1">[1]!thsiFinD("ths_relative_chg_ratio_w_stock",$A3915,$A$1,104,100)</f>
        <v>1.0251887093542</v>
      </c>
      <c r="P3915" s="4"/>
    </row>
    <row r="3916" spans="1:16" x14ac:dyDescent="0.25">
      <c r="A3916" s="2" t="s">
        <v>7841</v>
      </c>
      <c r="B3916" s="2" t="s">
        <v>7842</v>
      </c>
      <c r="C3916" s="4">
        <f ca="1">[1]!thsiFinD("ths_vol_ratio_stock",$A3916,$A$1,7,100)</f>
        <v>1.6618582267048001</v>
      </c>
      <c r="D3916" s="4">
        <f ca="1">[1]!thsiFinD("ths_cr_stock",$A3916,$A$1,7,100,100)</f>
        <v>133.61702127660001</v>
      </c>
      <c r="E3916" s="4">
        <f ca="1">[1]!thsiFinD("ths_mfi_stock",$A3916,$A$1,7,100,100)</f>
        <v>64.807672844722006</v>
      </c>
      <c r="F3916" s="4">
        <f ca="1">[1]!thsiFinD("ths_expma_stock",$A3916,$A$1,7,100,100)</f>
        <v>19.695614250531001</v>
      </c>
      <c r="G3916" s="4">
        <f ca="1">[1]!thsiFinD("ths_rsi_stock",$A3916,$A$1,7,100,100)</f>
        <v>62.070282956086999</v>
      </c>
      <c r="H3916" s="4">
        <f ca="1">[1]!thsiFinD("ths_adtm_stock",$A3916,$A$1,7,3,100,100,100)</f>
        <v>0.38815789473683998</v>
      </c>
      <c r="I3916" s="4">
        <f ca="1">[1]!thsiFinD("ths_bbiboll_stock",$A3916,$A$1,7,3,100,100,100)</f>
        <v>19.608020833333001</v>
      </c>
      <c r="J3916" s="4">
        <f ca="1">[1]!thsiFinD("ths_dptb_stock",$A3916,$A$1,7,104,100,100)</f>
        <v>0.57142857142856995</v>
      </c>
      <c r="K3916" s="4">
        <f ca="1">[1]!thsiFinD("ths_srmi_stock",$A3916,$A$1,7,100,100)</f>
        <v>1.497005988024E-2</v>
      </c>
      <c r="L3916" s="4">
        <f ca="1">[1]!thsiFinD("ths_atr_stock",$A3916,$A$1,7,101,100,100)</f>
        <v>0.53</v>
      </c>
      <c r="M3916" s="4">
        <f ca="1">[1]!thsiFinD("ths_vol_w_stock",$A3916,$A$1)/1000000</f>
        <v>1.7948</v>
      </c>
      <c r="N3916" s="4">
        <f ca="1">[1]!thsiFinD("ths_turnover_ratio_w_stock",$A3916,$A$1)</f>
        <v>2.6370103402159</v>
      </c>
      <c r="O3916" s="4">
        <f ca="1">[1]!thsiFinD("ths_relative_chg_ratio_w_stock",$A3916,$A$1,104,100)</f>
        <v>1.6834024718664</v>
      </c>
      <c r="P3916" s="4"/>
    </row>
    <row r="3917" spans="1:16" x14ac:dyDescent="0.25">
      <c r="A3917" s="2" t="s">
        <v>7843</v>
      </c>
      <c r="B3917" s="2" t="s">
        <v>7844</v>
      </c>
      <c r="C3917" s="4">
        <f ca="1">[1]!thsiFinD("ths_vol_ratio_stock",$A3917,$A$1,7,100)</f>
        <v>1.8574232057511</v>
      </c>
      <c r="D3917" s="4">
        <f ca="1">[1]!thsiFinD("ths_cr_stock",$A3917,$A$1,7,100,100)</f>
        <v>100</v>
      </c>
      <c r="E3917" s="4">
        <f ca="1">[1]!thsiFinD("ths_mfi_stock",$A3917,$A$1,7,100,100)</f>
        <v>73.357110758264</v>
      </c>
      <c r="F3917" s="4">
        <f ca="1">[1]!thsiFinD("ths_expma_stock",$A3917,$A$1,7,100,100)</f>
        <v>8.1631314989597996</v>
      </c>
      <c r="G3917" s="4">
        <f ca="1">[1]!thsiFinD("ths_rsi_stock",$A3917,$A$1,7,100,100)</f>
        <v>60.385293108159999</v>
      </c>
      <c r="H3917" s="4">
        <f ca="1">[1]!thsiFinD("ths_adtm_stock",$A3917,$A$1,7,3,100,100,100)</f>
        <v>-8.1967213114752996E-2</v>
      </c>
      <c r="I3917" s="4">
        <f ca="1">[1]!thsiFinD("ths_bbiboll_stock",$A3917,$A$1,7,3,100,100,100)</f>
        <v>8.1859374999999996</v>
      </c>
      <c r="J3917" s="4">
        <f ca="1">[1]!thsiFinD("ths_dptb_stock",$A3917,$A$1,7,104,100,100)</f>
        <v>0.42857142857142999</v>
      </c>
      <c r="K3917" s="4">
        <f ca="1">[1]!thsiFinD("ths_srmi_stock",$A3917,$A$1,7,100,100)</f>
        <v>9.5465393794748991E-3</v>
      </c>
      <c r="L3917" s="4">
        <f ca="1">[1]!thsiFinD("ths_atr_stock",$A3917,$A$1,7,101,100,100)</f>
        <v>0.3</v>
      </c>
      <c r="M3917" s="4">
        <f ca="1">[1]!thsiFinD("ths_vol_w_stock",$A3917,$A$1)/1000000</f>
        <v>13.4635</v>
      </c>
      <c r="N3917" s="4">
        <f ca="1">[1]!thsiFinD("ths_turnover_ratio_w_stock",$A3917,$A$1)</f>
        <v>3.2245632245465998</v>
      </c>
      <c r="O3917" s="4">
        <f ca="1">[1]!thsiFinD("ths_relative_chg_ratio_w_stock",$A3917,$A$1,104,100)</f>
        <v>2.8487130374157998</v>
      </c>
      <c r="P3917" s="4"/>
    </row>
    <row r="3918" spans="1:16" x14ac:dyDescent="0.25">
      <c r="A3918" s="2" t="s">
        <v>7845</v>
      </c>
      <c r="B3918" s="2" t="s">
        <v>7846</v>
      </c>
      <c r="C3918" s="4">
        <f ca="1">[1]!thsiFinD("ths_vol_ratio_stock",$A3918,$A$1,7,100)</f>
        <v>0.97772017441039005</v>
      </c>
      <c r="D3918" s="4">
        <f ca="1">[1]!thsiFinD("ths_cr_stock",$A3918,$A$1,7,100,100)</f>
        <v>63.945578231291996</v>
      </c>
      <c r="E3918" s="4">
        <f ca="1">[1]!thsiFinD("ths_mfi_stock",$A3918,$A$1,7,100,100)</f>
        <v>33.789804985022002</v>
      </c>
      <c r="F3918" s="4">
        <f ca="1">[1]!thsiFinD("ths_expma_stock",$A3918,$A$1,7,100,100)</f>
        <v>24.08992079115</v>
      </c>
      <c r="G3918" s="4">
        <f ca="1">[1]!thsiFinD("ths_rsi_stock",$A3918,$A$1,7,100,100)</f>
        <v>57.989107736447998</v>
      </c>
      <c r="H3918" s="4">
        <f ca="1">[1]!thsiFinD("ths_adtm_stock",$A3918,$A$1,7,3,100,100,100)</f>
        <v>-1.2195121951217001E-2</v>
      </c>
      <c r="I3918" s="4">
        <f ca="1">[1]!thsiFinD("ths_bbiboll_stock",$A3918,$A$1,7,3,100,100,100)</f>
        <v>23.893645833333</v>
      </c>
      <c r="J3918" s="4">
        <f ca="1">[1]!thsiFinD("ths_dptb_stock",$A3918,$A$1,7,104,100,100)</f>
        <v>0.42857142857142999</v>
      </c>
      <c r="K3918" s="4">
        <f ca="1">[1]!thsiFinD("ths_srmi_stock",$A3918,$A$1,7,100,100)</f>
        <v>-3.7183544303798E-2</v>
      </c>
      <c r="L3918" s="4">
        <f ca="1">[1]!thsiFinD("ths_atr_stock",$A3918,$A$1,7,101,100,100)</f>
        <v>0.77142857142857002</v>
      </c>
      <c r="M3918" s="4">
        <f ca="1">[1]!thsiFinD("ths_vol_w_stock",$A3918,$A$1)/1000000</f>
        <v>1.0752999999999999</v>
      </c>
      <c r="N3918" s="4">
        <f ca="1">[1]!thsiFinD("ths_turnover_ratio_w_stock",$A3918,$A$1)</f>
        <v>1.0704966813906001</v>
      </c>
      <c r="O3918" s="4">
        <f ca="1">[1]!thsiFinD("ths_relative_chg_ratio_w_stock",$A3918,$A$1,104,100)</f>
        <v>1.9156501570911999</v>
      </c>
      <c r="P3918" s="4"/>
    </row>
    <row r="3919" spans="1:16" x14ac:dyDescent="0.25">
      <c r="A3919" s="2" t="s">
        <v>7847</v>
      </c>
      <c r="B3919" s="2" t="s">
        <v>7848</v>
      </c>
      <c r="C3919" s="4">
        <f ca="1">[1]!thsiFinD("ths_vol_ratio_stock",$A3919,$A$1,7,100)</f>
        <v>1.1624353040193001</v>
      </c>
      <c r="D3919" s="4">
        <f ca="1">[1]!thsiFinD("ths_cr_stock",$A3919,$A$1,7,100,100)</f>
        <v>91.275167785234999</v>
      </c>
      <c r="E3919" s="4">
        <f ca="1">[1]!thsiFinD("ths_mfi_stock",$A3919,$A$1,7,100,100)</f>
        <v>48.680761842395</v>
      </c>
      <c r="F3919" s="4">
        <f ca="1">[1]!thsiFinD("ths_expma_stock",$A3919,$A$1,7,100,100)</f>
        <v>7.4584393144151004</v>
      </c>
      <c r="G3919" s="4">
        <f ca="1">[1]!thsiFinD("ths_rsi_stock",$A3919,$A$1,7,100,100)</f>
        <v>46.104684866219998</v>
      </c>
      <c r="H3919" s="4">
        <f ca="1">[1]!thsiFinD("ths_adtm_stock",$A3919,$A$1,7,3,100,100,100)</f>
        <v>0.7</v>
      </c>
      <c r="I3919" s="4">
        <f ca="1">[1]!thsiFinD("ths_bbiboll_stock",$A3919,$A$1,7,3,100,100,100)</f>
        <v>7.4832291666666997</v>
      </c>
      <c r="J3919" s="4">
        <f ca="1">[1]!thsiFinD("ths_dptb_stock",$A3919,$A$1,7,104,100,100)</f>
        <v>0.57142857142856995</v>
      </c>
      <c r="K3919" s="4">
        <f ca="1">[1]!thsiFinD("ths_srmi_stock",$A3919,$A$1,7,100,100)</f>
        <v>-1.7127799736495E-2</v>
      </c>
      <c r="L3919" s="4">
        <f ca="1">[1]!thsiFinD("ths_atr_stock",$A3919,$A$1,7,101,100,100)</f>
        <v>0.13571428571429001</v>
      </c>
      <c r="M3919" s="4">
        <f ca="1">[1]!thsiFinD("ths_vol_w_stock",$A3919,$A$1)/1000000</f>
        <v>2.7709980000000001</v>
      </c>
      <c r="N3919" s="4">
        <f ca="1">[1]!thsiFinD("ths_turnover_ratio_w_stock",$A3919,$A$1)</f>
        <v>0.34468212423191003</v>
      </c>
      <c r="O3919" s="4">
        <f ca="1">[1]!thsiFinD("ths_relative_chg_ratio_w_stock",$A3919,$A$1,104,100)</f>
        <v>-0.75379145132783998</v>
      </c>
      <c r="P3919" s="4"/>
    </row>
    <row r="3920" spans="1:16" x14ac:dyDescent="0.25">
      <c r="A3920" s="2" t="s">
        <v>7849</v>
      </c>
      <c r="B3920" s="2" t="s">
        <v>7850</v>
      </c>
      <c r="C3920" s="4">
        <f ca="1">[1]!thsiFinD("ths_vol_ratio_stock",$A3920,$A$1,7,100)</f>
        <v>0.74599224617820004</v>
      </c>
      <c r="D3920" s="4">
        <f ca="1">[1]!thsiFinD("ths_cr_stock",$A3920,$A$1,7,100,100)</f>
        <v>74.092705713258994</v>
      </c>
      <c r="E3920" s="4">
        <f ca="1">[1]!thsiFinD("ths_mfi_stock",$A3920,$A$1,7,100,100)</f>
        <v>50.915472938024998</v>
      </c>
      <c r="F3920" s="4">
        <f ca="1">[1]!thsiFinD("ths_expma_stock",$A3920,$A$1,7,100,100)</f>
        <v>65.709977708210005</v>
      </c>
      <c r="G3920" s="4">
        <f ca="1">[1]!thsiFinD("ths_rsi_stock",$A3920,$A$1,7,100,100)</f>
        <v>46.883525456148</v>
      </c>
      <c r="H3920" s="4">
        <f ca="1">[1]!thsiFinD("ths_adtm_stock",$A3920,$A$1,7,3,100,100,100)</f>
        <v>0.36692506459948998</v>
      </c>
      <c r="I3920" s="4">
        <f ca="1">[1]!thsiFinD("ths_bbiboll_stock",$A3920,$A$1,7,3,100,100,100)</f>
        <v>65.279687499999994</v>
      </c>
      <c r="J3920" s="4">
        <f ca="1">[1]!thsiFinD("ths_dptb_stock",$A3920,$A$1,7,104,100,100)</f>
        <v>0.28571428571428997</v>
      </c>
      <c r="K3920" s="4">
        <f ca="1">[1]!thsiFinD("ths_srmi_stock",$A3920,$A$1,7,100,100)</f>
        <v>-7.2395610659825999E-2</v>
      </c>
      <c r="L3920" s="4">
        <f ca="1">[1]!thsiFinD("ths_atr_stock",$A3920,$A$1,7,101,100,100)</f>
        <v>2.3214285714286</v>
      </c>
      <c r="M3920" s="4">
        <f ca="1">[1]!thsiFinD("ths_vol_w_stock",$A3920,$A$1)/1000000</f>
        <v>0.61351500000000003</v>
      </c>
      <c r="N3920" s="4">
        <f ca="1">[1]!thsiFinD("ths_turnover_ratio_w_stock",$A3920,$A$1)</f>
        <v>1.466815140911</v>
      </c>
      <c r="O3920" s="4">
        <f ca="1">[1]!thsiFinD("ths_relative_chg_ratio_w_stock",$A3920,$A$1,104,100)</f>
        <v>-1.3570596873028</v>
      </c>
      <c r="P3920" s="4"/>
    </row>
    <row r="3921" spans="1:16" x14ac:dyDescent="0.25">
      <c r="A3921" s="2" t="s">
        <v>7851</v>
      </c>
      <c r="B3921" s="2" t="s">
        <v>7852</v>
      </c>
      <c r="C3921" s="4">
        <f ca="1">[1]!thsiFinD("ths_vol_ratio_stock",$A3921,$A$1,7,100)</f>
        <v>3.0196617520697</v>
      </c>
      <c r="D3921" s="4">
        <f ca="1">[1]!thsiFinD("ths_cr_stock",$A3921,$A$1,7,100,100)</f>
        <v>294.46366782006999</v>
      </c>
      <c r="E3921" s="4">
        <f ca="1">[1]!thsiFinD("ths_mfi_stock",$A3921,$A$1,7,100,100)</f>
        <v>67.857288991093995</v>
      </c>
      <c r="F3921" s="4">
        <f ca="1">[1]!thsiFinD("ths_expma_stock",$A3921,$A$1,7,100,100)</f>
        <v>40.598553647068996</v>
      </c>
      <c r="G3921" s="4">
        <f ca="1">[1]!thsiFinD("ths_rsi_stock",$A3921,$A$1,7,100,100)</f>
        <v>80.354682401546995</v>
      </c>
      <c r="H3921" s="4">
        <f ca="1">[1]!thsiFinD("ths_adtm_stock",$A3921,$A$1,7,3,100,100,100)</f>
        <v>0.87865168539326</v>
      </c>
      <c r="I3921" s="4">
        <f ca="1">[1]!thsiFinD("ths_bbiboll_stock",$A3921,$A$1,7,3,100,100,100)</f>
        <v>39.8753125</v>
      </c>
      <c r="J3921" s="4">
        <f ca="1">[1]!thsiFinD("ths_dptb_stock",$A3921,$A$1,7,104,100,100)</f>
        <v>0.57142857142856995</v>
      </c>
      <c r="K3921" s="4">
        <f ca="1">[1]!thsiFinD("ths_srmi_stock",$A3921,$A$1,7,100,100)</f>
        <v>8.3619702176402994E-2</v>
      </c>
      <c r="L3921" s="4">
        <f ca="1">[1]!thsiFinD("ths_atr_stock",$A3921,$A$1,7,101,100,100)</f>
        <v>1.6671428571428999</v>
      </c>
      <c r="M3921" s="4">
        <f ca="1">[1]!thsiFinD("ths_vol_w_stock",$A3921,$A$1)/1000000</f>
        <v>5.4707129999999999</v>
      </c>
      <c r="N3921" s="4">
        <f ca="1">[1]!thsiFinD("ths_turnover_ratio_w_stock",$A3921,$A$1)</f>
        <v>20.261900000000001</v>
      </c>
      <c r="O3921" s="4">
        <f ca="1">[1]!thsiFinD("ths_relative_chg_ratio_w_stock",$A3921,$A$1,104,100)</f>
        <v>1.5137204237043</v>
      </c>
      <c r="P3921" s="4"/>
    </row>
    <row r="3922" spans="1:16" x14ac:dyDescent="0.25">
      <c r="A3922" s="2" t="s">
        <v>7853</v>
      </c>
      <c r="B3922" s="2" t="s">
        <v>7854</v>
      </c>
      <c r="C3922" s="4">
        <f ca="1">[1]!thsiFinD("ths_vol_ratio_stock",$A3922,$A$1,7,100)</f>
        <v>1.1854487427447</v>
      </c>
      <c r="D3922" s="4">
        <f ca="1">[1]!thsiFinD("ths_cr_stock",$A3922,$A$1,7,100,100)</f>
        <v>37.790697674419</v>
      </c>
      <c r="E3922" s="4">
        <f ca="1">[1]!thsiFinD("ths_mfi_stock",$A3922,$A$1,7,100,100)</f>
        <v>0</v>
      </c>
      <c r="F3922" s="4">
        <f ca="1">[1]!thsiFinD("ths_expma_stock",$A3922,$A$1,7,100,100)</f>
        <v>19.471690125100999</v>
      </c>
      <c r="G3922" s="4">
        <f ca="1">[1]!thsiFinD("ths_rsi_stock",$A3922,$A$1,7,100,100)</f>
        <v>33.711040678667999</v>
      </c>
      <c r="H3922" s="4">
        <f ca="1">[1]!thsiFinD("ths_adtm_stock",$A3922,$A$1,7,3,100,100,100)</f>
        <v>-0.45121951219512002</v>
      </c>
      <c r="I3922" s="4">
        <f ca="1">[1]!thsiFinD("ths_bbiboll_stock",$A3922,$A$1,7,3,100,100,100)</f>
        <v>19.561979166667001</v>
      </c>
      <c r="J3922" s="4">
        <f ca="1">[1]!thsiFinD("ths_dptb_stock",$A3922,$A$1,7,104,100,100)</f>
        <v>0.57142857142856995</v>
      </c>
      <c r="K3922" s="4">
        <f ca="1">[1]!thsiFinD("ths_srmi_stock",$A3922,$A$1,7,100,100)</f>
        <v>-6.7156862745097995E-2</v>
      </c>
      <c r="L3922" s="4">
        <f ca="1">[1]!thsiFinD("ths_atr_stock",$A3922,$A$1,7,101,100,100)</f>
        <v>0.56428571428570995</v>
      </c>
      <c r="M3922" s="4">
        <f ca="1">[1]!thsiFinD("ths_vol_w_stock",$A3922,$A$1)/1000000</f>
        <v>5.477792</v>
      </c>
      <c r="N3922" s="4">
        <f ca="1">[1]!thsiFinD("ths_turnover_ratio_w_stock",$A3922,$A$1)</f>
        <v>1.2358886078691</v>
      </c>
      <c r="O3922" s="4">
        <f ca="1">[1]!thsiFinD("ths_relative_chg_ratio_w_stock",$A3922,$A$1,104,100)</f>
        <v>-2.4119295623930999</v>
      </c>
      <c r="P3922" s="4"/>
    </row>
    <row r="3923" spans="1:16" x14ac:dyDescent="0.25">
      <c r="A3923" s="2" t="s">
        <v>7855</v>
      </c>
      <c r="B3923" s="2" t="s">
        <v>7856</v>
      </c>
      <c r="C3923" s="4">
        <f ca="1">[1]!thsiFinD("ths_vol_ratio_stock",$A3923,$A$1,7,100)</f>
        <v>0.59675448444876</v>
      </c>
      <c r="D3923" s="4">
        <f ca="1">[1]!thsiFinD("ths_cr_stock",$A3923,$A$1,7,100,100)</f>
        <v>40.625</v>
      </c>
      <c r="E3923" s="4">
        <f ca="1">[1]!thsiFinD("ths_mfi_stock",$A3923,$A$1,7,100,100)</f>
        <v>34.092034960638003</v>
      </c>
      <c r="F3923" s="4">
        <f ca="1">[1]!thsiFinD("ths_expma_stock",$A3923,$A$1,7,100,100)</f>
        <v>10.266157568321001</v>
      </c>
      <c r="G3923" s="4">
        <f ca="1">[1]!thsiFinD("ths_rsi_stock",$A3923,$A$1,7,100,100)</f>
        <v>51.876499575453998</v>
      </c>
      <c r="H3923" s="4">
        <f ca="1">[1]!thsiFinD("ths_adtm_stock",$A3923,$A$1,7,3,100,100,100)</f>
        <v>0.22388059701492</v>
      </c>
      <c r="I3923" s="4">
        <f ca="1">[1]!thsiFinD("ths_bbiboll_stock",$A3923,$A$1,7,3,100,100,100)</f>
        <v>10.2284375</v>
      </c>
      <c r="J3923" s="4">
        <f ca="1">[1]!thsiFinD("ths_dptb_stock",$A3923,$A$1,7,104,100,100)</f>
        <v>0.57142857142856995</v>
      </c>
      <c r="K3923" s="4">
        <f ca="1">[1]!thsiFinD("ths_srmi_stock",$A3923,$A$1,7,100,100)</f>
        <v>-4.8014773776546997E-2</v>
      </c>
      <c r="L3923" s="4">
        <f ca="1">[1]!thsiFinD("ths_atr_stock",$A3923,$A$1,7,101,100,100)</f>
        <v>0.3</v>
      </c>
      <c r="M3923" s="4">
        <f ca="1">[1]!thsiFinD("ths_vol_w_stock",$A3923,$A$1)/1000000</f>
        <v>1.4087000000000001</v>
      </c>
      <c r="N3923" s="4">
        <f ca="1">[1]!thsiFinD("ths_turnover_ratio_w_stock",$A3923,$A$1)</f>
        <v>0.71626341236544</v>
      </c>
      <c r="O3923" s="4">
        <f ca="1">[1]!thsiFinD("ths_relative_chg_ratio_w_stock",$A3923,$A$1,104,100)</f>
        <v>3.6226527853763998E-2</v>
      </c>
      <c r="P3923" s="4"/>
    </row>
    <row r="3924" spans="1:16" x14ac:dyDescent="0.25">
      <c r="A3924" s="2" t="s">
        <v>7857</v>
      </c>
      <c r="B3924" s="2" t="s">
        <v>7858</v>
      </c>
      <c r="C3924" s="4">
        <f ca="1">[1]!thsiFinD("ths_vol_ratio_stock",$A3924,$A$1,7,100)</f>
        <v>0.92647961054632</v>
      </c>
      <c r="D3924" s="4">
        <f ca="1">[1]!thsiFinD("ths_cr_stock",$A3924,$A$1,7,100,100)</f>
        <v>46.858638743455998</v>
      </c>
      <c r="E3924" s="4">
        <f ca="1">[1]!thsiFinD("ths_mfi_stock",$A3924,$A$1,7,100,100)</f>
        <v>25.61099744437</v>
      </c>
      <c r="F3924" s="4">
        <f ca="1">[1]!thsiFinD("ths_expma_stock",$A3924,$A$1,7,100,100)</f>
        <v>10.413340478214</v>
      </c>
      <c r="G3924" s="4">
        <f ca="1">[1]!thsiFinD("ths_rsi_stock",$A3924,$A$1,7,100,100)</f>
        <v>39.153618099295002</v>
      </c>
      <c r="H3924" s="4">
        <f ca="1">[1]!thsiFinD("ths_adtm_stock",$A3924,$A$1,7,3,100,100,100)</f>
        <v>-9.3750000000005995E-2</v>
      </c>
      <c r="I3924" s="4">
        <f ca="1">[1]!thsiFinD("ths_bbiboll_stock",$A3924,$A$1,7,3,100,100,100)</f>
        <v>10.417083333333</v>
      </c>
      <c r="J3924" s="4">
        <f ca="1">[1]!thsiFinD("ths_dptb_stock",$A3924,$A$1,7,104,100,100)</f>
        <v>0.42857142857142999</v>
      </c>
      <c r="K3924" s="4">
        <f ca="1">[1]!thsiFinD("ths_srmi_stock",$A3924,$A$1,7,100,100)</f>
        <v>-5.7037718491259999E-2</v>
      </c>
      <c r="L3924" s="4">
        <f ca="1">[1]!thsiFinD("ths_atr_stock",$A3924,$A$1,7,101,100,100)</f>
        <v>0.26714285714286001</v>
      </c>
      <c r="M3924" s="4">
        <f ca="1">[1]!thsiFinD("ths_vol_w_stock",$A3924,$A$1)/1000000</f>
        <v>4.7191000000000001</v>
      </c>
      <c r="N3924" s="4">
        <f ca="1">[1]!thsiFinD("ths_turnover_ratio_w_stock",$A3924,$A$1)</f>
        <v>1.5693563314487</v>
      </c>
      <c r="O3924" s="4">
        <f ca="1">[1]!thsiFinD("ths_relative_chg_ratio_w_stock",$A3924,$A$1,104,100)</f>
        <v>-2.0790483934699</v>
      </c>
      <c r="P3924" s="4"/>
    </row>
    <row r="3925" spans="1:16" x14ac:dyDescent="0.25">
      <c r="A3925" s="2" t="s">
        <v>7859</v>
      </c>
      <c r="B3925" s="2" t="s">
        <v>7860</v>
      </c>
      <c r="C3925" s="4">
        <f ca="1">[1]!thsiFinD("ths_vol_ratio_stock",$A3925,$A$1,7,100)</f>
        <v>0.78965918150814995</v>
      </c>
      <c r="D3925" s="4">
        <f ca="1">[1]!thsiFinD("ths_cr_stock",$A3925,$A$1,7,100,100)</f>
        <v>64.529914529915004</v>
      </c>
      <c r="E3925" s="4">
        <f ca="1">[1]!thsiFinD("ths_mfi_stock",$A3925,$A$1,7,100,100)</f>
        <v>43.465415836196001</v>
      </c>
      <c r="F3925" s="4">
        <f ca="1">[1]!thsiFinD("ths_expma_stock",$A3925,$A$1,7,100,100)</f>
        <v>12.414711025609</v>
      </c>
      <c r="G3925" s="4">
        <f ca="1">[1]!thsiFinD("ths_rsi_stock",$A3925,$A$1,7,100,100)</f>
        <v>69.344904199103993</v>
      </c>
      <c r="H3925" s="4">
        <f ca="1">[1]!thsiFinD("ths_adtm_stock",$A3925,$A$1,7,3,100,100,100)</f>
        <v>0.72321428571429003</v>
      </c>
      <c r="I3925" s="4">
        <f ca="1">[1]!thsiFinD("ths_bbiboll_stock",$A3925,$A$1,7,3,100,100,100)</f>
        <v>12.158645833333001</v>
      </c>
      <c r="J3925" s="4">
        <f ca="1">[1]!thsiFinD("ths_dptb_stock",$A3925,$A$1,7,104,100,100)</f>
        <v>0.85714285714285998</v>
      </c>
      <c r="K3925" s="4">
        <f ca="1">[1]!thsiFinD("ths_srmi_stock",$A3925,$A$1,7,100,100)</f>
        <v>-7.7639751552796002E-3</v>
      </c>
      <c r="L3925" s="4">
        <f ca="1">[1]!thsiFinD("ths_atr_stock",$A3925,$A$1,7,101,100,100)</f>
        <v>0.56142857142856994</v>
      </c>
      <c r="M3925" s="4">
        <f ca="1">[1]!thsiFinD("ths_vol_w_stock",$A3925,$A$1)/1000000</f>
        <v>13.659319999999999</v>
      </c>
      <c r="N3925" s="4">
        <f ca="1">[1]!thsiFinD("ths_turnover_ratio_w_stock",$A3925,$A$1)</f>
        <v>2.6999923933908998</v>
      </c>
      <c r="O3925" s="4">
        <f ca="1">[1]!thsiFinD("ths_relative_chg_ratio_w_stock",$A3925,$A$1,104,100)</f>
        <v>3.8881781568718998</v>
      </c>
      <c r="P3925" s="4"/>
    </row>
    <row r="3926" spans="1:16" x14ac:dyDescent="0.25">
      <c r="A3926" s="2" t="s">
        <v>7861</v>
      </c>
      <c r="B3926" s="2" t="s">
        <v>7862</v>
      </c>
      <c r="C3926" s="4">
        <f ca="1">[1]!thsiFinD("ths_vol_ratio_stock",$A3926,$A$1,7,100)</f>
        <v>1.1696087262951</v>
      </c>
      <c r="D3926" s="4">
        <f ca="1">[1]!thsiFinD("ths_cr_stock",$A3926,$A$1,7,100,100)</f>
        <v>97.796610169491998</v>
      </c>
      <c r="E3926" s="4">
        <f ca="1">[1]!thsiFinD("ths_mfi_stock",$A3926,$A$1,7,100,100)</f>
        <v>57.451230963899</v>
      </c>
      <c r="F3926" s="4">
        <f ca="1">[1]!thsiFinD("ths_expma_stock",$A3926,$A$1,7,100,100)</f>
        <v>20.812779707746</v>
      </c>
      <c r="G3926" s="4">
        <f ca="1">[1]!thsiFinD("ths_rsi_stock",$A3926,$A$1,7,100,100)</f>
        <v>59.871954896285999</v>
      </c>
      <c r="H3926" s="4">
        <f ca="1">[1]!thsiFinD("ths_adtm_stock",$A3926,$A$1,7,3,100,100,100)</f>
        <v>0.38297872340425998</v>
      </c>
      <c r="I3926" s="4">
        <f ca="1">[1]!thsiFinD("ths_bbiboll_stock",$A3926,$A$1,7,3,100,100,100)</f>
        <v>20.609270833332999</v>
      </c>
      <c r="J3926" s="4">
        <f ca="1">[1]!thsiFinD("ths_dptb_stock",$A3926,$A$1,7,104,100,100)</f>
        <v>0.71428571428570997</v>
      </c>
      <c r="K3926" s="4">
        <f ca="1">[1]!thsiFinD("ths_srmi_stock",$A3926,$A$1,7,100,100)</f>
        <v>-1.1709601873536001E-2</v>
      </c>
      <c r="L3926" s="4">
        <f ca="1">[1]!thsiFinD("ths_atr_stock",$A3926,$A$1,7,101,100,100)</f>
        <v>0.61142857142856999</v>
      </c>
      <c r="M3926" s="4">
        <f ca="1">[1]!thsiFinD("ths_vol_w_stock",$A3926,$A$1)/1000000</f>
        <v>2.0047000000000001</v>
      </c>
      <c r="N3926" s="4">
        <f ca="1">[1]!thsiFinD("ths_turnover_ratio_w_stock",$A3926,$A$1)</f>
        <v>1.3326910108790999</v>
      </c>
      <c r="O3926" s="4">
        <f ca="1">[1]!thsiFinD("ths_relative_chg_ratio_w_stock",$A3926,$A$1,104,100)</f>
        <v>0.45897384107988998</v>
      </c>
      <c r="P3926" s="4"/>
    </row>
    <row r="3927" spans="1:16" x14ac:dyDescent="0.25">
      <c r="A3927" s="2" t="s">
        <v>7863</v>
      </c>
      <c r="B3927" s="2" t="s">
        <v>7864</v>
      </c>
      <c r="C3927" s="4">
        <f ca="1">[1]!thsiFinD("ths_vol_ratio_stock",$A3927,$A$1,7,100)</f>
        <v>0.94402588944787003</v>
      </c>
      <c r="D3927" s="4">
        <f ca="1">[1]!thsiFinD("ths_cr_stock",$A3927,$A$1,7,100,100)</f>
        <v>49.022801302932002</v>
      </c>
      <c r="E3927" s="4">
        <f ca="1">[1]!thsiFinD("ths_mfi_stock",$A3927,$A$1,7,100,100)</f>
        <v>30.686607897251001</v>
      </c>
      <c r="F3927" s="4">
        <f ca="1">[1]!thsiFinD("ths_expma_stock",$A3927,$A$1,7,100,100)</f>
        <v>16.774019480681002</v>
      </c>
      <c r="G3927" s="4">
        <f ca="1">[1]!thsiFinD("ths_rsi_stock",$A3927,$A$1,7,100,100)</f>
        <v>35.957776626022998</v>
      </c>
      <c r="H3927" s="4">
        <f ca="1">[1]!thsiFinD("ths_adtm_stock",$A3927,$A$1,7,3,100,100,100)</f>
        <v>-0.15853658536585999</v>
      </c>
      <c r="I3927" s="4">
        <f ca="1">[1]!thsiFinD("ths_bbiboll_stock",$A3927,$A$1,7,3,100,100,100)</f>
        <v>16.811250000000001</v>
      </c>
      <c r="J3927" s="4">
        <f ca="1">[1]!thsiFinD("ths_dptb_stock",$A3927,$A$1,7,104,100,100)</f>
        <v>0.42857142857142999</v>
      </c>
      <c r="K3927" s="4">
        <f ca="1">[1]!thsiFinD("ths_srmi_stock",$A3927,$A$1,7,100,100)</f>
        <v>-4.8639258830342001E-2</v>
      </c>
      <c r="L3927" s="4">
        <f ca="1">[1]!thsiFinD("ths_atr_stock",$A3927,$A$1,7,101,100,100)</f>
        <v>0.44571428571429</v>
      </c>
      <c r="M3927" s="4">
        <f ca="1">[1]!thsiFinD("ths_vol_w_stock",$A3927,$A$1)/1000000</f>
        <v>3.7147999999999999</v>
      </c>
      <c r="N3927" s="4">
        <f ca="1">[1]!thsiFinD("ths_turnover_ratio_w_stock",$A3927,$A$1)</f>
        <v>1.1755696202532</v>
      </c>
      <c r="O3927" s="4">
        <f ca="1">[1]!thsiFinD("ths_relative_chg_ratio_w_stock",$A3927,$A$1,104,100)</f>
        <v>-1.9700238729998001</v>
      </c>
      <c r="P3927" s="4"/>
    </row>
    <row r="3928" spans="1:16" x14ac:dyDescent="0.25">
      <c r="A3928" s="2" t="s">
        <v>7865</v>
      </c>
      <c r="B3928" s="2" t="s">
        <v>7866</v>
      </c>
      <c r="C3928" s="4">
        <f ca="1">[1]!thsiFinD("ths_vol_ratio_stock",$A3928,$A$1,7,100)</f>
        <v>0.68509513419645995</v>
      </c>
      <c r="D3928" s="4">
        <f ca="1">[1]!thsiFinD("ths_cr_stock",$A3928,$A$1,7,100,100)</f>
        <v>113.46153846154</v>
      </c>
      <c r="E3928" s="4">
        <f ca="1">[1]!thsiFinD("ths_mfi_stock",$A3928,$A$1,7,100,100)</f>
        <v>51.558825778524998</v>
      </c>
      <c r="F3928" s="4">
        <f ca="1">[1]!thsiFinD("ths_expma_stock",$A3928,$A$1,7,100,100)</f>
        <v>12.900475288298001</v>
      </c>
      <c r="G3928" s="4">
        <f ca="1">[1]!thsiFinD("ths_rsi_stock",$A3928,$A$1,7,100,100)</f>
        <v>52.943336815869003</v>
      </c>
      <c r="H3928" s="4">
        <f ca="1">[1]!thsiFinD("ths_adtm_stock",$A3928,$A$1,7,3,100,100,100)</f>
        <v>0.97894736842105001</v>
      </c>
      <c r="I3928" s="4">
        <f ca="1">[1]!thsiFinD("ths_bbiboll_stock",$A3928,$A$1,7,3,100,100,100)</f>
        <v>12.800625</v>
      </c>
      <c r="J3928" s="4">
        <f ca="1">[1]!thsiFinD("ths_dptb_stock",$A3928,$A$1,7,104,100,100)</f>
        <v>0.57142857142856995</v>
      </c>
      <c r="K3928" s="4">
        <f ca="1">[1]!thsiFinD("ths_srmi_stock",$A3928,$A$1,7,100,100)</f>
        <v>-3.0983733539892001E-3</v>
      </c>
      <c r="L3928" s="4">
        <f ca="1">[1]!thsiFinD("ths_atr_stock",$A3928,$A$1,7,101,100,100)</f>
        <v>0.47571428571428998</v>
      </c>
      <c r="M3928" s="4">
        <f ca="1">[1]!thsiFinD("ths_vol_w_stock",$A3928,$A$1)/1000000</f>
        <v>1.684577</v>
      </c>
      <c r="N3928" s="4">
        <f ca="1">[1]!thsiFinD("ths_turnover_ratio_w_stock",$A3928,$A$1)</f>
        <v>1.9647839795723001</v>
      </c>
      <c r="O3928" s="4">
        <f ca="1">[1]!thsiFinD("ths_relative_chg_ratio_w_stock",$A3928,$A$1,104,100)</f>
        <v>-0.1196125461209</v>
      </c>
      <c r="P3928" s="4"/>
    </row>
    <row r="3929" spans="1:16" x14ac:dyDescent="0.25">
      <c r="A3929" s="2" t="s">
        <v>7867</v>
      </c>
      <c r="B3929" s="2" t="s">
        <v>7868</v>
      </c>
      <c r="C3929" s="4">
        <f ca="1">[1]!thsiFinD("ths_vol_ratio_stock",$A3929,$A$1,7,100)</f>
        <v>1.2262711805218001</v>
      </c>
      <c r="D3929" s="4">
        <f ca="1">[1]!thsiFinD("ths_cr_stock",$A3929,$A$1,7,100,100)</f>
        <v>180</v>
      </c>
      <c r="E3929" s="4">
        <f ca="1">[1]!thsiFinD("ths_mfi_stock",$A3929,$A$1,7,100,100)</f>
        <v>60.314507616683002</v>
      </c>
      <c r="F3929" s="4">
        <f ca="1">[1]!thsiFinD("ths_expma_stock",$A3929,$A$1,7,100,100)</f>
        <v>14.812821766653</v>
      </c>
      <c r="G3929" s="4">
        <f ca="1">[1]!thsiFinD("ths_rsi_stock",$A3929,$A$1,7,100,100)</f>
        <v>68.938322270857995</v>
      </c>
      <c r="H3929" s="4">
        <f ca="1">[1]!thsiFinD("ths_adtm_stock",$A3929,$A$1,7,3,100,100,100)</f>
        <v>0.5</v>
      </c>
      <c r="I3929" s="4">
        <f ca="1">[1]!thsiFinD("ths_bbiboll_stock",$A3929,$A$1,7,3,100,100,100)</f>
        <v>14.759895833332999</v>
      </c>
      <c r="J3929" s="4">
        <f ca="1">[1]!thsiFinD("ths_dptb_stock",$A3929,$A$1,7,104,100,100)</f>
        <v>0.85714285714285998</v>
      </c>
      <c r="K3929" s="4">
        <f ca="1">[1]!thsiFinD("ths_srmi_stock",$A3929,$A$1,7,100,100)</f>
        <v>1.5333333333332999E-2</v>
      </c>
      <c r="L3929" s="4">
        <f ca="1">[1]!thsiFinD("ths_atr_stock",$A3929,$A$1,7,101,100,100)</f>
        <v>0.20285714285713999</v>
      </c>
      <c r="M3929" s="4">
        <f ca="1">[1]!thsiFinD("ths_vol_w_stock",$A3929,$A$1)/1000000</f>
        <v>2.4329730000000001</v>
      </c>
      <c r="N3929" s="4">
        <f ca="1">[1]!thsiFinD("ths_turnover_ratio_w_stock",$A3929,$A$1)</f>
        <v>1.0236132140012</v>
      </c>
      <c r="O3929" s="4">
        <f ca="1">[1]!thsiFinD("ths_relative_chg_ratio_w_stock",$A3929,$A$1,104,100)</f>
        <v>0.52098603724020998</v>
      </c>
      <c r="P3929" s="4"/>
    </row>
    <row r="3930" spans="1:16" x14ac:dyDescent="0.25">
      <c r="A3930" s="2" t="s">
        <v>7869</v>
      </c>
      <c r="B3930" s="2" t="s">
        <v>7870</v>
      </c>
      <c r="C3930" s="4">
        <f ca="1">[1]!thsiFinD("ths_vol_ratio_stock",$A3930,$A$1,7,100)</f>
        <v>0.93266778372609005</v>
      </c>
      <c r="D3930" s="4">
        <f ca="1">[1]!thsiFinD("ths_cr_stock",$A3930,$A$1,7,100,100)</f>
        <v>95.864106351551001</v>
      </c>
      <c r="E3930" s="4">
        <f ca="1">[1]!thsiFinD("ths_mfi_stock",$A3930,$A$1,7,100,100)</f>
        <v>60.082996418849</v>
      </c>
      <c r="F3930" s="4">
        <f ca="1">[1]!thsiFinD("ths_expma_stock",$A3930,$A$1,7,100,100)</f>
        <v>16.957810350157999</v>
      </c>
      <c r="G3930" s="4">
        <f ca="1">[1]!thsiFinD("ths_rsi_stock",$A3930,$A$1,7,100,100)</f>
        <v>42.360195102452998</v>
      </c>
      <c r="H3930" s="4">
        <f ca="1">[1]!thsiFinD("ths_adtm_stock",$A3930,$A$1,7,3,100,100,100)</f>
        <v>0.64646464646464996</v>
      </c>
      <c r="I3930" s="4">
        <f ca="1">[1]!thsiFinD("ths_bbiboll_stock",$A3930,$A$1,7,3,100,100,100)</f>
        <v>16.881250000000001</v>
      </c>
      <c r="J3930" s="4">
        <f ca="1">[1]!thsiFinD("ths_dptb_stock",$A3930,$A$1,7,104,100,100)</f>
        <v>0.14285714285713999</v>
      </c>
      <c r="K3930" s="4">
        <f ca="1">[1]!thsiFinD("ths_srmi_stock",$A3930,$A$1,7,100,100)</f>
        <v>-2.0564042303173002E-2</v>
      </c>
      <c r="L3930" s="4">
        <f ca="1">[1]!thsiFinD("ths_atr_stock",$A3930,$A$1,7,101,100,100)</f>
        <v>0.63142857142857001</v>
      </c>
      <c r="M3930" s="4">
        <f ca="1">[1]!thsiFinD("ths_vol_w_stock",$A3930,$A$1)/1000000</f>
        <v>2.3751009999999999</v>
      </c>
      <c r="N3930" s="4">
        <f ca="1">[1]!thsiFinD("ths_turnover_ratio_w_stock",$A3930,$A$1)</f>
        <v>6.3467522911804002</v>
      </c>
      <c r="O3930" s="4">
        <f ca="1">[1]!thsiFinD("ths_relative_chg_ratio_w_stock",$A3930,$A$1,104,100)</f>
        <v>-2.9248529640870999</v>
      </c>
      <c r="P3930" s="4"/>
    </row>
    <row r="3931" spans="1:16" x14ac:dyDescent="0.25">
      <c r="A3931" s="2" t="s">
        <v>7871</v>
      </c>
      <c r="B3931" s="2" t="s">
        <v>7872</v>
      </c>
      <c r="C3931" s="4">
        <f ca="1">[1]!thsiFinD("ths_vol_ratio_stock",$A3931,$A$1,7,100)</f>
        <v>0.65436680153610005</v>
      </c>
      <c r="D3931" s="4">
        <f ca="1">[1]!thsiFinD("ths_cr_stock",$A3931,$A$1,7,100,100)</f>
        <v>69.610091743119995</v>
      </c>
      <c r="E3931" s="4">
        <f ca="1">[1]!thsiFinD("ths_mfi_stock",$A3931,$A$1,7,100,100)</f>
        <v>35.539826276664002</v>
      </c>
      <c r="F3931" s="4">
        <f ca="1">[1]!thsiFinD("ths_expma_stock",$A3931,$A$1,7,100,100)</f>
        <v>21.182523089162</v>
      </c>
      <c r="G3931" s="4">
        <f ca="1">[1]!thsiFinD("ths_rsi_stock",$A3931,$A$1,7,100,100)</f>
        <v>46.835277802979</v>
      </c>
      <c r="H3931" s="4">
        <f ca="1">[1]!thsiFinD("ths_adtm_stock",$A3931,$A$1,7,3,100,100,100)</f>
        <v>0.10240963855422</v>
      </c>
      <c r="I3931" s="4">
        <f ca="1">[1]!thsiFinD("ths_bbiboll_stock",$A3931,$A$1,7,3,100,100,100)</f>
        <v>21.244583333333001</v>
      </c>
      <c r="J3931" s="4">
        <f ca="1">[1]!thsiFinD("ths_dptb_stock",$A3931,$A$1,7,104,100,100)</f>
        <v>0.42857142857142999</v>
      </c>
      <c r="K3931" s="4">
        <f ca="1">[1]!thsiFinD("ths_srmi_stock",$A3931,$A$1,7,100,100)</f>
        <v>-1.8122676579926E-2</v>
      </c>
      <c r="L3931" s="4">
        <f ca="1">[1]!thsiFinD("ths_atr_stock",$A3931,$A$1,7,101,100,100)</f>
        <v>0.70428571428570996</v>
      </c>
      <c r="M3931" s="4">
        <f ca="1">[1]!thsiFinD("ths_vol_w_stock",$A3931,$A$1)/1000000</f>
        <v>1.5387770000000001</v>
      </c>
      <c r="N3931" s="4">
        <f ca="1">[1]!thsiFinD("ths_turnover_ratio_w_stock",$A3931,$A$1)</f>
        <v>3.8459810047488001</v>
      </c>
      <c r="O3931" s="4">
        <f ca="1">[1]!thsiFinD("ths_relative_chg_ratio_w_stock",$A3931,$A$1,104,100)</f>
        <v>0.31372687229375001</v>
      </c>
      <c r="P3931" s="4"/>
    </row>
    <row r="3932" spans="1:16" x14ac:dyDescent="0.25">
      <c r="A3932" s="2" t="s">
        <v>7873</v>
      </c>
      <c r="B3932" s="2" t="s">
        <v>7874</v>
      </c>
      <c r="C3932" s="4">
        <f ca="1">[1]!thsiFinD("ths_vol_ratio_stock",$A3932,$A$1,7,100)</f>
        <v>0.81436541836397003</v>
      </c>
      <c r="D3932" s="4">
        <f ca="1">[1]!thsiFinD("ths_cr_stock",$A3932,$A$1,7,100,100)</f>
        <v>112.18884120172</v>
      </c>
      <c r="E3932" s="4">
        <f ca="1">[1]!thsiFinD("ths_mfi_stock",$A3932,$A$1,7,100,100)</f>
        <v>64.475823618774996</v>
      </c>
      <c r="F3932" s="4">
        <f ca="1">[1]!thsiFinD("ths_expma_stock",$A3932,$A$1,7,100,100)</f>
        <v>27.333161339139998</v>
      </c>
      <c r="G3932" s="4">
        <f ca="1">[1]!thsiFinD("ths_rsi_stock",$A3932,$A$1,7,100,100)</f>
        <v>55.090207314678999</v>
      </c>
      <c r="H3932" s="4">
        <f ca="1">[1]!thsiFinD("ths_adtm_stock",$A3932,$A$1,7,3,100,100,100)</f>
        <v>0.40888888888889002</v>
      </c>
      <c r="I3932" s="4">
        <f ca="1">[1]!thsiFinD("ths_bbiboll_stock",$A3932,$A$1,7,3,100,100,100)</f>
        <v>27.085833333332999</v>
      </c>
      <c r="J3932" s="4">
        <f ca="1">[1]!thsiFinD("ths_dptb_stock",$A3932,$A$1,7,104,100,100)</f>
        <v>0.57142857142856995</v>
      </c>
      <c r="K3932" s="4">
        <f ca="1">[1]!thsiFinD("ths_srmi_stock",$A3932,$A$1,7,100,100)</f>
        <v>1.4930808448653E-2</v>
      </c>
      <c r="L3932" s="4">
        <f ca="1">[1]!thsiFinD("ths_atr_stock",$A3932,$A$1,7,101,100,100)</f>
        <v>1.1814285714285999</v>
      </c>
      <c r="M3932" s="4">
        <f ca="1">[1]!thsiFinD("ths_vol_w_stock",$A3932,$A$1)/1000000</f>
        <v>1.7074879999999999</v>
      </c>
      <c r="N3932" s="4">
        <f ca="1">[1]!thsiFinD("ths_turnover_ratio_w_stock",$A3932,$A$1)</f>
        <v>1.4146387632602</v>
      </c>
      <c r="O3932" s="4">
        <f ca="1">[1]!thsiFinD("ths_relative_chg_ratio_w_stock",$A3932,$A$1,104,100)</f>
        <v>1.1624542391677</v>
      </c>
      <c r="P3932" s="4"/>
    </row>
    <row r="3933" spans="1:16" x14ac:dyDescent="0.25">
      <c r="A3933" s="2" t="s">
        <v>7875</v>
      </c>
      <c r="B3933" s="2" t="s">
        <v>7876</v>
      </c>
      <c r="C3933" s="4">
        <f ca="1">[1]!thsiFinD("ths_vol_ratio_stock",$A3933,$A$1,7,100)</f>
        <v>1.3397725063790999</v>
      </c>
      <c r="D3933" s="4">
        <f ca="1">[1]!thsiFinD("ths_cr_stock",$A3933,$A$1,7,100,100)</f>
        <v>47.368421052632002</v>
      </c>
      <c r="E3933" s="4">
        <f ca="1">[1]!thsiFinD("ths_mfi_stock",$A3933,$A$1,7,100,100)</f>
        <v>31.016276733413999</v>
      </c>
      <c r="F3933" s="4">
        <f ca="1">[1]!thsiFinD("ths_expma_stock",$A3933,$A$1,7,100,100)</f>
        <v>2.0782690478434001</v>
      </c>
      <c r="G3933" s="4">
        <f ca="1">[1]!thsiFinD("ths_rsi_stock",$A3933,$A$1,7,100,100)</f>
        <v>47.287095620494</v>
      </c>
      <c r="H3933" s="4">
        <f ca="1">[1]!thsiFinD("ths_adtm_stock",$A3933,$A$1,7,3,100,100,100)</f>
        <v>-0.22222222222221999</v>
      </c>
      <c r="I3933" s="4">
        <f ca="1">[1]!thsiFinD("ths_bbiboll_stock",$A3933,$A$1,7,3,100,100,100)</f>
        <v>2.0961458333333001</v>
      </c>
      <c r="J3933" s="4">
        <f ca="1">[1]!thsiFinD("ths_dptb_stock",$A3933,$A$1,7,104,100,100)</f>
        <v>0.85714285714285998</v>
      </c>
      <c r="K3933" s="4">
        <f ca="1">[1]!thsiFinD("ths_srmi_stock",$A3933,$A$1,7,100,100)</f>
        <v>-2.3364485981309E-2</v>
      </c>
      <c r="L3933" s="4">
        <f ca="1">[1]!thsiFinD("ths_atr_stock",$A3933,$A$1,7,101,100,100)</f>
        <v>0.04</v>
      </c>
      <c r="M3933" s="4">
        <f ca="1">[1]!thsiFinD("ths_vol_w_stock",$A3933,$A$1)/1000000</f>
        <v>73.544963999999993</v>
      </c>
      <c r="N3933" s="4">
        <f ca="1">[1]!thsiFinD("ths_turnover_ratio_w_stock",$A3933,$A$1)</f>
        <v>0.83278088720464005</v>
      </c>
      <c r="O3933" s="4">
        <f ca="1">[1]!thsiFinD("ths_relative_chg_ratio_w_stock",$A3933,$A$1,104,100)</f>
        <v>1.1030532736776999</v>
      </c>
      <c r="P3933" s="4"/>
    </row>
    <row r="3934" spans="1:16" x14ac:dyDescent="0.25">
      <c r="A3934" s="2" t="s">
        <v>7877</v>
      </c>
      <c r="B3934" s="2" t="s">
        <v>7878</v>
      </c>
      <c r="C3934" s="4">
        <f ca="1">[1]!thsiFinD("ths_vol_ratio_stock",$A3934,$A$1,7,100)</f>
        <v>1.445956875509</v>
      </c>
      <c r="D3934" s="4">
        <f ca="1">[1]!thsiFinD("ths_cr_stock",$A3934,$A$1,7,100,100)</f>
        <v>52.988047808765003</v>
      </c>
      <c r="E3934" s="4">
        <f ca="1">[1]!thsiFinD("ths_mfi_stock",$A3934,$A$1,7,100,100)</f>
        <v>42.092494457146998</v>
      </c>
      <c r="F3934" s="4">
        <f ca="1">[1]!thsiFinD("ths_expma_stock",$A3934,$A$1,7,100,100)</f>
        <v>12.117019730658001</v>
      </c>
      <c r="G3934" s="4">
        <f ca="1">[1]!thsiFinD("ths_rsi_stock",$A3934,$A$1,7,100,100)</f>
        <v>51.871705920697998</v>
      </c>
      <c r="H3934" s="4">
        <f ca="1">[1]!thsiFinD("ths_adtm_stock",$A3934,$A$1,7,3,100,100,100)</f>
        <v>0.25882352941176001</v>
      </c>
      <c r="I3934" s="4">
        <f ca="1">[1]!thsiFinD("ths_bbiboll_stock",$A3934,$A$1,7,3,100,100,100)</f>
        <v>12.1071875</v>
      </c>
      <c r="J3934" s="4">
        <f ca="1">[1]!thsiFinD("ths_dptb_stock",$A3934,$A$1,7,104,100,100)</f>
        <v>0.85714285714285998</v>
      </c>
      <c r="K3934" s="4">
        <f ca="1">[1]!thsiFinD("ths_srmi_stock",$A3934,$A$1,7,100,100)</f>
        <v>-4.7544816835542E-2</v>
      </c>
      <c r="L3934" s="4">
        <f ca="1">[1]!thsiFinD("ths_atr_stock",$A3934,$A$1,7,101,100,100)</f>
        <v>0.37714285714286</v>
      </c>
      <c r="M3934" s="4">
        <f ca="1">[1]!thsiFinD("ths_vol_w_stock",$A3934,$A$1)/1000000</f>
        <v>6.9926269999999997</v>
      </c>
      <c r="N3934" s="4">
        <f ca="1">[1]!thsiFinD("ths_turnover_ratio_w_stock",$A3934,$A$1)</f>
        <v>2.1113444919217002</v>
      </c>
      <c r="O3934" s="4">
        <f ca="1">[1]!thsiFinD("ths_relative_chg_ratio_w_stock",$A3934,$A$1,104,100)</f>
        <v>0.80568299141702004</v>
      </c>
      <c r="P3934" s="4"/>
    </row>
    <row r="3935" spans="1:16" x14ac:dyDescent="0.25">
      <c r="A3935" s="2" t="s">
        <v>7879</v>
      </c>
      <c r="B3935" s="2" t="s">
        <v>7880</v>
      </c>
      <c r="C3935" s="4">
        <f ca="1">[1]!thsiFinD("ths_vol_ratio_stock",$A3935,$A$1,7,100)</f>
        <v>0.47635180433060997</v>
      </c>
      <c r="D3935" s="4">
        <f ca="1">[1]!thsiFinD("ths_cr_stock",$A3935,$A$1,7,100,100)</f>
        <v>53.789004457651998</v>
      </c>
      <c r="E3935" s="4">
        <f ca="1">[1]!thsiFinD("ths_mfi_stock",$A3935,$A$1,7,100,100)</f>
        <v>54.518849083051002</v>
      </c>
      <c r="F3935" s="4">
        <f ca="1">[1]!thsiFinD("ths_expma_stock",$A3935,$A$1,7,100,100)</f>
        <v>12.605470909374</v>
      </c>
      <c r="G3935" s="4">
        <f ca="1">[1]!thsiFinD("ths_rsi_stock",$A3935,$A$1,7,100,100)</f>
        <v>45.219036334964002</v>
      </c>
      <c r="H3935" s="4">
        <f ca="1">[1]!thsiFinD("ths_adtm_stock",$A3935,$A$1,7,3,100,100,100)</f>
        <v>0.20627802690583</v>
      </c>
      <c r="I3935" s="4">
        <f ca="1">[1]!thsiFinD("ths_bbiboll_stock",$A3935,$A$1,7,3,100,100,100)</f>
        <v>12.428020833332999</v>
      </c>
      <c r="J3935" s="4">
        <f ca="1">[1]!thsiFinD("ths_dptb_stock",$A3935,$A$1,7,104,100,100)</f>
        <v>0.57142857142856995</v>
      </c>
      <c r="K3935" s="4">
        <f ca="1">[1]!thsiFinD("ths_srmi_stock",$A3935,$A$1,7,100,100)</f>
        <v>-9.1783863804589E-2</v>
      </c>
      <c r="L3935" s="4">
        <f ca="1">[1]!thsiFinD("ths_atr_stock",$A3935,$A$1,7,101,100,100)</f>
        <v>1.0185714285714</v>
      </c>
      <c r="M3935" s="4">
        <f ca="1">[1]!thsiFinD("ths_vol_w_stock",$A3935,$A$1)/1000000</f>
        <v>7.4230999999999998</v>
      </c>
      <c r="N3935" s="4">
        <f ca="1">[1]!thsiFinD("ths_turnover_ratio_w_stock",$A3935,$A$1)</f>
        <v>4.3362025721307997</v>
      </c>
      <c r="O3935" s="4">
        <f ca="1">[1]!thsiFinD("ths_relative_chg_ratio_w_stock",$A3935,$A$1,104,100)</f>
        <v>-0.27169133741848001</v>
      </c>
      <c r="P3935" s="4"/>
    </row>
    <row r="3936" spans="1:16" x14ac:dyDescent="0.25">
      <c r="A3936" s="2" t="s">
        <v>7881</v>
      </c>
      <c r="B3936" s="2" t="s">
        <v>7882</v>
      </c>
      <c r="C3936" s="4">
        <f ca="1">[1]!thsiFinD("ths_vol_ratio_stock",$A3936,$A$1,7,100)</f>
        <v>0.79849435349596998</v>
      </c>
      <c r="D3936" s="4">
        <f ca="1">[1]!thsiFinD("ths_cr_stock",$A3936,$A$1,7,100,100)</f>
        <v>109.68586387435001</v>
      </c>
      <c r="E3936" s="4">
        <f ca="1">[1]!thsiFinD("ths_mfi_stock",$A3936,$A$1,7,100,100)</f>
        <v>57.288444574484998</v>
      </c>
      <c r="F3936" s="4">
        <f ca="1">[1]!thsiFinD("ths_expma_stock",$A3936,$A$1,7,100,100)</f>
        <v>15.152295511634</v>
      </c>
      <c r="G3936" s="4">
        <f ca="1">[1]!thsiFinD("ths_rsi_stock",$A3936,$A$1,7,100,100)</f>
        <v>60.437943971716997</v>
      </c>
      <c r="H3936" s="4">
        <f ca="1">[1]!thsiFinD("ths_adtm_stock",$A3936,$A$1,7,3,100,100,100)</f>
        <v>0.32631578947369</v>
      </c>
      <c r="I3936" s="4">
        <f ca="1">[1]!thsiFinD("ths_bbiboll_stock",$A3936,$A$1,7,3,100,100,100)</f>
        <v>15.013854166667</v>
      </c>
      <c r="J3936" s="4">
        <f ca="1">[1]!thsiFinD("ths_dptb_stock",$A3936,$A$1,7,104,100,100)</f>
        <v>0.85714285714285998</v>
      </c>
      <c r="K3936" s="4">
        <f ca="1">[1]!thsiFinD("ths_srmi_stock",$A3936,$A$1,7,100,100)</f>
        <v>1.4332247557003E-2</v>
      </c>
      <c r="L3936" s="4">
        <f ca="1">[1]!thsiFinD("ths_atr_stock",$A3936,$A$1,7,101,100,100)</f>
        <v>0.41142857142856998</v>
      </c>
      <c r="M3936" s="4">
        <f ca="1">[1]!thsiFinD("ths_vol_w_stock",$A3936,$A$1)/1000000</f>
        <v>3.4605000000000001</v>
      </c>
      <c r="N3936" s="4">
        <f ca="1">[1]!thsiFinD("ths_turnover_ratio_w_stock",$A3936,$A$1)</f>
        <v>2.4455830388692998</v>
      </c>
      <c r="O3936" s="4">
        <f ca="1">[1]!thsiFinD("ths_relative_chg_ratio_w_stock",$A3936,$A$1,104,100)</f>
        <v>1.7758177770334</v>
      </c>
      <c r="P3936" s="4"/>
    </row>
    <row r="3937" spans="1:16" x14ac:dyDescent="0.25">
      <c r="A3937" s="2" t="s">
        <v>7883</v>
      </c>
      <c r="B3937" s="2" t="s">
        <v>7884</v>
      </c>
      <c r="C3937" s="4">
        <f ca="1">[1]!thsiFinD("ths_vol_ratio_stock",$A3937,$A$1,7,100)</f>
        <v>0.71308942270317999</v>
      </c>
      <c r="D3937" s="4">
        <f ca="1">[1]!thsiFinD("ths_cr_stock",$A3937,$A$1,7,100,100)</f>
        <v>113.01115241636001</v>
      </c>
      <c r="E3937" s="4">
        <f ca="1">[1]!thsiFinD("ths_mfi_stock",$A3937,$A$1,7,100,100)</f>
        <v>59.064032808245003</v>
      </c>
      <c r="F3937" s="4">
        <f ca="1">[1]!thsiFinD("ths_expma_stock",$A3937,$A$1,7,100,100)</f>
        <v>10.732552153308999</v>
      </c>
      <c r="G3937" s="4">
        <f ca="1">[1]!thsiFinD("ths_rsi_stock",$A3937,$A$1,7,100,100)</f>
        <v>58.907300020485998</v>
      </c>
      <c r="H3937" s="4">
        <f ca="1">[1]!thsiFinD("ths_adtm_stock",$A3937,$A$1,7,3,100,100,100)</f>
        <v>0.65934065934066</v>
      </c>
      <c r="I3937" s="4">
        <f ca="1">[1]!thsiFinD("ths_bbiboll_stock",$A3937,$A$1,7,3,100,100,100)</f>
        <v>10.631875000000001</v>
      </c>
      <c r="J3937" s="4">
        <f ca="1">[1]!thsiFinD("ths_dptb_stock",$A3937,$A$1,7,104,100,100)</f>
        <v>0.57142857142856995</v>
      </c>
      <c r="K3937" s="4">
        <f ca="1">[1]!thsiFinD("ths_srmi_stock",$A3937,$A$1,7,100,100)</f>
        <v>-2.8699551569507001E-2</v>
      </c>
      <c r="L3937" s="4">
        <f ca="1">[1]!thsiFinD("ths_atr_stock",$A3937,$A$1,7,101,100,100)</f>
        <v>0.27857142857143002</v>
      </c>
      <c r="M3937" s="4">
        <f ca="1">[1]!thsiFinD("ths_vol_w_stock",$A3937,$A$1)/1000000</f>
        <v>2.3568889999999998</v>
      </c>
      <c r="N3937" s="4">
        <f ca="1">[1]!thsiFinD("ths_turnover_ratio_w_stock",$A3937,$A$1)</f>
        <v>0.58064481956419001</v>
      </c>
      <c r="O3937" s="4">
        <f ca="1">[1]!thsiFinD("ths_relative_chg_ratio_w_stock",$A3937,$A$1,104,100)</f>
        <v>0.11056448645935001</v>
      </c>
      <c r="P3937" s="4"/>
    </row>
    <row r="3938" spans="1:16" x14ac:dyDescent="0.25">
      <c r="A3938" s="2" t="s">
        <v>7885</v>
      </c>
      <c r="B3938" s="2" t="s">
        <v>7886</v>
      </c>
      <c r="C3938" s="4">
        <f ca="1">[1]!thsiFinD("ths_vol_ratio_stock",$A3938,$A$1,7,100)</f>
        <v>0.72385556218364999</v>
      </c>
      <c r="D3938" s="4">
        <f ca="1">[1]!thsiFinD("ths_cr_stock",$A3938,$A$1,7,100,100)</f>
        <v>33.049040511727</v>
      </c>
      <c r="E3938" s="4">
        <f ca="1">[1]!thsiFinD("ths_mfi_stock",$A3938,$A$1,7,100,100)</f>
        <v>39.155932203745003</v>
      </c>
      <c r="F3938" s="4">
        <f ca="1">[1]!thsiFinD("ths_expma_stock",$A3938,$A$1,7,100,100)</f>
        <v>35.86431406821</v>
      </c>
      <c r="G3938" s="4">
        <f ca="1">[1]!thsiFinD("ths_rsi_stock",$A3938,$A$1,7,100,100)</f>
        <v>41.983308801261003</v>
      </c>
      <c r="H3938" s="4">
        <f ca="1">[1]!thsiFinD("ths_adtm_stock",$A3938,$A$1,7,3,100,100,100)</f>
        <v>-1.6949152542363E-2</v>
      </c>
      <c r="I3938" s="4">
        <f ca="1">[1]!thsiFinD("ths_bbiboll_stock",$A3938,$A$1,7,3,100,100,100)</f>
        <v>36.147187500000001</v>
      </c>
      <c r="J3938" s="4">
        <f ca="1">[1]!thsiFinD("ths_dptb_stock",$A3938,$A$1,7,104,100,100)</f>
        <v>0.57142857142856995</v>
      </c>
      <c r="K3938" s="4">
        <f ca="1">[1]!thsiFinD("ths_srmi_stock",$A3938,$A$1,7,100,100)</f>
        <v>-4.6001604707141E-2</v>
      </c>
      <c r="L3938" s="4">
        <f ca="1">[1]!thsiFinD("ths_atr_stock",$A3938,$A$1,7,101,100,100)</f>
        <v>0.95</v>
      </c>
      <c r="M3938" s="4">
        <f ca="1">[1]!thsiFinD("ths_vol_w_stock",$A3938,$A$1)/1000000</f>
        <v>1.6816629999999999</v>
      </c>
      <c r="N3938" s="4">
        <f ca="1">[1]!thsiFinD("ths_turnover_ratio_w_stock",$A3938,$A$1)</f>
        <v>5.2890056868834003</v>
      </c>
      <c r="O3938" s="4">
        <f ca="1">[1]!thsiFinD("ths_relative_chg_ratio_w_stock",$A3938,$A$1,104,100)</f>
        <v>-0.63282128628064005</v>
      </c>
      <c r="P3938" s="4"/>
    </row>
    <row r="3939" spans="1:16" x14ac:dyDescent="0.25">
      <c r="A3939" s="2" t="s">
        <v>7887</v>
      </c>
      <c r="B3939" s="2" t="s">
        <v>7888</v>
      </c>
      <c r="C3939" s="4">
        <f ca="1">[1]!thsiFinD("ths_vol_ratio_stock",$A3939,$A$1,7,100)</f>
        <v>1.5148004804594</v>
      </c>
      <c r="D3939" s="4">
        <f ca="1">[1]!thsiFinD("ths_cr_stock",$A3939,$A$1,7,100,100)</f>
        <v>88.321167883211999</v>
      </c>
      <c r="E3939" s="4">
        <f ca="1">[1]!thsiFinD("ths_mfi_stock",$A3939,$A$1,7,100,100)</f>
        <v>62.797162663728997</v>
      </c>
      <c r="F3939" s="4">
        <f ca="1">[1]!thsiFinD("ths_expma_stock",$A3939,$A$1,7,100,100)</f>
        <v>35.042739898887</v>
      </c>
      <c r="G3939" s="4">
        <f ca="1">[1]!thsiFinD("ths_rsi_stock",$A3939,$A$1,7,100,100)</f>
        <v>55.383545515807</v>
      </c>
      <c r="H3939" s="4">
        <f ca="1">[1]!thsiFinD("ths_adtm_stock",$A3939,$A$1,7,3,100,100,100)</f>
        <v>0.46453900709219997</v>
      </c>
      <c r="I3939" s="4">
        <f ca="1">[1]!thsiFinD("ths_bbiboll_stock",$A3939,$A$1,7,3,100,100,100)</f>
        <v>35.0940625</v>
      </c>
      <c r="J3939" s="4">
        <f ca="1">[1]!thsiFinD("ths_dptb_stock",$A3939,$A$1,7,104,100,100)</f>
        <v>0.42857142857142999</v>
      </c>
      <c r="K3939" s="4">
        <f ca="1">[1]!thsiFinD("ths_srmi_stock",$A3939,$A$1,7,100,100)</f>
        <v>2.2471910112359002E-3</v>
      </c>
      <c r="L3939" s="4">
        <f ca="1">[1]!thsiFinD("ths_atr_stock",$A3939,$A$1,7,101,100,100)</f>
        <v>0.99428571428571999</v>
      </c>
      <c r="M3939" s="4">
        <f ca="1">[1]!thsiFinD("ths_vol_w_stock",$A3939,$A$1)/1000000</f>
        <v>15.287379</v>
      </c>
      <c r="N3939" s="4">
        <f ca="1">[1]!thsiFinD("ths_turnover_ratio_w_stock",$A3939,$A$1)</f>
        <v>5.7671419801315</v>
      </c>
      <c r="O3939" s="4">
        <f ca="1">[1]!thsiFinD("ths_relative_chg_ratio_w_stock",$A3939,$A$1,104,100)</f>
        <v>1.7402327001744</v>
      </c>
      <c r="P3939" s="4"/>
    </row>
    <row r="3940" spans="1:16" x14ac:dyDescent="0.25">
      <c r="A3940" s="2" t="s">
        <v>7889</v>
      </c>
      <c r="B3940" s="2" t="s">
        <v>7890</v>
      </c>
      <c r="C3940" s="4">
        <f ca="1">[1]!thsiFinD("ths_vol_ratio_stock",$A3940,$A$1,7,100)</f>
        <v>1.1106858550798</v>
      </c>
      <c r="D3940" s="4">
        <f ca="1">[1]!thsiFinD("ths_cr_stock",$A3940,$A$1,7,100,100)</f>
        <v>143.89027431420999</v>
      </c>
      <c r="E3940" s="4">
        <f ca="1">[1]!thsiFinD("ths_mfi_stock",$A3940,$A$1,7,100,100)</f>
        <v>51.606561822545999</v>
      </c>
      <c r="F3940" s="4">
        <f ca="1">[1]!thsiFinD("ths_expma_stock",$A3940,$A$1,7,100,100)</f>
        <v>10.318505609095</v>
      </c>
      <c r="G3940" s="4">
        <f ca="1">[1]!thsiFinD("ths_rsi_stock",$A3940,$A$1,7,100,100)</f>
        <v>59.292562127930999</v>
      </c>
      <c r="H3940" s="4">
        <f ca="1">[1]!thsiFinD("ths_adtm_stock",$A3940,$A$1,7,3,100,100,100)</f>
        <v>0.44025157232703999</v>
      </c>
      <c r="I3940" s="4">
        <f ca="1">[1]!thsiFinD("ths_bbiboll_stock",$A3940,$A$1,7,3,100,100,100)</f>
        <v>10.169895833332999</v>
      </c>
      <c r="J3940" s="4">
        <f ca="1">[1]!thsiFinD("ths_dptb_stock",$A3940,$A$1,7,104,100,100)</f>
        <v>0.28571428571428997</v>
      </c>
      <c r="K3940" s="4">
        <f ca="1">[1]!thsiFinD("ths_srmi_stock",$A3940,$A$1,7,100,100)</f>
        <v>2.6923076923077001E-2</v>
      </c>
      <c r="L3940" s="4">
        <f ca="1">[1]!thsiFinD("ths_atr_stock",$A3940,$A$1,7,101,100,100)</f>
        <v>0.46714285714286002</v>
      </c>
      <c r="M3940" s="4">
        <f ca="1">[1]!thsiFinD("ths_vol_w_stock",$A3940,$A$1)/1000000</f>
        <v>11.498989999999999</v>
      </c>
      <c r="N3940" s="4">
        <f ca="1">[1]!thsiFinD("ths_turnover_ratio_w_stock",$A3940,$A$1)</f>
        <v>3.1059427429828999</v>
      </c>
      <c r="O3940" s="4">
        <f ca="1">[1]!thsiFinD("ths_relative_chg_ratio_w_stock",$A3940,$A$1,104,100)</f>
        <v>-2.6088965036783001</v>
      </c>
      <c r="P3940" s="4"/>
    </row>
    <row r="3941" spans="1:16" x14ac:dyDescent="0.25">
      <c r="A3941" s="2" t="s">
        <v>7891</v>
      </c>
      <c r="B3941" s="2" t="s">
        <v>7892</v>
      </c>
      <c r="C3941" s="4">
        <f ca="1">[1]!thsiFinD("ths_vol_ratio_stock",$A3941,$A$1,7,100)</f>
        <v>0.32785631176617003</v>
      </c>
      <c r="D3941" s="4">
        <f ca="1">[1]!thsiFinD("ths_cr_stock",$A3941,$A$1,7,100,100)</f>
        <v>155.22388059702001</v>
      </c>
      <c r="E3941" s="4">
        <f ca="1">[1]!thsiFinD("ths_mfi_stock",$A3941,$A$1,7,100,100)</f>
        <v>74.498551754820994</v>
      </c>
      <c r="F3941" s="4">
        <f ca="1">[1]!thsiFinD("ths_expma_stock",$A3941,$A$1,7,100,100)</f>
        <v>4.9287280629612997</v>
      </c>
      <c r="G3941" s="4">
        <f ca="1">[1]!thsiFinD("ths_rsi_stock",$A3941,$A$1,7,100,100)</f>
        <v>69.040476717025001</v>
      </c>
      <c r="H3941" s="4">
        <f ca="1">[1]!thsiFinD("ths_adtm_stock",$A3941,$A$1,7,3,100,100,100)</f>
        <v>1</v>
      </c>
      <c r="I3941" s="4">
        <f ca="1">[1]!thsiFinD("ths_bbiboll_stock",$A3941,$A$1,7,3,100,100,100)</f>
        <v>4.7934374999999996</v>
      </c>
      <c r="J3941" s="4">
        <f ca="1">[1]!thsiFinD("ths_dptb_stock",$A3941,$A$1,7,104,100,100)</f>
        <v>0.28571428571428997</v>
      </c>
      <c r="K3941" s="4">
        <f ca="1">[1]!thsiFinD("ths_srmi_stock",$A3941,$A$1,7,100,100)</f>
        <v>2.1653543307086999E-2</v>
      </c>
      <c r="L3941" s="4">
        <f ca="1">[1]!thsiFinD("ths_atr_stock",$A3941,$A$1,7,101,100,100)</f>
        <v>0.33428571428571002</v>
      </c>
      <c r="M3941" s="4">
        <f ca="1">[1]!thsiFinD("ths_vol_w_stock",$A3941,$A$1)/1000000</f>
        <v>7.8508560000000003</v>
      </c>
      <c r="N3941" s="4">
        <f ca="1">[1]!thsiFinD("ths_turnover_ratio_w_stock",$A3941,$A$1)</f>
        <v>1.8055700767995999</v>
      </c>
      <c r="O3941" s="4">
        <f ca="1">[1]!thsiFinD("ths_relative_chg_ratio_w_stock",$A3941,$A$1,104,100)</f>
        <v>1.4503498084949</v>
      </c>
      <c r="P3941" s="4"/>
    </row>
    <row r="3942" spans="1:16" x14ac:dyDescent="0.25">
      <c r="A3942" s="2" t="s">
        <v>7893</v>
      </c>
      <c r="B3942" s="2" t="s">
        <v>7894</v>
      </c>
      <c r="C3942" s="4">
        <f ca="1">[1]!thsiFinD("ths_vol_ratio_stock",$A3942,$A$1,7,100)</f>
        <v>0.98844847298645999</v>
      </c>
      <c r="D3942" s="4">
        <f ca="1">[1]!thsiFinD("ths_cr_stock",$A3942,$A$1,7,100,100)</f>
        <v>76.490825688073002</v>
      </c>
      <c r="E3942" s="4">
        <f ca="1">[1]!thsiFinD("ths_mfi_stock",$A3942,$A$1,7,100,100)</f>
        <v>41.017582848798</v>
      </c>
      <c r="F3942" s="4">
        <f ca="1">[1]!thsiFinD("ths_expma_stock",$A3942,$A$1,7,100,100)</f>
        <v>48.692798689066997</v>
      </c>
      <c r="G3942" s="4">
        <f ca="1">[1]!thsiFinD("ths_rsi_stock",$A3942,$A$1,7,100,100)</f>
        <v>48.129126605528</v>
      </c>
      <c r="H3942" s="4">
        <f ca="1">[1]!thsiFinD("ths_adtm_stock",$A3942,$A$1,7,3,100,100,100)</f>
        <v>0.55081967213115002</v>
      </c>
      <c r="I3942" s="4">
        <f ca="1">[1]!thsiFinD("ths_bbiboll_stock",$A3942,$A$1,7,3,100,100,100)</f>
        <v>48.504375000000003</v>
      </c>
      <c r="J3942" s="4">
        <f ca="1">[1]!thsiFinD("ths_dptb_stock",$A3942,$A$1,7,104,100,100)</f>
        <v>0.71428571428570997</v>
      </c>
      <c r="K3942" s="4">
        <f ca="1">[1]!thsiFinD("ths_srmi_stock",$A3942,$A$1,7,100,100)</f>
        <v>-3.9873041063281003E-2</v>
      </c>
      <c r="L3942" s="4">
        <f ca="1">[1]!thsiFinD("ths_atr_stock",$A3942,$A$1,7,101,100,100)</f>
        <v>1.5085714285714</v>
      </c>
      <c r="M3942" s="4">
        <f ca="1">[1]!thsiFinD("ths_vol_w_stock",$A3942,$A$1)/1000000</f>
        <v>8.7448340000000009</v>
      </c>
      <c r="N3942" s="4">
        <f ca="1">[1]!thsiFinD("ths_turnover_ratio_w_stock",$A3942,$A$1)</f>
        <v>1.6429501974955001</v>
      </c>
      <c r="O3942" s="4">
        <f ca="1">[1]!thsiFinD("ths_relative_chg_ratio_w_stock",$A3942,$A$1,104,100)</f>
        <v>-0.86713202052801996</v>
      </c>
      <c r="P3942" s="4"/>
    </row>
    <row r="3943" spans="1:16" x14ac:dyDescent="0.25">
      <c r="A3943" s="2" t="s">
        <v>7895</v>
      </c>
      <c r="B3943" s="2" t="s">
        <v>7896</v>
      </c>
      <c r="C3943" s="4">
        <f ca="1">[1]!thsiFinD("ths_vol_ratio_stock",$A3943,$A$1,7,100)</f>
        <v>0.55150078614025999</v>
      </c>
      <c r="D3943" s="4">
        <f ca="1">[1]!thsiFinD("ths_cr_stock",$A3943,$A$1,7,100,100)</f>
        <v>57.692307692306997</v>
      </c>
      <c r="E3943" s="4">
        <f ca="1">[1]!thsiFinD("ths_mfi_stock",$A3943,$A$1,7,100,100)</f>
        <v>44.975803979429998</v>
      </c>
      <c r="F3943" s="4">
        <f ca="1">[1]!thsiFinD("ths_expma_stock",$A3943,$A$1,7,100,100)</f>
        <v>8.2242933877723008</v>
      </c>
      <c r="G3943" s="4">
        <f ca="1">[1]!thsiFinD("ths_rsi_stock",$A3943,$A$1,7,100,100)</f>
        <v>56.873026141662002</v>
      </c>
      <c r="H3943" s="4">
        <f ca="1">[1]!thsiFinD("ths_adtm_stock",$A3943,$A$1,7,3,100,100,100)</f>
        <v>-0.10714285714286</v>
      </c>
      <c r="I3943" s="4">
        <f ca="1">[1]!thsiFinD("ths_bbiboll_stock",$A3943,$A$1,7,3,100,100,100)</f>
        <v>8.1580208333332997</v>
      </c>
      <c r="J3943" s="4">
        <f ca="1">[1]!thsiFinD("ths_dptb_stock",$A3943,$A$1,7,104,100,100)</f>
        <v>0.57142857142856995</v>
      </c>
      <c r="K3943" s="4">
        <f ca="1">[1]!thsiFinD("ths_srmi_stock",$A3943,$A$1,7,100,100)</f>
        <v>-1.7921146953405E-2</v>
      </c>
      <c r="L3943" s="4">
        <f ca="1">[1]!thsiFinD("ths_atr_stock",$A3943,$A$1,7,101,100,100)</f>
        <v>0.17571428571429001</v>
      </c>
      <c r="M3943" s="4">
        <f ca="1">[1]!thsiFinD("ths_vol_w_stock",$A3943,$A$1)/1000000</f>
        <v>5.2751530000000004</v>
      </c>
      <c r="N3943" s="4">
        <f ca="1">[1]!thsiFinD("ths_turnover_ratio_w_stock",$A3943,$A$1)</f>
        <v>1.2173963706569</v>
      </c>
      <c r="O3943" s="4">
        <f ca="1">[1]!thsiFinD("ths_relative_chg_ratio_w_stock",$A3943,$A$1,104,100)</f>
        <v>-0.23145472627503</v>
      </c>
      <c r="P3943" s="4"/>
    </row>
    <row r="3944" spans="1:16" x14ac:dyDescent="0.25">
      <c r="A3944" s="2" t="s">
        <v>7897</v>
      </c>
      <c r="B3944" s="2" t="s">
        <v>7898</v>
      </c>
      <c r="C3944" s="4">
        <f ca="1">[1]!thsiFinD("ths_vol_ratio_stock",$A3944,$A$1,7,100)</f>
        <v>1.8812717217538</v>
      </c>
      <c r="D3944" s="4">
        <f ca="1">[1]!thsiFinD("ths_cr_stock",$A3944,$A$1,7,100,100)</f>
        <v>99.488491048593005</v>
      </c>
      <c r="E3944" s="4">
        <f ca="1">[1]!thsiFinD("ths_mfi_stock",$A3944,$A$1,7,100,100)</f>
        <v>49.419992181879003</v>
      </c>
      <c r="F3944" s="4">
        <f ca="1">[1]!thsiFinD("ths_expma_stock",$A3944,$A$1,7,100,100)</f>
        <v>9.8629699155005</v>
      </c>
      <c r="G3944" s="4">
        <f ca="1">[1]!thsiFinD("ths_rsi_stock",$A3944,$A$1,7,100,100)</f>
        <v>64.651648713691998</v>
      </c>
      <c r="H3944" s="4">
        <f ca="1">[1]!thsiFinD("ths_adtm_stock",$A3944,$A$1,7,3,100,100,100)</f>
        <v>0.69064748201438997</v>
      </c>
      <c r="I3944" s="4">
        <f ca="1">[1]!thsiFinD("ths_bbiboll_stock",$A3944,$A$1,7,3,100,100,100)</f>
        <v>9.734375</v>
      </c>
      <c r="J3944" s="4">
        <f ca="1">[1]!thsiFinD("ths_dptb_stock",$A3944,$A$1,7,104,100,100)</f>
        <v>0.42857142857142999</v>
      </c>
      <c r="K3944" s="4">
        <f ca="1">[1]!thsiFinD("ths_srmi_stock",$A3944,$A$1,7,100,100)</f>
        <v>2.0792079207921001E-2</v>
      </c>
      <c r="L3944" s="4">
        <f ca="1">[1]!thsiFinD("ths_atr_stock",$A3944,$A$1,7,101,100,100)</f>
        <v>0.37857142857143</v>
      </c>
      <c r="M3944" s="4">
        <f ca="1">[1]!thsiFinD("ths_vol_w_stock",$A3944,$A$1)/1000000</f>
        <v>7.1007509999999998</v>
      </c>
      <c r="N3944" s="4">
        <f ca="1">[1]!thsiFinD("ths_turnover_ratio_w_stock",$A3944,$A$1)</f>
        <v>3.1739817771119001</v>
      </c>
      <c r="O3944" s="4">
        <f ca="1">[1]!thsiFinD("ths_relative_chg_ratio_w_stock",$A3944,$A$1,104,100)</f>
        <v>3.1303491514431001</v>
      </c>
      <c r="P3944" s="4"/>
    </row>
    <row r="3945" spans="1:16" x14ac:dyDescent="0.25">
      <c r="A3945" s="2" t="s">
        <v>7899</v>
      </c>
      <c r="B3945" s="2" t="s">
        <v>7900</v>
      </c>
      <c r="C3945" s="4">
        <f ca="1">[1]!thsiFinD("ths_vol_ratio_stock",$A3945,$A$1,7,100)</f>
        <v>0.95076538763179996</v>
      </c>
      <c r="D3945" s="4">
        <f ca="1">[1]!thsiFinD("ths_cr_stock",$A3945,$A$1,7,100,100)</f>
        <v>143.65733113674</v>
      </c>
      <c r="E3945" s="4">
        <f ca="1">[1]!thsiFinD("ths_mfi_stock",$A3945,$A$1,7,100,100)</f>
        <v>62.715251865108002</v>
      </c>
      <c r="F3945" s="4">
        <f ca="1">[1]!thsiFinD("ths_expma_stock",$A3945,$A$1,7,100,100)</f>
        <v>21.964273524740001</v>
      </c>
      <c r="G3945" s="4">
        <f ca="1">[1]!thsiFinD("ths_rsi_stock",$A3945,$A$1,7,100,100)</f>
        <v>63.909073591041</v>
      </c>
      <c r="H3945" s="4">
        <f ca="1">[1]!thsiFinD("ths_adtm_stock",$A3945,$A$1,7,3,100,100,100)</f>
        <v>0.59541984732824005</v>
      </c>
      <c r="I3945" s="4">
        <f ca="1">[1]!thsiFinD("ths_bbiboll_stock",$A3945,$A$1,7,3,100,100,100)</f>
        <v>21.628125000000001</v>
      </c>
      <c r="J3945" s="4">
        <f ca="1">[1]!thsiFinD("ths_dptb_stock",$A3945,$A$1,7,104,100,100)</f>
        <v>0.28571428571428997</v>
      </c>
      <c r="K3945" s="4">
        <f ca="1">[1]!thsiFinD("ths_srmi_stock",$A3945,$A$1,7,100,100)</f>
        <v>1.3489208633093001E-2</v>
      </c>
      <c r="L3945" s="4">
        <f ca="1">[1]!thsiFinD("ths_atr_stock",$A3945,$A$1,7,101,100,100)</f>
        <v>0.73857142857142999</v>
      </c>
      <c r="M3945" s="4">
        <f ca="1">[1]!thsiFinD("ths_vol_w_stock",$A3945,$A$1)/1000000</f>
        <v>0.93520000000000003</v>
      </c>
      <c r="N3945" s="4">
        <f ca="1">[1]!thsiFinD("ths_turnover_ratio_w_stock",$A3945,$A$1)</f>
        <v>0.93520000000000003</v>
      </c>
      <c r="O3945" s="4">
        <f ca="1">[1]!thsiFinD("ths_relative_chg_ratio_w_stock",$A3945,$A$1,104,100)</f>
        <v>0.59998816828298995</v>
      </c>
      <c r="P3945" s="4"/>
    </row>
    <row r="3946" spans="1:16" x14ac:dyDescent="0.25">
      <c r="A3946" s="2" t="s">
        <v>7901</v>
      </c>
      <c r="B3946" s="2" t="s">
        <v>7902</v>
      </c>
      <c r="C3946" s="4">
        <f ca="1">[1]!thsiFinD("ths_vol_ratio_stock",$A3946,$A$1,7,100)</f>
        <v>1.1148226601894</v>
      </c>
      <c r="D3946" s="4">
        <f ca="1">[1]!thsiFinD("ths_cr_stock",$A3946,$A$1,7,100,100)</f>
        <v>97.899159663866996</v>
      </c>
      <c r="E3946" s="4">
        <f ca="1">[1]!thsiFinD("ths_mfi_stock",$A3946,$A$1,7,100,100)</f>
        <v>43.773293851870001</v>
      </c>
      <c r="F3946" s="4">
        <f ca="1">[1]!thsiFinD("ths_expma_stock",$A3946,$A$1,7,100,100)</f>
        <v>10.746342341666001</v>
      </c>
      <c r="G3946" s="4">
        <f ca="1">[1]!thsiFinD("ths_rsi_stock",$A3946,$A$1,7,100,100)</f>
        <v>58.357709022172003</v>
      </c>
      <c r="H3946" s="4">
        <f ca="1">[1]!thsiFinD("ths_adtm_stock",$A3946,$A$1,7,3,100,100,100)</f>
        <v>0.71666666666667</v>
      </c>
      <c r="I3946" s="4">
        <f ca="1">[1]!thsiFinD("ths_bbiboll_stock",$A3946,$A$1,7,3,100,100,100)</f>
        <v>10.681875</v>
      </c>
      <c r="J3946" s="4">
        <f ca="1">[1]!thsiFinD("ths_dptb_stock",$A3946,$A$1,7,104,100,100)</f>
        <v>0.28571428571428997</v>
      </c>
      <c r="K3946" s="4">
        <f ca="1">[1]!thsiFinD("ths_srmi_stock",$A3946,$A$1,7,100,100)</f>
        <v>-1.8501387604072E-3</v>
      </c>
      <c r="L3946" s="4">
        <f ca="1">[1]!thsiFinD("ths_atr_stock",$A3946,$A$1,7,101,100,100)</f>
        <v>0.22428571428571001</v>
      </c>
      <c r="M3946" s="4">
        <f ca="1">[1]!thsiFinD("ths_vol_w_stock",$A3946,$A$1)/1000000</f>
        <v>3.6709000000000001</v>
      </c>
      <c r="N3946" s="4">
        <f ca="1">[1]!thsiFinD("ths_turnover_ratio_w_stock",$A3946,$A$1)</f>
        <v>0.60172188645858005</v>
      </c>
      <c r="O3946" s="4">
        <f ca="1">[1]!thsiFinD("ths_relative_chg_ratio_w_stock",$A3946,$A$1,104,100)</f>
        <v>-0.26049302745531</v>
      </c>
      <c r="P3946" s="4"/>
    </row>
    <row r="3947" spans="1:16" x14ac:dyDescent="0.25">
      <c r="A3947" s="2" t="s">
        <v>7903</v>
      </c>
      <c r="B3947" s="2" t="s">
        <v>7904</v>
      </c>
      <c r="C3947" s="4">
        <f ca="1">[1]!thsiFinD("ths_vol_ratio_stock",$A3947,$A$1,7,100)</f>
        <v>0.85809350640447002</v>
      </c>
      <c r="D3947" s="4">
        <f ca="1">[1]!thsiFinD("ths_cr_stock",$A3947,$A$1,7,100,100)</f>
        <v>65.913043478261002</v>
      </c>
      <c r="E3947" s="4">
        <f ca="1">[1]!thsiFinD("ths_mfi_stock",$A3947,$A$1,7,100,100)</f>
        <v>30.939692940451</v>
      </c>
      <c r="F3947" s="4">
        <f ca="1">[1]!thsiFinD("ths_expma_stock",$A3947,$A$1,7,100,100)</f>
        <v>16.167078025426999</v>
      </c>
      <c r="G3947" s="4">
        <f ca="1">[1]!thsiFinD("ths_rsi_stock",$A3947,$A$1,7,100,100)</f>
        <v>49.030943138044002</v>
      </c>
      <c r="H3947" s="4">
        <f ca="1">[1]!thsiFinD("ths_adtm_stock",$A3947,$A$1,7,3,100,100,100)</f>
        <v>0.45283018867925001</v>
      </c>
      <c r="I3947" s="4">
        <f ca="1">[1]!thsiFinD("ths_bbiboll_stock",$A3947,$A$1,7,3,100,100,100)</f>
        <v>16.100520833333</v>
      </c>
      <c r="J3947" s="4">
        <f ca="1">[1]!thsiFinD("ths_dptb_stock",$A3947,$A$1,7,104,100,100)</f>
        <v>0.57142857142856995</v>
      </c>
      <c r="K3947" s="4">
        <f ca="1">[1]!thsiFinD("ths_srmi_stock",$A3947,$A$1,7,100,100)</f>
        <v>-4.9054373522458998E-2</v>
      </c>
      <c r="L3947" s="4">
        <f ca="1">[1]!thsiFinD("ths_atr_stock",$A3947,$A$1,7,101,100,100)</f>
        <v>0.45857142857143002</v>
      </c>
      <c r="M3947" s="4">
        <f ca="1">[1]!thsiFinD("ths_vol_w_stock",$A3947,$A$1)/1000000</f>
        <v>1.5735399999999999</v>
      </c>
      <c r="N3947" s="4">
        <f ca="1">[1]!thsiFinD("ths_turnover_ratio_w_stock",$A3947,$A$1)</f>
        <v>0.85148268398268001</v>
      </c>
      <c r="O3947" s="4">
        <f ca="1">[1]!thsiFinD("ths_relative_chg_ratio_w_stock",$A3947,$A$1,104,100)</f>
        <v>-1.3987678610384999</v>
      </c>
      <c r="P3947" s="4"/>
    </row>
    <row r="3948" spans="1:16" x14ac:dyDescent="0.25">
      <c r="A3948" s="2" t="s">
        <v>7905</v>
      </c>
      <c r="B3948" s="2" t="s">
        <v>7906</v>
      </c>
      <c r="C3948" s="4">
        <f ca="1">[1]!thsiFinD("ths_vol_ratio_stock",$A3948,$A$1,7,100)</f>
        <v>2.0465846104993002</v>
      </c>
      <c r="D3948" s="4">
        <f ca="1">[1]!thsiFinD("ths_cr_stock",$A3948,$A$1,7,100,100)</f>
        <v>165.75342465752999</v>
      </c>
      <c r="E3948" s="4">
        <f ca="1">[1]!thsiFinD("ths_mfi_stock",$A3948,$A$1,7,100,100)</f>
        <v>72.553326669927998</v>
      </c>
      <c r="F3948" s="4">
        <f ca="1">[1]!thsiFinD("ths_expma_stock",$A3948,$A$1,7,100,100)</f>
        <v>18.783591162425001</v>
      </c>
      <c r="G3948" s="4">
        <f ca="1">[1]!thsiFinD("ths_rsi_stock",$A3948,$A$1,7,100,100)</f>
        <v>77.102781175771995</v>
      </c>
      <c r="H3948" s="4">
        <f ca="1">[1]!thsiFinD("ths_adtm_stock",$A3948,$A$1,7,3,100,100,100)</f>
        <v>0.35802469135802001</v>
      </c>
      <c r="I3948" s="4">
        <f ca="1">[1]!thsiFinD("ths_bbiboll_stock",$A3948,$A$1,7,3,100,100,100)</f>
        <v>18.486666666666999</v>
      </c>
      <c r="J3948" s="4">
        <f ca="1">[1]!thsiFinD("ths_dptb_stock",$A3948,$A$1,7,104,100,100)</f>
        <v>0.71428571428570997</v>
      </c>
      <c r="K3948" s="4">
        <f ca="1">[1]!thsiFinD("ths_srmi_stock",$A3948,$A$1,7,100,100)</f>
        <v>4.6762589928057999E-2</v>
      </c>
      <c r="L3948" s="4">
        <f ca="1">[1]!thsiFinD("ths_atr_stock",$A3948,$A$1,7,101,100,100)</f>
        <v>0.55428571428571005</v>
      </c>
      <c r="M3948" s="4">
        <f ca="1">[1]!thsiFinD("ths_vol_w_stock",$A3948,$A$1)/1000000</f>
        <v>2.7326600000000001</v>
      </c>
      <c r="N3948" s="4">
        <f ca="1">[1]!thsiFinD("ths_turnover_ratio_w_stock",$A3948,$A$1)</f>
        <v>1.6815998243976999</v>
      </c>
      <c r="O3948" s="4">
        <f ca="1">[1]!thsiFinD("ths_relative_chg_ratio_w_stock",$A3948,$A$1,104,100)</f>
        <v>4.6656308833267</v>
      </c>
      <c r="P3948" s="4"/>
    </row>
    <row r="3949" spans="1:16" x14ac:dyDescent="0.25">
      <c r="A3949" s="2" t="s">
        <v>7907</v>
      </c>
      <c r="B3949" s="2" t="s">
        <v>7908</v>
      </c>
      <c r="C3949" s="4">
        <f ca="1">[1]!thsiFinD("ths_vol_ratio_stock",$A3949,$A$1,7,100)</f>
        <v>0.81398170095245004</v>
      </c>
      <c r="D3949" s="4">
        <f ca="1">[1]!thsiFinD("ths_cr_stock",$A3949,$A$1,7,100,100)</f>
        <v>172.37076648841</v>
      </c>
      <c r="E3949" s="4">
        <f ca="1">[1]!thsiFinD("ths_mfi_stock",$A3949,$A$1,7,100,100)</f>
        <v>61.179584327636</v>
      </c>
      <c r="F3949" s="4">
        <f ca="1">[1]!thsiFinD("ths_expma_stock",$A3949,$A$1,7,100,100)</f>
        <v>27.011294838619001</v>
      </c>
      <c r="G3949" s="4">
        <f ca="1">[1]!thsiFinD("ths_rsi_stock",$A3949,$A$1,7,100,100)</f>
        <v>65.215078760696002</v>
      </c>
      <c r="H3949" s="4">
        <f ca="1">[1]!thsiFinD("ths_adtm_stock",$A3949,$A$1,7,3,100,100,100)</f>
        <v>0.87782805429863997</v>
      </c>
      <c r="I3949" s="4">
        <f ca="1">[1]!thsiFinD("ths_bbiboll_stock",$A3949,$A$1,7,3,100,100,100)</f>
        <v>26.285833333332999</v>
      </c>
      <c r="J3949" s="4">
        <f ca="1">[1]!thsiFinD("ths_dptb_stock",$A3949,$A$1,7,104,100,100)</f>
        <v>0.42857142857142999</v>
      </c>
      <c r="K3949" s="4">
        <f ca="1">[1]!thsiFinD("ths_srmi_stock",$A3949,$A$1,7,100,100)</f>
        <v>0.11099214846538</v>
      </c>
      <c r="L3949" s="4">
        <f ca="1">[1]!thsiFinD("ths_atr_stock",$A3949,$A$1,7,101,100,100)</f>
        <v>2.2571428571429002</v>
      </c>
      <c r="M3949" s="4">
        <f ca="1">[1]!thsiFinD("ths_vol_w_stock",$A3949,$A$1)/1000000</f>
        <v>7.8040570000000002</v>
      </c>
      <c r="N3949" s="4">
        <f ca="1">[1]!thsiFinD("ths_turnover_ratio_w_stock",$A3949,$A$1)</f>
        <v>19.510142500000001</v>
      </c>
      <c r="O3949" s="4">
        <f ca="1">[1]!thsiFinD("ths_relative_chg_ratio_w_stock",$A3949,$A$1,104,100)</f>
        <v>4.6692313496882001</v>
      </c>
      <c r="P3949" s="4"/>
    </row>
    <row r="3950" spans="1:16" x14ac:dyDescent="0.25">
      <c r="A3950" s="2" t="s">
        <v>7909</v>
      </c>
      <c r="B3950" s="2" t="s">
        <v>7910</v>
      </c>
      <c r="C3950" s="4">
        <f ca="1">[1]!thsiFinD("ths_vol_ratio_stock",$A3950,$A$1,7,100)</f>
        <v>1.189032120964</v>
      </c>
      <c r="D3950" s="4">
        <f ca="1">[1]!thsiFinD("ths_cr_stock",$A3950,$A$1,7,100,100)</f>
        <v>100.96153846154</v>
      </c>
      <c r="E3950" s="4">
        <f ca="1">[1]!thsiFinD("ths_mfi_stock",$A3950,$A$1,7,100,100)</f>
        <v>63.284173636010003</v>
      </c>
      <c r="F3950" s="4">
        <f ca="1">[1]!thsiFinD("ths_expma_stock",$A3950,$A$1,7,100,100)</f>
        <v>9.7445690550073003</v>
      </c>
      <c r="G3950" s="4">
        <f ca="1">[1]!thsiFinD("ths_rsi_stock",$A3950,$A$1,7,100,100)</f>
        <v>60.175558149459</v>
      </c>
      <c r="H3950" s="4">
        <f ca="1">[1]!thsiFinD("ths_adtm_stock",$A3950,$A$1,7,3,100,100,100)</f>
        <v>0.71641791044776004</v>
      </c>
      <c r="I3950" s="4">
        <f ca="1">[1]!thsiFinD("ths_bbiboll_stock",$A3950,$A$1,7,3,100,100,100)</f>
        <v>9.6225000000000005</v>
      </c>
      <c r="J3950" s="4">
        <f ca="1">[1]!thsiFinD("ths_dptb_stock",$A3950,$A$1,7,104,100,100)</f>
        <v>0.57142857142856995</v>
      </c>
      <c r="K3950" s="4">
        <f ca="1">[1]!thsiFinD("ths_srmi_stock",$A3950,$A$1,7,100,100)</f>
        <v>-1.2072434607645999E-2</v>
      </c>
      <c r="L3950" s="4">
        <f ca="1">[1]!thsiFinD("ths_atr_stock",$A3950,$A$1,7,101,100,100)</f>
        <v>0.30142857142856999</v>
      </c>
      <c r="M3950" s="4">
        <f ca="1">[1]!thsiFinD("ths_vol_w_stock",$A3950,$A$1)/1000000</f>
        <v>6.4202000000000004</v>
      </c>
      <c r="N3950" s="4">
        <f ca="1">[1]!thsiFinD("ths_turnover_ratio_w_stock",$A3950,$A$1)</f>
        <v>1.1915739165082</v>
      </c>
      <c r="O3950" s="4">
        <f ca="1">[1]!thsiFinD("ths_relative_chg_ratio_w_stock",$A3950,$A$1,104,100)</f>
        <v>-1.5605008666986</v>
      </c>
      <c r="P3950" s="4"/>
    </row>
    <row r="3951" spans="1:16" x14ac:dyDescent="0.25">
      <c r="A3951" s="2" t="s">
        <v>7911</v>
      </c>
      <c r="B3951" s="2" t="s">
        <v>7912</v>
      </c>
      <c r="C3951" s="4">
        <f ca="1">[1]!thsiFinD("ths_vol_ratio_stock",$A3951,$A$1,7,100)</f>
        <v>1.7774173562938</v>
      </c>
      <c r="D3951" s="4">
        <f ca="1">[1]!thsiFinD("ths_cr_stock",$A3951,$A$1,7,100,100)</f>
        <v>317.14285714286001</v>
      </c>
      <c r="E3951" s="4">
        <f ca="1">[1]!thsiFinD("ths_mfi_stock",$A3951,$A$1,7,100,100)</f>
        <v>78.211621158740002</v>
      </c>
      <c r="F3951" s="4">
        <f ca="1">[1]!thsiFinD("ths_expma_stock",$A3951,$A$1,7,100,100)</f>
        <v>22.160457862998999</v>
      </c>
      <c r="G3951" s="4">
        <f ca="1">[1]!thsiFinD("ths_rsi_stock",$A3951,$A$1,7,100,100)</f>
        <v>75.099757363243995</v>
      </c>
      <c r="H3951" s="4">
        <f ca="1">[1]!thsiFinD("ths_adtm_stock",$A3951,$A$1,7,3,100,100,100)</f>
        <v>0.99161073825502999</v>
      </c>
      <c r="I3951" s="4">
        <f ca="1">[1]!thsiFinD("ths_bbiboll_stock",$A3951,$A$1,7,3,100,100,100)</f>
        <v>21.828333333332999</v>
      </c>
      <c r="J3951" s="4">
        <f ca="1">[1]!thsiFinD("ths_dptb_stock",$A3951,$A$1,7,104,100,100)</f>
        <v>0.28571428571428997</v>
      </c>
      <c r="K3951" s="4">
        <f ca="1">[1]!thsiFinD("ths_srmi_stock",$A3951,$A$1,7,100,100)</f>
        <v>0.14540922309929</v>
      </c>
      <c r="L3951" s="4">
        <f ca="1">[1]!thsiFinD("ths_atr_stock",$A3951,$A$1,7,101,100,100)</f>
        <v>1.27</v>
      </c>
      <c r="M3951" s="4">
        <f ca="1">[1]!thsiFinD("ths_vol_w_stock",$A3951,$A$1)/1000000</f>
        <v>22.199876</v>
      </c>
      <c r="N3951" s="4">
        <f ca="1">[1]!thsiFinD("ths_turnover_ratio_w_stock",$A3951,$A$1)</f>
        <v>8.3248494393819996</v>
      </c>
      <c r="O3951" s="4">
        <f ca="1">[1]!thsiFinD("ths_relative_chg_ratio_w_stock",$A3951,$A$1,104,100)</f>
        <v>9.6558833618904991</v>
      </c>
      <c r="P3951" s="4"/>
    </row>
    <row r="3952" spans="1:16" x14ac:dyDescent="0.25">
      <c r="A3952" s="2" t="s">
        <v>7913</v>
      </c>
      <c r="B3952" s="2" t="s">
        <v>7914</v>
      </c>
      <c r="C3952" s="4">
        <f ca="1">[1]!thsiFinD("ths_vol_ratio_stock",$A3952,$A$1,7,100)</f>
        <v>1.2627874223354001</v>
      </c>
      <c r="D3952" s="4">
        <f ca="1">[1]!thsiFinD("ths_cr_stock",$A3952,$A$1,7,100,100)</f>
        <v>89.395441030724001</v>
      </c>
      <c r="E3952" s="4">
        <f ca="1">[1]!thsiFinD("ths_mfi_stock",$A3952,$A$1,7,100,100)</f>
        <v>57.361289487134997</v>
      </c>
      <c r="F3952" s="4">
        <f ca="1">[1]!thsiFinD("ths_expma_stock",$A3952,$A$1,7,100,100)</f>
        <v>26.223420922149</v>
      </c>
      <c r="G3952" s="4">
        <f ca="1">[1]!thsiFinD("ths_rsi_stock",$A3952,$A$1,7,100,100)</f>
        <v>58.260817387799001</v>
      </c>
      <c r="H3952" s="4">
        <f ca="1">[1]!thsiFinD("ths_adtm_stock",$A3952,$A$1,7,3,100,100,100)</f>
        <v>0.57758620689655005</v>
      </c>
      <c r="I3952" s="4">
        <f ca="1">[1]!thsiFinD("ths_bbiboll_stock",$A3952,$A$1,7,3,100,100,100)</f>
        <v>26.327916666667001</v>
      </c>
      <c r="J3952" s="4">
        <f ca="1">[1]!thsiFinD("ths_dptb_stock",$A3952,$A$1,7,104,100,100)</f>
        <v>0.42857142857142999</v>
      </c>
      <c r="K3952" s="4">
        <f ca="1">[1]!thsiFinD("ths_srmi_stock",$A3952,$A$1,7,100,100)</f>
        <v>5.9413293724470996E-3</v>
      </c>
      <c r="L3952" s="4">
        <f ca="1">[1]!thsiFinD("ths_atr_stock",$A3952,$A$1,7,101,100,100)</f>
        <v>0.91857142857143004</v>
      </c>
      <c r="M3952" s="4">
        <f ca="1">[1]!thsiFinD("ths_vol_w_stock",$A3952,$A$1)/1000000</f>
        <v>5.6464910000000001</v>
      </c>
      <c r="N3952" s="4">
        <f ca="1">[1]!thsiFinD("ths_turnover_ratio_w_stock",$A3952,$A$1)</f>
        <v>1.4437645584832</v>
      </c>
      <c r="O3952" s="4">
        <f ca="1">[1]!thsiFinD("ths_relative_chg_ratio_w_stock",$A3952,$A$1,104,100)</f>
        <v>0.65949578236310002</v>
      </c>
      <c r="P3952" s="4"/>
    </row>
    <row r="3953" spans="1:16" x14ac:dyDescent="0.25">
      <c r="A3953" s="2" t="s">
        <v>7915</v>
      </c>
      <c r="B3953" s="2" t="s">
        <v>7916</v>
      </c>
      <c r="C3953" s="4">
        <f ca="1">[1]!thsiFinD("ths_vol_ratio_stock",$A3953,$A$1,7,100)</f>
        <v>3.9774074966755002</v>
      </c>
      <c r="D3953" s="4">
        <f ca="1">[1]!thsiFinD("ths_cr_stock",$A3953,$A$1,7,100,100)</f>
        <v>166.45962732919</v>
      </c>
      <c r="E3953" s="4">
        <f ca="1">[1]!thsiFinD("ths_mfi_stock",$A3953,$A$1,7,100,100)</f>
        <v>77.741882341636</v>
      </c>
      <c r="F3953" s="4">
        <f ca="1">[1]!thsiFinD("ths_expma_stock",$A3953,$A$1,7,100,100)</f>
        <v>5.7449376691346998</v>
      </c>
      <c r="G3953" s="4">
        <f ca="1">[1]!thsiFinD("ths_rsi_stock",$A3953,$A$1,7,100,100)</f>
        <v>65.775611253308</v>
      </c>
      <c r="H3953" s="4">
        <f ca="1">[1]!thsiFinD("ths_adtm_stock",$A3953,$A$1,7,3,100,100,100)</f>
        <v>0.66666666666666996</v>
      </c>
      <c r="I3953" s="4">
        <f ca="1">[1]!thsiFinD("ths_bbiboll_stock",$A3953,$A$1,7,3,100,100,100)</f>
        <v>5.7146875000000001</v>
      </c>
      <c r="J3953" s="4">
        <f ca="1">[1]!thsiFinD("ths_dptb_stock",$A3953,$A$1,7,104,100,100)</f>
        <v>0.57142857142856995</v>
      </c>
      <c r="K3953" s="4">
        <f ca="1">[1]!thsiFinD("ths_srmi_stock",$A3953,$A$1,7,100,100)</f>
        <v>2.8716216216215999E-2</v>
      </c>
      <c r="L3953" s="4">
        <f ca="1">[1]!thsiFinD("ths_atr_stock",$A3953,$A$1,7,101,100,100)</f>
        <v>0.20857142857142999</v>
      </c>
      <c r="M3953" s="4">
        <f ca="1">[1]!thsiFinD("ths_vol_w_stock",$A3953,$A$1)/1000000</f>
        <v>12.605271999999999</v>
      </c>
      <c r="N3953" s="4">
        <f ca="1">[1]!thsiFinD("ths_turnover_ratio_w_stock",$A3953,$A$1)</f>
        <v>2.6796921768707</v>
      </c>
      <c r="O3953" s="4">
        <f ca="1">[1]!thsiFinD("ths_relative_chg_ratio_w_stock",$A3953,$A$1,104,100)</f>
        <v>2.7826310958081999</v>
      </c>
      <c r="P3953" s="4"/>
    </row>
    <row r="3954" spans="1:16" x14ac:dyDescent="0.25">
      <c r="A3954" s="2" t="s">
        <v>7917</v>
      </c>
      <c r="B3954" s="2" t="s">
        <v>7918</v>
      </c>
      <c r="C3954" s="4">
        <f ca="1">[1]!thsiFinD("ths_vol_ratio_stock",$A3954,$A$1,7,100)</f>
        <v>0.56266949121239995</v>
      </c>
      <c r="D3954" s="4">
        <f ca="1">[1]!thsiFinD("ths_cr_stock",$A3954,$A$1,7,100,100)</f>
        <v>35.834068843777999</v>
      </c>
      <c r="E3954" s="4">
        <f ca="1">[1]!thsiFinD("ths_mfi_stock",$A3954,$A$1,7,100,100)</f>
        <v>29.833289236936</v>
      </c>
      <c r="F3954" s="4">
        <f ca="1">[1]!thsiFinD("ths_expma_stock",$A3954,$A$1,7,100,100)</f>
        <v>35.133065418609</v>
      </c>
      <c r="G3954" s="4">
        <f ca="1">[1]!thsiFinD("ths_rsi_stock",$A3954,$A$1,7,100,100)</f>
        <v>54.710042879337003</v>
      </c>
      <c r="H3954" s="4">
        <f ca="1">[1]!thsiFinD("ths_adtm_stock",$A3954,$A$1,7,3,100,100,100)</f>
        <v>0.31901840490797001</v>
      </c>
      <c r="I3954" s="4">
        <f ca="1">[1]!thsiFinD("ths_bbiboll_stock",$A3954,$A$1,7,3,100,100,100)</f>
        <v>34.933437499999997</v>
      </c>
      <c r="J3954" s="4">
        <f ca="1">[1]!thsiFinD("ths_dptb_stock",$A3954,$A$1,7,104,100,100)</f>
        <v>0.71428571428570997</v>
      </c>
      <c r="K3954" s="4">
        <f ca="1">[1]!thsiFinD("ths_srmi_stock",$A3954,$A$1,7,100,100)</f>
        <v>-4.8196015078083E-2</v>
      </c>
      <c r="L3954" s="4">
        <f ca="1">[1]!thsiFinD("ths_atr_stock",$A3954,$A$1,7,101,100,100)</f>
        <v>0.75571428571429</v>
      </c>
      <c r="M3954" s="4">
        <f ca="1">[1]!thsiFinD("ths_vol_w_stock",$A3954,$A$1)/1000000</f>
        <v>0.45700000000000002</v>
      </c>
      <c r="N3954" s="4">
        <f ca="1">[1]!thsiFinD("ths_turnover_ratio_w_stock",$A3954,$A$1)</f>
        <v>1.276916177578</v>
      </c>
      <c r="O3954" s="4">
        <f ca="1">[1]!thsiFinD("ths_relative_chg_ratio_w_stock",$A3954,$A$1,104,100)</f>
        <v>0.38769443219653998</v>
      </c>
      <c r="P3954" s="4"/>
    </row>
    <row r="3955" spans="1:16" x14ac:dyDescent="0.25">
      <c r="A3955" s="2" t="s">
        <v>7919</v>
      </c>
      <c r="B3955" s="2" t="s">
        <v>7920</v>
      </c>
      <c r="C3955" s="4">
        <f ca="1">[1]!thsiFinD("ths_vol_ratio_stock",$A3955,$A$1,7,100)</f>
        <v>0.95496358195644004</v>
      </c>
      <c r="D3955" s="4">
        <f ca="1">[1]!thsiFinD("ths_cr_stock",$A3955,$A$1,7,100,100)</f>
        <v>82.863340563991997</v>
      </c>
      <c r="E3955" s="4">
        <f ca="1">[1]!thsiFinD("ths_mfi_stock",$A3955,$A$1,7,100,100)</f>
        <v>46.142853746957002</v>
      </c>
      <c r="F3955" s="4">
        <f ca="1">[1]!thsiFinD("ths_expma_stock",$A3955,$A$1,7,100,100)</f>
        <v>15.569895011951999</v>
      </c>
      <c r="G3955" s="4">
        <f ca="1">[1]!thsiFinD("ths_rsi_stock",$A3955,$A$1,7,100,100)</f>
        <v>53.819598572381999</v>
      </c>
      <c r="H3955" s="4">
        <f ca="1">[1]!thsiFinD("ths_adtm_stock",$A3955,$A$1,7,3,100,100,100)</f>
        <v>0.10588235294117999</v>
      </c>
      <c r="I3955" s="4">
        <f ca="1">[1]!thsiFinD("ths_bbiboll_stock",$A3955,$A$1,7,3,100,100,100)</f>
        <v>15.542708333333</v>
      </c>
      <c r="J3955" s="4">
        <f ca="1">[1]!thsiFinD("ths_dptb_stock",$A3955,$A$1,7,104,100,100)</f>
        <v>0.42857142857142999</v>
      </c>
      <c r="K3955" s="4">
        <f ca="1">[1]!thsiFinD("ths_srmi_stock",$A3955,$A$1,7,100,100)</f>
        <v>0</v>
      </c>
      <c r="L3955" s="4">
        <f ca="1">[1]!thsiFinD("ths_atr_stock",$A3955,$A$1,7,101,100,100)</f>
        <v>0.40714285714286003</v>
      </c>
      <c r="M3955" s="4">
        <f ca="1">[1]!thsiFinD("ths_vol_w_stock",$A3955,$A$1)/1000000</f>
        <v>2.853844</v>
      </c>
      <c r="N3955" s="4">
        <f ca="1">[1]!thsiFinD("ths_turnover_ratio_w_stock",$A3955,$A$1)</f>
        <v>0.44999116997791999</v>
      </c>
      <c r="O3955" s="4">
        <f ca="1">[1]!thsiFinD("ths_relative_chg_ratio_w_stock",$A3955,$A$1,104,100)</f>
        <v>1.2011467391437001</v>
      </c>
      <c r="P3955" s="4"/>
    </row>
    <row r="3956" spans="1:16" x14ac:dyDescent="0.25">
      <c r="A3956" s="2" t="s">
        <v>7921</v>
      </c>
      <c r="B3956" s="2" t="s">
        <v>7922</v>
      </c>
      <c r="C3956" s="4">
        <f ca="1">[1]!thsiFinD("ths_vol_ratio_stock",$A3956,$A$1,7,100)</f>
        <v>0.91887651236318002</v>
      </c>
      <c r="D3956" s="4">
        <f ca="1">[1]!thsiFinD("ths_cr_stock",$A3956,$A$1,7,100,100)</f>
        <v>48.484848484849003</v>
      </c>
      <c r="E3956" s="4">
        <f ca="1">[1]!thsiFinD("ths_mfi_stock",$A3956,$A$1,7,100,100)</f>
        <v>47.262849652005002</v>
      </c>
      <c r="F3956" s="4">
        <f ca="1">[1]!thsiFinD("ths_expma_stock",$A3956,$A$1,7,100,100)</f>
        <v>9.0157075988831004</v>
      </c>
      <c r="G3956" s="4">
        <f ca="1">[1]!thsiFinD("ths_rsi_stock",$A3956,$A$1,7,100,100)</f>
        <v>40.269426075504001</v>
      </c>
      <c r="H3956" s="4">
        <f ca="1">[1]!thsiFinD("ths_adtm_stock",$A3956,$A$1,7,3,100,100,100)</f>
        <v>-0.11428571428572</v>
      </c>
      <c r="I3956" s="4">
        <f ca="1">[1]!thsiFinD("ths_bbiboll_stock",$A3956,$A$1,7,3,100,100,100)</f>
        <v>8.9940625000000001</v>
      </c>
      <c r="J3956" s="4">
        <f ca="1">[1]!thsiFinD("ths_dptb_stock",$A3956,$A$1,7,104,100,100)</f>
        <v>0.28571428571428997</v>
      </c>
      <c r="K3956" s="4">
        <f ca="1">[1]!thsiFinD("ths_srmi_stock",$A3956,$A$1,7,100,100)</f>
        <v>-4.1935483870968002E-2</v>
      </c>
      <c r="L3956" s="4">
        <f ca="1">[1]!thsiFinD("ths_atr_stock",$A3956,$A$1,7,101,100,100)</f>
        <v>0.21428571428571</v>
      </c>
      <c r="M3956" s="4">
        <f ca="1">[1]!thsiFinD("ths_vol_w_stock",$A3956,$A$1)/1000000</f>
        <v>6.5779500000000004</v>
      </c>
      <c r="N3956" s="4">
        <f ca="1">[1]!thsiFinD("ths_turnover_ratio_w_stock",$A3956,$A$1)</f>
        <v>1.3155823854091999</v>
      </c>
      <c r="O3956" s="4">
        <f ca="1">[1]!thsiFinD("ths_relative_chg_ratio_w_stock",$A3956,$A$1,104,100)</f>
        <v>9.7700880424545999E-2</v>
      </c>
      <c r="P3956" s="4"/>
    </row>
    <row r="3957" spans="1:16" x14ac:dyDescent="0.25">
      <c r="A3957" s="2" t="s">
        <v>7923</v>
      </c>
      <c r="B3957" s="2" t="s">
        <v>7924</v>
      </c>
      <c r="C3957" s="4">
        <f ca="1">[1]!thsiFinD("ths_vol_ratio_stock",$A3957,$A$1,7,100)</f>
        <v>1.1095875939883999</v>
      </c>
      <c r="D3957" s="4">
        <f ca="1">[1]!thsiFinD("ths_cr_stock",$A3957,$A$1,7,100,100)</f>
        <v>74.519230769230006</v>
      </c>
      <c r="E3957" s="4">
        <f ca="1">[1]!thsiFinD("ths_mfi_stock",$A3957,$A$1,7,100,100)</f>
        <v>33.983637448772001</v>
      </c>
      <c r="F3957" s="4">
        <f ca="1">[1]!thsiFinD("ths_expma_stock",$A3957,$A$1,7,100,100)</f>
        <v>4.9911441725119996</v>
      </c>
      <c r="G3957" s="4">
        <f ca="1">[1]!thsiFinD("ths_rsi_stock",$A3957,$A$1,7,100,100)</f>
        <v>45.514975049225001</v>
      </c>
      <c r="H3957" s="4">
        <f ca="1">[1]!thsiFinD("ths_adtm_stock",$A3957,$A$1,7,3,100,100,100)</f>
        <v>0.55555555555556002</v>
      </c>
      <c r="I3957" s="4">
        <f ca="1">[1]!thsiFinD("ths_bbiboll_stock",$A3957,$A$1,7,3,100,100,100)</f>
        <v>4.9884374999999999</v>
      </c>
      <c r="J3957" s="4">
        <f ca="1">[1]!thsiFinD("ths_dptb_stock",$A3957,$A$1,7,104,100,100)</f>
        <v>0.57142857142856995</v>
      </c>
      <c r="K3957" s="4">
        <f ca="1">[1]!thsiFinD("ths_srmi_stock",$A3957,$A$1,7,100,100)</f>
        <v>-3.3138401559454002E-2</v>
      </c>
      <c r="L3957" s="4">
        <f ca="1">[1]!thsiFinD("ths_atr_stock",$A3957,$A$1,7,101,100,100)</f>
        <v>0.17714285714285999</v>
      </c>
      <c r="M3957" s="4">
        <f ca="1">[1]!thsiFinD("ths_vol_w_stock",$A3957,$A$1)/1000000</f>
        <v>9.3421970000000005</v>
      </c>
      <c r="N3957" s="4">
        <f ca="1">[1]!thsiFinD("ths_turnover_ratio_w_stock",$A3957,$A$1)</f>
        <v>1.7947815645892999</v>
      </c>
      <c r="O3957" s="4">
        <f ca="1">[1]!thsiFinD("ths_relative_chg_ratio_w_stock",$A3957,$A$1,104,100)</f>
        <v>-2.3295419909141999</v>
      </c>
      <c r="P3957" s="4"/>
    </row>
    <row r="3958" spans="1:16" x14ac:dyDescent="0.25">
      <c r="A3958" s="2" t="s">
        <v>7925</v>
      </c>
      <c r="B3958" s="2" t="s">
        <v>7926</v>
      </c>
      <c r="C3958" s="4">
        <f ca="1">[1]!thsiFinD("ths_vol_ratio_stock",$A3958,$A$1,7,100)</f>
        <v>0.92273980463492</v>
      </c>
      <c r="D3958" s="4">
        <f ca="1">[1]!thsiFinD("ths_cr_stock",$A3958,$A$1,7,100,100)</f>
        <v>40.489913544669001</v>
      </c>
      <c r="E3958" s="4">
        <f ca="1">[1]!thsiFinD("ths_mfi_stock",$A3958,$A$1,7,100,100)</f>
        <v>36.549568190321999</v>
      </c>
      <c r="F3958" s="4">
        <f ca="1">[1]!thsiFinD("ths_expma_stock",$A3958,$A$1,7,100,100)</f>
        <v>19.089046476077002</v>
      </c>
      <c r="G3958" s="4">
        <f ca="1">[1]!thsiFinD("ths_rsi_stock",$A3958,$A$1,7,100,100)</f>
        <v>47.320756527336997</v>
      </c>
      <c r="H3958" s="4">
        <f ca="1">[1]!thsiFinD("ths_adtm_stock",$A3958,$A$1,7,3,100,100,100)</f>
        <v>3.9603960396046002E-2</v>
      </c>
      <c r="I3958" s="4">
        <f ca="1">[1]!thsiFinD("ths_bbiboll_stock",$A3958,$A$1,7,3,100,100,100)</f>
        <v>19.229791666667001</v>
      </c>
      <c r="J3958" s="4">
        <f ca="1">[1]!thsiFinD("ths_dptb_stock",$A3958,$A$1,7,104,100,100)</f>
        <v>0.57142857142856995</v>
      </c>
      <c r="K3958" s="4">
        <f ca="1">[1]!thsiFinD("ths_srmi_stock",$A3958,$A$1,7,100,100)</f>
        <v>-4.8611111111111001E-2</v>
      </c>
      <c r="L3958" s="4">
        <f ca="1">[1]!thsiFinD("ths_atr_stock",$A3958,$A$1,7,101,100,100)</f>
        <v>0.51571428571429001</v>
      </c>
      <c r="M3958" s="4">
        <f ca="1">[1]!thsiFinD("ths_vol_w_stock",$A3958,$A$1)/1000000</f>
        <v>4.4510079999999999</v>
      </c>
      <c r="N3958" s="4">
        <f ca="1">[1]!thsiFinD("ths_turnover_ratio_w_stock",$A3958,$A$1)</f>
        <v>5.2777707950436001</v>
      </c>
      <c r="O3958" s="4">
        <f ca="1">[1]!thsiFinD("ths_relative_chg_ratio_w_stock",$A3958,$A$1,104,100)</f>
        <v>1.3434552133661</v>
      </c>
      <c r="P3958" s="4"/>
    </row>
    <row r="3959" spans="1:16" x14ac:dyDescent="0.25">
      <c r="A3959" s="2" t="s">
        <v>7927</v>
      </c>
      <c r="B3959" s="2" t="s">
        <v>7928</v>
      </c>
      <c r="C3959" s="4">
        <f ca="1">[1]!thsiFinD("ths_vol_ratio_stock",$A3959,$A$1,7,100)</f>
        <v>1.6283127550437</v>
      </c>
      <c r="D3959" s="4">
        <f ca="1">[1]!thsiFinD("ths_cr_stock",$A3959,$A$1,7,100,100)</f>
        <v>61.165048543688997</v>
      </c>
      <c r="E3959" s="4">
        <f ca="1">[1]!thsiFinD("ths_mfi_stock",$A3959,$A$1,7,100,100)</f>
        <v>40.427244364953999</v>
      </c>
      <c r="F3959" s="4">
        <f ca="1">[1]!thsiFinD("ths_expma_stock",$A3959,$A$1,7,100,100)</f>
        <v>17.510403577586999</v>
      </c>
      <c r="G3959" s="4">
        <f ca="1">[1]!thsiFinD("ths_rsi_stock",$A3959,$A$1,7,100,100)</f>
        <v>52.459229927324998</v>
      </c>
      <c r="H3959" s="4">
        <f ca="1">[1]!thsiFinD("ths_adtm_stock",$A3959,$A$1,7,3,100,100,100)</f>
        <v>-0.13559322033898</v>
      </c>
      <c r="I3959" s="4">
        <f ca="1">[1]!thsiFinD("ths_bbiboll_stock",$A3959,$A$1,7,3,100,100,100)</f>
        <v>17.560625000000002</v>
      </c>
      <c r="J3959" s="4">
        <f ca="1">[1]!thsiFinD("ths_dptb_stock",$A3959,$A$1,7,104,100,100)</f>
        <v>0.42857142857142999</v>
      </c>
      <c r="K3959" s="4">
        <f ca="1">[1]!thsiFinD("ths_srmi_stock",$A3959,$A$1,7,100,100)</f>
        <v>-2.9347826086955998E-2</v>
      </c>
      <c r="L3959" s="4">
        <f ca="1">[1]!thsiFinD("ths_atr_stock",$A3959,$A$1,7,101,100,100)</f>
        <v>0.71571428571428997</v>
      </c>
      <c r="M3959" s="4">
        <f ca="1">[1]!thsiFinD("ths_vol_w_stock",$A3959,$A$1)/1000000</f>
        <v>29.633230000000001</v>
      </c>
      <c r="N3959" s="4">
        <f ca="1">[1]!thsiFinD("ths_turnover_ratio_w_stock",$A3959,$A$1)</f>
        <v>4.9483312100020003</v>
      </c>
      <c r="O3959" s="4">
        <f ca="1">[1]!thsiFinD("ths_relative_chg_ratio_w_stock",$A3959,$A$1,104,100)</f>
        <v>5.5779406960826003</v>
      </c>
      <c r="P3959" s="4"/>
    </row>
    <row r="3960" spans="1:16" x14ac:dyDescent="0.25">
      <c r="A3960" s="2" t="s">
        <v>7929</v>
      </c>
      <c r="B3960" s="2" t="s">
        <v>7930</v>
      </c>
      <c r="C3960" s="4">
        <f ca="1">[1]!thsiFinD("ths_vol_ratio_stock",$A3960,$A$1,7,100)</f>
        <v>1.9270606137766999</v>
      </c>
      <c r="D3960" s="4">
        <f ca="1">[1]!thsiFinD("ths_cr_stock",$A3960,$A$1,7,100,100)</f>
        <v>120.10869565217</v>
      </c>
      <c r="E3960" s="4">
        <f ca="1">[1]!thsiFinD("ths_mfi_stock",$A3960,$A$1,7,100,100)</f>
        <v>61.088257916419003</v>
      </c>
      <c r="F3960" s="4">
        <f ca="1">[1]!thsiFinD("ths_expma_stock",$A3960,$A$1,7,100,100)</f>
        <v>15.048163353904</v>
      </c>
      <c r="G3960" s="4">
        <f ca="1">[1]!thsiFinD("ths_rsi_stock",$A3960,$A$1,7,100,100)</f>
        <v>51.992703444249003</v>
      </c>
      <c r="H3960" s="4">
        <f ca="1">[1]!thsiFinD("ths_adtm_stock",$A3960,$A$1,7,3,100,100,100)</f>
        <v>0.70338983050847004</v>
      </c>
      <c r="I3960" s="4">
        <f ca="1">[1]!thsiFinD("ths_bbiboll_stock",$A3960,$A$1,7,3,100,100,100)</f>
        <v>15.069687500000001</v>
      </c>
      <c r="J3960" s="4">
        <f ca="1">[1]!thsiFinD("ths_dptb_stock",$A3960,$A$1,7,104,100,100)</f>
        <v>0.57142857142856995</v>
      </c>
      <c r="K3960" s="4">
        <f ca="1">[1]!thsiFinD("ths_srmi_stock",$A3960,$A$1,7,100,100)</f>
        <v>-9.1383812010444009E-3</v>
      </c>
      <c r="L3960" s="4">
        <f ca="1">[1]!thsiFinD("ths_atr_stock",$A3960,$A$1,7,101,100,100)</f>
        <v>0.40428571428570997</v>
      </c>
      <c r="M3960" s="4">
        <f ca="1">[1]!thsiFinD("ths_vol_w_stock",$A3960,$A$1)/1000000</f>
        <v>3.6294400000000002</v>
      </c>
      <c r="N3960" s="4">
        <f ca="1">[1]!thsiFinD("ths_turnover_ratio_w_stock",$A3960,$A$1)</f>
        <v>1.7455176606600999</v>
      </c>
      <c r="O3960" s="4">
        <f ca="1">[1]!thsiFinD("ths_relative_chg_ratio_w_stock",$A3960,$A$1,104,100)</f>
        <v>-0.48483635330239</v>
      </c>
      <c r="P3960" s="4"/>
    </row>
    <row r="3961" spans="1:16" x14ac:dyDescent="0.25">
      <c r="A3961" s="2" t="s">
        <v>7931</v>
      </c>
      <c r="B3961" s="2" t="s">
        <v>7932</v>
      </c>
      <c r="C3961" s="4">
        <f ca="1">[1]!thsiFinD("ths_vol_ratio_stock",$A3961,$A$1,7,100)</f>
        <v>1.12700401949</v>
      </c>
      <c r="D3961" s="4">
        <f ca="1">[1]!thsiFinD("ths_cr_stock",$A3961,$A$1,7,100,100)</f>
        <v>-3.8210624417521002</v>
      </c>
      <c r="E3961" s="4">
        <f ca="1">[1]!thsiFinD("ths_mfi_stock",$A3961,$A$1,7,100,100)</f>
        <v>27.744486423958001</v>
      </c>
      <c r="F3961" s="4">
        <f ca="1">[1]!thsiFinD("ths_expma_stock",$A3961,$A$1,7,100,100)</f>
        <v>14.816700814799001</v>
      </c>
      <c r="G3961" s="4">
        <f ca="1">[1]!thsiFinD("ths_rsi_stock",$A3961,$A$1,7,100,100)</f>
        <v>41.971557036515001</v>
      </c>
      <c r="H3961" s="4">
        <f ca="1">[1]!thsiFinD("ths_adtm_stock",$A3961,$A$1,7,3,100,100,100)</f>
        <v>-0.65346534653465005</v>
      </c>
      <c r="I3961" s="4">
        <f ca="1">[1]!thsiFinD("ths_bbiboll_stock",$A3961,$A$1,7,3,100,100,100)</f>
        <v>14.973020833333001</v>
      </c>
      <c r="J3961" s="4">
        <f ca="1">[1]!thsiFinD("ths_dptb_stock",$A3961,$A$1,7,104,100,100)</f>
        <v>0.57142857142856995</v>
      </c>
      <c r="K3961" s="4">
        <f ca="1">[1]!thsiFinD("ths_srmi_stock",$A3961,$A$1,7,100,100)</f>
        <v>-0.10822249093108</v>
      </c>
      <c r="L3961" s="4">
        <f ca="1">[1]!thsiFinD("ths_atr_stock",$A3961,$A$1,7,101,100,100)</f>
        <v>0.65</v>
      </c>
      <c r="M3961" s="4">
        <f ca="1">[1]!thsiFinD("ths_vol_w_stock",$A3961,$A$1)/1000000</f>
        <v>12.007199999999999</v>
      </c>
      <c r="N3961" s="4">
        <f ca="1">[1]!thsiFinD("ths_turnover_ratio_w_stock",$A3961,$A$1)</f>
        <v>5.9670004480319001</v>
      </c>
      <c r="O3961" s="4">
        <f ca="1">[1]!thsiFinD("ths_relative_chg_ratio_w_stock",$A3961,$A$1,104,100)</f>
        <v>2.9380591206767002</v>
      </c>
      <c r="P3961" s="4"/>
    </row>
    <row r="3962" spans="1:16" x14ac:dyDescent="0.25">
      <c r="A3962" s="2" t="s">
        <v>7933</v>
      </c>
      <c r="B3962" s="2" t="s">
        <v>7934</v>
      </c>
      <c r="C3962" s="4">
        <f ca="1">[1]!thsiFinD("ths_vol_ratio_stock",$A3962,$A$1,7,100)</f>
        <v>0.474194485981</v>
      </c>
      <c r="D3962" s="4">
        <f ca="1">[1]!thsiFinD("ths_cr_stock",$A3962,$A$1,7,100,100)</f>
        <v>156.56108597285001</v>
      </c>
      <c r="E3962" s="4">
        <f ca="1">[1]!thsiFinD("ths_mfi_stock",$A3962,$A$1,7,100,100)</f>
        <v>69.426870687508995</v>
      </c>
      <c r="F3962" s="4">
        <f ca="1">[1]!thsiFinD("ths_expma_stock",$A3962,$A$1,7,100,100)</f>
        <v>6.4414881110664997</v>
      </c>
      <c r="G3962" s="4">
        <f ca="1">[1]!thsiFinD("ths_rsi_stock",$A3962,$A$1,7,100,100)</f>
        <v>52.591983561051002</v>
      </c>
      <c r="H3962" s="4">
        <f ca="1">[1]!thsiFinD("ths_adtm_stock",$A3962,$A$1,7,3,100,100,100)</f>
        <v>0.67105263157895001</v>
      </c>
      <c r="I3962" s="4">
        <f ca="1">[1]!thsiFinD("ths_bbiboll_stock",$A3962,$A$1,7,3,100,100,100)</f>
        <v>6.3897916666667003</v>
      </c>
      <c r="J3962" s="4">
        <f ca="1">[1]!thsiFinD("ths_dptb_stock",$A3962,$A$1,7,104,100,100)</f>
        <v>0.57142857142856995</v>
      </c>
      <c r="K3962" s="4">
        <f ca="1">[1]!thsiFinD("ths_srmi_stock",$A3962,$A$1,7,100,100)</f>
        <v>4.2056074766354999E-2</v>
      </c>
      <c r="L3962" s="4">
        <f ca="1">[1]!thsiFinD("ths_atr_stock",$A3962,$A$1,7,101,100,100)</f>
        <v>0.27142857142857002</v>
      </c>
      <c r="M3962" s="4">
        <f ca="1">[1]!thsiFinD("ths_vol_w_stock",$A3962,$A$1)/1000000</f>
        <v>17.471450000000001</v>
      </c>
      <c r="N3962" s="4">
        <f ca="1">[1]!thsiFinD("ths_turnover_ratio_w_stock",$A3962,$A$1)</f>
        <v>2.0869616915277001</v>
      </c>
      <c r="O3962" s="4">
        <f ca="1">[1]!thsiFinD("ths_relative_chg_ratio_w_stock",$A3962,$A$1,104,100)</f>
        <v>-1.2791833318599</v>
      </c>
      <c r="P3962" s="4"/>
    </row>
    <row r="3963" spans="1:16" x14ac:dyDescent="0.25">
      <c r="A3963" s="2" t="s">
        <v>7935</v>
      </c>
      <c r="B3963" s="2" t="s">
        <v>7936</v>
      </c>
      <c r="C3963" s="4">
        <f ca="1">[1]!thsiFinD("ths_vol_ratio_stock",$A3963,$A$1,7,100)</f>
        <v>0.73664173903737995</v>
      </c>
      <c r="D3963" s="4">
        <f ca="1">[1]!thsiFinD("ths_cr_stock",$A3963,$A$1,7,100,100)</f>
        <v>55.555555555555998</v>
      </c>
      <c r="E3963" s="4">
        <f ca="1">[1]!thsiFinD("ths_mfi_stock",$A3963,$A$1,7,100,100)</f>
        <v>52.352165382450004</v>
      </c>
      <c r="F3963" s="4">
        <f ca="1">[1]!thsiFinD("ths_expma_stock",$A3963,$A$1,7,100,100)</f>
        <v>13.178347570571001</v>
      </c>
      <c r="G3963" s="4">
        <f ca="1">[1]!thsiFinD("ths_rsi_stock",$A3963,$A$1,7,100,100)</f>
        <v>46.291287198181003</v>
      </c>
      <c r="H3963" s="4">
        <f ca="1">[1]!thsiFinD("ths_adtm_stock",$A3963,$A$1,7,3,100,100,100)</f>
        <v>-0.24</v>
      </c>
      <c r="I3963" s="4">
        <f ca="1">[1]!thsiFinD("ths_bbiboll_stock",$A3963,$A$1,7,3,100,100,100)</f>
        <v>13.11875</v>
      </c>
      <c r="J3963" s="4">
        <f ca="1">[1]!thsiFinD("ths_dptb_stock",$A3963,$A$1,7,104,100,100)</f>
        <v>0.42857142857142999</v>
      </c>
      <c r="K3963" s="4">
        <f ca="1">[1]!thsiFinD("ths_srmi_stock",$A3963,$A$1,7,100,100)</f>
        <v>-2.6119402985075001E-2</v>
      </c>
      <c r="L3963" s="4">
        <f ca="1">[1]!thsiFinD("ths_atr_stock",$A3963,$A$1,7,101,100,100)</f>
        <v>0.38285714285714001</v>
      </c>
      <c r="M3963" s="4">
        <f ca="1">[1]!thsiFinD("ths_vol_w_stock",$A3963,$A$1)/1000000</f>
        <v>2.1989200000000002</v>
      </c>
      <c r="N3963" s="4">
        <f ca="1">[1]!thsiFinD("ths_turnover_ratio_w_stock",$A3963,$A$1)</f>
        <v>0.50793296107245001</v>
      </c>
      <c r="O3963" s="4">
        <f ca="1">[1]!thsiFinD("ths_relative_chg_ratio_w_stock",$A3963,$A$1,104,100)</f>
        <v>0.73117326796223003</v>
      </c>
      <c r="P3963" s="4"/>
    </row>
    <row r="3964" spans="1:16" x14ac:dyDescent="0.25">
      <c r="A3964" s="2" t="s">
        <v>7937</v>
      </c>
      <c r="B3964" s="2" t="s">
        <v>7938</v>
      </c>
      <c r="C3964" s="4">
        <f ca="1">[1]!thsiFinD("ths_vol_ratio_stock",$A3964,$A$1,7,100)</f>
        <v>1.3437948865269</v>
      </c>
      <c r="D3964" s="4">
        <f ca="1">[1]!thsiFinD("ths_cr_stock",$A3964,$A$1,7,100,100)</f>
        <v>108</v>
      </c>
      <c r="E3964" s="4">
        <f ca="1">[1]!thsiFinD("ths_mfi_stock",$A3964,$A$1,7,100,100)</f>
        <v>47.213303428381003</v>
      </c>
      <c r="F3964" s="4">
        <f ca="1">[1]!thsiFinD("ths_expma_stock",$A3964,$A$1,7,100,100)</f>
        <v>7.0400807168856998</v>
      </c>
      <c r="G3964" s="4">
        <f ca="1">[1]!thsiFinD("ths_rsi_stock",$A3964,$A$1,7,100,100)</f>
        <v>60.920466223843</v>
      </c>
      <c r="H3964" s="4">
        <f ca="1">[1]!thsiFinD("ths_adtm_stock",$A3964,$A$1,7,3,100,100,100)</f>
        <v>6.8965517241381002E-2</v>
      </c>
      <c r="I3964" s="4">
        <f ca="1">[1]!thsiFinD("ths_bbiboll_stock",$A3964,$A$1,7,3,100,100,100)</f>
        <v>7.0003124999999997</v>
      </c>
      <c r="J3964" s="4">
        <f ca="1">[1]!thsiFinD("ths_dptb_stock",$A3964,$A$1,7,104,100,100)</f>
        <v>0.85714285714285998</v>
      </c>
      <c r="K3964" s="4">
        <f ca="1">[1]!thsiFinD("ths_srmi_stock",$A3964,$A$1,7,100,100)</f>
        <v>-5.5710306406685003E-3</v>
      </c>
      <c r="L3964" s="4">
        <f ca="1">[1]!thsiFinD("ths_atr_stock",$A3964,$A$1,7,101,100,100)</f>
        <v>0.15428571428571</v>
      </c>
      <c r="M3964" s="4">
        <f ca="1">[1]!thsiFinD("ths_vol_w_stock",$A3964,$A$1)/1000000</f>
        <v>7.7516999999999996</v>
      </c>
      <c r="N3964" s="4">
        <f ca="1">[1]!thsiFinD("ths_turnover_ratio_w_stock",$A3964,$A$1)</f>
        <v>0.91417082917360004</v>
      </c>
      <c r="O3964" s="4">
        <f ca="1">[1]!thsiFinD("ths_relative_chg_ratio_w_stock",$A3964,$A$1,104,100)</f>
        <v>0.92333833874686999</v>
      </c>
      <c r="P3964" s="4"/>
    </row>
    <row r="3965" spans="1:16" x14ac:dyDescent="0.25">
      <c r="A3965" s="2" t="s">
        <v>7939</v>
      </c>
      <c r="B3965" s="2" t="s">
        <v>7940</v>
      </c>
      <c r="C3965" s="4">
        <f ca="1">[1]!thsiFinD("ths_vol_ratio_stock",$A3965,$A$1,7,100)</f>
        <v>0.94677289120955999</v>
      </c>
      <c r="D3965" s="4">
        <f ca="1">[1]!thsiFinD("ths_cr_stock",$A3965,$A$1,7,100,100)</f>
        <v>90.819672131147001</v>
      </c>
      <c r="E3965" s="4">
        <f ca="1">[1]!thsiFinD("ths_mfi_stock",$A3965,$A$1,7,100,100)</f>
        <v>31.996043240990002</v>
      </c>
      <c r="F3965" s="4">
        <f ca="1">[1]!thsiFinD("ths_expma_stock",$A3965,$A$1,7,100,100)</f>
        <v>12.427502881354</v>
      </c>
      <c r="G3965" s="4">
        <f ca="1">[1]!thsiFinD("ths_rsi_stock",$A3965,$A$1,7,100,100)</f>
        <v>61.185095072297003</v>
      </c>
      <c r="H3965" s="4">
        <f ca="1">[1]!thsiFinD("ths_adtm_stock",$A3965,$A$1,7,3,100,100,100)</f>
        <v>0.67901234567901003</v>
      </c>
      <c r="I3965" s="4">
        <f ca="1">[1]!thsiFinD("ths_bbiboll_stock",$A3965,$A$1,7,3,100,100,100)</f>
        <v>12.344895833333</v>
      </c>
      <c r="J3965" s="4">
        <f ca="1">[1]!thsiFinD("ths_dptb_stock",$A3965,$A$1,7,104,100,100)</f>
        <v>0.71428571428570997</v>
      </c>
      <c r="K3965" s="4">
        <f ca="1">[1]!thsiFinD("ths_srmi_stock",$A3965,$A$1,7,100,100)</f>
        <v>-1.7200938232994002E-2</v>
      </c>
      <c r="L3965" s="4">
        <f ca="1">[1]!thsiFinD("ths_atr_stock",$A3965,$A$1,7,101,100,100)</f>
        <v>0.28714285714285998</v>
      </c>
      <c r="M3965" s="4">
        <f ca="1">[1]!thsiFinD("ths_vol_w_stock",$A3965,$A$1)/1000000</f>
        <v>1.2563</v>
      </c>
      <c r="N3965" s="4">
        <f ca="1">[1]!thsiFinD("ths_turnover_ratio_w_stock",$A3965,$A$1)</f>
        <v>0.52520903010033004</v>
      </c>
      <c r="O3965" s="4">
        <f ca="1">[1]!thsiFinD("ths_relative_chg_ratio_w_stock",$A3965,$A$1,104,100)</f>
        <v>0.85447206266506004</v>
      </c>
      <c r="P3965" s="4"/>
    </row>
    <row r="3966" spans="1:16" x14ac:dyDescent="0.25">
      <c r="A3966" s="2" t="s">
        <v>7941</v>
      </c>
      <c r="B3966" s="2" t="s">
        <v>7942</v>
      </c>
      <c r="C3966" s="4">
        <f ca="1">[1]!thsiFinD("ths_vol_ratio_stock",$A3966,$A$1,7,100)</f>
        <v>0.75221659849306999</v>
      </c>
      <c r="D3966" s="4">
        <f ca="1">[1]!thsiFinD("ths_cr_stock",$A3966,$A$1,7,100,100)</f>
        <v>122.30215827338</v>
      </c>
      <c r="E3966" s="4">
        <f ca="1">[1]!thsiFinD("ths_mfi_stock",$A3966,$A$1,7,100,100)</f>
        <v>41.095283802749996</v>
      </c>
      <c r="F3966" s="4">
        <f ca="1">[1]!thsiFinD("ths_expma_stock",$A3966,$A$1,7,100,100)</f>
        <v>5.1831847493301</v>
      </c>
      <c r="G3966" s="4">
        <f ca="1">[1]!thsiFinD("ths_rsi_stock",$A3966,$A$1,7,100,100)</f>
        <v>54.721346307734002</v>
      </c>
      <c r="H3966" s="4">
        <f ca="1">[1]!thsiFinD("ths_adtm_stock",$A3966,$A$1,7,3,100,100,100)</f>
        <v>0.70370370370369995</v>
      </c>
      <c r="I3966" s="4">
        <f ca="1">[1]!thsiFinD("ths_bbiboll_stock",$A3966,$A$1,7,3,100,100,100)</f>
        <v>5.1535416666667002</v>
      </c>
      <c r="J3966" s="4">
        <f ca="1">[1]!thsiFinD("ths_dptb_stock",$A3966,$A$1,7,104,100,100)</f>
        <v>0.42857142857142999</v>
      </c>
      <c r="K3966" s="4">
        <f ca="1">[1]!thsiFinD("ths_srmi_stock",$A3966,$A$1,7,100,100)</f>
        <v>1.9305019305019E-3</v>
      </c>
      <c r="L3966" s="4">
        <f ca="1">[1]!thsiFinD("ths_atr_stock",$A3966,$A$1,7,101,100,100)</f>
        <v>0.14714285714285999</v>
      </c>
      <c r="M3966" s="4">
        <f ca="1">[1]!thsiFinD("ths_vol_w_stock",$A3966,$A$1)/1000000</f>
        <v>4.2915599999999996</v>
      </c>
      <c r="N3966" s="4">
        <f ca="1">[1]!thsiFinD("ths_turnover_ratio_w_stock",$A3966,$A$1)</f>
        <v>0.74480285344969999</v>
      </c>
      <c r="O3966" s="4">
        <f ca="1">[1]!thsiFinD("ths_relative_chg_ratio_w_stock",$A3966,$A$1,104,100)</f>
        <v>-1.3092803504846999</v>
      </c>
      <c r="P3966" s="4"/>
    </row>
    <row r="3967" spans="1:16" x14ac:dyDescent="0.25">
      <c r="A3967" s="2" t="s">
        <v>7943</v>
      </c>
      <c r="B3967" s="2" t="s">
        <v>7944</v>
      </c>
      <c r="C3967" s="4">
        <f ca="1">[1]!thsiFinD("ths_vol_ratio_stock",$A3967,$A$1,7,100)</f>
        <v>0.45192730038516998</v>
      </c>
      <c r="D3967" s="4">
        <f ca="1">[1]!thsiFinD("ths_cr_stock",$A3967,$A$1,7,100,100)</f>
        <v>37.5</v>
      </c>
      <c r="E3967" s="4">
        <f ca="1">[1]!thsiFinD("ths_mfi_stock",$A3967,$A$1,7,100,100)</f>
        <v>10.781683453779999</v>
      </c>
      <c r="F3967" s="4">
        <f ca="1">[1]!thsiFinD("ths_expma_stock",$A3967,$A$1,7,100,100)</f>
        <v>3.1711388003887002</v>
      </c>
      <c r="G3967" s="4">
        <f ca="1">[1]!thsiFinD("ths_rsi_stock",$A3967,$A$1,7,100,100)</f>
        <v>41.038689566633998</v>
      </c>
      <c r="H3967" s="4">
        <f ca="1">[1]!thsiFinD("ths_adtm_stock",$A3967,$A$1,7,3,100,100,100)</f>
        <v>-0.73684210526315996</v>
      </c>
      <c r="I3967" s="4">
        <f ca="1">[1]!thsiFinD("ths_bbiboll_stock",$A3967,$A$1,7,3,100,100,100)</f>
        <v>3.171875</v>
      </c>
      <c r="J3967" s="4">
        <f ca="1">[1]!thsiFinD("ths_dptb_stock",$A3967,$A$1,7,104,100,100)</f>
        <v>0.57142857142856995</v>
      </c>
      <c r="K3967" s="4">
        <f ca="1">[1]!thsiFinD("ths_srmi_stock",$A3967,$A$1,7,100,100)</f>
        <v>-2.4691358024690999E-2</v>
      </c>
      <c r="L3967" s="4">
        <f ca="1">[1]!thsiFinD("ths_atr_stock",$A3967,$A$1,7,101,100,100)</f>
        <v>6.4285714285714002E-2</v>
      </c>
      <c r="M3967" s="4">
        <f ca="1">[1]!thsiFinD("ths_vol_w_stock",$A3967,$A$1)/1000000</f>
        <v>0.32968399999999998</v>
      </c>
      <c r="N3967" s="4">
        <f ca="1">[1]!thsiFinD("ths_turnover_ratio_w_stock",$A3967,$A$1)</f>
        <v>5.2070893604631997E-2</v>
      </c>
      <c r="O3967" s="4">
        <f ca="1">[1]!thsiFinD("ths_relative_chg_ratio_w_stock",$A3967,$A$1,104,100)</f>
        <v>-0.66871481918317999</v>
      </c>
      <c r="P3967" s="4"/>
    </row>
    <row r="3968" spans="1:16" x14ac:dyDescent="0.25">
      <c r="A3968" s="2" t="s">
        <v>7945</v>
      </c>
      <c r="B3968" s="2" t="s">
        <v>7946</v>
      </c>
      <c r="C3968" s="4">
        <f ca="1">[1]!thsiFinD("ths_vol_ratio_stock",$A3968,$A$1,7,100)</f>
        <v>1.0821334815448</v>
      </c>
      <c r="D3968" s="4">
        <f ca="1">[1]!thsiFinD("ths_cr_stock",$A3968,$A$1,7,100,100)</f>
        <v>82.987551867220006</v>
      </c>
      <c r="E3968" s="4">
        <f ca="1">[1]!thsiFinD("ths_mfi_stock",$A3968,$A$1,7,100,100)</f>
        <v>43.118389354382998</v>
      </c>
      <c r="F3968" s="4">
        <f ca="1">[1]!thsiFinD("ths_expma_stock",$A3968,$A$1,7,100,100)</f>
        <v>7.5684157020407001</v>
      </c>
      <c r="G3968" s="4">
        <f ca="1">[1]!thsiFinD("ths_rsi_stock",$A3968,$A$1,7,100,100)</f>
        <v>53.696662546512002</v>
      </c>
      <c r="H3968" s="4">
        <f ca="1">[1]!thsiFinD("ths_adtm_stock",$A3968,$A$1,7,3,100,100,100)</f>
        <v>3.9215686274508998E-2</v>
      </c>
      <c r="I3968" s="4">
        <f ca="1">[1]!thsiFinD("ths_bbiboll_stock",$A3968,$A$1,7,3,100,100,100)</f>
        <v>7.5876041666666998</v>
      </c>
      <c r="J3968" s="4">
        <f ca="1">[1]!thsiFinD("ths_dptb_stock",$A3968,$A$1,7,104,100,100)</f>
        <v>0.85714285714285998</v>
      </c>
      <c r="K3968" s="4">
        <f ca="1">[1]!thsiFinD("ths_srmi_stock",$A3968,$A$1,7,100,100)</f>
        <v>-5.1813471502590996E-3</v>
      </c>
      <c r="L3968" s="4">
        <f ca="1">[1]!thsiFinD("ths_atr_stock",$A3968,$A$1,7,101,100,100)</f>
        <v>0.21714285714286</v>
      </c>
      <c r="M3968" s="4">
        <f ca="1">[1]!thsiFinD("ths_vol_w_stock",$A3968,$A$1)/1000000</f>
        <v>10.952199999999999</v>
      </c>
      <c r="N3968" s="4">
        <f ca="1">[1]!thsiFinD("ths_turnover_ratio_w_stock",$A3968,$A$1)</f>
        <v>1.3911505433836</v>
      </c>
      <c r="O3968" s="4">
        <f ca="1">[1]!thsiFinD("ths_relative_chg_ratio_w_stock",$A3968,$A$1,104,100)</f>
        <v>0.69937417301339</v>
      </c>
      <c r="P3968" s="4"/>
    </row>
    <row r="3969" spans="1:16" x14ac:dyDescent="0.25">
      <c r="A3969" s="2" t="s">
        <v>7947</v>
      </c>
      <c r="B3969" s="2" t="s">
        <v>7948</v>
      </c>
      <c r="C3969" s="4">
        <f ca="1">[1]!thsiFinD("ths_vol_ratio_stock",$A3969,$A$1,7,100)</f>
        <v>1.3944718040805999</v>
      </c>
      <c r="D3969" s="4">
        <f ca="1">[1]!thsiFinD("ths_cr_stock",$A3969,$A$1,7,100,100)</f>
        <v>86.223662884926995</v>
      </c>
      <c r="E3969" s="4">
        <f ca="1">[1]!thsiFinD("ths_mfi_stock",$A3969,$A$1,7,100,100)</f>
        <v>46.577619742426002</v>
      </c>
      <c r="F3969" s="4">
        <f ca="1">[1]!thsiFinD("ths_expma_stock",$A3969,$A$1,7,100,100)</f>
        <v>25.181717341454</v>
      </c>
      <c r="G3969" s="4">
        <f ca="1">[1]!thsiFinD("ths_rsi_stock",$A3969,$A$1,7,100,100)</f>
        <v>54.379354005076998</v>
      </c>
      <c r="H3969" s="4">
        <f ca="1">[1]!thsiFinD("ths_adtm_stock",$A3969,$A$1,7,3,100,100,100)</f>
        <v>-0.20895522388060001</v>
      </c>
      <c r="I3969" s="4">
        <f ca="1">[1]!thsiFinD("ths_bbiboll_stock",$A3969,$A$1,7,3,100,100,100)</f>
        <v>25.1684375</v>
      </c>
      <c r="J3969" s="4">
        <f ca="1">[1]!thsiFinD("ths_dptb_stock",$A3969,$A$1,7,104,100,100)</f>
        <v>0.71428571428570997</v>
      </c>
      <c r="K3969" s="4">
        <f ca="1">[1]!thsiFinD("ths_srmi_stock",$A3969,$A$1,7,100,100)</f>
        <v>-1.1677695601401E-2</v>
      </c>
      <c r="L3969" s="4">
        <f ca="1">[1]!thsiFinD("ths_atr_stock",$A3969,$A$1,7,101,100,100)</f>
        <v>0.55428571428572004</v>
      </c>
      <c r="M3969" s="4">
        <f ca="1">[1]!thsiFinD("ths_vol_w_stock",$A3969,$A$1)/1000000</f>
        <v>1.78142</v>
      </c>
      <c r="N3969" s="4">
        <f ca="1">[1]!thsiFinD("ths_turnover_ratio_w_stock",$A3969,$A$1)</f>
        <v>2.5448857142857002</v>
      </c>
      <c r="O3969" s="4">
        <f ca="1">[1]!thsiFinD("ths_relative_chg_ratio_w_stock",$A3969,$A$1,104,100)</f>
        <v>0.68136257019017998</v>
      </c>
      <c r="P3969" s="4"/>
    </row>
    <row r="3970" spans="1:16" x14ac:dyDescent="0.25">
      <c r="A3970" s="2" t="s">
        <v>7949</v>
      </c>
      <c r="B3970" s="2" t="s">
        <v>7950</v>
      </c>
      <c r="C3970" s="4">
        <f ca="1">[1]!thsiFinD("ths_vol_ratio_stock",$A3970,$A$1,7,100)</f>
        <v>1.1230817716864001</v>
      </c>
      <c r="D3970" s="4">
        <f ca="1">[1]!thsiFinD("ths_cr_stock",$A3970,$A$1,7,100,100)</f>
        <v>62.666666666666998</v>
      </c>
      <c r="E3970" s="4">
        <f ca="1">[1]!thsiFinD("ths_mfi_stock",$A3970,$A$1,7,100,100)</f>
        <v>39.285178308273998</v>
      </c>
      <c r="F3970" s="4">
        <f ca="1">[1]!thsiFinD("ths_expma_stock",$A3970,$A$1,7,100,100)</f>
        <v>8.4291541996758994</v>
      </c>
      <c r="G3970" s="4">
        <f ca="1">[1]!thsiFinD("ths_rsi_stock",$A3970,$A$1,7,100,100)</f>
        <v>55.611270921774</v>
      </c>
      <c r="H3970" s="4">
        <f ca="1">[1]!thsiFinD("ths_adtm_stock",$A3970,$A$1,7,3,100,100,100)</f>
        <v>-0.59183673469387998</v>
      </c>
      <c r="I3970" s="4">
        <f ca="1">[1]!thsiFinD("ths_bbiboll_stock",$A3970,$A$1,7,3,100,100,100)</f>
        <v>8.3637499999999996</v>
      </c>
      <c r="J3970" s="4">
        <f ca="1">[1]!thsiFinD("ths_dptb_stock",$A3970,$A$1,7,104,100,100)</f>
        <v>0.42857142857142999</v>
      </c>
      <c r="K3970" s="4">
        <f ca="1">[1]!thsiFinD("ths_srmi_stock",$A3970,$A$1,7,100,100)</f>
        <v>-2.8409090909090998E-2</v>
      </c>
      <c r="L3970" s="4">
        <f ca="1">[1]!thsiFinD("ths_atr_stock",$A3970,$A$1,7,101,100,100)</f>
        <v>0.37</v>
      </c>
      <c r="M3970" s="4">
        <f ca="1">[1]!thsiFinD("ths_vol_w_stock",$A3970,$A$1)/1000000</f>
        <v>11.587083</v>
      </c>
      <c r="N3970" s="4">
        <f ca="1">[1]!thsiFinD("ths_turnover_ratio_w_stock",$A3970,$A$1)</f>
        <v>3.4227264483834001</v>
      </c>
      <c r="O3970" s="4">
        <f ca="1">[1]!thsiFinD("ths_relative_chg_ratio_w_stock",$A3970,$A$1,104,100)</f>
        <v>3.2831062304296998</v>
      </c>
      <c r="P3970" s="4"/>
    </row>
    <row r="3971" spans="1:16" x14ac:dyDescent="0.25">
      <c r="A3971" s="2" t="s">
        <v>7951</v>
      </c>
      <c r="B3971" s="2" t="s">
        <v>7952</v>
      </c>
      <c r="C3971" s="4">
        <f ca="1">[1]!thsiFinD("ths_vol_ratio_stock",$A3971,$A$1,7,100)</f>
        <v>0.80649519032205996</v>
      </c>
      <c r="D3971" s="4">
        <f ca="1">[1]!thsiFinD("ths_cr_stock",$A3971,$A$1,7,100,100)</f>
        <v>45.673076923076998</v>
      </c>
      <c r="E3971" s="4">
        <f ca="1">[1]!thsiFinD("ths_mfi_stock",$A3971,$A$1,7,100,100)</f>
        <v>34.870241866039002</v>
      </c>
      <c r="F3971" s="4">
        <f ca="1">[1]!thsiFinD("ths_expma_stock",$A3971,$A$1,7,100,100)</f>
        <v>6.3289627957460004</v>
      </c>
      <c r="G3971" s="4">
        <f ca="1">[1]!thsiFinD("ths_rsi_stock",$A3971,$A$1,7,100,100)</f>
        <v>50.210547812957003</v>
      </c>
      <c r="H3971" s="4">
        <f ca="1">[1]!thsiFinD("ths_adtm_stock",$A3971,$A$1,7,3,100,100,100)</f>
        <v>0.51612903225805995</v>
      </c>
      <c r="I3971" s="4">
        <f ca="1">[1]!thsiFinD("ths_bbiboll_stock",$A3971,$A$1,7,3,100,100,100)</f>
        <v>6.2958333333332996</v>
      </c>
      <c r="J3971" s="4">
        <f ca="1">[1]!thsiFinD("ths_dptb_stock",$A3971,$A$1,7,104,100,100)</f>
        <v>0.57142857142856995</v>
      </c>
      <c r="K3971" s="4">
        <f ca="1">[1]!thsiFinD("ths_srmi_stock",$A3971,$A$1,7,100,100)</f>
        <v>-4.0971168437026001E-2</v>
      </c>
      <c r="L3971" s="4">
        <f ca="1">[1]!thsiFinD("ths_atr_stock",$A3971,$A$1,7,101,100,100)</f>
        <v>0.14714285714285999</v>
      </c>
      <c r="M3971" s="4">
        <f ca="1">[1]!thsiFinD("ths_vol_w_stock",$A3971,$A$1)/1000000</f>
        <v>3.6459999999999999</v>
      </c>
      <c r="N3971" s="4">
        <f ca="1">[1]!thsiFinD("ths_turnover_ratio_w_stock",$A3971,$A$1)</f>
        <v>2.0355666078372998</v>
      </c>
      <c r="O3971" s="4">
        <f ca="1">[1]!thsiFinD("ths_relative_chg_ratio_w_stock",$A3971,$A$1,104,100)</f>
        <v>-0.51123528903033999</v>
      </c>
      <c r="P3971" s="4"/>
    </row>
    <row r="3972" spans="1:16" x14ac:dyDescent="0.25">
      <c r="A3972" s="2" t="s">
        <v>7953</v>
      </c>
      <c r="B3972" s="2" t="s">
        <v>7954</v>
      </c>
      <c r="C3972" s="4">
        <f ca="1">[1]!thsiFinD("ths_vol_ratio_stock",$A3972,$A$1,7,100)</f>
        <v>1.0154221146433999</v>
      </c>
      <c r="D3972" s="4">
        <f ca="1">[1]!thsiFinD("ths_cr_stock",$A3972,$A$1,7,100,100)</f>
        <v>94.871794871795004</v>
      </c>
      <c r="E3972" s="4">
        <f ca="1">[1]!thsiFinD("ths_mfi_stock",$A3972,$A$1,7,100,100)</f>
        <v>58.855223764748999</v>
      </c>
      <c r="F3972" s="4">
        <f ca="1">[1]!thsiFinD("ths_expma_stock",$A3972,$A$1,7,100,100)</f>
        <v>7.2947963715456003</v>
      </c>
      <c r="G3972" s="4">
        <f ca="1">[1]!thsiFinD("ths_rsi_stock",$A3972,$A$1,7,100,100)</f>
        <v>48.377997337388997</v>
      </c>
      <c r="H3972" s="4">
        <f ca="1">[1]!thsiFinD("ths_adtm_stock",$A3972,$A$1,7,3,100,100,100)</f>
        <v>0.5</v>
      </c>
      <c r="I3972" s="4">
        <f ca="1">[1]!thsiFinD("ths_bbiboll_stock",$A3972,$A$1,7,3,100,100,100)</f>
        <v>7.2853124999999999</v>
      </c>
      <c r="J3972" s="4">
        <f ca="1">[1]!thsiFinD("ths_dptb_stock",$A3972,$A$1,7,104,100,100)</f>
        <v>0.57142857142856995</v>
      </c>
      <c r="K3972" s="4">
        <f ca="1">[1]!thsiFinD("ths_srmi_stock",$A3972,$A$1,7,100,100)</f>
        <v>-1.0869565217391E-2</v>
      </c>
      <c r="L3972" s="4">
        <f ca="1">[1]!thsiFinD("ths_atr_stock",$A3972,$A$1,7,101,100,100)</f>
        <v>0.22714285714286001</v>
      </c>
      <c r="M3972" s="4">
        <f ca="1">[1]!thsiFinD("ths_vol_w_stock",$A3972,$A$1)/1000000</f>
        <v>7.6440999999999999</v>
      </c>
      <c r="N3972" s="4">
        <f ca="1">[1]!thsiFinD("ths_turnover_ratio_w_stock",$A3972,$A$1)</f>
        <v>1.1719119816879999</v>
      </c>
      <c r="O3972" s="4">
        <f ca="1">[1]!thsiFinD("ths_relative_chg_ratio_w_stock",$A3972,$A$1,104,100)</f>
        <v>-1.841755376164</v>
      </c>
      <c r="P3972" s="4"/>
    </row>
    <row r="3973" spans="1:16" x14ac:dyDescent="0.25">
      <c r="A3973" s="2" t="s">
        <v>7955</v>
      </c>
      <c r="B3973" s="2" t="s">
        <v>7956</v>
      </c>
      <c r="C3973" s="4">
        <f ca="1">[1]!thsiFinD("ths_vol_ratio_stock",$A3973,$A$1,7,100)</f>
        <v>4.2362712781720004</v>
      </c>
      <c r="D3973" s="4">
        <f ca="1">[1]!thsiFinD("ths_cr_stock",$A3973,$A$1,7,100,100)</f>
        <v>-19487.500000004999</v>
      </c>
      <c r="E3973" s="4">
        <f ca="1">[1]!thsiFinD("ths_mfi_stock",$A3973,$A$1,7,100,100)</f>
        <v>52.070632011687003</v>
      </c>
      <c r="F3973" s="4">
        <f ca="1">[1]!thsiFinD("ths_expma_stock",$A3973,$A$1,7,100,100)</f>
        <v>31.657676612966</v>
      </c>
      <c r="G3973" s="4">
        <f ca="1">[1]!thsiFinD("ths_rsi_stock",$A3973,$A$1,7,100,100)</f>
        <v>55.943511971437999</v>
      </c>
      <c r="H3973" s="4">
        <f ca="1">[1]!thsiFinD("ths_adtm_stock",$A3973,$A$1,7,3,100,100,100)</f>
        <v>0.35587188612100001</v>
      </c>
      <c r="I3973" s="4">
        <f ca="1">[1]!thsiFinD("ths_bbiboll_stock",$A3973,$A$1,7,3,100,100,100)</f>
        <v>31.209479166666998</v>
      </c>
      <c r="J3973" s="4">
        <f ca="1">[1]!thsiFinD("ths_dptb_stock",$A3973,$A$1,7,104,100,100)</f>
        <v>0.42857142857142999</v>
      </c>
      <c r="K3973" s="4">
        <f ca="1">[1]!thsiFinD("ths_srmi_stock",$A3973,$A$1,7,100,100)</f>
        <v>4.5454545454544998E-2</v>
      </c>
      <c r="L3973" s="4">
        <f ca="1">[1]!thsiFinD("ths_atr_stock",$A3973,$A$1,7,101,100,100)</f>
        <v>1.78</v>
      </c>
      <c r="M3973" s="4">
        <f ca="1">[1]!thsiFinD("ths_vol_w_stock",$A3973,$A$1)/1000000</f>
        <v>17.546655000000001</v>
      </c>
      <c r="N3973" s="4">
        <f ca="1">[1]!thsiFinD("ths_turnover_ratio_w_stock",$A3973,$A$1)</f>
        <v>36.449221022019003</v>
      </c>
      <c r="O3973" s="4">
        <f ca="1">[1]!thsiFinD("ths_relative_chg_ratio_w_stock",$A3973,$A$1,104,100)</f>
        <v>-10.291145604692</v>
      </c>
      <c r="P3973" s="4"/>
    </row>
    <row r="3974" spans="1:16" x14ac:dyDescent="0.25">
      <c r="A3974" s="2" t="s">
        <v>7957</v>
      </c>
      <c r="B3974" s="2" t="s">
        <v>7958</v>
      </c>
      <c r="C3974" s="4">
        <f ca="1">[1]!thsiFinD("ths_vol_ratio_stock",$A3974,$A$1,7,100)</f>
        <v>0.97301655663998998</v>
      </c>
      <c r="D3974" s="4">
        <f ca="1">[1]!thsiFinD("ths_cr_stock",$A3974,$A$1,7,100,100)</f>
        <v>76.923076923078</v>
      </c>
      <c r="E3974" s="4">
        <f ca="1">[1]!thsiFinD("ths_mfi_stock",$A3974,$A$1,7,100,100)</f>
        <v>56.309202136402</v>
      </c>
      <c r="F3974" s="4">
        <f ca="1">[1]!thsiFinD("ths_expma_stock",$A3974,$A$1,7,100,100)</f>
        <v>6.1999011188941999</v>
      </c>
      <c r="G3974" s="4">
        <f ca="1">[1]!thsiFinD("ths_rsi_stock",$A3974,$A$1,7,100,100)</f>
        <v>52.690163092835</v>
      </c>
      <c r="H3974" s="4">
        <f ca="1">[1]!thsiFinD("ths_adtm_stock",$A3974,$A$1,7,3,100,100,100)</f>
        <v>0.21739130434782</v>
      </c>
      <c r="I3974" s="4">
        <f ca="1">[1]!thsiFinD("ths_bbiboll_stock",$A3974,$A$1,7,3,100,100,100)</f>
        <v>6.2164583333332999</v>
      </c>
      <c r="J3974" s="4">
        <f ca="1">[1]!thsiFinD("ths_dptb_stock",$A3974,$A$1,7,104,100,100)</f>
        <v>0.71428571428570997</v>
      </c>
      <c r="K3974" s="4">
        <f ca="1">[1]!thsiFinD("ths_srmi_stock",$A3974,$A$1,7,100,100)</f>
        <v>-7.9617834394904007E-3</v>
      </c>
      <c r="L3974" s="4">
        <f ca="1">[1]!thsiFinD("ths_atr_stock",$A3974,$A$1,7,101,100,100)</f>
        <v>0.10285714285714</v>
      </c>
      <c r="M3974" s="4">
        <f ca="1">[1]!thsiFinD("ths_vol_w_stock",$A3974,$A$1)/1000000</f>
        <v>8.5809149999999992</v>
      </c>
      <c r="N3974" s="4">
        <f ca="1">[1]!thsiFinD("ths_turnover_ratio_w_stock",$A3974,$A$1)</f>
        <v>1.4055552825552999</v>
      </c>
      <c r="O3974" s="4">
        <f ca="1">[1]!thsiFinD("ths_relative_chg_ratio_w_stock",$A3974,$A$1,104,100)</f>
        <v>0.13061356180795999</v>
      </c>
      <c r="P3974" s="4"/>
    </row>
    <row r="3975" spans="1:16" x14ac:dyDescent="0.25">
      <c r="A3975" s="2" t="s">
        <v>7959</v>
      </c>
      <c r="B3975" s="2" t="s">
        <v>7960</v>
      </c>
      <c r="C3975" s="4">
        <f ca="1">[1]!thsiFinD("ths_vol_ratio_stock",$A3975,$A$1,7,100)</f>
        <v>0.74310555082045004</v>
      </c>
      <c r="D3975" s="4">
        <f ca="1">[1]!thsiFinD("ths_cr_stock",$A3975,$A$1,7,100,100)</f>
        <v>57.317073170732002</v>
      </c>
      <c r="E3975" s="4">
        <f ca="1">[1]!thsiFinD("ths_mfi_stock",$A3975,$A$1,7,100,100)</f>
        <v>31.591636565959</v>
      </c>
      <c r="F3975" s="4">
        <f ca="1">[1]!thsiFinD("ths_expma_stock",$A3975,$A$1,7,100,100)</f>
        <v>17.103822536012999</v>
      </c>
      <c r="G3975" s="4">
        <f ca="1">[1]!thsiFinD("ths_rsi_stock",$A3975,$A$1,7,100,100)</f>
        <v>49.392886043316999</v>
      </c>
      <c r="H3975" s="4">
        <f ca="1">[1]!thsiFinD("ths_adtm_stock",$A3975,$A$1,7,3,100,100,100)</f>
        <v>0.38655462184874001</v>
      </c>
      <c r="I3975" s="4">
        <f ca="1">[1]!thsiFinD("ths_bbiboll_stock",$A3975,$A$1,7,3,100,100,100)</f>
        <v>17.1446875</v>
      </c>
      <c r="J3975" s="4">
        <f ca="1">[1]!thsiFinD("ths_dptb_stock",$A3975,$A$1,7,104,100,100)</f>
        <v>0.85714285714285998</v>
      </c>
      <c r="K3975" s="4">
        <f ca="1">[1]!thsiFinD("ths_srmi_stock",$A3975,$A$1,7,100,100)</f>
        <v>-5.2283984589983998E-2</v>
      </c>
      <c r="L3975" s="4">
        <f ca="1">[1]!thsiFinD("ths_atr_stock",$A3975,$A$1,7,101,100,100)</f>
        <v>0.75714285714286</v>
      </c>
      <c r="M3975" s="4">
        <f ca="1">[1]!thsiFinD("ths_vol_w_stock",$A3975,$A$1)/1000000</f>
        <v>13.560454</v>
      </c>
      <c r="N3975" s="4">
        <f ca="1">[1]!thsiFinD("ths_turnover_ratio_w_stock",$A3975,$A$1)</f>
        <v>2.1508070407985</v>
      </c>
      <c r="O3975" s="4">
        <f ca="1">[1]!thsiFinD("ths_relative_chg_ratio_w_stock",$A3975,$A$1,104,100)</f>
        <v>1.5402337183264001</v>
      </c>
      <c r="P3975" s="4"/>
    </row>
    <row r="3976" spans="1:16" x14ac:dyDescent="0.25">
      <c r="A3976" s="2" t="s">
        <v>7961</v>
      </c>
      <c r="B3976" s="2" t="s">
        <v>7962</v>
      </c>
      <c r="C3976" s="4">
        <f ca="1">[1]!thsiFinD("ths_vol_ratio_stock",$A3976,$A$1,7,100)</f>
        <v>0.61820017253657999</v>
      </c>
      <c r="D3976" s="4">
        <f ca="1">[1]!thsiFinD("ths_cr_stock",$A3976,$A$1,7,100,100)</f>
        <v>144.44444444443999</v>
      </c>
      <c r="E3976" s="4">
        <f ca="1">[1]!thsiFinD("ths_mfi_stock",$A3976,$A$1,7,100,100)</f>
        <v>62.422279327622</v>
      </c>
      <c r="F3976" s="4">
        <f ca="1">[1]!thsiFinD("ths_expma_stock",$A3976,$A$1,7,100,100)</f>
        <v>7.0057645158030004</v>
      </c>
      <c r="G3976" s="4">
        <f ca="1">[1]!thsiFinD("ths_rsi_stock",$A3976,$A$1,7,100,100)</f>
        <v>56.637339021091002</v>
      </c>
      <c r="H3976" s="4">
        <f ca="1">[1]!thsiFinD("ths_adtm_stock",$A3976,$A$1,7,3,100,100,100)</f>
        <v>0.640625</v>
      </c>
      <c r="I3976" s="4">
        <f ca="1">[1]!thsiFinD("ths_bbiboll_stock",$A3976,$A$1,7,3,100,100,100)</f>
        <v>6.9643750000000004</v>
      </c>
      <c r="J3976" s="4">
        <f ca="1">[1]!thsiFinD("ths_dptb_stock",$A3976,$A$1,7,104,100,100)</f>
        <v>0.42857142857142999</v>
      </c>
      <c r="K3976" s="4">
        <f ca="1">[1]!thsiFinD("ths_srmi_stock",$A3976,$A$1,7,100,100)</f>
        <v>1.5669515669516E-2</v>
      </c>
      <c r="L3976" s="4">
        <f ca="1">[1]!thsiFinD("ths_atr_stock",$A3976,$A$1,7,101,100,100)</f>
        <v>0.22</v>
      </c>
      <c r="M3976" s="4">
        <f ca="1">[1]!thsiFinD("ths_vol_w_stock",$A3976,$A$1)/1000000</f>
        <v>17.126068</v>
      </c>
      <c r="N3976" s="4">
        <f ca="1">[1]!thsiFinD("ths_turnover_ratio_w_stock",$A3976,$A$1)</f>
        <v>1.3082856933269</v>
      </c>
      <c r="O3976" s="4">
        <f ca="1">[1]!thsiFinD("ths_relative_chg_ratio_w_stock",$A3976,$A$1,104,100)</f>
        <v>-0.21060405358020001</v>
      </c>
      <c r="P3976" s="4"/>
    </row>
    <row r="3977" spans="1:16" x14ac:dyDescent="0.25">
      <c r="A3977" s="2" t="s">
        <v>7963</v>
      </c>
      <c r="B3977" s="2" t="s">
        <v>7964</v>
      </c>
      <c r="C3977" s="4">
        <f ca="1">[1]!thsiFinD("ths_vol_ratio_stock",$A3977,$A$1,7,100)</f>
        <v>1.2570291201577</v>
      </c>
      <c r="D3977" s="4">
        <f ca="1">[1]!thsiFinD("ths_cr_stock",$A3977,$A$1,7,100,100)</f>
        <v>140.07777515909001</v>
      </c>
      <c r="E3977" s="4">
        <f ca="1">[1]!thsiFinD("ths_mfi_stock",$A3977,$A$1,7,100,100)</f>
        <v>46.348579681121997</v>
      </c>
      <c r="F3977" s="4">
        <f ca="1">[1]!thsiFinD("ths_expma_stock",$A3977,$A$1,7,100,100)</f>
        <v>163.45648805299001</v>
      </c>
      <c r="G3977" s="4">
        <f ca="1">[1]!thsiFinD("ths_rsi_stock",$A3977,$A$1,7,100,100)</f>
        <v>59.925716602588999</v>
      </c>
      <c r="H3977" s="4">
        <f ca="1">[1]!thsiFinD("ths_adtm_stock",$A3977,$A$1,7,3,100,100,100)</f>
        <v>0.66734589913398001</v>
      </c>
      <c r="I3977" s="4">
        <f ca="1">[1]!thsiFinD("ths_bbiboll_stock",$A3977,$A$1,7,3,100,100,100)</f>
        <v>160.20343750000001</v>
      </c>
      <c r="J3977" s="4">
        <f ca="1">[1]!thsiFinD("ths_dptb_stock",$A3977,$A$1,7,104,100,100)</f>
        <v>0.57142857142856995</v>
      </c>
      <c r="K3977" s="4">
        <f ca="1">[1]!thsiFinD("ths_srmi_stock",$A3977,$A$1,7,100,100)</f>
        <v>6.1655973113351997E-2</v>
      </c>
      <c r="L3977" s="4">
        <f ca="1">[1]!thsiFinD("ths_atr_stock",$A3977,$A$1,7,101,100,100)</f>
        <v>9.7014285714286004</v>
      </c>
      <c r="M3977" s="4">
        <f ca="1">[1]!thsiFinD("ths_vol_w_stock",$A3977,$A$1)/1000000</f>
        <v>2.5892970000000002</v>
      </c>
      <c r="N3977" s="4">
        <f ca="1">[1]!thsiFinD("ths_turnover_ratio_w_stock",$A3977,$A$1)</f>
        <v>1.7209872750413999</v>
      </c>
      <c r="O3977" s="4">
        <f ca="1">[1]!thsiFinD("ths_relative_chg_ratio_w_stock",$A3977,$A$1,104,100)</f>
        <v>-0.29823172728393998</v>
      </c>
      <c r="P3977" s="4"/>
    </row>
    <row r="3978" spans="1:16" x14ac:dyDescent="0.25">
      <c r="A3978" s="2" t="s">
        <v>7965</v>
      </c>
      <c r="B3978" s="2" t="s">
        <v>7966</v>
      </c>
      <c r="C3978" s="4">
        <f ca="1">[1]!thsiFinD("ths_vol_ratio_stock",$A3978,$A$1,7,100)</f>
        <v>0.77819155596572998</v>
      </c>
      <c r="D3978" s="4">
        <f ca="1">[1]!thsiFinD("ths_cr_stock",$A3978,$A$1,7,100,100)</f>
        <v>97.905759162303994</v>
      </c>
      <c r="E3978" s="4">
        <f ca="1">[1]!thsiFinD("ths_mfi_stock",$A3978,$A$1,7,100,100)</f>
        <v>54.289209606581998</v>
      </c>
      <c r="F3978" s="4">
        <f ca="1">[1]!thsiFinD("ths_expma_stock",$A3978,$A$1,7,100,100)</f>
        <v>19.648373629190001</v>
      </c>
      <c r="G3978" s="4">
        <f ca="1">[1]!thsiFinD("ths_rsi_stock",$A3978,$A$1,7,100,100)</f>
        <v>54.011048528859</v>
      </c>
      <c r="H3978" s="4">
        <f ca="1">[1]!thsiFinD("ths_adtm_stock",$A3978,$A$1,7,3,100,100,100)</f>
        <v>0.15217391304347999</v>
      </c>
      <c r="I3978" s="4">
        <f ca="1">[1]!thsiFinD("ths_bbiboll_stock",$A3978,$A$1,7,3,100,100,100)</f>
        <v>19.603124999999999</v>
      </c>
      <c r="J3978" s="4">
        <f ca="1">[1]!thsiFinD("ths_dptb_stock",$A3978,$A$1,7,104,100,100)</f>
        <v>0.28571428571428997</v>
      </c>
      <c r="K3978" s="4">
        <f ca="1">[1]!thsiFinD("ths_srmi_stock",$A3978,$A$1,7,100,100)</f>
        <v>-1.3032581453634E-2</v>
      </c>
      <c r="L3978" s="4">
        <f ca="1">[1]!thsiFinD("ths_atr_stock",$A3978,$A$1,7,101,100,100)</f>
        <v>0.36571428571428999</v>
      </c>
      <c r="M3978" s="4">
        <f ca="1">[1]!thsiFinD("ths_vol_w_stock",$A3978,$A$1)/1000000</f>
        <v>0.33560000000000001</v>
      </c>
      <c r="N3978" s="4">
        <f ca="1">[1]!thsiFinD("ths_turnover_ratio_w_stock",$A3978,$A$1)</f>
        <v>0.65722155475197996</v>
      </c>
      <c r="O3978" s="4">
        <f ca="1">[1]!thsiFinD("ths_relative_chg_ratio_w_stock",$A3978,$A$1,104,100)</f>
        <v>-0.65705487428840004</v>
      </c>
      <c r="P3978" s="4"/>
    </row>
    <row r="3979" spans="1:16" x14ac:dyDescent="0.25">
      <c r="A3979" s="2" t="s">
        <v>7967</v>
      </c>
      <c r="B3979" s="2" t="s">
        <v>7968</v>
      </c>
      <c r="C3979" s="4">
        <f ca="1">[1]!thsiFinD("ths_vol_ratio_stock",$A3979,$A$1,7,100)</f>
        <v>1.1400977083349999</v>
      </c>
      <c r="D3979" s="4">
        <f ca="1">[1]!thsiFinD("ths_cr_stock",$A3979,$A$1,7,100,100)</f>
        <v>89.300411522633993</v>
      </c>
      <c r="E3979" s="4">
        <f ca="1">[1]!thsiFinD("ths_mfi_stock",$A3979,$A$1,7,100,100)</f>
        <v>71.091993296989997</v>
      </c>
      <c r="F3979" s="4">
        <f ca="1">[1]!thsiFinD("ths_expma_stock",$A3979,$A$1,7,100,100)</f>
        <v>15.011379701402999</v>
      </c>
      <c r="G3979" s="4">
        <f ca="1">[1]!thsiFinD("ths_rsi_stock",$A3979,$A$1,7,100,100)</f>
        <v>68.814577415613996</v>
      </c>
      <c r="H3979" s="4">
        <f ca="1">[1]!thsiFinD("ths_adtm_stock",$A3979,$A$1,7,3,100,100,100)</f>
        <v>-4.3478260869566999E-2</v>
      </c>
      <c r="I3979" s="4">
        <f ca="1">[1]!thsiFinD("ths_bbiboll_stock",$A3979,$A$1,7,3,100,100,100)</f>
        <v>14.713645833333</v>
      </c>
      <c r="J3979" s="4">
        <f ca="1">[1]!thsiFinD("ths_dptb_stock",$A3979,$A$1,7,104,100,100)</f>
        <v>0.71428571428570997</v>
      </c>
      <c r="K3979" s="4">
        <f ca="1">[1]!thsiFinD("ths_srmi_stock",$A3979,$A$1,7,100,100)</f>
        <v>-9.5238095238095004E-3</v>
      </c>
      <c r="L3979" s="4">
        <f ca="1">[1]!thsiFinD("ths_atr_stock",$A3979,$A$1,7,101,100,100)</f>
        <v>0.69</v>
      </c>
      <c r="M3979" s="4">
        <f ca="1">[1]!thsiFinD("ths_vol_w_stock",$A3979,$A$1)/1000000</f>
        <v>20.866959000000001</v>
      </c>
      <c r="N3979" s="4">
        <f ca="1">[1]!thsiFinD("ths_turnover_ratio_w_stock",$A3979,$A$1)</f>
        <v>6.5621301070277998</v>
      </c>
      <c r="O3979" s="4">
        <f ca="1">[1]!thsiFinD("ths_relative_chg_ratio_w_stock",$A3979,$A$1,104,100)</f>
        <v>3.7161221804569</v>
      </c>
      <c r="P3979" s="4"/>
    </row>
    <row r="3980" spans="1:16" x14ac:dyDescent="0.25">
      <c r="A3980" s="2" t="s">
        <v>7969</v>
      </c>
      <c r="B3980" s="2" t="s">
        <v>7970</v>
      </c>
      <c r="C3980" s="4">
        <f ca="1">[1]!thsiFinD("ths_vol_ratio_stock",$A3980,$A$1,7,100)</f>
        <v>1.7584070818065001</v>
      </c>
      <c r="D3980" s="4">
        <f ca="1">[1]!thsiFinD("ths_cr_stock",$A3980,$A$1,7,100,100)</f>
        <v>189.69072164949</v>
      </c>
      <c r="E3980" s="4">
        <f ca="1">[1]!thsiFinD("ths_mfi_stock",$A3980,$A$1,7,100,100)</f>
        <v>62.372643552031001</v>
      </c>
      <c r="F3980" s="4">
        <f ca="1">[1]!thsiFinD("ths_expma_stock",$A3980,$A$1,7,100,100)</f>
        <v>14.030926370591001</v>
      </c>
      <c r="G3980" s="4">
        <f ca="1">[1]!thsiFinD("ths_rsi_stock",$A3980,$A$1,7,100,100)</f>
        <v>67.591450495903004</v>
      </c>
      <c r="H3980" s="4">
        <f ca="1">[1]!thsiFinD("ths_adtm_stock",$A3980,$A$1,7,3,100,100,100)</f>
        <v>0.64285714285714002</v>
      </c>
      <c r="I3980" s="4">
        <f ca="1">[1]!thsiFinD("ths_bbiboll_stock",$A3980,$A$1,7,3,100,100,100)</f>
        <v>13.958541666666999</v>
      </c>
      <c r="J3980" s="4">
        <f ca="1">[1]!thsiFinD("ths_dptb_stock",$A3980,$A$1,7,104,100,100)</f>
        <v>0.71428571428570997</v>
      </c>
      <c r="K3980" s="4">
        <f ca="1">[1]!thsiFinD("ths_srmi_stock",$A3980,$A$1,7,100,100)</f>
        <v>3.7292817679557999E-2</v>
      </c>
      <c r="L3980" s="4">
        <f ca="1">[1]!thsiFinD("ths_atr_stock",$A3980,$A$1,7,101,100,100)</f>
        <v>0.42571428571428999</v>
      </c>
      <c r="M3980" s="4">
        <f ca="1">[1]!thsiFinD("ths_vol_w_stock",$A3980,$A$1)/1000000</f>
        <v>5.6592359999999999</v>
      </c>
      <c r="N3980" s="4">
        <f ca="1">[1]!thsiFinD("ths_turnover_ratio_w_stock",$A3980,$A$1)</f>
        <v>3.5458872180451002</v>
      </c>
      <c r="O3980" s="4">
        <f ca="1">[1]!thsiFinD("ths_relative_chg_ratio_w_stock",$A3980,$A$1,104,100)</f>
        <v>3.5950555876051999</v>
      </c>
      <c r="P3980" s="4"/>
    </row>
    <row r="3981" spans="1:16" x14ac:dyDescent="0.25">
      <c r="A3981" s="2" t="s">
        <v>7971</v>
      </c>
      <c r="B3981" s="2" t="s">
        <v>7972</v>
      </c>
      <c r="C3981" s="4">
        <f ca="1">[1]!thsiFinD("ths_vol_ratio_stock",$A3981,$A$1,7,100)</f>
        <v>0</v>
      </c>
      <c r="D3981" s="4">
        <f ca="1">[1]!thsiFinD("ths_cr_stock",$A3981,$A$1,7,100,100)</f>
        <v>-97.665369649805001</v>
      </c>
      <c r="E3981" s="4">
        <f ca="1">[1]!thsiFinD("ths_mfi_stock",$A3981,$A$1,7,100,100)</f>
        <v>0</v>
      </c>
      <c r="F3981" s="4">
        <f ca="1">[1]!thsiFinD("ths_expma_stock",$A3981,$A$1,7,100,100)</f>
        <v>2.3451283756022998</v>
      </c>
      <c r="G3981" s="4">
        <f ca="1">[1]!thsiFinD("ths_rsi_stock",$A3981,$A$1,7,100,100)</f>
        <v>1.0068984411005</v>
      </c>
      <c r="H3981" s="4">
        <f ca="1">[1]!thsiFinD("ths_adtm_stock",$A3981,$A$1,7,3,100,100,100)</f>
        <v>0</v>
      </c>
      <c r="I3981" s="4">
        <f ca="1">[1]!thsiFinD("ths_bbiboll_stock",$A3981,$A$1,7,3,100,100,100)</f>
        <v>2.6717708333333001</v>
      </c>
      <c r="J3981" s="4">
        <f ca="1">[1]!thsiFinD("ths_dptb_stock",$A3981,$A$1,7,104,100,100)</f>
        <v>0</v>
      </c>
      <c r="K3981" s="4">
        <f ca="1">[1]!thsiFinD("ths_srmi_stock",$A3981,$A$1,7,100,100)</f>
        <v>-0.30035335689046</v>
      </c>
      <c r="L3981" s="4">
        <f ca="1">[1]!thsiFinD("ths_atr_stock",$A3981,$A$1,7,101,100,100)</f>
        <v>0.12142857142857</v>
      </c>
      <c r="M3981" s="4">
        <f ca="1">[1]!thsiFinD("ths_vol_w_stock",$A3981,$A$1)/1000000</f>
        <v>0</v>
      </c>
      <c r="N3981" s="4">
        <f ca="1">[1]!thsiFinD("ths_turnover_ratio_w_stock",$A3981,$A$1)</f>
        <v>0</v>
      </c>
      <c r="O3981" s="4">
        <f ca="1">[1]!thsiFinD("ths_relative_chg_ratio_w_stock",$A3981,$A$1,104,100)</f>
        <v>-0.35325740593397997</v>
      </c>
      <c r="P3981" s="4"/>
    </row>
    <row r="3982" spans="1:16" x14ac:dyDescent="0.25">
      <c r="A3982" s="2" t="s">
        <v>7973</v>
      </c>
      <c r="B3982" s="2" t="s">
        <v>7974</v>
      </c>
      <c r="C3982" s="4">
        <f ca="1">[1]!thsiFinD("ths_vol_ratio_stock",$A3982,$A$1,7,100)</f>
        <v>1.0500622487254001</v>
      </c>
      <c r="D3982" s="4">
        <f ca="1">[1]!thsiFinD("ths_cr_stock",$A3982,$A$1,7,100,100)</f>
        <v>55.905511811022997</v>
      </c>
      <c r="E3982" s="4">
        <f ca="1">[1]!thsiFinD("ths_mfi_stock",$A3982,$A$1,7,100,100)</f>
        <v>29.158206164437999</v>
      </c>
      <c r="F3982" s="4">
        <f ca="1">[1]!thsiFinD("ths_expma_stock",$A3982,$A$1,7,100,100)</f>
        <v>14.347238233613</v>
      </c>
      <c r="G3982" s="4">
        <f ca="1">[1]!thsiFinD("ths_rsi_stock",$A3982,$A$1,7,100,100)</f>
        <v>45.219532942952</v>
      </c>
      <c r="H3982" s="4">
        <f ca="1">[1]!thsiFinD("ths_adtm_stock",$A3982,$A$1,7,3,100,100,100)</f>
        <v>-0.33750000000000002</v>
      </c>
      <c r="I3982" s="4">
        <f ca="1">[1]!thsiFinD("ths_bbiboll_stock",$A3982,$A$1,7,3,100,100,100)</f>
        <v>14.340937500000001</v>
      </c>
      <c r="J3982" s="4">
        <f ca="1">[1]!thsiFinD("ths_dptb_stock",$A3982,$A$1,7,104,100,100)</f>
        <v>0.42857142857142999</v>
      </c>
      <c r="K3982" s="4">
        <f ca="1">[1]!thsiFinD("ths_srmi_stock",$A3982,$A$1,7,100,100)</f>
        <v>-3.6388140161725001E-2</v>
      </c>
      <c r="L3982" s="4">
        <f ca="1">[1]!thsiFinD("ths_atr_stock",$A3982,$A$1,7,101,100,100)</f>
        <v>0.28285714285713998</v>
      </c>
      <c r="M3982" s="4">
        <f ca="1">[1]!thsiFinD("ths_vol_w_stock",$A3982,$A$1)/1000000</f>
        <v>1.8581000000000001</v>
      </c>
      <c r="N3982" s="4">
        <f ca="1">[1]!thsiFinD("ths_turnover_ratio_w_stock",$A3982,$A$1)</f>
        <v>1.0277139286017001</v>
      </c>
      <c r="O3982" s="4">
        <f ca="1">[1]!thsiFinD("ths_relative_chg_ratio_w_stock",$A3982,$A$1,104,100)</f>
        <v>-0.63219743382797</v>
      </c>
      <c r="P3982" s="4"/>
    </row>
    <row r="3983" spans="1:16" x14ac:dyDescent="0.25">
      <c r="A3983" s="2" t="s">
        <v>7975</v>
      </c>
      <c r="B3983" s="2" t="s">
        <v>7976</v>
      </c>
      <c r="C3983" s="4">
        <f ca="1">[1]!thsiFinD("ths_vol_ratio_stock",$A3983,$A$1,7,100)</f>
        <v>3.1636630269527002</v>
      </c>
      <c r="D3983" s="4">
        <f ca="1">[1]!thsiFinD("ths_cr_stock",$A3983,$A$1,7,100,100)</f>
        <v>180.61224489796001</v>
      </c>
      <c r="E3983" s="4">
        <f ca="1">[1]!thsiFinD("ths_mfi_stock",$A3983,$A$1,7,100,100)</f>
        <v>68.304091676921004</v>
      </c>
      <c r="F3983" s="4">
        <f ca="1">[1]!thsiFinD("ths_expma_stock",$A3983,$A$1,7,100,100)</f>
        <v>18.291739173989999</v>
      </c>
      <c r="G3983" s="4">
        <f ca="1">[1]!thsiFinD("ths_rsi_stock",$A3983,$A$1,7,100,100)</f>
        <v>58.817146133218998</v>
      </c>
      <c r="H3983" s="4">
        <f ca="1">[1]!thsiFinD("ths_adtm_stock",$A3983,$A$1,7,3,100,100,100)</f>
        <v>0.50420168067227</v>
      </c>
      <c r="I3983" s="4">
        <f ca="1">[1]!thsiFinD("ths_bbiboll_stock",$A3983,$A$1,7,3,100,100,100)</f>
        <v>18.400104166666999</v>
      </c>
      <c r="J3983" s="4">
        <f ca="1">[1]!thsiFinD("ths_dptb_stock",$A3983,$A$1,7,104,100,100)</f>
        <v>0.57142857142856995</v>
      </c>
      <c r="K3983" s="4">
        <f ca="1">[1]!thsiFinD("ths_srmi_stock",$A3983,$A$1,7,100,100)</f>
        <v>3.1982942430704001E-2</v>
      </c>
      <c r="L3983" s="4">
        <f ca="1">[1]!thsiFinD("ths_atr_stock",$A3983,$A$1,7,101,100,100)</f>
        <v>0.43285714285714</v>
      </c>
      <c r="M3983" s="4">
        <f ca="1">[1]!thsiFinD("ths_vol_w_stock",$A3983,$A$1)/1000000</f>
        <v>9.3630510000000005</v>
      </c>
      <c r="N3983" s="4">
        <f ca="1">[1]!thsiFinD("ths_turnover_ratio_w_stock",$A3983,$A$1)</f>
        <v>5.0259465020727001</v>
      </c>
      <c r="O3983" s="4">
        <f ca="1">[1]!thsiFinD("ths_relative_chg_ratio_w_stock",$A3983,$A$1,104,100)</f>
        <v>3.5802605996061998</v>
      </c>
      <c r="P3983" s="4"/>
    </row>
    <row r="3984" spans="1:16" x14ac:dyDescent="0.25">
      <c r="A3984" s="2" t="s">
        <v>7977</v>
      </c>
      <c r="B3984" s="2" t="s">
        <v>7978</v>
      </c>
      <c r="C3984" s="4">
        <f ca="1">[1]!thsiFinD("ths_vol_ratio_stock",$A3984,$A$1,7,100)</f>
        <v>1.1555450684968001</v>
      </c>
      <c r="D3984" s="4">
        <f ca="1">[1]!thsiFinD("ths_cr_stock",$A3984,$A$1,7,100,100)</f>
        <v>127.36842105263</v>
      </c>
      <c r="E3984" s="4">
        <f ca="1">[1]!thsiFinD("ths_mfi_stock",$A3984,$A$1,7,100,100)</f>
        <v>63.871543212162003</v>
      </c>
      <c r="F3984" s="4">
        <f ca="1">[1]!thsiFinD("ths_expma_stock",$A3984,$A$1,7,100,100)</f>
        <v>16.321396656120001</v>
      </c>
      <c r="G3984" s="4">
        <f ca="1">[1]!thsiFinD("ths_rsi_stock",$A3984,$A$1,7,100,100)</f>
        <v>65.289290053548996</v>
      </c>
      <c r="H3984" s="4">
        <f ca="1">[1]!thsiFinD("ths_adtm_stock",$A3984,$A$1,7,3,100,100,100)</f>
        <v>0.58333333333333004</v>
      </c>
      <c r="I3984" s="4">
        <f ca="1">[1]!thsiFinD("ths_bbiboll_stock",$A3984,$A$1,7,3,100,100,100)</f>
        <v>16.222083333333</v>
      </c>
      <c r="J3984" s="4">
        <f ca="1">[1]!thsiFinD("ths_dptb_stock",$A3984,$A$1,7,104,100,100)</f>
        <v>0.71428571428570997</v>
      </c>
      <c r="K3984" s="4">
        <f ca="1">[1]!thsiFinD("ths_srmi_stock",$A3984,$A$1,7,100,100)</f>
        <v>4.8602673147024001E-3</v>
      </c>
      <c r="L3984" s="4">
        <f ca="1">[1]!thsiFinD("ths_atr_stock",$A3984,$A$1,7,101,100,100)</f>
        <v>0.31142857142857</v>
      </c>
      <c r="M3984" s="4">
        <f ca="1">[1]!thsiFinD("ths_vol_w_stock",$A3984,$A$1)/1000000</f>
        <v>1.5975470000000001</v>
      </c>
      <c r="N3984" s="4">
        <f ca="1">[1]!thsiFinD("ths_turnover_ratio_w_stock",$A3984,$A$1)</f>
        <v>3.0333170694093998</v>
      </c>
      <c r="O3984" s="4">
        <f ca="1">[1]!thsiFinD("ths_relative_chg_ratio_w_stock",$A3984,$A$1,104,100)</f>
        <v>-0.29246713237774002</v>
      </c>
      <c r="P3984" s="4"/>
    </row>
    <row r="3985" spans="1:16" x14ac:dyDescent="0.25">
      <c r="A3985" s="2" t="s">
        <v>7979</v>
      </c>
      <c r="B3985" s="2" t="s">
        <v>7980</v>
      </c>
      <c r="C3985" s="4">
        <f ca="1">[1]!thsiFinD("ths_vol_ratio_stock",$A3985,$A$1,7,100)</f>
        <v>1.2468080035893001</v>
      </c>
      <c r="D3985" s="4">
        <f ca="1">[1]!thsiFinD("ths_cr_stock",$A3985,$A$1,7,100,100)</f>
        <v>77.246653919693998</v>
      </c>
      <c r="E3985" s="4">
        <f ca="1">[1]!thsiFinD("ths_mfi_stock",$A3985,$A$1,7,100,100)</f>
        <v>59.133266560620001</v>
      </c>
      <c r="F3985" s="4">
        <f ca="1">[1]!thsiFinD("ths_expma_stock",$A3985,$A$1,7,100,100)</f>
        <v>12.647004645343999</v>
      </c>
      <c r="G3985" s="4">
        <f ca="1">[1]!thsiFinD("ths_rsi_stock",$A3985,$A$1,7,100,100)</f>
        <v>47.804347996788998</v>
      </c>
      <c r="H3985" s="4">
        <f ca="1">[1]!thsiFinD("ths_adtm_stock",$A3985,$A$1,7,3,100,100,100)</f>
        <v>0.42982456140351</v>
      </c>
      <c r="I3985" s="4">
        <f ca="1">[1]!thsiFinD("ths_bbiboll_stock",$A3985,$A$1,7,3,100,100,100)</f>
        <v>12.639583333333</v>
      </c>
      <c r="J3985" s="4">
        <f ca="1">[1]!thsiFinD("ths_dptb_stock",$A3985,$A$1,7,104,100,100)</f>
        <v>0.57142857142856995</v>
      </c>
      <c r="K3985" s="4">
        <f ca="1">[1]!thsiFinD("ths_srmi_stock",$A3985,$A$1,7,100,100)</f>
        <v>-2.4691358024690999E-2</v>
      </c>
      <c r="L3985" s="4">
        <f ca="1">[1]!thsiFinD("ths_atr_stock",$A3985,$A$1,7,101,100,100)</f>
        <v>0.45857142857143002</v>
      </c>
      <c r="M3985" s="4">
        <f ca="1">[1]!thsiFinD("ths_vol_w_stock",$A3985,$A$1)/1000000</f>
        <v>4.375286</v>
      </c>
      <c r="N3985" s="4">
        <f ca="1">[1]!thsiFinD("ths_turnover_ratio_w_stock",$A3985,$A$1)</f>
        <v>1.5453986000627999</v>
      </c>
      <c r="O3985" s="4">
        <f ca="1">[1]!thsiFinD("ths_relative_chg_ratio_w_stock",$A3985,$A$1,104,100)</f>
        <v>-1.5260486490927001</v>
      </c>
      <c r="P3985" s="4"/>
    </row>
    <row r="3986" spans="1:16" x14ac:dyDescent="0.25">
      <c r="A3986" s="2" t="s">
        <v>7981</v>
      </c>
      <c r="B3986" s="2" t="s">
        <v>7982</v>
      </c>
      <c r="C3986" s="4">
        <f ca="1">[1]!thsiFinD("ths_vol_ratio_stock",$A3986,$A$1,7,100)</f>
        <v>0.4084734993227</v>
      </c>
      <c r="D3986" s="4">
        <f ca="1">[1]!thsiFinD("ths_cr_stock",$A3986,$A$1,7,100,100)</f>
        <v>27.801857585139</v>
      </c>
      <c r="E3986" s="4">
        <f ca="1">[1]!thsiFinD("ths_mfi_stock",$A3986,$A$1,7,100,100)</f>
        <v>59.406868149365998</v>
      </c>
      <c r="F3986" s="4">
        <f ca="1">[1]!thsiFinD("ths_expma_stock",$A3986,$A$1,7,100,100)</f>
        <v>14.718766418917999</v>
      </c>
      <c r="G3986" s="4">
        <f ca="1">[1]!thsiFinD("ths_rsi_stock",$A3986,$A$1,7,100,100)</f>
        <v>49.962890851122999</v>
      </c>
      <c r="H3986" s="4">
        <f ca="1">[1]!thsiFinD("ths_adtm_stock",$A3986,$A$1,7,3,100,100,100)</f>
        <v>0.75</v>
      </c>
      <c r="I3986" s="4">
        <f ca="1">[1]!thsiFinD("ths_bbiboll_stock",$A3986,$A$1,7,3,100,100,100)</f>
        <v>14.600833333333</v>
      </c>
      <c r="J3986" s="4">
        <f ca="1">[1]!thsiFinD("ths_dptb_stock",$A3986,$A$1,7,104,100,100)</f>
        <v>0.57142857142856995</v>
      </c>
      <c r="K3986" s="4">
        <f ca="1">[1]!thsiFinD("ths_srmi_stock",$A3986,$A$1,7,100,100)</f>
        <v>-0.15693012600229</v>
      </c>
      <c r="L3986" s="4">
        <f ca="1">[1]!thsiFinD("ths_atr_stock",$A3986,$A$1,7,101,100,100)</f>
        <v>1.1499999999999999</v>
      </c>
      <c r="M3986" s="4">
        <f ca="1">[1]!thsiFinD("ths_vol_w_stock",$A3986,$A$1)/1000000</f>
        <v>3.6352859999999998</v>
      </c>
      <c r="N3986" s="4">
        <f ca="1">[1]!thsiFinD("ths_turnover_ratio_w_stock",$A3986,$A$1)</f>
        <v>3.6396535843011999</v>
      </c>
      <c r="O3986" s="4">
        <f ca="1">[1]!thsiFinD("ths_relative_chg_ratio_w_stock",$A3986,$A$1,104,100)</f>
        <v>1.8689648162882</v>
      </c>
      <c r="P3986" s="4"/>
    </row>
    <row r="3987" spans="1:16" x14ac:dyDescent="0.25">
      <c r="A3987" s="2" t="s">
        <v>7983</v>
      </c>
      <c r="B3987" s="2" t="s">
        <v>7984</v>
      </c>
      <c r="C3987" s="4">
        <f ca="1">[1]!thsiFinD("ths_vol_ratio_stock",$A3987,$A$1,7,100)</f>
        <v>0.93010633172973001</v>
      </c>
      <c r="D3987" s="4">
        <f ca="1">[1]!thsiFinD("ths_cr_stock",$A3987,$A$1,7,100,100)</f>
        <v>81.512605042017</v>
      </c>
      <c r="E3987" s="4">
        <f ca="1">[1]!thsiFinD("ths_mfi_stock",$A3987,$A$1,7,100,100)</f>
        <v>44.734254634377002</v>
      </c>
      <c r="F3987" s="4">
        <f ca="1">[1]!thsiFinD("ths_expma_stock",$A3987,$A$1,7,100,100)</f>
        <v>28.537847723731002</v>
      </c>
      <c r="G3987" s="4">
        <f ca="1">[1]!thsiFinD("ths_rsi_stock",$A3987,$A$1,7,100,100)</f>
        <v>60.488095187155999</v>
      </c>
      <c r="H3987" s="4">
        <f ca="1">[1]!thsiFinD("ths_adtm_stock",$A3987,$A$1,7,3,100,100,100)</f>
        <v>-0.42335766423358001</v>
      </c>
      <c r="I3987" s="4">
        <f ca="1">[1]!thsiFinD("ths_bbiboll_stock",$A3987,$A$1,7,3,100,100,100)</f>
        <v>28.331979166667001</v>
      </c>
      <c r="J3987" s="4">
        <f ca="1">[1]!thsiFinD("ths_dptb_stock",$A3987,$A$1,7,104,100,100)</f>
        <v>0.85714285714285998</v>
      </c>
      <c r="K3987" s="4">
        <f ca="1">[1]!thsiFinD("ths_srmi_stock",$A3987,$A$1,7,100,100)</f>
        <v>-6.2240663900416E-3</v>
      </c>
      <c r="L3987" s="4">
        <f ca="1">[1]!thsiFinD("ths_atr_stock",$A3987,$A$1,7,101,100,100)</f>
        <v>0.72</v>
      </c>
      <c r="M3987" s="4">
        <f ca="1">[1]!thsiFinD("ths_vol_w_stock",$A3987,$A$1)/1000000</f>
        <v>0.70471300000000003</v>
      </c>
      <c r="N3987" s="4">
        <f ca="1">[1]!thsiFinD("ths_turnover_ratio_w_stock",$A3987,$A$1)</f>
        <v>1.3480008370573</v>
      </c>
      <c r="O3987" s="4">
        <f ca="1">[1]!thsiFinD("ths_relative_chg_ratio_w_stock",$A3987,$A$1,104,100)</f>
        <v>0.95093716579672005</v>
      </c>
      <c r="P3987" s="4"/>
    </row>
    <row r="3988" spans="1:16" x14ac:dyDescent="0.25">
      <c r="A3988" s="2" t="s">
        <v>7985</v>
      </c>
      <c r="B3988" s="2" t="s">
        <v>7986</v>
      </c>
      <c r="C3988" s="4">
        <f ca="1">[1]!thsiFinD("ths_vol_ratio_stock",$A3988,$A$1,7,100)</f>
        <v>0.97691851486043002</v>
      </c>
      <c r="D3988" s="4">
        <f ca="1">[1]!thsiFinD("ths_cr_stock",$A3988,$A$1,7,100,100)</f>
        <v>102.36439499305</v>
      </c>
      <c r="E3988" s="4">
        <f ca="1">[1]!thsiFinD("ths_mfi_stock",$A3988,$A$1,7,100,100)</f>
        <v>52.265464180019002</v>
      </c>
      <c r="F3988" s="4">
        <f ca="1">[1]!thsiFinD("ths_expma_stock",$A3988,$A$1,7,100,100)</f>
        <v>13.933486729363</v>
      </c>
      <c r="G3988" s="4">
        <f ca="1">[1]!thsiFinD("ths_rsi_stock",$A3988,$A$1,7,100,100)</f>
        <v>61.477003311634</v>
      </c>
      <c r="H3988" s="4">
        <f ca="1">[1]!thsiFinD("ths_adtm_stock",$A3988,$A$1,7,3,100,100,100)</f>
        <v>0.1047619047619</v>
      </c>
      <c r="I3988" s="4">
        <f ca="1">[1]!thsiFinD("ths_bbiboll_stock",$A3988,$A$1,7,3,100,100,100)</f>
        <v>13.742916666667</v>
      </c>
      <c r="J3988" s="4">
        <f ca="1">[1]!thsiFinD("ths_dptb_stock",$A3988,$A$1,7,104,100,100)</f>
        <v>0.71428571428570997</v>
      </c>
      <c r="K3988" s="4">
        <f ca="1">[1]!thsiFinD("ths_srmi_stock",$A3988,$A$1,7,100,100)</f>
        <v>-7.0422535211259998E-4</v>
      </c>
      <c r="L3988" s="4">
        <f ca="1">[1]!thsiFinD("ths_atr_stock",$A3988,$A$1,7,101,100,100)</f>
        <v>0.69285714285713995</v>
      </c>
      <c r="M3988" s="4">
        <f ca="1">[1]!thsiFinD("ths_vol_w_stock",$A3988,$A$1)/1000000</f>
        <v>1.8889</v>
      </c>
      <c r="N3988" s="4">
        <f ca="1">[1]!thsiFinD("ths_turnover_ratio_w_stock",$A3988,$A$1)</f>
        <v>2.3368220506730002</v>
      </c>
      <c r="O3988" s="4">
        <f ca="1">[1]!thsiFinD("ths_relative_chg_ratio_w_stock",$A3988,$A$1,104,100)</f>
        <v>2.9218517643716999</v>
      </c>
      <c r="P3988" s="4"/>
    </row>
    <row r="3989" spans="1:16" x14ac:dyDescent="0.25">
      <c r="A3989" s="2" t="s">
        <v>7987</v>
      </c>
      <c r="B3989" s="2" t="s">
        <v>7988</v>
      </c>
      <c r="C3989" s="4">
        <f ca="1">[1]!thsiFinD("ths_vol_ratio_stock",$A3989,$A$1,7,100)</f>
        <v>1.1700866595376</v>
      </c>
      <c r="D3989" s="4">
        <f ca="1">[1]!thsiFinD("ths_cr_stock",$A3989,$A$1,7,100,100)</f>
        <v>117.85714285714</v>
      </c>
      <c r="E3989" s="4">
        <f ca="1">[1]!thsiFinD("ths_mfi_stock",$A3989,$A$1,7,100,100)</f>
        <v>75.487083493577998</v>
      </c>
      <c r="F3989" s="4">
        <f ca="1">[1]!thsiFinD("ths_expma_stock",$A3989,$A$1,7,100,100)</f>
        <v>19.179305143880999</v>
      </c>
      <c r="G3989" s="4">
        <f ca="1">[1]!thsiFinD("ths_rsi_stock",$A3989,$A$1,7,100,100)</f>
        <v>55.040300049038997</v>
      </c>
      <c r="H3989" s="4">
        <f ca="1">[1]!thsiFinD("ths_adtm_stock",$A3989,$A$1,7,3,100,100,100)</f>
        <v>0.26428571428571002</v>
      </c>
      <c r="I3989" s="4">
        <f ca="1">[1]!thsiFinD("ths_bbiboll_stock",$A3989,$A$1,7,3,100,100,100)</f>
        <v>19.063437499999999</v>
      </c>
      <c r="J3989" s="4">
        <f ca="1">[1]!thsiFinD("ths_dptb_stock",$A3989,$A$1,7,104,100,100)</f>
        <v>0.57142857142856995</v>
      </c>
      <c r="K3989" s="4">
        <f ca="1">[1]!thsiFinD("ths_srmi_stock",$A3989,$A$1,7,100,100)</f>
        <v>-1.3272077590608E-2</v>
      </c>
      <c r="L3989" s="4">
        <f ca="1">[1]!thsiFinD("ths_atr_stock",$A3989,$A$1,7,101,100,100)</f>
        <v>0.55142857142857005</v>
      </c>
      <c r="M3989" s="4">
        <f ca="1">[1]!thsiFinD("ths_vol_w_stock",$A3989,$A$1)/1000000</f>
        <v>7.4071999999999996</v>
      </c>
      <c r="N3989" s="4">
        <f ca="1">[1]!thsiFinD("ths_turnover_ratio_w_stock",$A3989,$A$1)</f>
        <v>5.4868148148148004</v>
      </c>
      <c r="O3989" s="4">
        <f ca="1">[1]!thsiFinD("ths_relative_chg_ratio_w_stock",$A3989,$A$1,104,100)</f>
        <v>-1.1232779398149</v>
      </c>
      <c r="P3989" s="4"/>
    </row>
    <row r="3990" spans="1:16" x14ac:dyDescent="0.25">
      <c r="A3990" s="2" t="s">
        <v>7989</v>
      </c>
      <c r="B3990" s="2" t="s">
        <v>7990</v>
      </c>
      <c r="C3990" s="4">
        <f ca="1">[1]!thsiFinD("ths_vol_ratio_stock",$A3990,$A$1,7,100)</f>
        <v>0.77534810100180995</v>
      </c>
      <c r="D3990" s="4">
        <f ca="1">[1]!thsiFinD("ths_cr_stock",$A3990,$A$1,7,100,100)</f>
        <v>79.904306220096004</v>
      </c>
      <c r="E3990" s="4">
        <f ca="1">[1]!thsiFinD("ths_mfi_stock",$A3990,$A$1,7,100,100)</f>
        <v>57.708607256881002</v>
      </c>
      <c r="F3990" s="4">
        <f ca="1">[1]!thsiFinD("ths_expma_stock",$A3990,$A$1,7,100,100)</f>
        <v>17.177420248093998</v>
      </c>
      <c r="G3990" s="4">
        <f ca="1">[1]!thsiFinD("ths_rsi_stock",$A3990,$A$1,7,100,100)</f>
        <v>55.602809541912997</v>
      </c>
      <c r="H3990" s="4">
        <f ca="1">[1]!thsiFinD("ths_adtm_stock",$A3990,$A$1,7,3,100,100,100)</f>
        <v>-0.31901840490798</v>
      </c>
      <c r="I3990" s="4">
        <f ca="1">[1]!thsiFinD("ths_bbiboll_stock",$A3990,$A$1,7,3,100,100,100)</f>
        <v>17.035</v>
      </c>
      <c r="J3990" s="4">
        <f ca="1">[1]!thsiFinD("ths_dptb_stock",$A3990,$A$1,7,104,100,100)</f>
        <v>0.71428571428570997</v>
      </c>
      <c r="K3990" s="4">
        <f ca="1">[1]!thsiFinD("ths_srmi_stock",$A3990,$A$1,7,100,100)</f>
        <v>-3.8440111420613002E-2</v>
      </c>
      <c r="L3990" s="4">
        <f ca="1">[1]!thsiFinD("ths_atr_stock",$A3990,$A$1,7,101,100,100)</f>
        <v>0.54285714285714004</v>
      </c>
      <c r="M3990" s="4">
        <f ca="1">[1]!thsiFinD("ths_vol_w_stock",$A3990,$A$1)/1000000</f>
        <v>1.022305</v>
      </c>
      <c r="N3990" s="4">
        <f ca="1">[1]!thsiFinD("ths_turnover_ratio_w_stock",$A3990,$A$1)</f>
        <v>0.45322572064443001</v>
      </c>
      <c r="O3990" s="4">
        <f ca="1">[1]!thsiFinD("ths_relative_chg_ratio_w_stock",$A3990,$A$1,104,100)</f>
        <v>-6.2728643586500002E-2</v>
      </c>
      <c r="P3990" s="4"/>
    </row>
    <row r="3991" spans="1:16" x14ac:dyDescent="0.25">
      <c r="A3991" s="2" t="s">
        <v>7991</v>
      </c>
      <c r="B3991" s="2" t="s">
        <v>7992</v>
      </c>
      <c r="C3991" s="4">
        <f ca="1">[1]!thsiFinD("ths_vol_ratio_stock",$A3991,$A$1,7,100)</f>
        <v>1.0003938023295</v>
      </c>
      <c r="D3991" s="4">
        <f ca="1">[1]!thsiFinD("ths_cr_stock",$A3991,$A$1,7,100,100)</f>
        <v>47.671840354766999</v>
      </c>
      <c r="E3991" s="4">
        <f ca="1">[1]!thsiFinD("ths_mfi_stock",$A3991,$A$1,7,100,100)</f>
        <v>26.304373209908</v>
      </c>
      <c r="F3991" s="4">
        <f ca="1">[1]!thsiFinD("ths_expma_stock",$A3991,$A$1,7,100,100)</f>
        <v>26.243268991192</v>
      </c>
      <c r="G3991" s="4">
        <f ca="1">[1]!thsiFinD("ths_rsi_stock",$A3991,$A$1,7,100,100)</f>
        <v>39.821535757996998</v>
      </c>
      <c r="H3991" s="4">
        <f ca="1">[1]!thsiFinD("ths_adtm_stock",$A3991,$A$1,7,3,100,100,100)</f>
        <v>-0.57777777777778005</v>
      </c>
      <c r="I3991" s="4">
        <f ca="1">[1]!thsiFinD("ths_bbiboll_stock",$A3991,$A$1,7,3,100,100,100)</f>
        <v>26.285625</v>
      </c>
      <c r="J3991" s="4">
        <f ca="1">[1]!thsiFinD("ths_dptb_stock",$A3991,$A$1,7,104,100,100)</f>
        <v>0.57142857142856995</v>
      </c>
      <c r="K3991" s="4">
        <f ca="1">[1]!thsiFinD("ths_srmi_stock",$A3991,$A$1,7,100,100)</f>
        <v>-4.6255506607929001E-2</v>
      </c>
      <c r="L3991" s="4">
        <f ca="1">[1]!thsiFinD("ths_atr_stock",$A3991,$A$1,7,101,100,100)</f>
        <v>0.63428571428572</v>
      </c>
      <c r="M3991" s="4">
        <f ca="1">[1]!thsiFinD("ths_vol_w_stock",$A3991,$A$1)/1000000</f>
        <v>2.9090579999999999</v>
      </c>
      <c r="N3991" s="4">
        <f ca="1">[1]!thsiFinD("ths_turnover_ratio_w_stock",$A3991,$A$1)</f>
        <v>0.22987536246726001</v>
      </c>
      <c r="O3991" s="4">
        <f ca="1">[1]!thsiFinD("ths_relative_chg_ratio_w_stock",$A3991,$A$1,104,100)</f>
        <v>0.50077986114675999</v>
      </c>
      <c r="P3991" s="4"/>
    </row>
    <row r="3992" spans="1:16" x14ac:dyDescent="0.25">
      <c r="A3992" s="2" t="s">
        <v>7993</v>
      </c>
      <c r="B3992" s="2" t="s">
        <v>7994</v>
      </c>
      <c r="C3992" s="4">
        <f ca="1">[1]!thsiFinD("ths_vol_ratio_stock",$A3992,$A$1,7,100)</f>
        <v>1.4290897177559001</v>
      </c>
      <c r="D3992" s="4">
        <f ca="1">[1]!thsiFinD("ths_cr_stock",$A3992,$A$1,7,100,100)</f>
        <v>119.23076923076999</v>
      </c>
      <c r="E3992" s="4">
        <f ca="1">[1]!thsiFinD("ths_mfi_stock",$A3992,$A$1,7,100,100)</f>
        <v>74.654408014449004</v>
      </c>
      <c r="F3992" s="4">
        <f ca="1">[1]!thsiFinD("ths_expma_stock",$A3992,$A$1,7,100,100)</f>
        <v>8.1519981392697005</v>
      </c>
      <c r="G3992" s="4">
        <f ca="1">[1]!thsiFinD("ths_rsi_stock",$A3992,$A$1,7,100,100)</f>
        <v>65.751027066942001</v>
      </c>
      <c r="H3992" s="4">
        <f ca="1">[1]!thsiFinD("ths_adtm_stock",$A3992,$A$1,7,3,100,100,100)</f>
        <v>0.55932203389830004</v>
      </c>
      <c r="I3992" s="4">
        <f ca="1">[1]!thsiFinD("ths_bbiboll_stock",$A3992,$A$1,7,3,100,100,100)</f>
        <v>8.0753125000000008</v>
      </c>
      <c r="J3992" s="4">
        <f ca="1">[1]!thsiFinD("ths_dptb_stock",$A3992,$A$1,7,104,100,100)</f>
        <v>0.42857142857142999</v>
      </c>
      <c r="K3992" s="4">
        <f ca="1">[1]!thsiFinD("ths_srmi_stock",$A3992,$A$1,7,100,100)</f>
        <v>3.623188405797E-3</v>
      </c>
      <c r="L3992" s="4">
        <f ca="1">[1]!thsiFinD("ths_atr_stock",$A3992,$A$1,7,101,100,100)</f>
        <v>0.19714285714286001</v>
      </c>
      <c r="M3992" s="4">
        <f ca="1">[1]!thsiFinD("ths_vol_w_stock",$A3992,$A$1)/1000000</f>
        <v>9.4345400000000001</v>
      </c>
      <c r="N3992" s="4">
        <f ca="1">[1]!thsiFinD("ths_turnover_ratio_w_stock",$A3992,$A$1)</f>
        <v>1.9222806317497001</v>
      </c>
      <c r="O3992" s="4">
        <f ca="1">[1]!thsiFinD("ths_relative_chg_ratio_w_stock",$A3992,$A$1,104,100)</f>
        <v>1.3666443139677</v>
      </c>
      <c r="P3992" s="4"/>
    </row>
    <row r="3993" spans="1:16" x14ac:dyDescent="0.25">
      <c r="A3993" s="2" t="s">
        <v>7995</v>
      </c>
      <c r="B3993" s="2" t="s">
        <v>7996</v>
      </c>
      <c r="C3993" s="4">
        <f ca="1">[1]!thsiFinD("ths_vol_ratio_stock",$A3993,$A$1,7,100)</f>
        <v>0.59033841184314995</v>
      </c>
      <c r="D3993" s="4">
        <f ca="1">[1]!thsiFinD("ths_cr_stock",$A3993,$A$1,7,100,100)</f>
        <v>57.473309608541001</v>
      </c>
      <c r="E3993" s="4">
        <f ca="1">[1]!thsiFinD("ths_mfi_stock",$A3993,$A$1,7,100,100)</f>
        <v>45.158476177700003</v>
      </c>
      <c r="F3993" s="4">
        <f ca="1">[1]!thsiFinD("ths_expma_stock",$A3993,$A$1,7,100,100)</f>
        <v>12.366768773865999</v>
      </c>
      <c r="G3993" s="4">
        <f ca="1">[1]!thsiFinD("ths_rsi_stock",$A3993,$A$1,7,100,100)</f>
        <v>46.251804077281001</v>
      </c>
      <c r="H3993" s="4">
        <f ca="1">[1]!thsiFinD("ths_adtm_stock",$A3993,$A$1,7,3,100,100,100)</f>
        <v>-0.27500000000000002</v>
      </c>
      <c r="I3993" s="4">
        <f ca="1">[1]!thsiFinD("ths_bbiboll_stock",$A3993,$A$1,7,3,100,100,100)</f>
        <v>12.394791666667</v>
      </c>
      <c r="J3993" s="4">
        <f ca="1">[1]!thsiFinD("ths_dptb_stock",$A3993,$A$1,7,104,100,100)</f>
        <v>0.42857142857142999</v>
      </c>
      <c r="K3993" s="4">
        <f ca="1">[1]!thsiFinD("ths_srmi_stock",$A3993,$A$1,7,100,100)</f>
        <v>-4.5489591364687998E-2</v>
      </c>
      <c r="L3993" s="4">
        <f ca="1">[1]!thsiFinD("ths_atr_stock",$A3993,$A$1,7,101,100,100)</f>
        <v>0.42142857142856999</v>
      </c>
      <c r="M3993" s="4">
        <f ca="1">[1]!thsiFinD("ths_vol_w_stock",$A3993,$A$1)/1000000</f>
        <v>1.0004599999999999</v>
      </c>
      <c r="N3993" s="4">
        <f ca="1">[1]!thsiFinD("ths_turnover_ratio_w_stock",$A3993,$A$1)</f>
        <v>0.71461428571428998</v>
      </c>
      <c r="O3993" s="4">
        <f ca="1">[1]!thsiFinD("ths_relative_chg_ratio_w_stock",$A3993,$A$1,104,100)</f>
        <v>-0.43396765613575</v>
      </c>
      <c r="P3993" s="4"/>
    </row>
    <row r="3994" spans="1:16" x14ac:dyDescent="0.25">
      <c r="A3994" s="2" t="s">
        <v>7997</v>
      </c>
      <c r="B3994" s="2" t="s">
        <v>7998</v>
      </c>
      <c r="C3994" s="4">
        <f ca="1">[1]!thsiFinD("ths_vol_ratio_stock",$A3994,$A$1,7,100)</f>
        <v>0.87675056995301004</v>
      </c>
      <c r="D3994" s="4">
        <f ca="1">[1]!thsiFinD("ths_cr_stock",$A3994,$A$1,7,100,100)</f>
        <v>114.80637813212</v>
      </c>
      <c r="E3994" s="4">
        <f ca="1">[1]!thsiFinD("ths_mfi_stock",$A3994,$A$1,7,100,100)</f>
        <v>58.337547991054997</v>
      </c>
      <c r="F3994" s="4">
        <f ca="1">[1]!thsiFinD("ths_expma_stock",$A3994,$A$1,7,100,100)</f>
        <v>61.397138261934003</v>
      </c>
      <c r="G3994" s="4">
        <f ca="1">[1]!thsiFinD("ths_rsi_stock",$A3994,$A$1,7,100,100)</f>
        <v>57.726527127791996</v>
      </c>
      <c r="H3994" s="4">
        <f ca="1">[1]!thsiFinD("ths_adtm_stock",$A3994,$A$1,7,3,100,100,100)</f>
        <v>-0.17201166180758001</v>
      </c>
      <c r="I3994" s="4">
        <f ca="1">[1]!thsiFinD("ths_bbiboll_stock",$A3994,$A$1,7,3,100,100,100)</f>
        <v>61.012291666666997</v>
      </c>
      <c r="J3994" s="4">
        <f ca="1">[1]!thsiFinD("ths_dptb_stock",$A3994,$A$1,7,104,100,100)</f>
        <v>0.71428571428570997</v>
      </c>
      <c r="K3994" s="4">
        <f ca="1">[1]!thsiFinD("ths_srmi_stock",$A3994,$A$1,7,100,100)</f>
        <v>-3.8772213247173001E-3</v>
      </c>
      <c r="L3994" s="4">
        <f ca="1">[1]!thsiFinD("ths_atr_stock",$A3994,$A$1,7,101,100,100)</f>
        <v>1.3814285714286001</v>
      </c>
      <c r="M3994" s="4">
        <f ca="1">[1]!thsiFinD("ths_vol_w_stock",$A3994,$A$1)/1000000</f>
        <v>3.4672960000000002</v>
      </c>
      <c r="N3994" s="4">
        <f ca="1">[1]!thsiFinD("ths_turnover_ratio_w_stock",$A3994,$A$1)</f>
        <v>0.75704836464941005</v>
      </c>
      <c r="O3994" s="4">
        <f ca="1">[1]!thsiFinD("ths_relative_chg_ratio_w_stock",$A3994,$A$1,104,100)</f>
        <v>-0.49900639378822997</v>
      </c>
      <c r="P3994" s="4"/>
    </row>
    <row r="3995" spans="1:16" x14ac:dyDescent="0.25">
      <c r="A3995" s="2" t="s">
        <v>7999</v>
      </c>
      <c r="B3995" s="2" t="s">
        <v>8000</v>
      </c>
      <c r="C3995" s="4">
        <f ca="1">[1]!thsiFinD("ths_vol_ratio_stock",$A3995,$A$1,7,100)</f>
        <v>0.91234123978652004</v>
      </c>
      <c r="D3995" s="4">
        <f ca="1">[1]!thsiFinD("ths_cr_stock",$A3995,$A$1,7,100,100)</f>
        <v>95.584415584414998</v>
      </c>
      <c r="E3995" s="4">
        <f ca="1">[1]!thsiFinD("ths_mfi_stock",$A3995,$A$1,7,100,100)</f>
        <v>59.597631118689002</v>
      </c>
      <c r="F3995" s="4">
        <f ca="1">[1]!thsiFinD("ths_expma_stock",$A3995,$A$1,7,100,100)</f>
        <v>16.341407289884</v>
      </c>
      <c r="G3995" s="4">
        <f ca="1">[1]!thsiFinD("ths_rsi_stock",$A3995,$A$1,7,100,100)</f>
        <v>61.66363399443</v>
      </c>
      <c r="H3995" s="4">
        <f ca="1">[1]!thsiFinD("ths_adtm_stock",$A3995,$A$1,7,3,100,100,100)</f>
        <v>0.26881720430108003</v>
      </c>
      <c r="I3995" s="4">
        <f ca="1">[1]!thsiFinD("ths_bbiboll_stock",$A3995,$A$1,7,3,100,100,100)</f>
        <v>16.128854166667001</v>
      </c>
      <c r="J3995" s="4">
        <f ca="1">[1]!thsiFinD("ths_dptb_stock",$A3995,$A$1,7,104,100,100)</f>
        <v>0.42857142857142999</v>
      </c>
      <c r="K3995" s="4">
        <f ca="1">[1]!thsiFinD("ths_srmi_stock",$A3995,$A$1,7,100,100)</f>
        <v>-6.04960677556E-4</v>
      </c>
      <c r="L3995" s="4">
        <f ca="1">[1]!thsiFinD("ths_atr_stock",$A3995,$A$1,7,101,100,100)</f>
        <v>0.38</v>
      </c>
      <c r="M3995" s="4">
        <f ca="1">[1]!thsiFinD("ths_vol_w_stock",$A3995,$A$1)/1000000</f>
        <v>3.2568999999999999</v>
      </c>
      <c r="N3995" s="4">
        <f ca="1">[1]!thsiFinD("ths_turnover_ratio_w_stock",$A3995,$A$1)</f>
        <v>2.4414542728636</v>
      </c>
      <c r="O3995" s="4">
        <f ca="1">[1]!thsiFinD("ths_relative_chg_ratio_w_stock",$A3995,$A$1,104,100)</f>
        <v>0.62473770409047003</v>
      </c>
      <c r="P3995" s="4"/>
    </row>
    <row r="3996" spans="1:16" x14ac:dyDescent="0.25">
      <c r="A3996" s="2" t="s">
        <v>8001</v>
      </c>
      <c r="B3996" s="2" t="s">
        <v>8002</v>
      </c>
      <c r="C3996" s="4">
        <f ca="1">[1]!thsiFinD("ths_vol_ratio_stock",$A3996,$A$1,7,100)</f>
        <v>0.52400718576474004</v>
      </c>
      <c r="D3996" s="4">
        <f ca="1">[1]!thsiFinD("ths_cr_stock",$A3996,$A$1,7,100,100)</f>
        <v>111.04651162790999</v>
      </c>
      <c r="E3996" s="4">
        <f ca="1">[1]!thsiFinD("ths_mfi_stock",$A3996,$A$1,7,100,100)</f>
        <v>50.822169762963</v>
      </c>
      <c r="F3996" s="4">
        <f ca="1">[1]!thsiFinD("ths_expma_stock",$A3996,$A$1,7,100,100)</f>
        <v>10.050662398072999</v>
      </c>
      <c r="G3996" s="4">
        <f ca="1">[1]!thsiFinD("ths_rsi_stock",$A3996,$A$1,7,100,100)</f>
        <v>32.836931000241997</v>
      </c>
      <c r="H3996" s="4">
        <f ca="1">[1]!thsiFinD("ths_adtm_stock",$A3996,$A$1,7,3,100,100,100)</f>
        <v>0.80909090909090997</v>
      </c>
      <c r="I3996" s="4">
        <f ca="1">[1]!thsiFinD("ths_bbiboll_stock",$A3996,$A$1,7,3,100,100,100)</f>
        <v>10.457708333333001</v>
      </c>
      <c r="J3996" s="4">
        <f ca="1">[1]!thsiFinD("ths_dptb_stock",$A3996,$A$1,7,104,100,100)</f>
        <v>0.71428571428570997</v>
      </c>
      <c r="K3996" s="4">
        <f ca="1">[1]!thsiFinD("ths_srmi_stock",$A3996,$A$1,7,100,100)</f>
        <v>-3.9999999999999003E-3</v>
      </c>
      <c r="L3996" s="4">
        <f ca="1">[1]!thsiFinD("ths_atr_stock",$A3996,$A$1,7,101,100,100)</f>
        <v>0.35142857142856998</v>
      </c>
      <c r="M3996" s="4">
        <f ca="1">[1]!thsiFinD("ths_vol_w_stock",$A3996,$A$1)/1000000</f>
        <v>5.4713050000000001</v>
      </c>
      <c r="N3996" s="4">
        <f ca="1">[1]!thsiFinD("ths_turnover_ratio_w_stock",$A3996,$A$1)</f>
        <v>2.0979308614523</v>
      </c>
      <c r="O3996" s="4">
        <f ca="1">[1]!thsiFinD("ths_relative_chg_ratio_w_stock",$A3996,$A$1,104,100)</f>
        <v>1.5914713555808999</v>
      </c>
      <c r="P3996" s="4"/>
    </row>
    <row r="3997" spans="1:16" x14ac:dyDescent="0.25">
      <c r="A3997" s="2" t="s">
        <v>8003</v>
      </c>
      <c r="B3997" s="2" t="s">
        <v>8004</v>
      </c>
      <c r="C3997" s="4">
        <f ca="1">[1]!thsiFinD("ths_vol_ratio_stock",$A3997,$A$1,7,100)</f>
        <v>0.31489569752281998</v>
      </c>
      <c r="D3997" s="4">
        <f ca="1">[1]!thsiFinD("ths_cr_stock",$A3997,$A$1,7,100,100)</f>
        <v>140.09740259739999</v>
      </c>
      <c r="E3997" s="4">
        <f ca="1">[1]!thsiFinD("ths_mfi_stock",$A3997,$A$1,7,100,100)</f>
        <v>58.316839078026</v>
      </c>
      <c r="F3997" s="4">
        <f ca="1">[1]!thsiFinD("ths_expma_stock",$A3997,$A$1,7,100,100)</f>
        <v>28.559930079853</v>
      </c>
      <c r="G3997" s="4">
        <f ca="1">[1]!thsiFinD("ths_rsi_stock",$A3997,$A$1,7,100,100)</f>
        <v>57.784917611369004</v>
      </c>
      <c r="H3997" s="4">
        <f ca="1">[1]!thsiFinD("ths_adtm_stock",$A3997,$A$1,7,3,100,100,100)</f>
        <v>0.60833333333332995</v>
      </c>
      <c r="I3997" s="4">
        <f ca="1">[1]!thsiFinD("ths_bbiboll_stock",$A3997,$A$1,7,3,100,100,100)</f>
        <v>28.389583333333</v>
      </c>
      <c r="J3997" s="4">
        <f ca="1">[1]!thsiFinD("ths_dptb_stock",$A3997,$A$1,7,104,100,100)</f>
        <v>0.42857142857142999</v>
      </c>
      <c r="K3997" s="4">
        <f ca="1">[1]!thsiFinD("ths_srmi_stock",$A3997,$A$1,7,100,100)</f>
        <v>4.8865619546246998E-3</v>
      </c>
      <c r="L3997" s="4">
        <f ca="1">[1]!thsiFinD("ths_atr_stock",$A3997,$A$1,7,101,100,100)</f>
        <v>0.70428571428570996</v>
      </c>
      <c r="M3997" s="4">
        <f ca="1">[1]!thsiFinD("ths_vol_w_stock",$A3997,$A$1)/1000000</f>
        <v>0.33813500000000002</v>
      </c>
      <c r="N3997" s="4">
        <f ca="1">[1]!thsiFinD("ths_turnover_ratio_w_stock",$A3997,$A$1)</f>
        <v>0.96602409810657996</v>
      </c>
      <c r="O3997" s="4">
        <f ca="1">[1]!thsiFinD("ths_relative_chg_ratio_w_stock",$A3997,$A$1,104,100)</f>
        <v>-0.24843560299897</v>
      </c>
      <c r="P3997" s="4"/>
    </row>
    <row r="3998" spans="1:16" x14ac:dyDescent="0.25">
      <c r="A3998" s="2" t="s">
        <v>8005</v>
      </c>
      <c r="B3998" s="2" t="s">
        <v>8006</v>
      </c>
      <c r="C3998" s="4">
        <f ca="1">[1]!thsiFinD("ths_vol_ratio_stock",$A3998,$A$1,7,100)</f>
        <v>0.58891087416587995</v>
      </c>
      <c r="D3998" s="4">
        <f ca="1">[1]!thsiFinD("ths_cr_stock",$A3998,$A$1,7,100,100)</f>
        <v>79.787234042552996</v>
      </c>
      <c r="E3998" s="4">
        <f ca="1">[1]!thsiFinD("ths_mfi_stock",$A3998,$A$1,7,100,100)</f>
        <v>54.732990490535997</v>
      </c>
      <c r="F3998" s="4">
        <f ca="1">[1]!thsiFinD("ths_expma_stock",$A3998,$A$1,7,100,100)</f>
        <v>11.876586620974001</v>
      </c>
      <c r="G3998" s="4">
        <f ca="1">[1]!thsiFinD("ths_rsi_stock",$A3998,$A$1,7,100,100)</f>
        <v>60.982278505948003</v>
      </c>
      <c r="H3998" s="4">
        <f ca="1">[1]!thsiFinD("ths_adtm_stock",$A3998,$A$1,7,3,100,100,100)</f>
        <v>0.58108108108108003</v>
      </c>
      <c r="I3998" s="4">
        <f ca="1">[1]!thsiFinD("ths_bbiboll_stock",$A3998,$A$1,7,3,100,100,100)</f>
        <v>11.780416666667</v>
      </c>
      <c r="J3998" s="4">
        <f ca="1">[1]!thsiFinD("ths_dptb_stock",$A3998,$A$1,7,104,100,100)</f>
        <v>0.71428571428570997</v>
      </c>
      <c r="K3998" s="4">
        <f ca="1">[1]!thsiFinD("ths_srmi_stock",$A3998,$A$1,7,100,100)</f>
        <v>-1.2437810945274E-2</v>
      </c>
      <c r="L3998" s="4">
        <f ca="1">[1]!thsiFinD("ths_atr_stock",$A3998,$A$1,7,101,100,100)</f>
        <v>0.28714285714285998</v>
      </c>
      <c r="M3998" s="4">
        <f ca="1">[1]!thsiFinD("ths_vol_w_stock",$A3998,$A$1)/1000000</f>
        <v>2.1932700000000001</v>
      </c>
      <c r="N3998" s="4">
        <f ca="1">[1]!thsiFinD("ths_turnover_ratio_w_stock",$A3998,$A$1)</f>
        <v>0.78772120752599994</v>
      </c>
      <c r="O3998" s="4">
        <f ca="1">[1]!thsiFinD("ths_relative_chg_ratio_w_stock",$A3998,$A$1,104,100)</f>
        <v>-0.43715002338364001</v>
      </c>
      <c r="P3998" s="4"/>
    </row>
    <row r="3999" spans="1:16" x14ac:dyDescent="0.25">
      <c r="A3999" s="2" t="s">
        <v>8007</v>
      </c>
      <c r="B3999" s="2" t="s">
        <v>8008</v>
      </c>
      <c r="C3999" s="4">
        <f ca="1">[1]!thsiFinD("ths_vol_ratio_stock",$A3999,$A$1,7,100)</f>
        <v>0.91950841207605005</v>
      </c>
      <c r="D3999" s="4">
        <f ca="1">[1]!thsiFinD("ths_cr_stock",$A3999,$A$1,7,100,100)</f>
        <v>36.666666666666998</v>
      </c>
      <c r="E3999" s="4">
        <f ca="1">[1]!thsiFinD("ths_mfi_stock",$A3999,$A$1,7,100,100)</f>
        <v>24.956965788630999</v>
      </c>
      <c r="F3999" s="4">
        <f ca="1">[1]!thsiFinD("ths_expma_stock",$A3999,$A$1,7,100,100)</f>
        <v>5.6754437302446004</v>
      </c>
      <c r="G3999" s="4">
        <f ca="1">[1]!thsiFinD("ths_rsi_stock",$A3999,$A$1,7,100,100)</f>
        <v>38.109085920093001</v>
      </c>
      <c r="H3999" s="4">
        <f ca="1">[1]!thsiFinD("ths_adtm_stock",$A3999,$A$1,7,3,100,100,100)</f>
        <v>-0.40909090909091</v>
      </c>
      <c r="I3999" s="4">
        <f ca="1">[1]!thsiFinD("ths_bbiboll_stock",$A3999,$A$1,7,3,100,100,100)</f>
        <v>5.6838541666667002</v>
      </c>
      <c r="J3999" s="4">
        <f ca="1">[1]!thsiFinD("ths_dptb_stock",$A3999,$A$1,7,104,100,100)</f>
        <v>0.42857142857142999</v>
      </c>
      <c r="K3999" s="4">
        <f ca="1">[1]!thsiFinD("ths_srmi_stock",$A3999,$A$1,7,100,100)</f>
        <v>-5.8823529411765003E-2</v>
      </c>
      <c r="L3999" s="4">
        <f ca="1">[1]!thsiFinD("ths_atr_stock",$A3999,$A$1,7,101,100,100)</f>
        <v>0.17714285714285999</v>
      </c>
      <c r="M3999" s="4">
        <f ca="1">[1]!thsiFinD("ths_vol_w_stock",$A3999,$A$1)/1000000</f>
        <v>4.5707199999999997</v>
      </c>
      <c r="N3999" s="4">
        <f ca="1">[1]!thsiFinD("ths_turnover_ratio_w_stock",$A3999,$A$1)</f>
        <v>0.70731334112083999</v>
      </c>
      <c r="O3999" s="4">
        <f ca="1">[1]!thsiFinD("ths_relative_chg_ratio_w_stock",$A3999,$A$1,104,100)</f>
        <v>-0.17436652936868</v>
      </c>
      <c r="P3999" s="4"/>
    </row>
    <row r="4000" spans="1:16" x14ac:dyDescent="0.25">
      <c r="A4000" s="2" t="s">
        <v>8009</v>
      </c>
      <c r="B4000" s="2" t="s">
        <v>8010</v>
      </c>
      <c r="C4000" s="4">
        <f ca="1">[1]!thsiFinD("ths_vol_ratio_stock",$A4000,$A$1,7,100)</f>
        <v>0.90484118292668003</v>
      </c>
      <c r="D4000" s="4">
        <f ca="1">[1]!thsiFinD("ths_cr_stock",$A4000,$A$1,7,100,100)</f>
        <v>118.51851851852</v>
      </c>
      <c r="E4000" s="4">
        <f ca="1">[1]!thsiFinD("ths_mfi_stock",$A4000,$A$1,7,100,100)</f>
        <v>48.446720692302002</v>
      </c>
      <c r="F4000" s="4">
        <f ca="1">[1]!thsiFinD("ths_expma_stock",$A4000,$A$1,7,100,100)</f>
        <v>9.5714015117215006</v>
      </c>
      <c r="G4000" s="4">
        <f ca="1">[1]!thsiFinD("ths_rsi_stock",$A4000,$A$1,7,100,100)</f>
        <v>53.638510505593999</v>
      </c>
      <c r="H4000" s="4">
        <f ca="1">[1]!thsiFinD("ths_adtm_stock",$A4000,$A$1,7,3,100,100,100)</f>
        <v>0.51724137931033998</v>
      </c>
      <c r="I4000" s="4">
        <f ca="1">[1]!thsiFinD("ths_bbiboll_stock",$A4000,$A$1,7,3,100,100,100)</f>
        <v>9.5888541666666995</v>
      </c>
      <c r="J4000" s="4">
        <f ca="1">[1]!thsiFinD("ths_dptb_stock",$A4000,$A$1,7,104,100,100)</f>
        <v>0.28571428571428997</v>
      </c>
      <c r="K4000" s="4">
        <f ca="1">[1]!thsiFinD("ths_srmi_stock",$A4000,$A$1,7,100,100)</f>
        <v>1.3485477178423E-2</v>
      </c>
      <c r="L4000" s="4">
        <f ca="1">[1]!thsiFinD("ths_atr_stock",$A4000,$A$1,7,101,100,100)</f>
        <v>0.34142857142857003</v>
      </c>
      <c r="M4000" s="4">
        <f ca="1">[1]!thsiFinD("ths_vol_w_stock",$A4000,$A$1)/1000000</f>
        <v>12.007</v>
      </c>
      <c r="N4000" s="4">
        <f ca="1">[1]!thsiFinD("ths_turnover_ratio_w_stock",$A4000,$A$1)</f>
        <v>2.5593393769339001</v>
      </c>
      <c r="O4000" s="4">
        <f ca="1">[1]!thsiFinD("ths_relative_chg_ratio_w_stock",$A4000,$A$1,104,100)</f>
        <v>1.6573246046479999</v>
      </c>
      <c r="P4000" s="4"/>
    </row>
    <row r="4001" spans="1:16" x14ac:dyDescent="0.25">
      <c r="A4001" s="2" t="s">
        <v>8011</v>
      </c>
      <c r="B4001" s="2" t="s">
        <v>8012</v>
      </c>
      <c r="C4001" s="4">
        <f ca="1">[1]!thsiFinD("ths_vol_ratio_stock",$A4001,$A$1,7,100)</f>
        <v>0.51853747470244005</v>
      </c>
      <c r="D4001" s="4">
        <f ca="1">[1]!thsiFinD("ths_cr_stock",$A4001,$A$1,7,100,100)</f>
        <v>72.988505747125998</v>
      </c>
      <c r="E4001" s="4">
        <f ca="1">[1]!thsiFinD("ths_mfi_stock",$A4001,$A$1,7,100,100)</f>
        <v>46.394428763732002</v>
      </c>
      <c r="F4001" s="4">
        <f ca="1">[1]!thsiFinD("ths_expma_stock",$A4001,$A$1,7,100,100)</f>
        <v>8.9271341757981002</v>
      </c>
      <c r="G4001" s="4">
        <f ca="1">[1]!thsiFinD("ths_rsi_stock",$A4001,$A$1,7,100,100)</f>
        <v>41.812540633133999</v>
      </c>
      <c r="H4001" s="4">
        <f ca="1">[1]!thsiFinD("ths_adtm_stock",$A4001,$A$1,7,3,100,100,100)</f>
        <v>0.51260504201681001</v>
      </c>
      <c r="I4001" s="4">
        <f ca="1">[1]!thsiFinD("ths_bbiboll_stock",$A4001,$A$1,7,3,100,100,100)</f>
        <v>8.9178125000000001</v>
      </c>
      <c r="J4001" s="4">
        <f ca="1">[1]!thsiFinD("ths_dptb_stock",$A4001,$A$1,7,104,100,100)</f>
        <v>0.57142857142856995</v>
      </c>
      <c r="K4001" s="4">
        <f ca="1">[1]!thsiFinD("ths_srmi_stock",$A4001,$A$1,7,100,100)</f>
        <v>-3.9430449069002997E-2</v>
      </c>
      <c r="L4001" s="4">
        <f ca="1">[1]!thsiFinD("ths_atr_stock",$A4001,$A$1,7,101,100,100)</f>
        <v>0.43142857142857</v>
      </c>
      <c r="M4001" s="4">
        <f ca="1">[1]!thsiFinD("ths_vol_w_stock",$A4001,$A$1)/1000000</f>
        <v>5.5661399999999999</v>
      </c>
      <c r="N4001" s="4">
        <f ca="1">[1]!thsiFinD("ths_turnover_ratio_w_stock",$A4001,$A$1)</f>
        <v>1.7254399954290001</v>
      </c>
      <c r="O4001" s="4">
        <f ca="1">[1]!thsiFinD("ths_relative_chg_ratio_w_stock",$A4001,$A$1,104,100)</f>
        <v>-1.4806531218303001</v>
      </c>
      <c r="P4001" s="4"/>
    </row>
    <row r="4002" spans="1:16" x14ac:dyDescent="0.25">
      <c r="A4002" s="2" t="s">
        <v>8013</v>
      </c>
      <c r="B4002" s="2" t="s">
        <v>8014</v>
      </c>
      <c r="C4002" s="4">
        <f ca="1">[1]!thsiFinD("ths_vol_ratio_stock",$A4002,$A$1,7,100)</f>
        <v>1.2028048121841</v>
      </c>
      <c r="D4002" s="4">
        <f ca="1">[1]!thsiFinD("ths_cr_stock",$A4002,$A$1,7,100,100)</f>
        <v>90.298507462686004</v>
      </c>
      <c r="E4002" s="4">
        <f ca="1">[1]!thsiFinD("ths_mfi_stock",$A4002,$A$1,7,100,100)</f>
        <v>56.837652805860998</v>
      </c>
      <c r="F4002" s="4">
        <f ca="1">[1]!thsiFinD("ths_expma_stock",$A4002,$A$1,7,100,100)</f>
        <v>5.3054971200566001</v>
      </c>
      <c r="G4002" s="4">
        <f ca="1">[1]!thsiFinD("ths_rsi_stock",$A4002,$A$1,7,100,100)</f>
        <v>52.146955338978998</v>
      </c>
      <c r="H4002" s="4">
        <f ca="1">[1]!thsiFinD("ths_adtm_stock",$A4002,$A$1,7,3,100,100,100)</f>
        <v>0.38235294117647001</v>
      </c>
      <c r="I4002" s="4">
        <f ca="1">[1]!thsiFinD("ths_bbiboll_stock",$A4002,$A$1,7,3,100,100,100)</f>
        <v>5.2833333333333004</v>
      </c>
      <c r="J4002" s="4">
        <f ca="1">[1]!thsiFinD("ths_dptb_stock",$A4002,$A$1,7,104,100,100)</f>
        <v>0.42857142857142999</v>
      </c>
      <c r="K4002" s="4">
        <f ca="1">[1]!thsiFinD("ths_srmi_stock",$A4002,$A$1,7,100,100)</f>
        <v>-1.8484288354898001E-2</v>
      </c>
      <c r="L4002" s="4">
        <f ca="1">[1]!thsiFinD("ths_atr_stock",$A4002,$A$1,7,101,100,100)</f>
        <v>0.12142857142857</v>
      </c>
      <c r="M4002" s="4">
        <f ca="1">[1]!thsiFinD("ths_vol_w_stock",$A4002,$A$1)/1000000</f>
        <v>10.186500000000001</v>
      </c>
      <c r="N4002" s="4">
        <f ca="1">[1]!thsiFinD("ths_turnover_ratio_w_stock",$A4002,$A$1)</f>
        <v>0.77980279870057001</v>
      </c>
      <c r="O4002" s="4">
        <f ca="1">[1]!thsiFinD("ths_relative_chg_ratio_w_stock",$A4002,$A$1,104,100)</f>
        <v>-0.35325740593397997</v>
      </c>
      <c r="P4002" s="4"/>
    </row>
    <row r="4003" spans="1:16" x14ac:dyDescent="0.25">
      <c r="A4003" s="2" t="s">
        <v>8015</v>
      </c>
      <c r="B4003" s="2" t="s">
        <v>8016</v>
      </c>
      <c r="C4003" s="4">
        <f ca="1">[1]!thsiFinD("ths_vol_ratio_stock",$A4003,$A$1,7,100)</f>
        <v>1.1640358647925</v>
      </c>
      <c r="D4003" s="4">
        <f ca="1">[1]!thsiFinD("ths_cr_stock",$A4003,$A$1,7,100,100)</f>
        <v>90.691489361701997</v>
      </c>
      <c r="E4003" s="4">
        <f ca="1">[1]!thsiFinD("ths_mfi_stock",$A4003,$A$1,7,100,100)</f>
        <v>45.127078469886001</v>
      </c>
      <c r="F4003" s="4">
        <f ca="1">[1]!thsiFinD("ths_expma_stock",$A4003,$A$1,7,100,100)</f>
        <v>14.585601720685</v>
      </c>
      <c r="G4003" s="4">
        <f ca="1">[1]!thsiFinD("ths_rsi_stock",$A4003,$A$1,7,100,100)</f>
        <v>52.028695584874001</v>
      </c>
      <c r="H4003" s="4">
        <f ca="1">[1]!thsiFinD("ths_adtm_stock",$A4003,$A$1,7,3,100,100,100)</f>
        <v>0.32857142857143001</v>
      </c>
      <c r="I4003" s="4">
        <f ca="1">[1]!thsiFinD("ths_bbiboll_stock",$A4003,$A$1,7,3,100,100,100)</f>
        <v>14.608020833333001</v>
      </c>
      <c r="J4003" s="4">
        <f ca="1">[1]!thsiFinD("ths_dptb_stock",$A4003,$A$1,7,104,100,100)</f>
        <v>0.57142857142856995</v>
      </c>
      <c r="K4003" s="4">
        <f ca="1">[1]!thsiFinD("ths_srmi_stock",$A4003,$A$1,7,100,100)</f>
        <v>-2.7137042062416001E-3</v>
      </c>
      <c r="L4003" s="4">
        <f ca="1">[1]!thsiFinD("ths_atr_stock",$A4003,$A$1,7,101,100,100)</f>
        <v>0.34142857142857003</v>
      </c>
      <c r="M4003" s="4">
        <f ca="1">[1]!thsiFinD("ths_vol_w_stock",$A4003,$A$1)/1000000</f>
        <v>2.8399570000000001</v>
      </c>
      <c r="N4003" s="4">
        <f ca="1">[1]!thsiFinD("ths_turnover_ratio_w_stock",$A4003,$A$1)</f>
        <v>1.7882734084755001</v>
      </c>
      <c r="O4003" s="4">
        <f ca="1">[1]!thsiFinD("ths_relative_chg_ratio_w_stock",$A4003,$A$1,104,100)</f>
        <v>0.4006836495835</v>
      </c>
      <c r="P4003" s="4"/>
    </row>
    <row r="4004" spans="1:16" x14ac:dyDescent="0.25">
      <c r="A4004" s="2" t="s">
        <v>8017</v>
      </c>
      <c r="B4004" s="2" t="s">
        <v>8018</v>
      </c>
      <c r="C4004" s="4">
        <f ca="1">[1]!thsiFinD("ths_vol_ratio_stock",$A4004,$A$1,7,100)</f>
        <v>1.2040056744250001</v>
      </c>
      <c r="D4004" s="4">
        <f ca="1">[1]!thsiFinD("ths_cr_stock",$A4004,$A$1,7,100,100)</f>
        <v>77.304147465438007</v>
      </c>
      <c r="E4004" s="4">
        <f ca="1">[1]!thsiFinD("ths_mfi_stock",$A4004,$A$1,7,100,100)</f>
        <v>59.674634020980001</v>
      </c>
      <c r="F4004" s="4">
        <f ca="1">[1]!thsiFinD("ths_expma_stock",$A4004,$A$1,7,100,100)</f>
        <v>23.872654009626999</v>
      </c>
      <c r="G4004" s="4">
        <f ca="1">[1]!thsiFinD("ths_rsi_stock",$A4004,$A$1,7,100,100)</f>
        <v>54.678249462431999</v>
      </c>
      <c r="H4004" s="4">
        <f ca="1">[1]!thsiFinD("ths_adtm_stock",$A4004,$A$1,7,3,100,100,100)</f>
        <v>-0.34131736526945999</v>
      </c>
      <c r="I4004" s="4">
        <f ca="1">[1]!thsiFinD("ths_bbiboll_stock",$A4004,$A$1,7,3,100,100,100)</f>
        <v>23.796979166667001</v>
      </c>
      <c r="J4004" s="4">
        <f ca="1">[1]!thsiFinD("ths_dptb_stock",$A4004,$A$1,7,104,100,100)</f>
        <v>0.42857142857142999</v>
      </c>
      <c r="K4004" s="4">
        <f ca="1">[1]!thsiFinD("ths_srmi_stock",$A4004,$A$1,7,100,100)</f>
        <v>-1.8322475570033001E-2</v>
      </c>
      <c r="L4004" s="4">
        <f ca="1">[1]!thsiFinD("ths_atr_stock",$A4004,$A$1,7,101,100,100)</f>
        <v>0.74428571428571</v>
      </c>
      <c r="M4004" s="4">
        <f ca="1">[1]!thsiFinD("ths_vol_w_stock",$A4004,$A$1)/1000000</f>
        <v>1.6966000000000001</v>
      </c>
      <c r="N4004" s="4">
        <f ca="1">[1]!thsiFinD("ths_turnover_ratio_w_stock",$A4004,$A$1)</f>
        <v>1.8748148363427</v>
      </c>
      <c r="O4004" s="4">
        <f ca="1">[1]!thsiFinD("ths_relative_chg_ratio_w_stock",$A4004,$A$1,104,100)</f>
        <v>0.48321269026008001</v>
      </c>
      <c r="P4004" s="4"/>
    </row>
    <row r="4005" spans="1:16" x14ac:dyDescent="0.25">
      <c r="A4005" s="2" t="s">
        <v>8019</v>
      </c>
      <c r="B4005" s="2" t="s">
        <v>8020</v>
      </c>
      <c r="C4005" s="4">
        <f ca="1">[1]!thsiFinD("ths_vol_ratio_stock",$A4005,$A$1,7,100)</f>
        <v>0.69061975766258998</v>
      </c>
      <c r="D4005" s="4">
        <f ca="1">[1]!thsiFinD("ths_cr_stock",$A4005,$A$1,7,100,100)</f>
        <v>54.442877291960002</v>
      </c>
      <c r="E4005" s="4">
        <f ca="1">[1]!thsiFinD("ths_mfi_stock",$A4005,$A$1,7,100,100)</f>
        <v>45.616714935245</v>
      </c>
      <c r="F4005" s="4">
        <f ca="1">[1]!thsiFinD("ths_expma_stock",$A4005,$A$1,7,100,100)</f>
        <v>14.144144155726</v>
      </c>
      <c r="G4005" s="4">
        <f ca="1">[1]!thsiFinD("ths_rsi_stock",$A4005,$A$1,7,100,100)</f>
        <v>51.053125986079998</v>
      </c>
      <c r="H4005" s="4">
        <f ca="1">[1]!thsiFinD("ths_adtm_stock",$A4005,$A$1,7,3,100,100,100)</f>
        <v>-0.53691275167785002</v>
      </c>
      <c r="I4005" s="4">
        <f ca="1">[1]!thsiFinD("ths_bbiboll_stock",$A4005,$A$1,7,3,100,100,100)</f>
        <v>13.998125</v>
      </c>
      <c r="J4005" s="4">
        <f ca="1">[1]!thsiFinD("ths_dptb_stock",$A4005,$A$1,7,104,100,100)</f>
        <v>0.28571428571428997</v>
      </c>
      <c r="K4005" s="4">
        <f ca="1">[1]!thsiFinD("ths_srmi_stock",$A4005,$A$1,7,100,100)</f>
        <v>-3.0927835051546001E-2</v>
      </c>
      <c r="L4005" s="4">
        <f ca="1">[1]!thsiFinD("ths_atr_stock",$A4005,$A$1,7,101,100,100)</f>
        <v>0.55000000000000004</v>
      </c>
      <c r="M4005" s="4">
        <f ca="1">[1]!thsiFinD("ths_vol_w_stock",$A4005,$A$1)/1000000</f>
        <v>4.2393460000000003</v>
      </c>
      <c r="N4005" s="4">
        <f ca="1">[1]!thsiFinD("ths_turnover_ratio_w_stock",$A4005,$A$1)</f>
        <v>8.4651477635782992</v>
      </c>
      <c r="O4005" s="4">
        <f ca="1">[1]!thsiFinD("ths_relative_chg_ratio_w_stock",$A4005,$A$1,104,100)</f>
        <v>0.21735600348115</v>
      </c>
      <c r="P4005" s="4"/>
    </row>
    <row r="4006" spans="1:16" x14ac:dyDescent="0.25">
      <c r="A4006" s="2" t="s">
        <v>8021</v>
      </c>
      <c r="B4006" s="2" t="s">
        <v>8022</v>
      </c>
      <c r="C4006" s="4">
        <f ca="1">[1]!thsiFinD("ths_vol_ratio_stock",$A4006,$A$1,7,100)</f>
        <v>0.54424652376009997</v>
      </c>
      <c r="D4006" s="4">
        <f ca="1">[1]!thsiFinD("ths_cr_stock",$A4006,$A$1,7,100,100)</f>
        <v>188.07017543859999</v>
      </c>
      <c r="E4006" s="4">
        <f ca="1">[1]!thsiFinD("ths_mfi_stock",$A4006,$A$1,7,100,100)</f>
        <v>57.198532975717001</v>
      </c>
      <c r="F4006" s="4">
        <f ca="1">[1]!thsiFinD("ths_expma_stock",$A4006,$A$1,7,100,100)</f>
        <v>25.471897954831999</v>
      </c>
      <c r="G4006" s="4">
        <f ca="1">[1]!thsiFinD("ths_rsi_stock",$A4006,$A$1,7,100,100)</f>
        <v>75.730223223194002</v>
      </c>
      <c r="H4006" s="4">
        <f ca="1">[1]!thsiFinD("ths_adtm_stock",$A4006,$A$1,7,3,100,100,100)</f>
        <v>0.66249999999999998</v>
      </c>
      <c r="I4006" s="4">
        <f ca="1">[1]!thsiFinD("ths_bbiboll_stock",$A4006,$A$1,7,3,100,100,100)</f>
        <v>24.7575</v>
      </c>
      <c r="J4006" s="4">
        <f ca="1">[1]!thsiFinD("ths_dptb_stock",$A4006,$A$1,7,104,100,100)</f>
        <v>0.28571428571428997</v>
      </c>
      <c r="K4006" s="4">
        <f ca="1">[1]!thsiFinD("ths_srmi_stock",$A4006,$A$1,7,100,100)</f>
        <v>5.4335260115606999E-2</v>
      </c>
      <c r="L4006" s="4">
        <f ca="1">[1]!thsiFinD("ths_atr_stock",$A4006,$A$1,7,101,100,100)</f>
        <v>1.1885714285714</v>
      </c>
      <c r="M4006" s="4">
        <f ca="1">[1]!thsiFinD("ths_vol_w_stock",$A4006,$A$1)/1000000</f>
        <v>1.9154949999999999</v>
      </c>
      <c r="N4006" s="4">
        <f ca="1">[1]!thsiFinD("ths_turnover_ratio_w_stock",$A4006,$A$1)</f>
        <v>3.8665623738393</v>
      </c>
      <c r="O4006" s="4">
        <f ca="1">[1]!thsiFinD("ths_relative_chg_ratio_w_stock",$A4006,$A$1,104,100)</f>
        <v>-1.4207373906842999</v>
      </c>
      <c r="P4006" s="4"/>
    </row>
    <row r="4007" spans="1:16" x14ac:dyDescent="0.25">
      <c r="A4007" s="2" t="s">
        <v>8023</v>
      </c>
      <c r="B4007" s="2" t="s">
        <v>8024</v>
      </c>
      <c r="C4007" s="4">
        <f ca="1">[1]!thsiFinD("ths_vol_ratio_stock",$A4007,$A$1,7,100)</f>
        <v>1.1058081829993001</v>
      </c>
      <c r="D4007" s="4">
        <f ca="1">[1]!thsiFinD("ths_cr_stock",$A4007,$A$1,7,100,100)</f>
        <v>135.55555555555</v>
      </c>
      <c r="E4007" s="4">
        <f ca="1">[1]!thsiFinD("ths_mfi_stock",$A4007,$A$1,7,100,100)</f>
        <v>91.006227628779996</v>
      </c>
      <c r="F4007" s="4">
        <f ca="1">[1]!thsiFinD("ths_expma_stock",$A4007,$A$1,7,100,100)</f>
        <v>4.7087948114840996</v>
      </c>
      <c r="G4007" s="4">
        <f ca="1">[1]!thsiFinD("ths_rsi_stock",$A4007,$A$1,7,100,100)</f>
        <v>61.251425944417001</v>
      </c>
      <c r="H4007" s="4">
        <f ca="1">[1]!thsiFinD("ths_adtm_stock",$A4007,$A$1,7,3,100,100,100)</f>
        <v>0.83823529411764996</v>
      </c>
      <c r="I4007" s="4">
        <f ca="1">[1]!thsiFinD("ths_bbiboll_stock",$A4007,$A$1,7,3,100,100,100)</f>
        <v>4.6595833333333001</v>
      </c>
      <c r="J4007" s="4">
        <f ca="1">[1]!thsiFinD("ths_dptb_stock",$A4007,$A$1,7,104,100,100)</f>
        <v>0.42857142857142999</v>
      </c>
      <c r="K4007" s="4">
        <f ca="1">[1]!thsiFinD("ths_srmi_stock",$A4007,$A$1,7,100,100)</f>
        <v>8.3857442348007002E-3</v>
      </c>
      <c r="L4007" s="4">
        <f ca="1">[1]!thsiFinD("ths_atr_stock",$A4007,$A$1,7,101,100,100)</f>
        <v>0.15285714285714</v>
      </c>
      <c r="M4007" s="4">
        <f ca="1">[1]!thsiFinD("ths_vol_w_stock",$A4007,$A$1)/1000000</f>
        <v>2.5959400000000001</v>
      </c>
      <c r="N4007" s="4">
        <f ca="1">[1]!thsiFinD("ths_turnover_ratio_w_stock",$A4007,$A$1)</f>
        <v>1.7306010999198</v>
      </c>
      <c r="O4007" s="4">
        <f ca="1">[1]!thsiFinD("ths_relative_chg_ratio_w_stock",$A4007,$A$1,104,100)</f>
        <v>-0.97825740593398003</v>
      </c>
      <c r="P4007" s="4"/>
    </row>
    <row r="4008" spans="1:16" x14ac:dyDescent="0.25">
      <c r="A4008" s="2" t="s">
        <v>8025</v>
      </c>
      <c r="B4008" s="2" t="s">
        <v>8026</v>
      </c>
      <c r="C4008" s="4">
        <f ca="1">[1]!thsiFinD("ths_vol_ratio_stock",$A4008,$A$1,7,100)</f>
        <v>1.5449277351166</v>
      </c>
      <c r="D4008" s="4">
        <f ca="1">[1]!thsiFinD("ths_cr_stock",$A4008,$A$1,7,100,100)</f>
        <v>109.28143712575</v>
      </c>
      <c r="E4008" s="4">
        <f ca="1">[1]!thsiFinD("ths_mfi_stock",$A4008,$A$1,7,100,100)</f>
        <v>56.928274149937998</v>
      </c>
      <c r="F4008" s="4">
        <f ca="1">[1]!thsiFinD("ths_expma_stock",$A4008,$A$1,7,100,100)</f>
        <v>8.6132894538051001</v>
      </c>
      <c r="G4008" s="4">
        <f ca="1">[1]!thsiFinD("ths_rsi_stock",$A4008,$A$1,7,100,100)</f>
        <v>57.350188369135999</v>
      </c>
      <c r="H4008" s="4">
        <f ca="1">[1]!thsiFinD("ths_adtm_stock",$A4008,$A$1,7,3,100,100,100)</f>
        <v>-0.24074074074074001</v>
      </c>
      <c r="I4008" s="4">
        <f ca="1">[1]!thsiFinD("ths_bbiboll_stock",$A4008,$A$1,7,3,100,100,100)</f>
        <v>8.5051041666666993</v>
      </c>
      <c r="J4008" s="4">
        <f ca="1">[1]!thsiFinD("ths_dptb_stock",$A4008,$A$1,7,104,100,100)</f>
        <v>0.57142857142856995</v>
      </c>
      <c r="K4008" s="4">
        <f ca="1">[1]!thsiFinD("ths_srmi_stock",$A4008,$A$1,7,100,100)</f>
        <v>-1.0285714285714001E-2</v>
      </c>
      <c r="L4008" s="4">
        <f ca="1">[1]!thsiFinD("ths_atr_stock",$A4008,$A$1,7,101,100,100)</f>
        <v>0.33285714285714002</v>
      </c>
      <c r="M4008" s="4">
        <f ca="1">[1]!thsiFinD("ths_vol_w_stock",$A4008,$A$1)/1000000</f>
        <v>3.5188999999999999</v>
      </c>
      <c r="N4008" s="4">
        <f ca="1">[1]!thsiFinD("ths_turnover_ratio_w_stock",$A4008,$A$1)</f>
        <v>1.723329023664</v>
      </c>
      <c r="O4008" s="4">
        <f ca="1">[1]!thsiFinD("ths_relative_chg_ratio_w_stock",$A4008,$A$1,104,100)</f>
        <v>-2.2785122190710001</v>
      </c>
      <c r="P4008" s="4"/>
    </row>
    <row r="4009" spans="1:16" x14ac:dyDescent="0.25">
      <c r="A4009" s="2" t="s">
        <v>8027</v>
      </c>
      <c r="B4009" s="2" t="s">
        <v>8028</v>
      </c>
      <c r="C4009" s="4">
        <f ca="1">[1]!thsiFinD("ths_vol_ratio_stock",$A4009,$A$1,7,100)</f>
        <v>0.91291409272098001</v>
      </c>
      <c r="D4009" s="4">
        <f ca="1">[1]!thsiFinD("ths_cr_stock",$A4009,$A$1,7,100,100)</f>
        <v>26.489459211732001</v>
      </c>
      <c r="E4009" s="4">
        <f ca="1">[1]!thsiFinD("ths_mfi_stock",$A4009,$A$1,7,100,100)</f>
        <v>50.454183143233998</v>
      </c>
      <c r="F4009" s="4">
        <f ca="1">[1]!thsiFinD("ths_expma_stock",$A4009,$A$1,7,100,100)</f>
        <v>26.049236065020999</v>
      </c>
      <c r="G4009" s="4">
        <f ca="1">[1]!thsiFinD("ths_rsi_stock",$A4009,$A$1,7,100,100)</f>
        <v>41.373882628655998</v>
      </c>
      <c r="H4009" s="4">
        <f ca="1">[1]!thsiFinD("ths_adtm_stock",$A4009,$A$1,7,3,100,100,100)</f>
        <v>6.5187406950467997E-15</v>
      </c>
      <c r="I4009" s="4">
        <f ca="1">[1]!thsiFinD("ths_bbiboll_stock",$A4009,$A$1,7,3,100,100,100)</f>
        <v>26.127083333333001</v>
      </c>
      <c r="J4009" s="4">
        <f ca="1">[1]!thsiFinD("ths_dptb_stock",$A4009,$A$1,7,104,100,100)</f>
        <v>0.42857142857142999</v>
      </c>
      <c r="K4009" s="4">
        <f ca="1">[1]!thsiFinD("ths_srmi_stock",$A4009,$A$1,7,100,100)</f>
        <v>-5.9782608695652002E-2</v>
      </c>
      <c r="L4009" s="4">
        <f ca="1">[1]!thsiFinD("ths_atr_stock",$A4009,$A$1,7,101,100,100)</f>
        <v>0.71142857142856997</v>
      </c>
      <c r="M4009" s="4">
        <f ca="1">[1]!thsiFinD("ths_vol_w_stock",$A4009,$A$1)/1000000</f>
        <v>3.049318</v>
      </c>
      <c r="N4009" s="4">
        <f ca="1">[1]!thsiFinD("ths_turnover_ratio_w_stock",$A4009,$A$1)</f>
        <v>1.2898328066685001</v>
      </c>
      <c r="O4009" s="4">
        <f ca="1">[1]!thsiFinD("ths_relative_chg_ratio_w_stock",$A4009,$A$1,104,100)</f>
        <v>-0.16020721288378001</v>
      </c>
      <c r="P4009" s="4"/>
    </row>
    <row r="4010" spans="1:16" x14ac:dyDescent="0.25">
      <c r="A4010" s="2" t="s">
        <v>8029</v>
      </c>
      <c r="B4010" s="2" t="s">
        <v>8030</v>
      </c>
      <c r="C4010" s="4">
        <f ca="1">[1]!thsiFinD("ths_vol_ratio_stock",$A4010,$A$1,7,100)</f>
        <v>0.88590539503096</v>
      </c>
      <c r="D4010" s="4">
        <f ca="1">[1]!thsiFinD("ths_cr_stock",$A4010,$A$1,7,100,100)</f>
        <v>239.09574468085</v>
      </c>
      <c r="E4010" s="4">
        <f ca="1">[1]!thsiFinD("ths_mfi_stock",$A4010,$A$1,7,100,100)</f>
        <v>92.662827928043001</v>
      </c>
      <c r="F4010" s="4">
        <f ca="1">[1]!thsiFinD("ths_expma_stock",$A4010,$A$1,7,100,100)</f>
        <v>44.93362922072</v>
      </c>
      <c r="G4010" s="4">
        <f ca="1">[1]!thsiFinD("ths_rsi_stock",$A4010,$A$1,7,100,100)</f>
        <v>61.230157224877999</v>
      </c>
      <c r="H4010" s="4">
        <f ca="1">[1]!thsiFinD("ths_adtm_stock",$A4010,$A$1,7,3,100,100,100)</f>
        <v>0.91150442477876004</v>
      </c>
      <c r="I4010" s="4">
        <f ca="1">[1]!thsiFinD("ths_bbiboll_stock",$A4010,$A$1,7,3,100,100,100)</f>
        <v>44.645520833333002</v>
      </c>
      <c r="J4010" s="4">
        <f ca="1">[1]!thsiFinD("ths_dptb_stock",$A4010,$A$1,7,104,100,100)</f>
        <v>0.71428571428570997</v>
      </c>
      <c r="K4010" s="4">
        <f ca="1">[1]!thsiFinD("ths_srmi_stock",$A4010,$A$1,7,100,100)</f>
        <v>3.8723872387238997E-2</v>
      </c>
      <c r="L4010" s="4">
        <f ca="1">[1]!thsiFinD("ths_atr_stock",$A4010,$A$1,7,101,100,100)</f>
        <v>1.2142857142857</v>
      </c>
      <c r="M4010" s="4">
        <f ca="1">[1]!thsiFinD("ths_vol_w_stock",$A4010,$A$1)/1000000</f>
        <v>2.5064000000000002</v>
      </c>
      <c r="N4010" s="4">
        <f ca="1">[1]!thsiFinD("ths_turnover_ratio_w_stock",$A4010,$A$1)</f>
        <v>0.51434188182167995</v>
      </c>
      <c r="O4010" s="4">
        <f ca="1">[1]!thsiFinD("ths_relative_chg_ratio_w_stock",$A4010,$A$1,104,100)</f>
        <v>-0.13275023945105999</v>
      </c>
      <c r="P4010" s="4"/>
    </row>
    <row r="4011" spans="1:16" x14ac:dyDescent="0.25">
      <c r="A4011" s="2" t="s">
        <v>8031</v>
      </c>
      <c r="B4011" s="2" t="s">
        <v>8032</v>
      </c>
      <c r="C4011" s="4">
        <f ca="1">[1]!thsiFinD("ths_vol_ratio_stock",$A4011,$A$1,7,100)</f>
        <v>1.4984061981718999</v>
      </c>
      <c r="D4011" s="4">
        <f ca="1">[1]!thsiFinD("ths_cr_stock",$A4011,$A$1,7,100,100)</f>
        <v>259.77443609022998</v>
      </c>
      <c r="E4011" s="4">
        <f ca="1">[1]!thsiFinD("ths_mfi_stock",$A4011,$A$1,7,100,100)</f>
        <v>77.686106168590001</v>
      </c>
      <c r="F4011" s="4">
        <f ca="1">[1]!thsiFinD("ths_expma_stock",$A4011,$A$1,7,100,100)</f>
        <v>23.942418190954001</v>
      </c>
      <c r="G4011" s="4">
        <f ca="1">[1]!thsiFinD("ths_rsi_stock",$A4011,$A$1,7,100,100)</f>
        <v>64.728474770782</v>
      </c>
      <c r="H4011" s="4">
        <f ca="1">[1]!thsiFinD("ths_adtm_stock",$A4011,$A$1,7,3,100,100,100)</f>
        <v>0.99692780337942</v>
      </c>
      <c r="I4011" s="4">
        <f ca="1">[1]!thsiFinD("ths_bbiboll_stock",$A4011,$A$1,7,3,100,100,100)</f>
        <v>23.466458333333001</v>
      </c>
      <c r="J4011" s="4">
        <f ca="1">[1]!thsiFinD("ths_dptb_stock",$A4011,$A$1,7,104,100,100)</f>
        <v>0.28571428571428997</v>
      </c>
      <c r="K4011" s="4">
        <f ca="1">[1]!thsiFinD("ths_srmi_stock",$A4011,$A$1,7,100,100)</f>
        <v>9.2833876221497996E-2</v>
      </c>
      <c r="L4011" s="4">
        <f ca="1">[1]!thsiFinD("ths_atr_stock",$A4011,$A$1,7,101,100,100)</f>
        <v>1.46</v>
      </c>
      <c r="M4011" s="4">
        <f ca="1">[1]!thsiFinD("ths_vol_w_stock",$A4011,$A$1)/1000000</f>
        <v>4.6120869999999998</v>
      </c>
      <c r="N4011" s="4">
        <f ca="1">[1]!thsiFinD("ths_turnover_ratio_w_stock",$A4011,$A$1)</f>
        <v>2.9898719027421001</v>
      </c>
      <c r="O4011" s="4">
        <f ca="1">[1]!thsiFinD("ths_relative_chg_ratio_w_stock",$A4011,$A$1,104,100)</f>
        <v>-5.4903759845357998</v>
      </c>
      <c r="P4011" s="4"/>
    </row>
    <row r="4012" spans="1:16" x14ac:dyDescent="0.25">
      <c r="A4012" s="2" t="s">
        <v>8033</v>
      </c>
      <c r="B4012" s="2" t="s">
        <v>8034</v>
      </c>
      <c r="C4012" s="4">
        <f ca="1">[1]!thsiFinD("ths_vol_ratio_stock",$A4012,$A$1,7,100)</f>
        <v>1.0454498024503001</v>
      </c>
      <c r="D4012" s="4">
        <f ca="1">[1]!thsiFinD("ths_cr_stock",$A4012,$A$1,7,100,100)</f>
        <v>76.635514018692007</v>
      </c>
      <c r="E4012" s="4">
        <f ca="1">[1]!thsiFinD("ths_mfi_stock",$A4012,$A$1,7,100,100)</f>
        <v>31.864010549067</v>
      </c>
      <c r="F4012" s="4">
        <f ca="1">[1]!thsiFinD("ths_expma_stock",$A4012,$A$1,7,100,100)</f>
        <v>10.981538154632</v>
      </c>
      <c r="G4012" s="4">
        <f ca="1">[1]!thsiFinD("ths_rsi_stock",$A4012,$A$1,7,100,100)</f>
        <v>63.872207187619999</v>
      </c>
      <c r="H4012" s="4">
        <f ca="1">[1]!thsiFinD("ths_adtm_stock",$A4012,$A$1,7,3,100,100,100)</f>
        <v>4.3478260869564002E-2</v>
      </c>
      <c r="I4012" s="4">
        <f ca="1">[1]!thsiFinD("ths_bbiboll_stock",$A4012,$A$1,7,3,100,100,100)</f>
        <v>10.8671875</v>
      </c>
      <c r="J4012" s="4">
        <f ca="1">[1]!thsiFinD("ths_dptb_stock",$A4012,$A$1,7,104,100,100)</f>
        <v>0.71428571428570997</v>
      </c>
      <c r="K4012" s="4">
        <f ca="1">[1]!thsiFinD("ths_srmi_stock",$A4012,$A$1,7,100,100)</f>
        <v>0</v>
      </c>
      <c r="L4012" s="4">
        <f ca="1">[1]!thsiFinD("ths_atr_stock",$A4012,$A$1,7,101,100,100)</f>
        <v>0.27428571428571002</v>
      </c>
      <c r="M4012" s="4">
        <f ca="1">[1]!thsiFinD("ths_vol_w_stock",$A4012,$A$1)/1000000</f>
        <v>2.6793830000000001</v>
      </c>
      <c r="N4012" s="4">
        <f ca="1">[1]!thsiFinD("ths_turnover_ratio_w_stock",$A4012,$A$1)</f>
        <v>0.45513555291320001</v>
      </c>
      <c r="O4012" s="4">
        <f ca="1">[1]!thsiFinD("ths_relative_chg_ratio_w_stock",$A4012,$A$1,104,100)</f>
        <v>2.1352218567387999</v>
      </c>
      <c r="P4012" s="4"/>
    </row>
    <row r="4013" spans="1:16" x14ac:dyDescent="0.25">
      <c r="A4013" s="2" t="s">
        <v>8035</v>
      </c>
      <c r="B4013" s="2" t="s">
        <v>8036</v>
      </c>
      <c r="C4013" s="4">
        <f ca="1">[1]!thsiFinD("ths_vol_ratio_stock",$A4013,$A$1,7,100)</f>
        <v>0.58814516054806998</v>
      </c>
      <c r="D4013" s="4">
        <f ca="1">[1]!thsiFinD("ths_cr_stock",$A4013,$A$1,7,100,100)</f>
        <v>123.63636363636</v>
      </c>
      <c r="E4013" s="4">
        <f ca="1">[1]!thsiFinD("ths_mfi_stock",$A4013,$A$1,7,100,100)</f>
        <v>20.593886921292999</v>
      </c>
      <c r="F4013" s="4">
        <f ca="1">[1]!thsiFinD("ths_expma_stock",$A4013,$A$1,7,100,100)</f>
        <v>12.577632578193001</v>
      </c>
      <c r="G4013" s="4">
        <f ca="1">[1]!thsiFinD("ths_rsi_stock",$A4013,$A$1,7,100,100)</f>
        <v>47.061767002727997</v>
      </c>
      <c r="H4013" s="4">
        <f ca="1">[1]!thsiFinD("ths_adtm_stock",$A4013,$A$1,7,3,100,100,100)</f>
        <v>0.97830018083183001</v>
      </c>
      <c r="I4013" s="4">
        <f ca="1">[1]!thsiFinD("ths_bbiboll_stock",$A4013,$A$1,7,3,100,100,100)</f>
        <v>12.423125000000001</v>
      </c>
      <c r="J4013" s="4">
        <f ca="1">[1]!thsiFinD("ths_dptb_stock",$A4013,$A$1,7,104,100,100)</f>
        <v>0.42857142857142999</v>
      </c>
      <c r="K4013" s="4">
        <f ca="1">[1]!thsiFinD("ths_srmi_stock",$A4013,$A$1,7,100,100)</f>
        <v>7.3289902280129996E-3</v>
      </c>
      <c r="L4013" s="4">
        <f ca="1">[1]!thsiFinD("ths_atr_stock",$A4013,$A$1,7,101,100,100)</f>
        <v>1.1142857142856999</v>
      </c>
      <c r="M4013" s="4">
        <f ca="1">[1]!thsiFinD("ths_vol_w_stock",$A4013,$A$1)/1000000</f>
        <v>6.0888920000000004</v>
      </c>
      <c r="N4013" s="4">
        <f ca="1">[1]!thsiFinD("ths_turnover_ratio_w_stock",$A4013,$A$1)</f>
        <v>6.5416618750211999</v>
      </c>
      <c r="O4013" s="4">
        <f ca="1">[1]!thsiFinD("ths_relative_chg_ratio_w_stock",$A4013,$A$1,104,100)</f>
        <v>-0.10835944675031001</v>
      </c>
      <c r="P4013" s="4"/>
    </row>
    <row r="4014" spans="1:16" x14ac:dyDescent="0.25">
      <c r="A4014" s="2" t="s">
        <v>8037</v>
      </c>
      <c r="B4014" s="2" t="s">
        <v>8038</v>
      </c>
      <c r="C4014" s="4">
        <f ca="1">[1]!thsiFinD("ths_vol_ratio_stock",$A4014,$A$1,7,100)</f>
        <v>1.0102941324159</v>
      </c>
      <c r="D4014" s="4">
        <f ca="1">[1]!thsiFinD("ths_cr_stock",$A4014,$A$1,7,100,100)</f>
        <v>124.17582417582</v>
      </c>
      <c r="E4014" s="4">
        <f ca="1">[1]!thsiFinD("ths_mfi_stock",$A4014,$A$1,7,100,100)</f>
        <v>64.158528291595999</v>
      </c>
      <c r="F4014" s="4">
        <f ca="1">[1]!thsiFinD("ths_expma_stock",$A4014,$A$1,7,100,100)</f>
        <v>3.7623972615987999</v>
      </c>
      <c r="G4014" s="4">
        <f ca="1">[1]!thsiFinD("ths_rsi_stock",$A4014,$A$1,7,100,100)</f>
        <v>52.805556015661999</v>
      </c>
      <c r="H4014" s="4">
        <f ca="1">[1]!thsiFinD("ths_adtm_stock",$A4014,$A$1,7,3,100,100,100)</f>
        <v>0.69387755102041004</v>
      </c>
      <c r="I4014" s="4">
        <f ca="1">[1]!thsiFinD("ths_bbiboll_stock",$A4014,$A$1,7,3,100,100,100)</f>
        <v>3.7636458333333001</v>
      </c>
      <c r="J4014" s="4">
        <f ca="1">[1]!thsiFinD("ths_dptb_stock",$A4014,$A$1,7,104,100,100)</f>
        <v>0.42857142857142999</v>
      </c>
      <c r="K4014" s="4">
        <f ca="1">[1]!thsiFinD("ths_srmi_stock",$A4014,$A$1,7,100,100)</f>
        <v>1.058201058201E-2</v>
      </c>
      <c r="L4014" s="4">
        <f ca="1">[1]!thsiFinD("ths_atr_stock",$A4014,$A$1,7,101,100,100)</f>
        <v>0.1</v>
      </c>
      <c r="M4014" s="4">
        <f ca="1">[1]!thsiFinD("ths_vol_w_stock",$A4014,$A$1)/1000000</f>
        <v>14.011962</v>
      </c>
      <c r="N4014" s="4">
        <f ca="1">[1]!thsiFinD("ths_turnover_ratio_w_stock",$A4014,$A$1)</f>
        <v>2.7965356098792</v>
      </c>
      <c r="O4014" s="4">
        <f ca="1">[1]!thsiFinD("ths_relative_chg_ratio_w_stock",$A4014,$A$1,104,100)</f>
        <v>-1.9157574059339999</v>
      </c>
      <c r="P4014" s="4"/>
    </row>
    <row r="4015" spans="1:16" x14ac:dyDescent="0.25">
      <c r="A4015" s="2" t="s">
        <v>8039</v>
      </c>
      <c r="B4015" s="2" t="s">
        <v>8040</v>
      </c>
      <c r="C4015" s="4">
        <f ca="1">[1]!thsiFinD("ths_vol_ratio_stock",$A4015,$A$1,7,100)</f>
        <v>1.2992010404994001</v>
      </c>
      <c r="D4015" s="4">
        <f ca="1">[1]!thsiFinD("ths_cr_stock",$A4015,$A$1,7,100,100)</f>
        <v>33.333333333333002</v>
      </c>
      <c r="E4015" s="4">
        <f ca="1">[1]!thsiFinD("ths_mfi_stock",$A4015,$A$1,7,100,100)</f>
        <v>12.727398573954</v>
      </c>
      <c r="F4015" s="4">
        <f ca="1">[1]!thsiFinD("ths_expma_stock",$A4015,$A$1,7,100,100)</f>
        <v>21.688464662672001</v>
      </c>
      <c r="G4015" s="4">
        <f ca="1">[1]!thsiFinD("ths_rsi_stock",$A4015,$A$1,7,100,100)</f>
        <v>35.755415567432003</v>
      </c>
      <c r="H4015" s="4">
        <f ca="1">[1]!thsiFinD("ths_adtm_stock",$A4015,$A$1,7,3,100,100,100)</f>
        <v>-0.10389610389611</v>
      </c>
      <c r="I4015" s="4">
        <f ca="1">[1]!thsiFinD("ths_bbiboll_stock",$A4015,$A$1,7,3,100,100,100)</f>
        <v>21.814583333333001</v>
      </c>
      <c r="J4015" s="4">
        <f ca="1">[1]!thsiFinD("ths_dptb_stock",$A4015,$A$1,7,104,100,100)</f>
        <v>0.71428571428570997</v>
      </c>
      <c r="K4015" s="4">
        <f ca="1">[1]!thsiFinD("ths_srmi_stock",$A4015,$A$1,7,100,100)</f>
        <v>-7.7859939103957998E-2</v>
      </c>
      <c r="L4015" s="4">
        <f ca="1">[1]!thsiFinD("ths_atr_stock",$A4015,$A$1,7,101,100,100)</f>
        <v>0.65714285714286003</v>
      </c>
      <c r="M4015" s="4">
        <f ca="1">[1]!thsiFinD("ths_vol_w_stock",$A4015,$A$1)/1000000</f>
        <v>8.0551759999999994</v>
      </c>
      <c r="N4015" s="4">
        <f ca="1">[1]!thsiFinD("ths_turnover_ratio_w_stock",$A4015,$A$1)</f>
        <v>1.4083354207595999</v>
      </c>
      <c r="O4015" s="4">
        <f ca="1">[1]!thsiFinD("ths_relative_chg_ratio_w_stock",$A4015,$A$1,104,100)</f>
        <v>-3.0609214720193001</v>
      </c>
      <c r="P4015" s="4"/>
    </row>
    <row r="4016" spans="1:16" x14ac:dyDescent="0.25">
      <c r="A4016" s="2" t="s">
        <v>8041</v>
      </c>
      <c r="B4016" s="2" t="s">
        <v>8042</v>
      </c>
      <c r="C4016" s="4">
        <f ca="1">[1]!thsiFinD("ths_vol_ratio_stock",$A4016,$A$1,7,100)</f>
        <v>0.88915276380920005</v>
      </c>
      <c r="D4016" s="4">
        <f ca="1">[1]!thsiFinD("ths_cr_stock",$A4016,$A$1,7,100,100)</f>
        <v>75.080906148867001</v>
      </c>
      <c r="E4016" s="4">
        <f ca="1">[1]!thsiFinD("ths_mfi_stock",$A4016,$A$1,7,100,100)</f>
        <v>50.438036113559001</v>
      </c>
      <c r="F4016" s="4">
        <f ca="1">[1]!thsiFinD("ths_expma_stock",$A4016,$A$1,7,100,100)</f>
        <v>25.585046061128999</v>
      </c>
      <c r="G4016" s="4">
        <f ca="1">[1]!thsiFinD("ths_rsi_stock",$A4016,$A$1,7,100,100)</f>
        <v>67.776903593167006</v>
      </c>
      <c r="H4016" s="4">
        <f ca="1">[1]!thsiFinD("ths_adtm_stock",$A4016,$A$1,7,3,100,100,100)</f>
        <v>0.73076923076922995</v>
      </c>
      <c r="I4016" s="4">
        <f ca="1">[1]!thsiFinD("ths_bbiboll_stock",$A4016,$A$1,7,3,100,100,100)</f>
        <v>25.085104166667001</v>
      </c>
      <c r="J4016" s="4">
        <f ca="1">[1]!thsiFinD("ths_dptb_stock",$A4016,$A$1,7,104,100,100)</f>
        <v>0.71428571428570997</v>
      </c>
      <c r="K4016" s="4">
        <f ca="1">[1]!thsiFinD("ths_srmi_stock",$A4016,$A$1,7,100,100)</f>
        <v>-2.2567517573066999E-2</v>
      </c>
      <c r="L4016" s="4">
        <f ca="1">[1]!thsiFinD("ths_atr_stock",$A4016,$A$1,7,101,100,100)</f>
        <v>1.5957142857143001</v>
      </c>
      <c r="M4016" s="4">
        <f ca="1">[1]!thsiFinD("ths_vol_w_stock",$A4016,$A$1)/1000000</f>
        <v>6.0609999999999999</v>
      </c>
      <c r="N4016" s="4">
        <f ca="1">[1]!thsiFinD("ths_turnover_ratio_w_stock",$A4016,$A$1)</f>
        <v>4.2679506299582002</v>
      </c>
      <c r="O4016" s="4">
        <f ca="1">[1]!thsiFinD("ths_relative_chg_ratio_w_stock",$A4016,$A$1,104,100)</f>
        <v>1.4186994507685999</v>
      </c>
      <c r="P4016" s="4"/>
    </row>
    <row r="4017" spans="1:16" x14ac:dyDescent="0.25">
      <c r="A4017" s="2" t="s">
        <v>8043</v>
      </c>
      <c r="B4017" s="2" t="s">
        <v>8044</v>
      </c>
      <c r="C4017" s="4">
        <f ca="1">[1]!thsiFinD("ths_vol_ratio_stock",$A4017,$A$1,7,100)</f>
        <v>0.87107186310949003</v>
      </c>
      <c r="D4017" s="4">
        <f ca="1">[1]!thsiFinD("ths_cr_stock",$A4017,$A$1,7,100,100)</f>
        <v>40.394088669950001</v>
      </c>
      <c r="E4017" s="4">
        <f ca="1">[1]!thsiFinD("ths_mfi_stock",$A4017,$A$1,7,100,100)</f>
        <v>25.899178793423999</v>
      </c>
      <c r="F4017" s="4">
        <f ca="1">[1]!thsiFinD("ths_expma_stock",$A4017,$A$1,7,100,100)</f>
        <v>14.532645675835001</v>
      </c>
      <c r="G4017" s="4">
        <f ca="1">[1]!thsiFinD("ths_rsi_stock",$A4017,$A$1,7,100,100)</f>
        <v>37.427938757413003</v>
      </c>
      <c r="H4017" s="4">
        <f ca="1">[1]!thsiFinD("ths_adtm_stock",$A4017,$A$1,7,3,100,100,100)</f>
        <v>-0.10666666666667</v>
      </c>
      <c r="I4017" s="4">
        <f ca="1">[1]!thsiFinD("ths_bbiboll_stock",$A4017,$A$1,7,3,100,100,100)</f>
        <v>14.588229166667</v>
      </c>
      <c r="J4017" s="4">
        <f ca="1">[1]!thsiFinD("ths_dptb_stock",$A4017,$A$1,7,104,100,100)</f>
        <v>0.42857142857142999</v>
      </c>
      <c r="K4017" s="4">
        <f ca="1">[1]!thsiFinD("ths_srmi_stock",$A4017,$A$1,7,100,100)</f>
        <v>-4.9300466355762997E-2</v>
      </c>
      <c r="L4017" s="4">
        <f ca="1">[1]!thsiFinD("ths_atr_stock",$A4017,$A$1,7,101,100,100)</f>
        <v>0.41285714285713998</v>
      </c>
      <c r="M4017" s="4">
        <f ca="1">[1]!thsiFinD("ths_vol_w_stock",$A4017,$A$1)/1000000</f>
        <v>6.2363289999999996</v>
      </c>
      <c r="N4017" s="4">
        <f ca="1">[1]!thsiFinD("ths_turnover_ratio_w_stock",$A4017,$A$1)</f>
        <v>1.6220465150464001</v>
      </c>
      <c r="O4017" s="4">
        <f ca="1">[1]!thsiFinD("ths_relative_chg_ratio_w_stock",$A4017,$A$1,104,100)</f>
        <v>-1.1182087272135</v>
      </c>
      <c r="P4017" s="4"/>
    </row>
    <row r="4018" spans="1:16" x14ac:dyDescent="0.25">
      <c r="A4018" s="2" t="s">
        <v>8045</v>
      </c>
      <c r="B4018" s="2" t="s">
        <v>8046</v>
      </c>
      <c r="C4018" s="4">
        <f ca="1">[1]!thsiFinD("ths_vol_ratio_stock",$A4018,$A$1,7,100)</f>
        <v>0.63279060030454004</v>
      </c>
      <c r="D4018" s="4">
        <f ca="1">[1]!thsiFinD("ths_cr_stock",$A4018,$A$1,7,100,100)</f>
        <v>66.242038216560999</v>
      </c>
      <c r="E4018" s="4">
        <f ca="1">[1]!thsiFinD("ths_mfi_stock",$A4018,$A$1,7,100,100)</f>
        <v>48.877972530142998</v>
      </c>
      <c r="F4018" s="4">
        <f ca="1">[1]!thsiFinD("ths_expma_stock",$A4018,$A$1,7,100,100)</f>
        <v>2.9013566788915002</v>
      </c>
      <c r="G4018" s="4">
        <f ca="1">[1]!thsiFinD("ths_rsi_stock",$A4018,$A$1,7,100,100)</f>
        <v>53.345928395683003</v>
      </c>
      <c r="H4018" s="4">
        <f ca="1">[1]!thsiFinD("ths_adtm_stock",$A4018,$A$1,7,3,100,100,100)</f>
        <v>-0.24242424242423999</v>
      </c>
      <c r="I4018" s="4">
        <f ca="1">[1]!thsiFinD("ths_bbiboll_stock",$A4018,$A$1,7,3,100,100,100)</f>
        <v>2.8631250000000001</v>
      </c>
      <c r="J4018" s="4">
        <f ca="1">[1]!thsiFinD("ths_dptb_stock",$A4018,$A$1,7,104,100,100)</f>
        <v>0.42857142857142999</v>
      </c>
      <c r="K4018" s="4">
        <f ca="1">[1]!thsiFinD("ths_srmi_stock",$A4018,$A$1,7,100,100)</f>
        <v>-3.9603960396039001E-2</v>
      </c>
      <c r="L4018" s="4">
        <f ca="1">[1]!thsiFinD("ths_atr_stock",$A4018,$A$1,7,101,100,100)</f>
        <v>0.12571428571429</v>
      </c>
      <c r="M4018" s="4">
        <f ca="1">[1]!thsiFinD("ths_vol_w_stock",$A4018,$A$1)/1000000</f>
        <v>13.481299999999999</v>
      </c>
      <c r="N4018" s="4">
        <f ca="1">[1]!thsiFinD("ths_turnover_ratio_w_stock",$A4018,$A$1)</f>
        <v>2.3644351684584999</v>
      </c>
      <c r="O4018" s="4">
        <f ca="1">[1]!thsiFinD("ths_relative_chg_ratio_w_stock",$A4018,$A$1,104,100)</f>
        <v>-1.3736655691993001</v>
      </c>
      <c r="P4018" s="4"/>
    </row>
    <row r="4019" spans="1:16" x14ac:dyDescent="0.25">
      <c r="A4019" s="2" t="s">
        <v>8047</v>
      </c>
      <c r="B4019" s="2" t="s">
        <v>8048</v>
      </c>
      <c r="C4019" s="4">
        <f ca="1">[1]!thsiFinD("ths_vol_ratio_stock",$A4019,$A$1,7,100)</f>
        <v>0.55696959505513</v>
      </c>
      <c r="D4019" s="4">
        <f ca="1">[1]!thsiFinD("ths_cr_stock",$A4019,$A$1,7,100,100)</f>
        <v>90.909090909091006</v>
      </c>
      <c r="E4019" s="4">
        <f ca="1">[1]!thsiFinD("ths_mfi_stock",$A4019,$A$1,7,100,100)</f>
        <v>55.889257429057999</v>
      </c>
      <c r="F4019" s="4">
        <f ca="1">[1]!thsiFinD("ths_expma_stock",$A4019,$A$1,7,100,100)</f>
        <v>12.725567810413001</v>
      </c>
      <c r="G4019" s="4">
        <f ca="1">[1]!thsiFinD("ths_rsi_stock",$A4019,$A$1,7,100,100)</f>
        <v>44.715929631355998</v>
      </c>
      <c r="H4019" s="4">
        <f ca="1">[1]!thsiFinD("ths_adtm_stock",$A4019,$A$1,7,3,100,100,100)</f>
        <v>0.63716814159292001</v>
      </c>
      <c r="I4019" s="4">
        <f ca="1">[1]!thsiFinD("ths_bbiboll_stock",$A4019,$A$1,7,3,100,100,100)</f>
        <v>12.612083333333</v>
      </c>
      <c r="J4019" s="4">
        <f ca="1">[1]!thsiFinD("ths_dptb_stock",$A4019,$A$1,7,104,100,100)</f>
        <v>0.71428571428570997</v>
      </c>
      <c r="K4019" s="4">
        <f ca="1">[1]!thsiFinD("ths_srmi_stock",$A4019,$A$1,7,100,100)</f>
        <v>-2.8015564202334999E-2</v>
      </c>
      <c r="L4019" s="4">
        <f ca="1">[1]!thsiFinD("ths_atr_stock",$A4019,$A$1,7,101,100,100)</f>
        <v>0.71857142857142997</v>
      </c>
      <c r="M4019" s="4">
        <f ca="1">[1]!thsiFinD("ths_vol_w_stock",$A4019,$A$1)/1000000</f>
        <v>7.9965000000000002</v>
      </c>
      <c r="N4019" s="4">
        <f ca="1">[1]!thsiFinD("ths_turnover_ratio_w_stock",$A4019,$A$1)</f>
        <v>2.9666291890365</v>
      </c>
      <c r="O4019" s="4">
        <f ca="1">[1]!thsiFinD("ths_relative_chg_ratio_w_stock",$A4019,$A$1,104,100)</f>
        <v>-1.6960694122530999</v>
      </c>
      <c r="P4019" s="4"/>
    </row>
    <row r="4020" spans="1:16" x14ac:dyDescent="0.25">
      <c r="A4020" s="2" t="s">
        <v>8049</v>
      </c>
      <c r="B4020" s="2" t="s">
        <v>8050</v>
      </c>
      <c r="C4020" s="4">
        <f ca="1">[1]!thsiFinD("ths_vol_ratio_stock",$A4020,$A$1,7,100)</f>
        <v>0.91029164017429998</v>
      </c>
      <c r="D4020" s="4">
        <f ca="1">[1]!thsiFinD("ths_cr_stock",$A4020,$A$1,7,100,100)</f>
        <v>30.851063829787002</v>
      </c>
      <c r="E4020" s="4">
        <f ca="1">[1]!thsiFinD("ths_mfi_stock",$A4020,$A$1,7,100,100)</f>
        <v>36.097358346012001</v>
      </c>
      <c r="F4020" s="4">
        <f ca="1">[1]!thsiFinD("ths_expma_stock",$A4020,$A$1,7,100,100)</f>
        <v>28.136416430044999</v>
      </c>
      <c r="G4020" s="4">
        <f ca="1">[1]!thsiFinD("ths_rsi_stock",$A4020,$A$1,7,100,100)</f>
        <v>46.551931158588999</v>
      </c>
      <c r="H4020" s="4">
        <f ca="1">[1]!thsiFinD("ths_adtm_stock",$A4020,$A$1,7,3,100,100,100)</f>
        <v>0.23648648648649001</v>
      </c>
      <c r="I4020" s="4">
        <f ca="1">[1]!thsiFinD("ths_bbiboll_stock",$A4020,$A$1,7,3,100,100,100)</f>
        <v>27.834062500000002</v>
      </c>
      <c r="J4020" s="4">
        <f ca="1">[1]!thsiFinD("ths_dptb_stock",$A4020,$A$1,7,104,100,100)</f>
        <v>0.85714285714285998</v>
      </c>
      <c r="K4020" s="4">
        <f ca="1">[1]!thsiFinD("ths_srmi_stock",$A4020,$A$1,7,100,100)</f>
        <v>-8.8050314465408994E-2</v>
      </c>
      <c r="L4020" s="4">
        <f ca="1">[1]!thsiFinD("ths_atr_stock",$A4020,$A$1,7,101,100,100)</f>
        <v>1.5128571428571</v>
      </c>
      <c r="M4020" s="4">
        <f ca="1">[1]!thsiFinD("ths_vol_w_stock",$A4020,$A$1)/1000000</f>
        <v>3.2900200000000002</v>
      </c>
      <c r="N4020" s="4">
        <f ca="1">[1]!thsiFinD("ths_turnover_ratio_w_stock",$A4020,$A$1)</f>
        <v>8.1196007451230994</v>
      </c>
      <c r="O4020" s="4">
        <f ca="1">[1]!thsiFinD("ths_relative_chg_ratio_w_stock",$A4020,$A$1,104,100)</f>
        <v>-3.1065224959446001</v>
      </c>
      <c r="P4020" s="4"/>
    </row>
    <row r="4021" spans="1:16" x14ac:dyDescent="0.25">
      <c r="A4021" s="2" t="s">
        <v>8051</v>
      </c>
      <c r="B4021" s="2" t="s">
        <v>8052</v>
      </c>
      <c r="C4021" s="4">
        <f ca="1">[1]!thsiFinD("ths_vol_ratio_stock",$A4021,$A$1,7,100)</f>
        <v>0.77005852048005996</v>
      </c>
      <c r="D4021" s="4">
        <f ca="1">[1]!thsiFinD("ths_cr_stock",$A4021,$A$1,7,100,100)</f>
        <v>91.553133514986001</v>
      </c>
      <c r="E4021" s="4">
        <f ca="1">[1]!thsiFinD("ths_mfi_stock",$A4021,$A$1,7,100,100)</f>
        <v>53.678152555197997</v>
      </c>
      <c r="F4021" s="4">
        <f ca="1">[1]!thsiFinD("ths_expma_stock",$A4021,$A$1,7,100,100)</f>
        <v>18.272047176849</v>
      </c>
      <c r="G4021" s="4">
        <f ca="1">[1]!thsiFinD("ths_rsi_stock",$A4021,$A$1,7,100,100)</f>
        <v>43.694937775252001</v>
      </c>
      <c r="H4021" s="4">
        <f ca="1">[1]!thsiFinD("ths_adtm_stock",$A4021,$A$1,7,3,100,100,100)</f>
        <v>0.20645161290322001</v>
      </c>
      <c r="I4021" s="4">
        <f ca="1">[1]!thsiFinD("ths_bbiboll_stock",$A4021,$A$1,7,3,100,100,100)</f>
        <v>18.151458333333</v>
      </c>
      <c r="J4021" s="4">
        <f ca="1">[1]!thsiFinD("ths_dptb_stock",$A4021,$A$1,7,104,100,100)</f>
        <v>0.42857142857142999</v>
      </c>
      <c r="K4021" s="4">
        <f ca="1">[1]!thsiFinD("ths_srmi_stock",$A4021,$A$1,7,100,100)</f>
        <v>-3.1385281385281003E-2</v>
      </c>
      <c r="L4021" s="4">
        <f ca="1">[1]!thsiFinD("ths_atr_stock",$A4021,$A$1,7,101,100,100)</f>
        <v>1.0242857142857</v>
      </c>
      <c r="M4021" s="4">
        <f ca="1">[1]!thsiFinD("ths_vol_w_stock",$A4021,$A$1)/1000000</f>
        <v>17.195771000000001</v>
      </c>
      <c r="N4021" s="4">
        <f ca="1">[1]!thsiFinD("ths_turnover_ratio_w_stock",$A4021,$A$1)</f>
        <v>9.2100860933849997</v>
      </c>
      <c r="O4021" s="4">
        <f ca="1">[1]!thsiFinD("ths_relative_chg_ratio_w_stock",$A4021,$A$1,104,100)</f>
        <v>-1.9475399787762</v>
      </c>
      <c r="P4021" s="4"/>
    </row>
    <row r="4022" spans="1:16" x14ac:dyDescent="0.25">
      <c r="A4022" s="2" t="s">
        <v>8053</v>
      </c>
      <c r="B4022" s="2" t="s">
        <v>8054</v>
      </c>
      <c r="C4022" s="4">
        <f ca="1">[1]!thsiFinD("ths_vol_ratio_stock",$A4022,$A$1,7,100)</f>
        <v>0.81222259496588001</v>
      </c>
      <c r="D4022" s="4">
        <f ca="1">[1]!thsiFinD("ths_cr_stock",$A4022,$A$1,7,100,100)</f>
        <v>133.42939481267999</v>
      </c>
      <c r="E4022" s="4">
        <f ca="1">[1]!thsiFinD("ths_mfi_stock",$A4022,$A$1,7,100,100)</f>
        <v>60.173551057837003</v>
      </c>
      <c r="F4022" s="4">
        <f ca="1">[1]!thsiFinD("ths_expma_stock",$A4022,$A$1,7,100,100)</f>
        <v>15.914448960534999</v>
      </c>
      <c r="G4022" s="4">
        <f ca="1">[1]!thsiFinD("ths_rsi_stock",$A4022,$A$1,7,100,100)</f>
        <v>65.894184620784998</v>
      </c>
      <c r="H4022" s="4">
        <f ca="1">[1]!thsiFinD("ths_adtm_stock",$A4022,$A$1,7,3,100,100,100)</f>
        <v>0.82203389830508999</v>
      </c>
      <c r="I4022" s="4">
        <f ca="1">[1]!thsiFinD("ths_bbiboll_stock",$A4022,$A$1,7,3,100,100,100)</f>
        <v>15.715104166667</v>
      </c>
      <c r="J4022" s="4">
        <f ca="1">[1]!thsiFinD("ths_dptb_stock",$A4022,$A$1,7,104,100,100)</f>
        <v>0.42857142857142999</v>
      </c>
      <c r="K4022" s="4">
        <f ca="1">[1]!thsiFinD("ths_srmi_stock",$A4022,$A$1,7,100,100)</f>
        <v>2.466091245376E-3</v>
      </c>
      <c r="L4022" s="4">
        <f ca="1">[1]!thsiFinD("ths_atr_stock",$A4022,$A$1,7,101,100,100)</f>
        <v>0.38857142857143001</v>
      </c>
      <c r="M4022" s="4">
        <f ca="1">[1]!thsiFinD("ths_vol_w_stock",$A4022,$A$1)/1000000</f>
        <v>1.2296</v>
      </c>
      <c r="N4022" s="4">
        <f ca="1">[1]!thsiFinD("ths_turnover_ratio_w_stock",$A4022,$A$1)</f>
        <v>0.88673076709919996</v>
      </c>
      <c r="O4022" s="4">
        <f ca="1">[1]!thsiFinD("ths_relative_chg_ratio_w_stock",$A4022,$A$1,104,100)</f>
        <v>1.0851415934405999</v>
      </c>
      <c r="P4022" s="4"/>
    </row>
    <row r="4023" spans="1:16" x14ac:dyDescent="0.25">
      <c r="A4023" s="2" t="s">
        <v>8055</v>
      </c>
      <c r="B4023" s="2" t="s">
        <v>8056</v>
      </c>
      <c r="C4023" s="4">
        <f ca="1">[1]!thsiFinD("ths_vol_ratio_stock",$A4023,$A$1,7,100)</f>
        <v>0.60522513270823997</v>
      </c>
      <c r="D4023" s="4">
        <f ca="1">[1]!thsiFinD("ths_cr_stock",$A4023,$A$1,7,100,100)</f>
        <v>161.62361623615999</v>
      </c>
      <c r="E4023" s="4">
        <f ca="1">[1]!thsiFinD("ths_mfi_stock",$A4023,$A$1,7,100,100)</f>
        <v>55.343020586427997</v>
      </c>
      <c r="F4023" s="4">
        <f ca="1">[1]!thsiFinD("ths_expma_stock",$A4023,$A$1,7,100,100)</f>
        <v>19.922107386817999</v>
      </c>
      <c r="G4023" s="4">
        <f ca="1">[1]!thsiFinD("ths_rsi_stock",$A4023,$A$1,7,100,100)</f>
        <v>66.48292238498</v>
      </c>
      <c r="H4023" s="4">
        <f ca="1">[1]!thsiFinD("ths_adtm_stock",$A4023,$A$1,7,3,100,100,100)</f>
        <v>0.65594855305466004</v>
      </c>
      <c r="I4023" s="4">
        <f ca="1">[1]!thsiFinD("ths_bbiboll_stock",$A4023,$A$1,7,3,100,100,100)</f>
        <v>19.545937500000001</v>
      </c>
      <c r="J4023" s="4">
        <f ca="1">[1]!thsiFinD("ths_dptb_stock",$A4023,$A$1,7,104,100,100)</f>
        <v>0.28571428571428997</v>
      </c>
      <c r="K4023" s="4">
        <f ca="1">[1]!thsiFinD("ths_srmi_stock",$A4023,$A$1,7,100,100)</f>
        <v>3.5625927758535E-2</v>
      </c>
      <c r="L4023" s="4">
        <f ca="1">[1]!thsiFinD("ths_atr_stock",$A4023,$A$1,7,101,100,100)</f>
        <v>1.0128571428571</v>
      </c>
      <c r="M4023" s="4">
        <f ca="1">[1]!thsiFinD("ths_vol_w_stock",$A4023,$A$1)/1000000</f>
        <v>1.7427889999999999</v>
      </c>
      <c r="N4023" s="4">
        <f ca="1">[1]!thsiFinD("ths_turnover_ratio_w_stock",$A4023,$A$1)</f>
        <v>2.8716246498598998</v>
      </c>
      <c r="O4023" s="4">
        <f ca="1">[1]!thsiFinD("ths_relative_chg_ratio_w_stock",$A4023,$A$1,104,100)</f>
        <v>-1.0412180938947</v>
      </c>
      <c r="P4023" s="4"/>
    </row>
    <row r="4024" spans="1:16" x14ac:dyDescent="0.25">
      <c r="A4024" s="2" t="s">
        <v>8057</v>
      </c>
      <c r="B4024" s="2" t="s">
        <v>8058</v>
      </c>
      <c r="C4024" s="4">
        <f ca="1">[1]!thsiFinD("ths_vol_ratio_stock",$A4024,$A$1,7,100)</f>
        <v>1.1270782578891001</v>
      </c>
      <c r="D4024" s="4">
        <f ca="1">[1]!thsiFinD("ths_cr_stock",$A4024,$A$1,7,100,100)</f>
        <v>83.807439824946002</v>
      </c>
      <c r="E4024" s="4">
        <f ca="1">[1]!thsiFinD("ths_mfi_stock",$A4024,$A$1,7,100,100)</f>
        <v>30.766184722693001</v>
      </c>
      <c r="F4024" s="4">
        <f ca="1">[1]!thsiFinD("ths_expma_stock",$A4024,$A$1,7,100,100)</f>
        <v>125.85259031024</v>
      </c>
      <c r="G4024" s="4">
        <f ca="1">[1]!thsiFinD("ths_rsi_stock",$A4024,$A$1,7,100,100)</f>
        <v>47.522166187483002</v>
      </c>
      <c r="H4024" s="4">
        <f ca="1">[1]!thsiFinD("ths_adtm_stock",$A4024,$A$1,7,3,100,100,100)</f>
        <v>0.1573896353167</v>
      </c>
      <c r="I4024" s="4">
        <f ca="1">[1]!thsiFinD("ths_bbiboll_stock",$A4024,$A$1,7,3,100,100,100)</f>
        <v>124.2775</v>
      </c>
      <c r="J4024" s="4">
        <f ca="1">[1]!thsiFinD("ths_dptb_stock",$A4024,$A$1,7,104,100,100)</f>
        <v>0.57142857142856995</v>
      </c>
      <c r="K4024" s="4">
        <f ca="1">[1]!thsiFinD("ths_srmi_stock",$A4024,$A$1,7,100,100)</f>
        <v>-1.6517714650495001E-2</v>
      </c>
      <c r="L4024" s="4">
        <f ca="1">[1]!thsiFinD("ths_atr_stock",$A4024,$A$1,7,101,100,100)</f>
        <v>3.2085714285714002</v>
      </c>
      <c r="M4024" s="4">
        <f ca="1">[1]!thsiFinD("ths_vol_w_stock",$A4024,$A$1)/1000000</f>
        <v>1.9166319999999999</v>
      </c>
      <c r="N4024" s="4">
        <f ca="1">[1]!thsiFinD("ths_turnover_ratio_w_stock",$A4024,$A$1)</f>
        <v>0.21584139498539001</v>
      </c>
      <c r="O4024" s="4">
        <f ca="1">[1]!thsiFinD("ths_relative_chg_ratio_w_stock",$A4024,$A$1,104,100)</f>
        <v>-2.6598522061876002</v>
      </c>
      <c r="P4024" s="4"/>
    </row>
    <row r="4025" spans="1:16" x14ac:dyDescent="0.25">
      <c r="A4025" s="2" t="s">
        <v>8059</v>
      </c>
      <c r="B4025" s="2" t="s">
        <v>8060</v>
      </c>
      <c r="C4025" s="4">
        <f ca="1">[1]!thsiFinD("ths_vol_ratio_stock",$A4025,$A$1,7,100)</f>
        <v>1.063542822746</v>
      </c>
      <c r="D4025" s="4">
        <f ca="1">[1]!thsiFinD("ths_cr_stock",$A4025,$A$1,7,100,100)</f>
        <v>67.512690355329994</v>
      </c>
      <c r="E4025" s="4">
        <f ca="1">[1]!thsiFinD("ths_mfi_stock",$A4025,$A$1,7,100,100)</f>
        <v>43.846318877602997</v>
      </c>
      <c r="F4025" s="4">
        <f ca="1">[1]!thsiFinD("ths_expma_stock",$A4025,$A$1,7,100,100)</f>
        <v>9.5239464912109995</v>
      </c>
      <c r="G4025" s="4">
        <f ca="1">[1]!thsiFinD("ths_rsi_stock",$A4025,$A$1,7,100,100)</f>
        <v>42.845153451681</v>
      </c>
      <c r="H4025" s="4">
        <f ca="1">[1]!thsiFinD("ths_adtm_stock",$A4025,$A$1,7,3,100,100,100)</f>
        <v>0.234375</v>
      </c>
      <c r="I4025" s="4">
        <f ca="1">[1]!thsiFinD("ths_bbiboll_stock",$A4025,$A$1,7,3,100,100,100)</f>
        <v>9.5513541666666999</v>
      </c>
      <c r="J4025" s="4">
        <f ca="1">[1]!thsiFinD("ths_dptb_stock",$A4025,$A$1,7,104,100,100)</f>
        <v>0.28571428571428997</v>
      </c>
      <c r="K4025" s="4">
        <f ca="1">[1]!thsiFinD("ths_srmi_stock",$A4025,$A$1,7,100,100)</f>
        <v>-2.5746652935117999E-2</v>
      </c>
      <c r="L4025" s="4">
        <f ca="1">[1]!thsiFinD("ths_atr_stock",$A4025,$A$1,7,101,100,100)</f>
        <v>0.33428571428571002</v>
      </c>
      <c r="M4025" s="4">
        <f ca="1">[1]!thsiFinD("ths_vol_w_stock",$A4025,$A$1)/1000000</f>
        <v>2.4230999999999998</v>
      </c>
      <c r="N4025" s="4">
        <f ca="1">[1]!thsiFinD("ths_turnover_ratio_w_stock",$A4025,$A$1)</f>
        <v>1.0187628271368001</v>
      </c>
      <c r="O4025" s="4">
        <f ca="1">[1]!thsiFinD("ths_relative_chg_ratio_w_stock",$A4025,$A$1,104,100)</f>
        <v>-1.7088361337755</v>
      </c>
      <c r="P4025" s="4"/>
    </row>
    <row r="4026" spans="1:16" x14ac:dyDescent="0.25">
      <c r="A4026" s="2" t="s">
        <v>8061</v>
      </c>
      <c r="B4026" s="2" t="s">
        <v>8062</v>
      </c>
      <c r="C4026" s="4">
        <f ca="1">[1]!thsiFinD("ths_vol_ratio_stock",$A4026,$A$1,7,100)</f>
        <v>0.77843742986689002</v>
      </c>
      <c r="D4026" s="4">
        <f ca="1">[1]!thsiFinD("ths_cr_stock",$A4026,$A$1,7,100,100)</f>
        <v>66.903719912471999</v>
      </c>
      <c r="E4026" s="4">
        <f ca="1">[1]!thsiFinD("ths_mfi_stock",$A4026,$A$1,7,100,100)</f>
        <v>50.169947016820998</v>
      </c>
      <c r="F4026" s="4">
        <f ca="1">[1]!thsiFinD("ths_expma_stock",$A4026,$A$1,7,100,100)</f>
        <v>41.547662485252999</v>
      </c>
      <c r="G4026" s="4">
        <f ca="1">[1]!thsiFinD("ths_rsi_stock",$A4026,$A$1,7,100,100)</f>
        <v>50.816455649462</v>
      </c>
      <c r="H4026" s="4">
        <f ca="1">[1]!thsiFinD("ths_adtm_stock",$A4026,$A$1,7,3,100,100,100)</f>
        <v>0.32157676348547998</v>
      </c>
      <c r="I4026" s="4">
        <f ca="1">[1]!thsiFinD("ths_bbiboll_stock",$A4026,$A$1,7,3,100,100,100)</f>
        <v>41.682395833332997</v>
      </c>
      <c r="J4026" s="4">
        <f ca="1">[1]!thsiFinD("ths_dptb_stock",$A4026,$A$1,7,104,100,100)</f>
        <v>0.57142857142856995</v>
      </c>
      <c r="K4026" s="4">
        <f ca="1">[1]!thsiFinD("ths_srmi_stock",$A4026,$A$1,7,100,100)</f>
        <v>-3.7818015127205999E-2</v>
      </c>
      <c r="L4026" s="4">
        <f ca="1">[1]!thsiFinD("ths_atr_stock",$A4026,$A$1,7,101,100,100)</f>
        <v>1.58</v>
      </c>
      <c r="M4026" s="4">
        <f ca="1">[1]!thsiFinD("ths_vol_w_stock",$A4026,$A$1)/1000000</f>
        <v>4.0934100000000004</v>
      </c>
      <c r="N4026" s="4">
        <f ca="1">[1]!thsiFinD("ths_turnover_ratio_w_stock",$A4026,$A$1)</f>
        <v>1.9463148581429</v>
      </c>
      <c r="O4026" s="4">
        <f ca="1">[1]!thsiFinD("ths_relative_chg_ratio_w_stock",$A4026,$A$1,104,100)</f>
        <v>-0.37707260002782</v>
      </c>
      <c r="P4026" s="4"/>
    </row>
    <row r="4027" spans="1:16" x14ac:dyDescent="0.25">
      <c r="A4027" s="2" t="s">
        <v>8063</v>
      </c>
      <c r="B4027" s="2" t="s">
        <v>8064</v>
      </c>
      <c r="C4027" s="4">
        <f ca="1">[1]!thsiFinD("ths_vol_ratio_stock",$A4027,$A$1,7,100)</f>
        <v>1.0773951185296999</v>
      </c>
      <c r="D4027" s="4">
        <f ca="1">[1]!thsiFinD("ths_cr_stock",$A4027,$A$1,7,100,100)</f>
        <v>63.864628820961002</v>
      </c>
      <c r="E4027" s="4">
        <f ca="1">[1]!thsiFinD("ths_mfi_stock",$A4027,$A$1,7,100,100)</f>
        <v>24.539627450131</v>
      </c>
      <c r="F4027" s="4">
        <f ca="1">[1]!thsiFinD("ths_expma_stock",$A4027,$A$1,7,100,100)</f>
        <v>72.777730925349005</v>
      </c>
      <c r="G4027" s="4">
        <f ca="1">[1]!thsiFinD("ths_rsi_stock",$A4027,$A$1,7,100,100)</f>
        <v>51.148725498094002</v>
      </c>
      <c r="H4027" s="4">
        <f ca="1">[1]!thsiFinD("ths_adtm_stock",$A4027,$A$1,7,3,100,100,100)</f>
        <v>-0.50730688935281998</v>
      </c>
      <c r="I4027" s="4">
        <f ca="1">[1]!thsiFinD("ths_bbiboll_stock",$A4027,$A$1,7,3,100,100,100)</f>
        <v>72.005104166666996</v>
      </c>
      <c r="J4027" s="4">
        <f ca="1">[1]!thsiFinD("ths_dptb_stock",$A4027,$A$1,7,104,100,100)</f>
        <v>0.42857142857142999</v>
      </c>
      <c r="K4027" s="4">
        <f ca="1">[1]!thsiFinD("ths_srmi_stock",$A4027,$A$1,7,100,100)</f>
        <v>-3.7866666666667E-2</v>
      </c>
      <c r="L4027" s="4">
        <f ca="1">[1]!thsiFinD("ths_atr_stock",$A4027,$A$1,7,101,100,100)</f>
        <v>2.2214285714286</v>
      </c>
      <c r="M4027" s="4">
        <f ca="1">[1]!thsiFinD("ths_vol_w_stock",$A4027,$A$1)/1000000</f>
        <v>3.413967</v>
      </c>
      <c r="N4027" s="4">
        <f ca="1">[1]!thsiFinD("ths_turnover_ratio_w_stock",$A4027,$A$1)</f>
        <v>0.426745875</v>
      </c>
      <c r="O4027" s="4">
        <f ca="1">[1]!thsiFinD("ths_relative_chg_ratio_w_stock",$A4027,$A$1,104,100)</f>
        <v>-1.3411827626848001</v>
      </c>
      <c r="P4027" s="4"/>
    </row>
    <row r="4028" spans="1:16" x14ac:dyDescent="0.25">
      <c r="A4028" s="2" t="s">
        <v>8065</v>
      </c>
      <c r="B4028" s="2" t="s">
        <v>8066</v>
      </c>
      <c r="C4028" s="4">
        <f ca="1">[1]!thsiFinD("ths_vol_ratio_stock",$A4028,$A$1,7,100)</f>
        <v>2.1977852287680002</v>
      </c>
      <c r="D4028" s="4">
        <f ca="1">[1]!thsiFinD("ths_cr_stock",$A4028,$A$1,7,100,100)</f>
        <v>339.94528043776</v>
      </c>
      <c r="E4028" s="4">
        <f ca="1">[1]!thsiFinD("ths_mfi_stock",$A4028,$A$1,7,100,100)</f>
        <v>89.270758765310006</v>
      </c>
      <c r="F4028" s="4">
        <f ca="1">[1]!thsiFinD("ths_expma_stock",$A4028,$A$1,7,100,100)</f>
        <v>35.535982131300003</v>
      </c>
      <c r="G4028" s="4">
        <f ca="1">[1]!thsiFinD("ths_rsi_stock",$A4028,$A$1,7,100,100)</f>
        <v>66.832151419016995</v>
      </c>
      <c r="H4028" s="4">
        <f ca="1">[1]!thsiFinD("ths_adtm_stock",$A4028,$A$1,7,3,100,100,100)</f>
        <v>0.79725085910653004</v>
      </c>
      <c r="I4028" s="4">
        <f ca="1">[1]!thsiFinD("ths_bbiboll_stock",$A4028,$A$1,7,3,100,100,100)</f>
        <v>35.476458333332999</v>
      </c>
      <c r="J4028" s="4">
        <f ca="1">[1]!thsiFinD("ths_dptb_stock",$A4028,$A$1,7,104,100,100)</f>
        <v>0.42857142857142999</v>
      </c>
      <c r="K4028" s="4">
        <f ca="1">[1]!thsiFinD("ths_srmi_stock",$A4028,$A$1,7,100,100)</f>
        <v>0.10378378378378</v>
      </c>
      <c r="L4028" s="4">
        <f ca="1">[1]!thsiFinD("ths_atr_stock",$A4028,$A$1,7,101,100,100)</f>
        <v>1.54</v>
      </c>
      <c r="M4028" s="4">
        <f ca="1">[1]!thsiFinD("ths_vol_w_stock",$A4028,$A$1)/1000000</f>
        <v>7.2789999999999999</v>
      </c>
      <c r="N4028" s="4">
        <f ca="1">[1]!thsiFinD("ths_turnover_ratio_w_stock",$A4028,$A$1)</f>
        <v>6.5766172750271004</v>
      </c>
      <c r="O4028" s="4">
        <f ca="1">[1]!thsiFinD("ths_relative_chg_ratio_w_stock",$A4028,$A$1,104,100)</f>
        <v>4.6708697584146002</v>
      </c>
      <c r="P4028" s="4"/>
    </row>
    <row r="4029" spans="1:16" x14ac:dyDescent="0.25">
      <c r="A4029" s="2" t="s">
        <v>8067</v>
      </c>
      <c r="B4029" s="2" t="s">
        <v>8068</v>
      </c>
      <c r="C4029" s="4">
        <f ca="1">[1]!thsiFinD("ths_vol_ratio_stock",$A4029,$A$1,7,100)</f>
        <v>0.99874399180605</v>
      </c>
      <c r="D4029" s="4">
        <f ca="1">[1]!thsiFinD("ths_cr_stock",$A4029,$A$1,7,100,100)</f>
        <v>39.808153477217999</v>
      </c>
      <c r="E4029" s="4">
        <f ca="1">[1]!thsiFinD("ths_mfi_stock",$A4029,$A$1,7,100,100)</f>
        <v>27.267898244598999</v>
      </c>
      <c r="F4029" s="4">
        <f ca="1">[1]!thsiFinD("ths_expma_stock",$A4029,$A$1,7,100,100)</f>
        <v>23.066193035984998</v>
      </c>
      <c r="G4029" s="4">
        <f ca="1">[1]!thsiFinD("ths_rsi_stock",$A4029,$A$1,7,100,100)</f>
        <v>45.923463943258</v>
      </c>
      <c r="H4029" s="4">
        <f ca="1">[1]!thsiFinD("ths_adtm_stock",$A4029,$A$1,7,3,100,100,100)</f>
        <v>-0.13259668508288</v>
      </c>
      <c r="I4029" s="4">
        <f ca="1">[1]!thsiFinD("ths_bbiboll_stock",$A4029,$A$1,7,3,100,100,100)</f>
        <v>23.035937499999999</v>
      </c>
      <c r="J4029" s="4">
        <f ca="1">[1]!thsiFinD("ths_dptb_stock",$A4029,$A$1,7,104,100,100)</f>
        <v>0.57142857142856995</v>
      </c>
      <c r="K4029" s="4">
        <f ca="1">[1]!thsiFinD("ths_srmi_stock",$A4029,$A$1,7,100,100)</f>
        <v>-6.0568603213843997E-2</v>
      </c>
      <c r="L4029" s="4">
        <f ca="1">[1]!thsiFinD("ths_atr_stock",$A4029,$A$1,7,101,100,100)</f>
        <v>0.85857142857142998</v>
      </c>
      <c r="M4029" s="4">
        <f ca="1">[1]!thsiFinD("ths_vol_w_stock",$A4029,$A$1)/1000000</f>
        <v>5.6624280000000002</v>
      </c>
      <c r="N4029" s="4">
        <f ca="1">[1]!thsiFinD("ths_turnover_ratio_w_stock",$A4029,$A$1)</f>
        <v>3.2283679365469</v>
      </c>
      <c r="O4029" s="4">
        <f ca="1">[1]!thsiFinD("ths_relative_chg_ratio_w_stock",$A4029,$A$1,104,100)</f>
        <v>-2.7505176799065998</v>
      </c>
      <c r="P4029" s="4"/>
    </row>
    <row r="4030" spans="1:16" x14ac:dyDescent="0.25">
      <c r="A4030" s="2" t="s">
        <v>8069</v>
      </c>
      <c r="B4030" s="2" t="s">
        <v>8070</v>
      </c>
      <c r="C4030" s="4">
        <f ca="1">[1]!thsiFinD("ths_vol_ratio_stock",$A4030,$A$1,7,100)</f>
        <v>1.3178784149149001</v>
      </c>
      <c r="D4030" s="4">
        <f ca="1">[1]!thsiFinD("ths_cr_stock",$A4030,$A$1,7,100,100)</f>
        <v>67.281105990783004</v>
      </c>
      <c r="E4030" s="4">
        <f ca="1">[1]!thsiFinD("ths_mfi_stock",$A4030,$A$1,7,100,100)</f>
        <v>26.821960853484001</v>
      </c>
      <c r="F4030" s="4">
        <f ca="1">[1]!thsiFinD("ths_expma_stock",$A4030,$A$1,7,100,100)</f>
        <v>29.802028636559999</v>
      </c>
      <c r="G4030" s="4">
        <f ca="1">[1]!thsiFinD("ths_rsi_stock",$A4030,$A$1,7,100,100)</f>
        <v>54.178106846211001</v>
      </c>
      <c r="H4030" s="4">
        <f ca="1">[1]!thsiFinD("ths_adtm_stock",$A4030,$A$1,7,3,100,100,100)</f>
        <v>-0.18897637795276001</v>
      </c>
      <c r="I4030" s="4">
        <f ca="1">[1]!thsiFinD("ths_bbiboll_stock",$A4030,$A$1,7,3,100,100,100)</f>
        <v>29.465937499999999</v>
      </c>
      <c r="J4030" s="4">
        <f ca="1">[1]!thsiFinD("ths_dptb_stock",$A4030,$A$1,7,104,100,100)</f>
        <v>0.14285714285713999</v>
      </c>
      <c r="K4030" s="4">
        <f ca="1">[1]!thsiFinD("ths_srmi_stock",$A4030,$A$1,7,100,100)</f>
        <v>-2.4390243902439001E-2</v>
      </c>
      <c r="L4030" s="4">
        <f ca="1">[1]!thsiFinD("ths_atr_stock",$A4030,$A$1,7,101,100,100)</f>
        <v>0.86428571428570999</v>
      </c>
      <c r="M4030" s="4">
        <f ca="1">[1]!thsiFinD("ths_vol_w_stock",$A4030,$A$1)/1000000</f>
        <v>0.97500900000000001</v>
      </c>
      <c r="N4030" s="4">
        <f ca="1">[1]!thsiFinD("ths_turnover_ratio_w_stock",$A4030,$A$1)</f>
        <v>2.1243568269486999</v>
      </c>
      <c r="O4030" s="4">
        <f ca="1">[1]!thsiFinD("ths_relative_chg_ratio_w_stock",$A4030,$A$1,104,100)</f>
        <v>-1.5218717631961001</v>
      </c>
      <c r="P4030" s="4"/>
    </row>
    <row r="4031" spans="1:16" x14ac:dyDescent="0.25">
      <c r="A4031" s="2" t="s">
        <v>8071</v>
      </c>
      <c r="B4031" s="2" t="s">
        <v>8072</v>
      </c>
      <c r="C4031" s="4">
        <f ca="1">[1]!thsiFinD("ths_vol_ratio_stock",$A4031,$A$1,7,100)</f>
        <v>0.99645945356654997</v>
      </c>
      <c r="D4031" s="4">
        <f ca="1">[1]!thsiFinD("ths_cr_stock",$A4031,$A$1,7,100,100)</f>
        <v>52.758132956152998</v>
      </c>
      <c r="E4031" s="4">
        <f ca="1">[1]!thsiFinD("ths_mfi_stock",$A4031,$A$1,7,100,100)</f>
        <v>29.520487754994999</v>
      </c>
      <c r="F4031" s="4">
        <f ca="1">[1]!thsiFinD("ths_expma_stock",$A4031,$A$1,7,100,100)</f>
        <v>21.830533938628001</v>
      </c>
      <c r="G4031" s="4">
        <f ca="1">[1]!thsiFinD("ths_rsi_stock",$A4031,$A$1,7,100,100)</f>
        <v>56.674294619625996</v>
      </c>
      <c r="H4031" s="4">
        <f ca="1">[1]!thsiFinD("ths_adtm_stock",$A4031,$A$1,7,3,100,100,100)</f>
        <v>-0.10256410256409999</v>
      </c>
      <c r="I4031" s="4">
        <f ca="1">[1]!thsiFinD("ths_bbiboll_stock",$A4031,$A$1,7,3,100,100,100)</f>
        <v>21.634791666666999</v>
      </c>
      <c r="J4031" s="4">
        <f ca="1">[1]!thsiFinD("ths_dptb_stock",$A4031,$A$1,7,104,100,100)</f>
        <v>0.85714285714285998</v>
      </c>
      <c r="K4031" s="4">
        <f ca="1">[1]!thsiFinD("ths_srmi_stock",$A4031,$A$1,7,100,100)</f>
        <v>-2.6773761713520999E-2</v>
      </c>
      <c r="L4031" s="4">
        <f ca="1">[1]!thsiFinD("ths_atr_stock",$A4031,$A$1,7,101,100,100)</f>
        <v>0.51428571428571002</v>
      </c>
      <c r="M4031" s="4">
        <f ca="1">[1]!thsiFinD("ths_vol_w_stock",$A4031,$A$1)/1000000</f>
        <v>1.4578709999999999</v>
      </c>
      <c r="N4031" s="4">
        <f ca="1">[1]!thsiFinD("ths_turnover_ratio_w_stock",$A4031,$A$1)</f>
        <v>0.58513007641342996</v>
      </c>
      <c r="O4031" s="4">
        <f ca="1">[1]!thsiFinD("ths_relative_chg_ratio_w_stock",$A4031,$A$1,104,100)</f>
        <v>-0.49062004329662001</v>
      </c>
      <c r="P4031" s="4"/>
    </row>
    <row r="4032" spans="1:16" x14ac:dyDescent="0.25">
      <c r="A4032" s="2" t="s">
        <v>8073</v>
      </c>
      <c r="B4032" s="2" t="s">
        <v>8074</v>
      </c>
      <c r="C4032" s="4">
        <f ca="1">[1]!thsiFinD("ths_vol_ratio_stock",$A4032,$A$1,7,100)</f>
        <v>0.91576117567185</v>
      </c>
      <c r="D4032" s="4">
        <f ca="1">[1]!thsiFinD("ths_cr_stock",$A4032,$A$1,7,100,100)</f>
        <v>68.663594470045993</v>
      </c>
      <c r="E4032" s="4">
        <f ca="1">[1]!thsiFinD("ths_mfi_stock",$A4032,$A$1,7,100,100)</f>
        <v>43.852613974648001</v>
      </c>
      <c r="F4032" s="4">
        <f ca="1">[1]!thsiFinD("ths_expma_stock",$A4032,$A$1,7,100,100)</f>
        <v>13.896414968759</v>
      </c>
      <c r="G4032" s="4">
        <f ca="1">[1]!thsiFinD("ths_rsi_stock",$A4032,$A$1,7,100,100)</f>
        <v>51.674748062158002</v>
      </c>
      <c r="H4032" s="4">
        <f ca="1">[1]!thsiFinD("ths_adtm_stock",$A4032,$A$1,7,3,100,100,100)</f>
        <v>-0.16417910447761</v>
      </c>
      <c r="I4032" s="4">
        <f ca="1">[1]!thsiFinD("ths_bbiboll_stock",$A4032,$A$1,7,3,100,100,100)</f>
        <v>13.881770833333</v>
      </c>
      <c r="J4032" s="4">
        <f ca="1">[1]!thsiFinD("ths_dptb_stock",$A4032,$A$1,7,104,100,100)</f>
        <v>0.71428571428570997</v>
      </c>
      <c r="K4032" s="4">
        <f ca="1">[1]!thsiFinD("ths_srmi_stock",$A4032,$A$1,7,100,100)</f>
        <v>-2.5783972125435001E-2</v>
      </c>
      <c r="L4032" s="4">
        <f ca="1">[1]!thsiFinD("ths_atr_stock",$A4032,$A$1,7,101,100,100)</f>
        <v>0.36</v>
      </c>
      <c r="M4032" s="4">
        <f ca="1">[1]!thsiFinD("ths_vol_w_stock",$A4032,$A$1)/1000000</f>
        <v>1.7188000000000001</v>
      </c>
      <c r="N4032" s="4">
        <f ca="1">[1]!thsiFinD("ths_turnover_ratio_w_stock",$A4032,$A$1)</f>
        <v>1.9711011886836001</v>
      </c>
      <c r="O4032" s="4">
        <f ca="1">[1]!thsiFinD("ths_relative_chg_ratio_w_stock",$A4032,$A$1,104,100)</f>
        <v>-0.13820364249311001</v>
      </c>
      <c r="P4032" s="4"/>
    </row>
    <row r="4033" spans="1:16" x14ac:dyDescent="0.25">
      <c r="A4033" s="2" t="s">
        <v>8075</v>
      </c>
      <c r="B4033" s="2" t="s">
        <v>8076</v>
      </c>
      <c r="C4033" s="4">
        <f ca="1">[1]!thsiFinD("ths_vol_ratio_stock",$A4033,$A$1,7,100)</f>
        <v>1.3125617199218</v>
      </c>
      <c r="D4033" s="4">
        <f ca="1">[1]!thsiFinD("ths_cr_stock",$A4033,$A$1,7,100,100)</f>
        <v>728.94736842104999</v>
      </c>
      <c r="E4033" s="4">
        <f ca="1">[1]!thsiFinD("ths_mfi_stock",$A4033,$A$1,7,100,100)</f>
        <v>76.996654731934001</v>
      </c>
      <c r="F4033" s="4">
        <f ca="1">[1]!thsiFinD("ths_expma_stock",$A4033,$A$1,7,100,100)</f>
        <v>26.190694624548001</v>
      </c>
      <c r="G4033" s="4">
        <f ca="1">[1]!thsiFinD("ths_rsi_stock",$A4033,$A$1,7,100,100)</f>
        <v>69.304791419842999</v>
      </c>
      <c r="H4033" s="4">
        <f ca="1">[1]!thsiFinD("ths_adtm_stock",$A4033,$A$1,7,3,100,100,100)</f>
        <v>0.96951219512194997</v>
      </c>
      <c r="I4033" s="4">
        <f ca="1">[1]!thsiFinD("ths_bbiboll_stock",$A4033,$A$1,7,3,100,100,100)</f>
        <v>25.7815625</v>
      </c>
      <c r="J4033" s="4">
        <f ca="1">[1]!thsiFinD("ths_dptb_stock",$A4033,$A$1,7,104,100,100)</f>
        <v>0.42857142857142999</v>
      </c>
      <c r="K4033" s="4">
        <f ca="1">[1]!thsiFinD("ths_srmi_stock",$A4033,$A$1,7,100,100)</f>
        <v>0.17179670722977999</v>
      </c>
      <c r="L4033" s="4">
        <f ca="1">[1]!thsiFinD("ths_atr_stock",$A4033,$A$1,7,101,100,100)</f>
        <v>1.6571428571429001</v>
      </c>
      <c r="M4033" s="4">
        <f ca="1">[1]!thsiFinD("ths_vol_w_stock",$A4033,$A$1)/1000000</f>
        <v>6.0835249999999998</v>
      </c>
      <c r="N4033" s="4">
        <f ca="1">[1]!thsiFinD("ths_turnover_ratio_w_stock",$A4033,$A$1)</f>
        <v>3.4336700252094001</v>
      </c>
      <c r="O4033" s="4">
        <f ca="1">[1]!thsiFinD("ths_relative_chg_ratio_w_stock",$A4033,$A$1,104,100)</f>
        <v>-4.5042008021604003</v>
      </c>
      <c r="P4033" s="4"/>
    </row>
    <row r="4034" spans="1:16" x14ac:dyDescent="0.25">
      <c r="A4034" s="2" t="s">
        <v>8077</v>
      </c>
      <c r="B4034" s="2" t="s">
        <v>8078</v>
      </c>
      <c r="C4034" s="4">
        <f ca="1">[1]!thsiFinD("ths_vol_ratio_stock",$A4034,$A$1,7,100)</f>
        <v>0.65586040938237</v>
      </c>
      <c r="D4034" s="4">
        <f ca="1">[1]!thsiFinD("ths_cr_stock",$A4034,$A$1,7,100,100)</f>
        <v>82.486631016043006</v>
      </c>
      <c r="E4034" s="4">
        <f ca="1">[1]!thsiFinD("ths_mfi_stock",$A4034,$A$1,7,100,100)</f>
        <v>49.298549394219002</v>
      </c>
      <c r="F4034" s="4">
        <f ca="1">[1]!thsiFinD("ths_expma_stock",$A4034,$A$1,7,100,100)</f>
        <v>16.113730104873</v>
      </c>
      <c r="G4034" s="4">
        <f ca="1">[1]!thsiFinD("ths_rsi_stock",$A4034,$A$1,7,100,100)</f>
        <v>58.430604037385997</v>
      </c>
      <c r="H4034" s="4">
        <f ca="1">[1]!thsiFinD("ths_adtm_stock",$A4034,$A$1,7,3,100,100,100)</f>
        <v>-0.18390804597700999</v>
      </c>
      <c r="I4034" s="4">
        <f ca="1">[1]!thsiFinD("ths_bbiboll_stock",$A4034,$A$1,7,3,100,100,100)</f>
        <v>15.925520833333</v>
      </c>
      <c r="J4034" s="4">
        <f ca="1">[1]!thsiFinD("ths_dptb_stock",$A4034,$A$1,7,104,100,100)</f>
        <v>0.71428571428570997</v>
      </c>
      <c r="K4034" s="4">
        <f ca="1">[1]!thsiFinD("ths_srmi_stock",$A4034,$A$1,7,100,100)</f>
        <v>-9.1575091575091007E-3</v>
      </c>
      <c r="L4034" s="4">
        <f ca="1">[1]!thsiFinD("ths_atr_stock",$A4034,$A$1,7,101,100,100)</f>
        <v>0.65</v>
      </c>
      <c r="M4034" s="4">
        <f ca="1">[1]!thsiFinD("ths_vol_w_stock",$A4034,$A$1)/1000000</f>
        <v>3.8001490000000002</v>
      </c>
      <c r="N4034" s="4">
        <f ca="1">[1]!thsiFinD("ths_turnover_ratio_w_stock",$A4034,$A$1)</f>
        <v>2.0740341110656</v>
      </c>
      <c r="O4034" s="4">
        <f ca="1">[1]!thsiFinD("ths_relative_chg_ratio_w_stock",$A4034,$A$1,104,100)</f>
        <v>1.6580562332866</v>
      </c>
      <c r="P4034" s="4"/>
    </row>
    <row r="4035" spans="1:16" x14ac:dyDescent="0.25">
      <c r="A4035" s="2" t="s">
        <v>8079</v>
      </c>
      <c r="B4035" s="2" t="s">
        <v>8080</v>
      </c>
      <c r="C4035" s="4">
        <f ca="1">[1]!thsiFinD("ths_vol_ratio_stock",$A4035,$A$1,7,100)</f>
        <v>0.84197831383528998</v>
      </c>
      <c r="D4035" s="4">
        <f ca="1">[1]!thsiFinD("ths_cr_stock",$A4035,$A$1,7,100,100)</f>
        <v>55.778894472361998</v>
      </c>
      <c r="E4035" s="4">
        <f ca="1">[1]!thsiFinD("ths_mfi_stock",$A4035,$A$1,7,100,100)</f>
        <v>34.943800798730003</v>
      </c>
      <c r="F4035" s="4">
        <f ca="1">[1]!thsiFinD("ths_expma_stock",$A4035,$A$1,7,100,100)</f>
        <v>15.562625712578001</v>
      </c>
      <c r="G4035" s="4">
        <f ca="1">[1]!thsiFinD("ths_rsi_stock",$A4035,$A$1,7,100,100)</f>
        <v>48.420997466141998</v>
      </c>
      <c r="H4035" s="4">
        <f ca="1">[1]!thsiFinD("ths_adtm_stock",$A4035,$A$1,7,3,100,100,100)</f>
        <v>0.15533980582524001</v>
      </c>
      <c r="I4035" s="4">
        <f ca="1">[1]!thsiFinD("ths_bbiboll_stock",$A4035,$A$1,7,3,100,100,100)</f>
        <v>15.480520833332999</v>
      </c>
      <c r="J4035" s="4">
        <f ca="1">[1]!thsiFinD("ths_dptb_stock",$A4035,$A$1,7,104,100,100)</f>
        <v>0.42857142857142999</v>
      </c>
      <c r="K4035" s="4">
        <f ca="1">[1]!thsiFinD("ths_srmi_stock",$A4035,$A$1,7,100,100)</f>
        <v>-3.8437693738376001E-2</v>
      </c>
      <c r="L4035" s="4">
        <f ca="1">[1]!thsiFinD("ths_atr_stock",$A4035,$A$1,7,101,100,100)</f>
        <v>0.45571428571429001</v>
      </c>
      <c r="M4035" s="4">
        <f ca="1">[1]!thsiFinD("ths_vol_w_stock",$A4035,$A$1)/1000000</f>
        <v>2.7128000000000001</v>
      </c>
      <c r="N4035" s="4">
        <f ca="1">[1]!thsiFinD("ths_turnover_ratio_w_stock",$A4035,$A$1)</f>
        <v>3.9922298092771</v>
      </c>
      <c r="O4035" s="4">
        <f ca="1">[1]!thsiFinD("ths_relative_chg_ratio_w_stock",$A4035,$A$1,104,100)</f>
        <v>-1.9395518221776</v>
      </c>
      <c r="P4035" s="4"/>
    </row>
    <row r="4036" spans="1:16" x14ac:dyDescent="0.25">
      <c r="A4036" s="2" t="s">
        <v>8081</v>
      </c>
      <c r="B4036" s="2" t="s">
        <v>8082</v>
      </c>
      <c r="C4036" s="4">
        <f ca="1">[1]!thsiFinD("ths_vol_ratio_stock",$A4036,$A$1,7,100)</f>
        <v>0.84877634001747004</v>
      </c>
      <c r="D4036" s="4">
        <f ca="1">[1]!thsiFinD("ths_cr_stock",$A4036,$A$1,7,100,100)</f>
        <v>64.673913043477995</v>
      </c>
      <c r="E4036" s="4">
        <f ca="1">[1]!thsiFinD("ths_mfi_stock",$A4036,$A$1,7,100,100)</f>
        <v>28.607925761040999</v>
      </c>
      <c r="F4036" s="4">
        <f ca="1">[1]!thsiFinD("ths_expma_stock",$A4036,$A$1,7,100,100)</f>
        <v>12.270417430452</v>
      </c>
      <c r="G4036" s="4">
        <f ca="1">[1]!thsiFinD("ths_rsi_stock",$A4036,$A$1,7,100,100)</f>
        <v>58.390909961624999</v>
      </c>
      <c r="H4036" s="4">
        <f ca="1">[1]!thsiFinD("ths_adtm_stock",$A4036,$A$1,7,3,100,100,100)</f>
        <v>8.3333333333339005E-2</v>
      </c>
      <c r="I4036" s="4">
        <f ca="1">[1]!thsiFinD("ths_bbiboll_stock",$A4036,$A$1,7,3,100,100,100)</f>
        <v>12.170104166667</v>
      </c>
      <c r="J4036" s="4">
        <f ca="1">[1]!thsiFinD("ths_dptb_stock",$A4036,$A$1,7,104,100,100)</f>
        <v>0.57142857142856995</v>
      </c>
      <c r="K4036" s="4">
        <f ca="1">[1]!thsiFinD("ths_srmi_stock",$A4036,$A$1,7,100,100)</f>
        <v>-2.2116903633490999E-2</v>
      </c>
      <c r="L4036" s="4">
        <f ca="1">[1]!thsiFinD("ths_atr_stock",$A4036,$A$1,7,101,100,100)</f>
        <v>0.29857142857142999</v>
      </c>
      <c r="M4036" s="4">
        <f ca="1">[1]!thsiFinD("ths_vol_w_stock",$A4036,$A$1)/1000000</f>
        <v>5.0660699999999999</v>
      </c>
      <c r="N4036" s="4">
        <f ca="1">[1]!thsiFinD("ths_turnover_ratio_w_stock",$A4036,$A$1)</f>
        <v>1.1579836419630001</v>
      </c>
      <c r="O4036" s="4">
        <f ca="1">[1]!thsiFinD("ths_relative_chg_ratio_w_stock",$A4036,$A$1,104,100)</f>
        <v>-0.19144510819933999</v>
      </c>
      <c r="P4036" s="4"/>
    </row>
    <row r="4037" spans="1:16" x14ac:dyDescent="0.25">
      <c r="A4037" s="2" t="s">
        <v>8083</v>
      </c>
      <c r="B4037" s="2" t="s">
        <v>8084</v>
      </c>
      <c r="C4037" s="4">
        <f ca="1">[1]!thsiFinD("ths_vol_ratio_stock",$A4037,$A$1,7,100)</f>
        <v>1.0807308898795001</v>
      </c>
      <c r="D4037" s="4">
        <f ca="1">[1]!thsiFinD("ths_cr_stock",$A4037,$A$1,7,100,100)</f>
        <v>43.312101910827998</v>
      </c>
      <c r="E4037" s="4">
        <f ca="1">[1]!thsiFinD("ths_mfi_stock",$A4037,$A$1,7,100,100)</f>
        <v>27.386000542059001</v>
      </c>
      <c r="F4037" s="4">
        <f ca="1">[1]!thsiFinD("ths_expma_stock",$A4037,$A$1,7,100,100)</f>
        <v>9.4817801983079999</v>
      </c>
      <c r="G4037" s="4">
        <f ca="1">[1]!thsiFinD("ths_rsi_stock",$A4037,$A$1,7,100,100)</f>
        <v>54.716959589870001</v>
      </c>
      <c r="H4037" s="4">
        <f ca="1">[1]!thsiFinD("ths_adtm_stock",$A4037,$A$1,7,3,100,100,100)</f>
        <v>-0.52459016393443003</v>
      </c>
      <c r="I4037" s="4">
        <f ca="1">[1]!thsiFinD("ths_bbiboll_stock",$A4037,$A$1,7,3,100,100,100)</f>
        <v>9.4587500000000002</v>
      </c>
      <c r="J4037" s="4">
        <f ca="1">[1]!thsiFinD("ths_dptb_stock",$A4037,$A$1,7,104,100,100)</f>
        <v>0.71428571428570997</v>
      </c>
      <c r="K4037" s="4">
        <f ca="1">[1]!thsiFinD("ths_srmi_stock",$A4037,$A$1,7,100,100)</f>
        <v>-3.3400809716598999E-2</v>
      </c>
      <c r="L4037" s="4">
        <f ca="1">[1]!thsiFinD("ths_atr_stock",$A4037,$A$1,7,101,100,100)</f>
        <v>0.23142857142857001</v>
      </c>
      <c r="M4037" s="4">
        <f ca="1">[1]!thsiFinD("ths_vol_w_stock",$A4037,$A$1)/1000000</f>
        <v>2.64</v>
      </c>
      <c r="N4037" s="4">
        <f ca="1">[1]!thsiFinD("ths_turnover_ratio_w_stock",$A4037,$A$1)</f>
        <v>1.6945376060355</v>
      </c>
      <c r="O4037" s="4">
        <f ca="1">[1]!thsiFinD("ths_relative_chg_ratio_w_stock",$A4037,$A$1,104,100)</f>
        <v>1.026785056911</v>
      </c>
      <c r="P4037" s="4"/>
    </row>
    <row r="4038" spans="1:16" x14ac:dyDescent="0.25">
      <c r="A4038" s="2" t="s">
        <v>8085</v>
      </c>
      <c r="B4038" s="2" t="s">
        <v>8086</v>
      </c>
      <c r="C4038" s="4">
        <f ca="1">[1]!thsiFinD("ths_vol_ratio_stock",$A4038,$A$1,7,100)</f>
        <v>1.0417844485095999</v>
      </c>
      <c r="D4038" s="4">
        <f ca="1">[1]!thsiFinD("ths_cr_stock",$A4038,$A$1,7,100,100)</f>
        <v>149.6</v>
      </c>
      <c r="E4038" s="4">
        <f ca="1">[1]!thsiFinD("ths_mfi_stock",$A4038,$A$1,7,100,100)</f>
        <v>60.633567395089997</v>
      </c>
      <c r="F4038" s="4">
        <f ca="1">[1]!thsiFinD("ths_expma_stock",$A4038,$A$1,7,100,100)</f>
        <v>13.63269259556</v>
      </c>
      <c r="G4038" s="4">
        <f ca="1">[1]!thsiFinD("ths_rsi_stock",$A4038,$A$1,7,100,100)</f>
        <v>64.739832179391996</v>
      </c>
      <c r="H4038" s="4">
        <f ca="1">[1]!thsiFinD("ths_adtm_stock",$A4038,$A$1,7,3,100,100,100)</f>
        <v>0.50467289719625996</v>
      </c>
      <c r="I4038" s="4">
        <f ca="1">[1]!thsiFinD("ths_bbiboll_stock",$A4038,$A$1,7,3,100,100,100)</f>
        <v>13.509479166667001</v>
      </c>
      <c r="J4038" s="4">
        <f ca="1">[1]!thsiFinD("ths_dptb_stock",$A4038,$A$1,7,104,100,100)</f>
        <v>0.57142857142856995</v>
      </c>
      <c r="K4038" s="4">
        <f ca="1">[1]!thsiFinD("ths_srmi_stock",$A4038,$A$1,7,100,100)</f>
        <v>1.878612716763E-2</v>
      </c>
      <c r="L4038" s="4">
        <f ca="1">[1]!thsiFinD("ths_atr_stock",$A4038,$A$1,7,101,100,100)</f>
        <v>0.31142857142857</v>
      </c>
      <c r="M4038" s="4">
        <f ca="1">[1]!thsiFinD("ths_vol_w_stock",$A4038,$A$1)/1000000</f>
        <v>2.3363</v>
      </c>
      <c r="N4038" s="4">
        <f ca="1">[1]!thsiFinD("ths_turnover_ratio_w_stock",$A4038,$A$1)</f>
        <v>1.6863717286749</v>
      </c>
      <c r="O4038" s="4">
        <f ca="1">[1]!thsiFinD("ths_relative_chg_ratio_w_stock",$A4038,$A$1,104,100)</f>
        <v>0.52137816257914005</v>
      </c>
      <c r="P4038" s="4"/>
    </row>
    <row r="4039" spans="1:16" x14ac:dyDescent="0.25">
      <c r="A4039" s="2" t="s">
        <v>8087</v>
      </c>
      <c r="B4039" s="2" t="s">
        <v>8088</v>
      </c>
      <c r="C4039" s="4">
        <f ca="1">[1]!thsiFinD("ths_vol_ratio_stock",$A4039,$A$1,7,100)</f>
        <v>1.1528709289367001</v>
      </c>
      <c r="D4039" s="4">
        <f ca="1">[1]!thsiFinD("ths_cr_stock",$A4039,$A$1,7,100,100)</f>
        <v>68.854748603351993</v>
      </c>
      <c r="E4039" s="4">
        <f ca="1">[1]!thsiFinD("ths_mfi_stock",$A4039,$A$1,7,100,100)</f>
        <v>44.859259907960997</v>
      </c>
      <c r="F4039" s="4">
        <f ca="1">[1]!thsiFinD("ths_expma_stock",$A4039,$A$1,7,100,100)</f>
        <v>16.052089212904999</v>
      </c>
      <c r="G4039" s="4">
        <f ca="1">[1]!thsiFinD("ths_rsi_stock",$A4039,$A$1,7,100,100)</f>
        <v>29.282136710812001</v>
      </c>
      <c r="H4039" s="4">
        <f ca="1">[1]!thsiFinD("ths_adtm_stock",$A4039,$A$1,7,3,100,100,100)</f>
        <v>-0.15189873417722</v>
      </c>
      <c r="I4039" s="4">
        <f ca="1">[1]!thsiFinD("ths_bbiboll_stock",$A4039,$A$1,7,3,100,100,100)</f>
        <v>16.247812499999998</v>
      </c>
      <c r="J4039" s="4">
        <f ca="1">[1]!thsiFinD("ths_dptb_stock",$A4039,$A$1,7,104,100,100)</f>
        <v>0.28571428571428997</v>
      </c>
      <c r="K4039" s="4">
        <f ca="1">[1]!thsiFinD("ths_srmi_stock",$A4039,$A$1,7,100,100)</f>
        <v>-3.2980709396391E-2</v>
      </c>
      <c r="L4039" s="4">
        <f ca="1">[1]!thsiFinD("ths_atr_stock",$A4039,$A$1,7,101,100,100)</f>
        <v>0.57571428571428995</v>
      </c>
      <c r="M4039" s="4">
        <f ca="1">[1]!thsiFinD("ths_vol_w_stock",$A4039,$A$1)/1000000</f>
        <v>3.442564</v>
      </c>
      <c r="N4039" s="4">
        <f ca="1">[1]!thsiFinD("ths_turnover_ratio_w_stock",$A4039,$A$1)</f>
        <v>4.8855538596577004</v>
      </c>
      <c r="O4039" s="4">
        <f ca="1">[1]!thsiFinD("ths_relative_chg_ratio_w_stock",$A4039,$A$1,104,100)</f>
        <v>-2.8626676945162002</v>
      </c>
      <c r="P4039" s="4"/>
    </row>
    <row r="4040" spans="1:16" x14ac:dyDescent="0.25">
      <c r="A4040" s="2" t="s">
        <v>8089</v>
      </c>
      <c r="B4040" s="2" t="s">
        <v>8090</v>
      </c>
      <c r="C4040" s="4">
        <f ca="1">[1]!thsiFinD("ths_vol_ratio_stock",$A4040,$A$1,7,100)</f>
        <v>1.4922523276694999</v>
      </c>
      <c r="D4040" s="4">
        <f ca="1">[1]!thsiFinD("ths_cr_stock",$A4040,$A$1,7,100,100)</f>
        <v>145.17766497462</v>
      </c>
      <c r="E4040" s="4">
        <f ca="1">[1]!thsiFinD("ths_mfi_stock",$A4040,$A$1,7,100,100)</f>
        <v>75.125875818256006</v>
      </c>
      <c r="F4040" s="4">
        <f ca="1">[1]!thsiFinD("ths_expma_stock",$A4040,$A$1,7,100,100)</f>
        <v>10.721306513410999</v>
      </c>
      <c r="G4040" s="4">
        <f ca="1">[1]!thsiFinD("ths_rsi_stock",$A4040,$A$1,7,100,100)</f>
        <v>57.511231729030001</v>
      </c>
      <c r="H4040" s="4">
        <f ca="1">[1]!thsiFinD("ths_adtm_stock",$A4040,$A$1,7,3,100,100,100)</f>
        <v>0.80952380952380998</v>
      </c>
      <c r="I4040" s="4">
        <f ca="1">[1]!thsiFinD("ths_bbiboll_stock",$A4040,$A$1,7,3,100,100,100)</f>
        <v>10.546041666667</v>
      </c>
      <c r="J4040" s="4">
        <f ca="1">[1]!thsiFinD("ths_dptb_stock",$A4040,$A$1,7,104,100,100)</f>
        <v>0.42857142857142999</v>
      </c>
      <c r="K4040" s="4">
        <f ca="1">[1]!thsiFinD("ths_srmi_stock",$A4040,$A$1,7,100,100)</f>
        <v>2.5116279069767E-2</v>
      </c>
      <c r="L4040" s="4">
        <f ca="1">[1]!thsiFinD("ths_atr_stock",$A4040,$A$1,7,101,100,100)</f>
        <v>0.47857142857142998</v>
      </c>
      <c r="M4040" s="4">
        <f ca="1">[1]!thsiFinD("ths_vol_w_stock",$A4040,$A$1)/1000000</f>
        <v>4.9626999999999999</v>
      </c>
      <c r="N4040" s="4">
        <f ca="1">[1]!thsiFinD("ths_turnover_ratio_w_stock",$A4040,$A$1)</f>
        <v>8.7541012524254995</v>
      </c>
      <c r="O4040" s="4">
        <f ca="1">[1]!thsiFinD("ths_relative_chg_ratio_w_stock",$A4040,$A$1,104,100)</f>
        <v>-5.1362512057567997</v>
      </c>
      <c r="P4040" s="4"/>
    </row>
    <row r="4041" spans="1:16" x14ac:dyDescent="0.25">
      <c r="A4041" s="2" t="s">
        <v>8091</v>
      </c>
      <c r="B4041" s="2" t="s">
        <v>8092</v>
      </c>
      <c r="C4041" s="4">
        <f ca="1">[1]!thsiFinD("ths_vol_ratio_stock",$A4041,$A$1,7,100)</f>
        <v>0.50117686755362001</v>
      </c>
      <c r="D4041" s="4">
        <f ca="1">[1]!thsiFinD("ths_cr_stock",$A4041,$A$1,7,100,100)</f>
        <v>61.413043478261002</v>
      </c>
      <c r="E4041" s="4">
        <f ca="1">[1]!thsiFinD("ths_mfi_stock",$A4041,$A$1,7,100,100)</f>
        <v>45.091797838886002</v>
      </c>
      <c r="F4041" s="4">
        <f ca="1">[1]!thsiFinD("ths_expma_stock",$A4041,$A$1,7,100,100)</f>
        <v>17.158468925963</v>
      </c>
      <c r="G4041" s="4">
        <f ca="1">[1]!thsiFinD("ths_rsi_stock",$A4041,$A$1,7,100,100)</f>
        <v>55.069734426494001</v>
      </c>
      <c r="H4041" s="4">
        <f ca="1">[1]!thsiFinD("ths_adtm_stock",$A4041,$A$1,7,3,100,100,100)</f>
        <v>0.58307210031348</v>
      </c>
      <c r="I4041" s="4">
        <f ca="1">[1]!thsiFinD("ths_bbiboll_stock",$A4041,$A$1,7,3,100,100,100)</f>
        <v>16.943750000000001</v>
      </c>
      <c r="J4041" s="4">
        <f ca="1">[1]!thsiFinD("ths_dptb_stock",$A4041,$A$1,7,104,100,100)</f>
        <v>0.57142857142856995</v>
      </c>
      <c r="K4041" s="4">
        <f ca="1">[1]!thsiFinD("ths_srmi_stock",$A4041,$A$1,7,100,100)</f>
        <v>-9.7905759162303999E-2</v>
      </c>
      <c r="L4041" s="4">
        <f ca="1">[1]!thsiFinD("ths_atr_stock",$A4041,$A$1,7,101,100,100)</f>
        <v>0.85428571428570999</v>
      </c>
      <c r="M4041" s="4">
        <f ca="1">[1]!thsiFinD("ths_vol_w_stock",$A4041,$A$1)/1000000</f>
        <v>3.34918</v>
      </c>
      <c r="N4041" s="4">
        <f ca="1">[1]!thsiFinD("ths_turnover_ratio_w_stock",$A4041,$A$1)</f>
        <v>1.6186432158860999</v>
      </c>
      <c r="O4041" s="4">
        <f ca="1">[1]!thsiFinD("ths_relative_chg_ratio_w_stock",$A4041,$A$1,104,100)</f>
        <v>1.5391139719489</v>
      </c>
      <c r="P4041" s="4"/>
    </row>
    <row r="4042" spans="1:16" x14ac:dyDescent="0.25">
      <c r="A4042" s="2" t="s">
        <v>8093</v>
      </c>
      <c r="B4042" s="2" t="s">
        <v>8094</v>
      </c>
      <c r="C4042" s="4">
        <f ca="1">[1]!thsiFinD("ths_vol_ratio_stock",$A4042,$A$1,7,100)</f>
        <v>0.73615620148897998</v>
      </c>
      <c r="D4042" s="4">
        <f ca="1">[1]!thsiFinD("ths_cr_stock",$A4042,$A$1,7,100,100)</f>
        <v>23.061224489796</v>
      </c>
      <c r="E4042" s="4">
        <f ca="1">[1]!thsiFinD("ths_mfi_stock",$A4042,$A$1,7,100,100)</f>
        <v>11.145485495793</v>
      </c>
      <c r="F4042" s="4">
        <f ca="1">[1]!thsiFinD("ths_expma_stock",$A4042,$A$1,7,100,100)</f>
        <v>11.792984356544</v>
      </c>
      <c r="G4042" s="4">
        <f ca="1">[1]!thsiFinD("ths_rsi_stock",$A4042,$A$1,7,100,100)</f>
        <v>41.442496974543999</v>
      </c>
      <c r="H4042" s="4">
        <f ca="1">[1]!thsiFinD("ths_adtm_stock",$A4042,$A$1,7,3,100,100,100)</f>
        <v>3.2895497025930998E-15</v>
      </c>
      <c r="I4042" s="4">
        <f ca="1">[1]!thsiFinD("ths_bbiboll_stock",$A4042,$A$1,7,3,100,100,100)</f>
        <v>11.834270833332999</v>
      </c>
      <c r="J4042" s="4">
        <f ca="1">[1]!thsiFinD("ths_dptb_stock",$A4042,$A$1,7,104,100,100)</f>
        <v>0.71428571428570997</v>
      </c>
      <c r="K4042" s="4">
        <f ca="1">[1]!thsiFinD("ths_srmi_stock",$A4042,$A$1,7,100,100)</f>
        <v>-5.8634538152610001E-2</v>
      </c>
      <c r="L4042" s="4">
        <f ca="1">[1]!thsiFinD("ths_atr_stock",$A4042,$A$1,7,101,100,100)</f>
        <v>0.28714285714285998</v>
      </c>
      <c r="M4042" s="4">
        <f ca="1">[1]!thsiFinD("ths_vol_w_stock",$A4042,$A$1)/1000000</f>
        <v>8.7290299999999998</v>
      </c>
      <c r="N4042" s="4">
        <f ca="1">[1]!thsiFinD("ths_turnover_ratio_w_stock",$A4042,$A$1)</f>
        <v>0.90094994198440004</v>
      </c>
      <c r="O4042" s="4">
        <f ca="1">[1]!thsiFinD("ths_relative_chg_ratio_w_stock",$A4042,$A$1,104,100)</f>
        <v>0.94319894670214999</v>
      </c>
      <c r="P4042" s="4"/>
    </row>
    <row r="4043" spans="1:16" x14ac:dyDescent="0.25">
      <c r="A4043" s="2" t="s">
        <v>8095</v>
      </c>
      <c r="B4043" s="2" t="s">
        <v>8096</v>
      </c>
      <c r="C4043" s="4">
        <f ca="1">[1]!thsiFinD("ths_vol_ratio_stock",$A4043,$A$1,7,100)</f>
        <v>0.61263595828838002</v>
      </c>
      <c r="D4043" s="4">
        <f ca="1">[1]!thsiFinD("ths_cr_stock",$A4043,$A$1,7,100,100)</f>
        <v>63.315926892950003</v>
      </c>
      <c r="E4043" s="4">
        <f ca="1">[1]!thsiFinD("ths_mfi_stock",$A4043,$A$1,7,100,100)</f>
        <v>38.581425007923002</v>
      </c>
      <c r="F4043" s="4">
        <f ca="1">[1]!thsiFinD("ths_expma_stock",$A4043,$A$1,7,100,100)</f>
        <v>15.896129556926001</v>
      </c>
      <c r="G4043" s="4">
        <f ca="1">[1]!thsiFinD("ths_rsi_stock",$A4043,$A$1,7,100,100)</f>
        <v>45.734882959438998</v>
      </c>
      <c r="H4043" s="4">
        <f ca="1">[1]!thsiFinD("ths_adtm_stock",$A4043,$A$1,7,3,100,100,100)</f>
        <v>-0.41496598639456</v>
      </c>
      <c r="I4043" s="4">
        <f ca="1">[1]!thsiFinD("ths_bbiboll_stock",$A4043,$A$1,7,3,100,100,100)</f>
        <v>15.737604166666999</v>
      </c>
      <c r="J4043" s="4">
        <f ca="1">[1]!thsiFinD("ths_dptb_stock",$A4043,$A$1,7,104,100,100)</f>
        <v>0.28571428571428997</v>
      </c>
      <c r="K4043" s="4">
        <f ca="1">[1]!thsiFinD("ths_srmi_stock",$A4043,$A$1,7,100,100)</f>
        <v>-3.2298136645963003E-2</v>
      </c>
      <c r="L4043" s="4">
        <f ca="1">[1]!thsiFinD("ths_atr_stock",$A4043,$A$1,7,101,100,100)</f>
        <v>0.60285714285713998</v>
      </c>
      <c r="M4043" s="4">
        <f ca="1">[1]!thsiFinD("ths_vol_w_stock",$A4043,$A$1)/1000000</f>
        <v>5.5293840000000003</v>
      </c>
      <c r="N4043" s="4">
        <f ca="1">[1]!thsiFinD("ths_turnover_ratio_w_stock",$A4043,$A$1)</f>
        <v>3.5607916257593999</v>
      </c>
      <c r="O4043" s="4">
        <f ca="1">[1]!thsiFinD("ths_relative_chg_ratio_w_stock",$A4043,$A$1,104,100)</f>
        <v>-0.80054175098189995</v>
      </c>
      <c r="P4043" s="4"/>
    </row>
    <row r="4044" spans="1:16" x14ac:dyDescent="0.25">
      <c r="A4044" s="2" t="s">
        <v>8097</v>
      </c>
      <c r="B4044" s="2" t="s">
        <v>8098</v>
      </c>
      <c r="C4044" s="4">
        <f ca="1">[1]!thsiFinD("ths_vol_ratio_stock",$A4044,$A$1,7,100)</f>
        <v>1.017755646576</v>
      </c>
      <c r="D4044" s="4">
        <f ca="1">[1]!thsiFinD("ths_cr_stock",$A4044,$A$1,7,100,100)</f>
        <v>42.961608775137002</v>
      </c>
      <c r="E4044" s="4">
        <f ca="1">[1]!thsiFinD("ths_mfi_stock",$A4044,$A$1,7,100,100)</f>
        <v>34.616375573328</v>
      </c>
      <c r="F4044" s="4">
        <f ca="1">[1]!thsiFinD("ths_expma_stock",$A4044,$A$1,7,100,100)</f>
        <v>29.434861682125</v>
      </c>
      <c r="G4044" s="4">
        <f ca="1">[1]!thsiFinD("ths_rsi_stock",$A4044,$A$1,7,100,100)</f>
        <v>48.061048802777002</v>
      </c>
      <c r="H4044" s="4">
        <f ca="1">[1]!thsiFinD("ths_adtm_stock",$A4044,$A$1,7,3,100,100,100)</f>
        <v>-0.35416666666667002</v>
      </c>
      <c r="I4044" s="4">
        <f ca="1">[1]!thsiFinD("ths_bbiboll_stock",$A4044,$A$1,7,3,100,100,100)</f>
        <v>29.454270833332998</v>
      </c>
      <c r="J4044" s="4">
        <f ca="1">[1]!thsiFinD("ths_dptb_stock",$A4044,$A$1,7,104,100,100)</f>
        <v>0.57142857142856995</v>
      </c>
      <c r="K4044" s="4">
        <f ca="1">[1]!thsiFinD("ths_srmi_stock",$A4044,$A$1,7,100,100)</f>
        <v>-4.0312093628087999E-2</v>
      </c>
      <c r="L4044" s="4">
        <f ca="1">[1]!thsiFinD("ths_atr_stock",$A4044,$A$1,7,101,100,100)</f>
        <v>1.2014285714285999</v>
      </c>
      <c r="M4044" s="4">
        <f ca="1">[1]!thsiFinD("ths_vol_w_stock",$A4044,$A$1)/1000000</f>
        <v>17.899858999999999</v>
      </c>
      <c r="N4044" s="4">
        <f ca="1">[1]!thsiFinD("ths_turnover_ratio_w_stock",$A4044,$A$1)</f>
        <v>5.3620981670769003</v>
      </c>
      <c r="O4044" s="4">
        <f ca="1">[1]!thsiFinD("ths_relative_chg_ratio_w_stock",$A4044,$A$1,104,100)</f>
        <v>2.1111646697342001</v>
      </c>
      <c r="P4044" s="4"/>
    </row>
    <row r="4045" spans="1:16" x14ac:dyDescent="0.25">
      <c r="A4045" s="2" t="s">
        <v>8099</v>
      </c>
      <c r="B4045" s="2" t="s">
        <v>8100</v>
      </c>
      <c r="C4045" s="4">
        <f ca="1">[1]!thsiFinD("ths_vol_ratio_stock",$A4045,$A$1,7,100)</f>
        <v>1.2702433078463999</v>
      </c>
      <c r="D4045" s="4">
        <f ca="1">[1]!thsiFinD("ths_cr_stock",$A4045,$A$1,7,100,100)</f>
        <v>229.16666666667001</v>
      </c>
      <c r="E4045" s="4">
        <f ca="1">[1]!thsiFinD("ths_mfi_stock",$A4045,$A$1,7,100,100)</f>
        <v>65.933225040373003</v>
      </c>
      <c r="F4045" s="4">
        <f ca="1">[1]!thsiFinD("ths_expma_stock",$A4045,$A$1,7,100,100)</f>
        <v>11.067948267866001</v>
      </c>
      <c r="G4045" s="4">
        <f ca="1">[1]!thsiFinD("ths_rsi_stock",$A4045,$A$1,7,100,100)</f>
        <v>56.873362309392</v>
      </c>
      <c r="H4045" s="4">
        <f ca="1">[1]!thsiFinD("ths_adtm_stock",$A4045,$A$1,7,3,100,100,100)</f>
        <v>0.99435028248587998</v>
      </c>
      <c r="I4045" s="4">
        <f ca="1">[1]!thsiFinD("ths_bbiboll_stock",$A4045,$A$1,7,3,100,100,100)</f>
        <v>10.775729166667</v>
      </c>
      <c r="J4045" s="4">
        <f ca="1">[1]!thsiFinD("ths_dptb_stock",$A4045,$A$1,7,104,100,100)</f>
        <v>0.57142857142856995</v>
      </c>
      <c r="K4045" s="4">
        <f ca="1">[1]!thsiFinD("ths_srmi_stock",$A4045,$A$1,7,100,100)</f>
        <v>9.4545454545454002E-2</v>
      </c>
      <c r="L4045" s="4">
        <f ca="1">[1]!thsiFinD("ths_atr_stock",$A4045,$A$1,7,101,100,100)</f>
        <v>0.83571428571428996</v>
      </c>
      <c r="M4045" s="4">
        <f ca="1">[1]!thsiFinD("ths_vol_w_stock",$A4045,$A$1)/1000000</f>
        <v>18.760062999999999</v>
      </c>
      <c r="N4045" s="4">
        <f ca="1">[1]!thsiFinD("ths_turnover_ratio_w_stock",$A4045,$A$1)</f>
        <v>7.8166929166666996</v>
      </c>
      <c r="O4045" s="4">
        <f ca="1">[1]!thsiFinD("ths_relative_chg_ratio_w_stock",$A4045,$A$1,104,100)</f>
        <v>-8.4568497200526007</v>
      </c>
      <c r="P4045" s="4"/>
    </row>
    <row r="4046" spans="1:16" x14ac:dyDescent="0.25">
      <c r="A4046" s="2" t="s">
        <v>8101</v>
      </c>
      <c r="B4046" s="2" t="s">
        <v>8102</v>
      </c>
      <c r="C4046" s="4">
        <f ca="1">[1]!thsiFinD("ths_vol_ratio_stock",$A4046,$A$1,7,100)</f>
        <v>0.59488502036850999</v>
      </c>
      <c r="D4046" s="4">
        <f ca="1">[1]!thsiFinD("ths_cr_stock",$A4046,$A$1,7,100,100)</f>
        <v>-17.716535433071002</v>
      </c>
      <c r="E4046" s="4">
        <f ca="1">[1]!thsiFinD("ths_mfi_stock",$A4046,$A$1,7,100,100)</f>
        <v>16.246839855986</v>
      </c>
      <c r="F4046" s="4">
        <f ca="1">[1]!thsiFinD("ths_expma_stock",$A4046,$A$1,7,100,100)</f>
        <v>7.1300400840644</v>
      </c>
      <c r="G4046" s="4">
        <f ca="1">[1]!thsiFinD("ths_rsi_stock",$A4046,$A$1,7,100,100)</f>
        <v>44.381587067951997</v>
      </c>
      <c r="H4046" s="4">
        <f ca="1">[1]!thsiFinD("ths_adtm_stock",$A4046,$A$1,7,3,100,100,100)</f>
        <v>1.1363636363637001E-2</v>
      </c>
      <c r="I4046" s="4">
        <f ca="1">[1]!thsiFinD("ths_bbiboll_stock",$A4046,$A$1,7,3,100,100,100)</f>
        <v>6.9968750000000002</v>
      </c>
      <c r="J4046" s="4">
        <f ca="1">[1]!thsiFinD("ths_dptb_stock",$A4046,$A$1,7,104,100,100)</f>
        <v>0.57142857142856995</v>
      </c>
      <c r="K4046" s="4">
        <f ca="1">[1]!thsiFinD("ths_srmi_stock",$A4046,$A$1,7,100,100)</f>
        <v>-0.19693396226415</v>
      </c>
      <c r="L4046" s="4">
        <f ca="1">[1]!thsiFinD("ths_atr_stock",$A4046,$A$1,7,101,100,100)</f>
        <v>0.58714285714285996</v>
      </c>
      <c r="M4046" s="4">
        <f ca="1">[1]!thsiFinD("ths_vol_w_stock",$A4046,$A$1)/1000000</f>
        <v>18.859178</v>
      </c>
      <c r="N4046" s="4">
        <f ca="1">[1]!thsiFinD("ths_turnover_ratio_w_stock",$A4046,$A$1)</f>
        <v>3.5103992152146999</v>
      </c>
      <c r="O4046" s="4">
        <f ca="1">[1]!thsiFinD("ths_relative_chg_ratio_w_stock",$A4046,$A$1,104,100)</f>
        <v>0.23758454384446001</v>
      </c>
      <c r="P4046" s="4"/>
    </row>
    <row r="4047" spans="1:16" x14ac:dyDescent="0.25">
      <c r="A4047" s="2" t="s">
        <v>8103</v>
      </c>
      <c r="B4047" s="2" t="s">
        <v>8104</v>
      </c>
      <c r="C4047" s="4">
        <f ca="1">[1]!thsiFinD("ths_vol_ratio_stock",$A4047,$A$1,7,100)</f>
        <v>1.0419898148129001</v>
      </c>
      <c r="D4047" s="4">
        <f ca="1">[1]!thsiFinD("ths_cr_stock",$A4047,$A$1,7,100,100)</f>
        <v>117.17791411043</v>
      </c>
      <c r="E4047" s="4">
        <f ca="1">[1]!thsiFinD("ths_mfi_stock",$A4047,$A$1,7,100,100)</f>
        <v>62.177782455775997</v>
      </c>
      <c r="F4047" s="4">
        <f ca="1">[1]!thsiFinD("ths_expma_stock",$A4047,$A$1,7,100,100)</f>
        <v>7.9392374361854001</v>
      </c>
      <c r="G4047" s="4">
        <f ca="1">[1]!thsiFinD("ths_rsi_stock",$A4047,$A$1,7,100,100)</f>
        <v>51.300437553056</v>
      </c>
      <c r="H4047" s="4">
        <f ca="1">[1]!thsiFinD("ths_adtm_stock",$A4047,$A$1,7,3,100,100,100)</f>
        <v>0.44444444444443998</v>
      </c>
      <c r="I4047" s="4">
        <f ca="1">[1]!thsiFinD("ths_bbiboll_stock",$A4047,$A$1,7,3,100,100,100)</f>
        <v>7.9377083333333003</v>
      </c>
      <c r="J4047" s="4">
        <f ca="1">[1]!thsiFinD("ths_dptb_stock",$A4047,$A$1,7,104,100,100)</f>
        <v>0.42857142857142999</v>
      </c>
      <c r="K4047" s="4">
        <f ca="1">[1]!thsiFinD("ths_srmi_stock",$A4047,$A$1,7,100,100)</f>
        <v>-1.2562814070351E-3</v>
      </c>
      <c r="L4047" s="4">
        <f ca="1">[1]!thsiFinD("ths_atr_stock",$A4047,$A$1,7,101,100,100)</f>
        <v>0.16857142857143001</v>
      </c>
      <c r="M4047" s="4">
        <f ca="1">[1]!thsiFinD("ths_vol_w_stock",$A4047,$A$1)/1000000</f>
        <v>2.8031999999999999</v>
      </c>
      <c r="N4047" s="4">
        <f ca="1">[1]!thsiFinD("ths_turnover_ratio_w_stock",$A4047,$A$1)</f>
        <v>0.50673330556712004</v>
      </c>
      <c r="O4047" s="4">
        <f ca="1">[1]!thsiFinD("ths_relative_chg_ratio_w_stock",$A4047,$A$1,104,100)</f>
        <v>-0.60419843479219004</v>
      </c>
      <c r="P4047" s="4"/>
    </row>
    <row r="4048" spans="1:16" x14ac:dyDescent="0.25">
      <c r="A4048" s="2" t="s">
        <v>8105</v>
      </c>
      <c r="B4048" s="2" t="s">
        <v>8106</v>
      </c>
      <c r="C4048" s="4">
        <f ca="1">[1]!thsiFinD("ths_vol_ratio_stock",$A4048,$A$1,7,100)</f>
        <v>0.95601986659730998</v>
      </c>
      <c r="D4048" s="4">
        <f ca="1">[1]!thsiFinD("ths_cr_stock",$A4048,$A$1,7,100,100)</f>
        <v>108.42541436464001</v>
      </c>
      <c r="E4048" s="4">
        <f ca="1">[1]!thsiFinD("ths_mfi_stock",$A4048,$A$1,7,100,100)</f>
        <v>59.991150058557999</v>
      </c>
      <c r="F4048" s="4">
        <f ca="1">[1]!thsiFinD("ths_expma_stock",$A4048,$A$1,7,100,100)</f>
        <v>15.045959925143</v>
      </c>
      <c r="G4048" s="4">
        <f ca="1">[1]!thsiFinD("ths_rsi_stock",$A4048,$A$1,7,100,100)</f>
        <v>52.992091590496003</v>
      </c>
      <c r="H4048" s="4">
        <f ca="1">[1]!thsiFinD("ths_adtm_stock",$A4048,$A$1,7,3,100,100,100)</f>
        <v>5.8139534883724003E-2</v>
      </c>
      <c r="I4048" s="4">
        <f ca="1">[1]!thsiFinD("ths_bbiboll_stock",$A4048,$A$1,7,3,100,100,100)</f>
        <v>14.96625</v>
      </c>
      <c r="J4048" s="4">
        <f ca="1">[1]!thsiFinD("ths_dptb_stock",$A4048,$A$1,7,104,100,100)</f>
        <v>0.28571428571428997</v>
      </c>
      <c r="K4048" s="4">
        <f ca="1">[1]!thsiFinD("ths_srmi_stock",$A4048,$A$1,7,100,100)</f>
        <v>2.6595744680850001E-3</v>
      </c>
      <c r="L4048" s="4">
        <f ca="1">[1]!thsiFinD("ths_atr_stock",$A4048,$A$1,7,101,100,100)</f>
        <v>0.76857142857143002</v>
      </c>
      <c r="M4048" s="4">
        <f ca="1">[1]!thsiFinD("ths_vol_w_stock",$A4048,$A$1)/1000000</f>
        <v>22.434134</v>
      </c>
      <c r="N4048" s="4">
        <f ca="1">[1]!thsiFinD("ths_turnover_ratio_w_stock",$A4048,$A$1)</f>
        <v>1.471319524506</v>
      </c>
      <c r="O4048" s="4">
        <f ca="1">[1]!thsiFinD("ths_relative_chg_ratio_w_stock",$A4048,$A$1,104,100)</f>
        <v>-1.7949349944005999</v>
      </c>
      <c r="P4048" s="4"/>
    </row>
    <row r="4049" spans="1:16" x14ac:dyDescent="0.25">
      <c r="A4049" s="2" t="s">
        <v>8107</v>
      </c>
      <c r="B4049" s="2" t="s">
        <v>8108</v>
      </c>
      <c r="C4049" s="4">
        <f ca="1">[1]!thsiFinD("ths_vol_ratio_stock",$A4049,$A$1,7,100)</f>
        <v>2.1678044724352001</v>
      </c>
      <c r="D4049" s="4">
        <f ca="1">[1]!thsiFinD("ths_cr_stock",$A4049,$A$1,7,100,100)</f>
        <v>102.1978021978</v>
      </c>
      <c r="E4049" s="4">
        <f ca="1">[1]!thsiFinD("ths_mfi_stock",$A4049,$A$1,7,100,100)</f>
        <v>56.062042119042999</v>
      </c>
      <c r="F4049" s="4">
        <f ca="1">[1]!thsiFinD("ths_expma_stock",$A4049,$A$1,7,100,100)</f>
        <v>3.9602076261478998</v>
      </c>
      <c r="G4049" s="4">
        <f ca="1">[1]!thsiFinD("ths_rsi_stock",$A4049,$A$1,7,100,100)</f>
        <v>43.804059274792998</v>
      </c>
      <c r="H4049" s="4">
        <f ca="1">[1]!thsiFinD("ths_adtm_stock",$A4049,$A$1,7,3,100,100,100)</f>
        <v>0.74390243902439002</v>
      </c>
      <c r="I4049" s="4">
        <f ca="1">[1]!thsiFinD("ths_bbiboll_stock",$A4049,$A$1,7,3,100,100,100)</f>
        <v>3.9607291666667002</v>
      </c>
      <c r="J4049" s="4">
        <f ca="1">[1]!thsiFinD("ths_dptb_stock",$A4049,$A$1,7,104,100,100)</f>
        <v>0.42857142857142999</v>
      </c>
      <c r="K4049" s="4">
        <f ca="1">[1]!thsiFinD("ths_srmi_stock",$A4049,$A$1,7,100,100)</f>
        <v>-3.5264483627204003E-2</v>
      </c>
      <c r="L4049" s="4">
        <f ca="1">[1]!thsiFinD("ths_atr_stock",$A4049,$A$1,7,101,100,100)</f>
        <v>0.27857142857143002</v>
      </c>
      <c r="M4049" s="4">
        <f ca="1">[1]!thsiFinD("ths_vol_w_stock",$A4049,$A$1)/1000000</f>
        <v>14.551211</v>
      </c>
      <c r="N4049" s="4">
        <f ca="1">[1]!thsiFinD("ths_turnover_ratio_w_stock",$A4049,$A$1)</f>
        <v>4.0932624122353003</v>
      </c>
      <c r="O4049" s="4">
        <f ca="1">[1]!thsiFinD("ths_relative_chg_ratio_w_stock",$A4049,$A$1,104,100)</f>
        <v>-10.447154119548999</v>
      </c>
      <c r="P4049" s="4"/>
    </row>
    <row r="4050" spans="1:16" x14ac:dyDescent="0.25">
      <c r="A4050" s="2" t="s">
        <v>8109</v>
      </c>
      <c r="B4050" s="2" t="s">
        <v>8110</v>
      </c>
      <c r="C4050" s="4">
        <f ca="1">[1]!thsiFinD("ths_vol_ratio_stock",$A4050,$A$1,7,100)</f>
        <v>4.4071997946988004</v>
      </c>
      <c r="D4050" s="4">
        <f ca="1">[1]!thsiFinD("ths_cr_stock",$A4050,$A$1,7,100,100)</f>
        <v>118.72509960159</v>
      </c>
      <c r="E4050" s="4">
        <f ca="1">[1]!thsiFinD("ths_mfi_stock",$A4050,$A$1,7,100,100)</f>
        <v>53.871632824370003</v>
      </c>
      <c r="F4050" s="4">
        <f ca="1">[1]!thsiFinD("ths_expma_stock",$A4050,$A$1,7,100,100)</f>
        <v>7.0352597868805002</v>
      </c>
      <c r="G4050" s="4">
        <f ca="1">[1]!thsiFinD("ths_rsi_stock",$A4050,$A$1,7,100,100)</f>
        <v>68.281086259023994</v>
      </c>
      <c r="H4050" s="4">
        <f ca="1">[1]!thsiFinD("ths_adtm_stock",$A4050,$A$1,7,3,100,100,100)</f>
        <v>0.51764705882353002</v>
      </c>
      <c r="I4050" s="4">
        <f ca="1">[1]!thsiFinD("ths_bbiboll_stock",$A4050,$A$1,7,3,100,100,100)</f>
        <v>7.0229166666667</v>
      </c>
      <c r="J4050" s="4">
        <f ca="1">[1]!thsiFinD("ths_dptb_stock",$A4050,$A$1,7,104,100,100)</f>
        <v>0.71428571428570997</v>
      </c>
      <c r="K4050" s="4">
        <f ca="1">[1]!thsiFinD("ths_srmi_stock",$A4050,$A$1,7,100,100)</f>
        <v>5.0734312416555002E-2</v>
      </c>
      <c r="L4050" s="4">
        <f ca="1">[1]!thsiFinD("ths_atr_stock",$A4050,$A$1,7,101,100,100)</f>
        <v>0.26857142857143002</v>
      </c>
      <c r="M4050" s="4">
        <f ca="1">[1]!thsiFinD("ths_vol_w_stock",$A4050,$A$1)/1000000</f>
        <v>42.384427000000002</v>
      </c>
      <c r="N4050" s="4">
        <f ca="1">[1]!thsiFinD("ths_turnover_ratio_w_stock",$A4050,$A$1)</f>
        <v>4.3512467798978003</v>
      </c>
      <c r="O4050" s="4">
        <f ca="1">[1]!thsiFinD("ths_relative_chg_ratio_w_stock",$A4050,$A$1,104,100)</f>
        <v>9.6320583062540006</v>
      </c>
      <c r="P4050" s="4"/>
    </row>
    <row r="4051" spans="1:16" x14ac:dyDescent="0.25">
      <c r="A4051" s="2" t="s">
        <v>8111</v>
      </c>
      <c r="B4051" s="2" t="s">
        <v>8112</v>
      </c>
      <c r="C4051" s="4">
        <f ca="1">[1]!thsiFinD("ths_vol_ratio_stock",$A4051,$A$1,7,100)</f>
        <v>0.63740531341864004</v>
      </c>
      <c r="D4051" s="4">
        <f ca="1">[1]!thsiFinD("ths_cr_stock",$A4051,$A$1,7,100,100)</f>
        <v>188.15789473684001</v>
      </c>
      <c r="E4051" s="4">
        <f ca="1">[1]!thsiFinD("ths_mfi_stock",$A4051,$A$1,7,100,100)</f>
        <v>67.529862968947</v>
      </c>
      <c r="F4051" s="4">
        <f ca="1">[1]!thsiFinD("ths_expma_stock",$A4051,$A$1,7,100,100)</f>
        <v>25.600393929542999</v>
      </c>
      <c r="G4051" s="4">
        <f ca="1">[1]!thsiFinD("ths_rsi_stock",$A4051,$A$1,7,100,100)</f>
        <v>77.829643780081994</v>
      </c>
      <c r="H4051" s="4">
        <f ca="1">[1]!thsiFinD("ths_adtm_stock",$A4051,$A$1,7,3,100,100,100)</f>
        <v>0.67241379310344995</v>
      </c>
      <c r="I4051" s="4">
        <f ca="1">[1]!thsiFinD("ths_bbiboll_stock",$A4051,$A$1,7,3,100,100,100)</f>
        <v>24.888750000000002</v>
      </c>
      <c r="J4051" s="4">
        <f ca="1">[1]!thsiFinD("ths_dptb_stock",$A4051,$A$1,7,104,100,100)</f>
        <v>0.57142857142856995</v>
      </c>
      <c r="K4051" s="4">
        <f ca="1">[1]!thsiFinD("ths_srmi_stock",$A4051,$A$1,7,100,100)</f>
        <v>3.7264694583172997E-2</v>
      </c>
      <c r="L4051" s="4">
        <f ca="1">[1]!thsiFinD("ths_atr_stock",$A4051,$A$1,7,101,100,100)</f>
        <v>0.96285714285713997</v>
      </c>
      <c r="M4051" s="4">
        <f ca="1">[1]!thsiFinD("ths_vol_w_stock",$A4051,$A$1)/1000000</f>
        <v>8.0125360000000008</v>
      </c>
      <c r="N4051" s="4">
        <f ca="1">[1]!thsiFinD("ths_turnover_ratio_w_stock",$A4051,$A$1)</f>
        <v>0.95175006391841999</v>
      </c>
      <c r="O4051" s="4">
        <f ca="1">[1]!thsiFinD("ths_relative_chg_ratio_w_stock",$A4051,$A$1,104,100)</f>
        <v>-1.2291142223849001</v>
      </c>
      <c r="P4051" s="4"/>
    </row>
    <row r="4052" spans="1:16" x14ac:dyDescent="0.25">
      <c r="A4052" s="2" t="s">
        <v>8113</v>
      </c>
      <c r="B4052" s="2" t="s">
        <v>8114</v>
      </c>
      <c r="C4052" s="4">
        <f ca="1">[1]!thsiFinD("ths_vol_ratio_stock",$A4052,$A$1,7,100)</f>
        <v>0.82855612570267001</v>
      </c>
      <c r="D4052" s="4">
        <f ca="1">[1]!thsiFinD("ths_cr_stock",$A4052,$A$1,7,100,100)</f>
        <v>105.6856187291</v>
      </c>
      <c r="E4052" s="4">
        <f ca="1">[1]!thsiFinD("ths_mfi_stock",$A4052,$A$1,7,100,100)</f>
        <v>33.130672320955</v>
      </c>
      <c r="F4052" s="4">
        <f ca="1">[1]!thsiFinD("ths_expma_stock",$A4052,$A$1,7,100,100)</f>
        <v>11.71595809031</v>
      </c>
      <c r="G4052" s="4">
        <f ca="1">[1]!thsiFinD("ths_rsi_stock",$A4052,$A$1,7,100,100)</f>
        <v>64.258437998171999</v>
      </c>
      <c r="H4052" s="4">
        <f ca="1">[1]!thsiFinD("ths_adtm_stock",$A4052,$A$1,7,3,100,100,100)</f>
        <v>0.32142857142857001</v>
      </c>
      <c r="I4052" s="4">
        <f ca="1">[1]!thsiFinD("ths_bbiboll_stock",$A4052,$A$1,7,3,100,100,100)</f>
        <v>11.546250000000001</v>
      </c>
      <c r="J4052" s="4">
        <f ca="1">[1]!thsiFinD("ths_dptb_stock",$A4052,$A$1,7,104,100,100)</f>
        <v>0.57142857142856995</v>
      </c>
      <c r="K4052" s="4">
        <f ca="1">[1]!thsiFinD("ths_srmi_stock",$A4052,$A$1,7,100,100)</f>
        <v>-1.173512154233E-2</v>
      </c>
      <c r="L4052" s="4">
        <f ca="1">[1]!thsiFinD("ths_atr_stock",$A4052,$A$1,7,101,100,100)</f>
        <v>0.29285714285713998</v>
      </c>
      <c r="M4052" s="4">
        <f ca="1">[1]!thsiFinD("ths_vol_w_stock",$A4052,$A$1)/1000000</f>
        <v>4.6802380000000001</v>
      </c>
      <c r="N4052" s="4">
        <f ca="1">[1]!thsiFinD("ths_turnover_ratio_w_stock",$A4052,$A$1)</f>
        <v>0.78915521299987001</v>
      </c>
      <c r="O4052" s="4">
        <f ca="1">[1]!thsiFinD("ths_relative_chg_ratio_w_stock",$A4052,$A$1,104,100)</f>
        <v>0.32991936605576</v>
      </c>
      <c r="P4052" s="4"/>
    </row>
    <row r="4053" spans="1:16" x14ac:dyDescent="0.25">
      <c r="A4053" s="2" t="s">
        <v>8115</v>
      </c>
      <c r="B4053" s="2" t="s">
        <v>8116</v>
      </c>
      <c r="C4053" s="4">
        <f ca="1">[1]!thsiFinD("ths_vol_ratio_stock",$A4053,$A$1,7,100)</f>
        <v>0.95868631629622003</v>
      </c>
      <c r="D4053" s="4">
        <f ca="1">[1]!thsiFinD("ths_cr_stock",$A4053,$A$1,7,100,100)</f>
        <v>75.335120643432006</v>
      </c>
      <c r="E4053" s="4">
        <f ca="1">[1]!thsiFinD("ths_mfi_stock",$A4053,$A$1,7,100,100)</f>
        <v>47.321383149587</v>
      </c>
      <c r="F4053" s="4">
        <f ca="1">[1]!thsiFinD("ths_expma_stock",$A4053,$A$1,7,100,100)</f>
        <v>13.353006794692</v>
      </c>
      <c r="G4053" s="4">
        <f ca="1">[1]!thsiFinD("ths_rsi_stock",$A4053,$A$1,7,100,100)</f>
        <v>51.610793050805</v>
      </c>
      <c r="H4053" s="4">
        <f ca="1">[1]!thsiFinD("ths_adtm_stock",$A4053,$A$1,7,3,100,100,100)</f>
        <v>0.23809523809524</v>
      </c>
      <c r="I4053" s="4">
        <f ca="1">[1]!thsiFinD("ths_bbiboll_stock",$A4053,$A$1,7,3,100,100,100)</f>
        <v>13.312604166667001</v>
      </c>
      <c r="J4053" s="4">
        <f ca="1">[1]!thsiFinD("ths_dptb_stock",$A4053,$A$1,7,104,100,100)</f>
        <v>0.57142857142856995</v>
      </c>
      <c r="K4053" s="4">
        <f ca="1">[1]!thsiFinD("ths_srmi_stock",$A4053,$A$1,7,100,100)</f>
        <v>-1.3991163475699999E-2</v>
      </c>
      <c r="L4053" s="4">
        <f ca="1">[1]!thsiFinD("ths_atr_stock",$A4053,$A$1,7,101,100,100)</f>
        <v>0.34</v>
      </c>
      <c r="M4053" s="4">
        <f ca="1">[1]!thsiFinD("ths_vol_w_stock",$A4053,$A$1)/1000000</f>
        <v>4.4790000000000001</v>
      </c>
      <c r="N4053" s="4">
        <f ca="1">[1]!thsiFinD("ths_turnover_ratio_w_stock",$A4053,$A$1)</f>
        <v>5.0100110737015999</v>
      </c>
      <c r="O4053" s="4">
        <f ca="1">[1]!thsiFinD("ths_relative_chg_ratio_w_stock",$A4053,$A$1,104,100)</f>
        <v>-5.3631937769174999E-2</v>
      </c>
      <c r="P4053" s="4"/>
    </row>
    <row r="4054" spans="1:16" x14ac:dyDescent="0.25">
      <c r="A4054" s="2" t="s">
        <v>8117</v>
      </c>
      <c r="B4054" s="2" t="s">
        <v>8118</v>
      </c>
      <c r="C4054" s="4">
        <f ca="1">[1]!thsiFinD("ths_vol_ratio_stock",$A4054,$A$1,7,100)</f>
        <v>0.48916931802109997</v>
      </c>
      <c r="D4054" s="4">
        <f ca="1">[1]!thsiFinD("ths_cr_stock",$A4054,$A$1,7,100,100)</f>
        <v>87.838948233360995</v>
      </c>
      <c r="E4054" s="4">
        <f ca="1">[1]!thsiFinD("ths_mfi_stock",$A4054,$A$1,7,100,100)</f>
        <v>66.746698798010996</v>
      </c>
      <c r="F4054" s="4">
        <f ca="1">[1]!thsiFinD("ths_expma_stock",$A4054,$A$1,7,100,100)</f>
        <v>20.946307758315001</v>
      </c>
      <c r="G4054" s="4">
        <f ca="1">[1]!thsiFinD("ths_rsi_stock",$A4054,$A$1,7,100,100)</f>
        <v>52.057177765726003</v>
      </c>
      <c r="H4054" s="4">
        <f ca="1">[1]!thsiFinD("ths_adtm_stock",$A4054,$A$1,7,3,100,100,100)</f>
        <v>0.46721311475409999</v>
      </c>
      <c r="I4054" s="4">
        <f ca="1">[1]!thsiFinD("ths_bbiboll_stock",$A4054,$A$1,7,3,100,100,100)</f>
        <v>20.613229166667001</v>
      </c>
      <c r="J4054" s="4">
        <f ca="1">[1]!thsiFinD("ths_dptb_stock",$A4054,$A$1,7,104,100,100)</f>
        <v>0.28571428571428997</v>
      </c>
      <c r="K4054" s="4">
        <f ca="1">[1]!thsiFinD("ths_srmi_stock",$A4054,$A$1,7,100,100)</f>
        <v>5.2884615384614997E-3</v>
      </c>
      <c r="L4054" s="4">
        <f ca="1">[1]!thsiFinD("ths_atr_stock",$A4054,$A$1,7,101,100,100)</f>
        <v>1.1428571428570999</v>
      </c>
      <c r="M4054" s="4">
        <f ca="1">[1]!thsiFinD("ths_vol_w_stock",$A4054,$A$1)/1000000</f>
        <v>5.7755089999999996</v>
      </c>
      <c r="N4054" s="4">
        <f ca="1">[1]!thsiFinD("ths_turnover_ratio_w_stock",$A4054,$A$1)</f>
        <v>12.313074684763</v>
      </c>
      <c r="O4054" s="4">
        <f ca="1">[1]!thsiFinD("ths_relative_chg_ratio_w_stock",$A4054,$A$1,104,100)</f>
        <v>0.96189115714443996</v>
      </c>
      <c r="P4054" s="4"/>
    </row>
    <row r="4055" spans="1:16" x14ac:dyDescent="0.25">
      <c r="A4055" s="2" t="s">
        <v>8119</v>
      </c>
      <c r="B4055" s="2" t="s">
        <v>8120</v>
      </c>
      <c r="C4055" s="4">
        <f ca="1">[1]!thsiFinD("ths_vol_ratio_stock",$A4055,$A$1,7,100)</f>
        <v>0.56582400826763002</v>
      </c>
      <c r="D4055" s="4">
        <f ca="1">[1]!thsiFinD("ths_cr_stock",$A4055,$A$1,7,100,100)</f>
        <v>1.3071895424836</v>
      </c>
      <c r="E4055" s="4">
        <f ca="1">[1]!thsiFinD("ths_mfi_stock",$A4055,$A$1,7,100,100)</f>
        <v>46.337692689832998</v>
      </c>
      <c r="F4055" s="4">
        <f ca="1">[1]!thsiFinD("ths_expma_stock",$A4055,$A$1,7,100,100)</f>
        <v>12.437537526437</v>
      </c>
      <c r="G4055" s="4">
        <f ca="1">[1]!thsiFinD("ths_rsi_stock",$A4055,$A$1,7,100,100)</f>
        <v>41.130283159507997</v>
      </c>
      <c r="H4055" s="4">
        <f ca="1">[1]!thsiFinD("ths_adtm_stock",$A4055,$A$1,7,3,100,100,100)</f>
        <v>-0.74647887323943996</v>
      </c>
      <c r="I4055" s="4">
        <f ca="1">[1]!thsiFinD("ths_bbiboll_stock",$A4055,$A$1,7,3,100,100,100)</f>
        <v>12.4878125</v>
      </c>
      <c r="J4055" s="4">
        <f ca="1">[1]!thsiFinD("ths_dptb_stock",$A4055,$A$1,7,104,100,100)</f>
        <v>0.42857142857142999</v>
      </c>
      <c r="K4055" s="4">
        <f ca="1">[1]!thsiFinD("ths_srmi_stock",$A4055,$A$1,7,100,100)</f>
        <v>-0.11465892597968</v>
      </c>
      <c r="L4055" s="4">
        <f ca="1">[1]!thsiFinD("ths_atr_stock",$A4055,$A$1,7,101,100,100)</f>
        <v>0.55857142857143005</v>
      </c>
      <c r="M4055" s="4">
        <f ca="1">[1]!thsiFinD("ths_vol_w_stock",$A4055,$A$1)/1000000</f>
        <v>10.86693</v>
      </c>
      <c r="N4055" s="4">
        <f ca="1">[1]!thsiFinD("ths_turnover_ratio_w_stock",$A4055,$A$1)</f>
        <v>4.6576277589373003</v>
      </c>
      <c r="O4055" s="4">
        <f ca="1">[1]!thsiFinD("ths_relative_chg_ratio_w_stock",$A4055,$A$1,104,100)</f>
        <v>0.30680860066667998</v>
      </c>
      <c r="P4055" s="4"/>
    </row>
    <row r="4056" spans="1:16" x14ac:dyDescent="0.25">
      <c r="A4056" s="2" t="s">
        <v>8121</v>
      </c>
      <c r="B4056" s="2" t="s">
        <v>8122</v>
      </c>
      <c r="C4056" s="4">
        <f ca="1">[1]!thsiFinD("ths_vol_ratio_stock",$A4056,$A$1,7,100)</f>
        <v>1.0460749212252001</v>
      </c>
      <c r="D4056" s="4">
        <f ca="1">[1]!thsiFinD("ths_cr_stock",$A4056,$A$1,7,100,100)</f>
        <v>119.51219512195</v>
      </c>
      <c r="E4056" s="4">
        <f ca="1">[1]!thsiFinD("ths_mfi_stock",$A4056,$A$1,7,100,100)</f>
        <v>46.162474113376</v>
      </c>
      <c r="F4056" s="4">
        <f ca="1">[1]!thsiFinD("ths_expma_stock",$A4056,$A$1,7,100,100)</f>
        <v>22.59036380493</v>
      </c>
      <c r="G4056" s="4">
        <f ca="1">[1]!thsiFinD("ths_rsi_stock",$A4056,$A$1,7,100,100)</f>
        <v>56.500845474814</v>
      </c>
      <c r="H4056" s="4">
        <f ca="1">[1]!thsiFinD("ths_adtm_stock",$A4056,$A$1,7,3,100,100,100)</f>
        <v>0.87593984962406002</v>
      </c>
      <c r="I4056" s="4">
        <f ca="1">[1]!thsiFinD("ths_bbiboll_stock",$A4056,$A$1,7,3,100,100,100)</f>
        <v>22.444791666667001</v>
      </c>
      <c r="J4056" s="4">
        <f ca="1">[1]!thsiFinD("ths_dptb_stock",$A4056,$A$1,7,104,100,100)</f>
        <v>0.42857142857142999</v>
      </c>
      <c r="K4056" s="4">
        <f ca="1">[1]!thsiFinD("ths_srmi_stock",$A4056,$A$1,7,100,100)</f>
        <v>-1.1373578302712E-2</v>
      </c>
      <c r="L4056" s="4">
        <f ca="1">[1]!thsiFinD("ths_atr_stock",$A4056,$A$1,7,101,100,100)</f>
        <v>0.64285714285714002</v>
      </c>
      <c r="M4056" s="4">
        <f ca="1">[1]!thsiFinD("ths_vol_w_stock",$A4056,$A$1)/1000000</f>
        <v>6.4041819999999996</v>
      </c>
      <c r="N4056" s="4">
        <f ca="1">[1]!thsiFinD("ths_turnover_ratio_w_stock",$A4056,$A$1)</f>
        <v>0.56233971885597001</v>
      </c>
      <c r="O4056" s="4">
        <f ca="1">[1]!thsiFinD("ths_relative_chg_ratio_w_stock",$A4056,$A$1,104,100)</f>
        <v>-1.8353846945129</v>
      </c>
      <c r="P4056" s="4"/>
    </row>
    <row r="4057" spans="1:16" x14ac:dyDescent="0.25">
      <c r="A4057" s="2" t="s">
        <v>8123</v>
      </c>
      <c r="B4057" s="2" t="s">
        <v>8124</v>
      </c>
      <c r="C4057" s="4">
        <f ca="1">[1]!thsiFinD("ths_vol_ratio_stock",$A4057,$A$1,7,100)</f>
        <v>0.50624412094693005</v>
      </c>
      <c r="D4057" s="4">
        <f ca="1">[1]!thsiFinD("ths_cr_stock",$A4057,$A$1,7,100,100)</f>
        <v>87.599999999999</v>
      </c>
      <c r="E4057" s="4">
        <f ca="1">[1]!thsiFinD("ths_mfi_stock",$A4057,$A$1,7,100,100)</f>
        <v>69.724006070776994</v>
      </c>
      <c r="F4057" s="4">
        <f ca="1">[1]!thsiFinD("ths_expma_stock",$A4057,$A$1,7,100,100)</f>
        <v>27.124067171138002</v>
      </c>
      <c r="G4057" s="4">
        <f ca="1">[1]!thsiFinD("ths_rsi_stock",$A4057,$A$1,7,100,100)</f>
        <v>57.837207353091003</v>
      </c>
      <c r="H4057" s="4">
        <f ca="1">[1]!thsiFinD("ths_adtm_stock",$A4057,$A$1,7,3,100,100,100)</f>
        <v>0.85714285714285998</v>
      </c>
      <c r="I4057" s="4">
        <f ca="1">[1]!thsiFinD("ths_bbiboll_stock",$A4057,$A$1,7,3,100,100,100)</f>
        <v>26.8865625</v>
      </c>
      <c r="J4057" s="4">
        <f ca="1">[1]!thsiFinD("ths_dptb_stock",$A4057,$A$1,7,104,100,100)</f>
        <v>0.42857142857142999</v>
      </c>
      <c r="K4057" s="4">
        <f ca="1">[1]!thsiFinD("ths_srmi_stock",$A4057,$A$1,7,100,100)</f>
        <v>3.3136966126656999E-3</v>
      </c>
      <c r="L4057" s="4">
        <f ca="1">[1]!thsiFinD("ths_atr_stock",$A4057,$A$1,7,101,100,100)</f>
        <v>0.67</v>
      </c>
      <c r="M4057" s="4">
        <f ca="1">[1]!thsiFinD("ths_vol_w_stock",$A4057,$A$1)/1000000</f>
        <v>0.46430100000000002</v>
      </c>
      <c r="N4057" s="4">
        <f ca="1">[1]!thsiFinD("ths_turnover_ratio_w_stock",$A4057,$A$1)</f>
        <v>0.31571099077143999</v>
      </c>
      <c r="O4057" s="4">
        <f ca="1">[1]!thsiFinD("ths_relative_chg_ratio_w_stock",$A4057,$A$1,104,100)</f>
        <v>0.27660550625572999</v>
      </c>
      <c r="P4057" s="4"/>
    </row>
    <row r="4058" spans="1:16" x14ac:dyDescent="0.25">
      <c r="A4058" s="2" t="s">
        <v>8125</v>
      </c>
      <c r="B4058" s="2" t="s">
        <v>8126</v>
      </c>
      <c r="C4058" s="4">
        <f ca="1">[1]!thsiFinD("ths_vol_ratio_stock",$A4058,$A$1,7,100)</f>
        <v>1.0717952028649</v>
      </c>
      <c r="D4058" s="4">
        <f ca="1">[1]!thsiFinD("ths_cr_stock",$A4058,$A$1,7,100,100)</f>
        <v>414.77597712107001</v>
      </c>
      <c r="E4058" s="4">
        <f ca="1">[1]!thsiFinD("ths_mfi_stock",$A4058,$A$1,7,100,100)</f>
        <v>0</v>
      </c>
      <c r="F4058" s="4">
        <f ca="1">[1]!thsiFinD("ths_expma_stock",$A4058,$A$1,7,100,100)</f>
        <v>46.216523622936002</v>
      </c>
      <c r="G4058" s="4">
        <f ca="1">[1]!thsiFinD("ths_rsi_stock",$A4058,$A$1,7,100,100)</f>
        <v>84.460672663655998</v>
      </c>
      <c r="H4058" s="4">
        <f ca="1">[1]!thsiFinD("ths_adtm_stock",$A4058,$A$1,7,3,100,100,100)</f>
        <v>1</v>
      </c>
      <c r="I4058" s="4">
        <f ca="1">[1]!thsiFinD("ths_bbiboll_stock",$A4058,$A$1,7,3,100,100,100)</f>
        <v>45.005416666667003</v>
      </c>
      <c r="J4058" s="4">
        <f ca="1">[1]!thsiFinD("ths_dptb_stock",$A4058,$A$1,7,104,100,100)</f>
        <v>0.57142857142856995</v>
      </c>
      <c r="K4058" s="4">
        <f ca="1">[1]!thsiFinD("ths_srmi_stock",$A4058,$A$1,7,100,100)</f>
        <v>0.13820476287401001</v>
      </c>
      <c r="L4058" s="4">
        <f ca="1">[1]!thsiFinD("ths_atr_stock",$A4058,$A$1,7,101,100,100)</f>
        <v>2.5714285714286</v>
      </c>
      <c r="M4058" s="4">
        <f ca="1">[1]!thsiFinD("ths_vol_w_stock",$A4058,$A$1)/1000000</f>
        <v>11.286909</v>
      </c>
      <c r="N4058" s="4">
        <f ca="1">[1]!thsiFinD("ths_turnover_ratio_w_stock",$A4058,$A$1)</f>
        <v>4.2660542417427996</v>
      </c>
      <c r="O4058" s="4">
        <f ca="1">[1]!thsiFinD("ths_relative_chg_ratio_w_stock",$A4058,$A$1,104,100)</f>
        <v>2.6878499766164001</v>
      </c>
      <c r="P4058" s="4"/>
    </row>
    <row r="4059" spans="1:16" x14ac:dyDescent="0.25">
      <c r="A4059" s="2" t="s">
        <v>8127</v>
      </c>
      <c r="B4059" s="2" t="s">
        <v>8128</v>
      </c>
      <c r="C4059" s="4">
        <f ca="1">[1]!thsiFinD("ths_vol_ratio_stock",$A4059,$A$1,7,100)</f>
        <v>1.2914842279365</v>
      </c>
      <c r="D4059" s="4">
        <f ca="1">[1]!thsiFinD("ths_cr_stock",$A4059,$A$1,7,100,100)</f>
        <v>134.09090909091</v>
      </c>
      <c r="E4059" s="4">
        <f ca="1">[1]!thsiFinD("ths_mfi_stock",$A4059,$A$1,7,100,100)</f>
        <v>64.254452219197006</v>
      </c>
      <c r="F4059" s="4">
        <f ca="1">[1]!thsiFinD("ths_expma_stock",$A4059,$A$1,7,100,100)</f>
        <v>28.356849775872998</v>
      </c>
      <c r="G4059" s="4">
        <f ca="1">[1]!thsiFinD("ths_rsi_stock",$A4059,$A$1,7,100,100)</f>
        <v>63.728115447389001</v>
      </c>
      <c r="H4059" s="4">
        <f ca="1">[1]!thsiFinD("ths_adtm_stock",$A4059,$A$1,7,3,100,100,100)</f>
        <v>0.58992805755396005</v>
      </c>
      <c r="I4059" s="4">
        <f ca="1">[1]!thsiFinD("ths_bbiboll_stock",$A4059,$A$1,7,3,100,100,100)</f>
        <v>28.225729166667001</v>
      </c>
      <c r="J4059" s="4">
        <f ca="1">[1]!thsiFinD("ths_dptb_stock",$A4059,$A$1,7,104,100,100)</f>
        <v>0.71428571428570997</v>
      </c>
      <c r="K4059" s="4">
        <f ca="1">[1]!thsiFinD("ths_srmi_stock",$A4059,$A$1,7,100,100)</f>
        <v>3.8340885325899E-3</v>
      </c>
      <c r="L4059" s="4">
        <f ca="1">[1]!thsiFinD("ths_atr_stock",$A4059,$A$1,7,101,100,100)</f>
        <v>0.59</v>
      </c>
      <c r="M4059" s="4">
        <f ca="1">[1]!thsiFinD("ths_vol_w_stock",$A4059,$A$1)/1000000</f>
        <v>1.1435960000000001</v>
      </c>
      <c r="N4059" s="4">
        <f ca="1">[1]!thsiFinD("ths_turnover_ratio_w_stock",$A4059,$A$1)</f>
        <v>1.2982742949849999</v>
      </c>
      <c r="O4059" s="4">
        <f ca="1">[1]!thsiFinD("ths_relative_chg_ratio_w_stock",$A4059,$A$1,104,100)</f>
        <v>0.20755577317573001</v>
      </c>
      <c r="P4059" s="4"/>
    </row>
    <row r="4060" spans="1:16" x14ac:dyDescent="0.25">
      <c r="A4060" s="2" t="s">
        <v>8129</v>
      </c>
      <c r="B4060" s="2" t="s">
        <v>8130</v>
      </c>
      <c r="C4060" s="4">
        <f ca="1">[1]!thsiFinD("ths_vol_ratio_stock",$A4060,$A$1,7,100)</f>
        <v>1.0928653399076</v>
      </c>
      <c r="D4060" s="4">
        <f ca="1">[1]!thsiFinD("ths_cr_stock",$A4060,$A$1,7,100,100)</f>
        <v>137.18411552346001</v>
      </c>
      <c r="E4060" s="4">
        <f ca="1">[1]!thsiFinD("ths_mfi_stock",$A4060,$A$1,7,100,100)</f>
        <v>63.815770350942003</v>
      </c>
      <c r="F4060" s="4">
        <f ca="1">[1]!thsiFinD("ths_expma_stock",$A4060,$A$1,7,100,100)</f>
        <v>11.753424435463</v>
      </c>
      <c r="G4060" s="4">
        <f ca="1">[1]!thsiFinD("ths_rsi_stock",$A4060,$A$1,7,100,100)</f>
        <v>66.196942404020007</v>
      </c>
      <c r="H4060" s="4">
        <f ca="1">[1]!thsiFinD("ths_adtm_stock",$A4060,$A$1,7,3,100,100,100)</f>
        <v>0.70247933884297997</v>
      </c>
      <c r="I4060" s="4">
        <f ca="1">[1]!thsiFinD("ths_bbiboll_stock",$A4060,$A$1,7,3,100,100,100)</f>
        <v>11.616770833333</v>
      </c>
      <c r="J4060" s="4">
        <f ca="1">[1]!thsiFinD("ths_dptb_stock",$A4060,$A$1,7,104,100,100)</f>
        <v>0.57142857142856995</v>
      </c>
      <c r="K4060" s="4">
        <f ca="1">[1]!thsiFinD("ths_srmi_stock",$A4060,$A$1,7,100,100)</f>
        <v>5.8774139378673998E-3</v>
      </c>
      <c r="L4060" s="4">
        <f ca="1">[1]!thsiFinD("ths_atr_stock",$A4060,$A$1,7,101,100,100)</f>
        <v>0.32571428571429001</v>
      </c>
      <c r="M4060" s="4">
        <f ca="1">[1]!thsiFinD("ths_vol_w_stock",$A4060,$A$1)/1000000</f>
        <v>2.00204</v>
      </c>
      <c r="N4060" s="4">
        <f ca="1">[1]!thsiFinD("ths_turnover_ratio_w_stock",$A4060,$A$1)</f>
        <v>1.1278526722589</v>
      </c>
      <c r="O4060" s="4">
        <f ca="1">[1]!thsiFinD("ths_relative_chg_ratio_w_stock",$A4060,$A$1,104,100)</f>
        <v>0.66455429890063999</v>
      </c>
      <c r="P4060" s="4"/>
    </row>
    <row r="4061" spans="1:16" x14ac:dyDescent="0.25">
      <c r="A4061" s="2" t="s">
        <v>8131</v>
      </c>
      <c r="B4061" s="2" t="s">
        <v>8132</v>
      </c>
      <c r="C4061" s="4">
        <f ca="1">[1]!thsiFinD("ths_vol_ratio_stock",$A4061,$A$1,7,100)</f>
        <v>0.46128210976081002</v>
      </c>
      <c r="D4061" s="4">
        <f ca="1">[1]!thsiFinD("ths_cr_stock",$A4061,$A$1,7,100,100)</f>
        <v>42.380952380952003</v>
      </c>
      <c r="E4061" s="4">
        <f ca="1">[1]!thsiFinD("ths_mfi_stock",$A4061,$A$1,7,100,100)</f>
        <v>10.937063653271</v>
      </c>
      <c r="F4061" s="4">
        <f ca="1">[1]!thsiFinD("ths_expma_stock",$A4061,$A$1,7,100,100)</f>
        <v>16.313818840130001</v>
      </c>
      <c r="G4061" s="4">
        <f ca="1">[1]!thsiFinD("ths_rsi_stock",$A4061,$A$1,7,100,100)</f>
        <v>48.833974489220999</v>
      </c>
      <c r="H4061" s="4">
        <f ca="1">[1]!thsiFinD("ths_adtm_stock",$A4061,$A$1,7,3,100,100,100)</f>
        <v>0.50877192982455999</v>
      </c>
      <c r="I4061" s="4">
        <f ca="1">[1]!thsiFinD("ths_bbiboll_stock",$A4061,$A$1,7,3,100,100,100)</f>
        <v>16.227395833332999</v>
      </c>
      <c r="J4061" s="4">
        <f ca="1">[1]!thsiFinD("ths_dptb_stock",$A4061,$A$1,7,104,100,100)</f>
        <v>0.42857142857142999</v>
      </c>
      <c r="K4061" s="4">
        <f ca="1">[1]!thsiFinD("ths_srmi_stock",$A4061,$A$1,7,100,100)</f>
        <v>-6.0289855072464003E-2</v>
      </c>
      <c r="L4061" s="4">
        <f ca="1">[1]!thsiFinD("ths_atr_stock",$A4061,$A$1,7,101,100,100)</f>
        <v>0.42857142857142999</v>
      </c>
      <c r="M4061" s="4">
        <f ca="1">[1]!thsiFinD("ths_vol_w_stock",$A4061,$A$1)/1000000</f>
        <v>1.4157999999999999</v>
      </c>
      <c r="N4061" s="4">
        <f ca="1">[1]!thsiFinD("ths_turnover_ratio_w_stock",$A4061,$A$1)</f>
        <v>0.52297576832151005</v>
      </c>
      <c r="O4061" s="4">
        <f ca="1">[1]!thsiFinD("ths_relative_chg_ratio_w_stock",$A4061,$A$1,104,100)</f>
        <v>-0.66076048096472995</v>
      </c>
      <c r="P4061" s="4"/>
    </row>
    <row r="4062" spans="1:16" x14ac:dyDescent="0.25">
      <c r="A4062" s="2" t="s">
        <v>8133</v>
      </c>
      <c r="B4062" s="2" t="s">
        <v>8134</v>
      </c>
      <c r="C4062" s="4">
        <f ca="1">[1]!thsiFinD("ths_vol_ratio_stock",$A4062,$A$1,7,100)</f>
        <v>1.6039928218852999</v>
      </c>
      <c r="D4062" s="4">
        <f ca="1">[1]!thsiFinD("ths_cr_stock",$A4062,$A$1,7,100,100)</f>
        <v>154.95829471733001</v>
      </c>
      <c r="E4062" s="4">
        <f ca="1">[1]!thsiFinD("ths_mfi_stock",$A4062,$A$1,7,100,100)</f>
        <v>81.340329827459996</v>
      </c>
      <c r="F4062" s="4">
        <f ca="1">[1]!thsiFinD("ths_expma_stock",$A4062,$A$1,7,100,100)</f>
        <v>33.699360627075002</v>
      </c>
      <c r="G4062" s="4">
        <f ca="1">[1]!thsiFinD("ths_rsi_stock",$A4062,$A$1,7,100,100)</f>
        <v>59.267960607168</v>
      </c>
      <c r="H4062" s="4">
        <f ca="1">[1]!thsiFinD("ths_adtm_stock",$A4062,$A$1,7,3,100,100,100)</f>
        <v>0.55144032921811004</v>
      </c>
      <c r="I4062" s="4">
        <f ca="1">[1]!thsiFinD("ths_bbiboll_stock",$A4062,$A$1,7,3,100,100,100)</f>
        <v>33.560520833333001</v>
      </c>
      <c r="J4062" s="4">
        <f ca="1">[1]!thsiFinD("ths_dptb_stock",$A4062,$A$1,7,104,100,100)</f>
        <v>0.42857142857142999</v>
      </c>
      <c r="K4062" s="4">
        <f ca="1">[1]!thsiFinD("ths_srmi_stock",$A4062,$A$1,7,100,100)</f>
        <v>2.8070175438596998E-2</v>
      </c>
      <c r="L4062" s="4">
        <f ca="1">[1]!thsiFinD("ths_atr_stock",$A4062,$A$1,7,101,100,100)</f>
        <v>1.3285714285714001</v>
      </c>
      <c r="M4062" s="4">
        <f ca="1">[1]!thsiFinD("ths_vol_w_stock",$A4062,$A$1)/1000000</f>
        <v>1.3046</v>
      </c>
      <c r="N4062" s="4">
        <f ca="1">[1]!thsiFinD("ths_turnover_ratio_w_stock",$A4062,$A$1)</f>
        <v>2.1501354226026002</v>
      </c>
      <c r="O4062" s="4">
        <f ca="1">[1]!thsiFinD("ths_relative_chg_ratio_w_stock",$A4062,$A$1,104,100)</f>
        <v>-2.5551447379328001</v>
      </c>
      <c r="P4062" s="4"/>
    </row>
    <row r="4063" spans="1:16" x14ac:dyDescent="0.25">
      <c r="A4063" s="2" t="s">
        <v>8135</v>
      </c>
      <c r="B4063" s="2" t="s">
        <v>8136</v>
      </c>
      <c r="C4063" s="4">
        <f ca="1">[1]!thsiFinD("ths_vol_ratio_stock",$A4063,$A$1,7,100)</f>
        <v>1.4658215829442001</v>
      </c>
      <c r="D4063" s="4">
        <f ca="1">[1]!thsiFinD("ths_cr_stock",$A4063,$A$1,7,100,100)</f>
        <v>122.85714285714</v>
      </c>
      <c r="E4063" s="4">
        <f ca="1">[1]!thsiFinD("ths_mfi_stock",$A4063,$A$1,7,100,100)</f>
        <v>60.581246732453998</v>
      </c>
      <c r="F4063" s="4">
        <f ca="1">[1]!thsiFinD("ths_expma_stock",$A4063,$A$1,7,100,100)</f>
        <v>7.1615943316508996</v>
      </c>
      <c r="G4063" s="4">
        <f ca="1">[1]!thsiFinD("ths_rsi_stock",$A4063,$A$1,7,100,100)</f>
        <v>66.294844517235006</v>
      </c>
      <c r="H4063" s="4">
        <f ca="1">[1]!thsiFinD("ths_adtm_stock",$A4063,$A$1,7,3,100,100,100)</f>
        <v>0.26190476190475998</v>
      </c>
      <c r="I4063" s="4">
        <f ca="1">[1]!thsiFinD("ths_bbiboll_stock",$A4063,$A$1,7,3,100,100,100)</f>
        <v>7.0651041666666998</v>
      </c>
      <c r="J4063" s="4">
        <f ca="1">[1]!thsiFinD("ths_dptb_stock",$A4063,$A$1,7,104,100,100)</f>
        <v>0.85714285714285998</v>
      </c>
      <c r="K4063" s="4">
        <f ca="1">[1]!thsiFinD("ths_srmi_stock",$A4063,$A$1,7,100,100)</f>
        <v>5.4794520547944998E-3</v>
      </c>
      <c r="L4063" s="4">
        <f ca="1">[1]!thsiFinD("ths_atr_stock",$A4063,$A$1,7,101,100,100)</f>
        <v>0.18714285714286</v>
      </c>
      <c r="M4063" s="4">
        <f ca="1">[1]!thsiFinD("ths_vol_w_stock",$A4063,$A$1)/1000000</f>
        <v>4.582954</v>
      </c>
      <c r="N4063" s="4">
        <f ca="1">[1]!thsiFinD("ths_turnover_ratio_w_stock",$A4063,$A$1)</f>
        <v>0.52095154465445004</v>
      </c>
      <c r="O4063" s="4">
        <f ca="1">[1]!thsiFinD("ths_relative_chg_ratio_w_stock",$A4063,$A$1,104,100)</f>
        <v>5.9397339595600999E-2</v>
      </c>
      <c r="P4063" s="4"/>
    </row>
    <row r="4064" spans="1:16" x14ac:dyDescent="0.25">
      <c r="A4064" s="2" t="s">
        <v>8137</v>
      </c>
      <c r="B4064" s="2" t="s">
        <v>8138</v>
      </c>
      <c r="C4064" s="4">
        <f ca="1">[1]!thsiFinD("ths_vol_ratio_stock",$A4064,$A$1,7,100)</f>
        <v>0.69130565739555005</v>
      </c>
      <c r="D4064" s="4">
        <f ca="1">[1]!thsiFinD("ths_cr_stock",$A4064,$A$1,7,100,100)</f>
        <v>102.77008310249001</v>
      </c>
      <c r="E4064" s="4">
        <f ca="1">[1]!thsiFinD("ths_mfi_stock",$A4064,$A$1,7,100,100)</f>
        <v>59.622923370456</v>
      </c>
      <c r="F4064" s="4">
        <f ca="1">[1]!thsiFinD("ths_expma_stock",$A4064,$A$1,7,100,100)</f>
        <v>18.405341426096001</v>
      </c>
      <c r="G4064" s="4">
        <f ca="1">[1]!thsiFinD("ths_rsi_stock",$A4064,$A$1,7,100,100)</f>
        <v>53.839957228461998</v>
      </c>
      <c r="H4064" s="4">
        <f ca="1">[1]!thsiFinD("ths_adtm_stock",$A4064,$A$1,7,3,100,100,100)</f>
        <v>0.46568627450979999</v>
      </c>
      <c r="I4064" s="4">
        <f ca="1">[1]!thsiFinD("ths_bbiboll_stock",$A4064,$A$1,7,3,100,100,100)</f>
        <v>18.249062500000001</v>
      </c>
      <c r="J4064" s="4">
        <f ca="1">[1]!thsiFinD("ths_dptb_stock",$A4064,$A$1,7,104,100,100)</f>
        <v>0.57142857142856995</v>
      </c>
      <c r="K4064" s="4">
        <f ca="1">[1]!thsiFinD("ths_srmi_stock",$A4064,$A$1,7,100,100)</f>
        <v>-1.6E-2</v>
      </c>
      <c r="L4064" s="4">
        <f ca="1">[1]!thsiFinD("ths_atr_stock",$A4064,$A$1,7,101,100,100)</f>
        <v>0.78714285714286003</v>
      </c>
      <c r="M4064" s="4">
        <f ca="1">[1]!thsiFinD("ths_vol_w_stock",$A4064,$A$1)/1000000</f>
        <v>3.4375</v>
      </c>
      <c r="N4064" s="4">
        <f ca="1">[1]!thsiFinD("ths_turnover_ratio_w_stock",$A4064,$A$1)</f>
        <v>1.4043905231114999</v>
      </c>
      <c r="O4064" s="4">
        <f ca="1">[1]!thsiFinD("ths_relative_chg_ratio_w_stock",$A4064,$A$1,104,100)</f>
        <v>2.7591342705851001E-2</v>
      </c>
      <c r="P4064" s="4"/>
    </row>
    <row r="4065" spans="1:16" x14ac:dyDescent="0.25">
      <c r="A4065" s="2" t="s">
        <v>8139</v>
      </c>
      <c r="B4065" s="2" t="s">
        <v>8140</v>
      </c>
      <c r="C4065" s="4">
        <f ca="1">[1]!thsiFinD("ths_vol_ratio_stock",$A4065,$A$1,7,100)</f>
        <v>0.53243898516464006</v>
      </c>
      <c r="D4065" s="4">
        <f ca="1">[1]!thsiFinD("ths_cr_stock",$A4065,$A$1,7,100,100)</f>
        <v>97.875730217737001</v>
      </c>
      <c r="E4065" s="4">
        <f ca="1">[1]!thsiFinD("ths_mfi_stock",$A4065,$A$1,7,100,100)</f>
        <v>46.885320765761001</v>
      </c>
      <c r="F4065" s="4">
        <f ca="1">[1]!thsiFinD("ths_expma_stock",$A4065,$A$1,7,100,100)</f>
        <v>45.195797004448998</v>
      </c>
      <c r="G4065" s="4">
        <f ca="1">[1]!thsiFinD("ths_rsi_stock",$A4065,$A$1,7,100,100)</f>
        <v>46.657333586583</v>
      </c>
      <c r="H4065" s="4">
        <f ca="1">[1]!thsiFinD("ths_adtm_stock",$A4065,$A$1,7,3,100,100,100)</f>
        <v>0.42222222222222</v>
      </c>
      <c r="I4065" s="4">
        <f ca="1">[1]!thsiFinD("ths_bbiboll_stock",$A4065,$A$1,7,3,100,100,100)</f>
        <v>44.986041666666999</v>
      </c>
      <c r="J4065" s="4">
        <f ca="1">[1]!thsiFinD("ths_dptb_stock",$A4065,$A$1,7,104,100,100)</f>
        <v>0.57142857142856995</v>
      </c>
      <c r="K4065" s="4">
        <f ca="1">[1]!thsiFinD("ths_srmi_stock",$A4065,$A$1,7,100,100)</f>
        <v>-1.4767467489529999E-2</v>
      </c>
      <c r="L4065" s="4">
        <f ca="1">[1]!thsiFinD("ths_atr_stock",$A4065,$A$1,7,101,100,100)</f>
        <v>1.9771428571428999</v>
      </c>
      <c r="M4065" s="4">
        <f ca="1">[1]!thsiFinD("ths_vol_w_stock",$A4065,$A$1)/1000000</f>
        <v>56.243141999999999</v>
      </c>
      <c r="N4065" s="4">
        <f ca="1">[1]!thsiFinD("ths_turnover_ratio_w_stock",$A4065,$A$1)</f>
        <v>2.2087385125775998</v>
      </c>
      <c r="O4065" s="4">
        <f ca="1">[1]!thsiFinD("ths_relative_chg_ratio_w_stock",$A4065,$A$1,104,100)</f>
        <v>-0.79869170437494996</v>
      </c>
      <c r="P4065" s="4"/>
    </row>
    <row r="4066" spans="1:16" x14ac:dyDescent="0.25">
      <c r="A4066" s="2" t="s">
        <v>8141</v>
      </c>
      <c r="B4066" s="2" t="s">
        <v>8142</v>
      </c>
      <c r="C4066" s="4">
        <f ca="1">[1]!thsiFinD("ths_vol_ratio_stock",$A4066,$A$1,7,100)</f>
        <v>0.76295321969019003</v>
      </c>
      <c r="D4066" s="4">
        <f ca="1">[1]!thsiFinD("ths_cr_stock",$A4066,$A$1,7,100,100)</f>
        <v>90.852819807428006</v>
      </c>
      <c r="E4066" s="4">
        <f ca="1">[1]!thsiFinD("ths_mfi_stock",$A4066,$A$1,7,100,100)</f>
        <v>59.476977691556002</v>
      </c>
      <c r="F4066" s="4">
        <f ca="1">[1]!thsiFinD("ths_expma_stock",$A4066,$A$1,7,100,100)</f>
        <v>51.678723904049001</v>
      </c>
      <c r="G4066" s="4">
        <f ca="1">[1]!thsiFinD("ths_rsi_stock",$A4066,$A$1,7,100,100)</f>
        <v>59.793721927343</v>
      </c>
      <c r="H4066" s="4">
        <f ca="1">[1]!thsiFinD("ths_adtm_stock",$A4066,$A$1,7,3,100,100,100)</f>
        <v>0.73224043715846998</v>
      </c>
      <c r="I4066" s="4">
        <f ca="1">[1]!thsiFinD("ths_bbiboll_stock",$A4066,$A$1,7,3,100,100,100)</f>
        <v>51.215729166667003</v>
      </c>
      <c r="J4066" s="4">
        <f ca="1">[1]!thsiFinD("ths_dptb_stock",$A4066,$A$1,7,104,100,100)</f>
        <v>0.71428571428570997</v>
      </c>
      <c r="K4066" s="4">
        <f ca="1">[1]!thsiFinD("ths_srmi_stock",$A4066,$A$1,7,100,100)</f>
        <v>-8.7652439024389003E-3</v>
      </c>
      <c r="L4066" s="4">
        <f ca="1">[1]!thsiFinD("ths_atr_stock",$A4066,$A$1,7,101,100,100)</f>
        <v>1.3214285714286</v>
      </c>
      <c r="M4066" s="4">
        <f ca="1">[1]!thsiFinD("ths_vol_w_stock",$A4066,$A$1)/1000000</f>
        <v>1.7530520000000001</v>
      </c>
      <c r="N4066" s="4">
        <f ca="1">[1]!thsiFinD("ths_turnover_ratio_w_stock",$A4066,$A$1)</f>
        <v>0.16320128270132001</v>
      </c>
      <c r="O4066" s="4">
        <f ca="1">[1]!thsiFinD("ths_relative_chg_ratio_w_stock",$A4066,$A$1,104,100)</f>
        <v>-0.43009182775494997</v>
      </c>
      <c r="P4066" s="4"/>
    </row>
    <row r="4067" spans="1:16" x14ac:dyDescent="0.25">
      <c r="A4067" s="2" t="s">
        <v>8143</v>
      </c>
      <c r="B4067" s="2" t="s">
        <v>8144</v>
      </c>
      <c r="C4067" s="4">
        <f ca="1">[1]!thsiFinD("ths_vol_ratio_stock",$A4067,$A$1,7,100)</f>
        <v>1.2040463769698999</v>
      </c>
      <c r="D4067" s="4">
        <f ca="1">[1]!thsiFinD("ths_cr_stock",$A4067,$A$1,7,100,100)</f>
        <v>85.050416483998006</v>
      </c>
      <c r="E4067" s="4">
        <f ca="1">[1]!thsiFinD("ths_mfi_stock",$A4067,$A$1,7,100,100)</f>
        <v>75.715183618275006</v>
      </c>
      <c r="F4067" s="4">
        <f ca="1">[1]!thsiFinD("ths_expma_stock",$A4067,$A$1,7,100,100)</f>
        <v>37.043421774065997</v>
      </c>
      <c r="G4067" s="4">
        <f ca="1">[1]!thsiFinD("ths_rsi_stock",$A4067,$A$1,7,100,100)</f>
        <v>61.951780166578999</v>
      </c>
      <c r="H4067" s="4">
        <f ca="1">[1]!thsiFinD("ths_adtm_stock",$A4067,$A$1,7,3,100,100,100)</f>
        <v>0.11850311850311999</v>
      </c>
      <c r="I4067" s="4">
        <f ca="1">[1]!thsiFinD("ths_bbiboll_stock",$A4067,$A$1,7,3,100,100,100)</f>
        <v>36.560520833333001</v>
      </c>
      <c r="J4067" s="4">
        <f ca="1">[1]!thsiFinD("ths_dptb_stock",$A4067,$A$1,7,104,100,100)</f>
        <v>0.57142857142856995</v>
      </c>
      <c r="K4067" s="4">
        <f ca="1">[1]!thsiFinD("ths_srmi_stock",$A4067,$A$1,7,100,100)</f>
        <v>-1.815392482741E-2</v>
      </c>
      <c r="L4067" s="4">
        <f ca="1">[1]!thsiFinD("ths_atr_stock",$A4067,$A$1,7,101,100,100)</f>
        <v>2.1271428571428999</v>
      </c>
      <c r="M4067" s="4">
        <f ca="1">[1]!thsiFinD("ths_vol_w_stock",$A4067,$A$1)/1000000</f>
        <v>7.0533999999999999</v>
      </c>
      <c r="N4067" s="4">
        <f ca="1">[1]!thsiFinD("ths_turnover_ratio_w_stock",$A4067,$A$1)</f>
        <v>26.821789450739999</v>
      </c>
      <c r="O4067" s="4">
        <f ca="1">[1]!thsiFinD("ths_relative_chg_ratio_w_stock",$A4067,$A$1,104,100)</f>
        <v>0.80585745181100998</v>
      </c>
      <c r="P4067" s="4"/>
    </row>
    <row r="4068" spans="1:16" x14ac:dyDescent="0.25">
      <c r="A4068" s="2" t="s">
        <v>8145</v>
      </c>
      <c r="B4068" s="2" t="s">
        <v>8146</v>
      </c>
      <c r="C4068" s="4">
        <f ca="1">[1]!thsiFinD("ths_vol_ratio_stock",$A4068,$A$1,7,100)</f>
        <v>0.66624305832552999</v>
      </c>
      <c r="D4068" s="4">
        <f ca="1">[1]!thsiFinD("ths_cr_stock",$A4068,$A$1,7,100,100)</f>
        <v>27.838827838827999</v>
      </c>
      <c r="E4068" s="4">
        <f ca="1">[1]!thsiFinD("ths_mfi_stock",$A4068,$A$1,7,100,100)</f>
        <v>45.657096579913997</v>
      </c>
      <c r="F4068" s="4">
        <f ca="1">[1]!thsiFinD("ths_expma_stock",$A4068,$A$1,7,100,100)</f>
        <v>19.471063103997</v>
      </c>
      <c r="G4068" s="4">
        <f ca="1">[1]!thsiFinD("ths_rsi_stock",$A4068,$A$1,7,100,100)</f>
        <v>46.585991189851001</v>
      </c>
      <c r="H4068" s="4">
        <f ca="1">[1]!thsiFinD("ths_adtm_stock",$A4068,$A$1,7,3,100,100,100)</f>
        <v>-0.17</v>
      </c>
      <c r="I4068" s="4">
        <f ca="1">[1]!thsiFinD("ths_bbiboll_stock",$A4068,$A$1,7,3,100,100,100)</f>
        <v>19.378958333332999</v>
      </c>
      <c r="J4068" s="4">
        <f ca="1">[1]!thsiFinD("ths_dptb_stock",$A4068,$A$1,7,104,100,100)</f>
        <v>0.42857142857142999</v>
      </c>
      <c r="K4068" s="4">
        <f ca="1">[1]!thsiFinD("ths_srmi_stock",$A4068,$A$1,7,100,100)</f>
        <v>-6.5732237796036999E-2</v>
      </c>
      <c r="L4068" s="4">
        <f ca="1">[1]!thsiFinD("ths_atr_stock",$A4068,$A$1,7,101,100,100)</f>
        <v>0.50857142857143001</v>
      </c>
      <c r="M4068" s="4">
        <f ca="1">[1]!thsiFinD("ths_vol_w_stock",$A4068,$A$1)/1000000</f>
        <v>3.2955000000000001</v>
      </c>
      <c r="N4068" s="4">
        <f ca="1">[1]!thsiFinD("ths_turnover_ratio_w_stock",$A4068,$A$1)</f>
        <v>1.6569731266662999</v>
      </c>
      <c r="O4068" s="4">
        <f ca="1">[1]!thsiFinD("ths_relative_chg_ratio_w_stock",$A4068,$A$1,104,100)</f>
        <v>-1.1232779398149</v>
      </c>
      <c r="P4068" s="4"/>
    </row>
    <row r="4069" spans="1:16" x14ac:dyDescent="0.25">
      <c r="A4069" s="2" t="s">
        <v>8147</v>
      </c>
      <c r="B4069" s="2" t="s">
        <v>8148</v>
      </c>
      <c r="C4069" s="4">
        <f ca="1">[1]!thsiFinD("ths_vol_ratio_stock",$A4069,$A$1,7,100)</f>
        <v>1.1356377777608</v>
      </c>
      <c r="D4069" s="4">
        <f ca="1">[1]!thsiFinD("ths_cr_stock",$A4069,$A$1,7,100,100)</f>
        <v>69.393718042366999</v>
      </c>
      <c r="E4069" s="4">
        <f ca="1">[1]!thsiFinD("ths_mfi_stock",$A4069,$A$1,7,100,100)</f>
        <v>50.897804875821002</v>
      </c>
      <c r="F4069" s="4">
        <f ca="1">[1]!thsiFinD("ths_expma_stock",$A4069,$A$1,7,100,100)</f>
        <v>34.665189583478003</v>
      </c>
      <c r="G4069" s="4">
        <f ca="1">[1]!thsiFinD("ths_rsi_stock",$A4069,$A$1,7,100,100)</f>
        <v>57.958776746079998</v>
      </c>
      <c r="H4069" s="4">
        <f ca="1">[1]!thsiFinD("ths_adtm_stock",$A4069,$A$1,7,3,100,100,100)</f>
        <v>0.36467236467237002</v>
      </c>
      <c r="I4069" s="4">
        <f ca="1">[1]!thsiFinD("ths_bbiboll_stock",$A4069,$A$1,7,3,100,100,100)</f>
        <v>34.335208333333</v>
      </c>
      <c r="J4069" s="4">
        <f ca="1">[1]!thsiFinD("ths_dptb_stock",$A4069,$A$1,7,104,100,100)</f>
        <v>0.85714285714285998</v>
      </c>
      <c r="K4069" s="4">
        <f ca="1">[1]!thsiFinD("ths_srmi_stock",$A4069,$A$1,7,100,100)</f>
        <v>-4.3962008141113E-2</v>
      </c>
      <c r="L4069" s="4">
        <f ca="1">[1]!thsiFinD("ths_atr_stock",$A4069,$A$1,7,101,100,100)</f>
        <v>1.1785714285714</v>
      </c>
      <c r="M4069" s="4">
        <f ca="1">[1]!thsiFinD("ths_vol_w_stock",$A4069,$A$1)/1000000</f>
        <v>5.5050819999999998</v>
      </c>
      <c r="N4069" s="4">
        <f ca="1">[1]!thsiFinD("ths_turnover_ratio_w_stock",$A4069,$A$1)</f>
        <v>2.3744604167600998</v>
      </c>
      <c r="O4069" s="4">
        <f ca="1">[1]!thsiFinD("ths_relative_chg_ratio_w_stock",$A4069,$A$1,104,100)</f>
        <v>1.6444264388836001</v>
      </c>
      <c r="P4069" s="4"/>
    </row>
    <row r="4070" spans="1:16" x14ac:dyDescent="0.25">
      <c r="A4070" s="2" t="s">
        <v>8149</v>
      </c>
      <c r="B4070" s="2" t="s">
        <v>8150</v>
      </c>
      <c r="C4070" s="4">
        <f ca="1">[1]!thsiFinD("ths_vol_ratio_stock",$A4070,$A$1,7,100)</f>
        <v>0.80262069428177996</v>
      </c>
      <c r="D4070" s="4">
        <f ca="1">[1]!thsiFinD("ths_cr_stock",$A4070,$A$1,7,100,100)</f>
        <v>79.273827534039</v>
      </c>
      <c r="E4070" s="4">
        <f ca="1">[1]!thsiFinD("ths_mfi_stock",$A4070,$A$1,7,100,100)</f>
        <v>42.147731703536998</v>
      </c>
      <c r="F4070" s="4">
        <f ca="1">[1]!thsiFinD("ths_expma_stock",$A4070,$A$1,7,100,100)</f>
        <v>14.618173573122</v>
      </c>
      <c r="G4070" s="4">
        <f ca="1">[1]!thsiFinD("ths_rsi_stock",$A4070,$A$1,7,100,100)</f>
        <v>43.332807103114</v>
      </c>
      <c r="H4070" s="4">
        <f ca="1">[1]!thsiFinD("ths_adtm_stock",$A4070,$A$1,7,3,100,100,100)</f>
        <v>0.5</v>
      </c>
      <c r="I4070" s="4">
        <f ca="1">[1]!thsiFinD("ths_bbiboll_stock",$A4070,$A$1,7,3,100,100,100)</f>
        <v>14.626041666667</v>
      </c>
      <c r="J4070" s="4">
        <f ca="1">[1]!thsiFinD("ths_dptb_stock",$A4070,$A$1,7,104,100,100)</f>
        <v>0.28571428571428997</v>
      </c>
      <c r="K4070" s="4">
        <f ca="1">[1]!thsiFinD("ths_srmi_stock",$A4070,$A$1,7,100,100)</f>
        <v>-3.7848605577689001E-2</v>
      </c>
      <c r="L4070" s="4">
        <f ca="1">[1]!thsiFinD("ths_atr_stock",$A4070,$A$1,7,101,100,100)</f>
        <v>0.56428571428570995</v>
      </c>
      <c r="M4070" s="4">
        <f ca="1">[1]!thsiFinD("ths_vol_w_stock",$A4070,$A$1)/1000000</f>
        <v>0.4854</v>
      </c>
      <c r="N4070" s="4">
        <f ca="1">[1]!thsiFinD("ths_turnover_ratio_w_stock",$A4070,$A$1)</f>
        <v>0.39091945802810002</v>
      </c>
      <c r="O4070" s="4">
        <f ca="1">[1]!thsiFinD("ths_relative_chg_ratio_w_stock",$A4070,$A$1,104,100)</f>
        <v>-1.0386583654953001</v>
      </c>
      <c r="P4070" s="4"/>
    </row>
    <row r="4071" spans="1:16" x14ac:dyDescent="0.25">
      <c r="A4071" s="2" t="s">
        <v>8151</v>
      </c>
      <c r="B4071" s="2" t="s">
        <v>8152</v>
      </c>
      <c r="C4071" s="4">
        <f ca="1">[1]!thsiFinD("ths_vol_ratio_stock",$A4071,$A$1,7,100)</f>
        <v>0.81162110573765001</v>
      </c>
      <c r="D4071" s="4">
        <f ca="1">[1]!thsiFinD("ths_cr_stock",$A4071,$A$1,7,100,100)</f>
        <v>89.912280701754</v>
      </c>
      <c r="E4071" s="4">
        <f ca="1">[1]!thsiFinD("ths_mfi_stock",$A4071,$A$1,7,100,100)</f>
        <v>56.613930368444997</v>
      </c>
      <c r="F4071" s="4">
        <f ca="1">[1]!thsiFinD("ths_expma_stock",$A4071,$A$1,7,100,100)</f>
        <v>14.96082597188</v>
      </c>
      <c r="G4071" s="4">
        <f ca="1">[1]!thsiFinD("ths_rsi_stock",$A4071,$A$1,7,100,100)</f>
        <v>62.070280711159</v>
      </c>
      <c r="H4071" s="4">
        <f ca="1">[1]!thsiFinD("ths_adtm_stock",$A4071,$A$1,7,3,100,100,100)</f>
        <v>0.63855421686747005</v>
      </c>
      <c r="I4071" s="4">
        <f ca="1">[1]!thsiFinD("ths_bbiboll_stock",$A4071,$A$1,7,3,100,100,100)</f>
        <v>14.6934375</v>
      </c>
      <c r="J4071" s="4">
        <f ca="1">[1]!thsiFinD("ths_dptb_stock",$A4071,$A$1,7,104,100,100)</f>
        <v>1</v>
      </c>
      <c r="K4071" s="4">
        <f ca="1">[1]!thsiFinD("ths_srmi_stock",$A4071,$A$1,7,100,100)</f>
        <v>-3.9551746868819997E-3</v>
      </c>
      <c r="L4071" s="4">
        <f ca="1">[1]!thsiFinD("ths_atr_stock",$A4071,$A$1,7,101,100,100)</f>
        <v>0.63285714285714001</v>
      </c>
      <c r="M4071" s="4">
        <f ca="1">[1]!thsiFinD("ths_vol_w_stock",$A4071,$A$1)/1000000</f>
        <v>4.7019299999999999</v>
      </c>
      <c r="N4071" s="4">
        <f ca="1">[1]!thsiFinD("ths_turnover_ratio_w_stock",$A4071,$A$1)</f>
        <v>2.9848518355131</v>
      </c>
      <c r="O4071" s="4">
        <f ca="1">[1]!thsiFinD("ths_relative_chg_ratio_w_stock",$A4071,$A$1,104,100)</f>
        <v>0.78462746689065999</v>
      </c>
      <c r="P4071" s="4"/>
    </row>
    <row r="4072" spans="1:16" x14ac:dyDescent="0.25">
      <c r="A4072" s="2" t="s">
        <v>8153</v>
      </c>
      <c r="B4072" s="2" t="s">
        <v>8154</v>
      </c>
      <c r="C4072" s="4">
        <f ca="1">[1]!thsiFinD("ths_vol_ratio_stock",$A4072,$A$1,7,100)</f>
        <v>0.86424087365090996</v>
      </c>
      <c r="D4072" s="4">
        <f ca="1">[1]!thsiFinD("ths_cr_stock",$A4072,$A$1,7,100,100)</f>
        <v>42.321755027422</v>
      </c>
      <c r="E4072" s="4">
        <f ca="1">[1]!thsiFinD("ths_mfi_stock",$A4072,$A$1,7,100,100)</f>
        <v>27.040266582028</v>
      </c>
      <c r="F4072" s="4">
        <f ca="1">[1]!thsiFinD("ths_expma_stock",$A4072,$A$1,7,100,100)</f>
        <v>24.533686323641</v>
      </c>
      <c r="G4072" s="4">
        <f ca="1">[1]!thsiFinD("ths_rsi_stock",$A4072,$A$1,7,100,100)</f>
        <v>38.603885506719003</v>
      </c>
      <c r="H4072" s="4">
        <f ca="1">[1]!thsiFinD("ths_adtm_stock",$A4072,$A$1,7,3,100,100,100)</f>
        <v>-0.59420289855073005</v>
      </c>
      <c r="I4072" s="4">
        <f ca="1">[1]!thsiFinD("ths_bbiboll_stock",$A4072,$A$1,7,3,100,100,100)</f>
        <v>24.803125000000001</v>
      </c>
      <c r="J4072" s="4">
        <f ca="1">[1]!thsiFinD("ths_dptb_stock",$A4072,$A$1,7,104,100,100)</f>
        <v>0.57142857142856995</v>
      </c>
      <c r="K4072" s="4">
        <f ca="1">[1]!thsiFinD("ths_srmi_stock",$A4072,$A$1,7,100,100)</f>
        <v>-4.2704626334519998E-2</v>
      </c>
      <c r="L4072" s="4">
        <f ca="1">[1]!thsiFinD("ths_atr_stock",$A4072,$A$1,7,101,100,100)</f>
        <v>0.74142857142856999</v>
      </c>
      <c r="M4072" s="4">
        <f ca="1">[1]!thsiFinD("ths_vol_w_stock",$A4072,$A$1)/1000000</f>
        <v>2.5379999999999998</v>
      </c>
      <c r="N4072" s="4">
        <f ca="1">[1]!thsiFinD("ths_turnover_ratio_w_stock",$A4072,$A$1)</f>
        <v>5.0683168371402001</v>
      </c>
      <c r="O4072" s="4">
        <f ca="1">[1]!thsiFinD("ths_relative_chg_ratio_w_stock",$A4072,$A$1,104,100)</f>
        <v>1.1561765563302</v>
      </c>
      <c r="P4072" s="4"/>
    </row>
    <row r="4073" spans="1:16" x14ac:dyDescent="0.25">
      <c r="A4073" s="2" t="s">
        <v>8155</v>
      </c>
      <c r="B4073" s="2" t="s">
        <v>8156</v>
      </c>
      <c r="C4073" s="4">
        <f ca="1">[1]!thsiFinD("ths_vol_ratio_stock",$A4073,$A$1,7,100)</f>
        <v>1.2522519622449999</v>
      </c>
      <c r="D4073" s="4">
        <f ca="1">[1]!thsiFinD("ths_cr_stock",$A4073,$A$1,7,100,100)</f>
        <v>159.76676384839999</v>
      </c>
      <c r="E4073" s="4">
        <f ca="1">[1]!thsiFinD("ths_mfi_stock",$A4073,$A$1,7,100,100)</f>
        <v>75.908715132485</v>
      </c>
      <c r="F4073" s="4">
        <f ca="1">[1]!thsiFinD("ths_expma_stock",$A4073,$A$1,7,100,100)</f>
        <v>11.448791183609</v>
      </c>
      <c r="G4073" s="4">
        <f ca="1">[1]!thsiFinD("ths_rsi_stock",$A4073,$A$1,7,100,100)</f>
        <v>62.235273395325997</v>
      </c>
      <c r="H4073" s="4">
        <f ca="1">[1]!thsiFinD("ths_adtm_stock",$A4073,$A$1,7,3,100,100,100)</f>
        <v>0.65068493150685003</v>
      </c>
      <c r="I4073" s="4">
        <f ca="1">[1]!thsiFinD("ths_bbiboll_stock",$A4073,$A$1,7,3,100,100,100)</f>
        <v>11.353541666667001</v>
      </c>
      <c r="J4073" s="4">
        <f ca="1">[1]!thsiFinD("ths_dptb_stock",$A4073,$A$1,7,104,100,100)</f>
        <v>0.57142857142856995</v>
      </c>
      <c r="K4073" s="4">
        <f ca="1">[1]!thsiFinD("ths_srmi_stock",$A4073,$A$1,7,100,100)</f>
        <v>2.3017902813299001E-2</v>
      </c>
      <c r="L4073" s="4">
        <f ca="1">[1]!thsiFinD("ths_atr_stock",$A4073,$A$1,7,101,100,100)</f>
        <v>0.43</v>
      </c>
      <c r="M4073" s="4">
        <f ca="1">[1]!thsiFinD("ths_vol_w_stock",$A4073,$A$1)/1000000</f>
        <v>2.4062999999999999</v>
      </c>
      <c r="N4073" s="4">
        <f ca="1">[1]!thsiFinD("ths_turnover_ratio_w_stock",$A4073,$A$1)</f>
        <v>5.6616159239565</v>
      </c>
      <c r="O4073" s="4">
        <f ca="1">[1]!thsiFinD("ths_relative_chg_ratio_w_stock",$A4073,$A$1,104,100)</f>
        <v>-1.1084608671351E-2</v>
      </c>
      <c r="P4073" s="4"/>
    </row>
    <row r="4074" spans="1:16" x14ac:dyDescent="0.25">
      <c r="A4074" s="2" t="s">
        <v>8157</v>
      </c>
      <c r="B4074" s="2" t="s">
        <v>8158</v>
      </c>
      <c r="C4074" s="4">
        <f ca="1">[1]!thsiFinD("ths_vol_ratio_stock",$A4074,$A$1,7,100)</f>
        <v>0.68091666806809004</v>
      </c>
      <c r="D4074" s="4">
        <f ca="1">[1]!thsiFinD("ths_cr_stock",$A4074,$A$1,7,100,100)</f>
        <v>41.28078817734</v>
      </c>
      <c r="E4074" s="4">
        <f ca="1">[1]!thsiFinD("ths_mfi_stock",$A4074,$A$1,7,100,100)</f>
        <v>40.844123490530997</v>
      </c>
      <c r="F4074" s="4">
        <f ca="1">[1]!thsiFinD("ths_expma_stock",$A4074,$A$1,7,100,100)</f>
        <v>22.836224175773001</v>
      </c>
      <c r="G4074" s="4">
        <f ca="1">[1]!thsiFinD("ths_rsi_stock",$A4074,$A$1,7,100,100)</f>
        <v>48.262073074367997</v>
      </c>
      <c r="H4074" s="4">
        <f ca="1">[1]!thsiFinD("ths_adtm_stock",$A4074,$A$1,7,3,100,100,100)</f>
        <v>-0.77865612648221005</v>
      </c>
      <c r="I4074" s="4">
        <f ca="1">[1]!thsiFinD("ths_bbiboll_stock",$A4074,$A$1,7,3,100,100,100)</f>
        <v>22.757187500000001</v>
      </c>
      <c r="J4074" s="4">
        <f ca="1">[1]!thsiFinD("ths_dptb_stock",$A4074,$A$1,7,104,100,100)</f>
        <v>0.42857142857142999</v>
      </c>
      <c r="K4074" s="4">
        <f ca="1">[1]!thsiFinD("ths_srmi_stock",$A4074,$A$1,7,100,100)</f>
        <v>-5.4166666666667002E-2</v>
      </c>
      <c r="L4074" s="4">
        <f ca="1">[1]!thsiFinD("ths_atr_stock",$A4074,$A$1,7,101,100,100)</f>
        <v>0.72857142857142998</v>
      </c>
      <c r="M4074" s="4">
        <f ca="1">[1]!thsiFinD("ths_vol_w_stock",$A4074,$A$1)/1000000</f>
        <v>4.1068020000000001</v>
      </c>
      <c r="N4074" s="4">
        <f ca="1">[1]!thsiFinD("ths_turnover_ratio_w_stock",$A4074,$A$1)</f>
        <v>7.6650329237154997</v>
      </c>
      <c r="O4074" s="4">
        <f ca="1">[1]!thsiFinD("ths_relative_chg_ratio_w_stock",$A4074,$A$1,104,100)</f>
        <v>-0.57303762571420003</v>
      </c>
      <c r="P4074" s="4"/>
    </row>
    <row r="4075" spans="1:16" x14ac:dyDescent="0.25">
      <c r="A4075" s="2" t="s">
        <v>8159</v>
      </c>
      <c r="B4075" s="2" t="s">
        <v>8160</v>
      </c>
      <c r="C4075" s="4">
        <f ca="1">[1]!thsiFinD("ths_vol_ratio_stock",$A4075,$A$1,7,100)</f>
        <v>0.69823061685318</v>
      </c>
      <c r="D4075" s="4">
        <f ca="1">[1]!thsiFinD("ths_cr_stock",$A4075,$A$1,7,100,100)</f>
        <v>42.121848739496997</v>
      </c>
      <c r="E4075" s="4">
        <f ca="1">[1]!thsiFinD("ths_mfi_stock",$A4075,$A$1,7,100,100)</f>
        <v>25.142487861325002</v>
      </c>
      <c r="F4075" s="4">
        <f ca="1">[1]!thsiFinD("ths_expma_stock",$A4075,$A$1,7,100,100)</f>
        <v>33.752732237186002</v>
      </c>
      <c r="G4075" s="4">
        <f ca="1">[1]!thsiFinD("ths_rsi_stock",$A4075,$A$1,7,100,100)</f>
        <v>45.930851342577</v>
      </c>
      <c r="H4075" s="4">
        <f ca="1">[1]!thsiFinD("ths_adtm_stock",$A4075,$A$1,7,3,100,100,100)</f>
        <v>0.15060240963855001</v>
      </c>
      <c r="I4075" s="4">
        <f ca="1">[1]!thsiFinD("ths_bbiboll_stock",$A4075,$A$1,7,3,100,100,100)</f>
        <v>33.769270833333003</v>
      </c>
      <c r="J4075" s="4">
        <f ca="1">[1]!thsiFinD("ths_dptb_stock",$A4075,$A$1,7,104,100,100)</f>
        <v>0.71428571428570997</v>
      </c>
      <c r="K4075" s="4">
        <f ca="1">[1]!thsiFinD("ths_srmi_stock",$A4075,$A$1,7,100,100)</f>
        <v>-4.3404255319149002E-2</v>
      </c>
      <c r="L4075" s="4">
        <f ca="1">[1]!thsiFinD("ths_atr_stock",$A4075,$A$1,7,101,100,100)</f>
        <v>0.65571428571429002</v>
      </c>
      <c r="M4075" s="4">
        <f ca="1">[1]!thsiFinD("ths_vol_w_stock",$A4075,$A$1)/1000000</f>
        <v>0.42468800000000001</v>
      </c>
      <c r="N4075" s="4">
        <f ca="1">[1]!thsiFinD("ths_turnover_ratio_w_stock",$A4075,$A$1)</f>
        <v>1.1418504086378001</v>
      </c>
      <c r="O4075" s="4">
        <f ca="1">[1]!thsiFinD("ths_relative_chg_ratio_w_stock",$A4075,$A$1,104,100)</f>
        <v>-0.53087729936204997</v>
      </c>
      <c r="P4075" s="4"/>
    </row>
    <row r="4076" spans="1:16" x14ac:dyDescent="0.25">
      <c r="A4076" s="2" t="s">
        <v>8161</v>
      </c>
      <c r="B4076" s="2" t="s">
        <v>8162</v>
      </c>
      <c r="C4076" s="4">
        <f ca="1">[1]!thsiFinD("ths_vol_ratio_stock",$A4076,$A$1,7,100)</f>
        <v>0.78183567045038005</v>
      </c>
      <c r="D4076" s="4">
        <f ca="1">[1]!thsiFinD("ths_cr_stock",$A4076,$A$1,7,100,100)</f>
        <v>97.821782178218001</v>
      </c>
      <c r="E4076" s="4">
        <f ca="1">[1]!thsiFinD("ths_mfi_stock",$A4076,$A$1,7,100,100)</f>
        <v>47.757266107664996</v>
      </c>
      <c r="F4076" s="4">
        <f ca="1">[1]!thsiFinD("ths_expma_stock",$A4076,$A$1,7,100,100)</f>
        <v>20.658316667727</v>
      </c>
      <c r="G4076" s="4">
        <f ca="1">[1]!thsiFinD("ths_rsi_stock",$A4076,$A$1,7,100,100)</f>
        <v>58.410093281306999</v>
      </c>
      <c r="H4076" s="4">
        <f ca="1">[1]!thsiFinD("ths_adtm_stock",$A4076,$A$1,7,3,100,100,100)</f>
        <v>0.70036101083031999</v>
      </c>
      <c r="I4076" s="4">
        <f ca="1">[1]!thsiFinD("ths_bbiboll_stock",$A4076,$A$1,7,3,100,100,100)</f>
        <v>20.527708333332999</v>
      </c>
      <c r="J4076" s="4">
        <f ca="1">[1]!thsiFinD("ths_dptb_stock",$A4076,$A$1,7,104,100,100)</f>
        <v>0.42857142857142999</v>
      </c>
      <c r="K4076" s="4">
        <f ca="1">[1]!thsiFinD("ths_srmi_stock",$A4076,$A$1,7,100,100)</f>
        <v>-1.5044663845792E-2</v>
      </c>
      <c r="L4076" s="4">
        <f ca="1">[1]!thsiFinD("ths_atr_stock",$A4076,$A$1,7,101,100,100)</f>
        <v>0.98</v>
      </c>
      <c r="M4076" s="4">
        <f ca="1">[1]!thsiFinD("ths_vol_w_stock",$A4076,$A$1)/1000000</f>
        <v>2.8174830000000002</v>
      </c>
      <c r="N4076" s="4">
        <f ca="1">[1]!thsiFinD("ths_turnover_ratio_w_stock",$A4076,$A$1)</f>
        <v>7.2406947644667996</v>
      </c>
      <c r="O4076" s="4">
        <f ca="1">[1]!thsiFinD("ths_relative_chg_ratio_w_stock",$A4076,$A$1,104,100)</f>
        <v>0.61059801575276995</v>
      </c>
      <c r="P4076" s="4"/>
    </row>
    <row r="4077" spans="1:16" x14ac:dyDescent="0.25">
      <c r="A4077" s="2" t="s">
        <v>8163</v>
      </c>
      <c r="B4077" s="2" t="s">
        <v>8164</v>
      </c>
      <c r="C4077" s="4">
        <f ca="1">[1]!thsiFinD("ths_vol_ratio_stock",$A4077,$A$1,7,100)</f>
        <v>0.84358130481620996</v>
      </c>
      <c r="D4077" s="4">
        <f ca="1">[1]!thsiFinD("ths_cr_stock",$A4077,$A$1,7,100,100)</f>
        <v>99.617590822180006</v>
      </c>
      <c r="E4077" s="4">
        <f ca="1">[1]!thsiFinD("ths_mfi_stock",$A4077,$A$1,7,100,100)</f>
        <v>67.286519344506999</v>
      </c>
      <c r="F4077" s="4">
        <f ca="1">[1]!thsiFinD("ths_expma_stock",$A4077,$A$1,7,100,100)</f>
        <v>33.564796789516002</v>
      </c>
      <c r="G4077" s="4">
        <f ca="1">[1]!thsiFinD("ths_rsi_stock",$A4077,$A$1,7,100,100)</f>
        <v>57.829850594212999</v>
      </c>
      <c r="H4077" s="4">
        <f ca="1">[1]!thsiFinD("ths_adtm_stock",$A4077,$A$1,7,3,100,100,100)</f>
        <v>0.46341463414634998</v>
      </c>
      <c r="I4077" s="4">
        <f ca="1">[1]!thsiFinD("ths_bbiboll_stock",$A4077,$A$1,7,3,100,100,100)</f>
        <v>33.071354166667</v>
      </c>
      <c r="J4077" s="4">
        <f ca="1">[1]!thsiFinD("ths_dptb_stock",$A4077,$A$1,7,104,100,100)</f>
        <v>0.28571428571428997</v>
      </c>
      <c r="K4077" s="4">
        <f ca="1">[1]!thsiFinD("ths_srmi_stock",$A4077,$A$1,7,100,100)</f>
        <v>-3.8725052129878999E-3</v>
      </c>
      <c r="L4077" s="4">
        <f ca="1">[1]!thsiFinD("ths_atr_stock",$A4077,$A$1,7,101,100,100)</f>
        <v>0.99428571428571</v>
      </c>
      <c r="M4077" s="4">
        <f ca="1">[1]!thsiFinD("ths_vol_w_stock",$A4077,$A$1)/1000000</f>
        <v>1.01631</v>
      </c>
      <c r="N4077" s="4">
        <f ca="1">[1]!thsiFinD("ths_turnover_ratio_w_stock",$A4077,$A$1)</f>
        <v>0.24350015753200999</v>
      </c>
      <c r="O4077" s="4">
        <f ca="1">[1]!thsiFinD("ths_relative_chg_ratio_w_stock",$A4077,$A$1,104,100)</f>
        <v>0.76558142079719005</v>
      </c>
      <c r="P4077" s="4"/>
    </row>
    <row r="4078" spans="1:16" x14ac:dyDescent="0.25">
      <c r="A4078" s="2" t="s">
        <v>8165</v>
      </c>
      <c r="B4078" s="2" t="s">
        <v>8166</v>
      </c>
      <c r="C4078" s="4">
        <f ca="1">[1]!thsiFinD("ths_vol_ratio_stock",$A4078,$A$1,7,100)</f>
        <v>0.73461357286892004</v>
      </c>
      <c r="D4078" s="4">
        <f ca="1">[1]!thsiFinD("ths_cr_stock",$A4078,$A$1,7,100,100)</f>
        <v>141.85393258427001</v>
      </c>
      <c r="E4078" s="4">
        <f ca="1">[1]!thsiFinD("ths_mfi_stock",$A4078,$A$1,7,100,100)</f>
        <v>61.952244255902997</v>
      </c>
      <c r="F4078" s="4">
        <f ca="1">[1]!thsiFinD("ths_expma_stock",$A4078,$A$1,7,100,100)</f>
        <v>8.8143936457646994</v>
      </c>
      <c r="G4078" s="4">
        <f ca="1">[1]!thsiFinD("ths_rsi_stock",$A4078,$A$1,7,100,100)</f>
        <v>44.570269610038999</v>
      </c>
      <c r="H4078" s="4">
        <f ca="1">[1]!thsiFinD("ths_adtm_stock",$A4078,$A$1,7,3,100,100,100)</f>
        <v>0.42268041237113002</v>
      </c>
      <c r="I4078" s="4">
        <f ca="1">[1]!thsiFinD("ths_bbiboll_stock",$A4078,$A$1,7,3,100,100,100)</f>
        <v>8.8818750000000009</v>
      </c>
      <c r="J4078" s="4">
        <f ca="1">[1]!thsiFinD("ths_dptb_stock",$A4078,$A$1,7,104,100,100)</f>
        <v>0.42857142857142999</v>
      </c>
      <c r="K4078" s="4">
        <f ca="1">[1]!thsiFinD("ths_srmi_stock",$A4078,$A$1,7,100,100)</f>
        <v>1.1337868480726E-2</v>
      </c>
      <c r="L4078" s="4">
        <f ca="1">[1]!thsiFinD("ths_atr_stock",$A4078,$A$1,7,101,100,100)</f>
        <v>0.41142857142856998</v>
      </c>
      <c r="M4078" s="4">
        <f ca="1">[1]!thsiFinD("ths_vol_w_stock",$A4078,$A$1)/1000000</f>
        <v>3.845529</v>
      </c>
      <c r="N4078" s="4">
        <f ca="1">[1]!thsiFinD("ths_turnover_ratio_w_stock",$A4078,$A$1)</f>
        <v>1.1252153093718</v>
      </c>
      <c r="O4078" s="4">
        <f ca="1">[1]!thsiFinD("ths_relative_chg_ratio_w_stock",$A4078,$A$1,104,100)</f>
        <v>-0.80472467455699004</v>
      </c>
      <c r="P4078" s="4"/>
    </row>
    <row r="4079" spans="1:16" x14ac:dyDescent="0.25">
      <c r="A4079" s="2" t="s">
        <v>8167</v>
      </c>
      <c r="B4079" s="2" t="s">
        <v>8168</v>
      </c>
      <c r="C4079" s="4">
        <f ca="1">[1]!thsiFinD("ths_vol_ratio_stock",$A4079,$A$1,7,100)</f>
        <v>0.62740356002929998</v>
      </c>
      <c r="D4079" s="4">
        <f ca="1">[1]!thsiFinD("ths_cr_stock",$A4079,$A$1,7,100,100)</f>
        <v>57.281553398058001</v>
      </c>
      <c r="E4079" s="4">
        <f ca="1">[1]!thsiFinD("ths_mfi_stock",$A4079,$A$1,7,100,100)</f>
        <v>24.410516451690999</v>
      </c>
      <c r="F4079" s="4">
        <f ca="1">[1]!thsiFinD("ths_expma_stock",$A4079,$A$1,7,100,100)</f>
        <v>23.254690725536999</v>
      </c>
      <c r="G4079" s="4">
        <f ca="1">[1]!thsiFinD("ths_rsi_stock",$A4079,$A$1,7,100,100)</f>
        <v>42.132682807617002</v>
      </c>
      <c r="H4079" s="4">
        <f ca="1">[1]!thsiFinD("ths_adtm_stock",$A4079,$A$1,7,3,100,100,100)</f>
        <v>-0.36956521739129999</v>
      </c>
      <c r="I4079" s="4">
        <f ca="1">[1]!thsiFinD("ths_bbiboll_stock",$A4079,$A$1,7,3,100,100,100)</f>
        <v>23.204166666667</v>
      </c>
      <c r="J4079" s="4">
        <f ca="1">[1]!thsiFinD("ths_dptb_stock",$A4079,$A$1,7,104,100,100)</f>
        <v>0.14285714285713999</v>
      </c>
      <c r="K4079" s="4">
        <f ca="1">[1]!thsiFinD("ths_srmi_stock",$A4079,$A$1,7,100,100)</f>
        <v>-4.0217846669460003E-2</v>
      </c>
      <c r="L4079" s="4">
        <f ca="1">[1]!thsiFinD("ths_atr_stock",$A4079,$A$1,7,101,100,100)</f>
        <v>0.69428571428570995</v>
      </c>
      <c r="M4079" s="4">
        <f ca="1">[1]!thsiFinD("ths_vol_w_stock",$A4079,$A$1)/1000000</f>
        <v>2.9148999999999998</v>
      </c>
      <c r="N4079" s="4">
        <f ca="1">[1]!thsiFinD("ths_turnover_ratio_w_stock",$A4079,$A$1)</f>
        <v>0.51251875995104001</v>
      </c>
      <c r="O4079" s="4">
        <f ca="1">[1]!thsiFinD("ths_relative_chg_ratio_w_stock",$A4079,$A$1,104,100)</f>
        <v>-0.74456175376005995</v>
      </c>
      <c r="P4079" s="4"/>
    </row>
    <row r="4080" spans="1:16" x14ac:dyDescent="0.25">
      <c r="A4080" s="2" t="s">
        <v>8169</v>
      </c>
      <c r="B4080" s="2" t="s">
        <v>8170</v>
      </c>
      <c r="C4080" s="4">
        <f ca="1">[1]!thsiFinD("ths_vol_ratio_stock",$A4080,$A$1,7,100)</f>
        <v>0.94989448502056995</v>
      </c>
      <c r="D4080" s="4">
        <f ca="1">[1]!thsiFinD("ths_cr_stock",$A4080,$A$1,7,100,100)</f>
        <v>116.08391608392</v>
      </c>
      <c r="E4080" s="4">
        <f ca="1">[1]!thsiFinD("ths_mfi_stock",$A4080,$A$1,7,100,100)</f>
        <v>46.551466202737998</v>
      </c>
      <c r="F4080" s="4">
        <f ca="1">[1]!thsiFinD("ths_expma_stock",$A4080,$A$1,7,100,100)</f>
        <v>20.500202138915</v>
      </c>
      <c r="G4080" s="4">
        <f ca="1">[1]!thsiFinD("ths_rsi_stock",$A4080,$A$1,7,100,100)</f>
        <v>56.336938118962998</v>
      </c>
      <c r="H4080" s="4">
        <f ca="1">[1]!thsiFinD("ths_adtm_stock",$A4080,$A$1,7,3,100,100,100)</f>
        <v>0.60079051383398996</v>
      </c>
      <c r="I4080" s="4">
        <f ca="1">[1]!thsiFinD("ths_bbiboll_stock",$A4080,$A$1,7,3,100,100,100)</f>
        <v>20.424479166666998</v>
      </c>
      <c r="J4080" s="4">
        <f ca="1">[1]!thsiFinD("ths_dptb_stock",$A4080,$A$1,7,104,100,100)</f>
        <v>0.28571428571428997</v>
      </c>
      <c r="K4080" s="4">
        <f ca="1">[1]!thsiFinD("ths_srmi_stock",$A4080,$A$1,7,100,100)</f>
        <v>-8.1730769230769999E-3</v>
      </c>
      <c r="L4080" s="4">
        <f ca="1">[1]!thsiFinD("ths_atr_stock",$A4080,$A$1,7,101,100,100)</f>
        <v>0.60285714285713998</v>
      </c>
      <c r="M4080" s="4">
        <f ca="1">[1]!thsiFinD("ths_vol_w_stock",$A4080,$A$1)/1000000</f>
        <v>1.8044789999999999</v>
      </c>
      <c r="N4080" s="4">
        <f ca="1">[1]!thsiFinD("ths_turnover_ratio_w_stock",$A4080,$A$1)</f>
        <v>6.4580219927464997</v>
      </c>
      <c r="O4080" s="4">
        <f ca="1">[1]!thsiFinD("ths_relative_chg_ratio_w_stock",$A4080,$A$1,104,100)</f>
        <v>-0.35325740593397997</v>
      </c>
      <c r="P4080" s="4"/>
    </row>
    <row r="4081" spans="1:16" x14ac:dyDescent="0.25">
      <c r="A4081" s="2" t="s">
        <v>8171</v>
      </c>
      <c r="B4081" s="2" t="s">
        <v>8172</v>
      </c>
      <c r="C4081" s="4">
        <f ca="1">[1]!thsiFinD("ths_vol_ratio_stock",$A4081,$A$1,7,100)</f>
        <v>1.4003635172891999</v>
      </c>
      <c r="D4081" s="4">
        <f ca="1">[1]!thsiFinD("ths_cr_stock",$A4081,$A$1,7,100,100)</f>
        <v>95.454545454547002</v>
      </c>
      <c r="E4081" s="4">
        <f ca="1">[1]!thsiFinD("ths_mfi_stock",$A4081,$A$1,7,100,100)</f>
        <v>43.965099430892003</v>
      </c>
      <c r="F4081" s="4">
        <f ca="1">[1]!thsiFinD("ths_expma_stock",$A4081,$A$1,7,100,100)</f>
        <v>25.559115571216001</v>
      </c>
      <c r="G4081" s="4">
        <f ca="1">[1]!thsiFinD("ths_rsi_stock",$A4081,$A$1,7,100,100)</f>
        <v>57.683760796336003</v>
      </c>
      <c r="H4081" s="4">
        <f ca="1">[1]!thsiFinD("ths_adtm_stock",$A4081,$A$1,7,3,100,100,100)</f>
        <v>0.18260869565217</v>
      </c>
      <c r="I4081" s="4">
        <f ca="1">[1]!thsiFinD("ths_bbiboll_stock",$A4081,$A$1,7,3,100,100,100)</f>
        <v>25.517291666666999</v>
      </c>
      <c r="J4081" s="4">
        <f ca="1">[1]!thsiFinD("ths_dptb_stock",$A4081,$A$1,7,104,100,100)</f>
        <v>0.71428571428570997</v>
      </c>
      <c r="K4081" s="4">
        <f ca="1">[1]!thsiFinD("ths_srmi_stock",$A4081,$A$1,7,100,100)</f>
        <v>-1.1886503067485E-2</v>
      </c>
      <c r="L4081" s="4">
        <f ca="1">[1]!thsiFinD("ths_atr_stock",$A4081,$A$1,7,101,100,100)</f>
        <v>0.44714285714286001</v>
      </c>
      <c r="M4081" s="4">
        <f ca="1">[1]!thsiFinD("ths_vol_w_stock",$A4081,$A$1)/1000000</f>
        <v>1.5077750000000001</v>
      </c>
      <c r="N4081" s="4">
        <f ca="1">[1]!thsiFinD("ths_turnover_ratio_w_stock",$A4081,$A$1)</f>
        <v>0.59905103149175998</v>
      </c>
      <c r="O4081" s="4">
        <f ca="1">[1]!thsiFinD("ths_relative_chg_ratio_w_stock",$A4081,$A$1,104,100)</f>
        <v>0.38951038139987998</v>
      </c>
      <c r="P4081" s="4"/>
    </row>
    <row r="4082" spans="1:16" x14ac:dyDescent="0.25">
      <c r="A4082" s="2" t="s">
        <v>8173</v>
      </c>
      <c r="B4082" s="2" t="s">
        <v>8174</v>
      </c>
      <c r="C4082" s="4">
        <f ca="1">[1]!thsiFinD("ths_vol_ratio_stock",$A4082,$A$1,7,100)</f>
        <v>0.95870309822475996</v>
      </c>
      <c r="D4082" s="4">
        <f ca="1">[1]!thsiFinD("ths_cr_stock",$A4082,$A$1,7,100,100)</f>
        <v>72.233820459289007</v>
      </c>
      <c r="E4082" s="4">
        <f ca="1">[1]!thsiFinD("ths_mfi_stock",$A4082,$A$1,7,100,100)</f>
        <v>53.797487803056001</v>
      </c>
      <c r="F4082" s="4">
        <f ca="1">[1]!thsiFinD("ths_expma_stock",$A4082,$A$1,7,100,100)</f>
        <v>20.307027114733</v>
      </c>
      <c r="G4082" s="4">
        <f ca="1">[1]!thsiFinD("ths_rsi_stock",$A4082,$A$1,7,100,100)</f>
        <v>51.718935790815998</v>
      </c>
      <c r="H4082" s="4">
        <f ca="1">[1]!thsiFinD("ths_adtm_stock",$A4082,$A$1,7,3,100,100,100)</f>
        <v>0.13793103448276001</v>
      </c>
      <c r="I4082" s="4">
        <f ca="1">[1]!thsiFinD("ths_bbiboll_stock",$A4082,$A$1,7,3,100,100,100)</f>
        <v>20.255416666666999</v>
      </c>
      <c r="J4082" s="4">
        <f ca="1">[1]!thsiFinD("ths_dptb_stock",$A4082,$A$1,7,104,100,100)</f>
        <v>0.42857142857142999</v>
      </c>
      <c r="K4082" s="4">
        <f ca="1">[1]!thsiFinD("ths_srmi_stock",$A4082,$A$1,7,100,100)</f>
        <v>-2.1153846153845999E-2</v>
      </c>
      <c r="L4082" s="4">
        <f ca="1">[1]!thsiFinD("ths_atr_stock",$A4082,$A$1,7,101,100,100)</f>
        <v>0.39428571428571002</v>
      </c>
      <c r="M4082" s="4">
        <f ca="1">[1]!thsiFinD("ths_vol_w_stock",$A4082,$A$1)/1000000</f>
        <v>0.66895700000000002</v>
      </c>
      <c r="N4082" s="4">
        <f ca="1">[1]!thsiFinD("ths_turnover_ratio_w_stock",$A4082,$A$1)</f>
        <v>1.0422413936682</v>
      </c>
      <c r="O4082" s="4">
        <f ca="1">[1]!thsiFinD("ths_relative_chg_ratio_w_stock",$A4082,$A$1,104,100)</f>
        <v>-0.40234920760310999</v>
      </c>
      <c r="P4082" s="4"/>
    </row>
    <row r="4083" spans="1:16" x14ac:dyDescent="0.25">
      <c r="A4083" s="2" t="s">
        <v>8175</v>
      </c>
      <c r="B4083" s="2" t="s">
        <v>8176</v>
      </c>
      <c r="C4083" s="4">
        <f ca="1">[1]!thsiFinD("ths_vol_ratio_stock",$A4083,$A$1,7,100)</f>
        <v>0.98652601178833998</v>
      </c>
      <c r="D4083" s="4">
        <f ca="1">[1]!thsiFinD("ths_cr_stock",$A4083,$A$1,7,100,100)</f>
        <v>28.139321723190001</v>
      </c>
      <c r="E4083" s="4">
        <f ca="1">[1]!thsiFinD("ths_mfi_stock",$A4083,$A$1,7,100,100)</f>
        <v>38.600248228009001</v>
      </c>
      <c r="F4083" s="4">
        <f ca="1">[1]!thsiFinD("ths_expma_stock",$A4083,$A$1,7,100,100)</f>
        <v>66.957718681635995</v>
      </c>
      <c r="G4083" s="4">
        <f ca="1">[1]!thsiFinD("ths_rsi_stock",$A4083,$A$1,7,100,100)</f>
        <v>39.498148215717002</v>
      </c>
      <c r="H4083" s="4">
        <f ca="1">[1]!thsiFinD("ths_adtm_stock",$A4083,$A$1,7,3,100,100,100)</f>
        <v>-0.48500517063081999</v>
      </c>
      <c r="I4083" s="4">
        <f ca="1">[1]!thsiFinD("ths_bbiboll_stock",$A4083,$A$1,7,3,100,100,100)</f>
        <v>67.264062499999994</v>
      </c>
      <c r="J4083" s="4">
        <f ca="1">[1]!thsiFinD("ths_dptb_stock",$A4083,$A$1,7,104,100,100)</f>
        <v>0.71428571428570997</v>
      </c>
      <c r="K4083" s="4">
        <f ca="1">[1]!thsiFinD("ths_srmi_stock",$A4083,$A$1,7,100,100)</f>
        <v>-8.9103448275862002E-2</v>
      </c>
      <c r="L4083" s="4">
        <f ca="1">[1]!thsiFinD("ths_atr_stock",$A4083,$A$1,7,101,100,100)</f>
        <v>3.4785714285713998</v>
      </c>
      <c r="M4083" s="4">
        <f ca="1">[1]!thsiFinD("ths_vol_w_stock",$A4083,$A$1)/1000000</f>
        <v>7.0424889999999998</v>
      </c>
      <c r="N4083" s="4">
        <f ca="1">[1]!thsiFinD("ths_turnover_ratio_w_stock",$A4083,$A$1)</f>
        <v>3.7852943709646998</v>
      </c>
      <c r="O4083" s="4">
        <f ca="1">[1]!thsiFinD("ths_relative_chg_ratio_w_stock",$A4083,$A$1,104,100)</f>
        <v>0.45577938234262</v>
      </c>
      <c r="P4083" s="4"/>
    </row>
    <row r="4084" spans="1:16" x14ac:dyDescent="0.25">
      <c r="A4084" s="2" t="s">
        <v>8177</v>
      </c>
      <c r="B4084" s="2" t="s">
        <v>8178</v>
      </c>
      <c r="C4084" s="4">
        <f ca="1">[1]!thsiFinD("ths_vol_ratio_stock",$A4084,$A$1,7,100)</f>
        <v>0.68604568432304003</v>
      </c>
      <c r="D4084" s="4">
        <f ca="1">[1]!thsiFinD("ths_cr_stock",$A4084,$A$1,7,100,100)</f>
        <v>35.383159886470999</v>
      </c>
      <c r="E4084" s="4">
        <f ca="1">[1]!thsiFinD("ths_mfi_stock",$A4084,$A$1,7,100,100)</f>
        <v>25.876386662944</v>
      </c>
      <c r="F4084" s="4">
        <f ca="1">[1]!thsiFinD("ths_expma_stock",$A4084,$A$1,7,100,100)</f>
        <v>18.25023562586</v>
      </c>
      <c r="G4084" s="4">
        <f ca="1">[1]!thsiFinD("ths_rsi_stock",$A4084,$A$1,7,100,100)</f>
        <v>44.785433430563998</v>
      </c>
      <c r="H4084" s="4">
        <f ca="1">[1]!thsiFinD("ths_adtm_stock",$A4084,$A$1,7,3,100,100,100)</f>
        <v>-0.41071428571428997</v>
      </c>
      <c r="I4084" s="4">
        <f ca="1">[1]!thsiFinD("ths_bbiboll_stock",$A4084,$A$1,7,3,100,100,100)</f>
        <v>18.194791666667001</v>
      </c>
      <c r="J4084" s="4">
        <f ca="1">[1]!thsiFinD("ths_dptb_stock",$A4084,$A$1,7,104,100,100)</f>
        <v>0.71428571428570997</v>
      </c>
      <c r="K4084" s="4">
        <f ca="1">[1]!thsiFinD("ths_srmi_stock",$A4084,$A$1,7,100,100)</f>
        <v>-9.5452273863067996E-2</v>
      </c>
      <c r="L4084" s="4">
        <f ca="1">[1]!thsiFinD("ths_atr_stock",$A4084,$A$1,7,101,100,100)</f>
        <v>0.77</v>
      </c>
      <c r="M4084" s="4">
        <f ca="1">[1]!thsiFinD("ths_vol_w_stock",$A4084,$A$1)/1000000</f>
        <v>5.0871000000000004</v>
      </c>
      <c r="N4084" s="4">
        <f ca="1">[1]!thsiFinD("ths_turnover_ratio_w_stock",$A4084,$A$1)</f>
        <v>4.4505031064941996</v>
      </c>
      <c r="O4084" s="4">
        <f ca="1">[1]!thsiFinD("ths_relative_chg_ratio_w_stock",$A4084,$A$1,104,100)</f>
        <v>-1.6080310011331</v>
      </c>
      <c r="P4084" s="4"/>
    </row>
    <row r="4085" spans="1:16" x14ac:dyDescent="0.25">
      <c r="A4085" s="2" t="s">
        <v>8179</v>
      </c>
      <c r="B4085" s="2" t="s">
        <v>8180</v>
      </c>
      <c r="C4085" s="4">
        <f ca="1">[1]!thsiFinD("ths_vol_ratio_stock",$A4085,$A$1,7,100)</f>
        <v>1.5966063374205</v>
      </c>
      <c r="D4085" s="4">
        <f ca="1">[1]!thsiFinD("ths_cr_stock",$A4085,$A$1,7,100,100)</f>
        <v>70.461868958110003</v>
      </c>
      <c r="E4085" s="4">
        <f ca="1">[1]!thsiFinD("ths_mfi_stock",$A4085,$A$1,7,100,100)</f>
        <v>38.570601166717999</v>
      </c>
      <c r="F4085" s="4">
        <f ca="1">[1]!thsiFinD("ths_expma_stock",$A4085,$A$1,7,100,100)</f>
        <v>38.246519870154998</v>
      </c>
      <c r="G4085" s="4">
        <f ca="1">[1]!thsiFinD("ths_rsi_stock",$A4085,$A$1,7,100,100)</f>
        <v>49.602245906371003</v>
      </c>
      <c r="H4085" s="4">
        <f ca="1">[1]!thsiFinD("ths_adtm_stock",$A4085,$A$1,7,3,100,100,100)</f>
        <v>-0.52340425531915002</v>
      </c>
      <c r="I4085" s="4">
        <f ca="1">[1]!thsiFinD("ths_bbiboll_stock",$A4085,$A$1,7,3,100,100,100)</f>
        <v>38.230104166666997</v>
      </c>
      <c r="J4085" s="4">
        <f ca="1">[1]!thsiFinD("ths_dptb_stock",$A4085,$A$1,7,104,100,100)</f>
        <v>0.85714285714285998</v>
      </c>
      <c r="K4085" s="4">
        <f ca="1">[1]!thsiFinD("ths_srmi_stock",$A4085,$A$1,7,100,100)</f>
        <v>-1.4898535833547E-2</v>
      </c>
      <c r="L4085" s="4">
        <f ca="1">[1]!thsiFinD("ths_atr_stock",$A4085,$A$1,7,101,100,100)</f>
        <v>0.76</v>
      </c>
      <c r="M4085" s="4">
        <f ca="1">[1]!thsiFinD("ths_vol_w_stock",$A4085,$A$1)/1000000</f>
        <v>13.006733000000001</v>
      </c>
      <c r="N4085" s="4">
        <f ca="1">[1]!thsiFinD("ths_turnover_ratio_w_stock",$A4085,$A$1)</f>
        <v>0.23390878192167</v>
      </c>
      <c r="O4085" s="4">
        <f ca="1">[1]!thsiFinD("ths_relative_chg_ratio_w_stock",$A4085,$A$1,104,100)</f>
        <v>0.56779522564496998</v>
      </c>
      <c r="P4085" s="4"/>
    </row>
    <row r="4086" spans="1:16" x14ac:dyDescent="0.25">
      <c r="A4086" s="2" t="s">
        <v>8181</v>
      </c>
      <c r="B4086" s="2" t="s">
        <v>8182</v>
      </c>
      <c r="C4086" s="4">
        <f ca="1">[1]!thsiFinD("ths_vol_ratio_stock",$A4086,$A$1,7,100)</f>
        <v>0.4305573112146</v>
      </c>
      <c r="D4086" s="4">
        <f ca="1">[1]!thsiFinD("ths_cr_stock",$A4086,$A$1,7,100,100)</f>
        <v>56.312625250501</v>
      </c>
      <c r="E4086" s="4">
        <f ca="1">[1]!thsiFinD("ths_mfi_stock",$A4086,$A$1,7,100,100)</f>
        <v>47.091367653958997</v>
      </c>
      <c r="F4086" s="4">
        <f ca="1">[1]!thsiFinD("ths_expma_stock",$A4086,$A$1,7,100,100)</f>
        <v>9.5466207283462996</v>
      </c>
      <c r="G4086" s="4">
        <f ca="1">[1]!thsiFinD("ths_rsi_stock",$A4086,$A$1,7,100,100)</f>
        <v>40.514619121919999</v>
      </c>
      <c r="H4086" s="4">
        <f ca="1">[1]!thsiFinD("ths_adtm_stock",$A4086,$A$1,7,3,100,100,100)</f>
        <v>2.1505376344084001E-2</v>
      </c>
      <c r="I4086" s="4">
        <f ca="1">[1]!thsiFinD("ths_bbiboll_stock",$A4086,$A$1,7,3,100,100,100)</f>
        <v>9.5902083333332993</v>
      </c>
      <c r="J4086" s="4">
        <f ca="1">[1]!thsiFinD("ths_dptb_stock",$A4086,$A$1,7,104,100,100)</f>
        <v>0.71428571428570997</v>
      </c>
      <c r="K4086" s="4">
        <f ca="1">[1]!thsiFinD("ths_srmi_stock",$A4086,$A$1,7,100,100)</f>
        <v>-4.2813455657491999E-2</v>
      </c>
      <c r="L4086" s="4">
        <f ca="1">[1]!thsiFinD("ths_atr_stock",$A4086,$A$1,7,101,100,100)</f>
        <v>0.38285714285714001</v>
      </c>
      <c r="M4086" s="4">
        <f ca="1">[1]!thsiFinD("ths_vol_w_stock",$A4086,$A$1)/1000000</f>
        <v>3.9359999999999999</v>
      </c>
      <c r="N4086" s="4">
        <f ca="1">[1]!thsiFinD("ths_turnover_ratio_w_stock",$A4086,$A$1)</f>
        <v>1.3423313184722001</v>
      </c>
      <c r="O4086" s="4">
        <f ca="1">[1]!thsiFinD("ths_relative_chg_ratio_w_stock",$A4086,$A$1,104,100)</f>
        <v>-3.2744585421144001E-2</v>
      </c>
      <c r="P4086" s="4"/>
    </row>
    <row r="4087" spans="1:16" x14ac:dyDescent="0.25">
      <c r="A4087" s="2" t="s">
        <v>8183</v>
      </c>
      <c r="B4087" s="2" t="s">
        <v>8184</v>
      </c>
      <c r="C4087" s="4">
        <f ca="1">[1]!thsiFinD("ths_vol_ratio_stock",$A4087,$A$1,7,100)</f>
        <v>1.0707053347269</v>
      </c>
      <c r="D4087" s="4">
        <f ca="1">[1]!thsiFinD("ths_cr_stock",$A4087,$A$1,7,100,100)</f>
        <v>134.10852713177999</v>
      </c>
      <c r="E4087" s="4">
        <f ca="1">[1]!thsiFinD("ths_mfi_stock",$A4087,$A$1,7,100,100)</f>
        <v>76.438132465994997</v>
      </c>
      <c r="F4087" s="4">
        <f ca="1">[1]!thsiFinD("ths_expma_stock",$A4087,$A$1,7,100,100)</f>
        <v>132.42399198555</v>
      </c>
      <c r="G4087" s="4">
        <f ca="1">[1]!thsiFinD("ths_rsi_stock",$A4087,$A$1,7,100,100)</f>
        <v>49.955799937843999</v>
      </c>
      <c r="H4087" s="4">
        <f ca="1">[1]!thsiFinD("ths_adtm_stock",$A4087,$A$1,7,3,100,100,100)</f>
        <v>0.77680311890838005</v>
      </c>
      <c r="I4087" s="4">
        <f ca="1">[1]!thsiFinD("ths_bbiboll_stock",$A4087,$A$1,7,3,100,100,100)</f>
        <v>133.29875000000001</v>
      </c>
      <c r="J4087" s="4">
        <f ca="1">[1]!thsiFinD("ths_dptb_stock",$A4087,$A$1,7,104,100,100)</f>
        <v>0.71428571428570997</v>
      </c>
      <c r="K4087" s="4">
        <f ca="1">[1]!thsiFinD("ths_srmi_stock",$A4087,$A$1,7,100,100)</f>
        <v>6.8821065230402004E-3</v>
      </c>
      <c r="L4087" s="4">
        <f ca="1">[1]!thsiFinD("ths_atr_stock",$A4087,$A$1,7,101,100,100)</f>
        <v>2.6185714285713999</v>
      </c>
      <c r="M4087" s="4">
        <f ca="1">[1]!thsiFinD("ths_vol_w_stock",$A4087,$A$1)/1000000</f>
        <v>1.987379</v>
      </c>
      <c r="N4087" s="4">
        <f ca="1">[1]!thsiFinD("ths_turnover_ratio_w_stock",$A4087,$A$1)</f>
        <v>1.1623415376149999</v>
      </c>
      <c r="O4087" s="4">
        <f ca="1">[1]!thsiFinD("ths_relative_chg_ratio_w_stock",$A4087,$A$1,104,100)</f>
        <v>0.95016787445401996</v>
      </c>
      <c r="P4087" s="4"/>
    </row>
    <row r="4088" spans="1:16" x14ac:dyDescent="0.25">
      <c r="A4088" s="2" t="s">
        <v>8185</v>
      </c>
      <c r="B4088" s="2" t="s">
        <v>8186</v>
      </c>
      <c r="C4088" s="4">
        <f ca="1">[1]!thsiFinD("ths_vol_ratio_stock",$A4088,$A$1,7,100)</f>
        <v>0.71279881207460005</v>
      </c>
      <c r="D4088" s="4">
        <f ca="1">[1]!thsiFinD("ths_cr_stock",$A4088,$A$1,7,100,100)</f>
        <v>126.24768946396</v>
      </c>
      <c r="E4088" s="4">
        <f ca="1">[1]!thsiFinD("ths_mfi_stock",$A4088,$A$1,7,100,100)</f>
        <v>53.919508895390997</v>
      </c>
      <c r="F4088" s="4">
        <f ca="1">[1]!thsiFinD("ths_expma_stock",$A4088,$A$1,7,100,100)</f>
        <v>14.418767967280999</v>
      </c>
      <c r="G4088" s="4">
        <f ca="1">[1]!thsiFinD("ths_rsi_stock",$A4088,$A$1,7,100,100)</f>
        <v>61.845502565434003</v>
      </c>
      <c r="H4088" s="4">
        <f ca="1">[1]!thsiFinD("ths_adtm_stock",$A4088,$A$1,7,3,100,100,100)</f>
        <v>0.98106060606060996</v>
      </c>
      <c r="I4088" s="4">
        <f ca="1">[1]!thsiFinD("ths_bbiboll_stock",$A4088,$A$1,7,3,100,100,100)</f>
        <v>14.347708333332999</v>
      </c>
      <c r="J4088" s="4">
        <f ca="1">[1]!thsiFinD("ths_dptb_stock",$A4088,$A$1,7,104,100,100)</f>
        <v>0.28571428571428997</v>
      </c>
      <c r="K4088" s="4">
        <f ca="1">[1]!thsiFinD("ths_srmi_stock",$A4088,$A$1,7,100,100)</f>
        <v>1.8970189701897001E-2</v>
      </c>
      <c r="L4088" s="4">
        <f ca="1">[1]!thsiFinD("ths_atr_stock",$A4088,$A$1,7,101,100,100)</f>
        <v>0.65571428571429002</v>
      </c>
      <c r="M4088" s="4">
        <f ca="1">[1]!thsiFinD("ths_vol_w_stock",$A4088,$A$1)/1000000</f>
        <v>4.4031719999999996</v>
      </c>
      <c r="N4088" s="4">
        <f ca="1">[1]!thsiFinD("ths_turnover_ratio_w_stock",$A4088,$A$1)</f>
        <v>3.388539121634</v>
      </c>
      <c r="O4088" s="4">
        <f ca="1">[1]!thsiFinD("ths_relative_chg_ratio_w_stock",$A4088,$A$1,104,100)</f>
        <v>2.1467425940660001</v>
      </c>
      <c r="P4088" s="4"/>
    </row>
    <row r="4089" spans="1:16" x14ac:dyDescent="0.25">
      <c r="A4089" s="2" t="s">
        <v>8187</v>
      </c>
      <c r="B4089" s="2" t="s">
        <v>8188</v>
      </c>
      <c r="C4089" s="4">
        <f ca="1">[1]!thsiFinD("ths_vol_ratio_stock",$A4089,$A$1,7,100)</f>
        <v>1.3684863456330001</v>
      </c>
      <c r="D4089" s="4">
        <f ca="1">[1]!thsiFinD("ths_cr_stock",$A4089,$A$1,7,100,100)</f>
        <v>64.278982092365993</v>
      </c>
      <c r="E4089" s="4">
        <f ca="1">[1]!thsiFinD("ths_mfi_stock",$A4089,$A$1,7,100,100)</f>
        <v>53.095900549924004</v>
      </c>
      <c r="F4089" s="4">
        <f ca="1">[1]!thsiFinD("ths_expma_stock",$A4089,$A$1,7,100,100)</f>
        <v>71.661936826593006</v>
      </c>
      <c r="G4089" s="4">
        <f ca="1">[1]!thsiFinD("ths_rsi_stock",$A4089,$A$1,7,100,100)</f>
        <v>56.706604186107</v>
      </c>
      <c r="H4089" s="4">
        <f ca="1">[1]!thsiFinD("ths_adtm_stock",$A4089,$A$1,7,3,100,100,100)</f>
        <v>0.60858585858586001</v>
      </c>
      <c r="I4089" s="4">
        <f ca="1">[1]!thsiFinD("ths_bbiboll_stock",$A4089,$A$1,7,3,100,100,100)</f>
        <v>71.564791666667006</v>
      </c>
      <c r="J4089" s="4">
        <f ca="1">[1]!thsiFinD("ths_dptb_stock",$A4089,$A$1,7,104,100,100)</f>
        <v>0.42857142857142999</v>
      </c>
      <c r="K4089" s="4">
        <f ca="1">[1]!thsiFinD("ths_srmi_stock",$A4089,$A$1,7,100,100)</f>
        <v>-1.6015200868620998E-2</v>
      </c>
      <c r="L4089" s="4">
        <f ca="1">[1]!thsiFinD("ths_atr_stock",$A4089,$A$1,7,101,100,100)</f>
        <v>1.7428571428571</v>
      </c>
      <c r="M4089" s="4">
        <f ca="1">[1]!thsiFinD("ths_vol_w_stock",$A4089,$A$1)/1000000</f>
        <v>1.6953279999999999</v>
      </c>
      <c r="N4089" s="4">
        <f ca="1">[1]!thsiFinD("ths_turnover_ratio_w_stock",$A4089,$A$1)</f>
        <v>2.7607888667967</v>
      </c>
      <c r="O4089" s="4">
        <f ca="1">[1]!thsiFinD("ths_relative_chg_ratio_w_stock",$A4089,$A$1,104,100)</f>
        <v>1.4154118809834999</v>
      </c>
      <c r="P4089" s="4"/>
    </row>
    <row r="4090" spans="1:16" x14ac:dyDescent="0.25">
      <c r="A4090" s="2" t="s">
        <v>8189</v>
      </c>
      <c r="B4090" s="2" t="s">
        <v>8190</v>
      </c>
      <c r="C4090" s="4">
        <f ca="1">[1]!thsiFinD("ths_vol_ratio_stock",$A4090,$A$1,7,100)</f>
        <v>0.96725066434041995</v>
      </c>
      <c r="D4090" s="4">
        <f ca="1">[1]!thsiFinD("ths_cr_stock",$A4090,$A$1,7,100,100)</f>
        <v>27.511450381679001</v>
      </c>
      <c r="E4090" s="4">
        <f ca="1">[1]!thsiFinD("ths_mfi_stock",$A4090,$A$1,7,100,100)</f>
        <v>16.618799174071999</v>
      </c>
      <c r="F4090" s="4">
        <f ca="1">[1]!thsiFinD("ths_expma_stock",$A4090,$A$1,7,100,100)</f>
        <v>72.132558001909004</v>
      </c>
      <c r="G4090" s="4">
        <f ca="1">[1]!thsiFinD("ths_rsi_stock",$A4090,$A$1,7,100,100)</f>
        <v>39.911691063124003</v>
      </c>
      <c r="H4090" s="4">
        <f ca="1">[1]!thsiFinD("ths_adtm_stock",$A4090,$A$1,7,3,100,100,100)</f>
        <v>-0.68383658969803995</v>
      </c>
      <c r="I4090" s="4">
        <f ca="1">[1]!thsiFinD("ths_bbiboll_stock",$A4090,$A$1,7,3,100,100,100)</f>
        <v>72.276666666666998</v>
      </c>
      <c r="J4090" s="4">
        <f ca="1">[1]!thsiFinD("ths_dptb_stock",$A4090,$A$1,7,104,100,100)</f>
        <v>0.42857142857142999</v>
      </c>
      <c r="K4090" s="4">
        <f ca="1">[1]!thsiFinD("ths_srmi_stock",$A4090,$A$1,7,100,100)</f>
        <v>-8.0632716049383005E-2</v>
      </c>
      <c r="L4090" s="4">
        <f ca="1">[1]!thsiFinD("ths_atr_stock",$A4090,$A$1,7,101,100,100)</f>
        <v>2.0585714285713999</v>
      </c>
      <c r="M4090" s="4">
        <f ca="1">[1]!thsiFinD("ths_vol_w_stock",$A4090,$A$1)/1000000</f>
        <v>0.767289</v>
      </c>
      <c r="N4090" s="4">
        <f ca="1">[1]!thsiFinD("ths_turnover_ratio_w_stock",$A4090,$A$1)</f>
        <v>0.69469667132943003</v>
      </c>
      <c r="O4090" s="4">
        <f ca="1">[1]!thsiFinD("ths_relative_chg_ratio_w_stock",$A4090,$A$1,104,100)</f>
        <v>-0.15704156851281001</v>
      </c>
      <c r="P4090" s="4"/>
    </row>
    <row r="4091" spans="1:16" x14ac:dyDescent="0.25">
      <c r="A4091" s="2" t="s">
        <v>8191</v>
      </c>
      <c r="B4091" s="2" t="s">
        <v>8192</v>
      </c>
      <c r="C4091" s="4">
        <f ca="1">[1]!thsiFinD("ths_vol_ratio_stock",$A4091,$A$1,7,100)</f>
        <v>3.4565122538634001</v>
      </c>
      <c r="D4091" s="4">
        <f ca="1">[1]!thsiFinD("ths_cr_stock",$A4091,$A$1,7,100,100)</f>
        <v>29.281767955801001</v>
      </c>
      <c r="E4091" s="4">
        <f ca="1">[1]!thsiFinD("ths_mfi_stock",$A4091,$A$1,7,100,100)</f>
        <v>42.976208058483003</v>
      </c>
      <c r="F4091" s="4">
        <f ca="1">[1]!thsiFinD("ths_expma_stock",$A4091,$A$1,7,100,100)</f>
        <v>32.44072342378</v>
      </c>
      <c r="G4091" s="4">
        <f ca="1">[1]!thsiFinD("ths_rsi_stock",$A4091,$A$1,7,100,100)</f>
        <v>32.903837858232002</v>
      </c>
      <c r="H4091" s="4">
        <f ca="1">[1]!thsiFinD("ths_adtm_stock",$A4091,$A$1,7,3,100,100,100)</f>
        <v>0.78030303030303005</v>
      </c>
      <c r="I4091" s="4">
        <f ca="1">[1]!thsiFinD("ths_bbiboll_stock",$A4091,$A$1,7,3,100,100,100)</f>
        <v>32.378645833333003</v>
      </c>
      <c r="J4091" s="4">
        <f ca="1">[1]!thsiFinD("ths_dptb_stock",$A4091,$A$1,7,104,100,100)</f>
        <v>0.42857142857142999</v>
      </c>
      <c r="K4091" s="4">
        <f ca="1">[1]!thsiFinD("ths_srmi_stock",$A4091,$A$1,7,100,100)</f>
        <v>-8.1437125748502995E-2</v>
      </c>
      <c r="L4091" s="4">
        <f ca="1">[1]!thsiFinD("ths_atr_stock",$A4091,$A$1,7,101,100,100)</f>
        <v>1.37</v>
      </c>
      <c r="M4091" s="4">
        <f ca="1">[1]!thsiFinD("ths_vol_w_stock",$A4091,$A$1)/1000000</f>
        <v>20.601531000000001</v>
      </c>
      <c r="N4091" s="4">
        <f ca="1">[1]!thsiFinD("ths_turnover_ratio_w_stock",$A4091,$A$1)</f>
        <v>2.2020062666258</v>
      </c>
      <c r="O4091" s="4">
        <f ca="1">[1]!thsiFinD("ths_relative_chg_ratio_w_stock",$A4091,$A$1,104,100)</f>
        <v>-4.7769334183950001</v>
      </c>
      <c r="P4091" s="4"/>
    </row>
    <row r="4092" spans="1:16" x14ac:dyDescent="0.25">
      <c r="A4092" s="2" t="s">
        <v>8193</v>
      </c>
      <c r="B4092" s="2" t="s">
        <v>8194</v>
      </c>
      <c r="C4092" s="4">
        <f ca="1">[1]!thsiFinD("ths_vol_ratio_stock",$A4092,$A$1,7,100)</f>
        <v>1.1236674350046001</v>
      </c>
      <c r="D4092" s="4">
        <f ca="1">[1]!thsiFinD("ths_cr_stock",$A4092,$A$1,7,100,100)</f>
        <v>238.02816901407999</v>
      </c>
      <c r="E4092" s="4">
        <f ca="1">[1]!thsiFinD("ths_mfi_stock",$A4092,$A$1,7,100,100)</f>
        <v>58.760536097256001</v>
      </c>
      <c r="F4092" s="4">
        <f ca="1">[1]!thsiFinD("ths_expma_stock",$A4092,$A$1,7,100,100)</f>
        <v>10.056882473175</v>
      </c>
      <c r="G4092" s="4">
        <f ca="1">[1]!thsiFinD("ths_rsi_stock",$A4092,$A$1,7,100,100)</f>
        <v>76.737440548237004</v>
      </c>
      <c r="H4092" s="4">
        <f ca="1">[1]!thsiFinD("ths_adtm_stock",$A4092,$A$1,7,3,100,100,100)</f>
        <v>0.69767441860464996</v>
      </c>
      <c r="I4092" s="4">
        <f ca="1">[1]!thsiFinD("ths_bbiboll_stock",$A4092,$A$1,7,3,100,100,100)</f>
        <v>9.8901041666666991</v>
      </c>
      <c r="J4092" s="4">
        <f ca="1">[1]!thsiFinD("ths_dptb_stock",$A4092,$A$1,7,104,100,100)</f>
        <v>1</v>
      </c>
      <c r="K4092" s="4">
        <f ca="1">[1]!thsiFinD("ths_srmi_stock",$A4092,$A$1,7,100,100)</f>
        <v>2.9836381135707E-2</v>
      </c>
      <c r="L4092" s="4">
        <f ca="1">[1]!thsiFinD("ths_atr_stock",$A4092,$A$1,7,101,100,100)</f>
        <v>0.24285714285714</v>
      </c>
      <c r="M4092" s="4">
        <f ca="1">[1]!thsiFinD("ths_vol_w_stock",$A4092,$A$1)/1000000</f>
        <v>14.426105</v>
      </c>
      <c r="N4092" s="4">
        <f ca="1">[1]!thsiFinD("ths_turnover_ratio_w_stock",$A4092,$A$1)</f>
        <v>1.8651724271351</v>
      </c>
      <c r="O4092" s="4">
        <f ca="1">[1]!thsiFinD("ths_relative_chg_ratio_w_stock",$A4092,$A$1,104,100)</f>
        <v>2.9270606855172998</v>
      </c>
      <c r="P4092" s="4"/>
    </row>
    <row r="4093" spans="1:16" x14ac:dyDescent="0.25">
      <c r="A4093" s="2" t="s">
        <v>8195</v>
      </c>
      <c r="B4093" s="2" t="s">
        <v>8196</v>
      </c>
      <c r="C4093" s="4">
        <f ca="1">[1]!thsiFinD("ths_vol_ratio_stock",$A4093,$A$1,7,100)</f>
        <v>0</v>
      </c>
      <c r="D4093" s="4">
        <f ca="1">[1]!thsiFinD("ths_cr_stock",$A4093,$A$1,7,100,100)</f>
        <v>190.19607843137001</v>
      </c>
      <c r="E4093" s="4">
        <f ca="1">[1]!thsiFinD("ths_mfi_stock",$A4093,$A$1,7,100,100)</f>
        <v>68.121145767396001</v>
      </c>
      <c r="F4093" s="4">
        <f ca="1">[1]!thsiFinD("ths_expma_stock",$A4093,$A$1,7,100,100)</f>
        <v>6.2694514496403002</v>
      </c>
      <c r="G4093" s="4">
        <f ca="1">[1]!thsiFinD("ths_rsi_stock",$A4093,$A$1,7,100,100)</f>
        <v>74.592466326207003</v>
      </c>
      <c r="H4093" s="4">
        <f ca="1">[1]!thsiFinD("ths_adtm_stock",$A4093,$A$1,7,3,100,100,100)</f>
        <v>0.89473684210526006</v>
      </c>
      <c r="I4093" s="4">
        <f ca="1">[1]!thsiFinD("ths_bbiboll_stock",$A4093,$A$1,7,3,100,100,100)</f>
        <v>6.2026041666667</v>
      </c>
      <c r="J4093" s="4">
        <f ca="1">[1]!thsiFinD("ths_dptb_stock",$A4093,$A$1,7,104,100,100)</f>
        <v>0.57142857142856995</v>
      </c>
      <c r="K4093" s="4">
        <f ca="1">[1]!thsiFinD("ths_srmi_stock",$A4093,$A$1,7,100,100)</f>
        <v>4.5871559633026998E-2</v>
      </c>
      <c r="L4093" s="4">
        <f ca="1">[1]!thsiFinD("ths_atr_stock",$A4093,$A$1,7,101,100,100)</f>
        <v>0.21428571428571</v>
      </c>
      <c r="M4093" s="4">
        <f ca="1">[1]!thsiFinD("ths_vol_w_stock",$A4093,$A$1)/1000000</f>
        <v>0</v>
      </c>
      <c r="N4093" s="4">
        <f ca="1">[1]!thsiFinD("ths_turnover_ratio_w_stock",$A4093,$A$1)</f>
        <v>0</v>
      </c>
      <c r="O4093" s="4">
        <f ca="1">[1]!thsiFinD("ths_relative_chg_ratio_w_stock",$A4093,$A$1,104,100)</f>
        <v>-0.35325740593397997</v>
      </c>
      <c r="P4093" s="4"/>
    </row>
    <row r="4094" spans="1:16" x14ac:dyDescent="0.25">
      <c r="A4094" s="2" t="s">
        <v>8197</v>
      </c>
      <c r="B4094" s="2" t="s">
        <v>8198</v>
      </c>
      <c r="C4094" s="4">
        <f ca="1">[1]!thsiFinD("ths_vol_ratio_stock",$A4094,$A$1,7,100)</f>
        <v>0.65677224114147004</v>
      </c>
      <c r="D4094" s="4">
        <f ca="1">[1]!thsiFinD("ths_cr_stock",$A4094,$A$1,7,100,100)</f>
        <v>58</v>
      </c>
      <c r="E4094" s="4">
        <f ca="1">[1]!thsiFinD("ths_mfi_stock",$A4094,$A$1,7,100,100)</f>
        <v>48.785960496483</v>
      </c>
      <c r="F4094" s="4">
        <f ca="1">[1]!thsiFinD("ths_expma_stock",$A4094,$A$1,7,100,100)</f>
        <v>22.219089350929998</v>
      </c>
      <c r="G4094" s="4">
        <f ca="1">[1]!thsiFinD("ths_rsi_stock",$A4094,$A$1,7,100,100)</f>
        <v>59.018308577874997</v>
      </c>
      <c r="H4094" s="4">
        <f ca="1">[1]!thsiFinD("ths_adtm_stock",$A4094,$A$1,7,3,100,100,100)</f>
        <v>0.71428571428570997</v>
      </c>
      <c r="I4094" s="4">
        <f ca="1">[1]!thsiFinD("ths_bbiboll_stock",$A4094,$A$1,7,3,100,100,100)</f>
        <v>21.962395833333002</v>
      </c>
      <c r="J4094" s="4">
        <f ca="1">[1]!thsiFinD("ths_dptb_stock",$A4094,$A$1,7,104,100,100)</f>
        <v>0.28571428571428997</v>
      </c>
      <c r="K4094" s="4">
        <f ca="1">[1]!thsiFinD("ths_srmi_stock",$A4094,$A$1,7,100,100)</f>
        <v>-2.8795811518324999E-2</v>
      </c>
      <c r="L4094" s="4">
        <f ca="1">[1]!thsiFinD("ths_atr_stock",$A4094,$A$1,7,101,100,100)</f>
        <v>0.47142857142856998</v>
      </c>
      <c r="M4094" s="4">
        <f ca="1">[1]!thsiFinD("ths_vol_w_stock",$A4094,$A$1)/1000000</f>
        <v>1.1059049999999999</v>
      </c>
      <c r="N4094" s="4">
        <f ca="1">[1]!thsiFinD("ths_turnover_ratio_w_stock",$A4094,$A$1)</f>
        <v>0.41504973207064</v>
      </c>
      <c r="O4094" s="4">
        <f ca="1">[1]!thsiFinD("ths_relative_chg_ratio_w_stock",$A4094,$A$1,104,100)</f>
        <v>-0.66673702975840998</v>
      </c>
      <c r="P4094" s="4"/>
    </row>
    <row r="4095" spans="1:16" x14ac:dyDescent="0.25">
      <c r="A4095" s="2" t="s">
        <v>8199</v>
      </c>
      <c r="B4095" s="2" t="s">
        <v>8200</v>
      </c>
      <c r="C4095" s="4">
        <f ca="1">[1]!thsiFinD("ths_vol_ratio_stock",$A4095,$A$1,7,100)</f>
        <v>1.2996777151358001</v>
      </c>
      <c r="D4095" s="4">
        <f ca="1">[1]!thsiFinD("ths_cr_stock",$A4095,$A$1,7,100,100)</f>
        <v>74.045801526719004</v>
      </c>
      <c r="E4095" s="4">
        <f ca="1">[1]!thsiFinD("ths_mfi_stock",$A4095,$A$1,7,100,100)</f>
        <v>55.954171278657</v>
      </c>
      <c r="F4095" s="4">
        <f ca="1">[1]!thsiFinD("ths_expma_stock",$A4095,$A$1,7,100,100)</f>
        <v>13.600770611132999</v>
      </c>
      <c r="G4095" s="4">
        <f ca="1">[1]!thsiFinD("ths_rsi_stock",$A4095,$A$1,7,100,100)</f>
        <v>47.322815163621001</v>
      </c>
      <c r="H4095" s="4">
        <f ca="1">[1]!thsiFinD("ths_adtm_stock",$A4095,$A$1,7,3,100,100,100)</f>
        <v>0.30769230769229999</v>
      </c>
      <c r="I4095" s="4">
        <f ca="1">[1]!thsiFinD("ths_bbiboll_stock",$A4095,$A$1,7,3,100,100,100)</f>
        <v>13.544583333333</v>
      </c>
      <c r="J4095" s="4">
        <f ca="1">[1]!thsiFinD("ths_dptb_stock",$A4095,$A$1,7,104,100,100)</f>
        <v>0.42857142857142999</v>
      </c>
      <c r="K4095" s="4">
        <f ca="1">[1]!thsiFinD("ths_srmi_stock",$A4095,$A$1,7,100,100)</f>
        <v>-2.3138105567606999E-2</v>
      </c>
      <c r="L4095" s="4">
        <f ca="1">[1]!thsiFinD("ths_atr_stock",$A4095,$A$1,7,101,100,100)</f>
        <v>0.32571428571429001</v>
      </c>
      <c r="M4095" s="4">
        <f ca="1">[1]!thsiFinD("ths_vol_w_stock",$A4095,$A$1)/1000000</f>
        <v>1.9350039999999999</v>
      </c>
      <c r="N4095" s="4">
        <f ca="1">[1]!thsiFinD("ths_turnover_ratio_w_stock",$A4095,$A$1)</f>
        <v>0.40570835720272003</v>
      </c>
      <c r="O4095" s="4">
        <f ca="1">[1]!thsiFinD("ths_relative_chg_ratio_w_stock",$A4095,$A$1,104,100)</f>
        <v>-0.72198896935581003</v>
      </c>
      <c r="P4095" s="4"/>
    </row>
    <row r="4096" spans="1:16" x14ac:dyDescent="0.25">
      <c r="A4096" s="2" t="s">
        <v>8201</v>
      </c>
      <c r="B4096" s="2" t="s">
        <v>8202</v>
      </c>
      <c r="C4096" s="4">
        <f ca="1">[1]!thsiFinD("ths_vol_ratio_stock",$A4096,$A$1,7,100)</f>
        <v>0.70740508886189002</v>
      </c>
      <c r="D4096" s="4">
        <f ca="1">[1]!thsiFinD("ths_cr_stock",$A4096,$A$1,7,100,100)</f>
        <v>37.205081669691999</v>
      </c>
      <c r="E4096" s="4">
        <f ca="1">[1]!thsiFinD("ths_mfi_stock",$A4096,$A$1,7,100,100)</f>
        <v>24.188156298589</v>
      </c>
      <c r="F4096" s="4">
        <f ca="1">[1]!thsiFinD("ths_expma_stock",$A4096,$A$1,7,100,100)</f>
        <v>13.655808939845</v>
      </c>
      <c r="G4096" s="4">
        <f ca="1">[1]!thsiFinD("ths_rsi_stock",$A4096,$A$1,7,100,100)</f>
        <v>44.633962540083999</v>
      </c>
      <c r="H4096" s="4">
        <f ca="1">[1]!thsiFinD("ths_adtm_stock",$A4096,$A$1,7,3,100,100,100)</f>
        <v>4.0540540540542E-2</v>
      </c>
      <c r="I4096" s="4">
        <f ca="1">[1]!thsiFinD("ths_bbiboll_stock",$A4096,$A$1,7,3,100,100,100)</f>
        <v>13.617604166667</v>
      </c>
      <c r="J4096" s="4">
        <f ca="1">[1]!thsiFinD("ths_dptb_stock",$A4096,$A$1,7,104,100,100)</f>
        <v>0.57142857142856995</v>
      </c>
      <c r="K4096" s="4">
        <f ca="1">[1]!thsiFinD("ths_srmi_stock",$A4096,$A$1,7,100,100)</f>
        <v>-5.7719054242003E-2</v>
      </c>
      <c r="L4096" s="4">
        <f ca="1">[1]!thsiFinD("ths_atr_stock",$A4096,$A$1,7,101,100,100)</f>
        <v>0.36</v>
      </c>
      <c r="M4096" s="4">
        <f ca="1">[1]!thsiFinD("ths_vol_w_stock",$A4096,$A$1)/1000000</f>
        <v>7.106255</v>
      </c>
      <c r="N4096" s="4">
        <f ca="1">[1]!thsiFinD("ths_turnover_ratio_w_stock",$A4096,$A$1)</f>
        <v>0.76148106386976999</v>
      </c>
      <c r="O4096" s="4">
        <f ca="1">[1]!thsiFinD("ths_relative_chg_ratio_w_stock",$A4096,$A$1,104,100)</f>
        <v>-0.64759147510248005</v>
      </c>
      <c r="P4096" s="4"/>
    </row>
    <row r="4097" spans="1:16" x14ac:dyDescent="0.25">
      <c r="A4097" s="2" t="s">
        <v>8203</v>
      </c>
      <c r="B4097" s="2" t="s">
        <v>8204</v>
      </c>
      <c r="C4097" s="4">
        <f ca="1">[1]!thsiFinD("ths_vol_ratio_stock",$A4097,$A$1,7,100)</f>
        <v>0.87156726554487995</v>
      </c>
      <c r="D4097" s="4">
        <f ca="1">[1]!thsiFinD("ths_cr_stock",$A4097,$A$1,7,100,100)</f>
        <v>30.212765957447001</v>
      </c>
      <c r="E4097" s="4">
        <f ca="1">[1]!thsiFinD("ths_mfi_stock",$A4097,$A$1,7,100,100)</f>
        <v>24.785111836950001</v>
      </c>
      <c r="F4097" s="4">
        <f ca="1">[1]!thsiFinD("ths_expma_stock",$A4097,$A$1,7,100,100)</f>
        <v>20.530796822664001</v>
      </c>
      <c r="G4097" s="4">
        <f ca="1">[1]!thsiFinD("ths_rsi_stock",$A4097,$A$1,7,100,100)</f>
        <v>38.038881568689</v>
      </c>
      <c r="H4097" s="4">
        <f ca="1">[1]!thsiFinD("ths_adtm_stock",$A4097,$A$1,7,3,100,100,100)</f>
        <v>-0.43421052631578999</v>
      </c>
      <c r="I4097" s="4">
        <f ca="1">[1]!thsiFinD("ths_bbiboll_stock",$A4097,$A$1,7,3,100,100,100)</f>
        <v>20.646562500000002</v>
      </c>
      <c r="J4097" s="4">
        <f ca="1">[1]!thsiFinD("ths_dptb_stock",$A4097,$A$1,7,104,100,100)</f>
        <v>0.42857142857142999</v>
      </c>
      <c r="K4097" s="4">
        <f ca="1">[1]!thsiFinD("ths_srmi_stock",$A4097,$A$1,7,100,100)</f>
        <v>-7.1559633027522995E-2</v>
      </c>
      <c r="L4097" s="4">
        <f ca="1">[1]!thsiFinD("ths_atr_stock",$A4097,$A$1,7,101,100,100)</f>
        <v>0.59857142857142998</v>
      </c>
      <c r="M4097" s="4">
        <f ca="1">[1]!thsiFinD("ths_vol_w_stock",$A4097,$A$1)/1000000</f>
        <v>4.9088799999999999</v>
      </c>
      <c r="N4097" s="4">
        <f ca="1">[1]!thsiFinD("ths_turnover_ratio_w_stock",$A4097,$A$1)</f>
        <v>1.5053567877559</v>
      </c>
      <c r="O4097" s="4">
        <f ca="1">[1]!thsiFinD("ths_relative_chg_ratio_w_stock",$A4097,$A$1,104,100)</f>
        <v>-1.1861824426806999</v>
      </c>
      <c r="P4097" s="4"/>
    </row>
    <row r="4098" spans="1:16" x14ac:dyDescent="0.25">
      <c r="A4098" s="2" t="s">
        <v>8205</v>
      </c>
      <c r="B4098" s="2" t="s">
        <v>8206</v>
      </c>
      <c r="C4098" s="4">
        <f ca="1">[1]!thsiFinD("ths_vol_ratio_stock",$A4098,$A$1,7,100)</f>
        <v>0.85793652264996001</v>
      </c>
      <c r="D4098" s="4">
        <f ca="1">[1]!thsiFinD("ths_cr_stock",$A4098,$A$1,7,100,100)</f>
        <v>59.854014598539997</v>
      </c>
      <c r="E4098" s="4">
        <f ca="1">[1]!thsiFinD("ths_mfi_stock",$A4098,$A$1,7,100,100)</f>
        <v>42.978998916732003</v>
      </c>
      <c r="F4098" s="4">
        <f ca="1">[1]!thsiFinD("ths_expma_stock",$A4098,$A$1,7,100,100)</f>
        <v>38.960653262713002</v>
      </c>
      <c r="G4098" s="4">
        <f ca="1">[1]!thsiFinD("ths_rsi_stock",$A4098,$A$1,7,100,100)</f>
        <v>36.317999689316999</v>
      </c>
      <c r="H4098" s="4">
        <f ca="1">[1]!thsiFinD("ths_adtm_stock",$A4098,$A$1,7,3,100,100,100)</f>
        <v>0.23837209302326001</v>
      </c>
      <c r="I4098" s="4">
        <f ca="1">[1]!thsiFinD("ths_bbiboll_stock",$A4098,$A$1,7,3,100,100,100)</f>
        <v>39.361562499999998</v>
      </c>
      <c r="J4098" s="4">
        <f ca="1">[1]!thsiFinD("ths_dptb_stock",$A4098,$A$1,7,104,100,100)</f>
        <v>0.42857142857142999</v>
      </c>
      <c r="K4098" s="4">
        <f ca="1">[1]!thsiFinD("ths_srmi_stock",$A4098,$A$1,7,100,100)</f>
        <v>-3.3783783783784001E-2</v>
      </c>
      <c r="L4098" s="4">
        <f ca="1">[1]!thsiFinD("ths_atr_stock",$A4098,$A$1,7,101,100,100)</f>
        <v>0.83714285714285996</v>
      </c>
      <c r="M4098" s="4">
        <f ca="1">[1]!thsiFinD("ths_vol_w_stock",$A4098,$A$1)/1000000</f>
        <v>0.26444299999999998</v>
      </c>
      <c r="N4098" s="4">
        <f ca="1">[1]!thsiFinD("ths_turnover_ratio_w_stock",$A4098,$A$1)</f>
        <v>1.5555470588235001</v>
      </c>
      <c r="O4098" s="4">
        <f ca="1">[1]!thsiFinD("ths_relative_chg_ratio_w_stock",$A4098,$A$1,104,100)</f>
        <v>-0.84294812758344995</v>
      </c>
      <c r="P4098" s="4"/>
    </row>
    <row r="4099" spans="1:16" x14ac:dyDescent="0.25">
      <c r="A4099" s="2" t="s">
        <v>8207</v>
      </c>
      <c r="B4099" s="2" t="s">
        <v>8208</v>
      </c>
      <c r="C4099" s="4">
        <f ca="1">[1]!thsiFinD("ths_vol_ratio_stock",$A4099,$A$1,7,100)</f>
        <v>1.0438654002364001</v>
      </c>
      <c r="D4099" s="4">
        <f ca="1">[1]!thsiFinD("ths_cr_stock",$A4099,$A$1,7,100,100)</f>
        <v>67.632027257239997</v>
      </c>
      <c r="E4099" s="4">
        <f ca="1">[1]!thsiFinD("ths_mfi_stock",$A4099,$A$1,7,100,100)</f>
        <v>47.619552687503003</v>
      </c>
      <c r="F4099" s="4">
        <f ca="1">[1]!thsiFinD("ths_expma_stock",$A4099,$A$1,7,100,100)</f>
        <v>14.858574159698</v>
      </c>
      <c r="G4099" s="4">
        <f ca="1">[1]!thsiFinD("ths_rsi_stock",$A4099,$A$1,7,100,100)</f>
        <v>56.412871244370002</v>
      </c>
      <c r="H4099" s="4">
        <f ca="1">[1]!thsiFinD("ths_adtm_stock",$A4099,$A$1,7,3,100,100,100)</f>
        <v>0.30399999999999999</v>
      </c>
      <c r="I4099" s="4">
        <f ca="1">[1]!thsiFinD("ths_bbiboll_stock",$A4099,$A$1,7,3,100,100,100)</f>
        <v>14.722083333333</v>
      </c>
      <c r="J4099" s="4">
        <f ca="1">[1]!thsiFinD("ths_dptb_stock",$A4099,$A$1,7,104,100,100)</f>
        <v>0.71428571428570997</v>
      </c>
      <c r="K4099" s="4">
        <f ca="1">[1]!thsiFinD("ths_srmi_stock",$A4099,$A$1,7,100,100)</f>
        <v>-3.6491677336747998E-2</v>
      </c>
      <c r="L4099" s="4">
        <f ca="1">[1]!thsiFinD("ths_atr_stock",$A4099,$A$1,7,101,100,100)</f>
        <v>0.49285714285714</v>
      </c>
      <c r="M4099" s="4">
        <f ca="1">[1]!thsiFinD("ths_vol_w_stock",$A4099,$A$1)/1000000</f>
        <v>13.444229999999999</v>
      </c>
      <c r="N4099" s="4">
        <f ca="1">[1]!thsiFinD("ths_turnover_ratio_w_stock",$A4099,$A$1)</f>
        <v>1.9798981598397001</v>
      </c>
      <c r="O4099" s="4">
        <f ca="1">[1]!thsiFinD("ths_relative_chg_ratio_w_stock",$A4099,$A$1,104,100)</f>
        <v>-1.9924072600637999E-2</v>
      </c>
      <c r="P4099" s="4"/>
    </row>
    <row r="4100" spans="1:16" x14ac:dyDescent="0.25">
      <c r="A4100" s="2" t="s">
        <v>8209</v>
      </c>
      <c r="B4100" s="2" t="s">
        <v>8210</v>
      </c>
      <c r="C4100" s="4">
        <f ca="1">[1]!thsiFinD("ths_vol_ratio_stock",$A4100,$A$1,7,100)</f>
        <v>0.76521692403050001</v>
      </c>
      <c r="D4100" s="4">
        <f ca="1">[1]!thsiFinD("ths_cr_stock",$A4100,$A$1,7,100,100)</f>
        <v>44.763860369610001</v>
      </c>
      <c r="E4100" s="4">
        <f ca="1">[1]!thsiFinD("ths_mfi_stock",$A4100,$A$1,7,100,100)</f>
        <v>31.100476530920002</v>
      </c>
      <c r="F4100" s="4">
        <f ca="1">[1]!thsiFinD("ths_expma_stock",$A4100,$A$1,7,100,100)</f>
        <v>12.633471244620999</v>
      </c>
      <c r="G4100" s="4">
        <f ca="1">[1]!thsiFinD("ths_rsi_stock",$A4100,$A$1,7,100,100)</f>
        <v>54.315497139069997</v>
      </c>
      <c r="H4100" s="4">
        <f ca="1">[1]!thsiFinD("ths_adtm_stock",$A4100,$A$1,7,3,100,100,100)</f>
        <v>0.28749999999999998</v>
      </c>
      <c r="I4100" s="4">
        <f ca="1">[1]!thsiFinD("ths_bbiboll_stock",$A4100,$A$1,7,3,100,100,100)</f>
        <v>12.474166666666999</v>
      </c>
      <c r="J4100" s="4">
        <f ca="1">[1]!thsiFinD("ths_dptb_stock",$A4100,$A$1,7,104,100,100)</f>
        <v>0.28571428571428997</v>
      </c>
      <c r="K4100" s="4">
        <f ca="1">[1]!thsiFinD("ths_srmi_stock",$A4100,$A$1,7,100,100)</f>
        <v>-4.9736247174077E-2</v>
      </c>
      <c r="L4100" s="4">
        <f ca="1">[1]!thsiFinD("ths_atr_stock",$A4100,$A$1,7,101,100,100)</f>
        <v>0.36</v>
      </c>
      <c r="M4100" s="4">
        <f ca="1">[1]!thsiFinD("ths_vol_w_stock",$A4100,$A$1)/1000000</f>
        <v>3.18573</v>
      </c>
      <c r="N4100" s="4">
        <f ca="1">[1]!thsiFinD("ths_turnover_ratio_w_stock",$A4100,$A$1)</f>
        <v>1.09158279344</v>
      </c>
      <c r="O4100" s="4">
        <f ca="1">[1]!thsiFinD("ths_relative_chg_ratio_w_stock",$A4100,$A$1,104,100)</f>
        <v>0.28521027163985002</v>
      </c>
      <c r="P4100" s="4"/>
    </row>
    <row r="4101" spans="1:16" x14ac:dyDescent="0.25">
      <c r="A4101" s="2" t="s">
        <v>8211</v>
      </c>
      <c r="B4101" s="2" t="s">
        <v>8212</v>
      </c>
      <c r="C4101" s="4">
        <f ca="1">[1]!thsiFinD("ths_vol_ratio_stock",$A4101,$A$1,7,100)</f>
        <v>0.67964677782560001</v>
      </c>
      <c r="D4101" s="4">
        <f ca="1">[1]!thsiFinD("ths_cr_stock",$A4101,$A$1,7,100,100)</f>
        <v>71.309192200557007</v>
      </c>
      <c r="E4101" s="4">
        <f ca="1">[1]!thsiFinD("ths_mfi_stock",$A4101,$A$1,7,100,100)</f>
        <v>47.066779853645002</v>
      </c>
      <c r="F4101" s="4">
        <f ca="1">[1]!thsiFinD("ths_expma_stock",$A4101,$A$1,7,100,100)</f>
        <v>9.5481839171131</v>
      </c>
      <c r="G4101" s="4">
        <f ca="1">[1]!thsiFinD("ths_rsi_stock",$A4101,$A$1,7,100,100)</f>
        <v>52.716926181627997</v>
      </c>
      <c r="H4101" s="4">
        <f ca="1">[1]!thsiFinD("ths_adtm_stock",$A4101,$A$1,7,3,100,100,100)</f>
        <v>0.55000000000000004</v>
      </c>
      <c r="I4101" s="4">
        <f ca="1">[1]!thsiFinD("ths_bbiboll_stock",$A4101,$A$1,7,3,100,100,100)</f>
        <v>9.4901041666667005</v>
      </c>
      <c r="J4101" s="4">
        <f ca="1">[1]!thsiFinD("ths_dptb_stock",$A4101,$A$1,7,104,100,100)</f>
        <v>0.71428571428570997</v>
      </c>
      <c r="K4101" s="4">
        <f ca="1">[1]!thsiFinD("ths_srmi_stock",$A4101,$A$1,7,100,100)</f>
        <v>-1.6494845360824999E-2</v>
      </c>
      <c r="L4101" s="4">
        <f ca="1">[1]!thsiFinD("ths_atr_stock",$A4101,$A$1,7,101,100,100)</f>
        <v>0.29571428571428998</v>
      </c>
      <c r="M4101" s="4">
        <f ca="1">[1]!thsiFinD("ths_vol_w_stock",$A4101,$A$1)/1000000</f>
        <v>3.9146999999999998</v>
      </c>
      <c r="N4101" s="4">
        <f ca="1">[1]!thsiFinD("ths_turnover_ratio_w_stock",$A4101,$A$1)</f>
        <v>1.6595875699142</v>
      </c>
      <c r="O4101" s="4">
        <f ca="1">[1]!thsiFinD("ths_relative_chg_ratio_w_stock",$A4101,$A$1,104,100)</f>
        <v>-0.24832561160030001</v>
      </c>
      <c r="P4101" s="4"/>
    </row>
    <row r="4102" spans="1:16" x14ac:dyDescent="0.25">
      <c r="A4102" s="2" t="s">
        <v>8213</v>
      </c>
      <c r="B4102" s="2" t="s">
        <v>8214</v>
      </c>
      <c r="C4102" s="4">
        <f ca="1">[1]!thsiFinD("ths_vol_ratio_stock",$A4102,$A$1,7,100)</f>
        <v>0.48157785293213001</v>
      </c>
      <c r="D4102" s="4">
        <f ca="1">[1]!thsiFinD("ths_cr_stock",$A4102,$A$1,7,100,100)</f>
        <v>27.970852017936998</v>
      </c>
      <c r="E4102" s="4">
        <f ca="1">[1]!thsiFinD("ths_mfi_stock",$A4102,$A$1,7,100,100)</f>
        <v>23.071567737151</v>
      </c>
      <c r="F4102" s="4">
        <f ca="1">[1]!thsiFinD("ths_expma_stock",$A4102,$A$1,7,100,100)</f>
        <v>31.56195635421</v>
      </c>
      <c r="G4102" s="4">
        <f ca="1">[1]!thsiFinD("ths_rsi_stock",$A4102,$A$1,7,100,100)</f>
        <v>45.772269888384002</v>
      </c>
      <c r="H4102" s="4">
        <f ca="1">[1]!thsiFinD("ths_adtm_stock",$A4102,$A$1,7,3,100,100,100)</f>
        <v>-0.69879518072289004</v>
      </c>
      <c r="I4102" s="4">
        <f ca="1">[1]!thsiFinD("ths_bbiboll_stock",$A4102,$A$1,7,3,100,100,100)</f>
        <v>31.624270833333</v>
      </c>
      <c r="J4102" s="4">
        <f ca="1">[1]!thsiFinD("ths_dptb_stock",$A4102,$A$1,7,104,100,100)</f>
        <v>0.71428571428570997</v>
      </c>
      <c r="K4102" s="4">
        <f ca="1">[1]!thsiFinD("ths_srmi_stock",$A4102,$A$1,7,100,100)</f>
        <v>-5.7391826923076997E-2</v>
      </c>
      <c r="L4102" s="4">
        <f ca="1">[1]!thsiFinD("ths_atr_stock",$A4102,$A$1,7,101,100,100)</f>
        <v>1.1200000000000001</v>
      </c>
      <c r="M4102" s="4">
        <f ca="1">[1]!thsiFinD("ths_vol_w_stock",$A4102,$A$1)/1000000</f>
        <v>2.1068199999999999</v>
      </c>
      <c r="N4102" s="4">
        <f ca="1">[1]!thsiFinD("ths_turnover_ratio_w_stock",$A4102,$A$1)</f>
        <v>6.1814124041178999</v>
      </c>
      <c r="O4102" s="4">
        <f ca="1">[1]!thsiFinD("ths_relative_chg_ratio_w_stock",$A4102,$A$1,104,100)</f>
        <v>1.1021112874684</v>
      </c>
      <c r="P4102" s="4"/>
    </row>
    <row r="4103" spans="1:16" x14ac:dyDescent="0.25">
      <c r="A4103" s="2" t="s">
        <v>8215</v>
      </c>
      <c r="B4103" s="2" t="s">
        <v>8216</v>
      </c>
      <c r="C4103" s="4">
        <f ca="1">[1]!thsiFinD("ths_vol_ratio_stock",$A4103,$A$1,7,100)</f>
        <v>0.76137166738428996</v>
      </c>
      <c r="D4103" s="4">
        <f ca="1">[1]!thsiFinD("ths_cr_stock",$A4103,$A$1,7,100,100)</f>
        <v>121.62921348315</v>
      </c>
      <c r="E4103" s="4">
        <f ca="1">[1]!thsiFinD("ths_mfi_stock",$A4103,$A$1,7,100,100)</f>
        <v>55.710531672639</v>
      </c>
      <c r="F4103" s="4">
        <f ca="1">[1]!thsiFinD("ths_expma_stock",$A4103,$A$1,7,100,100)</f>
        <v>8.7871066529366999</v>
      </c>
      <c r="G4103" s="4">
        <f ca="1">[1]!thsiFinD("ths_rsi_stock",$A4103,$A$1,7,100,100)</f>
        <v>56.242686832014002</v>
      </c>
      <c r="H4103" s="4">
        <f ca="1">[1]!thsiFinD("ths_adtm_stock",$A4103,$A$1,7,3,100,100,100)</f>
        <v>0.56687898089171995</v>
      </c>
      <c r="I4103" s="4">
        <f ca="1">[1]!thsiFinD("ths_bbiboll_stock",$A4103,$A$1,7,3,100,100,100)</f>
        <v>8.7365624999999998</v>
      </c>
      <c r="J4103" s="4">
        <f ca="1">[1]!thsiFinD("ths_dptb_stock",$A4103,$A$1,7,104,100,100)</f>
        <v>0.28571428571428997</v>
      </c>
      <c r="K4103" s="4">
        <f ca="1">[1]!thsiFinD("ths_srmi_stock",$A4103,$A$1,7,100,100)</f>
        <v>2.1468926553672E-2</v>
      </c>
      <c r="L4103" s="4">
        <f ca="1">[1]!thsiFinD("ths_atr_stock",$A4103,$A$1,7,101,100,100)</f>
        <v>0.38142857142857001</v>
      </c>
      <c r="M4103" s="4">
        <f ca="1">[1]!thsiFinD("ths_vol_w_stock",$A4103,$A$1)/1000000</f>
        <v>11.752907</v>
      </c>
      <c r="N4103" s="4">
        <f ca="1">[1]!thsiFinD("ths_turnover_ratio_w_stock",$A4103,$A$1)</f>
        <v>2.0597926992311</v>
      </c>
      <c r="O4103" s="4">
        <f ca="1">[1]!thsiFinD("ths_relative_chg_ratio_w_stock",$A4103,$A$1,104,100)</f>
        <v>-2.4550273174383999</v>
      </c>
      <c r="P4103" s="4"/>
    </row>
    <row r="4104" spans="1:16" x14ac:dyDescent="0.25">
      <c r="A4104" s="2" t="s">
        <v>8217</v>
      </c>
      <c r="B4104" s="2" t="s">
        <v>8218</v>
      </c>
      <c r="C4104" s="4">
        <f ca="1">[1]!thsiFinD("ths_vol_ratio_stock",$A4104,$A$1,7,100)</f>
        <v>0.93713173294929997</v>
      </c>
      <c r="D4104" s="4">
        <f ca="1">[1]!thsiFinD("ths_cr_stock",$A4104,$A$1,7,100,100)</f>
        <v>108.09248554913</v>
      </c>
      <c r="E4104" s="4">
        <f ca="1">[1]!thsiFinD("ths_mfi_stock",$A4104,$A$1,7,100,100)</f>
        <v>53.360606561300997</v>
      </c>
      <c r="F4104" s="4">
        <f ca="1">[1]!thsiFinD("ths_expma_stock",$A4104,$A$1,7,100,100)</f>
        <v>12.434663496921001</v>
      </c>
      <c r="G4104" s="4">
        <f ca="1">[1]!thsiFinD("ths_rsi_stock",$A4104,$A$1,7,100,100)</f>
        <v>54.395001750104001</v>
      </c>
      <c r="H4104" s="4">
        <f ca="1">[1]!thsiFinD("ths_adtm_stock",$A4104,$A$1,7,3,100,100,100)</f>
        <v>0.48275862068966002</v>
      </c>
      <c r="I4104" s="4">
        <f ca="1">[1]!thsiFinD("ths_bbiboll_stock",$A4104,$A$1,7,3,100,100,100)</f>
        <v>12.397187499999999</v>
      </c>
      <c r="J4104" s="4">
        <f ca="1">[1]!thsiFinD("ths_dptb_stock",$A4104,$A$1,7,104,100,100)</f>
        <v>0.85714285714285998</v>
      </c>
      <c r="K4104" s="4">
        <f ca="1">[1]!thsiFinD("ths_srmi_stock",$A4104,$A$1,7,100,100)</f>
        <v>-7.9051383399199998E-4</v>
      </c>
      <c r="L4104" s="4">
        <f ca="1">[1]!thsiFinD("ths_atr_stock",$A4104,$A$1,7,101,100,100)</f>
        <v>0.88857142857143001</v>
      </c>
      <c r="M4104" s="4">
        <f ca="1">[1]!thsiFinD("ths_vol_w_stock",$A4104,$A$1)/1000000</f>
        <v>5.9878999999999998</v>
      </c>
      <c r="N4104" s="4">
        <f ca="1">[1]!thsiFinD("ths_turnover_ratio_w_stock",$A4104,$A$1)</f>
        <v>1.9502891778666001</v>
      </c>
      <c r="O4104" s="4">
        <f ca="1">[1]!thsiFinD("ths_relative_chg_ratio_w_stock",$A4104,$A$1,104,100)</f>
        <v>4.543008154232</v>
      </c>
      <c r="P4104" s="4"/>
    </row>
    <row r="4105" spans="1:16" x14ac:dyDescent="0.25">
      <c r="A4105" s="2" t="s">
        <v>8219</v>
      </c>
      <c r="B4105" s="2" t="s">
        <v>8220</v>
      </c>
      <c r="C4105" s="4">
        <f ca="1">[1]!thsiFinD("ths_vol_ratio_stock",$A4105,$A$1,7,100)</f>
        <v>2.3942099187223</v>
      </c>
      <c r="D4105" s="4">
        <f ca="1">[1]!thsiFinD("ths_cr_stock",$A4105,$A$1,7,100,100)</f>
        <v>156.41891891892001</v>
      </c>
      <c r="E4105" s="4">
        <f ca="1">[1]!thsiFinD("ths_mfi_stock",$A4105,$A$1,7,100,100)</f>
        <v>60.626096184298</v>
      </c>
      <c r="F4105" s="4">
        <f ca="1">[1]!thsiFinD("ths_expma_stock",$A4105,$A$1,7,100,100)</f>
        <v>4.8291099479074999</v>
      </c>
      <c r="G4105" s="4">
        <f ca="1">[1]!thsiFinD("ths_rsi_stock",$A4105,$A$1,7,100,100)</f>
        <v>58.078547105200002</v>
      </c>
      <c r="H4105" s="4">
        <f ca="1">[1]!thsiFinD("ths_adtm_stock",$A4105,$A$1,7,3,100,100,100)</f>
        <v>0.71428571428570997</v>
      </c>
      <c r="I4105" s="4">
        <f ca="1">[1]!thsiFinD("ths_bbiboll_stock",$A4105,$A$1,7,3,100,100,100)</f>
        <v>4.7482291666667003</v>
      </c>
      <c r="J4105" s="4">
        <f ca="1">[1]!thsiFinD("ths_dptb_stock",$A4105,$A$1,7,104,100,100)</f>
        <v>0.28571428571428997</v>
      </c>
      <c r="K4105" s="4">
        <f ca="1">[1]!thsiFinD("ths_srmi_stock",$A4105,$A$1,7,100,100)</f>
        <v>5.3278688524590001E-2</v>
      </c>
      <c r="L4105" s="4">
        <f ca="1">[1]!thsiFinD("ths_atr_stock",$A4105,$A$1,7,101,100,100)</f>
        <v>0.37</v>
      </c>
      <c r="M4105" s="4">
        <f ca="1">[1]!thsiFinD("ths_vol_w_stock",$A4105,$A$1)/1000000</f>
        <v>23.442299999999999</v>
      </c>
      <c r="N4105" s="4">
        <f ca="1">[1]!thsiFinD("ths_turnover_ratio_w_stock",$A4105,$A$1)</f>
        <v>8.8707883026065009</v>
      </c>
      <c r="O4105" s="4">
        <f ca="1">[1]!thsiFinD("ths_relative_chg_ratio_w_stock",$A4105,$A$1,104,100)</f>
        <v>-5.9625417386226003</v>
      </c>
      <c r="P4105" s="4"/>
    </row>
    <row r="4106" spans="1:16" x14ac:dyDescent="0.25">
      <c r="A4106" s="2" t="s">
        <v>8221</v>
      </c>
      <c r="B4106" s="2" t="s">
        <v>8222</v>
      </c>
      <c r="C4106" s="4">
        <f ca="1">[1]!thsiFinD("ths_vol_ratio_stock",$A4106,$A$1,7,100)</f>
        <v>1.1054494285539</v>
      </c>
      <c r="D4106" s="4">
        <f ca="1">[1]!thsiFinD("ths_cr_stock",$A4106,$A$1,7,100,100)</f>
        <v>131.03448275861999</v>
      </c>
      <c r="E4106" s="4">
        <f ca="1">[1]!thsiFinD("ths_mfi_stock",$A4106,$A$1,7,100,100)</f>
        <v>62.756777495279998</v>
      </c>
      <c r="F4106" s="4">
        <f ca="1">[1]!thsiFinD("ths_expma_stock",$A4106,$A$1,7,100,100)</f>
        <v>14.281006767358001</v>
      </c>
      <c r="G4106" s="4">
        <f ca="1">[1]!thsiFinD("ths_rsi_stock",$A4106,$A$1,7,100,100)</f>
        <v>65.946734316876004</v>
      </c>
      <c r="H4106" s="4">
        <f ca="1">[1]!thsiFinD("ths_adtm_stock",$A4106,$A$1,7,3,100,100,100)</f>
        <v>0.78873239436620002</v>
      </c>
      <c r="I4106" s="4">
        <f ca="1">[1]!thsiFinD("ths_bbiboll_stock",$A4106,$A$1,7,3,100,100,100)</f>
        <v>14.164999999999999</v>
      </c>
      <c r="J4106" s="4">
        <f ca="1">[1]!thsiFinD("ths_dptb_stock",$A4106,$A$1,7,104,100,100)</f>
        <v>0.28571428571428997</v>
      </c>
      <c r="K4106" s="4">
        <f ca="1">[1]!thsiFinD("ths_srmi_stock",$A4106,$A$1,7,100,100)</f>
        <v>8.2987551867220993E-3</v>
      </c>
      <c r="L4106" s="4">
        <f ca="1">[1]!thsiFinD("ths_atr_stock",$A4106,$A$1,7,101,100,100)</f>
        <v>0.28999999999999998</v>
      </c>
      <c r="M4106" s="4">
        <f ca="1">[1]!thsiFinD("ths_vol_w_stock",$A4106,$A$1)/1000000</f>
        <v>5.5935550000000003</v>
      </c>
      <c r="N4106" s="4">
        <f ca="1">[1]!thsiFinD("ths_turnover_ratio_w_stock",$A4106,$A$1)</f>
        <v>0.52802137367969004</v>
      </c>
      <c r="O4106" s="4">
        <f ca="1">[1]!thsiFinD("ths_relative_chg_ratio_w_stock",$A4106,$A$1,104,100)</f>
        <v>-0.35325740593397997</v>
      </c>
      <c r="P4106" s="4"/>
    </row>
    <row r="4107" spans="1:16" x14ac:dyDescent="0.25">
      <c r="A4107" s="2" t="s">
        <v>8223</v>
      </c>
      <c r="B4107" s="2" t="s">
        <v>8224</v>
      </c>
      <c r="C4107" s="4">
        <f ca="1">[1]!thsiFinD("ths_vol_ratio_stock",$A4107,$A$1,7,100)</f>
        <v>0.57064981527493996</v>
      </c>
      <c r="D4107" s="4">
        <f ca="1">[1]!thsiFinD("ths_cr_stock",$A4107,$A$1,7,100,100)</f>
        <v>120.85889570552</v>
      </c>
      <c r="E4107" s="4">
        <f ca="1">[1]!thsiFinD("ths_mfi_stock",$A4107,$A$1,7,100,100)</f>
        <v>60.660346944479002</v>
      </c>
      <c r="F4107" s="4">
        <f ca="1">[1]!thsiFinD("ths_expma_stock",$A4107,$A$1,7,100,100)</f>
        <v>6.6212931532176</v>
      </c>
      <c r="G4107" s="4">
        <f ca="1">[1]!thsiFinD("ths_rsi_stock",$A4107,$A$1,7,100,100)</f>
        <v>62.059267822776</v>
      </c>
      <c r="H4107" s="4">
        <f ca="1">[1]!thsiFinD("ths_adtm_stock",$A4107,$A$1,7,3,100,100,100)</f>
        <v>0.27083333333332998</v>
      </c>
      <c r="I4107" s="4">
        <f ca="1">[1]!thsiFinD("ths_bbiboll_stock",$A4107,$A$1,7,3,100,100,100)</f>
        <v>6.5679166666666999</v>
      </c>
      <c r="J4107" s="4">
        <f ca="1">[1]!thsiFinD("ths_dptb_stock",$A4107,$A$1,7,104,100,100)</f>
        <v>0.57142857142856995</v>
      </c>
      <c r="K4107" s="4">
        <f ca="1">[1]!thsiFinD("ths_srmi_stock",$A4107,$A$1,7,100,100)</f>
        <v>-2.9850746268656999E-3</v>
      </c>
      <c r="L4107" s="4">
        <f ca="1">[1]!thsiFinD("ths_atr_stock",$A4107,$A$1,7,101,100,100)</f>
        <v>0.17285714285713999</v>
      </c>
      <c r="M4107" s="4">
        <f ca="1">[1]!thsiFinD("ths_vol_w_stock",$A4107,$A$1)/1000000</f>
        <v>4.687595</v>
      </c>
      <c r="N4107" s="4">
        <f ca="1">[1]!thsiFinD("ths_turnover_ratio_w_stock",$A4107,$A$1)</f>
        <v>1.2221773191425001</v>
      </c>
      <c r="O4107" s="4">
        <f ca="1">[1]!thsiFinD("ths_relative_chg_ratio_w_stock",$A4107,$A$1,104,100)</f>
        <v>0.85886380618724001</v>
      </c>
      <c r="P4107" s="4"/>
    </row>
    <row r="4108" spans="1:16" x14ac:dyDescent="0.25">
      <c r="A4108" s="2" t="s">
        <v>8225</v>
      </c>
      <c r="B4108" s="2" t="s">
        <v>8226</v>
      </c>
      <c r="C4108" s="4">
        <f ca="1">[1]!thsiFinD("ths_vol_ratio_stock",$A4108,$A$1,7,100)</f>
        <v>1.4568160407457</v>
      </c>
      <c r="D4108" s="4">
        <f ca="1">[1]!thsiFinD("ths_cr_stock",$A4108,$A$1,7,100,100)</f>
        <v>79.089376053962994</v>
      </c>
      <c r="E4108" s="4">
        <f ca="1">[1]!thsiFinD("ths_mfi_stock",$A4108,$A$1,7,100,100)</f>
        <v>38.878233297599003</v>
      </c>
      <c r="F4108" s="4">
        <f ca="1">[1]!thsiFinD("ths_expma_stock",$A4108,$A$1,7,100,100)</f>
        <v>17.247331551104999</v>
      </c>
      <c r="G4108" s="4">
        <f ca="1">[1]!thsiFinD("ths_rsi_stock",$A4108,$A$1,7,100,100)</f>
        <v>53.984606993772999</v>
      </c>
      <c r="H4108" s="4">
        <f ca="1">[1]!thsiFinD("ths_adtm_stock",$A4108,$A$1,7,3,100,100,100)</f>
        <v>0.53623188405796995</v>
      </c>
      <c r="I4108" s="4">
        <f ca="1">[1]!thsiFinD("ths_bbiboll_stock",$A4108,$A$1,7,3,100,100,100)</f>
        <v>17.212499999999999</v>
      </c>
      <c r="J4108" s="4">
        <f ca="1">[1]!thsiFinD("ths_dptb_stock",$A4108,$A$1,7,104,100,100)</f>
        <v>0.42857142857142999</v>
      </c>
      <c r="K4108" s="4">
        <f ca="1">[1]!thsiFinD("ths_srmi_stock",$A4108,$A$1,7,100,100)</f>
        <v>-3.4349030470913998E-2</v>
      </c>
      <c r="L4108" s="4">
        <f ca="1">[1]!thsiFinD("ths_atr_stock",$A4108,$A$1,7,101,100,100)</f>
        <v>0.52285714285714002</v>
      </c>
      <c r="M4108" s="4">
        <f ca="1">[1]!thsiFinD("ths_vol_w_stock",$A4108,$A$1)/1000000</f>
        <v>6.0126080000000002</v>
      </c>
      <c r="N4108" s="4">
        <f ca="1">[1]!thsiFinD("ths_turnover_ratio_w_stock",$A4108,$A$1)</f>
        <v>2.8975026313188001</v>
      </c>
      <c r="O4108" s="4">
        <f ca="1">[1]!thsiFinD("ths_relative_chg_ratio_w_stock",$A4108,$A$1,104,100)</f>
        <v>1.3386912521757</v>
      </c>
      <c r="P4108" s="4"/>
    </row>
    <row r="4109" spans="1:16" x14ac:dyDescent="0.25">
      <c r="A4109" s="2" t="s">
        <v>8227</v>
      </c>
      <c r="B4109" s="2" t="s">
        <v>8228</v>
      </c>
      <c r="C4109" s="4">
        <f ca="1">[1]!thsiFinD("ths_vol_ratio_stock",$A4109,$A$1,7,100)</f>
        <v>1.6995212748274999</v>
      </c>
      <c r="D4109" s="4">
        <f ca="1">[1]!thsiFinD("ths_cr_stock",$A4109,$A$1,7,100,100)</f>
        <v>203.56083086052999</v>
      </c>
      <c r="E4109" s="4">
        <f ca="1">[1]!thsiFinD("ths_mfi_stock",$A4109,$A$1,7,100,100)</f>
        <v>63.042042518793998</v>
      </c>
      <c r="F4109" s="4">
        <f ca="1">[1]!thsiFinD("ths_expma_stock",$A4109,$A$1,7,100,100)</f>
        <v>13.922165556971001</v>
      </c>
      <c r="G4109" s="4">
        <f ca="1">[1]!thsiFinD("ths_rsi_stock",$A4109,$A$1,7,100,100)</f>
        <v>72.220211790345004</v>
      </c>
      <c r="H4109" s="4">
        <f ca="1">[1]!thsiFinD("ths_adtm_stock",$A4109,$A$1,7,3,100,100,100)</f>
        <v>0.77</v>
      </c>
      <c r="I4109" s="4">
        <f ca="1">[1]!thsiFinD("ths_bbiboll_stock",$A4109,$A$1,7,3,100,100,100)</f>
        <v>13.678437499999999</v>
      </c>
      <c r="J4109" s="4">
        <f ca="1">[1]!thsiFinD("ths_dptb_stock",$A4109,$A$1,7,104,100,100)</f>
        <v>0.71428571428570997</v>
      </c>
      <c r="K4109" s="4">
        <f ca="1">[1]!thsiFinD("ths_srmi_stock",$A4109,$A$1,7,100,100)</f>
        <v>1.6830294530154E-2</v>
      </c>
      <c r="L4109" s="4">
        <f ca="1">[1]!thsiFinD("ths_atr_stock",$A4109,$A$1,7,101,100,100)</f>
        <v>0.49857142857143</v>
      </c>
      <c r="M4109" s="4">
        <f ca="1">[1]!thsiFinD("ths_vol_w_stock",$A4109,$A$1)/1000000</f>
        <v>3.9073899999999999</v>
      </c>
      <c r="N4109" s="4">
        <f ca="1">[1]!thsiFinD("ths_turnover_ratio_w_stock",$A4109,$A$1)</f>
        <v>3.0049593568863</v>
      </c>
      <c r="O4109" s="4">
        <f ca="1">[1]!thsiFinD("ths_relative_chg_ratio_w_stock",$A4109,$A$1,104,100)</f>
        <v>1.7957397287365</v>
      </c>
      <c r="P4109" s="4"/>
    </row>
    <row r="4110" spans="1:16" x14ac:dyDescent="0.25">
      <c r="A4110" s="2" t="s">
        <v>8229</v>
      </c>
      <c r="B4110" s="2" t="s">
        <v>8230</v>
      </c>
      <c r="C4110" s="4">
        <f ca="1">[1]!thsiFinD("ths_vol_ratio_stock",$A4110,$A$1,7,100)</f>
        <v>0.59768908297941004</v>
      </c>
      <c r="D4110" s="4">
        <f ca="1">[1]!thsiFinD("ths_cr_stock",$A4110,$A$1,7,100,100)</f>
        <v>131.12840466925999</v>
      </c>
      <c r="E4110" s="4">
        <f ca="1">[1]!thsiFinD("ths_mfi_stock",$A4110,$A$1,7,100,100)</f>
        <v>51.427358017981</v>
      </c>
      <c r="F4110" s="4">
        <f ca="1">[1]!thsiFinD("ths_expma_stock",$A4110,$A$1,7,100,100)</f>
        <v>7.7481648603124</v>
      </c>
      <c r="G4110" s="4">
        <f ca="1">[1]!thsiFinD("ths_rsi_stock",$A4110,$A$1,7,100,100)</f>
        <v>59.148396873662001</v>
      </c>
      <c r="H4110" s="4">
        <f ca="1">[1]!thsiFinD("ths_adtm_stock",$A4110,$A$1,7,3,100,100,100)</f>
        <v>0.48275862068964998</v>
      </c>
      <c r="I4110" s="4">
        <f ca="1">[1]!thsiFinD("ths_bbiboll_stock",$A4110,$A$1,7,3,100,100,100)</f>
        <v>7.6385416666666996</v>
      </c>
      <c r="J4110" s="4">
        <f ca="1">[1]!thsiFinD("ths_dptb_stock",$A4110,$A$1,7,104,100,100)</f>
        <v>0.14285714285713999</v>
      </c>
      <c r="K4110" s="4">
        <f ca="1">[1]!thsiFinD("ths_srmi_stock",$A4110,$A$1,7,100,100)</f>
        <v>5.1679586563307999E-3</v>
      </c>
      <c r="L4110" s="4">
        <f ca="1">[1]!thsiFinD("ths_atr_stock",$A4110,$A$1,7,101,100,100)</f>
        <v>0.28285714285713998</v>
      </c>
      <c r="M4110" s="4">
        <f ca="1">[1]!thsiFinD("ths_vol_w_stock",$A4110,$A$1)/1000000</f>
        <v>4.2469999999999999</v>
      </c>
      <c r="N4110" s="4">
        <f ca="1">[1]!thsiFinD("ths_turnover_ratio_w_stock",$A4110,$A$1)</f>
        <v>1.3833876221498</v>
      </c>
      <c r="O4110" s="4">
        <f ca="1">[1]!thsiFinD("ths_relative_chg_ratio_w_stock",$A4110,$A$1,104,100)</f>
        <v>-0.99510592968236999</v>
      </c>
      <c r="P4110" s="4"/>
    </row>
    <row r="4111" spans="1:16" x14ac:dyDescent="0.25">
      <c r="A4111" s="2" t="s">
        <v>8231</v>
      </c>
      <c r="B4111" s="2" t="s">
        <v>8232</v>
      </c>
      <c r="C4111" s="4">
        <f ca="1">[1]!thsiFinD("ths_vol_ratio_stock",$A4111,$A$1,7,100)</f>
        <v>1.0098703056530001</v>
      </c>
      <c r="D4111" s="4">
        <f ca="1">[1]!thsiFinD("ths_cr_stock",$A4111,$A$1,7,100,100)</f>
        <v>147.73980154354999</v>
      </c>
      <c r="E4111" s="4">
        <f ca="1">[1]!thsiFinD("ths_mfi_stock",$A4111,$A$1,7,100,100)</f>
        <v>66.860347013546999</v>
      </c>
      <c r="F4111" s="4">
        <f ca="1">[1]!thsiFinD("ths_expma_stock",$A4111,$A$1,7,100,100)</f>
        <v>31.166903869913</v>
      </c>
      <c r="G4111" s="4">
        <f ca="1">[1]!thsiFinD("ths_rsi_stock",$A4111,$A$1,7,100,100)</f>
        <v>63.298188074564003</v>
      </c>
      <c r="H4111" s="4">
        <f ca="1">[1]!thsiFinD("ths_adtm_stock",$A4111,$A$1,7,3,100,100,100)</f>
        <v>0.78752886836028002</v>
      </c>
      <c r="I4111" s="4">
        <f ca="1">[1]!thsiFinD("ths_bbiboll_stock",$A4111,$A$1,7,3,100,100,100)</f>
        <v>30.961041666667001</v>
      </c>
      <c r="J4111" s="4">
        <f ca="1">[1]!thsiFinD("ths_dptb_stock",$A4111,$A$1,7,104,100,100)</f>
        <v>0.28571428571428997</v>
      </c>
      <c r="K4111" s="4">
        <f ca="1">[1]!thsiFinD("ths_srmi_stock",$A4111,$A$1,7,100,100)</f>
        <v>3.5714285714285997E-2</v>
      </c>
      <c r="L4111" s="4">
        <f ca="1">[1]!thsiFinD("ths_atr_stock",$A4111,$A$1,7,101,100,100)</f>
        <v>1.0728571428571001</v>
      </c>
      <c r="M4111" s="4">
        <f ca="1">[1]!thsiFinD("ths_vol_w_stock",$A4111,$A$1)/1000000</f>
        <v>3.8370959999999998</v>
      </c>
      <c r="N4111" s="4">
        <f ca="1">[1]!thsiFinD("ths_turnover_ratio_w_stock",$A4111,$A$1)</f>
        <v>2.4501458556982998</v>
      </c>
      <c r="O4111" s="4">
        <f ca="1">[1]!thsiFinD("ths_relative_chg_ratio_w_stock",$A4111,$A$1,104,100)</f>
        <v>-0.60325740593397004</v>
      </c>
      <c r="P4111" s="4"/>
    </row>
    <row r="4112" spans="1:16" x14ac:dyDescent="0.25">
      <c r="A4112" s="2" t="s">
        <v>8233</v>
      </c>
      <c r="B4112" s="2" t="s">
        <v>8234</v>
      </c>
      <c r="C4112" s="4">
        <f ca="1">[1]!thsiFinD("ths_vol_ratio_stock",$A4112,$A$1,7,100)</f>
        <v>0.78945669747418001</v>
      </c>
      <c r="D4112" s="4">
        <f ca="1">[1]!thsiFinD("ths_cr_stock",$A4112,$A$1,7,100,100)</f>
        <v>506.66666666666998</v>
      </c>
      <c r="E4112" s="4">
        <f ca="1">[1]!thsiFinD("ths_mfi_stock",$A4112,$A$1,7,100,100)</f>
        <v>0</v>
      </c>
      <c r="F4112" s="4">
        <f ca="1">[1]!thsiFinD("ths_expma_stock",$A4112,$A$1,7,100,100)</f>
        <v>5.0709025151951002</v>
      </c>
      <c r="G4112" s="4">
        <f ca="1">[1]!thsiFinD("ths_rsi_stock",$A4112,$A$1,7,100,100)</f>
        <v>68.171935282681005</v>
      </c>
      <c r="H4112" s="4">
        <f ca="1">[1]!thsiFinD("ths_adtm_stock",$A4112,$A$1,7,3,100,100,100)</f>
        <v>0.96666666666667</v>
      </c>
      <c r="I4112" s="4">
        <f ca="1">[1]!thsiFinD("ths_bbiboll_stock",$A4112,$A$1,7,3,100,100,100)</f>
        <v>5.0245833333333003</v>
      </c>
      <c r="J4112" s="4">
        <f ca="1">[1]!thsiFinD("ths_dptb_stock",$A4112,$A$1,7,104,100,100)</f>
        <v>0.57142857142856995</v>
      </c>
      <c r="K4112" s="4">
        <f ca="1">[1]!thsiFinD("ths_srmi_stock",$A4112,$A$1,7,100,100)</f>
        <v>5.4474708171205997E-2</v>
      </c>
      <c r="L4112" s="4">
        <f ca="1">[1]!thsiFinD("ths_atr_stock",$A4112,$A$1,7,101,100,100)</f>
        <v>0.13142857142857001</v>
      </c>
      <c r="M4112" s="4">
        <f ca="1">[1]!thsiFinD("ths_vol_w_stock",$A4112,$A$1)/1000000</f>
        <v>23.992225000000001</v>
      </c>
      <c r="N4112" s="4">
        <f ca="1">[1]!thsiFinD("ths_turnover_ratio_w_stock",$A4112,$A$1)</f>
        <v>1.5541718523246</v>
      </c>
      <c r="O4112" s="4">
        <f ca="1">[1]!thsiFinD("ths_relative_chg_ratio_w_stock",$A4112,$A$1,104,100)</f>
        <v>-1.3166485427354999</v>
      </c>
      <c r="P4112" s="4"/>
    </row>
    <row r="4113" spans="1:16" x14ac:dyDescent="0.25">
      <c r="A4113" s="2" t="s">
        <v>8235</v>
      </c>
      <c r="B4113" s="2" t="s">
        <v>8236</v>
      </c>
      <c r="C4113" s="4">
        <f ca="1">[1]!thsiFinD("ths_vol_ratio_stock",$A4113,$A$1,7,100)</f>
        <v>0.78844667883891995</v>
      </c>
      <c r="D4113" s="4">
        <f ca="1">[1]!thsiFinD("ths_cr_stock",$A4113,$A$1,7,100,100)</f>
        <v>55.018587360594999</v>
      </c>
      <c r="E4113" s="4">
        <f ca="1">[1]!thsiFinD("ths_mfi_stock",$A4113,$A$1,7,100,100)</f>
        <v>47.853975334364002</v>
      </c>
      <c r="F4113" s="4">
        <f ca="1">[1]!thsiFinD("ths_expma_stock",$A4113,$A$1,7,100,100)</f>
        <v>25.442805985983</v>
      </c>
      <c r="G4113" s="4">
        <f ca="1">[1]!thsiFinD("ths_rsi_stock",$A4113,$A$1,7,100,100)</f>
        <v>50.245287760220002</v>
      </c>
      <c r="H4113" s="4">
        <f ca="1">[1]!thsiFinD("ths_adtm_stock",$A4113,$A$1,7,3,100,100,100)</f>
        <v>0.26760563380281999</v>
      </c>
      <c r="I4113" s="4">
        <f ca="1">[1]!thsiFinD("ths_bbiboll_stock",$A4113,$A$1,7,3,100,100,100)</f>
        <v>25.370520833333</v>
      </c>
      <c r="J4113" s="4">
        <f ca="1">[1]!thsiFinD("ths_dptb_stock",$A4113,$A$1,7,104,100,100)</f>
        <v>0.71428571428570997</v>
      </c>
      <c r="K4113" s="4">
        <f ca="1">[1]!thsiFinD("ths_srmi_stock",$A4113,$A$1,7,100,100)</f>
        <v>-3.6253776435045001E-2</v>
      </c>
      <c r="L4113" s="4">
        <f ca="1">[1]!thsiFinD("ths_atr_stock",$A4113,$A$1,7,101,100,100)</f>
        <v>0.63142857142857001</v>
      </c>
      <c r="M4113" s="4">
        <f ca="1">[1]!thsiFinD("ths_vol_w_stock",$A4113,$A$1)/1000000</f>
        <v>0.97839699999999996</v>
      </c>
      <c r="N4113" s="4">
        <f ca="1">[1]!thsiFinD("ths_turnover_ratio_w_stock",$A4113,$A$1)</f>
        <v>0.78662049625421004</v>
      </c>
      <c r="O4113" s="4">
        <f ca="1">[1]!thsiFinD("ths_relative_chg_ratio_w_stock",$A4113,$A$1,104,100)</f>
        <v>0.19835803929849</v>
      </c>
      <c r="P4113" s="4"/>
    </row>
    <row r="4114" spans="1:16" x14ac:dyDescent="0.25">
      <c r="A4114" s="2" t="s">
        <v>8237</v>
      </c>
      <c r="B4114" s="2" t="s">
        <v>8238</v>
      </c>
      <c r="C4114" s="4">
        <f ca="1">[1]!thsiFinD("ths_vol_ratio_stock",$A4114,$A$1,7,100)</f>
        <v>1.0777266293465</v>
      </c>
      <c r="D4114" s="4">
        <f ca="1">[1]!thsiFinD("ths_cr_stock",$A4114,$A$1,7,100,100)</f>
        <v>693.86503067486001</v>
      </c>
      <c r="E4114" s="4">
        <f ca="1">[1]!thsiFinD("ths_mfi_stock",$A4114,$A$1,7,100,100)</f>
        <v>86.732182021049994</v>
      </c>
      <c r="F4114" s="4">
        <f ca="1">[1]!thsiFinD("ths_expma_stock",$A4114,$A$1,7,100,100)</f>
        <v>78.915850206849996</v>
      </c>
      <c r="G4114" s="4">
        <f ca="1">[1]!thsiFinD("ths_rsi_stock",$A4114,$A$1,7,100,100)</f>
        <v>80.283623747394003</v>
      </c>
      <c r="H4114" s="4">
        <f ca="1">[1]!thsiFinD("ths_adtm_stock",$A4114,$A$1,7,3,100,100,100)</f>
        <v>0.82368421052632002</v>
      </c>
      <c r="I4114" s="4">
        <f ca="1">[1]!thsiFinD("ths_bbiboll_stock",$A4114,$A$1,7,3,100,100,100)</f>
        <v>77.353958333332997</v>
      </c>
      <c r="J4114" s="4">
        <f ca="1">[1]!thsiFinD("ths_dptb_stock",$A4114,$A$1,7,104,100,100)</f>
        <v>0.57142857142856995</v>
      </c>
      <c r="K4114" s="4">
        <f ca="1">[1]!thsiFinD("ths_srmi_stock",$A4114,$A$1,7,100,100)</f>
        <v>0.11682692307692</v>
      </c>
      <c r="L4114" s="4">
        <f ca="1">[1]!thsiFinD("ths_atr_stock",$A4114,$A$1,7,101,100,100)</f>
        <v>3.7628571428570998</v>
      </c>
      <c r="M4114" s="4">
        <f ca="1">[1]!thsiFinD("ths_vol_w_stock",$A4114,$A$1)/1000000</f>
        <v>1.5100910000000001</v>
      </c>
      <c r="N4114" s="4">
        <f ca="1">[1]!thsiFinD("ths_turnover_ratio_w_stock",$A4114,$A$1)</f>
        <v>9.2447200524627995</v>
      </c>
      <c r="O4114" s="4">
        <f ca="1">[1]!thsiFinD("ths_relative_chg_ratio_w_stock",$A4114,$A$1,104,100)</f>
        <v>0.16625449451304999</v>
      </c>
      <c r="P4114" s="4"/>
    </row>
    <row r="4115" spans="1:16" x14ac:dyDescent="0.25">
      <c r="A4115" s="2" t="s">
        <v>8239</v>
      </c>
      <c r="B4115" s="2" t="s">
        <v>8240</v>
      </c>
      <c r="C4115" s="4">
        <f ca="1">[1]!thsiFinD("ths_vol_ratio_stock",$A4115,$A$1,7,100)</f>
        <v>1.8967523147918</v>
      </c>
      <c r="D4115" s="4">
        <f ca="1">[1]!thsiFinD("ths_cr_stock",$A4115,$A$1,7,100,100)</f>
        <v>184.66453674120999</v>
      </c>
      <c r="E4115" s="4">
        <f ca="1">[1]!thsiFinD("ths_mfi_stock",$A4115,$A$1,7,100,100)</f>
        <v>72.980666015656993</v>
      </c>
      <c r="F4115" s="4">
        <f ca="1">[1]!thsiFinD("ths_expma_stock",$A4115,$A$1,7,100,100)</f>
        <v>7.4849274110673001</v>
      </c>
      <c r="G4115" s="4">
        <f ca="1">[1]!thsiFinD("ths_rsi_stock",$A4115,$A$1,7,100,100)</f>
        <v>57.995075590275</v>
      </c>
      <c r="H4115" s="4">
        <f ca="1">[1]!thsiFinD("ths_adtm_stock",$A4115,$A$1,7,3,100,100,100)</f>
        <v>0.71739130434783005</v>
      </c>
      <c r="I4115" s="4">
        <f ca="1">[1]!thsiFinD("ths_bbiboll_stock",$A4115,$A$1,7,3,100,100,100)</f>
        <v>7.3578124999999996</v>
      </c>
      <c r="J4115" s="4">
        <f ca="1">[1]!thsiFinD("ths_dptb_stock",$A4115,$A$1,7,104,100,100)</f>
        <v>0.42857142857142999</v>
      </c>
      <c r="K4115" s="4">
        <f ca="1">[1]!thsiFinD("ths_srmi_stock",$A4115,$A$1,7,100,100)</f>
        <v>5.6803170409511002E-2</v>
      </c>
      <c r="L4115" s="4">
        <f ca="1">[1]!thsiFinD("ths_atr_stock",$A4115,$A$1,7,101,100,100)</f>
        <v>0.46428571428571003</v>
      </c>
      <c r="M4115" s="4">
        <f ca="1">[1]!thsiFinD("ths_vol_w_stock",$A4115,$A$1)/1000000</f>
        <v>24.627748</v>
      </c>
      <c r="N4115" s="4">
        <f ca="1">[1]!thsiFinD("ths_turnover_ratio_w_stock",$A4115,$A$1)</f>
        <v>7.8056286042133003</v>
      </c>
      <c r="O4115" s="4">
        <f ca="1">[1]!thsiFinD("ths_relative_chg_ratio_w_stock",$A4115,$A$1,104,100)</f>
        <v>-7.1266564207123002</v>
      </c>
      <c r="P4115" s="4"/>
    </row>
    <row r="4116" spans="1:16" x14ac:dyDescent="0.25">
      <c r="A4116" s="2" t="s">
        <v>8241</v>
      </c>
      <c r="B4116" s="2" t="s">
        <v>8242</v>
      </c>
      <c r="C4116" s="4">
        <f ca="1">[1]!thsiFinD("ths_vol_ratio_stock",$A4116,$A$1,7,100)</f>
        <v>0.69345064410811996</v>
      </c>
      <c r="D4116" s="4">
        <f ca="1">[1]!thsiFinD("ths_cr_stock",$A4116,$A$1,7,100,100)</f>
        <v>94.042553191489006</v>
      </c>
      <c r="E4116" s="4">
        <f ca="1">[1]!thsiFinD("ths_mfi_stock",$A4116,$A$1,7,100,100)</f>
        <v>62.32577662069</v>
      </c>
      <c r="F4116" s="4">
        <f ca="1">[1]!thsiFinD("ths_expma_stock",$A4116,$A$1,7,100,100)</f>
        <v>15.223740019699999</v>
      </c>
      <c r="G4116" s="4">
        <f ca="1">[1]!thsiFinD("ths_rsi_stock",$A4116,$A$1,7,100,100)</f>
        <v>49.846645290085</v>
      </c>
      <c r="H4116" s="4">
        <f ca="1">[1]!thsiFinD("ths_adtm_stock",$A4116,$A$1,7,3,100,100,100)</f>
        <v>0.63124999999999998</v>
      </c>
      <c r="I4116" s="4">
        <f ca="1">[1]!thsiFinD("ths_bbiboll_stock",$A4116,$A$1,7,3,100,100,100)</f>
        <v>15.213645833333</v>
      </c>
      <c r="J4116" s="4">
        <f ca="1">[1]!thsiFinD("ths_dptb_stock",$A4116,$A$1,7,104,100,100)</f>
        <v>0.71428571428570997</v>
      </c>
      <c r="K4116" s="4">
        <f ca="1">[1]!thsiFinD("ths_srmi_stock",$A4116,$A$1,7,100,100)</f>
        <v>0</v>
      </c>
      <c r="L4116" s="4">
        <f ca="1">[1]!thsiFinD("ths_atr_stock",$A4116,$A$1,7,101,100,100)</f>
        <v>0.65285714285714003</v>
      </c>
      <c r="M4116" s="4">
        <f ca="1">[1]!thsiFinD("ths_vol_w_stock",$A4116,$A$1)/1000000</f>
        <v>12.019698</v>
      </c>
      <c r="N4116" s="4">
        <f ca="1">[1]!thsiFinD("ths_turnover_ratio_w_stock",$A4116,$A$1)</f>
        <v>1.7735630970737</v>
      </c>
      <c r="O4116" s="4">
        <f ca="1">[1]!thsiFinD("ths_relative_chg_ratio_w_stock",$A4116,$A$1,104,100)</f>
        <v>-0.35325740593397997</v>
      </c>
      <c r="P4116" s="4"/>
    </row>
    <row r="4117" spans="1:16" x14ac:dyDescent="0.25">
      <c r="A4117" s="2" t="s">
        <v>8243</v>
      </c>
      <c r="B4117" s="2" t="s">
        <v>8244</v>
      </c>
      <c r="C4117" s="4">
        <f ca="1">[1]!thsiFinD("ths_vol_ratio_stock",$A4117,$A$1,7,100)</f>
        <v>1.0805014184637001</v>
      </c>
      <c r="D4117" s="4">
        <f ca="1">[1]!thsiFinD("ths_cr_stock",$A4117,$A$1,7,100,100)</f>
        <v>116.54135338346001</v>
      </c>
      <c r="E4117" s="4">
        <f ca="1">[1]!thsiFinD("ths_mfi_stock",$A4117,$A$1,7,100,100)</f>
        <v>58.417365929882003</v>
      </c>
      <c r="F4117" s="4">
        <f ca="1">[1]!thsiFinD("ths_expma_stock",$A4117,$A$1,7,100,100)</f>
        <v>7.2136479109969001</v>
      </c>
      <c r="G4117" s="4">
        <f ca="1">[1]!thsiFinD("ths_rsi_stock",$A4117,$A$1,7,100,100)</f>
        <v>64.931306711255004</v>
      </c>
      <c r="H4117" s="4">
        <f ca="1">[1]!thsiFinD("ths_adtm_stock",$A4117,$A$1,7,3,100,100,100)</f>
        <v>0.625</v>
      </c>
      <c r="I4117" s="4">
        <f ca="1">[1]!thsiFinD("ths_bbiboll_stock",$A4117,$A$1,7,3,100,100,100)</f>
        <v>7.1598958333332998</v>
      </c>
      <c r="J4117" s="4">
        <f ca="1">[1]!thsiFinD("ths_dptb_stock",$A4117,$A$1,7,104,100,100)</f>
        <v>0.57142857142856995</v>
      </c>
      <c r="K4117" s="4">
        <f ca="1">[1]!thsiFinD("ths_srmi_stock",$A4117,$A$1,7,100,100)</f>
        <v>1.3736263736264999E-3</v>
      </c>
      <c r="L4117" s="4">
        <f ca="1">[1]!thsiFinD("ths_atr_stock",$A4117,$A$1,7,101,100,100)</f>
        <v>0.14142857142856999</v>
      </c>
      <c r="M4117" s="4">
        <f ca="1">[1]!thsiFinD("ths_vol_w_stock",$A4117,$A$1)/1000000</f>
        <v>9.7128999999999994</v>
      </c>
      <c r="N4117" s="4">
        <f ca="1">[1]!thsiFinD("ths_turnover_ratio_w_stock",$A4117,$A$1)</f>
        <v>0.97280503586199996</v>
      </c>
      <c r="O4117" s="4">
        <f ca="1">[1]!thsiFinD("ths_relative_chg_ratio_w_stock",$A4117,$A$1,104,100)</f>
        <v>-7.7775312270058003E-2</v>
      </c>
      <c r="P4117" s="4"/>
    </row>
    <row r="4118" spans="1:16" x14ac:dyDescent="0.25">
      <c r="A4118" s="2" t="s">
        <v>8245</v>
      </c>
      <c r="B4118" s="2" t="s">
        <v>8246</v>
      </c>
      <c r="C4118" s="4">
        <f ca="1">[1]!thsiFinD("ths_vol_ratio_stock",$A4118,$A$1,7,100)</f>
        <v>0.93968141247954995</v>
      </c>
      <c r="D4118" s="4">
        <f ca="1">[1]!thsiFinD("ths_cr_stock",$A4118,$A$1,7,100,100)</f>
        <v>72.108843537414998</v>
      </c>
      <c r="E4118" s="4">
        <f ca="1">[1]!thsiFinD("ths_mfi_stock",$A4118,$A$1,7,100,100)</f>
        <v>28.780023745215001</v>
      </c>
      <c r="F4118" s="4">
        <f ca="1">[1]!thsiFinD("ths_expma_stock",$A4118,$A$1,7,100,100)</f>
        <v>13.622246279363001</v>
      </c>
      <c r="G4118" s="4">
        <f ca="1">[1]!thsiFinD("ths_rsi_stock",$A4118,$A$1,7,100,100)</f>
        <v>59.328185462683003</v>
      </c>
      <c r="H4118" s="4">
        <f ca="1">[1]!thsiFinD("ths_adtm_stock",$A4118,$A$1,7,3,100,100,100)</f>
        <v>0.27419354838709997</v>
      </c>
      <c r="I4118" s="4">
        <f ca="1">[1]!thsiFinD("ths_bbiboll_stock",$A4118,$A$1,7,3,100,100,100)</f>
        <v>13.497187500000001</v>
      </c>
      <c r="J4118" s="4">
        <f ca="1">[1]!thsiFinD("ths_dptb_stock",$A4118,$A$1,7,104,100,100)</f>
        <v>0.71428571428570997</v>
      </c>
      <c r="K4118" s="4">
        <f ca="1">[1]!thsiFinD("ths_srmi_stock",$A4118,$A$1,7,100,100)</f>
        <v>-2.144388849178E-2</v>
      </c>
      <c r="L4118" s="4">
        <f ca="1">[1]!thsiFinD("ths_atr_stock",$A4118,$A$1,7,101,100,100)</f>
        <v>0.36142857142856999</v>
      </c>
      <c r="M4118" s="4">
        <f ca="1">[1]!thsiFinD("ths_vol_w_stock",$A4118,$A$1)/1000000</f>
        <v>2.7357</v>
      </c>
      <c r="N4118" s="4">
        <f ca="1">[1]!thsiFinD("ths_turnover_ratio_w_stock",$A4118,$A$1)</f>
        <v>1.72320834472</v>
      </c>
      <c r="O4118" s="4">
        <f ca="1">[1]!thsiFinD("ths_relative_chg_ratio_w_stock",$A4118,$A$1,104,100)</f>
        <v>0.23454568003223</v>
      </c>
      <c r="P4118" s="4"/>
    </row>
    <row r="4119" spans="1:16" x14ac:dyDescent="0.25">
      <c r="A4119" s="2" t="s">
        <v>8247</v>
      </c>
      <c r="B4119" s="2" t="s">
        <v>8248</v>
      </c>
      <c r="C4119" s="4">
        <f ca="1">[1]!thsiFinD("ths_vol_ratio_stock",$A4119,$A$1,7,100)</f>
        <v>0.92504751145584996</v>
      </c>
      <c r="D4119" s="4">
        <f ca="1">[1]!thsiFinD("ths_cr_stock",$A4119,$A$1,7,100,100)</f>
        <v>104.46927374302</v>
      </c>
      <c r="E4119" s="4">
        <f ca="1">[1]!thsiFinD("ths_mfi_stock",$A4119,$A$1,7,100,100)</f>
        <v>66.659778277849995</v>
      </c>
      <c r="F4119" s="4">
        <f ca="1">[1]!thsiFinD("ths_expma_stock",$A4119,$A$1,7,100,100)</f>
        <v>5.7326720113391003</v>
      </c>
      <c r="G4119" s="4">
        <f ca="1">[1]!thsiFinD("ths_rsi_stock",$A4119,$A$1,7,100,100)</f>
        <v>63.239695079416997</v>
      </c>
      <c r="H4119" s="4">
        <f ca="1">[1]!thsiFinD("ths_adtm_stock",$A4119,$A$1,7,3,100,100,100)</f>
        <v>0.69117647058822995</v>
      </c>
      <c r="I4119" s="4">
        <f ca="1">[1]!thsiFinD("ths_bbiboll_stock",$A4119,$A$1,7,3,100,100,100)</f>
        <v>5.6823958333332998</v>
      </c>
      <c r="J4119" s="4">
        <f ca="1">[1]!thsiFinD("ths_dptb_stock",$A4119,$A$1,7,104,100,100)</f>
        <v>0.57142857142856995</v>
      </c>
      <c r="K4119" s="4">
        <f ca="1">[1]!thsiFinD("ths_srmi_stock",$A4119,$A$1,7,100,100)</f>
        <v>-5.1020408163265996E-3</v>
      </c>
      <c r="L4119" s="4">
        <f ca="1">[1]!thsiFinD("ths_atr_stock",$A4119,$A$1,7,101,100,100)</f>
        <v>0.17714285714285999</v>
      </c>
      <c r="M4119" s="4">
        <f ca="1">[1]!thsiFinD("ths_vol_w_stock",$A4119,$A$1)/1000000</f>
        <v>5.1351399999999998</v>
      </c>
      <c r="N4119" s="4">
        <f ca="1">[1]!thsiFinD("ths_turnover_ratio_w_stock",$A4119,$A$1)</f>
        <v>1.2037343373409</v>
      </c>
      <c r="O4119" s="4">
        <f ca="1">[1]!thsiFinD("ths_relative_chg_ratio_w_stock",$A4119,$A$1,104,100)</f>
        <v>0.50881155958325996</v>
      </c>
      <c r="P4119" s="4"/>
    </row>
    <row r="4120" spans="1:16" x14ac:dyDescent="0.25">
      <c r="A4120" s="2" t="s">
        <v>8249</v>
      </c>
      <c r="B4120" s="2" t="s">
        <v>8250</v>
      </c>
      <c r="C4120" s="4">
        <f ca="1">[1]!thsiFinD("ths_vol_ratio_stock",$A4120,$A$1,7,100)</f>
        <v>0.98782376503640001</v>
      </c>
      <c r="D4120" s="4">
        <f ca="1">[1]!thsiFinD("ths_cr_stock",$A4120,$A$1,7,100,100)</f>
        <v>30.909090909090999</v>
      </c>
      <c r="E4120" s="4">
        <f ca="1">[1]!thsiFinD("ths_mfi_stock",$A4120,$A$1,7,100,100)</f>
        <v>13.078144315866</v>
      </c>
      <c r="F4120" s="4">
        <f ca="1">[1]!thsiFinD("ths_expma_stock",$A4120,$A$1,7,100,100)</f>
        <v>10.667036008174</v>
      </c>
      <c r="G4120" s="4">
        <f ca="1">[1]!thsiFinD("ths_rsi_stock",$A4120,$A$1,7,100,100)</f>
        <v>34.772720057680999</v>
      </c>
      <c r="H4120" s="4">
        <f ca="1">[1]!thsiFinD("ths_adtm_stock",$A4120,$A$1,7,3,100,100,100)</f>
        <v>-0.2</v>
      </c>
      <c r="I4120" s="4">
        <f ca="1">[1]!thsiFinD("ths_bbiboll_stock",$A4120,$A$1,7,3,100,100,100)</f>
        <v>10.670937500000001</v>
      </c>
      <c r="J4120" s="4">
        <f ca="1">[1]!thsiFinD("ths_dptb_stock",$A4120,$A$1,7,104,100,100)</f>
        <v>0.42857142857142999</v>
      </c>
      <c r="K4120" s="4">
        <f ca="1">[1]!thsiFinD("ths_srmi_stock",$A4120,$A$1,7,100,100)</f>
        <v>-4.8269581056465997E-2</v>
      </c>
      <c r="L4120" s="4">
        <f ca="1">[1]!thsiFinD("ths_atr_stock",$A4120,$A$1,7,101,100,100)</f>
        <v>0.22428571428571001</v>
      </c>
      <c r="M4120" s="4">
        <f ca="1">[1]!thsiFinD("ths_vol_w_stock",$A4120,$A$1)/1000000</f>
        <v>2.3020999999999998</v>
      </c>
      <c r="N4120" s="4">
        <f ca="1">[1]!thsiFinD("ths_turnover_ratio_w_stock",$A4120,$A$1)</f>
        <v>1.1416505852347001</v>
      </c>
      <c r="O4120" s="4">
        <f ca="1">[1]!thsiFinD("ths_relative_chg_ratio_w_stock",$A4120,$A$1,104,100)</f>
        <v>-0.92414227748487998</v>
      </c>
      <c r="P4120" s="4"/>
    </row>
    <row r="4121" spans="1:16" x14ac:dyDescent="0.25">
      <c r="A4121" s="2" t="s">
        <v>8251</v>
      </c>
      <c r="B4121" s="2" t="s">
        <v>8252</v>
      </c>
      <c r="C4121" s="4">
        <f ca="1">[1]!thsiFinD("ths_vol_ratio_stock",$A4121,$A$1,7,100)</f>
        <v>2.6038320587023001</v>
      </c>
      <c r="D4121" s="4">
        <f ca="1">[1]!thsiFinD("ths_cr_stock",$A4121,$A$1,7,100,100)</f>
        <v>247.03389830507999</v>
      </c>
      <c r="E4121" s="4">
        <f ca="1">[1]!thsiFinD("ths_mfi_stock",$A4121,$A$1,7,100,100)</f>
        <v>90.587723787989006</v>
      </c>
      <c r="F4121" s="4">
        <f ca="1">[1]!thsiFinD("ths_expma_stock",$A4121,$A$1,7,100,100)</f>
        <v>9.0383841294815994</v>
      </c>
      <c r="G4121" s="4">
        <f ca="1">[1]!thsiFinD("ths_rsi_stock",$A4121,$A$1,7,100,100)</f>
        <v>73.524432003767004</v>
      </c>
      <c r="H4121" s="4">
        <f ca="1">[1]!thsiFinD("ths_adtm_stock",$A4121,$A$1,7,3,100,100,100)</f>
        <v>0.92082111436949998</v>
      </c>
      <c r="I4121" s="4">
        <f ca="1">[1]!thsiFinD("ths_bbiboll_stock",$A4121,$A$1,7,3,100,100,100)</f>
        <v>8.7597916666667004</v>
      </c>
      <c r="J4121" s="4">
        <f ca="1">[1]!thsiFinD("ths_dptb_stock",$A4121,$A$1,7,104,100,100)</f>
        <v>0.28571428571428997</v>
      </c>
      <c r="K4121" s="4">
        <f ca="1">[1]!thsiFinD("ths_srmi_stock",$A4121,$A$1,7,100,100)</f>
        <v>0.11018711018711</v>
      </c>
      <c r="L4121" s="4">
        <f ca="1">[1]!thsiFinD("ths_atr_stock",$A4121,$A$1,7,101,100,100)</f>
        <v>0.78285714285714003</v>
      </c>
      <c r="M4121" s="4">
        <f ca="1">[1]!thsiFinD("ths_vol_w_stock",$A4121,$A$1)/1000000</f>
        <v>42.218902</v>
      </c>
      <c r="N4121" s="4">
        <f ca="1">[1]!thsiFinD("ths_turnover_ratio_w_stock",$A4121,$A$1)</f>
        <v>19.514421782351</v>
      </c>
      <c r="O4121" s="4">
        <f ca="1">[1]!thsiFinD("ths_relative_chg_ratio_w_stock",$A4121,$A$1,104,100)</f>
        <v>-2.6882827866446002</v>
      </c>
      <c r="P4121" s="4"/>
    </row>
    <row r="4122" spans="1:16" x14ac:dyDescent="0.25">
      <c r="A4122" s="2" t="s">
        <v>8253</v>
      </c>
      <c r="B4122" s="2" t="s">
        <v>8254</v>
      </c>
      <c r="C4122" s="4">
        <f ca="1">[1]!thsiFinD("ths_vol_ratio_stock",$A4122,$A$1,7,100)</f>
        <v>1.0919064422014999</v>
      </c>
      <c r="D4122" s="4">
        <f ca="1">[1]!thsiFinD("ths_cr_stock",$A4122,$A$1,7,100,100)</f>
        <v>65.517241379309993</v>
      </c>
      <c r="E4122" s="4">
        <f ca="1">[1]!thsiFinD("ths_mfi_stock",$A4122,$A$1,7,100,100)</f>
        <v>32.772821732083997</v>
      </c>
      <c r="F4122" s="4">
        <f ca="1">[1]!thsiFinD("ths_expma_stock",$A4122,$A$1,7,100,100)</f>
        <v>3.9105295946405998</v>
      </c>
      <c r="G4122" s="4">
        <f ca="1">[1]!thsiFinD("ths_rsi_stock",$A4122,$A$1,7,100,100)</f>
        <v>24.116074608576</v>
      </c>
      <c r="H4122" s="4">
        <f ca="1">[1]!thsiFinD("ths_adtm_stock",$A4122,$A$1,7,3,100,100,100)</f>
        <v>0.27777777777778001</v>
      </c>
      <c r="I4122" s="4">
        <f ca="1">[1]!thsiFinD("ths_bbiboll_stock",$A4122,$A$1,7,3,100,100,100)</f>
        <v>3.9430208333332999</v>
      </c>
      <c r="J4122" s="4">
        <f ca="1">[1]!thsiFinD("ths_dptb_stock",$A4122,$A$1,7,104,100,100)</f>
        <v>0.57142857142856995</v>
      </c>
      <c r="K4122" s="4">
        <f ca="1">[1]!thsiFinD("ths_srmi_stock",$A4122,$A$1,7,100,100)</f>
        <v>-4.5112781954887E-2</v>
      </c>
      <c r="L4122" s="4">
        <f ca="1">[1]!thsiFinD("ths_atr_stock",$A4122,$A$1,7,101,100,100)</f>
        <v>0.13714285714286001</v>
      </c>
      <c r="M4122" s="4">
        <f ca="1">[1]!thsiFinD("ths_vol_w_stock",$A4122,$A$1)/1000000</f>
        <v>15.82578</v>
      </c>
      <c r="N4122" s="4">
        <f ca="1">[1]!thsiFinD("ths_turnover_ratio_w_stock",$A4122,$A$1)</f>
        <v>2.5462715342775</v>
      </c>
      <c r="O4122" s="4">
        <f ca="1">[1]!thsiFinD("ths_relative_chg_ratio_w_stock",$A4122,$A$1,104,100)</f>
        <v>-2.6609497136262998</v>
      </c>
      <c r="P4122" s="4"/>
    </row>
    <row r="4123" spans="1:16" x14ac:dyDescent="0.25">
      <c r="A4123" s="2" t="s">
        <v>8255</v>
      </c>
      <c r="B4123" s="2" t="s">
        <v>8256</v>
      </c>
      <c r="C4123" s="4">
        <f ca="1">[1]!thsiFinD("ths_vol_ratio_stock",$A4123,$A$1,7,100)</f>
        <v>1.0395929728077999</v>
      </c>
      <c r="D4123" s="4">
        <f ca="1">[1]!thsiFinD("ths_cr_stock",$A4123,$A$1,7,100,100)</f>
        <v>55.357142857143003</v>
      </c>
      <c r="E4123" s="4">
        <f ca="1">[1]!thsiFinD("ths_mfi_stock",$A4123,$A$1,7,100,100)</f>
        <v>56.212337749672002</v>
      </c>
      <c r="F4123" s="4">
        <f ca="1">[1]!thsiFinD("ths_expma_stock",$A4123,$A$1,7,100,100)</f>
        <v>4.7528084510084998</v>
      </c>
      <c r="G4123" s="4">
        <f ca="1">[1]!thsiFinD("ths_rsi_stock",$A4123,$A$1,7,100,100)</f>
        <v>49.682576216982</v>
      </c>
      <c r="H4123" s="4">
        <f ca="1">[1]!thsiFinD("ths_adtm_stock",$A4123,$A$1,7,3,100,100,100)</f>
        <v>0.22727272727273001</v>
      </c>
      <c r="I4123" s="4">
        <f ca="1">[1]!thsiFinD("ths_bbiboll_stock",$A4123,$A$1,7,3,100,100,100)</f>
        <v>4.7513541666667001</v>
      </c>
      <c r="J4123" s="4">
        <f ca="1">[1]!thsiFinD("ths_dptb_stock",$A4123,$A$1,7,104,100,100)</f>
        <v>0.42857142857142999</v>
      </c>
      <c r="K4123" s="4">
        <f ca="1">[1]!thsiFinD("ths_srmi_stock",$A4123,$A$1,7,100,100)</f>
        <v>-3.2520325203252001E-2</v>
      </c>
      <c r="L4123" s="4">
        <f ca="1">[1]!thsiFinD("ths_atr_stock",$A4123,$A$1,7,101,100,100)</f>
        <v>0.13285714285714001</v>
      </c>
      <c r="M4123" s="4">
        <f ca="1">[1]!thsiFinD("ths_vol_w_stock",$A4123,$A$1)/1000000</f>
        <v>5.9401489999999999</v>
      </c>
      <c r="N4123" s="4">
        <f ca="1">[1]!thsiFinD("ths_turnover_ratio_w_stock",$A4123,$A$1)</f>
        <v>1.3874165410471</v>
      </c>
      <c r="O4123" s="4">
        <f ca="1">[1]!thsiFinD("ths_relative_chg_ratio_w_stock",$A4123,$A$1,104,100)</f>
        <v>-0.35325740593397997</v>
      </c>
      <c r="P4123" s="4"/>
    </row>
    <row r="4124" spans="1:16" x14ac:dyDescent="0.25">
      <c r="A4124" s="2" t="s">
        <v>8257</v>
      </c>
      <c r="B4124" s="2" t="s">
        <v>8258</v>
      </c>
      <c r="C4124" s="4">
        <f ca="1">[1]!thsiFinD("ths_vol_ratio_stock",$A4124,$A$1,7,100)</f>
        <v>0.97276974491043</v>
      </c>
      <c r="D4124" s="4">
        <f ca="1">[1]!thsiFinD("ths_cr_stock",$A4124,$A$1,7,100,100)</f>
        <v>144.28571428570999</v>
      </c>
      <c r="E4124" s="4">
        <f ca="1">[1]!thsiFinD("ths_mfi_stock",$A4124,$A$1,7,100,100)</f>
        <v>48.059616365453998</v>
      </c>
      <c r="F4124" s="4">
        <f ca="1">[1]!thsiFinD("ths_expma_stock",$A4124,$A$1,7,100,100)</f>
        <v>3.865857362296</v>
      </c>
      <c r="G4124" s="4">
        <f ca="1">[1]!thsiFinD("ths_rsi_stock",$A4124,$A$1,7,100,100)</f>
        <v>55.512650463398003</v>
      </c>
      <c r="H4124" s="4">
        <f ca="1">[1]!thsiFinD("ths_adtm_stock",$A4124,$A$1,7,3,100,100,100)</f>
        <v>0.58064516129031996</v>
      </c>
      <c r="I4124" s="4">
        <f ca="1">[1]!thsiFinD("ths_bbiboll_stock",$A4124,$A$1,7,3,100,100,100)</f>
        <v>3.8266666666667</v>
      </c>
      <c r="J4124" s="4">
        <f ca="1">[1]!thsiFinD("ths_dptb_stock",$A4124,$A$1,7,104,100,100)</f>
        <v>0.42857142857142999</v>
      </c>
      <c r="K4124" s="4">
        <f ca="1">[1]!thsiFinD("ths_srmi_stock",$A4124,$A$1,7,100,100)</f>
        <v>-5.1413881748072002E-3</v>
      </c>
      <c r="L4124" s="4">
        <f ca="1">[1]!thsiFinD("ths_atr_stock",$A4124,$A$1,7,101,100,100)</f>
        <v>0.16285714285714001</v>
      </c>
      <c r="M4124" s="4">
        <f ca="1">[1]!thsiFinD("ths_vol_w_stock",$A4124,$A$1)/1000000</f>
        <v>9.8650359999999999</v>
      </c>
      <c r="N4124" s="4">
        <f ca="1">[1]!thsiFinD("ths_turnover_ratio_w_stock",$A4124,$A$1)</f>
        <v>1.7295452726142999</v>
      </c>
      <c r="O4124" s="4">
        <f ca="1">[1]!thsiFinD("ths_relative_chg_ratio_w_stock",$A4124,$A$1,104,100)</f>
        <v>-1.3762753087473001</v>
      </c>
      <c r="P4124" s="4"/>
    </row>
    <row r="4125" spans="1:16" x14ac:dyDescent="0.25">
      <c r="A4125" s="2" t="s">
        <v>8259</v>
      </c>
      <c r="B4125" s="2" t="s">
        <v>8260</v>
      </c>
      <c r="C4125" s="4">
        <f ca="1">[1]!thsiFinD("ths_vol_ratio_stock",$A4125,$A$1,7,100)</f>
        <v>0.78700919750199005</v>
      </c>
      <c r="D4125" s="4">
        <f ca="1">[1]!thsiFinD("ths_cr_stock",$A4125,$A$1,7,100,100)</f>
        <v>73.637961335675996</v>
      </c>
      <c r="E4125" s="4">
        <f ca="1">[1]!thsiFinD("ths_mfi_stock",$A4125,$A$1,7,100,100)</f>
        <v>49.633431202333</v>
      </c>
      <c r="F4125" s="4">
        <f ca="1">[1]!thsiFinD("ths_expma_stock",$A4125,$A$1,7,100,100)</f>
        <v>28.960814205948001</v>
      </c>
      <c r="G4125" s="4">
        <f ca="1">[1]!thsiFinD("ths_rsi_stock",$A4125,$A$1,7,100,100)</f>
        <v>54.901765610479003</v>
      </c>
      <c r="H4125" s="4">
        <f ca="1">[1]!thsiFinD("ths_adtm_stock",$A4125,$A$1,7,3,100,100,100)</f>
        <v>-7.6612903225805995E-2</v>
      </c>
      <c r="I4125" s="4">
        <f ca="1">[1]!thsiFinD("ths_bbiboll_stock",$A4125,$A$1,7,3,100,100,100)</f>
        <v>28.434687499999999</v>
      </c>
      <c r="J4125" s="4">
        <f ca="1">[1]!thsiFinD("ths_dptb_stock",$A4125,$A$1,7,104,100,100)</f>
        <v>0.28571428571428997</v>
      </c>
      <c r="K4125" s="4">
        <f ca="1">[1]!thsiFinD("ths_srmi_stock",$A4125,$A$1,7,100,100)</f>
        <v>-1.3089906992766E-2</v>
      </c>
      <c r="L4125" s="4">
        <f ca="1">[1]!thsiFinD("ths_atr_stock",$A4125,$A$1,7,101,100,100)</f>
        <v>1.4114285714285999</v>
      </c>
      <c r="M4125" s="4">
        <f ca="1">[1]!thsiFinD("ths_vol_w_stock",$A4125,$A$1)/1000000</f>
        <v>3.7283930000000001</v>
      </c>
      <c r="N4125" s="4">
        <f ca="1">[1]!thsiFinD("ths_turnover_ratio_w_stock",$A4125,$A$1)</f>
        <v>0.78733260300023</v>
      </c>
      <c r="O4125" s="4">
        <f ca="1">[1]!thsiFinD("ths_relative_chg_ratio_w_stock",$A4125,$A$1,104,100)</f>
        <v>-0.35325740593397997</v>
      </c>
      <c r="P4125" s="4"/>
    </row>
    <row r="4126" spans="1:16" x14ac:dyDescent="0.25">
      <c r="A4126" s="2" t="s">
        <v>8261</v>
      </c>
      <c r="B4126" s="2" t="s">
        <v>8262</v>
      </c>
      <c r="C4126" s="4">
        <f ca="1">[1]!thsiFinD("ths_vol_ratio_stock",$A4126,$A$1,7,100)</f>
        <v>1.2112051528459999</v>
      </c>
      <c r="D4126" s="4">
        <f ca="1">[1]!thsiFinD("ths_cr_stock",$A4126,$A$1,7,100,100)</f>
        <v>127.08414872797999</v>
      </c>
      <c r="E4126" s="4">
        <f ca="1">[1]!thsiFinD("ths_mfi_stock",$A4126,$A$1,7,100,100)</f>
        <v>30.70501475331</v>
      </c>
      <c r="F4126" s="4">
        <f ca="1">[1]!thsiFinD("ths_expma_stock",$A4126,$A$1,7,100,100)</f>
        <v>70.123229933294994</v>
      </c>
      <c r="G4126" s="4">
        <f ca="1">[1]!thsiFinD("ths_rsi_stock",$A4126,$A$1,7,100,100)</f>
        <v>45.881353741893001</v>
      </c>
      <c r="H4126" s="4">
        <f ca="1">[1]!thsiFinD("ths_adtm_stock",$A4126,$A$1,7,3,100,100,100)</f>
        <v>0.65606361829026005</v>
      </c>
      <c r="I4126" s="4">
        <f ca="1">[1]!thsiFinD("ths_bbiboll_stock",$A4126,$A$1,7,3,100,100,100)</f>
        <v>69.766666666667007</v>
      </c>
      <c r="J4126" s="4">
        <f ca="1">[1]!thsiFinD("ths_dptb_stock",$A4126,$A$1,7,104,100,100)</f>
        <v>0.28571428571428997</v>
      </c>
      <c r="K4126" s="4">
        <f ca="1">[1]!thsiFinD("ths_srmi_stock",$A4126,$A$1,7,100,100)</f>
        <v>-1.2079378774806001E-2</v>
      </c>
      <c r="L4126" s="4">
        <f ca="1">[1]!thsiFinD("ths_atr_stock",$A4126,$A$1,7,101,100,100)</f>
        <v>2.7814285714286</v>
      </c>
      <c r="M4126" s="4">
        <f ca="1">[1]!thsiFinD("ths_vol_w_stock",$A4126,$A$1)/1000000</f>
        <v>5.6766860000000001</v>
      </c>
      <c r="N4126" s="4">
        <f ca="1">[1]!thsiFinD("ths_turnover_ratio_w_stock",$A4126,$A$1)</f>
        <v>1.121103935739</v>
      </c>
      <c r="O4126" s="4">
        <f ca="1">[1]!thsiFinD("ths_relative_chg_ratio_w_stock",$A4126,$A$1,104,100)</f>
        <v>-2.3504043388869</v>
      </c>
      <c r="P4126" s="4"/>
    </row>
    <row r="4127" spans="1:16" x14ac:dyDescent="0.25">
      <c r="A4127" s="2" t="s">
        <v>8263</v>
      </c>
      <c r="B4127" s="2" t="s">
        <v>8264</v>
      </c>
      <c r="C4127" s="4">
        <f ca="1">[1]!thsiFinD("ths_vol_ratio_stock",$A4127,$A$1,7,100)</f>
        <v>0.76802127113680996</v>
      </c>
      <c r="D4127" s="4">
        <f ca="1">[1]!thsiFinD("ths_cr_stock",$A4127,$A$1,7,100,100)</f>
        <v>74.568965517242006</v>
      </c>
      <c r="E4127" s="4">
        <f ca="1">[1]!thsiFinD("ths_mfi_stock",$A4127,$A$1,7,100,100)</f>
        <v>44.864175983212</v>
      </c>
      <c r="F4127" s="4">
        <f ca="1">[1]!thsiFinD("ths_expma_stock",$A4127,$A$1,7,100,100)</f>
        <v>10.463638259228</v>
      </c>
      <c r="G4127" s="4">
        <f ca="1">[1]!thsiFinD("ths_rsi_stock",$A4127,$A$1,7,100,100)</f>
        <v>45.888418748644</v>
      </c>
      <c r="H4127" s="4">
        <f ca="1">[1]!thsiFinD("ths_adtm_stock",$A4127,$A$1,7,3,100,100,100)</f>
        <v>0.39285714285714002</v>
      </c>
      <c r="I4127" s="4">
        <f ca="1">[1]!thsiFinD("ths_bbiboll_stock",$A4127,$A$1,7,3,100,100,100)</f>
        <v>10.4996875</v>
      </c>
      <c r="J4127" s="4">
        <f ca="1">[1]!thsiFinD("ths_dptb_stock",$A4127,$A$1,7,104,100,100)</f>
        <v>0.57142857142856995</v>
      </c>
      <c r="K4127" s="4">
        <f ca="1">[1]!thsiFinD("ths_srmi_stock",$A4127,$A$1,7,100,100)</f>
        <v>-2.1515434985968002E-2</v>
      </c>
      <c r="L4127" s="4">
        <f ca="1">[1]!thsiFinD("ths_atr_stock",$A4127,$A$1,7,101,100,100)</f>
        <v>0.20285714285713999</v>
      </c>
      <c r="M4127" s="4">
        <f ca="1">[1]!thsiFinD("ths_vol_w_stock",$A4127,$A$1)/1000000</f>
        <v>1.9072359999999999</v>
      </c>
      <c r="N4127" s="4">
        <f ca="1">[1]!thsiFinD("ths_turnover_ratio_w_stock",$A4127,$A$1)</f>
        <v>0.61634848691355004</v>
      </c>
      <c r="O4127" s="4">
        <f ca="1">[1]!thsiFinD("ths_relative_chg_ratio_w_stock",$A4127,$A$1,104,100)</f>
        <v>3.0619753375054001E-2</v>
      </c>
      <c r="P4127" s="4"/>
    </row>
    <row r="4128" spans="1:16" x14ac:dyDescent="0.25">
      <c r="A4128" s="2" t="s">
        <v>8265</v>
      </c>
      <c r="B4128" s="2" t="s">
        <v>8266</v>
      </c>
      <c r="C4128" s="4">
        <f ca="1">[1]!thsiFinD("ths_vol_ratio_stock",$A4128,$A$1,7,100)</f>
        <v>0.94645904574897</v>
      </c>
      <c r="D4128" s="4">
        <f ca="1">[1]!thsiFinD("ths_cr_stock",$A4128,$A$1,7,100,100)</f>
        <v>71.603927986906001</v>
      </c>
      <c r="E4128" s="4">
        <f ca="1">[1]!thsiFinD("ths_mfi_stock",$A4128,$A$1,7,100,100)</f>
        <v>44.487528085977999</v>
      </c>
      <c r="F4128" s="4">
        <f ca="1">[1]!thsiFinD("ths_expma_stock",$A4128,$A$1,7,100,100)</f>
        <v>41.592462859598001</v>
      </c>
      <c r="G4128" s="4">
        <f ca="1">[1]!thsiFinD("ths_rsi_stock",$A4128,$A$1,7,100,100)</f>
        <v>49.834342797821002</v>
      </c>
      <c r="H4128" s="4">
        <f ca="1">[1]!thsiFinD("ths_adtm_stock",$A4128,$A$1,7,3,100,100,100)</f>
        <v>0.39004149377593</v>
      </c>
      <c r="I4128" s="4">
        <f ca="1">[1]!thsiFinD("ths_bbiboll_stock",$A4128,$A$1,7,3,100,100,100)</f>
        <v>41.759791666666999</v>
      </c>
      <c r="J4128" s="4">
        <f ca="1">[1]!thsiFinD("ths_dptb_stock",$A4128,$A$1,7,104,100,100)</f>
        <v>0.57142857142856995</v>
      </c>
      <c r="K4128" s="4">
        <f ca="1">[1]!thsiFinD("ths_srmi_stock",$A4128,$A$1,7,100,100)</f>
        <v>-1.3653483992467E-2</v>
      </c>
      <c r="L4128" s="4">
        <f ca="1">[1]!thsiFinD("ths_atr_stock",$A4128,$A$1,7,101,100,100)</f>
        <v>1.0857142857143001</v>
      </c>
      <c r="M4128" s="4">
        <f ca="1">[1]!thsiFinD("ths_vol_w_stock",$A4128,$A$1)/1000000</f>
        <v>2.2147549999999998</v>
      </c>
      <c r="N4128" s="4">
        <f ca="1">[1]!thsiFinD("ths_turnover_ratio_w_stock",$A4128,$A$1)</f>
        <v>4.7570072077598002</v>
      </c>
      <c r="O4128" s="4">
        <f ca="1">[1]!thsiFinD("ths_relative_chg_ratio_w_stock",$A4128,$A$1,104,100)</f>
        <v>3.0067941454612002E-2</v>
      </c>
      <c r="P4128" s="4"/>
    </row>
    <row r="4129" spans="1:16" x14ac:dyDescent="0.25">
      <c r="A4129" s="2" t="s">
        <v>8267</v>
      </c>
      <c r="B4129" s="2" t="s">
        <v>8268</v>
      </c>
      <c r="C4129" s="4">
        <f ca="1">[1]!thsiFinD("ths_vol_ratio_stock",$A4129,$A$1,7,100)</f>
        <v>1.0608400127333</v>
      </c>
      <c r="D4129" s="4">
        <f ca="1">[1]!thsiFinD("ths_cr_stock",$A4129,$A$1,7,100,100)</f>
        <v>96.575342465752996</v>
      </c>
      <c r="E4129" s="4">
        <f ca="1">[1]!thsiFinD("ths_mfi_stock",$A4129,$A$1,7,100,100)</f>
        <v>49.176460410449003</v>
      </c>
      <c r="F4129" s="4">
        <f ca="1">[1]!thsiFinD("ths_expma_stock",$A4129,$A$1,7,100,100)</f>
        <v>28.192160161280999</v>
      </c>
      <c r="G4129" s="4">
        <f ca="1">[1]!thsiFinD("ths_rsi_stock",$A4129,$A$1,7,100,100)</f>
        <v>53.794014085672998</v>
      </c>
      <c r="H4129" s="4">
        <f ca="1">[1]!thsiFinD("ths_adtm_stock",$A4129,$A$1,7,3,100,100,100)</f>
        <v>0.69417475728154998</v>
      </c>
      <c r="I4129" s="4">
        <f ca="1">[1]!thsiFinD("ths_bbiboll_stock",$A4129,$A$1,7,3,100,100,100)</f>
        <v>28.285520833332999</v>
      </c>
      <c r="J4129" s="4">
        <f ca="1">[1]!thsiFinD("ths_dptb_stock",$A4129,$A$1,7,104,100,100)</f>
        <v>0.85714285714285998</v>
      </c>
      <c r="K4129" s="4">
        <f ca="1">[1]!thsiFinD("ths_srmi_stock",$A4129,$A$1,7,100,100)</f>
        <v>8.0475857242826004E-3</v>
      </c>
      <c r="L4129" s="4">
        <f ca="1">[1]!thsiFinD("ths_atr_stock",$A4129,$A$1,7,101,100,100)</f>
        <v>0.82</v>
      </c>
      <c r="M4129" s="4">
        <f ca="1">[1]!thsiFinD("ths_vol_w_stock",$A4129,$A$1)/1000000</f>
        <v>4.7650009999999998</v>
      </c>
      <c r="N4129" s="4">
        <f ca="1">[1]!thsiFinD("ths_turnover_ratio_w_stock",$A4129,$A$1)</f>
        <v>9.9986868463976002</v>
      </c>
      <c r="O4129" s="4">
        <f ca="1">[1]!thsiFinD("ths_relative_chg_ratio_w_stock",$A4129,$A$1,104,100)</f>
        <v>-2.1338104283657E-3</v>
      </c>
      <c r="P4129" s="4"/>
    </row>
    <row r="4130" spans="1:16" x14ac:dyDescent="0.25">
      <c r="A4130" s="2" t="s">
        <v>8269</v>
      </c>
      <c r="B4130" s="2" t="s">
        <v>8270</v>
      </c>
      <c r="C4130" s="4">
        <f ca="1">[1]!thsiFinD("ths_vol_ratio_stock",$A4130,$A$1,7,100)</f>
        <v>1.6338307379421999</v>
      </c>
      <c r="D4130" s="4">
        <f ca="1">[1]!thsiFinD("ths_cr_stock",$A4130,$A$1,7,100,100)</f>
        <v>210.47904191616999</v>
      </c>
      <c r="E4130" s="4">
        <f ca="1">[1]!thsiFinD("ths_mfi_stock",$A4130,$A$1,7,100,100)</f>
        <v>69.475427939802998</v>
      </c>
      <c r="F4130" s="4">
        <f ca="1">[1]!thsiFinD("ths_expma_stock",$A4130,$A$1,7,100,100)</f>
        <v>97.254912404402006</v>
      </c>
      <c r="G4130" s="4">
        <f ca="1">[1]!thsiFinD("ths_rsi_stock",$A4130,$A$1,7,100,100)</f>
        <v>76.228093589634994</v>
      </c>
      <c r="H4130" s="4">
        <f ca="1">[1]!thsiFinD("ths_adtm_stock",$A4130,$A$1,7,3,100,100,100)</f>
        <v>6.1162079510702003E-2</v>
      </c>
      <c r="I4130" s="4">
        <f ca="1">[1]!thsiFinD("ths_bbiboll_stock",$A4130,$A$1,7,3,100,100,100)</f>
        <v>95.626666666667006</v>
      </c>
      <c r="J4130" s="4">
        <f ca="1">[1]!thsiFinD("ths_dptb_stock",$A4130,$A$1,7,104,100,100)</f>
        <v>0.85714285714285998</v>
      </c>
      <c r="K4130" s="4">
        <f ca="1">[1]!thsiFinD("ths_srmi_stock",$A4130,$A$1,7,100,100)</f>
        <v>4.6673286991062997E-2</v>
      </c>
      <c r="L4130" s="4">
        <f ca="1">[1]!thsiFinD("ths_atr_stock",$A4130,$A$1,7,101,100,100)</f>
        <v>2.99</v>
      </c>
      <c r="M4130" s="4">
        <f ca="1">[1]!thsiFinD("ths_vol_w_stock",$A4130,$A$1)/1000000</f>
        <v>4.7168460000000003</v>
      </c>
      <c r="N4130" s="4">
        <f ca="1">[1]!thsiFinD("ths_turnover_ratio_w_stock",$A4130,$A$1)</f>
        <v>1.608230058885</v>
      </c>
      <c r="O4130" s="4">
        <f ca="1">[1]!thsiFinD("ths_relative_chg_ratio_w_stock",$A4130,$A$1,104,100)</f>
        <v>2.4018446348824001</v>
      </c>
      <c r="P4130" s="4"/>
    </row>
    <row r="4131" spans="1:16" x14ac:dyDescent="0.25">
      <c r="A4131" s="2" t="s">
        <v>8271</v>
      </c>
      <c r="B4131" s="2" t="s">
        <v>8272</v>
      </c>
      <c r="C4131" s="4">
        <f ca="1">[1]!thsiFinD("ths_vol_ratio_stock",$A4131,$A$1,7,100)</f>
        <v>0.80927003109326001</v>
      </c>
      <c r="D4131" s="4">
        <f ca="1">[1]!thsiFinD("ths_cr_stock",$A4131,$A$1,7,100,100)</f>
        <v>65.472027972028002</v>
      </c>
      <c r="E4131" s="4">
        <f ca="1">[1]!thsiFinD("ths_mfi_stock",$A4131,$A$1,7,100,100)</f>
        <v>22.936075976685999</v>
      </c>
      <c r="F4131" s="4">
        <f ca="1">[1]!thsiFinD("ths_expma_stock",$A4131,$A$1,7,100,100)</f>
        <v>31.340441635278999</v>
      </c>
      <c r="G4131" s="4">
        <f ca="1">[1]!thsiFinD("ths_rsi_stock",$A4131,$A$1,7,100,100)</f>
        <v>63.482638622674003</v>
      </c>
      <c r="H4131" s="4">
        <f ca="1">[1]!thsiFinD("ths_adtm_stock",$A4131,$A$1,7,3,100,100,100)</f>
        <v>0.28936170212765999</v>
      </c>
      <c r="I4131" s="4">
        <f ca="1">[1]!thsiFinD("ths_bbiboll_stock",$A4131,$A$1,7,3,100,100,100)</f>
        <v>30.699479166667</v>
      </c>
      <c r="J4131" s="4">
        <f ca="1">[1]!thsiFinD("ths_dptb_stock",$A4131,$A$1,7,104,100,100)</f>
        <v>0.71428571428570997</v>
      </c>
      <c r="K4131" s="4">
        <f ca="1">[1]!thsiFinD("ths_srmi_stock",$A4131,$A$1,7,100,100)</f>
        <v>-4.8795180722891997E-2</v>
      </c>
      <c r="L4131" s="4">
        <f ca="1">[1]!thsiFinD("ths_atr_stock",$A4131,$A$1,7,101,100,100)</f>
        <v>0.90142857142857002</v>
      </c>
      <c r="M4131" s="4">
        <f ca="1">[1]!thsiFinD("ths_vol_w_stock",$A4131,$A$1)/1000000</f>
        <v>3.2448090000000001</v>
      </c>
      <c r="N4131" s="4">
        <f ca="1">[1]!thsiFinD("ths_turnover_ratio_w_stock",$A4131,$A$1)</f>
        <v>1.2287972517917001</v>
      </c>
      <c r="O4131" s="4">
        <f ca="1">[1]!thsiFinD("ths_relative_chg_ratio_w_stock",$A4131,$A$1,104,100)</f>
        <v>-6.7452388468113994E-2</v>
      </c>
      <c r="P4131" s="4"/>
    </row>
    <row r="4132" spans="1:16" x14ac:dyDescent="0.25">
      <c r="A4132" s="2" t="s">
        <v>8273</v>
      </c>
      <c r="B4132" s="2" t="s">
        <v>8274</v>
      </c>
      <c r="C4132" s="4">
        <f ca="1">[1]!thsiFinD("ths_vol_ratio_stock",$A4132,$A$1,7,100)</f>
        <v>1.4320585568949</v>
      </c>
      <c r="D4132" s="4">
        <f ca="1">[1]!thsiFinD("ths_cr_stock",$A4132,$A$1,7,100,100)</f>
        <v>51.002227171492997</v>
      </c>
      <c r="E4132" s="4">
        <f ca="1">[1]!thsiFinD("ths_mfi_stock",$A4132,$A$1,7,100,100)</f>
        <v>18.795708298849998</v>
      </c>
      <c r="F4132" s="4">
        <f ca="1">[1]!thsiFinD("ths_expma_stock",$A4132,$A$1,7,100,100)</f>
        <v>24.684420664984</v>
      </c>
      <c r="G4132" s="4">
        <f ca="1">[1]!thsiFinD("ths_rsi_stock",$A4132,$A$1,7,100,100)</f>
        <v>49.072900479594999</v>
      </c>
      <c r="H4132" s="4">
        <f ca="1">[1]!thsiFinD("ths_adtm_stock",$A4132,$A$1,7,3,100,100,100)</f>
        <v>-0.62758620689654998</v>
      </c>
      <c r="I4132" s="4">
        <f ca="1">[1]!thsiFinD("ths_bbiboll_stock",$A4132,$A$1,7,3,100,100,100)</f>
        <v>24.536666666666999</v>
      </c>
      <c r="J4132" s="4">
        <f ca="1">[1]!thsiFinD("ths_dptb_stock",$A4132,$A$1,7,104,100,100)</f>
        <v>0.42857142857142999</v>
      </c>
      <c r="K4132" s="4">
        <f ca="1">[1]!thsiFinD("ths_srmi_stock",$A4132,$A$1,7,100,100)</f>
        <v>-4.5118630882924997E-2</v>
      </c>
      <c r="L4132" s="4">
        <f ca="1">[1]!thsiFinD("ths_atr_stock",$A4132,$A$1,7,101,100,100)</f>
        <v>0.64571428571429001</v>
      </c>
      <c r="M4132" s="4">
        <f ca="1">[1]!thsiFinD("ths_vol_w_stock",$A4132,$A$1)/1000000</f>
        <v>0.60929999999999995</v>
      </c>
      <c r="N4132" s="4">
        <f ca="1">[1]!thsiFinD("ths_turnover_ratio_w_stock",$A4132,$A$1)</f>
        <v>0.45464967604588002</v>
      </c>
      <c r="O4132" s="4">
        <f ca="1">[1]!thsiFinD("ths_relative_chg_ratio_w_stock",$A4132,$A$1,104,100)</f>
        <v>0.80043027432973002</v>
      </c>
      <c r="P4132" s="4"/>
    </row>
    <row r="4133" spans="1:16" x14ac:dyDescent="0.25">
      <c r="A4133" s="2" t="s">
        <v>8275</v>
      </c>
      <c r="B4133" s="2" t="s">
        <v>8276</v>
      </c>
      <c r="C4133" s="4">
        <f ca="1">[1]!thsiFinD("ths_vol_ratio_stock",$A4133,$A$1,7,100)</f>
        <v>1.7343489175125</v>
      </c>
      <c r="D4133" s="4">
        <f ca="1">[1]!thsiFinD("ths_cr_stock",$A4133,$A$1,7,100,100)</f>
        <v>80.147965474722994</v>
      </c>
      <c r="E4133" s="4">
        <f ca="1">[1]!thsiFinD("ths_mfi_stock",$A4133,$A$1,7,100,100)</f>
        <v>61.580347574523998</v>
      </c>
      <c r="F4133" s="4">
        <f ca="1">[1]!thsiFinD("ths_expma_stock",$A4133,$A$1,7,100,100)</f>
        <v>15.818927580244001</v>
      </c>
      <c r="G4133" s="4">
        <f ca="1">[1]!thsiFinD("ths_rsi_stock",$A4133,$A$1,7,100,100)</f>
        <v>57.257651099918</v>
      </c>
      <c r="H4133" s="4">
        <f ca="1">[1]!thsiFinD("ths_adtm_stock",$A4133,$A$1,7,3,100,100,100)</f>
        <v>0.24598930481282999</v>
      </c>
      <c r="I4133" s="4">
        <f ca="1">[1]!thsiFinD("ths_bbiboll_stock",$A4133,$A$1,7,3,100,100,100)</f>
        <v>15.869166666667001</v>
      </c>
      <c r="J4133" s="4">
        <f ca="1">[1]!thsiFinD("ths_dptb_stock",$A4133,$A$1,7,104,100,100)</f>
        <v>0.71428571428570997</v>
      </c>
      <c r="K4133" s="4">
        <f ca="1">[1]!thsiFinD("ths_srmi_stock",$A4133,$A$1,7,100,100)</f>
        <v>-1.6816816816817001E-2</v>
      </c>
      <c r="L4133" s="4">
        <f ca="1">[1]!thsiFinD("ths_atr_stock",$A4133,$A$1,7,101,100,100)</f>
        <v>0.78428571428571003</v>
      </c>
      <c r="M4133" s="4">
        <f ca="1">[1]!thsiFinD("ths_vol_w_stock",$A4133,$A$1)/1000000</f>
        <v>6.6227600000000004</v>
      </c>
      <c r="N4133" s="4">
        <f ca="1">[1]!thsiFinD("ths_turnover_ratio_w_stock",$A4133,$A$1)</f>
        <v>3.8194862567332</v>
      </c>
      <c r="O4133" s="4">
        <f ca="1">[1]!thsiFinD("ths_relative_chg_ratio_w_stock",$A4133,$A$1,104,100)</f>
        <v>5.7387711099442003</v>
      </c>
      <c r="P4133" s="4"/>
    </row>
    <row r="4134" spans="1:16" x14ac:dyDescent="0.25">
      <c r="A4134" s="2" t="s">
        <v>8277</v>
      </c>
      <c r="B4134" s="2" t="s">
        <v>8278</v>
      </c>
      <c r="C4134" s="4">
        <f ca="1">[1]!thsiFinD("ths_vol_ratio_stock",$A4134,$A$1,7,100)</f>
        <v>0.86057574303555995</v>
      </c>
      <c r="D4134" s="4">
        <f ca="1">[1]!thsiFinD("ths_cr_stock",$A4134,$A$1,7,100,100)</f>
        <v>91.379310344827999</v>
      </c>
      <c r="E4134" s="4">
        <f ca="1">[1]!thsiFinD("ths_mfi_stock",$A4134,$A$1,7,100,100)</f>
        <v>62.228017791093997</v>
      </c>
      <c r="F4134" s="4">
        <f ca="1">[1]!thsiFinD("ths_expma_stock",$A4134,$A$1,7,100,100)</f>
        <v>28.019945374529001</v>
      </c>
      <c r="G4134" s="4">
        <f ca="1">[1]!thsiFinD("ths_rsi_stock",$A4134,$A$1,7,100,100)</f>
        <v>51.973882363645998</v>
      </c>
      <c r="H4134" s="4">
        <f ca="1">[1]!thsiFinD("ths_adtm_stock",$A4134,$A$1,7,3,100,100,100)</f>
        <v>0.625</v>
      </c>
      <c r="I4134" s="4">
        <f ca="1">[1]!thsiFinD("ths_bbiboll_stock",$A4134,$A$1,7,3,100,100,100)</f>
        <v>27.761145833333</v>
      </c>
      <c r="J4134" s="4">
        <f ca="1">[1]!thsiFinD("ths_dptb_stock",$A4134,$A$1,7,104,100,100)</f>
        <v>0.57142857142856995</v>
      </c>
      <c r="K4134" s="4">
        <f ca="1">[1]!thsiFinD("ths_srmi_stock",$A4134,$A$1,7,100,100)</f>
        <v>-8.2142857142857E-3</v>
      </c>
      <c r="L4134" s="4">
        <f ca="1">[1]!thsiFinD("ths_atr_stock",$A4134,$A$1,7,101,100,100)</f>
        <v>0.97428571428570998</v>
      </c>
      <c r="M4134" s="4">
        <f ca="1">[1]!thsiFinD("ths_vol_w_stock",$A4134,$A$1)/1000000</f>
        <v>3.1870759999999998</v>
      </c>
      <c r="N4134" s="4">
        <f ca="1">[1]!thsiFinD("ths_turnover_ratio_w_stock",$A4134,$A$1)</f>
        <v>0.56022935520603001</v>
      </c>
      <c r="O4134" s="4">
        <f ca="1">[1]!thsiFinD("ths_relative_chg_ratio_w_stock",$A4134,$A$1,104,100)</f>
        <v>0.81249851392031003</v>
      </c>
      <c r="P4134" s="4"/>
    </row>
    <row r="4135" spans="1:16" x14ac:dyDescent="0.25">
      <c r="A4135" s="2" t="s">
        <v>8279</v>
      </c>
      <c r="B4135" s="2" t="s">
        <v>8280</v>
      </c>
      <c r="C4135" s="4">
        <f ca="1">[1]!thsiFinD("ths_vol_ratio_stock",$A4135,$A$1,7,100)</f>
        <v>0.84265342810806998</v>
      </c>
      <c r="D4135" s="4">
        <f ca="1">[1]!thsiFinD("ths_cr_stock",$A4135,$A$1,7,100,100)</f>
        <v>102.73224043716</v>
      </c>
      <c r="E4135" s="4">
        <f ca="1">[1]!thsiFinD("ths_mfi_stock",$A4135,$A$1,7,100,100)</f>
        <v>56.619072533534002</v>
      </c>
      <c r="F4135" s="4">
        <f ca="1">[1]!thsiFinD("ths_expma_stock",$A4135,$A$1,7,100,100)</f>
        <v>12.414433549355</v>
      </c>
      <c r="G4135" s="4">
        <f ca="1">[1]!thsiFinD("ths_rsi_stock",$A4135,$A$1,7,100,100)</f>
        <v>62.091801645789999</v>
      </c>
      <c r="H4135" s="4">
        <f ca="1">[1]!thsiFinD("ths_adtm_stock",$A4135,$A$1,7,3,100,100,100)</f>
        <v>0.29921259842519998</v>
      </c>
      <c r="I4135" s="4">
        <f ca="1">[1]!thsiFinD("ths_bbiboll_stock",$A4135,$A$1,7,3,100,100,100)</f>
        <v>12.280520833333</v>
      </c>
      <c r="J4135" s="4">
        <f ca="1">[1]!thsiFinD("ths_dptb_stock",$A4135,$A$1,7,104,100,100)</f>
        <v>0.57142857142856995</v>
      </c>
      <c r="K4135" s="4">
        <f ca="1">[1]!thsiFinD("ths_srmi_stock",$A4135,$A$1,7,100,100)</f>
        <v>8.6546026750590997E-3</v>
      </c>
      <c r="L4135" s="4">
        <f ca="1">[1]!thsiFinD("ths_atr_stock",$A4135,$A$1,7,101,100,100)</f>
        <v>0.53142857142857003</v>
      </c>
      <c r="M4135" s="4">
        <f ca="1">[1]!thsiFinD("ths_vol_w_stock",$A4135,$A$1)/1000000</f>
        <v>2.8898000000000001</v>
      </c>
      <c r="N4135" s="4">
        <f ca="1">[1]!thsiFinD("ths_turnover_ratio_w_stock",$A4135,$A$1)</f>
        <v>2.1672416379180999</v>
      </c>
      <c r="O4135" s="4">
        <f ca="1">[1]!thsiFinD("ths_relative_chg_ratio_w_stock",$A4135,$A$1,104,100)</f>
        <v>2.1467425940660001</v>
      </c>
      <c r="P4135" s="4"/>
    </row>
    <row r="4136" spans="1:16" x14ac:dyDescent="0.25">
      <c r="A4136" s="2" t="s">
        <v>8281</v>
      </c>
      <c r="B4136" s="2" t="s">
        <v>8282</v>
      </c>
      <c r="C4136" s="4">
        <f ca="1">[1]!thsiFinD("ths_vol_ratio_stock",$A4136,$A$1,7,100)</f>
        <v>0.77993384534043997</v>
      </c>
      <c r="D4136" s="4">
        <f ca="1">[1]!thsiFinD("ths_cr_stock",$A4136,$A$1,7,100,100)</f>
        <v>75.796178343948995</v>
      </c>
      <c r="E4136" s="4">
        <f ca="1">[1]!thsiFinD("ths_mfi_stock",$A4136,$A$1,7,100,100)</f>
        <v>30.492602001258</v>
      </c>
      <c r="F4136" s="4">
        <f ca="1">[1]!thsiFinD("ths_expma_stock",$A4136,$A$1,7,100,100)</f>
        <v>10.891274882005</v>
      </c>
      <c r="G4136" s="4">
        <f ca="1">[1]!thsiFinD("ths_rsi_stock",$A4136,$A$1,7,100,100)</f>
        <v>46.374370544096998</v>
      </c>
      <c r="H4136" s="4">
        <f ca="1">[1]!thsiFinD("ths_adtm_stock",$A4136,$A$1,7,3,100,100,100)</f>
        <v>0.32</v>
      </c>
      <c r="I4136" s="4">
        <f ca="1">[1]!thsiFinD("ths_bbiboll_stock",$A4136,$A$1,7,3,100,100,100)</f>
        <v>10.8928125</v>
      </c>
      <c r="J4136" s="4">
        <f ca="1">[1]!thsiFinD("ths_dptb_stock",$A4136,$A$1,7,104,100,100)</f>
        <v>0.71428571428570997</v>
      </c>
      <c r="K4136" s="4">
        <f ca="1">[1]!thsiFinD("ths_srmi_stock",$A4136,$A$1,7,100,100)</f>
        <v>-3.3958891867738997E-2</v>
      </c>
      <c r="L4136" s="4">
        <f ca="1">[1]!thsiFinD("ths_atr_stock",$A4136,$A$1,7,101,100,100)</f>
        <v>0.39571428571429001</v>
      </c>
      <c r="M4136" s="4">
        <f ca="1">[1]!thsiFinD("ths_vol_w_stock",$A4136,$A$1)/1000000</f>
        <v>20.636972</v>
      </c>
      <c r="N4136" s="4">
        <f ca="1">[1]!thsiFinD("ths_turnover_ratio_w_stock",$A4136,$A$1)</f>
        <v>3.7481609067882</v>
      </c>
      <c r="O4136" s="4">
        <f ca="1">[1]!thsiFinD("ths_relative_chg_ratio_w_stock",$A4136,$A$1,104,100)</f>
        <v>-1.6317962187193999</v>
      </c>
      <c r="P4136" s="4"/>
    </row>
    <row r="4137" spans="1:16" x14ac:dyDescent="0.25">
      <c r="A4137" s="2" t="s">
        <v>8283</v>
      </c>
      <c r="B4137" s="2" t="s">
        <v>8284</v>
      </c>
      <c r="C4137" s="4">
        <f ca="1">[1]!thsiFinD("ths_vol_ratio_stock",$A4137,$A$1,7,100)</f>
        <v>0.90295258151450997</v>
      </c>
      <c r="D4137" s="4">
        <f ca="1">[1]!thsiFinD("ths_cr_stock",$A4137,$A$1,7,100,100)</f>
        <v>96.751269035532999</v>
      </c>
      <c r="E4137" s="4">
        <f ca="1">[1]!thsiFinD("ths_mfi_stock",$A4137,$A$1,7,100,100)</f>
        <v>31.124230403715</v>
      </c>
      <c r="F4137" s="4">
        <f ca="1">[1]!thsiFinD("ths_expma_stock",$A4137,$A$1,7,100,100)</f>
        <v>29.215568691887999</v>
      </c>
      <c r="G4137" s="4">
        <f ca="1">[1]!thsiFinD("ths_rsi_stock",$A4137,$A$1,7,100,100)</f>
        <v>62.822568209076998</v>
      </c>
      <c r="H4137" s="4">
        <f ca="1">[1]!thsiFinD("ths_adtm_stock",$A4137,$A$1,7,3,100,100,100)</f>
        <v>0.49367088607595</v>
      </c>
      <c r="I4137" s="4">
        <f ca="1">[1]!thsiFinD("ths_bbiboll_stock",$A4137,$A$1,7,3,100,100,100)</f>
        <v>28.894375</v>
      </c>
      <c r="J4137" s="4">
        <f ca="1">[1]!thsiFinD("ths_dptb_stock",$A4137,$A$1,7,104,100,100)</f>
        <v>0.57142857142856995</v>
      </c>
      <c r="K4137" s="4">
        <f ca="1">[1]!thsiFinD("ths_srmi_stock",$A4137,$A$1,7,100,100)</f>
        <v>-6.0483870967743001E-3</v>
      </c>
      <c r="L4137" s="4">
        <f ca="1">[1]!thsiFinD("ths_atr_stock",$A4137,$A$1,7,101,100,100)</f>
        <v>0.92428571428571005</v>
      </c>
      <c r="M4137" s="4">
        <f ca="1">[1]!thsiFinD("ths_vol_w_stock",$A4137,$A$1)/1000000</f>
        <v>3.4054319999999998</v>
      </c>
      <c r="N4137" s="4">
        <f ca="1">[1]!thsiFinD("ths_turnover_ratio_w_stock",$A4137,$A$1)</f>
        <v>0.77565415451895003</v>
      </c>
      <c r="O4137" s="4">
        <f ca="1">[1]!thsiFinD("ths_relative_chg_ratio_w_stock",$A4137,$A$1,104,100)</f>
        <v>1.3311702324296999</v>
      </c>
      <c r="P4137" s="4"/>
    </row>
    <row r="4138" spans="1:16" x14ac:dyDescent="0.25">
      <c r="A4138" s="2" t="s">
        <v>8285</v>
      </c>
      <c r="B4138" s="2" t="s">
        <v>8286</v>
      </c>
      <c r="C4138" s="4">
        <f ca="1">[1]!thsiFinD("ths_vol_ratio_stock",$A4138,$A$1,7,100)</f>
        <v>1.1825287783997001</v>
      </c>
      <c r="D4138" s="4">
        <f ca="1">[1]!thsiFinD("ths_cr_stock",$A4138,$A$1,7,100,100)</f>
        <v>154.28571428570999</v>
      </c>
      <c r="E4138" s="4">
        <f ca="1">[1]!thsiFinD("ths_mfi_stock",$A4138,$A$1,7,100,100)</f>
        <v>57.250096630397998</v>
      </c>
      <c r="F4138" s="4">
        <f ca="1">[1]!thsiFinD("ths_expma_stock",$A4138,$A$1,7,100,100)</f>
        <v>4.7015856720724001</v>
      </c>
      <c r="G4138" s="4">
        <f ca="1">[1]!thsiFinD("ths_rsi_stock",$A4138,$A$1,7,100,100)</f>
        <v>64.048765089208999</v>
      </c>
      <c r="H4138" s="4">
        <f ca="1">[1]!thsiFinD("ths_adtm_stock",$A4138,$A$1,7,3,100,100,100)</f>
        <v>0.68421052631579005</v>
      </c>
      <c r="I4138" s="4">
        <f ca="1">[1]!thsiFinD("ths_bbiboll_stock",$A4138,$A$1,7,3,100,100,100)</f>
        <v>4.6437499999999998</v>
      </c>
      <c r="J4138" s="4">
        <f ca="1">[1]!thsiFinD("ths_dptb_stock",$A4138,$A$1,7,104,100,100)</f>
        <v>0.57142857142856995</v>
      </c>
      <c r="K4138" s="4">
        <f ca="1">[1]!thsiFinD("ths_srmi_stock",$A4138,$A$1,7,100,100)</f>
        <v>1.6736401673639999E-2</v>
      </c>
      <c r="L4138" s="4">
        <f ca="1">[1]!thsiFinD("ths_atr_stock",$A4138,$A$1,7,101,100,100)</f>
        <v>0.12857142857143</v>
      </c>
      <c r="M4138" s="4">
        <f ca="1">[1]!thsiFinD("ths_vol_w_stock",$A4138,$A$1)/1000000</f>
        <v>6.6323999999999996</v>
      </c>
      <c r="N4138" s="4">
        <f ca="1">[1]!thsiFinD("ths_turnover_ratio_w_stock",$A4138,$A$1)</f>
        <v>1.4867651805888999</v>
      </c>
      <c r="O4138" s="4">
        <f ca="1">[1]!thsiFinD("ths_relative_chg_ratio_w_stock",$A4138,$A$1,104,100)</f>
        <v>-1.3884540933045999</v>
      </c>
      <c r="P4138" s="4"/>
    </row>
    <row r="4139" spans="1:16" x14ac:dyDescent="0.25">
      <c r="A4139" s="2" t="s">
        <v>8287</v>
      </c>
      <c r="B4139" s="2" t="s">
        <v>8288</v>
      </c>
      <c r="C4139" s="4">
        <f ca="1">[1]!thsiFinD("ths_vol_ratio_stock",$A4139,$A$1,7,100)</f>
        <v>1.7995886309878</v>
      </c>
      <c r="D4139" s="4">
        <f ca="1">[1]!thsiFinD("ths_cr_stock",$A4139,$A$1,7,100,100)</f>
        <v>223.92241379309999</v>
      </c>
      <c r="E4139" s="4">
        <f ca="1">[1]!thsiFinD("ths_mfi_stock",$A4139,$A$1,7,100,100)</f>
        <v>54.399247824286</v>
      </c>
      <c r="F4139" s="4">
        <f ca="1">[1]!thsiFinD("ths_expma_stock",$A4139,$A$1,7,100,100)</f>
        <v>15.581423900062999</v>
      </c>
      <c r="G4139" s="4">
        <f ca="1">[1]!thsiFinD("ths_rsi_stock",$A4139,$A$1,7,100,100)</f>
        <v>80.176125167785003</v>
      </c>
      <c r="H4139" s="4">
        <f ca="1">[1]!thsiFinD("ths_adtm_stock",$A4139,$A$1,7,3,100,100,100)</f>
        <v>0.94444444444443998</v>
      </c>
      <c r="I4139" s="4">
        <f ca="1">[1]!thsiFinD("ths_bbiboll_stock",$A4139,$A$1,7,3,100,100,100)</f>
        <v>15.289166666667001</v>
      </c>
      <c r="J4139" s="4">
        <f ca="1">[1]!thsiFinD("ths_dptb_stock",$A4139,$A$1,7,104,100,100)</f>
        <v>0.71428571428570997</v>
      </c>
      <c r="K4139" s="4">
        <f ca="1">[1]!thsiFinD("ths_srmi_stock",$A4139,$A$1,7,100,100)</f>
        <v>0.10745742806812</v>
      </c>
      <c r="L4139" s="4">
        <f ca="1">[1]!thsiFinD("ths_atr_stock",$A4139,$A$1,7,101,100,100)</f>
        <v>0.71857142857142997</v>
      </c>
      <c r="M4139" s="4">
        <f ca="1">[1]!thsiFinD("ths_vol_w_stock",$A4139,$A$1)/1000000</f>
        <v>11.623526</v>
      </c>
      <c r="N4139" s="4">
        <f ca="1">[1]!thsiFinD("ths_turnover_ratio_w_stock",$A4139,$A$1)</f>
        <v>3.2475563244546</v>
      </c>
      <c r="O4139" s="4">
        <f ca="1">[1]!thsiFinD("ths_relative_chg_ratio_w_stock",$A4139,$A$1,104,100)</f>
        <v>9.6596624907069</v>
      </c>
      <c r="P4139" s="4"/>
    </row>
    <row r="4140" spans="1:16" x14ac:dyDescent="0.25">
      <c r="A4140" s="2" t="s">
        <v>8289</v>
      </c>
      <c r="B4140" s="2" t="s">
        <v>8290</v>
      </c>
      <c r="C4140" s="4">
        <f ca="1">[1]!thsiFinD("ths_vol_ratio_stock",$A4140,$A$1,7,100)</f>
        <v>0.99766967584555</v>
      </c>
      <c r="D4140" s="4">
        <f ca="1">[1]!thsiFinD("ths_cr_stock",$A4140,$A$1,7,100,100)</f>
        <v>-644.61538461537998</v>
      </c>
      <c r="E4140" s="4">
        <f ca="1">[1]!thsiFinD("ths_mfi_stock",$A4140,$A$1,7,100,100)</f>
        <v>82.296441773498998</v>
      </c>
      <c r="F4140" s="4">
        <f ca="1">[1]!thsiFinD("ths_expma_stock",$A4140,$A$1,7,100,100)</f>
        <v>3.9747791797832002</v>
      </c>
      <c r="G4140" s="4">
        <f ca="1">[1]!thsiFinD("ths_rsi_stock",$A4140,$A$1,7,100,100)</f>
        <v>68.805661939386994</v>
      </c>
      <c r="H4140" s="4">
        <f ca="1">[1]!thsiFinD("ths_adtm_stock",$A4140,$A$1,7,3,100,100,100)</f>
        <v>1</v>
      </c>
      <c r="I4140" s="4">
        <f ca="1">[1]!thsiFinD("ths_bbiboll_stock",$A4140,$A$1,7,3,100,100,100)</f>
        <v>3.9194791666666999</v>
      </c>
      <c r="J4140" s="4">
        <f ca="1">[1]!thsiFinD("ths_dptb_stock",$A4140,$A$1,7,104,100,100)</f>
        <v>0.28571428571428997</v>
      </c>
      <c r="K4140" s="4">
        <f ca="1">[1]!thsiFinD("ths_srmi_stock",$A4140,$A$1,7,100,100)</f>
        <v>0.188995215311</v>
      </c>
      <c r="L4140" s="4">
        <f ca="1">[1]!thsiFinD("ths_atr_stock",$A4140,$A$1,7,101,100,100)</f>
        <v>0.22285714285714001</v>
      </c>
      <c r="M4140" s="4">
        <f ca="1">[1]!thsiFinD("ths_vol_w_stock",$A4140,$A$1)/1000000</f>
        <v>38.936059</v>
      </c>
      <c r="N4140" s="4">
        <f ca="1">[1]!thsiFinD("ths_turnover_ratio_w_stock",$A4140,$A$1)</f>
        <v>5.2797875831961996</v>
      </c>
      <c r="O4140" s="4">
        <f ca="1">[1]!thsiFinD("ths_relative_chg_ratio_w_stock",$A4140,$A$1,104,100)</f>
        <v>-1.7683517455566</v>
      </c>
      <c r="P4140" s="4"/>
    </row>
    <row r="4141" spans="1:16" x14ac:dyDescent="0.25">
      <c r="A4141" s="2" t="s">
        <v>8291</v>
      </c>
      <c r="B4141" s="2" t="s">
        <v>8292</v>
      </c>
      <c r="C4141" s="4">
        <f ca="1">[1]!thsiFinD("ths_vol_ratio_stock",$A4141,$A$1,7,100)</f>
        <v>0.90535732789886003</v>
      </c>
      <c r="D4141" s="4">
        <f ca="1">[1]!thsiFinD("ths_cr_stock",$A4141,$A$1,7,100,100)</f>
        <v>210.41009463722</v>
      </c>
      <c r="E4141" s="4">
        <f ca="1">[1]!thsiFinD("ths_mfi_stock",$A4141,$A$1,7,100,100)</f>
        <v>68.040920247534004</v>
      </c>
      <c r="F4141" s="4">
        <f ca="1">[1]!thsiFinD("ths_expma_stock",$A4141,$A$1,7,100,100)</f>
        <v>18.733896230902999</v>
      </c>
      <c r="G4141" s="4">
        <f ca="1">[1]!thsiFinD("ths_rsi_stock",$A4141,$A$1,7,100,100)</f>
        <v>65.660836596224996</v>
      </c>
      <c r="H4141" s="4">
        <f ca="1">[1]!thsiFinD("ths_adtm_stock",$A4141,$A$1,7,3,100,100,100)</f>
        <v>0.52554744525547004</v>
      </c>
      <c r="I4141" s="4">
        <f ca="1">[1]!thsiFinD("ths_bbiboll_stock",$A4141,$A$1,7,3,100,100,100)</f>
        <v>18.602916666666999</v>
      </c>
      <c r="J4141" s="4">
        <f ca="1">[1]!thsiFinD("ths_dptb_stock",$A4141,$A$1,7,104,100,100)</f>
        <v>0.42857142857142999</v>
      </c>
      <c r="K4141" s="4">
        <f ca="1">[1]!thsiFinD("ths_srmi_stock",$A4141,$A$1,7,100,100)</f>
        <v>4.2430591932948999E-2</v>
      </c>
      <c r="L4141" s="4">
        <f ca="1">[1]!thsiFinD("ths_atr_stock",$A4141,$A$1,7,101,100,100)</f>
        <v>0.47142857142856998</v>
      </c>
      <c r="M4141" s="4">
        <f ca="1">[1]!thsiFinD("ths_vol_w_stock",$A4141,$A$1)/1000000</f>
        <v>2.6211000000000002</v>
      </c>
      <c r="N4141" s="4">
        <f ca="1">[1]!thsiFinD("ths_turnover_ratio_w_stock",$A4141,$A$1)</f>
        <v>0.99762687285786</v>
      </c>
      <c r="O4141" s="4">
        <f ca="1">[1]!thsiFinD("ths_relative_chg_ratio_w_stock",$A4141,$A$1,104,100)</f>
        <v>2.3916295693082001</v>
      </c>
      <c r="P4141" s="4"/>
    </row>
    <row r="4142" spans="1:16" x14ac:dyDescent="0.25">
      <c r="A4142" s="2" t="s">
        <v>8293</v>
      </c>
      <c r="B4142" s="2" t="s">
        <v>8294</v>
      </c>
      <c r="C4142" s="4">
        <f ca="1">[1]!thsiFinD("ths_vol_ratio_stock",$A4142,$A$1,7,100)</f>
        <v>0.97936162648377001</v>
      </c>
      <c r="D4142" s="4">
        <f ca="1">[1]!thsiFinD("ths_cr_stock",$A4142,$A$1,7,100,100)</f>
        <v>42.857142857143003</v>
      </c>
      <c r="E4142" s="4">
        <f ca="1">[1]!thsiFinD("ths_mfi_stock",$A4142,$A$1,7,100,100)</f>
        <v>24.034550654056002</v>
      </c>
      <c r="F4142" s="4">
        <f ca="1">[1]!thsiFinD("ths_expma_stock",$A4142,$A$1,7,100,100)</f>
        <v>4.5605687391287999</v>
      </c>
      <c r="G4142" s="4">
        <f ca="1">[1]!thsiFinD("ths_rsi_stock",$A4142,$A$1,7,100,100)</f>
        <v>29.420443667133998</v>
      </c>
      <c r="H4142" s="4">
        <f ca="1">[1]!thsiFinD("ths_adtm_stock",$A4142,$A$1,7,3,100,100,100)</f>
        <v>-0.39130434782607998</v>
      </c>
      <c r="I4142" s="4">
        <f ca="1">[1]!thsiFinD("ths_bbiboll_stock",$A4142,$A$1,7,3,100,100,100)</f>
        <v>4.6180208333332997</v>
      </c>
      <c r="J4142" s="4">
        <f ca="1">[1]!thsiFinD("ths_dptb_stock",$A4142,$A$1,7,104,100,100)</f>
        <v>0.14285714285713999</v>
      </c>
      <c r="K4142" s="4">
        <f ca="1">[1]!thsiFinD("ths_srmi_stock",$A4142,$A$1,7,100,100)</f>
        <v>-3.2397408207342999E-2</v>
      </c>
      <c r="L4142" s="4">
        <f ca="1">[1]!thsiFinD("ths_atr_stock",$A4142,$A$1,7,101,100,100)</f>
        <v>8.5714285714286007E-2</v>
      </c>
      <c r="M4142" s="4">
        <f ca="1">[1]!thsiFinD("ths_vol_w_stock",$A4142,$A$1)/1000000</f>
        <v>8.0114000000000001</v>
      </c>
      <c r="N4142" s="4">
        <f ca="1">[1]!thsiFinD("ths_turnover_ratio_w_stock",$A4142,$A$1)</f>
        <v>0.99379789802973995</v>
      </c>
      <c r="O4142" s="4">
        <f ca="1">[1]!thsiFinD("ths_relative_chg_ratio_w_stock",$A4142,$A$1,104,100)</f>
        <v>-1.4570101653159</v>
      </c>
      <c r="P4142" s="4"/>
    </row>
    <row r="4143" spans="1:16" x14ac:dyDescent="0.25">
      <c r="A4143" s="2" t="s">
        <v>8295</v>
      </c>
      <c r="B4143" s="2" t="s">
        <v>8296</v>
      </c>
      <c r="C4143" s="4">
        <f ca="1">[1]!thsiFinD("ths_vol_ratio_stock",$A4143,$A$1,7,100)</f>
        <v>0.68591525956945998</v>
      </c>
      <c r="D4143" s="4">
        <f ca="1">[1]!thsiFinD("ths_cr_stock",$A4143,$A$1,7,100,100)</f>
        <v>26.124567474048</v>
      </c>
      <c r="E4143" s="4">
        <f ca="1">[1]!thsiFinD("ths_mfi_stock",$A4143,$A$1,7,100,100)</f>
        <v>22.505462637781999</v>
      </c>
      <c r="F4143" s="4">
        <f ca="1">[1]!thsiFinD("ths_expma_stock",$A4143,$A$1,7,100,100)</f>
        <v>16.438870731681</v>
      </c>
      <c r="G4143" s="4">
        <f ca="1">[1]!thsiFinD("ths_rsi_stock",$A4143,$A$1,7,100,100)</f>
        <v>53.860627567549002</v>
      </c>
      <c r="H4143" s="4">
        <f ca="1">[1]!thsiFinD("ths_adtm_stock",$A4143,$A$1,7,3,100,100,100)</f>
        <v>-0.74166666666667003</v>
      </c>
      <c r="I4143" s="4">
        <f ca="1">[1]!thsiFinD("ths_bbiboll_stock",$A4143,$A$1,7,3,100,100,100)</f>
        <v>16.326145833333001</v>
      </c>
      <c r="J4143" s="4">
        <f ca="1">[1]!thsiFinD("ths_dptb_stock",$A4143,$A$1,7,104,100,100)</f>
        <v>0.57142857142856995</v>
      </c>
      <c r="K4143" s="4">
        <f ca="1">[1]!thsiFinD("ths_srmi_stock",$A4143,$A$1,7,100,100)</f>
        <v>-4.7563805104407997E-2</v>
      </c>
      <c r="L4143" s="4">
        <f ca="1">[1]!thsiFinD("ths_atr_stock",$A4143,$A$1,7,101,100,100)</f>
        <v>0.4</v>
      </c>
      <c r="M4143" s="4">
        <f ca="1">[1]!thsiFinD("ths_vol_w_stock",$A4143,$A$1)/1000000</f>
        <v>3.2695020000000001</v>
      </c>
      <c r="N4143" s="4">
        <f ca="1">[1]!thsiFinD("ths_turnover_ratio_w_stock",$A4143,$A$1)</f>
        <v>0.72448858488440004</v>
      </c>
      <c r="O4143" s="4">
        <f ca="1">[1]!thsiFinD("ths_relative_chg_ratio_w_stock",$A4143,$A$1,104,100)</f>
        <v>0.13633867729737001</v>
      </c>
      <c r="P4143" s="4"/>
    </row>
    <row r="4144" spans="1:16" x14ac:dyDescent="0.25">
      <c r="A4144" s="2" t="s">
        <v>8297</v>
      </c>
      <c r="B4144" s="2" t="s">
        <v>8298</v>
      </c>
      <c r="C4144" s="4">
        <f ca="1">[1]!thsiFinD("ths_vol_ratio_stock",$A4144,$A$1,7,100)</f>
        <v>0.6430758547548</v>
      </c>
      <c r="D4144" s="4">
        <f ca="1">[1]!thsiFinD("ths_cr_stock",$A4144,$A$1,7,100,100)</f>
        <v>91.268533772652006</v>
      </c>
      <c r="E4144" s="4">
        <f ca="1">[1]!thsiFinD("ths_mfi_stock",$A4144,$A$1,7,100,100)</f>
        <v>58.211244519719003</v>
      </c>
      <c r="F4144" s="4">
        <f ca="1">[1]!thsiFinD("ths_expma_stock",$A4144,$A$1,7,100,100)</f>
        <v>23.131246360395998</v>
      </c>
      <c r="G4144" s="4">
        <f ca="1">[1]!thsiFinD("ths_rsi_stock",$A4144,$A$1,7,100,100)</f>
        <v>53.140462088706997</v>
      </c>
      <c r="H4144" s="4">
        <f ca="1">[1]!thsiFinD("ths_adtm_stock",$A4144,$A$1,7,3,100,100,100)</f>
        <v>0.31515151515152001</v>
      </c>
      <c r="I4144" s="4">
        <f ca="1">[1]!thsiFinD("ths_bbiboll_stock",$A4144,$A$1,7,3,100,100,100)</f>
        <v>22.950624999999999</v>
      </c>
      <c r="J4144" s="4">
        <f ca="1">[1]!thsiFinD("ths_dptb_stock",$A4144,$A$1,7,104,100,100)</f>
        <v>0.57142857142856995</v>
      </c>
      <c r="K4144" s="4">
        <f ca="1">[1]!thsiFinD("ths_srmi_stock",$A4144,$A$1,7,100,100)</f>
        <v>-8.6132644272179006E-3</v>
      </c>
      <c r="L4144" s="4">
        <f ca="1">[1]!thsiFinD("ths_atr_stock",$A4144,$A$1,7,101,100,100)</f>
        <v>0.55285714285714005</v>
      </c>
      <c r="M4144" s="4">
        <f ca="1">[1]!thsiFinD("ths_vol_w_stock",$A4144,$A$1)/1000000</f>
        <v>3.1092339999999998</v>
      </c>
      <c r="N4144" s="4">
        <f ca="1">[1]!thsiFinD("ths_turnover_ratio_w_stock",$A4144,$A$1)</f>
        <v>0.86311659338191005</v>
      </c>
      <c r="O4144" s="4">
        <f ca="1">[1]!thsiFinD("ths_relative_chg_ratio_w_stock",$A4144,$A$1,104,100)</f>
        <v>-0.30979804044072001</v>
      </c>
      <c r="P4144" s="4"/>
    </row>
    <row r="4145" spans="1:16" x14ac:dyDescent="0.25">
      <c r="A4145" s="2" t="s">
        <v>8299</v>
      </c>
      <c r="B4145" s="2" t="s">
        <v>8300</v>
      </c>
      <c r="C4145" s="4">
        <f ca="1">[1]!thsiFinD("ths_vol_ratio_stock",$A4145,$A$1,7,100)</f>
        <v>1.4801192182448999</v>
      </c>
      <c r="D4145" s="4">
        <f ca="1">[1]!thsiFinD("ths_cr_stock",$A4145,$A$1,7,100,100)</f>
        <v>146.80545585068</v>
      </c>
      <c r="E4145" s="4">
        <f ca="1">[1]!thsiFinD("ths_mfi_stock",$A4145,$A$1,7,100,100)</f>
        <v>62.781743457121003</v>
      </c>
      <c r="F4145" s="4">
        <f ca="1">[1]!thsiFinD("ths_expma_stock",$A4145,$A$1,7,100,100)</f>
        <v>56.891872413069997</v>
      </c>
      <c r="G4145" s="4">
        <f ca="1">[1]!thsiFinD("ths_rsi_stock",$A4145,$A$1,7,100,100)</f>
        <v>52.010141946457999</v>
      </c>
      <c r="H4145" s="4">
        <f ca="1">[1]!thsiFinD("ths_adtm_stock",$A4145,$A$1,7,3,100,100,100)</f>
        <v>0.52125693160813003</v>
      </c>
      <c r="I4145" s="4">
        <f ca="1">[1]!thsiFinD("ths_bbiboll_stock",$A4145,$A$1,7,3,100,100,100)</f>
        <v>56.901145833332997</v>
      </c>
      <c r="J4145" s="4">
        <f ca="1">[1]!thsiFinD("ths_dptb_stock",$A4145,$A$1,7,104,100,100)</f>
        <v>0.57142857142856995</v>
      </c>
      <c r="K4145" s="4">
        <f ca="1">[1]!thsiFinD("ths_srmi_stock",$A4145,$A$1,7,100,100)</f>
        <v>-3.4965034965040001E-4</v>
      </c>
      <c r="L4145" s="4">
        <f ca="1">[1]!thsiFinD("ths_atr_stock",$A4145,$A$1,7,101,100,100)</f>
        <v>1.6885714285714</v>
      </c>
      <c r="M4145" s="4">
        <f ca="1">[1]!thsiFinD("ths_vol_w_stock",$A4145,$A$1)/1000000</f>
        <v>6.1703580000000002</v>
      </c>
      <c r="N4145" s="4">
        <f ca="1">[1]!thsiFinD("ths_turnover_ratio_w_stock",$A4145,$A$1)</f>
        <v>0.49185795137505001</v>
      </c>
      <c r="O4145" s="4">
        <f ca="1">[1]!thsiFinD("ths_relative_chg_ratio_w_stock",$A4145,$A$1,104,100)</f>
        <v>-1.0824240726006</v>
      </c>
      <c r="P4145" s="4"/>
    </row>
    <row r="4146" spans="1:16" x14ac:dyDescent="0.25">
      <c r="A4146" s="2" t="s">
        <v>8301</v>
      </c>
      <c r="B4146" s="2" t="s">
        <v>8302</v>
      </c>
      <c r="C4146" s="4">
        <f ca="1">[1]!thsiFinD("ths_vol_ratio_stock",$A4146,$A$1,7,100)</f>
        <v>1.8385819403496999</v>
      </c>
      <c r="D4146" s="4">
        <f ca="1">[1]!thsiFinD("ths_cr_stock",$A4146,$A$1,7,100,100)</f>
        <v>104.13223140496</v>
      </c>
      <c r="E4146" s="4">
        <f ca="1">[1]!thsiFinD("ths_mfi_stock",$A4146,$A$1,7,100,100)</f>
        <v>62.555147901203</v>
      </c>
      <c r="F4146" s="4">
        <f ca="1">[1]!thsiFinD("ths_expma_stock",$A4146,$A$1,7,100,100)</f>
        <v>34.132436970614997</v>
      </c>
      <c r="G4146" s="4">
        <f ca="1">[1]!thsiFinD("ths_rsi_stock",$A4146,$A$1,7,100,100)</f>
        <v>60.897717193070001</v>
      </c>
      <c r="H4146" s="4">
        <f ca="1">[1]!thsiFinD("ths_adtm_stock",$A4146,$A$1,7,3,100,100,100)</f>
        <v>0.49728260869565</v>
      </c>
      <c r="I4146" s="4">
        <f ca="1">[1]!thsiFinD("ths_bbiboll_stock",$A4146,$A$1,7,3,100,100,100)</f>
        <v>33.928333333333001</v>
      </c>
      <c r="J4146" s="4">
        <f ca="1">[1]!thsiFinD("ths_dptb_stock",$A4146,$A$1,7,104,100,100)</f>
        <v>0.71428571428570997</v>
      </c>
      <c r="K4146" s="4">
        <f ca="1">[1]!thsiFinD("ths_srmi_stock",$A4146,$A$1,7,100,100)</f>
        <v>1.4100394811056001E-3</v>
      </c>
      <c r="L4146" s="4">
        <f ca="1">[1]!thsiFinD("ths_atr_stock",$A4146,$A$1,7,101,100,100)</f>
        <v>1.4414285714285999</v>
      </c>
      <c r="M4146" s="4">
        <f ca="1">[1]!thsiFinD("ths_vol_w_stock",$A4146,$A$1)/1000000</f>
        <v>5.4523460000000004</v>
      </c>
      <c r="N4146" s="4">
        <f ca="1">[1]!thsiFinD("ths_turnover_ratio_w_stock",$A4146,$A$1)</f>
        <v>20.698937344815</v>
      </c>
      <c r="O4146" s="4">
        <f ca="1">[1]!thsiFinD("ths_relative_chg_ratio_w_stock",$A4146,$A$1,104,100)</f>
        <v>2.6084150679336</v>
      </c>
      <c r="P4146" s="4"/>
    </row>
    <row r="4147" spans="1:16" x14ac:dyDescent="0.25">
      <c r="A4147" s="2" t="s">
        <v>8303</v>
      </c>
      <c r="B4147" s="2" t="s">
        <v>8304</v>
      </c>
      <c r="C4147" s="4">
        <f ca="1">[1]!thsiFinD("ths_vol_ratio_stock",$A4147,$A$1,7,100)</f>
        <v>1.5904314624864999</v>
      </c>
      <c r="D4147" s="4">
        <f ca="1">[1]!thsiFinD("ths_cr_stock",$A4147,$A$1,7,100,100)</f>
        <v>251.40802875974001</v>
      </c>
      <c r="E4147" s="4">
        <f ca="1">[1]!thsiFinD("ths_mfi_stock",$A4147,$A$1,7,100,100)</f>
        <v>76.500464300841998</v>
      </c>
      <c r="F4147" s="4">
        <f ca="1">[1]!thsiFinD("ths_expma_stock",$A4147,$A$1,7,100,100)</f>
        <v>44.670099843921001</v>
      </c>
      <c r="G4147" s="4">
        <f ca="1">[1]!thsiFinD("ths_rsi_stock",$A4147,$A$1,7,100,100)</f>
        <v>65.621106942012005</v>
      </c>
      <c r="H4147" s="4">
        <f ca="1">[1]!thsiFinD("ths_adtm_stock",$A4147,$A$1,7,3,100,100,100)</f>
        <v>0.70343137254902</v>
      </c>
      <c r="I4147" s="4">
        <f ca="1">[1]!thsiFinD("ths_bbiboll_stock",$A4147,$A$1,7,3,100,100,100)</f>
        <v>44.404791666667002</v>
      </c>
      <c r="J4147" s="4">
        <f ca="1">[1]!thsiFinD("ths_dptb_stock",$A4147,$A$1,7,104,100,100)</f>
        <v>0.57142857142856995</v>
      </c>
      <c r="K4147" s="4">
        <f ca="1">[1]!thsiFinD("ths_srmi_stock",$A4147,$A$1,7,100,100)</f>
        <v>9.5518619819061998E-2</v>
      </c>
      <c r="L4147" s="4">
        <f ca="1">[1]!thsiFinD("ths_atr_stock",$A4147,$A$1,7,101,100,100)</f>
        <v>2.8114285714285998</v>
      </c>
      <c r="M4147" s="4">
        <f ca="1">[1]!thsiFinD("ths_vol_w_stock",$A4147,$A$1)/1000000</f>
        <v>6.3106730000000004</v>
      </c>
      <c r="N4147" s="4">
        <f ca="1">[1]!thsiFinD("ths_turnover_ratio_w_stock",$A4147,$A$1)</f>
        <v>31.989462953181999</v>
      </c>
      <c r="O4147" s="4">
        <f ca="1">[1]!thsiFinD("ths_relative_chg_ratio_w_stock",$A4147,$A$1,104,100)</f>
        <v>3.6511189616809001</v>
      </c>
      <c r="P4147" s="4"/>
    </row>
    <row r="4148" spans="1:16" x14ac:dyDescent="0.25">
      <c r="A4148" s="2" t="s">
        <v>8305</v>
      </c>
      <c r="B4148" s="2" t="s">
        <v>8306</v>
      </c>
      <c r="C4148" s="4">
        <f ca="1">[1]!thsiFinD("ths_vol_ratio_stock",$A4148,$A$1,7,100)</f>
        <v>0.89737382436477997</v>
      </c>
      <c r="D4148" s="4">
        <f ca="1">[1]!thsiFinD("ths_cr_stock",$A4148,$A$1,7,100,100)</f>
        <v>-63.592233009708998</v>
      </c>
      <c r="E4148" s="4">
        <f ca="1">[1]!thsiFinD("ths_mfi_stock",$A4148,$A$1,7,100,100)</f>
        <v>32.761134175026001</v>
      </c>
      <c r="F4148" s="4">
        <f ca="1">[1]!thsiFinD("ths_expma_stock",$A4148,$A$1,7,100,100)</f>
        <v>2.2803990960984999</v>
      </c>
      <c r="G4148" s="4">
        <f ca="1">[1]!thsiFinD("ths_rsi_stock",$A4148,$A$1,7,100,100)</f>
        <v>21.072007320162999</v>
      </c>
      <c r="H4148" s="4">
        <f ca="1">[1]!thsiFinD("ths_adtm_stock",$A4148,$A$1,7,3,100,100,100)</f>
        <v>1</v>
      </c>
      <c r="I4148" s="4">
        <f ca="1">[1]!thsiFinD("ths_bbiboll_stock",$A4148,$A$1,7,3,100,100,100)</f>
        <v>2.4207291666667001</v>
      </c>
      <c r="J4148" s="4">
        <f ca="1">[1]!thsiFinD("ths_dptb_stock",$A4148,$A$1,7,104,100,100)</f>
        <v>0.28571428571428997</v>
      </c>
      <c r="K4148" s="4">
        <f ca="1">[1]!thsiFinD("ths_srmi_stock",$A4148,$A$1,7,100,100)</f>
        <v>-0.21804511278194999</v>
      </c>
      <c r="L4148" s="4">
        <f ca="1">[1]!thsiFinD("ths_atr_stock",$A4148,$A$1,7,101,100,100)</f>
        <v>0.11571428571429</v>
      </c>
      <c r="M4148" s="4">
        <f ca="1">[1]!thsiFinD("ths_vol_w_stock",$A4148,$A$1)/1000000</f>
        <v>19.9818</v>
      </c>
      <c r="N4148" s="4">
        <f ca="1">[1]!thsiFinD("ths_turnover_ratio_w_stock",$A4148,$A$1)</f>
        <v>2.7723416595800998</v>
      </c>
      <c r="O4148" s="4">
        <f ca="1">[1]!thsiFinD("ths_relative_chg_ratio_w_stock",$A4148,$A$1,104,100)</f>
        <v>-5.3760884561623001</v>
      </c>
      <c r="P4148" s="4"/>
    </row>
    <row r="4149" spans="1:16" x14ac:dyDescent="0.25">
      <c r="A4149" s="2" t="s">
        <v>8307</v>
      </c>
      <c r="B4149" s="2" t="s">
        <v>8308</v>
      </c>
      <c r="C4149" s="4">
        <f ca="1">[1]!thsiFinD("ths_vol_ratio_stock",$A4149,$A$1,7,100)</f>
        <v>1.5820613763463001</v>
      </c>
      <c r="D4149" s="4">
        <f ca="1">[1]!thsiFinD("ths_cr_stock",$A4149,$A$1,7,100,100)</f>
        <v>182.35294117647001</v>
      </c>
      <c r="E4149" s="4">
        <f ca="1">[1]!thsiFinD("ths_mfi_stock",$A4149,$A$1,7,100,100)</f>
        <v>60.650328632688002</v>
      </c>
      <c r="F4149" s="4">
        <f ca="1">[1]!thsiFinD("ths_expma_stock",$A4149,$A$1,7,100,100)</f>
        <v>6.344127988865</v>
      </c>
      <c r="G4149" s="4">
        <f ca="1">[1]!thsiFinD("ths_rsi_stock",$A4149,$A$1,7,100,100)</f>
        <v>64.803032099004994</v>
      </c>
      <c r="H4149" s="4">
        <f ca="1">[1]!thsiFinD("ths_adtm_stock",$A4149,$A$1,7,3,100,100,100)</f>
        <v>0.63749999999999996</v>
      </c>
      <c r="I4149" s="4">
        <f ca="1">[1]!thsiFinD("ths_bbiboll_stock",$A4149,$A$1,7,3,100,100,100)</f>
        <v>6.2402083333332996</v>
      </c>
      <c r="J4149" s="4">
        <f ca="1">[1]!thsiFinD("ths_dptb_stock",$A4149,$A$1,7,104,100,100)</f>
        <v>0.42857142857142999</v>
      </c>
      <c r="K4149" s="4">
        <f ca="1">[1]!thsiFinD("ths_srmi_stock",$A4149,$A$1,7,100,100)</f>
        <v>7.1856287425150003E-2</v>
      </c>
      <c r="L4149" s="4">
        <f ca="1">[1]!thsiFinD("ths_atr_stock",$A4149,$A$1,7,101,100,100)</f>
        <v>0.39285714285714002</v>
      </c>
      <c r="M4149" s="4">
        <f ca="1">[1]!thsiFinD("ths_vol_w_stock",$A4149,$A$1)/1000000</f>
        <v>22.745922</v>
      </c>
      <c r="N4149" s="4">
        <f ca="1">[1]!thsiFinD("ths_turnover_ratio_w_stock",$A4149,$A$1)</f>
        <v>5.3070695780205996</v>
      </c>
      <c r="O4149" s="4">
        <f ca="1">[1]!thsiFinD("ths_relative_chg_ratio_w_stock",$A4149,$A$1,104,100)</f>
        <v>-3.1189051497476998</v>
      </c>
      <c r="P4149" s="4"/>
    </row>
    <row r="4150" spans="1:16" x14ac:dyDescent="0.25">
      <c r="A4150" s="2" t="s">
        <v>8309</v>
      </c>
      <c r="B4150" s="2" t="s">
        <v>8310</v>
      </c>
      <c r="C4150" s="4">
        <f ca="1">[1]!thsiFinD("ths_vol_ratio_stock",$A4150,$A$1,7,100)</f>
        <v>1.7790506456727999</v>
      </c>
      <c r="D4150" s="4">
        <f ca="1">[1]!thsiFinD("ths_cr_stock",$A4150,$A$1,7,100,100)</f>
        <v>32.871583676524999</v>
      </c>
      <c r="E4150" s="4">
        <f ca="1">[1]!thsiFinD("ths_mfi_stock",$A4150,$A$1,7,100,100)</f>
        <v>9.4576492561422008</v>
      </c>
      <c r="F4150" s="4">
        <f ca="1">[1]!thsiFinD("ths_expma_stock",$A4150,$A$1,7,100,100)</f>
        <v>44.191456358412999</v>
      </c>
      <c r="G4150" s="4">
        <f ca="1">[1]!thsiFinD("ths_rsi_stock",$A4150,$A$1,7,100,100)</f>
        <v>37.927100542380003</v>
      </c>
      <c r="H4150" s="4">
        <f ca="1">[1]!thsiFinD("ths_adtm_stock",$A4150,$A$1,7,3,100,100,100)</f>
        <v>0.27924528301887003</v>
      </c>
      <c r="I4150" s="4">
        <f ca="1">[1]!thsiFinD("ths_bbiboll_stock",$A4150,$A$1,7,3,100,100,100)</f>
        <v>44.061145833333001</v>
      </c>
      <c r="J4150" s="4">
        <f ca="1">[1]!thsiFinD("ths_dptb_stock",$A4150,$A$1,7,104,100,100)</f>
        <v>0.57142857142856995</v>
      </c>
      <c r="K4150" s="4">
        <f ca="1">[1]!thsiFinD("ths_srmi_stock",$A4150,$A$1,7,100,100)</f>
        <v>-7.7452667814113002E-2</v>
      </c>
      <c r="L4150" s="4">
        <f ca="1">[1]!thsiFinD("ths_atr_stock",$A4150,$A$1,7,101,100,100)</f>
        <v>1.69</v>
      </c>
      <c r="M4150" s="4">
        <f ca="1">[1]!thsiFinD("ths_vol_w_stock",$A4150,$A$1)/1000000</f>
        <v>9.9930819999999994</v>
      </c>
      <c r="N4150" s="4">
        <f ca="1">[1]!thsiFinD("ths_turnover_ratio_w_stock",$A4150,$A$1)</f>
        <v>1.6369246762522001</v>
      </c>
      <c r="O4150" s="4">
        <f ca="1">[1]!thsiFinD("ths_relative_chg_ratio_w_stock",$A4150,$A$1,104,100)</f>
        <v>-2.4089906174461002</v>
      </c>
      <c r="P4150" s="4"/>
    </row>
    <row r="4151" spans="1:16" x14ac:dyDescent="0.25">
      <c r="A4151" s="2" t="s">
        <v>8311</v>
      </c>
      <c r="B4151" s="2" t="s">
        <v>8312</v>
      </c>
      <c r="C4151" s="4">
        <f ca="1">[1]!thsiFinD("ths_vol_ratio_stock",$A4151,$A$1,7,100)</f>
        <v>1.3378445730935999</v>
      </c>
      <c r="D4151" s="4">
        <f ca="1">[1]!thsiFinD("ths_cr_stock",$A4151,$A$1,7,100,100)</f>
        <v>117.81914893617</v>
      </c>
      <c r="E4151" s="4">
        <f ca="1">[1]!thsiFinD("ths_mfi_stock",$A4151,$A$1,7,100,100)</f>
        <v>50.033089519434</v>
      </c>
      <c r="F4151" s="4">
        <f ca="1">[1]!thsiFinD("ths_expma_stock",$A4151,$A$1,7,100,100)</f>
        <v>20.671324248129</v>
      </c>
      <c r="G4151" s="4">
        <f ca="1">[1]!thsiFinD("ths_rsi_stock",$A4151,$A$1,7,100,100)</f>
        <v>68.953155064746994</v>
      </c>
      <c r="H4151" s="4">
        <f ca="1">[1]!thsiFinD("ths_adtm_stock",$A4151,$A$1,7,3,100,100,100)</f>
        <v>0.79797979797980001</v>
      </c>
      <c r="I4151" s="4">
        <f ca="1">[1]!thsiFinD("ths_bbiboll_stock",$A4151,$A$1,7,3,100,100,100)</f>
        <v>20.4296875</v>
      </c>
      <c r="J4151" s="4">
        <f ca="1">[1]!thsiFinD("ths_dptb_stock",$A4151,$A$1,7,104,100,100)</f>
        <v>0.57142857142856995</v>
      </c>
      <c r="K4151" s="4">
        <f ca="1">[1]!thsiFinD("ths_srmi_stock",$A4151,$A$1,7,100,100)</f>
        <v>8.6206896551723998E-3</v>
      </c>
      <c r="L4151" s="4">
        <f ca="1">[1]!thsiFinD("ths_atr_stock",$A4151,$A$1,7,101,100,100)</f>
        <v>0.39</v>
      </c>
      <c r="M4151" s="4">
        <f ca="1">[1]!thsiFinD("ths_vol_w_stock",$A4151,$A$1)/1000000</f>
        <v>1.4955000000000001</v>
      </c>
      <c r="N4151" s="4">
        <f ca="1">[1]!thsiFinD("ths_turnover_ratio_w_stock",$A4151,$A$1)</f>
        <v>0.93211718685723999</v>
      </c>
      <c r="O4151" s="4">
        <f ca="1">[1]!thsiFinD("ths_relative_chg_ratio_w_stock",$A4151,$A$1,104,100)</f>
        <v>-0.73493679524695998</v>
      </c>
      <c r="P4151" s="4"/>
    </row>
    <row r="4152" spans="1:16" x14ac:dyDescent="0.25">
      <c r="A4152" s="2" t="s">
        <v>8313</v>
      </c>
      <c r="B4152" s="2" t="s">
        <v>8314</v>
      </c>
      <c r="C4152" s="4">
        <f ca="1">[1]!thsiFinD("ths_vol_ratio_stock",$A4152,$A$1,7,100)</f>
        <v>1.34794487972</v>
      </c>
      <c r="D4152" s="4">
        <f ca="1">[1]!thsiFinD("ths_cr_stock",$A4152,$A$1,7,100,100)</f>
        <v>339.31034482758997</v>
      </c>
      <c r="E4152" s="4">
        <f ca="1">[1]!thsiFinD("ths_mfi_stock",$A4152,$A$1,7,100,100)</f>
        <v>82.563210955890995</v>
      </c>
      <c r="F4152" s="4">
        <f ca="1">[1]!thsiFinD("ths_expma_stock",$A4152,$A$1,7,100,100)</f>
        <v>39.752062976695001</v>
      </c>
      <c r="G4152" s="4">
        <f ca="1">[1]!thsiFinD("ths_rsi_stock",$A4152,$A$1,7,100,100)</f>
        <v>68.467922113943999</v>
      </c>
      <c r="H4152" s="4">
        <f ca="1">[1]!thsiFinD("ths_adtm_stock",$A4152,$A$1,7,3,100,100,100)</f>
        <v>0.89904502046385004</v>
      </c>
      <c r="I4152" s="4">
        <f ca="1">[1]!thsiFinD("ths_bbiboll_stock",$A4152,$A$1,7,3,100,100,100)</f>
        <v>39.232187500000002</v>
      </c>
      <c r="J4152" s="4">
        <f ca="1">[1]!thsiFinD("ths_dptb_stock",$A4152,$A$1,7,104,100,100)</f>
        <v>0.57142857142856995</v>
      </c>
      <c r="K4152" s="4">
        <f ca="1">[1]!thsiFinD("ths_srmi_stock",$A4152,$A$1,7,100,100)</f>
        <v>8.3251714005876998E-2</v>
      </c>
      <c r="L4152" s="4">
        <f ca="1">[1]!thsiFinD("ths_atr_stock",$A4152,$A$1,7,101,100,100)</f>
        <v>1.82</v>
      </c>
      <c r="M4152" s="4">
        <f ca="1">[1]!thsiFinD("ths_vol_w_stock",$A4152,$A$1)/1000000</f>
        <v>8.5672180000000004</v>
      </c>
      <c r="N4152" s="4">
        <f ca="1">[1]!thsiFinD("ths_turnover_ratio_w_stock",$A4152,$A$1)</f>
        <v>5.0492161991189004</v>
      </c>
      <c r="O4152" s="4">
        <f ca="1">[1]!thsiFinD("ths_relative_chg_ratio_w_stock",$A4152,$A$1,104,100)</f>
        <v>-0.10779839758837</v>
      </c>
      <c r="P4152" s="4"/>
    </row>
    <row r="4153" spans="1:16" x14ac:dyDescent="0.25">
      <c r="A4153" s="2" t="s">
        <v>8315</v>
      </c>
      <c r="B4153" s="2" t="s">
        <v>8316</v>
      </c>
      <c r="C4153" s="4">
        <f ca="1">[1]!thsiFinD("ths_vol_ratio_stock",$A4153,$A$1,7,100)</f>
        <v>1.0068950229050999</v>
      </c>
      <c r="D4153" s="4">
        <f ca="1">[1]!thsiFinD("ths_cr_stock",$A4153,$A$1,7,100,100)</f>
        <v>265.29411764705998</v>
      </c>
      <c r="E4153" s="4">
        <f ca="1">[1]!thsiFinD("ths_mfi_stock",$A4153,$A$1,7,100,100)</f>
        <v>88.402000501049997</v>
      </c>
      <c r="F4153" s="4">
        <f ca="1">[1]!thsiFinD("ths_expma_stock",$A4153,$A$1,7,100,100)</f>
        <v>6.7269408632097996</v>
      </c>
      <c r="G4153" s="4">
        <f ca="1">[1]!thsiFinD("ths_rsi_stock",$A4153,$A$1,7,100,100)</f>
        <v>68.128155667594996</v>
      </c>
      <c r="H4153" s="4">
        <f ca="1">[1]!thsiFinD("ths_adtm_stock",$A4153,$A$1,7,3,100,100,100)</f>
        <v>0.99248120300751996</v>
      </c>
      <c r="I4153" s="4">
        <f ca="1">[1]!thsiFinD("ths_bbiboll_stock",$A4153,$A$1,7,3,100,100,100)</f>
        <v>6.5479166666667004</v>
      </c>
      <c r="J4153" s="4">
        <f ca="1">[1]!thsiFinD("ths_dptb_stock",$A4153,$A$1,7,104,100,100)</f>
        <v>0.28571428571428997</v>
      </c>
      <c r="K4153" s="4">
        <f ca="1">[1]!thsiFinD("ths_srmi_stock",$A4153,$A$1,7,100,100)</f>
        <v>5.4093567251461999E-2</v>
      </c>
      <c r="L4153" s="4">
        <f ca="1">[1]!thsiFinD("ths_atr_stock",$A4153,$A$1,7,101,100,100)</f>
        <v>0.30571428571428999</v>
      </c>
      <c r="M4153" s="4">
        <f ca="1">[1]!thsiFinD("ths_vol_w_stock",$A4153,$A$1)/1000000</f>
        <v>5.0761609999999999</v>
      </c>
      <c r="N4153" s="4">
        <f ca="1">[1]!thsiFinD("ths_turnover_ratio_w_stock",$A4153,$A$1)</f>
        <v>1.3298081680525</v>
      </c>
      <c r="O4153" s="4">
        <f ca="1">[1]!thsiFinD("ths_relative_chg_ratio_w_stock",$A4153,$A$1,104,100)</f>
        <v>-2.6389716916483001</v>
      </c>
      <c r="P4153" s="4"/>
    </row>
    <row r="4154" spans="1:16" x14ac:dyDescent="0.25">
      <c r="A4154" s="2" t="s">
        <v>8317</v>
      </c>
      <c r="B4154" s="2" t="s">
        <v>8318</v>
      </c>
      <c r="C4154" s="4">
        <f ca="1">[1]!thsiFinD("ths_vol_ratio_stock",$A4154,$A$1,7,100)</f>
        <v>1.4123681431720001</v>
      </c>
      <c r="D4154" s="4">
        <f ca="1">[1]!thsiFinD("ths_cr_stock",$A4154,$A$1,7,100,100)</f>
        <v>53.958944281525</v>
      </c>
      <c r="E4154" s="4">
        <f ca="1">[1]!thsiFinD("ths_mfi_stock",$A4154,$A$1,7,100,100)</f>
        <v>24.035077314186999</v>
      </c>
      <c r="F4154" s="4">
        <f ca="1">[1]!thsiFinD("ths_expma_stock",$A4154,$A$1,7,100,100)</f>
        <v>10.012058932366999</v>
      </c>
      <c r="G4154" s="4">
        <f ca="1">[1]!thsiFinD("ths_rsi_stock",$A4154,$A$1,7,100,100)</f>
        <v>40.736776799380998</v>
      </c>
      <c r="H4154" s="4">
        <f ca="1">[1]!thsiFinD("ths_adtm_stock",$A4154,$A$1,7,3,100,100,100)</f>
        <v>0.22727272727271999</v>
      </c>
      <c r="I4154" s="4">
        <f ca="1">[1]!thsiFinD("ths_bbiboll_stock",$A4154,$A$1,7,3,100,100,100)</f>
        <v>10.027916666667</v>
      </c>
      <c r="J4154" s="4">
        <f ca="1">[1]!thsiFinD("ths_dptb_stock",$A4154,$A$1,7,104,100,100)</f>
        <v>0.42857142857142999</v>
      </c>
      <c r="K4154" s="4">
        <f ca="1">[1]!thsiFinD("ths_srmi_stock",$A4154,$A$1,7,100,100)</f>
        <v>-4.3478260869565001E-2</v>
      </c>
      <c r="L4154" s="4">
        <f ca="1">[1]!thsiFinD("ths_atr_stock",$A4154,$A$1,7,101,100,100)</f>
        <v>0.25142857142857</v>
      </c>
      <c r="M4154" s="4">
        <f ca="1">[1]!thsiFinD("ths_vol_w_stock",$A4154,$A$1)/1000000</f>
        <v>2.58718</v>
      </c>
      <c r="N4154" s="4">
        <f ca="1">[1]!thsiFinD("ths_turnover_ratio_w_stock",$A4154,$A$1)</f>
        <v>0.79282903394727</v>
      </c>
      <c r="O4154" s="4">
        <f ca="1">[1]!thsiFinD("ths_relative_chg_ratio_w_stock",$A4154,$A$1,104,100)</f>
        <v>-1.6493690709390001</v>
      </c>
      <c r="P4154" s="4"/>
    </row>
    <row r="4155" spans="1:16" x14ac:dyDescent="0.25">
      <c r="A4155" s="2" t="s">
        <v>8319</v>
      </c>
      <c r="B4155" s="2" t="s">
        <v>8320</v>
      </c>
      <c r="C4155" s="4">
        <f ca="1">[1]!thsiFinD("ths_vol_ratio_stock",$A4155,$A$1,7,100)</f>
        <v>1.4481264916106</v>
      </c>
      <c r="D4155" s="4">
        <f ca="1">[1]!thsiFinD("ths_cr_stock",$A4155,$A$1,7,100,100)</f>
        <v>28.448275862069</v>
      </c>
      <c r="E4155" s="4">
        <f ca="1">[1]!thsiFinD("ths_mfi_stock",$A4155,$A$1,7,100,100)</f>
        <v>0</v>
      </c>
      <c r="F4155" s="4">
        <f ca="1">[1]!thsiFinD("ths_expma_stock",$A4155,$A$1,7,100,100)</f>
        <v>9.4713418073860005</v>
      </c>
      <c r="G4155" s="4">
        <f ca="1">[1]!thsiFinD("ths_rsi_stock",$A4155,$A$1,7,100,100)</f>
        <v>39.500431048385003</v>
      </c>
      <c r="H4155" s="4">
        <f ca="1">[1]!thsiFinD("ths_adtm_stock",$A4155,$A$1,7,3,100,100,100)</f>
        <v>-0.70175438596492001</v>
      </c>
      <c r="I4155" s="4">
        <f ca="1">[1]!thsiFinD("ths_bbiboll_stock",$A4155,$A$1,7,3,100,100,100)</f>
        <v>9.4214583333333</v>
      </c>
      <c r="J4155" s="4">
        <f ca="1">[1]!thsiFinD("ths_dptb_stock",$A4155,$A$1,7,104,100,100)</f>
        <v>0.28571428571428997</v>
      </c>
      <c r="K4155" s="4">
        <f ca="1">[1]!thsiFinD("ths_srmi_stock",$A4155,$A$1,7,100,100)</f>
        <v>-6.1430010070493E-2</v>
      </c>
      <c r="L4155" s="4">
        <f ca="1">[1]!thsiFinD("ths_atr_stock",$A4155,$A$1,7,101,100,100)</f>
        <v>0.21285714285714</v>
      </c>
      <c r="M4155" s="4">
        <f ca="1">[1]!thsiFinD("ths_vol_w_stock",$A4155,$A$1)/1000000</f>
        <v>5.1867530000000004</v>
      </c>
      <c r="N4155" s="4">
        <f ca="1">[1]!thsiFinD("ths_turnover_ratio_w_stock",$A4155,$A$1)</f>
        <v>1.0227185312017</v>
      </c>
      <c r="O4155" s="4">
        <f ca="1">[1]!thsiFinD("ths_relative_chg_ratio_w_stock",$A4155,$A$1,104,100)</f>
        <v>-1.6244438466119</v>
      </c>
      <c r="P4155" s="4"/>
    </row>
    <row r="4156" spans="1:16" x14ac:dyDescent="0.25">
      <c r="A4156" s="2" t="s">
        <v>8321</v>
      </c>
      <c r="B4156" s="2" t="s">
        <v>8322</v>
      </c>
      <c r="C4156" s="4">
        <f ca="1">[1]!thsiFinD("ths_vol_ratio_stock",$A4156,$A$1,7,100)</f>
        <v>1.0007321478297999</v>
      </c>
      <c r="D4156" s="4">
        <f ca="1">[1]!thsiFinD("ths_cr_stock",$A4156,$A$1,7,100,100)</f>
        <v>-53.982300884955997</v>
      </c>
      <c r="E4156" s="4">
        <f ca="1">[1]!thsiFinD("ths_mfi_stock",$A4156,$A$1,7,100,100)</f>
        <v>0</v>
      </c>
      <c r="F4156" s="4">
        <f ca="1">[1]!thsiFinD("ths_expma_stock",$A4156,$A$1,7,100,100)</f>
        <v>3.1144076144052999</v>
      </c>
      <c r="G4156" s="4">
        <f ca="1">[1]!thsiFinD("ths_rsi_stock",$A4156,$A$1,7,100,100)</f>
        <v>7.4498150559434997</v>
      </c>
      <c r="H4156" s="4">
        <f ca="1">[1]!thsiFinD("ths_adtm_stock",$A4156,$A$1,7,3,100,100,100)</f>
        <v>0</v>
      </c>
      <c r="I4156" s="4">
        <f ca="1">[1]!thsiFinD("ths_bbiboll_stock",$A4156,$A$1,7,3,100,100,100)</f>
        <v>3.3951041666666999</v>
      </c>
      <c r="J4156" s="4">
        <f ca="1">[1]!thsiFinD("ths_dptb_stock",$A4156,$A$1,7,104,100,100)</f>
        <v>0</v>
      </c>
      <c r="K4156" s="4">
        <f ca="1">[1]!thsiFinD("ths_srmi_stock",$A4156,$A$1,7,100,100)</f>
        <v>-0.26415094339623002</v>
      </c>
      <c r="L4156" s="4">
        <f ca="1">[1]!thsiFinD("ths_atr_stock",$A4156,$A$1,7,101,100,100)</f>
        <v>0.16714285714286001</v>
      </c>
      <c r="M4156" s="4">
        <f ca="1">[1]!thsiFinD("ths_vol_w_stock",$A4156,$A$1)/1000000</f>
        <v>17.758628000000002</v>
      </c>
      <c r="N4156" s="4">
        <f ca="1">[1]!thsiFinD("ths_turnover_ratio_w_stock",$A4156,$A$1)</f>
        <v>5.4518875321823002</v>
      </c>
      <c r="O4156" s="4">
        <f ca="1">[1]!thsiFinD("ths_relative_chg_ratio_w_stock",$A4156,$A$1,104,100)</f>
        <v>-5.2313061864217998</v>
      </c>
      <c r="P4156" s="4"/>
    </row>
    <row r="4157" spans="1:16" x14ac:dyDescent="0.25">
      <c r="A4157" s="2" t="s">
        <v>8323</v>
      </c>
      <c r="B4157" s="2" t="s">
        <v>8324</v>
      </c>
      <c r="C4157" s="4">
        <f ca="1">[1]!thsiFinD("ths_vol_ratio_stock",$A4157,$A$1,7,100)</f>
        <v>1.7314083005059</v>
      </c>
      <c r="D4157" s="4">
        <f ca="1">[1]!thsiFinD("ths_cr_stock",$A4157,$A$1,7,100,100)</f>
        <v>-212.58907363419999</v>
      </c>
      <c r="E4157" s="4">
        <f ca="1">[1]!thsiFinD("ths_mfi_stock",$A4157,$A$1,7,100,100)</f>
        <v>82.583294734383998</v>
      </c>
      <c r="F4157" s="4">
        <f ca="1">[1]!thsiFinD("ths_expma_stock",$A4157,$A$1,7,100,100)</f>
        <v>5.6720191728816003</v>
      </c>
      <c r="G4157" s="4">
        <f ca="1">[1]!thsiFinD("ths_rsi_stock",$A4157,$A$1,7,100,100)</f>
        <v>87.524377223732003</v>
      </c>
      <c r="H4157" s="4">
        <f ca="1">[1]!thsiFinD("ths_adtm_stock",$A4157,$A$1,7,3,100,100,100)</f>
        <v>0.92361111111111005</v>
      </c>
      <c r="I4157" s="4">
        <f ca="1">[1]!thsiFinD("ths_bbiboll_stock",$A4157,$A$1,7,3,100,100,100)</f>
        <v>5.3742708333333002</v>
      </c>
      <c r="J4157" s="4">
        <f ca="1">[1]!thsiFinD("ths_dptb_stock",$A4157,$A$1,7,104,100,100)</f>
        <v>0.28571428571428997</v>
      </c>
      <c r="K4157" s="4">
        <f ca="1">[1]!thsiFinD("ths_srmi_stock",$A4157,$A$1,7,100,100)</f>
        <v>0.33962264150943</v>
      </c>
      <c r="L4157" s="4">
        <f ca="1">[1]!thsiFinD("ths_atr_stock",$A4157,$A$1,7,101,100,100)</f>
        <v>0.44</v>
      </c>
      <c r="M4157" s="4">
        <f ca="1">[1]!thsiFinD("ths_vol_w_stock",$A4157,$A$1)/1000000</f>
        <v>18.101154999999999</v>
      </c>
      <c r="N4157" s="4">
        <f ca="1">[1]!thsiFinD("ths_turnover_ratio_w_stock",$A4157,$A$1)</f>
        <v>6.8890645932285999</v>
      </c>
      <c r="O4157" s="4">
        <f ca="1">[1]!thsiFinD("ths_relative_chg_ratio_w_stock",$A4157,$A$1,104,100)</f>
        <v>9.7106403576442997</v>
      </c>
      <c r="P4157" s="4"/>
    </row>
    <row r="4158" spans="1:16" x14ac:dyDescent="0.25">
      <c r="A4158" s="2" t="s">
        <v>8325</v>
      </c>
      <c r="B4158" s="2" t="s">
        <v>8326</v>
      </c>
      <c r="C4158" s="4">
        <f ca="1">[1]!thsiFinD("ths_vol_ratio_stock",$A4158,$A$1,7,100)</f>
        <v>1.2664307119975</v>
      </c>
      <c r="D4158" s="4">
        <f ca="1">[1]!thsiFinD("ths_cr_stock",$A4158,$A$1,7,100,100)</f>
        <v>80.694980694980003</v>
      </c>
      <c r="E4158" s="4">
        <f ca="1">[1]!thsiFinD("ths_mfi_stock",$A4158,$A$1,7,100,100)</f>
        <v>53.477449724084998</v>
      </c>
      <c r="F4158" s="4">
        <f ca="1">[1]!thsiFinD("ths_expma_stock",$A4158,$A$1,7,100,100)</f>
        <v>7.5057128120163004</v>
      </c>
      <c r="G4158" s="4">
        <f ca="1">[1]!thsiFinD("ths_rsi_stock",$A4158,$A$1,7,100,100)</f>
        <v>51.382633365476003</v>
      </c>
      <c r="H4158" s="4">
        <f ca="1">[1]!thsiFinD("ths_adtm_stock",$A4158,$A$1,7,3,100,100,100)</f>
        <v>0.53846153846153999</v>
      </c>
      <c r="I4158" s="4">
        <f ca="1">[1]!thsiFinD("ths_bbiboll_stock",$A4158,$A$1,7,3,100,100,100)</f>
        <v>7.4608333333332997</v>
      </c>
      <c r="J4158" s="4">
        <f ca="1">[1]!thsiFinD("ths_dptb_stock",$A4158,$A$1,7,104,100,100)</f>
        <v>0.57142857142856995</v>
      </c>
      <c r="K4158" s="4">
        <f ca="1">[1]!thsiFinD("ths_srmi_stock",$A4158,$A$1,7,100,100)</f>
        <v>-1.9582245430809001E-2</v>
      </c>
      <c r="L4158" s="4">
        <f ca="1">[1]!thsiFinD("ths_atr_stock",$A4158,$A$1,7,101,100,100)</f>
        <v>0.23285714285713999</v>
      </c>
      <c r="M4158" s="4">
        <f ca="1">[1]!thsiFinD("ths_vol_w_stock",$A4158,$A$1)/1000000</f>
        <v>4.2018000000000004</v>
      </c>
      <c r="N4158" s="4">
        <f ca="1">[1]!thsiFinD("ths_turnover_ratio_w_stock",$A4158,$A$1)</f>
        <v>1.2013543241443001</v>
      </c>
      <c r="O4158" s="4">
        <f ca="1">[1]!thsiFinD("ths_relative_chg_ratio_w_stock",$A4158,$A$1,104,100)</f>
        <v>-1.7968269597397999</v>
      </c>
      <c r="P4158" s="4"/>
    </row>
    <row r="4159" spans="1:16" x14ac:dyDescent="0.25">
      <c r="A4159" s="2" t="s">
        <v>8327</v>
      </c>
      <c r="B4159" s="2" t="s">
        <v>8328</v>
      </c>
      <c r="C4159" s="4">
        <f ca="1">[1]!thsiFinD("ths_vol_ratio_stock",$A4159,$A$1,7,100)</f>
        <v>0.93432660181750005</v>
      </c>
      <c r="D4159" s="4">
        <f ca="1">[1]!thsiFinD("ths_cr_stock",$A4159,$A$1,7,100,100)</f>
        <v>56.785243741766003</v>
      </c>
      <c r="E4159" s="4">
        <f ca="1">[1]!thsiFinD("ths_mfi_stock",$A4159,$A$1,7,100,100)</f>
        <v>42.141180904350001</v>
      </c>
      <c r="F4159" s="4">
        <f ca="1">[1]!thsiFinD("ths_expma_stock",$A4159,$A$1,7,100,100)</f>
        <v>66.649045630065999</v>
      </c>
      <c r="G4159" s="4">
        <f ca="1">[1]!thsiFinD("ths_rsi_stock",$A4159,$A$1,7,100,100)</f>
        <v>45.624722043844997</v>
      </c>
      <c r="H4159" s="4">
        <f ca="1">[1]!thsiFinD("ths_adtm_stock",$A4159,$A$1,7,3,100,100,100)</f>
        <v>9.2936802973988E-2</v>
      </c>
      <c r="I4159" s="4">
        <f ca="1">[1]!thsiFinD("ths_bbiboll_stock",$A4159,$A$1,7,3,100,100,100)</f>
        <v>66.984791666666993</v>
      </c>
      <c r="J4159" s="4">
        <f ca="1">[1]!thsiFinD("ths_dptb_stock",$A4159,$A$1,7,104,100,100)</f>
        <v>0.42857142857142999</v>
      </c>
      <c r="K4159" s="4">
        <f ca="1">[1]!thsiFinD("ths_srmi_stock",$A4159,$A$1,7,100,100)</f>
        <v>-2.6204069682331001E-2</v>
      </c>
      <c r="L4159" s="4">
        <f ca="1">[1]!thsiFinD("ths_atr_stock",$A4159,$A$1,7,101,100,100)</f>
        <v>1.7157142857143</v>
      </c>
      <c r="M4159" s="4">
        <f ca="1">[1]!thsiFinD("ths_vol_w_stock",$A4159,$A$1)/1000000</f>
        <v>3.1357170000000001</v>
      </c>
      <c r="N4159" s="4">
        <f ca="1">[1]!thsiFinD("ths_turnover_ratio_w_stock",$A4159,$A$1)</f>
        <v>0.24725592923494</v>
      </c>
      <c r="O4159" s="4">
        <f ca="1">[1]!thsiFinD("ths_relative_chg_ratio_w_stock",$A4159,$A$1,104,100)</f>
        <v>-0.48837225355446001</v>
      </c>
      <c r="P4159" s="4"/>
    </row>
    <row r="4160" spans="1:16" x14ac:dyDescent="0.25">
      <c r="A4160" s="2" t="s">
        <v>8329</v>
      </c>
      <c r="B4160" s="2" t="s">
        <v>8330</v>
      </c>
      <c r="C4160" s="4">
        <f ca="1">[1]!thsiFinD("ths_vol_ratio_stock",$A4160,$A$1,7,100)</f>
        <v>1.1317132726596999</v>
      </c>
      <c r="D4160" s="4">
        <f ca="1">[1]!thsiFinD("ths_cr_stock",$A4160,$A$1,7,100,100)</f>
        <v>94.536817102136993</v>
      </c>
      <c r="E4160" s="4">
        <f ca="1">[1]!thsiFinD("ths_mfi_stock",$A4160,$A$1,7,100,100)</f>
        <v>59.015200736292002</v>
      </c>
      <c r="F4160" s="4">
        <f ca="1">[1]!thsiFinD("ths_expma_stock",$A4160,$A$1,7,100,100)</f>
        <v>33.896210580267002</v>
      </c>
      <c r="G4160" s="4">
        <f ca="1">[1]!thsiFinD("ths_rsi_stock",$A4160,$A$1,7,100,100)</f>
        <v>55.782153741302999</v>
      </c>
      <c r="H4160" s="4">
        <f ca="1">[1]!thsiFinD("ths_adtm_stock",$A4160,$A$1,7,3,100,100,100)</f>
        <v>-0.17073170731706999</v>
      </c>
      <c r="I4160" s="4">
        <f ca="1">[1]!thsiFinD("ths_bbiboll_stock",$A4160,$A$1,7,3,100,100,100)</f>
        <v>33.817500000000003</v>
      </c>
      <c r="J4160" s="4">
        <f ca="1">[1]!thsiFinD("ths_dptb_stock",$A4160,$A$1,7,104,100,100)</f>
        <v>0.57142857142856995</v>
      </c>
      <c r="K4160" s="4">
        <f ca="1">[1]!thsiFinD("ths_srmi_stock",$A4160,$A$1,7,100,100)</f>
        <v>-4.1067761806981998E-3</v>
      </c>
      <c r="L4160" s="4">
        <f ca="1">[1]!thsiFinD("ths_atr_stock",$A4160,$A$1,7,101,100,100)</f>
        <v>0.78</v>
      </c>
      <c r="M4160" s="4">
        <f ca="1">[1]!thsiFinD("ths_vol_w_stock",$A4160,$A$1)/1000000</f>
        <v>3.5127570000000001</v>
      </c>
      <c r="N4160" s="4">
        <f ca="1">[1]!thsiFinD("ths_turnover_ratio_w_stock",$A4160,$A$1)</f>
        <v>0.93392604509419996</v>
      </c>
      <c r="O4160" s="4">
        <f ca="1">[1]!thsiFinD("ths_relative_chg_ratio_w_stock",$A4160,$A$1,104,100)</f>
        <v>0.44840530190451</v>
      </c>
      <c r="P4160" s="4"/>
    </row>
    <row r="4161" spans="1:16" x14ac:dyDescent="0.25">
      <c r="A4161" s="2" t="s">
        <v>8331</v>
      </c>
      <c r="B4161" s="2" t="s">
        <v>8332</v>
      </c>
      <c r="C4161" s="4">
        <f ca="1">[1]!thsiFinD("ths_vol_ratio_stock",$A4161,$A$1,7,100)</f>
        <v>0.98561782008915</v>
      </c>
      <c r="D4161" s="4">
        <f ca="1">[1]!thsiFinD("ths_cr_stock",$A4161,$A$1,7,100,100)</f>
        <v>65.379494007988995</v>
      </c>
      <c r="E4161" s="4">
        <f ca="1">[1]!thsiFinD("ths_mfi_stock",$A4161,$A$1,7,100,100)</f>
        <v>31.213581071777</v>
      </c>
      <c r="F4161" s="4">
        <f ca="1">[1]!thsiFinD("ths_expma_stock",$A4161,$A$1,7,100,100)</f>
        <v>39.003249331325001</v>
      </c>
      <c r="G4161" s="4">
        <f ca="1">[1]!thsiFinD("ths_rsi_stock",$A4161,$A$1,7,100,100)</f>
        <v>51.857035759611001</v>
      </c>
      <c r="H4161" s="4">
        <f ca="1">[1]!thsiFinD("ths_adtm_stock",$A4161,$A$1,7,3,100,100,100)</f>
        <v>-0.49517684887460001</v>
      </c>
      <c r="I4161" s="4">
        <f ca="1">[1]!thsiFinD("ths_bbiboll_stock",$A4161,$A$1,7,3,100,100,100)</f>
        <v>38.777187499999997</v>
      </c>
      <c r="J4161" s="4">
        <f ca="1">[1]!thsiFinD("ths_dptb_stock",$A4161,$A$1,7,104,100,100)</f>
        <v>0.57142857142856995</v>
      </c>
      <c r="K4161" s="4">
        <f ca="1">[1]!thsiFinD("ths_srmi_stock",$A4161,$A$1,7,100,100)</f>
        <v>-3.4883720930233002E-2</v>
      </c>
      <c r="L4161" s="4">
        <f ca="1">[1]!thsiFinD("ths_atr_stock",$A4161,$A$1,7,101,100,100)</f>
        <v>1.1828571428571</v>
      </c>
      <c r="M4161" s="4">
        <f ca="1">[1]!thsiFinD("ths_vol_w_stock",$A4161,$A$1)/1000000</f>
        <v>1.535034</v>
      </c>
      <c r="N4161" s="4">
        <f ca="1">[1]!thsiFinD("ths_turnover_ratio_w_stock",$A4161,$A$1)</f>
        <v>1.3233065185359001</v>
      </c>
      <c r="O4161" s="4">
        <f ca="1">[1]!thsiFinD("ths_relative_chg_ratio_w_stock",$A4161,$A$1,104,100)</f>
        <v>-0.81255824798552001</v>
      </c>
      <c r="P4161" s="4"/>
    </row>
    <row r="4162" spans="1:16" x14ac:dyDescent="0.25">
      <c r="A4162" s="2" t="s">
        <v>8333</v>
      </c>
      <c r="B4162" s="2" t="s">
        <v>8334</v>
      </c>
      <c r="C4162" s="4">
        <f ca="1">[1]!thsiFinD("ths_vol_ratio_stock",$A4162,$A$1,7,100)</f>
        <v>0.34378290573053999</v>
      </c>
      <c r="D4162" s="4">
        <f ca="1">[1]!thsiFinD("ths_cr_stock",$A4162,$A$1,7,100,100)</f>
        <v>100.15060240964</v>
      </c>
      <c r="E4162" s="4">
        <f ca="1">[1]!thsiFinD("ths_mfi_stock",$A4162,$A$1,7,100,100)</f>
        <v>63.324947041556001</v>
      </c>
      <c r="F4162" s="4">
        <f ca="1">[1]!thsiFinD("ths_expma_stock",$A4162,$A$1,7,100,100)</f>
        <v>18.824820166677</v>
      </c>
      <c r="G4162" s="4">
        <f ca="1">[1]!thsiFinD("ths_rsi_stock",$A4162,$A$1,7,100,100)</f>
        <v>52.325890600366002</v>
      </c>
      <c r="H4162" s="4">
        <f ca="1">[1]!thsiFinD("ths_adtm_stock",$A4162,$A$1,7,3,100,100,100)</f>
        <v>0.63084112149533</v>
      </c>
      <c r="I4162" s="4">
        <f ca="1">[1]!thsiFinD("ths_bbiboll_stock",$A4162,$A$1,7,3,100,100,100)</f>
        <v>18.608125000000001</v>
      </c>
      <c r="J4162" s="4">
        <f ca="1">[1]!thsiFinD("ths_dptb_stock",$A4162,$A$1,7,104,100,100)</f>
        <v>0.28571428571428997</v>
      </c>
      <c r="K4162" s="4">
        <f ca="1">[1]!thsiFinD("ths_srmi_stock",$A4162,$A$1,7,100,100)</f>
        <v>-3.2591826176926998E-2</v>
      </c>
      <c r="L4162" s="4">
        <f ca="1">[1]!thsiFinD("ths_atr_stock",$A4162,$A$1,7,101,100,100)</f>
        <v>0.63285714285714001</v>
      </c>
      <c r="M4162" s="4">
        <f ca="1">[1]!thsiFinD("ths_vol_w_stock",$A4162,$A$1)/1000000</f>
        <v>1.784705</v>
      </c>
      <c r="N4162" s="4">
        <f ca="1">[1]!thsiFinD("ths_turnover_ratio_w_stock",$A4162,$A$1)</f>
        <v>0.52087719232551999</v>
      </c>
      <c r="O4162" s="4">
        <f ca="1">[1]!thsiFinD("ths_relative_chg_ratio_w_stock",$A4162,$A$1,104,100)</f>
        <v>-1.8803769425321999</v>
      </c>
      <c r="P4162" s="4"/>
    </row>
    <row r="4163" spans="1:16" x14ac:dyDescent="0.25">
      <c r="A4163" s="2" t="s">
        <v>8335</v>
      </c>
      <c r="B4163" s="2" t="s">
        <v>8336</v>
      </c>
      <c r="C4163" s="4">
        <f ca="1">[1]!thsiFinD("ths_vol_ratio_stock",$A4163,$A$1,7,100)</f>
        <v>1.2272512386321</v>
      </c>
      <c r="D4163" s="4">
        <f ca="1">[1]!thsiFinD("ths_cr_stock",$A4163,$A$1,7,100,100)</f>
        <v>98.154981549816</v>
      </c>
      <c r="E4163" s="4">
        <f ca="1">[1]!thsiFinD("ths_mfi_stock",$A4163,$A$1,7,100,100)</f>
        <v>52.897538828274001</v>
      </c>
      <c r="F4163" s="4">
        <f ca="1">[1]!thsiFinD("ths_expma_stock",$A4163,$A$1,7,100,100)</f>
        <v>7.7376767793517001</v>
      </c>
      <c r="G4163" s="4">
        <f ca="1">[1]!thsiFinD("ths_rsi_stock",$A4163,$A$1,7,100,100)</f>
        <v>70.447679303195002</v>
      </c>
      <c r="H4163" s="4">
        <f ca="1">[1]!thsiFinD("ths_adtm_stock",$A4163,$A$1,7,3,100,100,100)</f>
        <v>0.69333333333334002</v>
      </c>
      <c r="I4163" s="4">
        <f ca="1">[1]!thsiFinD("ths_bbiboll_stock",$A4163,$A$1,7,3,100,100,100)</f>
        <v>7.6158333333332999</v>
      </c>
      <c r="J4163" s="4">
        <f ca="1">[1]!thsiFinD("ths_dptb_stock",$A4163,$A$1,7,104,100,100)</f>
        <v>0.57142857142856995</v>
      </c>
      <c r="K4163" s="4">
        <f ca="1">[1]!thsiFinD("ths_srmi_stock",$A4163,$A$1,7,100,100)</f>
        <v>-8.6848635235731997E-3</v>
      </c>
      <c r="L4163" s="4">
        <f ca="1">[1]!thsiFinD("ths_atr_stock",$A4163,$A$1,7,101,100,100)</f>
        <v>0.26</v>
      </c>
      <c r="M4163" s="4">
        <f ca="1">[1]!thsiFinD("ths_vol_w_stock",$A4163,$A$1)/1000000</f>
        <v>13.447934</v>
      </c>
      <c r="N4163" s="4">
        <f ca="1">[1]!thsiFinD("ths_turnover_ratio_w_stock",$A4163,$A$1)</f>
        <v>2.6250594318383</v>
      </c>
      <c r="O4163" s="4">
        <f ca="1">[1]!thsiFinD("ths_relative_chg_ratio_w_stock",$A4163,$A$1,104,100)</f>
        <v>2.7435167876144</v>
      </c>
      <c r="P4163" s="4"/>
    </row>
    <row r="4164" spans="1:16" x14ac:dyDescent="0.25">
      <c r="A4164" s="2" t="s">
        <v>8337</v>
      </c>
      <c r="B4164" s="2" t="s">
        <v>8338</v>
      </c>
      <c r="C4164" s="4">
        <f ca="1">[1]!thsiFinD("ths_vol_ratio_stock",$A4164,$A$1,7,100)</f>
        <v>1.6465823620493001</v>
      </c>
      <c r="D4164" s="4">
        <f ca="1">[1]!thsiFinD("ths_cr_stock",$A4164,$A$1,7,100,100)</f>
        <v>72.765957446808997</v>
      </c>
      <c r="E4164" s="4">
        <f ca="1">[1]!thsiFinD("ths_mfi_stock",$A4164,$A$1,7,100,100)</f>
        <v>65.656173921157006</v>
      </c>
      <c r="F4164" s="4">
        <f ca="1">[1]!thsiFinD("ths_expma_stock",$A4164,$A$1,7,100,100)</f>
        <v>16.651910308213999</v>
      </c>
      <c r="G4164" s="4">
        <f ca="1">[1]!thsiFinD("ths_rsi_stock",$A4164,$A$1,7,100,100)</f>
        <v>45.997211707241</v>
      </c>
      <c r="H4164" s="4">
        <f ca="1">[1]!thsiFinD("ths_adtm_stock",$A4164,$A$1,7,3,100,100,100)</f>
        <v>-0.16083916083916</v>
      </c>
      <c r="I4164" s="4">
        <f ca="1">[1]!thsiFinD("ths_bbiboll_stock",$A4164,$A$1,7,3,100,100,100)</f>
        <v>16.531979166667</v>
      </c>
      <c r="J4164" s="4">
        <f ca="1">[1]!thsiFinD("ths_dptb_stock",$A4164,$A$1,7,104,100,100)</f>
        <v>0.14285714285713999</v>
      </c>
      <c r="K4164" s="4">
        <f ca="1">[1]!thsiFinD("ths_srmi_stock",$A4164,$A$1,7,100,100)</f>
        <v>-1.7417417417417001E-2</v>
      </c>
      <c r="L4164" s="4">
        <f ca="1">[1]!thsiFinD("ths_atr_stock",$A4164,$A$1,7,101,100,100)</f>
        <v>0.62285714285714</v>
      </c>
      <c r="M4164" s="4">
        <f ca="1">[1]!thsiFinD("ths_vol_w_stock",$A4164,$A$1)/1000000</f>
        <v>4.2072000000000003</v>
      </c>
      <c r="N4164" s="4">
        <f ca="1">[1]!thsiFinD("ths_turnover_ratio_w_stock",$A4164,$A$1)</f>
        <v>0.94000308329590998</v>
      </c>
      <c r="O4164" s="4">
        <f ca="1">[1]!thsiFinD("ths_relative_chg_ratio_w_stock",$A4164,$A$1,104,100)</f>
        <v>0.32366567098909999</v>
      </c>
      <c r="P4164" s="4"/>
    </row>
    <row r="4165" spans="1:16" x14ac:dyDescent="0.25">
      <c r="A4165" s="2" t="s">
        <v>8339</v>
      </c>
      <c r="B4165" s="2" t="s">
        <v>8340</v>
      </c>
      <c r="C4165" s="4">
        <f ca="1">[1]!thsiFinD("ths_vol_ratio_stock",$A4165,$A$1,7,100)</f>
        <v>0.74633891009090003</v>
      </c>
      <c r="D4165" s="4">
        <f ca="1">[1]!thsiFinD("ths_cr_stock",$A4165,$A$1,7,100,100)</f>
        <v>85.9375</v>
      </c>
      <c r="E4165" s="4">
        <f ca="1">[1]!thsiFinD("ths_mfi_stock",$A4165,$A$1,7,100,100)</f>
        <v>27.42453525717</v>
      </c>
      <c r="F4165" s="4">
        <f ca="1">[1]!thsiFinD("ths_expma_stock",$A4165,$A$1,7,100,100)</f>
        <v>29.480688566554001</v>
      </c>
      <c r="G4165" s="4">
        <f ca="1">[1]!thsiFinD("ths_rsi_stock",$A4165,$A$1,7,100,100)</f>
        <v>53.023827016703002</v>
      </c>
      <c r="H4165" s="4">
        <f ca="1">[1]!thsiFinD("ths_adtm_stock",$A4165,$A$1,7,3,100,100,100)</f>
        <v>-0.35862068965518001</v>
      </c>
      <c r="I4165" s="4">
        <f ca="1">[1]!thsiFinD("ths_bbiboll_stock",$A4165,$A$1,7,3,100,100,100)</f>
        <v>29.316979166667</v>
      </c>
      <c r="J4165" s="4">
        <f ca="1">[1]!thsiFinD("ths_dptb_stock",$A4165,$A$1,7,104,100,100)</f>
        <v>0.85714285714285998</v>
      </c>
      <c r="K4165" s="4">
        <f ca="1">[1]!thsiFinD("ths_srmi_stock",$A4165,$A$1,7,100,100)</f>
        <v>-2.1227197346599998E-2</v>
      </c>
      <c r="L4165" s="4">
        <f ca="1">[1]!thsiFinD("ths_atr_stock",$A4165,$A$1,7,101,100,100)</f>
        <v>0.68</v>
      </c>
      <c r="M4165" s="4">
        <f ca="1">[1]!thsiFinD("ths_vol_w_stock",$A4165,$A$1)/1000000</f>
        <v>1.0918000000000001</v>
      </c>
      <c r="N4165" s="4">
        <f ca="1">[1]!thsiFinD("ths_turnover_ratio_w_stock",$A4165,$A$1)</f>
        <v>0.77675014228799</v>
      </c>
      <c r="O4165" s="4">
        <f ca="1">[1]!thsiFinD("ths_relative_chg_ratio_w_stock",$A4165,$A$1,104,100)</f>
        <v>0.53563148295492002</v>
      </c>
      <c r="P4165" s="4"/>
    </row>
    <row r="4166" spans="1:16" x14ac:dyDescent="0.25">
      <c r="A4166" s="2" t="s">
        <v>8341</v>
      </c>
      <c r="B4166" s="2" t="s">
        <v>8342</v>
      </c>
      <c r="C4166" s="4">
        <f ca="1">[1]!thsiFinD("ths_vol_ratio_stock",$A4166,$A$1,7,100)</f>
        <v>1.1729048840495999</v>
      </c>
      <c r="D4166" s="4">
        <f ca="1">[1]!thsiFinD("ths_cr_stock",$A4166,$A$1,7,100,100)</f>
        <v>98.857142857143003</v>
      </c>
      <c r="E4166" s="4">
        <f ca="1">[1]!thsiFinD("ths_mfi_stock",$A4166,$A$1,7,100,100)</f>
        <v>42.840158542741001</v>
      </c>
      <c r="F4166" s="4">
        <f ca="1">[1]!thsiFinD("ths_expma_stock",$A4166,$A$1,7,100,100)</f>
        <v>5.5277102377432996</v>
      </c>
      <c r="G4166" s="4">
        <f ca="1">[1]!thsiFinD("ths_rsi_stock",$A4166,$A$1,7,100,100)</f>
        <v>44.737300348938</v>
      </c>
      <c r="H4166" s="4">
        <f ca="1">[1]!thsiFinD("ths_adtm_stock",$A4166,$A$1,7,3,100,100,100)</f>
        <v>0.640625</v>
      </c>
      <c r="I4166" s="4">
        <f ca="1">[1]!thsiFinD("ths_bbiboll_stock",$A4166,$A$1,7,3,100,100,100)</f>
        <v>5.5633333333332997</v>
      </c>
      <c r="J4166" s="4">
        <f ca="1">[1]!thsiFinD("ths_dptb_stock",$A4166,$A$1,7,104,100,100)</f>
        <v>0.57142857142856995</v>
      </c>
      <c r="K4166" s="4">
        <f ca="1">[1]!thsiFinD("ths_srmi_stock",$A4166,$A$1,7,100,100)</f>
        <v>-1.7825311942958999E-2</v>
      </c>
      <c r="L4166" s="4">
        <f ca="1">[1]!thsiFinD("ths_atr_stock",$A4166,$A$1,7,101,100,100)</f>
        <v>0.17</v>
      </c>
      <c r="M4166" s="4">
        <f ca="1">[1]!thsiFinD("ths_vol_w_stock",$A4166,$A$1)/1000000</f>
        <v>10.978224000000001</v>
      </c>
      <c r="N4166" s="4">
        <f ca="1">[1]!thsiFinD("ths_turnover_ratio_w_stock",$A4166,$A$1)</f>
        <v>1.6832848400642</v>
      </c>
      <c r="O4166" s="4">
        <f ca="1">[1]!thsiFinD("ths_relative_chg_ratio_w_stock",$A4166,$A$1,104,100)</f>
        <v>-3.6865907392673001</v>
      </c>
      <c r="P4166" s="4"/>
    </row>
    <row r="4167" spans="1:16" x14ac:dyDescent="0.25">
      <c r="A4167" s="2" t="s">
        <v>8343</v>
      </c>
      <c r="B4167" s="2" t="s">
        <v>8344</v>
      </c>
      <c r="C4167" s="4">
        <f ca="1">[1]!thsiFinD("ths_vol_ratio_stock",$A4167,$A$1,7,100)</f>
        <v>1.0245010797920999</v>
      </c>
      <c r="D4167" s="4">
        <f ca="1">[1]!thsiFinD("ths_cr_stock",$A4167,$A$1,7,100,100)</f>
        <v>87.677725118482996</v>
      </c>
      <c r="E4167" s="4">
        <f ca="1">[1]!thsiFinD("ths_mfi_stock",$A4167,$A$1,7,100,100)</f>
        <v>59.34568773713</v>
      </c>
      <c r="F4167" s="4">
        <f ca="1">[1]!thsiFinD("ths_expma_stock",$A4167,$A$1,7,100,100)</f>
        <v>5.7320988639776997</v>
      </c>
      <c r="G4167" s="4">
        <f ca="1">[1]!thsiFinD("ths_rsi_stock",$A4167,$A$1,7,100,100)</f>
        <v>48.593225686380997</v>
      </c>
      <c r="H4167" s="4">
        <f ca="1">[1]!thsiFinD("ths_adtm_stock",$A4167,$A$1,7,3,100,100,100)</f>
        <v>0.12820512820513</v>
      </c>
      <c r="I4167" s="4">
        <f ca="1">[1]!thsiFinD("ths_bbiboll_stock",$A4167,$A$1,7,3,100,100,100)</f>
        <v>5.7231249999999996</v>
      </c>
      <c r="J4167" s="4">
        <f ca="1">[1]!thsiFinD("ths_dptb_stock",$A4167,$A$1,7,104,100,100)</f>
        <v>0.42857142857142999</v>
      </c>
      <c r="K4167" s="4">
        <f ca="1">[1]!thsiFinD("ths_srmi_stock",$A4167,$A$1,7,100,100)</f>
        <v>-3.0508474576271E-2</v>
      </c>
      <c r="L4167" s="4">
        <f ca="1">[1]!thsiFinD("ths_atr_stock",$A4167,$A$1,7,101,100,100)</f>
        <v>0.18857142857143</v>
      </c>
      <c r="M4167" s="4">
        <f ca="1">[1]!thsiFinD("ths_vol_w_stock",$A4167,$A$1)/1000000</f>
        <v>3.2040799999999998</v>
      </c>
      <c r="N4167" s="4">
        <f ca="1">[1]!thsiFinD("ths_turnover_ratio_w_stock",$A4167,$A$1)</f>
        <v>0.61089967478888996</v>
      </c>
      <c r="O4167" s="4">
        <f ca="1">[1]!thsiFinD("ths_relative_chg_ratio_w_stock",$A4167,$A$1,104,100)</f>
        <v>-1.0477018503783999</v>
      </c>
      <c r="P4167" s="4"/>
    </row>
    <row r="4168" spans="1:16" x14ac:dyDescent="0.25">
      <c r="A4168" s="2" t="s">
        <v>8345</v>
      </c>
      <c r="B4168" s="2" t="s">
        <v>8346</v>
      </c>
      <c r="C4168" s="4">
        <f ca="1">[1]!thsiFinD("ths_vol_ratio_stock",$A4168,$A$1,7,100)</f>
        <v>0.58973582983339001</v>
      </c>
      <c r="D4168" s="4">
        <f ca="1">[1]!thsiFinD("ths_cr_stock",$A4168,$A$1,7,100,100)</f>
        <v>61.989342806393999</v>
      </c>
      <c r="E4168" s="4">
        <f ca="1">[1]!thsiFinD("ths_mfi_stock",$A4168,$A$1,7,100,100)</f>
        <v>47.891020698689999</v>
      </c>
      <c r="F4168" s="4">
        <f ca="1">[1]!thsiFinD("ths_expma_stock",$A4168,$A$1,7,100,100)</f>
        <v>15.916832013417</v>
      </c>
      <c r="G4168" s="4">
        <f ca="1">[1]!thsiFinD("ths_rsi_stock",$A4168,$A$1,7,100,100)</f>
        <v>47.068597141028</v>
      </c>
      <c r="H4168" s="4">
        <f ca="1">[1]!thsiFinD("ths_adtm_stock",$A4168,$A$1,7,3,100,100,100)</f>
        <v>0.24444444444444</v>
      </c>
      <c r="I4168" s="4">
        <f ca="1">[1]!thsiFinD("ths_bbiboll_stock",$A4168,$A$1,7,3,100,100,100)</f>
        <v>15.828854166667</v>
      </c>
      <c r="J4168" s="4">
        <f ca="1">[1]!thsiFinD("ths_dptb_stock",$A4168,$A$1,7,104,100,100)</f>
        <v>0.57142857142856995</v>
      </c>
      <c r="K4168" s="4">
        <f ca="1">[1]!thsiFinD("ths_srmi_stock",$A4168,$A$1,7,100,100)</f>
        <v>-2.6543209876543E-2</v>
      </c>
      <c r="L4168" s="4">
        <f ca="1">[1]!thsiFinD("ths_atr_stock",$A4168,$A$1,7,101,100,100)</f>
        <v>0.43857142857143</v>
      </c>
      <c r="M4168" s="4">
        <f ca="1">[1]!thsiFinD("ths_vol_w_stock",$A4168,$A$1)/1000000</f>
        <v>3.0760999999999998</v>
      </c>
      <c r="N4168" s="4">
        <f ca="1">[1]!thsiFinD("ths_turnover_ratio_w_stock",$A4168,$A$1)</f>
        <v>0.75332160436338003</v>
      </c>
      <c r="O4168" s="4">
        <f ca="1">[1]!thsiFinD("ths_relative_chg_ratio_w_stock",$A4168,$A$1,104,100)</f>
        <v>-0.47991985051914998</v>
      </c>
      <c r="P4168" s="4"/>
    </row>
    <row r="4169" spans="1:16" x14ac:dyDescent="0.25">
      <c r="A4169" s="2" t="s">
        <v>8347</v>
      </c>
      <c r="B4169" s="2" t="s">
        <v>8348</v>
      </c>
      <c r="C4169" s="4">
        <f ca="1">[1]!thsiFinD("ths_vol_ratio_stock",$A4169,$A$1,7,100)</f>
        <v>0.76749605213090999</v>
      </c>
      <c r="D4169" s="4">
        <f ca="1">[1]!thsiFinD("ths_cr_stock",$A4169,$A$1,7,100,100)</f>
        <v>73.559381588194</v>
      </c>
      <c r="E4169" s="4">
        <f ca="1">[1]!thsiFinD("ths_mfi_stock",$A4169,$A$1,7,100,100)</f>
        <v>19.898905502041998</v>
      </c>
      <c r="F4169" s="4">
        <f ca="1">[1]!thsiFinD("ths_expma_stock",$A4169,$A$1,7,100,100)</f>
        <v>193.92080801039</v>
      </c>
      <c r="G4169" s="4">
        <f ca="1">[1]!thsiFinD("ths_rsi_stock",$A4169,$A$1,7,100,100)</f>
        <v>51.668755005823002</v>
      </c>
      <c r="H4169" s="4">
        <f ca="1">[1]!thsiFinD("ths_adtm_stock",$A4169,$A$1,7,3,100,100,100)</f>
        <v>0.30735455543359003</v>
      </c>
      <c r="I4169" s="4">
        <f ca="1">[1]!thsiFinD("ths_bbiboll_stock",$A4169,$A$1,7,3,100,100,100)</f>
        <v>192.13843750000001</v>
      </c>
      <c r="J4169" s="4">
        <f ca="1">[1]!thsiFinD("ths_dptb_stock",$A4169,$A$1,7,104,100,100)</f>
        <v>0.57142857142856995</v>
      </c>
      <c r="K4169" s="4">
        <f ca="1">[1]!thsiFinD("ths_srmi_stock",$A4169,$A$1,7,100,100)</f>
        <v>-2.4216380182001999E-2</v>
      </c>
      <c r="L4169" s="4">
        <f ca="1">[1]!thsiFinD("ths_atr_stock",$A4169,$A$1,7,101,100,100)</f>
        <v>5.0542857142857001</v>
      </c>
      <c r="M4169" s="4">
        <f ca="1">[1]!thsiFinD("ths_vol_w_stock",$A4169,$A$1)/1000000</f>
        <v>0.81776199999999999</v>
      </c>
      <c r="N4169" s="4">
        <f ca="1">[1]!thsiFinD("ths_turnover_ratio_w_stock",$A4169,$A$1)</f>
        <v>1.1351325682821001</v>
      </c>
      <c r="O4169" s="4">
        <f ca="1">[1]!thsiFinD("ths_relative_chg_ratio_w_stock",$A4169,$A$1,104,100)</f>
        <v>-0.73005104689610001</v>
      </c>
      <c r="P4169" s="4"/>
    </row>
    <row r="4170" spans="1:16" x14ac:dyDescent="0.25">
      <c r="A4170" s="2" t="s">
        <v>8349</v>
      </c>
      <c r="B4170" s="2" t="s">
        <v>8350</v>
      </c>
      <c r="C4170" s="4">
        <f ca="1">[1]!thsiFinD("ths_vol_ratio_stock",$A4170,$A$1,7,100)</f>
        <v>1.0083200843636</v>
      </c>
      <c r="D4170" s="4">
        <f ca="1">[1]!thsiFinD("ths_cr_stock",$A4170,$A$1,7,100,100)</f>
        <v>78.912685337726998</v>
      </c>
      <c r="E4170" s="4">
        <f ca="1">[1]!thsiFinD("ths_mfi_stock",$A4170,$A$1,7,100,100)</f>
        <v>49.515774646520001</v>
      </c>
      <c r="F4170" s="4">
        <f ca="1">[1]!thsiFinD("ths_expma_stock",$A4170,$A$1,7,100,100)</f>
        <v>16.064286981957999</v>
      </c>
      <c r="G4170" s="4">
        <f ca="1">[1]!thsiFinD("ths_rsi_stock",$A4170,$A$1,7,100,100)</f>
        <v>55.733290442460998</v>
      </c>
      <c r="H4170" s="4">
        <f ca="1">[1]!thsiFinD("ths_adtm_stock",$A4170,$A$1,7,3,100,100,100)</f>
        <v>1.7699115044251999E-2</v>
      </c>
      <c r="I4170" s="4">
        <f ca="1">[1]!thsiFinD("ths_bbiboll_stock",$A4170,$A$1,7,3,100,100,100)</f>
        <v>15.988333333332999</v>
      </c>
      <c r="J4170" s="4">
        <f ca="1">[1]!thsiFinD("ths_dptb_stock",$A4170,$A$1,7,104,100,100)</f>
        <v>0.71428571428570997</v>
      </c>
      <c r="K4170" s="4">
        <f ca="1">[1]!thsiFinD("ths_srmi_stock",$A4170,$A$1,7,100,100)</f>
        <v>-2.4096385542168999E-2</v>
      </c>
      <c r="L4170" s="4">
        <f ca="1">[1]!thsiFinD("ths_atr_stock",$A4170,$A$1,7,101,100,100)</f>
        <v>0.52428571428571002</v>
      </c>
      <c r="M4170" s="4">
        <f ca="1">[1]!thsiFinD("ths_vol_w_stock",$A4170,$A$1)/1000000</f>
        <v>17.947500000000002</v>
      </c>
      <c r="N4170" s="4">
        <f ca="1">[1]!thsiFinD("ths_turnover_ratio_w_stock",$A4170,$A$1)</f>
        <v>1.9983702874153</v>
      </c>
      <c r="O4170" s="4">
        <f ca="1">[1]!thsiFinD("ths_relative_chg_ratio_w_stock",$A4170,$A$1,104,100)</f>
        <v>1.4055365639152999</v>
      </c>
      <c r="P4170" s="4"/>
    </row>
    <row r="4171" spans="1:16" x14ac:dyDescent="0.25">
      <c r="A4171" s="2" t="s">
        <v>8351</v>
      </c>
      <c r="B4171" s="2" t="s">
        <v>8352</v>
      </c>
      <c r="C4171" s="4">
        <f ca="1">[1]!thsiFinD("ths_vol_ratio_stock",$A4171,$A$1,7,100)</f>
        <v>3.0284188290610001</v>
      </c>
      <c r="D4171" s="4">
        <f ca="1">[1]!thsiFinD("ths_cr_stock",$A4171,$A$1,7,100,100)</f>
        <v>49.532710280373003</v>
      </c>
      <c r="E4171" s="4">
        <f ca="1">[1]!thsiFinD("ths_mfi_stock",$A4171,$A$1,7,100,100)</f>
        <v>29.922874249901</v>
      </c>
      <c r="F4171" s="4">
        <f ca="1">[1]!thsiFinD("ths_expma_stock",$A4171,$A$1,7,100,100)</f>
        <v>6.1061439649098004</v>
      </c>
      <c r="G4171" s="4">
        <f ca="1">[1]!thsiFinD("ths_rsi_stock",$A4171,$A$1,7,100,100)</f>
        <v>30.730715908290001</v>
      </c>
      <c r="H4171" s="4">
        <f ca="1">[1]!thsiFinD("ths_adtm_stock",$A4171,$A$1,7,3,100,100,100)</f>
        <v>0.61194029850746001</v>
      </c>
      <c r="I4171" s="4">
        <f ca="1">[1]!thsiFinD("ths_bbiboll_stock",$A4171,$A$1,7,3,100,100,100)</f>
        <v>6.1728125</v>
      </c>
      <c r="J4171" s="4">
        <f ca="1">[1]!thsiFinD("ths_dptb_stock",$A4171,$A$1,7,104,100,100)</f>
        <v>0.42857142857142999</v>
      </c>
      <c r="K4171" s="4">
        <f ca="1">[1]!thsiFinD("ths_srmi_stock",$A4171,$A$1,7,100,100)</f>
        <v>-7.5829383886255999E-2</v>
      </c>
      <c r="L4171" s="4">
        <f ca="1">[1]!thsiFinD("ths_atr_stock",$A4171,$A$1,7,101,100,100)</f>
        <v>0.23</v>
      </c>
      <c r="M4171" s="4">
        <f ca="1">[1]!thsiFinD("ths_vol_w_stock",$A4171,$A$1)/1000000</f>
        <v>13.295617</v>
      </c>
      <c r="N4171" s="4">
        <f ca="1">[1]!thsiFinD("ths_turnover_ratio_w_stock",$A4171,$A$1)</f>
        <v>4.2707257915361998</v>
      </c>
      <c r="O4171" s="4">
        <f ca="1">[1]!thsiFinD("ths_relative_chg_ratio_w_stock",$A4171,$A$1,104,100)</f>
        <v>-6.7532574059339998</v>
      </c>
      <c r="P4171" s="4"/>
    </row>
    <row r="4172" spans="1:16" x14ac:dyDescent="0.25">
      <c r="A4172" s="2" t="s">
        <v>8353</v>
      </c>
      <c r="B4172" s="2" t="s">
        <v>8354</v>
      </c>
      <c r="C4172" s="4">
        <f ca="1">[1]!thsiFinD("ths_vol_ratio_stock",$A4172,$A$1,7,100)</f>
        <v>0.89321783014200995</v>
      </c>
      <c r="D4172" s="4">
        <f ca="1">[1]!thsiFinD("ths_cr_stock",$A4172,$A$1,7,100,100)</f>
        <v>41.369863013698001</v>
      </c>
      <c r="E4172" s="4">
        <f ca="1">[1]!thsiFinD("ths_mfi_stock",$A4172,$A$1,7,100,100)</f>
        <v>27.773883897099001</v>
      </c>
      <c r="F4172" s="4">
        <f ca="1">[1]!thsiFinD("ths_expma_stock",$A4172,$A$1,7,100,100)</f>
        <v>10.636213515994999</v>
      </c>
      <c r="G4172" s="4">
        <f ca="1">[1]!thsiFinD("ths_rsi_stock",$A4172,$A$1,7,100,100)</f>
        <v>41.098929038765</v>
      </c>
      <c r="H4172" s="4">
        <f ca="1">[1]!thsiFinD("ths_adtm_stock",$A4172,$A$1,7,3,100,100,100)</f>
        <v>-0.60759493670886</v>
      </c>
      <c r="I4172" s="4">
        <f ca="1">[1]!thsiFinD("ths_bbiboll_stock",$A4172,$A$1,7,3,100,100,100)</f>
        <v>10.735416666667</v>
      </c>
      <c r="J4172" s="4">
        <f ca="1">[1]!thsiFinD("ths_dptb_stock",$A4172,$A$1,7,104,100,100)</f>
        <v>0.42857142857142999</v>
      </c>
      <c r="K4172" s="4">
        <f ca="1">[1]!thsiFinD("ths_srmi_stock",$A4172,$A$1,7,100,100)</f>
        <v>-3.0965391621129001E-2</v>
      </c>
      <c r="L4172" s="4">
        <f ca="1">[1]!thsiFinD("ths_atr_stock",$A4172,$A$1,7,101,100,100)</f>
        <v>0.26714285714286001</v>
      </c>
      <c r="M4172" s="4">
        <f ca="1">[1]!thsiFinD("ths_vol_w_stock",$A4172,$A$1)/1000000</f>
        <v>7.1082340000000004</v>
      </c>
      <c r="N4172" s="4">
        <f ca="1">[1]!thsiFinD("ths_turnover_ratio_w_stock",$A4172,$A$1)</f>
        <v>1.1951072286514</v>
      </c>
      <c r="O4172" s="4">
        <f ca="1">[1]!thsiFinD("ths_relative_chg_ratio_w_stock",$A4172,$A$1,104,100)</f>
        <v>0.98007592739936</v>
      </c>
      <c r="P4172" s="4"/>
    </row>
    <row r="4173" spans="1:16" x14ac:dyDescent="0.25">
      <c r="A4173" s="2" t="s">
        <v>8355</v>
      </c>
      <c r="B4173" s="2" t="s">
        <v>8356</v>
      </c>
      <c r="C4173" s="4">
        <f ca="1">[1]!thsiFinD("ths_vol_ratio_stock",$A4173,$A$1,7,100)</f>
        <v>1.4924886773412001</v>
      </c>
      <c r="D4173" s="4">
        <f ca="1">[1]!thsiFinD("ths_cr_stock",$A4173,$A$1,7,100,100)</f>
        <v>95.331695331695002</v>
      </c>
      <c r="E4173" s="4">
        <f ca="1">[1]!thsiFinD("ths_mfi_stock",$A4173,$A$1,7,100,100)</f>
        <v>31.690177693643001</v>
      </c>
      <c r="F4173" s="4">
        <f ca="1">[1]!thsiFinD("ths_expma_stock",$A4173,$A$1,7,100,100)</f>
        <v>34.778036726267999</v>
      </c>
      <c r="G4173" s="4">
        <f ca="1">[1]!thsiFinD("ths_rsi_stock",$A4173,$A$1,7,100,100)</f>
        <v>59.986491343140997</v>
      </c>
      <c r="H4173" s="4">
        <f ca="1">[1]!thsiFinD("ths_adtm_stock",$A4173,$A$1,7,3,100,100,100)</f>
        <v>-0.20194647201946</v>
      </c>
      <c r="I4173" s="4">
        <f ca="1">[1]!thsiFinD("ths_bbiboll_stock",$A4173,$A$1,7,3,100,100,100)</f>
        <v>34.652708333333003</v>
      </c>
      <c r="J4173" s="4">
        <f ca="1">[1]!thsiFinD("ths_dptb_stock",$A4173,$A$1,7,104,100,100)</f>
        <v>0.85714285714285998</v>
      </c>
      <c r="K4173" s="4">
        <f ca="1">[1]!thsiFinD("ths_srmi_stock",$A4173,$A$1,7,100,100)</f>
        <v>-2.1679473106475999E-2</v>
      </c>
      <c r="L4173" s="4">
        <f ca="1">[1]!thsiFinD("ths_atr_stock",$A4173,$A$1,7,101,100,100)</f>
        <v>1.5171428571429</v>
      </c>
      <c r="M4173" s="4">
        <f ca="1">[1]!thsiFinD("ths_vol_w_stock",$A4173,$A$1)/1000000</f>
        <v>10.581206999999999</v>
      </c>
      <c r="N4173" s="4">
        <f ca="1">[1]!thsiFinD("ths_turnover_ratio_w_stock",$A4173,$A$1)</f>
        <v>2.0746287984563998</v>
      </c>
      <c r="O4173" s="4">
        <f ca="1">[1]!thsiFinD("ths_relative_chg_ratio_w_stock",$A4173,$A$1,104,100)</f>
        <v>3.7343338349419</v>
      </c>
      <c r="P4173" s="4"/>
    </row>
    <row r="4174" spans="1:16" x14ac:dyDescent="0.25">
      <c r="A4174" s="2" t="s">
        <v>8357</v>
      </c>
      <c r="B4174" s="2" t="s">
        <v>8358</v>
      </c>
      <c r="C4174" s="4">
        <f ca="1">[1]!thsiFinD("ths_vol_ratio_stock",$A4174,$A$1,7,100)</f>
        <v>0.80423501842615996</v>
      </c>
      <c r="D4174" s="4">
        <f ca="1">[1]!thsiFinD("ths_cr_stock",$A4174,$A$1,7,100,100)</f>
        <v>117.38047808765</v>
      </c>
      <c r="E4174" s="4">
        <f ca="1">[1]!thsiFinD("ths_mfi_stock",$A4174,$A$1,7,100,100)</f>
        <v>46.144344590339003</v>
      </c>
      <c r="F4174" s="4">
        <f ca="1">[1]!thsiFinD("ths_expma_stock",$A4174,$A$1,7,100,100)</f>
        <v>54.901031299503998</v>
      </c>
      <c r="G4174" s="4">
        <f ca="1">[1]!thsiFinD("ths_rsi_stock",$A4174,$A$1,7,100,100)</f>
        <v>50.925638726232997</v>
      </c>
      <c r="H4174" s="4">
        <f ca="1">[1]!thsiFinD("ths_adtm_stock",$A4174,$A$1,7,3,100,100,100)</f>
        <v>0.39393939393938998</v>
      </c>
      <c r="I4174" s="4">
        <f ca="1">[1]!thsiFinD("ths_bbiboll_stock",$A4174,$A$1,7,3,100,100,100)</f>
        <v>53.058958333333003</v>
      </c>
      <c r="J4174" s="4">
        <f ca="1">[1]!thsiFinD("ths_dptb_stock",$A4174,$A$1,7,104,100,100)</f>
        <v>0.42857142857142999</v>
      </c>
      <c r="K4174" s="4">
        <f ca="1">[1]!thsiFinD("ths_srmi_stock",$A4174,$A$1,7,100,100)</f>
        <v>1.5837104072397998E-2</v>
      </c>
      <c r="L4174" s="4">
        <f ca="1">[1]!thsiFinD("ths_atr_stock",$A4174,$A$1,7,101,100,100)</f>
        <v>4.3485714285714003</v>
      </c>
      <c r="M4174" s="4">
        <f ca="1">[1]!thsiFinD("ths_vol_w_stock",$A4174,$A$1)/1000000</f>
        <v>14.013134000000001</v>
      </c>
      <c r="N4174" s="4">
        <f ca="1">[1]!thsiFinD("ths_turnover_ratio_w_stock",$A4174,$A$1)</f>
        <v>2.4618939209762001</v>
      </c>
      <c r="O4174" s="4">
        <f ca="1">[1]!thsiFinD("ths_relative_chg_ratio_w_stock",$A4174,$A$1,104,100)</f>
        <v>-2.2218975539450998</v>
      </c>
      <c r="P4174" s="4"/>
    </row>
    <row r="4175" spans="1:16" x14ac:dyDescent="0.25">
      <c r="A4175" s="2" t="s">
        <v>8359</v>
      </c>
      <c r="B4175" s="2" t="s">
        <v>8360</v>
      </c>
      <c r="C4175" s="4">
        <f ca="1">[1]!thsiFinD("ths_vol_ratio_stock",$A4175,$A$1,7,100)</f>
        <v>0.79768459937211</v>
      </c>
      <c r="D4175" s="4">
        <f ca="1">[1]!thsiFinD("ths_cr_stock",$A4175,$A$1,7,100,100)</f>
        <v>44.96644295302</v>
      </c>
      <c r="E4175" s="4">
        <f ca="1">[1]!thsiFinD("ths_mfi_stock",$A4175,$A$1,7,100,100)</f>
        <v>26.190782622294002</v>
      </c>
      <c r="F4175" s="4">
        <f ca="1">[1]!thsiFinD("ths_expma_stock",$A4175,$A$1,7,100,100)</f>
        <v>8.1770906763403008</v>
      </c>
      <c r="G4175" s="4">
        <f ca="1">[1]!thsiFinD("ths_rsi_stock",$A4175,$A$1,7,100,100)</f>
        <v>42.167389086351001</v>
      </c>
      <c r="H4175" s="4">
        <f ca="1">[1]!thsiFinD("ths_adtm_stock",$A4175,$A$1,7,3,100,100,100)</f>
        <v>-0.35714285714285998</v>
      </c>
      <c r="I4175" s="4">
        <f ca="1">[1]!thsiFinD("ths_bbiboll_stock",$A4175,$A$1,7,3,100,100,100)</f>
        <v>8.2182291666666991</v>
      </c>
      <c r="J4175" s="4">
        <f ca="1">[1]!thsiFinD("ths_dptb_stock",$A4175,$A$1,7,104,100,100)</f>
        <v>0.57142857142856995</v>
      </c>
      <c r="K4175" s="4">
        <f ca="1">[1]!thsiFinD("ths_srmi_stock",$A4175,$A$1,7,100,100)</f>
        <v>-3.3492822966506998E-2</v>
      </c>
      <c r="L4175" s="4">
        <f ca="1">[1]!thsiFinD("ths_atr_stock",$A4175,$A$1,7,101,100,100)</f>
        <v>0.21714285714286</v>
      </c>
      <c r="M4175" s="4">
        <f ca="1">[1]!thsiFinD("ths_vol_w_stock",$A4175,$A$1)/1000000</f>
        <v>3.2835000000000001</v>
      </c>
      <c r="N4175" s="4">
        <f ca="1">[1]!thsiFinD("ths_turnover_ratio_w_stock",$A4175,$A$1)</f>
        <v>1.1245231179487001</v>
      </c>
      <c r="O4175" s="4">
        <f ca="1">[1]!thsiFinD("ths_relative_chg_ratio_w_stock",$A4175,$A$1,104,100)</f>
        <v>-0.60017098618088005</v>
      </c>
      <c r="P4175" s="4"/>
    </row>
    <row r="4176" spans="1:16" x14ac:dyDescent="0.25">
      <c r="A4176" s="2" t="s">
        <v>8361</v>
      </c>
      <c r="B4176" s="2" t="s">
        <v>8362</v>
      </c>
      <c r="C4176" s="4">
        <f ca="1">[1]!thsiFinD("ths_vol_ratio_stock",$A4176,$A$1,7,100)</f>
        <v>1.1404871919424999</v>
      </c>
      <c r="D4176" s="4">
        <f ca="1">[1]!thsiFinD("ths_cr_stock",$A4176,$A$1,7,100,100)</f>
        <v>85.196850393700998</v>
      </c>
      <c r="E4176" s="4">
        <f ca="1">[1]!thsiFinD("ths_mfi_stock",$A4176,$A$1,7,100,100)</f>
        <v>46.050154925146003</v>
      </c>
      <c r="F4176" s="4">
        <f ca="1">[1]!thsiFinD("ths_expma_stock",$A4176,$A$1,7,100,100)</f>
        <v>36.222058559898002</v>
      </c>
      <c r="G4176" s="4">
        <f ca="1">[1]!thsiFinD("ths_rsi_stock",$A4176,$A$1,7,100,100)</f>
        <v>51.503506311362003</v>
      </c>
      <c r="H4176" s="4">
        <f ca="1">[1]!thsiFinD("ths_adtm_stock",$A4176,$A$1,7,3,100,100,100)</f>
        <v>0.63719512195121997</v>
      </c>
      <c r="I4176" s="4">
        <f ca="1">[1]!thsiFinD("ths_bbiboll_stock",$A4176,$A$1,7,3,100,100,100)</f>
        <v>35.936458333333</v>
      </c>
      <c r="J4176" s="4">
        <f ca="1">[1]!thsiFinD("ths_dptb_stock",$A4176,$A$1,7,104,100,100)</f>
        <v>0.42857142857142999</v>
      </c>
      <c r="K4176" s="4">
        <f ca="1">[1]!thsiFinD("ths_srmi_stock",$A4176,$A$1,7,100,100)</f>
        <v>-3.6968085106382997E-2</v>
      </c>
      <c r="L4176" s="4">
        <f ca="1">[1]!thsiFinD("ths_atr_stock",$A4176,$A$1,7,101,100,100)</f>
        <v>1.1614285714285999</v>
      </c>
      <c r="M4176" s="4">
        <f ca="1">[1]!thsiFinD("ths_vol_w_stock",$A4176,$A$1)/1000000</f>
        <v>1.034729</v>
      </c>
      <c r="N4176" s="4">
        <f ca="1">[1]!thsiFinD("ths_turnover_ratio_w_stock",$A4176,$A$1)</f>
        <v>0.61598603565993004</v>
      </c>
      <c r="O4176" s="4">
        <f ca="1">[1]!thsiFinD("ths_relative_chg_ratio_w_stock",$A4176,$A$1,104,100)</f>
        <v>-1.3647390899142999</v>
      </c>
      <c r="P4176" s="4"/>
    </row>
    <row r="4177" spans="1:16" x14ac:dyDescent="0.25">
      <c r="A4177" s="2" t="s">
        <v>8363</v>
      </c>
      <c r="B4177" s="2" t="s">
        <v>8364</v>
      </c>
      <c r="C4177" s="4">
        <f ca="1">[1]!thsiFinD("ths_vol_ratio_stock",$A4177,$A$1,7,100)</f>
        <v>1.4515254708367</v>
      </c>
      <c r="D4177" s="4">
        <f ca="1">[1]!thsiFinD("ths_cr_stock",$A4177,$A$1,7,100,100)</f>
        <v>92.105263157894996</v>
      </c>
      <c r="E4177" s="4">
        <f ca="1">[1]!thsiFinD("ths_mfi_stock",$A4177,$A$1,7,100,100)</f>
        <v>38.669710376048002</v>
      </c>
      <c r="F4177" s="4">
        <f ca="1">[1]!thsiFinD("ths_expma_stock",$A4177,$A$1,7,100,100)</f>
        <v>27.067398280094999</v>
      </c>
      <c r="G4177" s="4">
        <f ca="1">[1]!thsiFinD("ths_rsi_stock",$A4177,$A$1,7,100,100)</f>
        <v>57.315781843734001</v>
      </c>
      <c r="H4177" s="4">
        <f ca="1">[1]!thsiFinD("ths_adtm_stock",$A4177,$A$1,7,3,100,100,100)</f>
        <v>0.41951219512194998</v>
      </c>
      <c r="I4177" s="4">
        <f ca="1">[1]!thsiFinD("ths_bbiboll_stock",$A4177,$A$1,7,3,100,100,100)</f>
        <v>26.962916666666999</v>
      </c>
      <c r="J4177" s="4">
        <f ca="1">[1]!thsiFinD("ths_dptb_stock",$A4177,$A$1,7,104,100,100)</f>
        <v>0.71428571428570997</v>
      </c>
      <c r="K4177" s="4">
        <f ca="1">[1]!thsiFinD("ths_srmi_stock",$A4177,$A$1,7,100,100)</f>
        <v>5.7950018109380998E-3</v>
      </c>
      <c r="L4177" s="4">
        <f ca="1">[1]!thsiFinD("ths_atr_stock",$A4177,$A$1,7,101,100,100)</f>
        <v>0.96571428571428997</v>
      </c>
      <c r="M4177" s="4">
        <f ca="1">[1]!thsiFinD("ths_vol_w_stock",$A4177,$A$1)/1000000</f>
        <v>15.861499999999999</v>
      </c>
      <c r="N4177" s="4">
        <f ca="1">[1]!thsiFinD("ths_turnover_ratio_w_stock",$A4177,$A$1)</f>
        <v>4.9534797469915999</v>
      </c>
      <c r="O4177" s="4">
        <f ca="1">[1]!thsiFinD("ths_relative_chg_ratio_w_stock",$A4177,$A$1,104,100)</f>
        <v>2.9002953240584999</v>
      </c>
      <c r="P4177" s="4"/>
    </row>
    <row r="4178" spans="1:16" x14ac:dyDescent="0.25">
      <c r="A4178" s="2" t="s">
        <v>8365</v>
      </c>
      <c r="B4178" s="2" t="s">
        <v>8366</v>
      </c>
      <c r="C4178" s="4">
        <f ca="1">[1]!thsiFinD("ths_vol_ratio_stock",$A4178,$A$1,7,100)</f>
        <v>0.75315721387134005</v>
      </c>
      <c r="D4178" s="4">
        <f ca="1">[1]!thsiFinD("ths_cr_stock",$A4178,$A$1,7,100,100)</f>
        <v>92.963330029733001</v>
      </c>
      <c r="E4178" s="4">
        <f ca="1">[1]!thsiFinD("ths_mfi_stock",$A4178,$A$1,7,100,100)</f>
        <v>38.394050783215</v>
      </c>
      <c r="F4178" s="4">
        <f ca="1">[1]!thsiFinD("ths_expma_stock",$A4178,$A$1,7,100,100)</f>
        <v>18.197499089929</v>
      </c>
      <c r="G4178" s="4">
        <f ca="1">[1]!thsiFinD("ths_rsi_stock",$A4178,$A$1,7,100,100)</f>
        <v>48.794567815093998</v>
      </c>
      <c r="H4178" s="4">
        <f ca="1">[1]!thsiFinD("ths_adtm_stock",$A4178,$A$1,7,3,100,100,100)</f>
        <v>-0.10769230769231</v>
      </c>
      <c r="I4178" s="4">
        <f ca="1">[1]!thsiFinD("ths_bbiboll_stock",$A4178,$A$1,7,3,100,100,100)</f>
        <v>18.190104166666998</v>
      </c>
      <c r="J4178" s="4">
        <f ca="1">[1]!thsiFinD("ths_dptb_stock",$A4178,$A$1,7,104,100,100)</f>
        <v>0.57142857142856995</v>
      </c>
      <c r="K4178" s="4">
        <f ca="1">[1]!thsiFinD("ths_srmi_stock",$A4178,$A$1,7,100,100)</f>
        <v>-1.2513601741023001E-2</v>
      </c>
      <c r="L4178" s="4">
        <f ca="1">[1]!thsiFinD("ths_atr_stock",$A4178,$A$1,7,101,100,100)</f>
        <v>0.92857142857143005</v>
      </c>
      <c r="M4178" s="4">
        <f ca="1">[1]!thsiFinD("ths_vol_w_stock",$A4178,$A$1)/1000000</f>
        <v>6.8070589999999997</v>
      </c>
      <c r="N4178" s="4">
        <f ca="1">[1]!thsiFinD("ths_turnover_ratio_w_stock",$A4178,$A$1)</f>
        <v>3.1493916989009998</v>
      </c>
      <c r="O4178" s="4">
        <f ca="1">[1]!thsiFinD("ths_relative_chg_ratio_w_stock",$A4178,$A$1,104,100)</f>
        <v>-2.2451492978259</v>
      </c>
      <c r="P4178" s="4"/>
    </row>
    <row r="4179" spans="1:16" x14ac:dyDescent="0.25">
      <c r="A4179" s="2" t="s">
        <v>8367</v>
      </c>
      <c r="B4179" s="2" t="s">
        <v>8368</v>
      </c>
      <c r="C4179" s="4">
        <f ca="1">[1]!thsiFinD("ths_vol_ratio_stock",$A4179,$A$1,7,100)</f>
        <v>1.0884277316685</v>
      </c>
      <c r="D4179" s="4">
        <f ca="1">[1]!thsiFinD("ths_cr_stock",$A4179,$A$1,7,100,100)</f>
        <v>14.575645756458</v>
      </c>
      <c r="E4179" s="4">
        <f ca="1">[1]!thsiFinD("ths_mfi_stock",$A4179,$A$1,7,100,100)</f>
        <v>9.1559865230900996</v>
      </c>
      <c r="F4179" s="4">
        <f ca="1">[1]!thsiFinD("ths_expma_stock",$A4179,$A$1,7,100,100)</f>
        <v>7.9300970310486001</v>
      </c>
      <c r="G4179" s="4">
        <f ca="1">[1]!thsiFinD("ths_rsi_stock",$A4179,$A$1,7,100,100)</f>
        <v>15.587634884770999</v>
      </c>
      <c r="H4179" s="4">
        <f ca="1">[1]!thsiFinD("ths_adtm_stock",$A4179,$A$1,7,3,100,100,100)</f>
        <v>-0.75</v>
      </c>
      <c r="I4179" s="4">
        <f ca="1">[1]!thsiFinD("ths_bbiboll_stock",$A4179,$A$1,7,3,100,100,100)</f>
        <v>8.5166666666666995</v>
      </c>
      <c r="J4179" s="4">
        <f ca="1">[1]!thsiFinD("ths_dptb_stock",$A4179,$A$1,7,104,100,100)</f>
        <v>0.71428571428570997</v>
      </c>
      <c r="K4179" s="4">
        <f ca="1">[1]!thsiFinD("ths_srmi_stock",$A4179,$A$1,7,100,100)</f>
        <v>-9.3023255813953001E-2</v>
      </c>
      <c r="L4179" s="4">
        <f ca="1">[1]!thsiFinD("ths_atr_stock",$A4179,$A$1,7,101,100,100)</f>
        <v>0.31285714285714</v>
      </c>
      <c r="M4179" s="4">
        <f ca="1">[1]!thsiFinD("ths_vol_w_stock",$A4179,$A$1)/1000000</f>
        <v>7.1867859999999997</v>
      </c>
      <c r="N4179" s="4">
        <f ca="1">[1]!thsiFinD("ths_turnover_ratio_w_stock",$A4179,$A$1)</f>
        <v>2.1111911320211001</v>
      </c>
      <c r="O4179" s="4">
        <f ca="1">[1]!thsiFinD("ths_relative_chg_ratio_w_stock",$A4179,$A$1,104,100)</f>
        <v>-1.8160233633808001</v>
      </c>
      <c r="P4179" s="4"/>
    </row>
    <row r="4180" spans="1:16" x14ac:dyDescent="0.25">
      <c r="A4180" s="2" t="s">
        <v>8369</v>
      </c>
      <c r="B4180" s="2" t="s">
        <v>8370</v>
      </c>
      <c r="C4180" s="4">
        <f ca="1">[1]!thsiFinD("ths_vol_ratio_stock",$A4180,$A$1,7,100)</f>
        <v>1.0321302534586001</v>
      </c>
      <c r="D4180" s="4">
        <f ca="1">[1]!thsiFinD("ths_cr_stock",$A4180,$A$1,7,100,100)</f>
        <v>47.498655190962999</v>
      </c>
      <c r="E4180" s="4">
        <f ca="1">[1]!thsiFinD("ths_mfi_stock",$A4180,$A$1,7,100,100)</f>
        <v>27.303421724545</v>
      </c>
      <c r="F4180" s="4">
        <f ca="1">[1]!thsiFinD("ths_expma_stock",$A4180,$A$1,7,100,100)</f>
        <v>100.63892436901</v>
      </c>
      <c r="G4180" s="4">
        <f ca="1">[1]!thsiFinD("ths_rsi_stock",$A4180,$A$1,7,100,100)</f>
        <v>33.945311500495997</v>
      </c>
      <c r="H4180" s="4">
        <f ca="1">[1]!thsiFinD("ths_adtm_stock",$A4180,$A$1,7,3,100,100,100)</f>
        <v>-0.19375000000000001</v>
      </c>
      <c r="I4180" s="4">
        <f ca="1">[1]!thsiFinD("ths_bbiboll_stock",$A4180,$A$1,7,3,100,100,100)</f>
        <v>100.46364583333001</v>
      </c>
      <c r="J4180" s="4">
        <f ca="1">[1]!thsiFinD("ths_dptb_stock",$A4180,$A$1,7,104,100,100)</f>
        <v>0.42857142857142999</v>
      </c>
      <c r="K4180" s="4">
        <f ca="1">[1]!thsiFinD("ths_srmi_stock",$A4180,$A$1,7,100,100)</f>
        <v>-5.1455653351387999E-2</v>
      </c>
      <c r="L4180" s="4">
        <f ca="1">[1]!thsiFinD("ths_atr_stock",$A4180,$A$1,7,101,100,100)</f>
        <v>2.6142857142857001</v>
      </c>
      <c r="M4180" s="4">
        <f ca="1">[1]!thsiFinD("ths_vol_w_stock",$A4180,$A$1)/1000000</f>
        <v>7.2411000000000003</v>
      </c>
      <c r="N4180" s="4">
        <f ca="1">[1]!thsiFinD("ths_turnover_ratio_w_stock",$A4180,$A$1)</f>
        <v>0.59625651499235</v>
      </c>
      <c r="O4180" s="4">
        <f ca="1">[1]!thsiFinD("ths_relative_chg_ratio_w_stock",$A4180,$A$1,104,100)</f>
        <v>-1.7111330848718</v>
      </c>
      <c r="P4180" s="4"/>
    </row>
    <row r="4181" spans="1:16" x14ac:dyDescent="0.25">
      <c r="A4181" s="2" t="s">
        <v>8371</v>
      </c>
      <c r="B4181" s="2" t="s">
        <v>8372</v>
      </c>
      <c r="C4181" s="4">
        <f ca="1">[1]!thsiFinD("ths_vol_ratio_stock",$A4181,$A$1,7,100)</f>
        <v>0.98576657674197998</v>
      </c>
      <c r="D4181" s="4">
        <f ca="1">[1]!thsiFinD("ths_cr_stock",$A4181,$A$1,7,100,100)</f>
        <v>58.934707903780001</v>
      </c>
      <c r="E4181" s="4">
        <f ca="1">[1]!thsiFinD("ths_mfi_stock",$A4181,$A$1,7,100,100)</f>
        <v>28.956625960507999</v>
      </c>
      <c r="F4181" s="4">
        <f ca="1">[1]!thsiFinD("ths_expma_stock",$A4181,$A$1,7,100,100)</f>
        <v>33.680317933533999</v>
      </c>
      <c r="G4181" s="4">
        <f ca="1">[1]!thsiFinD("ths_rsi_stock",$A4181,$A$1,7,100,100)</f>
        <v>50.697235626142003</v>
      </c>
      <c r="H4181" s="4">
        <f ca="1">[1]!thsiFinD("ths_adtm_stock",$A4181,$A$1,7,3,100,100,100)</f>
        <v>0.45454545454544998</v>
      </c>
      <c r="I4181" s="4">
        <f ca="1">[1]!thsiFinD("ths_bbiboll_stock",$A4181,$A$1,7,3,100,100,100)</f>
        <v>33.426041666666997</v>
      </c>
      <c r="J4181" s="4">
        <f ca="1">[1]!thsiFinD("ths_dptb_stock",$A4181,$A$1,7,104,100,100)</f>
        <v>0.57142857142856995</v>
      </c>
      <c r="K4181" s="4">
        <f ca="1">[1]!thsiFinD("ths_srmi_stock",$A4181,$A$1,7,100,100)</f>
        <v>-4.2583595312946997E-2</v>
      </c>
      <c r="L4181" s="4">
        <f ca="1">[1]!thsiFinD("ths_atr_stock",$A4181,$A$1,7,101,100,100)</f>
        <v>1.3214285714286</v>
      </c>
      <c r="M4181" s="4">
        <f ca="1">[1]!thsiFinD("ths_vol_w_stock",$A4181,$A$1)/1000000</f>
        <v>5.3521840000000003</v>
      </c>
      <c r="N4181" s="4">
        <f ca="1">[1]!thsiFinD("ths_turnover_ratio_w_stock",$A4181,$A$1)</f>
        <v>0.88499168909430004</v>
      </c>
      <c r="O4181" s="4">
        <f ca="1">[1]!thsiFinD("ths_relative_chg_ratio_w_stock",$A4181,$A$1,104,100)</f>
        <v>-0.35325740593397997</v>
      </c>
      <c r="P4181" s="4"/>
    </row>
    <row r="4182" spans="1:16" x14ac:dyDescent="0.25">
      <c r="A4182" s="2" t="s">
        <v>8373</v>
      </c>
      <c r="B4182" s="2" t="s">
        <v>8374</v>
      </c>
      <c r="C4182" s="4">
        <f ca="1">[1]!thsiFinD("ths_vol_ratio_stock",$A4182,$A$1,7,100)</f>
        <v>1.1497998279346999</v>
      </c>
      <c r="D4182" s="4">
        <f ca="1">[1]!thsiFinD("ths_cr_stock",$A4182,$A$1,7,100,100)</f>
        <v>252.64623955432</v>
      </c>
      <c r="E4182" s="4">
        <f ca="1">[1]!thsiFinD("ths_mfi_stock",$A4182,$A$1,7,100,100)</f>
        <v>70.348447373355</v>
      </c>
      <c r="F4182" s="4">
        <f ca="1">[1]!thsiFinD("ths_expma_stock",$A4182,$A$1,7,100,100)</f>
        <v>11.11286750086</v>
      </c>
      <c r="G4182" s="4">
        <f ca="1">[1]!thsiFinD("ths_rsi_stock",$A4182,$A$1,7,100,100)</f>
        <v>59.655530825710002</v>
      </c>
      <c r="H4182" s="4">
        <f ca="1">[1]!thsiFinD("ths_adtm_stock",$A4182,$A$1,7,3,100,100,100)</f>
        <v>0.91289782244555995</v>
      </c>
      <c r="I4182" s="4">
        <f ca="1">[1]!thsiFinD("ths_bbiboll_stock",$A4182,$A$1,7,3,100,100,100)</f>
        <v>10.716979166667</v>
      </c>
      <c r="J4182" s="4">
        <f ca="1">[1]!thsiFinD("ths_dptb_stock",$A4182,$A$1,7,104,100,100)</f>
        <v>0.42857142857142999</v>
      </c>
      <c r="K4182" s="4">
        <f ca="1">[1]!thsiFinD("ths_srmi_stock",$A4182,$A$1,7,100,100)</f>
        <v>0.12347826086957001</v>
      </c>
      <c r="L4182" s="4">
        <f ca="1">[1]!thsiFinD("ths_atr_stock",$A4182,$A$1,7,101,100,100)</f>
        <v>1.2642857142857</v>
      </c>
      <c r="M4182" s="4">
        <f ca="1">[1]!thsiFinD("ths_vol_w_stock",$A4182,$A$1)/1000000</f>
        <v>33.586241999999999</v>
      </c>
      <c r="N4182" s="4">
        <f ca="1">[1]!thsiFinD("ths_turnover_ratio_w_stock",$A4182,$A$1)</f>
        <v>17.886164262278999</v>
      </c>
      <c r="O4182" s="4">
        <f ca="1">[1]!thsiFinD("ths_relative_chg_ratio_w_stock",$A4182,$A$1,104,100)</f>
        <v>-6.0909623239668003</v>
      </c>
      <c r="P4182" s="4"/>
    </row>
    <row r="4183" spans="1:16" x14ac:dyDescent="0.25">
      <c r="A4183" s="2" t="s">
        <v>8375</v>
      </c>
      <c r="B4183" s="2" t="s">
        <v>8376</v>
      </c>
      <c r="C4183" s="4">
        <f ca="1">[1]!thsiFinD("ths_vol_ratio_stock",$A4183,$A$1,7,100)</f>
        <v>1.2174108315401</v>
      </c>
      <c r="D4183" s="4">
        <f ca="1">[1]!thsiFinD("ths_cr_stock",$A4183,$A$1,7,100,100)</f>
        <v>159.88791032826001</v>
      </c>
      <c r="E4183" s="4">
        <f ca="1">[1]!thsiFinD("ths_mfi_stock",$A4183,$A$1,7,100,100)</f>
        <v>65.377285418230002</v>
      </c>
      <c r="F4183" s="4">
        <f ca="1">[1]!thsiFinD("ths_expma_stock",$A4183,$A$1,7,100,100)</f>
        <v>31.835628720094</v>
      </c>
      <c r="G4183" s="4">
        <f ca="1">[1]!thsiFinD("ths_rsi_stock",$A4183,$A$1,7,100,100)</f>
        <v>76.864355314042001</v>
      </c>
      <c r="H4183" s="4">
        <f ca="1">[1]!thsiFinD("ths_adtm_stock",$A4183,$A$1,7,3,100,100,100)</f>
        <v>0.69350649350648996</v>
      </c>
      <c r="I4183" s="4">
        <f ca="1">[1]!thsiFinD("ths_bbiboll_stock",$A4183,$A$1,7,3,100,100,100)</f>
        <v>30.901041666666998</v>
      </c>
      <c r="J4183" s="4">
        <f ca="1">[1]!thsiFinD("ths_dptb_stock",$A4183,$A$1,7,104,100,100)</f>
        <v>0.71428571428570997</v>
      </c>
      <c r="K4183" s="4">
        <f ca="1">[1]!thsiFinD("ths_srmi_stock",$A4183,$A$1,7,100,100)</f>
        <v>5.9634402157626998E-2</v>
      </c>
      <c r="L4183" s="4">
        <f ca="1">[1]!thsiFinD("ths_atr_stock",$A4183,$A$1,7,101,100,100)</f>
        <v>1.5685714285714001</v>
      </c>
      <c r="M4183" s="4">
        <f ca="1">[1]!thsiFinD("ths_vol_w_stock",$A4183,$A$1)/1000000</f>
        <v>5.1827160000000001</v>
      </c>
      <c r="N4183" s="4">
        <f ca="1">[1]!thsiFinD("ths_turnover_ratio_w_stock",$A4183,$A$1)</f>
        <v>3.6490050822309001</v>
      </c>
      <c r="O4183" s="4">
        <f ca="1">[1]!thsiFinD("ths_relative_chg_ratio_w_stock",$A4183,$A$1,104,100)</f>
        <v>5.0145986092222996</v>
      </c>
      <c r="P4183" s="4"/>
    </row>
    <row r="4184" spans="1:16" x14ac:dyDescent="0.25">
      <c r="A4184" s="2" t="s">
        <v>8377</v>
      </c>
      <c r="B4184" s="2" t="s">
        <v>8378</v>
      </c>
      <c r="C4184" s="4">
        <f ca="1">[1]!thsiFinD("ths_vol_ratio_stock",$A4184,$A$1,7,100)</f>
        <v>0.62893866936054998</v>
      </c>
      <c r="D4184" s="4">
        <f ca="1">[1]!thsiFinD("ths_cr_stock",$A4184,$A$1,7,100,100)</f>
        <v>100.76923076923001</v>
      </c>
      <c r="E4184" s="4">
        <f ca="1">[1]!thsiFinD("ths_mfi_stock",$A4184,$A$1,7,100,100)</f>
        <v>43.811981359012002</v>
      </c>
      <c r="F4184" s="4">
        <f ca="1">[1]!thsiFinD("ths_expma_stock",$A4184,$A$1,7,100,100)</f>
        <v>22.688650040571002</v>
      </c>
      <c r="G4184" s="4">
        <f ca="1">[1]!thsiFinD("ths_rsi_stock",$A4184,$A$1,7,100,100)</f>
        <v>46.148860492384003</v>
      </c>
      <c r="H4184" s="4">
        <f ca="1">[1]!thsiFinD("ths_adtm_stock",$A4184,$A$1,7,3,100,100,100)</f>
        <v>0.56385542168674996</v>
      </c>
      <c r="I4184" s="4">
        <f ca="1">[1]!thsiFinD("ths_bbiboll_stock",$A4184,$A$1,7,3,100,100,100)</f>
        <v>22.526666666667001</v>
      </c>
      <c r="J4184" s="4">
        <f ca="1">[1]!thsiFinD("ths_dptb_stock",$A4184,$A$1,7,104,100,100)</f>
        <v>0.57142857142856995</v>
      </c>
      <c r="K4184" s="4">
        <f ca="1">[1]!thsiFinD("ths_srmi_stock",$A4184,$A$1,7,100,100)</f>
        <v>1.2295081967213E-2</v>
      </c>
      <c r="L4184" s="4">
        <f ca="1">[1]!thsiFinD("ths_atr_stock",$A4184,$A$1,7,101,100,100)</f>
        <v>1.4371428571428999</v>
      </c>
      <c r="M4184" s="4">
        <f ca="1">[1]!thsiFinD("ths_vol_w_stock",$A4184,$A$1)/1000000</f>
        <v>9.8823779999999992</v>
      </c>
      <c r="N4184" s="4">
        <f ca="1">[1]!thsiFinD("ths_turnover_ratio_w_stock",$A4184,$A$1)</f>
        <v>2.5919334201679001</v>
      </c>
      <c r="O4184" s="4">
        <f ca="1">[1]!thsiFinD("ths_relative_chg_ratio_w_stock",$A4184,$A$1,104,100)</f>
        <v>-0.17077565410916001</v>
      </c>
      <c r="P4184" s="4"/>
    </row>
    <row r="4185" spans="1:16" x14ac:dyDescent="0.25">
      <c r="A4185" s="2" t="s">
        <v>8379</v>
      </c>
      <c r="B4185" s="2" t="s">
        <v>8380</v>
      </c>
      <c r="C4185" s="4">
        <f ca="1">[1]!thsiFinD("ths_vol_ratio_stock",$A4185,$A$1,7,100)</f>
        <v>0.82909933687596005</v>
      </c>
      <c r="D4185" s="4">
        <f ca="1">[1]!thsiFinD("ths_cr_stock",$A4185,$A$1,7,100,100)</f>
        <v>77.142857142856002</v>
      </c>
      <c r="E4185" s="4">
        <f ca="1">[1]!thsiFinD("ths_mfi_stock",$A4185,$A$1,7,100,100)</f>
        <v>57.739382458118001</v>
      </c>
      <c r="F4185" s="4">
        <f ca="1">[1]!thsiFinD("ths_expma_stock",$A4185,$A$1,7,100,100)</f>
        <v>14.108518281896</v>
      </c>
      <c r="G4185" s="4">
        <f ca="1">[1]!thsiFinD("ths_rsi_stock",$A4185,$A$1,7,100,100)</f>
        <v>55.501178195522002</v>
      </c>
      <c r="H4185" s="4">
        <f ca="1">[1]!thsiFinD("ths_adtm_stock",$A4185,$A$1,7,3,100,100,100)</f>
        <v>-0.46938775510204001</v>
      </c>
      <c r="I4185" s="4">
        <f ca="1">[1]!thsiFinD("ths_bbiboll_stock",$A4185,$A$1,7,3,100,100,100)</f>
        <v>14.024791666666999</v>
      </c>
      <c r="J4185" s="4">
        <f ca="1">[1]!thsiFinD("ths_dptb_stock",$A4185,$A$1,7,104,100,100)</f>
        <v>0.57142857142856995</v>
      </c>
      <c r="K4185" s="4">
        <f ca="1">[1]!thsiFinD("ths_srmi_stock",$A4185,$A$1,7,100,100)</f>
        <v>-1.3947001394700001E-2</v>
      </c>
      <c r="L4185" s="4">
        <f ca="1">[1]!thsiFinD("ths_atr_stock",$A4185,$A$1,7,101,100,100)</f>
        <v>0.27571428571429002</v>
      </c>
      <c r="M4185" s="4">
        <f ca="1">[1]!thsiFinD("ths_vol_w_stock",$A4185,$A$1)/1000000</f>
        <v>0.92969999999999997</v>
      </c>
      <c r="N4185" s="4">
        <f ca="1">[1]!thsiFinD("ths_turnover_ratio_w_stock",$A4185,$A$1)</f>
        <v>1.707819790312</v>
      </c>
      <c r="O4185" s="4">
        <f ca="1">[1]!thsiFinD("ths_relative_chg_ratio_w_stock",$A4185,$A$1,104,100)</f>
        <v>7.2878957702391001E-2</v>
      </c>
      <c r="P4185" s="4"/>
    </row>
    <row r="4186" spans="1:16" x14ac:dyDescent="0.25">
      <c r="A4186" s="2" t="s">
        <v>8381</v>
      </c>
      <c r="B4186" s="2" t="s">
        <v>8382</v>
      </c>
      <c r="C4186" s="4">
        <f ca="1">[1]!thsiFinD("ths_vol_ratio_stock",$A4186,$A$1,7,100)</f>
        <v>1.0440533907739</v>
      </c>
      <c r="D4186" s="4">
        <f ca="1">[1]!thsiFinD("ths_cr_stock",$A4186,$A$1,7,100,100)</f>
        <v>231.33333333332999</v>
      </c>
      <c r="E4186" s="4">
        <f ca="1">[1]!thsiFinD("ths_mfi_stock",$A4186,$A$1,7,100,100)</f>
        <v>81.266410686279002</v>
      </c>
      <c r="F4186" s="4">
        <f ca="1">[1]!thsiFinD("ths_expma_stock",$A4186,$A$1,7,100,100)</f>
        <v>20.058958173332002</v>
      </c>
      <c r="G4186" s="4">
        <f ca="1">[1]!thsiFinD("ths_rsi_stock",$A4186,$A$1,7,100,100)</f>
        <v>76.498759444928993</v>
      </c>
      <c r="H4186" s="4">
        <f ca="1">[1]!thsiFinD("ths_adtm_stock",$A4186,$A$1,7,3,100,100,100)</f>
        <v>0.88253968253967996</v>
      </c>
      <c r="I4186" s="4">
        <f ca="1">[1]!thsiFinD("ths_bbiboll_stock",$A4186,$A$1,7,3,100,100,100)</f>
        <v>19.608958333333</v>
      </c>
      <c r="J4186" s="4">
        <f ca="1">[1]!thsiFinD("ths_dptb_stock",$A4186,$A$1,7,104,100,100)</f>
        <v>0.71428571428570997</v>
      </c>
      <c r="K4186" s="4">
        <f ca="1">[1]!thsiFinD("ths_srmi_stock",$A4186,$A$1,7,100,100)</f>
        <v>5.2554744525548001E-2</v>
      </c>
      <c r="L4186" s="4">
        <f ca="1">[1]!thsiFinD("ths_atr_stock",$A4186,$A$1,7,101,100,100)</f>
        <v>0.71142857142856997</v>
      </c>
      <c r="M4186" s="4">
        <f ca="1">[1]!thsiFinD("ths_vol_w_stock",$A4186,$A$1)/1000000</f>
        <v>3.0613649999999999</v>
      </c>
      <c r="N4186" s="4">
        <f ca="1">[1]!thsiFinD("ths_turnover_ratio_w_stock",$A4186,$A$1)</f>
        <v>0.41423213370598</v>
      </c>
      <c r="O4186" s="4">
        <f ca="1">[1]!thsiFinD("ths_relative_chg_ratio_w_stock",$A4186,$A$1,104,100)</f>
        <v>0.43144097562561001</v>
      </c>
      <c r="P4186" s="4"/>
    </row>
    <row r="4187" spans="1:16" x14ac:dyDescent="0.25">
      <c r="A4187" s="2" t="s">
        <v>8383</v>
      </c>
      <c r="B4187" s="2" t="s">
        <v>8384</v>
      </c>
      <c r="C4187" s="4">
        <f ca="1">[1]!thsiFinD("ths_vol_ratio_stock",$A4187,$A$1,7,100)</f>
        <v>1.2921521660371</v>
      </c>
      <c r="D4187" s="4">
        <f ca="1">[1]!thsiFinD("ths_cr_stock",$A4187,$A$1,7,100,100)</f>
        <v>373.30264672036998</v>
      </c>
      <c r="E4187" s="4">
        <f ca="1">[1]!thsiFinD("ths_mfi_stock",$A4187,$A$1,7,100,100)</f>
        <v>89.193354270672998</v>
      </c>
      <c r="F4187" s="4">
        <f ca="1">[1]!thsiFinD("ths_expma_stock",$A4187,$A$1,7,100,100)</f>
        <v>35.558237377485</v>
      </c>
      <c r="G4187" s="4">
        <f ca="1">[1]!thsiFinD("ths_rsi_stock",$A4187,$A$1,7,100,100)</f>
        <v>81.817193519629001</v>
      </c>
      <c r="H4187" s="4">
        <f ca="1">[1]!thsiFinD("ths_adtm_stock",$A4187,$A$1,7,3,100,100,100)</f>
        <v>0.79600000000000004</v>
      </c>
      <c r="I4187" s="4">
        <f ca="1">[1]!thsiFinD("ths_bbiboll_stock",$A4187,$A$1,7,3,100,100,100)</f>
        <v>34.666874999999997</v>
      </c>
      <c r="J4187" s="4">
        <f ca="1">[1]!thsiFinD("ths_dptb_stock",$A4187,$A$1,7,104,100,100)</f>
        <v>0.42857142857142999</v>
      </c>
      <c r="K4187" s="4">
        <f ca="1">[1]!thsiFinD("ths_srmi_stock",$A4187,$A$1,7,100,100)</f>
        <v>0.12362493452069</v>
      </c>
      <c r="L4187" s="4">
        <f ca="1">[1]!thsiFinD("ths_atr_stock",$A4187,$A$1,7,101,100,100)</f>
        <v>2.0042857142856998</v>
      </c>
      <c r="M4187" s="4">
        <f ca="1">[1]!thsiFinD("ths_vol_w_stock",$A4187,$A$1)/1000000</f>
        <v>14.117134</v>
      </c>
      <c r="N4187" s="4">
        <f ca="1">[1]!thsiFinD("ths_turnover_ratio_w_stock",$A4187,$A$1)</f>
        <v>6.9941585284977004</v>
      </c>
      <c r="O4187" s="4">
        <f ca="1">[1]!thsiFinD("ths_relative_chg_ratio_w_stock",$A4187,$A$1,104,100)</f>
        <v>0.30585147885378999</v>
      </c>
      <c r="P4187" s="4"/>
    </row>
    <row r="4188" spans="1:16" x14ac:dyDescent="0.25">
      <c r="A4188" s="2" t="s">
        <v>8385</v>
      </c>
      <c r="B4188" s="2" t="s">
        <v>8386</v>
      </c>
      <c r="C4188" s="4">
        <f ca="1">[1]!thsiFinD("ths_vol_ratio_stock",$A4188,$A$1,7,100)</f>
        <v>1.7024973462684001</v>
      </c>
      <c r="D4188" s="4">
        <f ca="1">[1]!thsiFinD("ths_cr_stock",$A4188,$A$1,7,100,100)</f>
        <v>143.07931570762</v>
      </c>
      <c r="E4188" s="4">
        <f ca="1">[1]!thsiFinD("ths_mfi_stock",$A4188,$A$1,7,100,100)</f>
        <v>61.383495636021998</v>
      </c>
      <c r="F4188" s="4">
        <f ca="1">[1]!thsiFinD("ths_expma_stock",$A4188,$A$1,7,100,100)</f>
        <v>20.679402101863001</v>
      </c>
      <c r="G4188" s="4">
        <f ca="1">[1]!thsiFinD("ths_rsi_stock",$A4188,$A$1,7,100,100)</f>
        <v>63.403743206397003</v>
      </c>
      <c r="H4188" s="4">
        <f ca="1">[1]!thsiFinD("ths_adtm_stock",$A4188,$A$1,7,3,100,100,100)</f>
        <v>0.64114832535885002</v>
      </c>
      <c r="I4188" s="4">
        <f ca="1">[1]!thsiFinD("ths_bbiboll_stock",$A4188,$A$1,7,3,100,100,100)</f>
        <v>20.428229166666998</v>
      </c>
      <c r="J4188" s="4">
        <f ca="1">[1]!thsiFinD("ths_dptb_stock",$A4188,$A$1,7,104,100,100)</f>
        <v>0.42857142857142999</v>
      </c>
      <c r="K4188" s="4">
        <f ca="1">[1]!thsiFinD("ths_srmi_stock",$A4188,$A$1,7,100,100)</f>
        <v>8.9877010406812004E-3</v>
      </c>
      <c r="L4188" s="4">
        <f ca="1">[1]!thsiFinD("ths_atr_stock",$A4188,$A$1,7,101,100,100)</f>
        <v>0.76142857142857001</v>
      </c>
      <c r="M4188" s="4">
        <f ca="1">[1]!thsiFinD("ths_vol_w_stock",$A4188,$A$1)/1000000</f>
        <v>18.695637999999999</v>
      </c>
      <c r="N4188" s="4">
        <f ca="1">[1]!thsiFinD("ths_turnover_ratio_w_stock",$A4188,$A$1)</f>
        <v>3.0157890907518001</v>
      </c>
      <c r="O4188" s="4">
        <f ca="1">[1]!thsiFinD("ths_relative_chg_ratio_w_stock",$A4188,$A$1,104,100)</f>
        <v>-2.0276760105850999</v>
      </c>
      <c r="P4188" s="4"/>
    </row>
    <row r="4189" spans="1:16" x14ac:dyDescent="0.25">
      <c r="A4189" s="2" t="s">
        <v>8387</v>
      </c>
      <c r="B4189" s="2" t="s">
        <v>8388</v>
      </c>
      <c r="C4189" s="4">
        <f ca="1">[1]!thsiFinD("ths_vol_ratio_stock",$A4189,$A$1,7,100)</f>
        <v>0.66912444035603003</v>
      </c>
      <c r="D4189" s="4">
        <f ca="1">[1]!thsiFinD("ths_cr_stock",$A4189,$A$1,7,100,100)</f>
        <v>90.909090909091006</v>
      </c>
      <c r="E4189" s="4">
        <f ca="1">[1]!thsiFinD("ths_mfi_stock",$A4189,$A$1,7,100,100)</f>
        <v>49.018916906994001</v>
      </c>
      <c r="F4189" s="4">
        <f ca="1">[1]!thsiFinD("ths_expma_stock",$A4189,$A$1,7,100,100)</f>
        <v>10.259705398015001</v>
      </c>
      <c r="G4189" s="4">
        <f ca="1">[1]!thsiFinD("ths_rsi_stock",$A4189,$A$1,7,100,100)</f>
        <v>46.359274607551001</v>
      </c>
      <c r="H4189" s="4">
        <f ca="1">[1]!thsiFinD("ths_adtm_stock",$A4189,$A$1,7,3,100,100,100)</f>
        <v>0.68918918918919003</v>
      </c>
      <c r="I4189" s="4">
        <f ca="1">[1]!thsiFinD("ths_bbiboll_stock",$A4189,$A$1,7,3,100,100,100)</f>
        <v>10.272708333333</v>
      </c>
      <c r="J4189" s="4">
        <f ca="1">[1]!thsiFinD("ths_dptb_stock",$A4189,$A$1,7,104,100,100)</f>
        <v>0.57142857142856995</v>
      </c>
      <c r="K4189" s="4">
        <f ca="1">[1]!thsiFinD("ths_srmi_stock",$A4189,$A$1,7,100,100)</f>
        <v>-7.8048780487804999E-3</v>
      </c>
      <c r="L4189" s="4">
        <f ca="1">[1]!thsiFinD("ths_atr_stock",$A4189,$A$1,7,101,100,100)</f>
        <v>0.31571428571429</v>
      </c>
      <c r="M4189" s="4">
        <f ca="1">[1]!thsiFinD("ths_vol_w_stock",$A4189,$A$1)/1000000</f>
        <v>7.8465040000000004</v>
      </c>
      <c r="N4189" s="4">
        <f ca="1">[1]!thsiFinD("ths_turnover_ratio_w_stock",$A4189,$A$1)</f>
        <v>2.2840502273407002</v>
      </c>
      <c r="O4189" s="4">
        <f ca="1">[1]!thsiFinD("ths_relative_chg_ratio_w_stock",$A4189,$A$1,104,100)</f>
        <v>-0.74503017772635005</v>
      </c>
      <c r="P4189" s="4"/>
    </row>
    <row r="4190" spans="1:16" x14ac:dyDescent="0.25">
      <c r="A4190" s="2" t="s">
        <v>8389</v>
      </c>
      <c r="B4190" s="2" t="s">
        <v>8390</v>
      </c>
      <c r="C4190" s="4">
        <f ca="1">[1]!thsiFinD("ths_vol_ratio_stock",$A4190,$A$1,7,100)</f>
        <v>0.82598054401563004</v>
      </c>
      <c r="D4190" s="4">
        <f ca="1">[1]!thsiFinD("ths_cr_stock",$A4190,$A$1,7,100,100)</f>
        <v>133.66834170854</v>
      </c>
      <c r="E4190" s="4">
        <f ca="1">[1]!thsiFinD("ths_mfi_stock",$A4190,$A$1,7,100,100)</f>
        <v>47.697892284433998</v>
      </c>
      <c r="F4190" s="4">
        <f ca="1">[1]!thsiFinD("ths_expma_stock",$A4190,$A$1,7,100,100)</f>
        <v>13.177817137630999</v>
      </c>
      <c r="G4190" s="4">
        <f ca="1">[1]!thsiFinD("ths_rsi_stock",$A4190,$A$1,7,100,100)</f>
        <v>61.267738892624003</v>
      </c>
      <c r="H4190" s="4">
        <f ca="1">[1]!thsiFinD("ths_adtm_stock",$A4190,$A$1,7,3,100,100,100)</f>
        <v>0.28000000000000003</v>
      </c>
      <c r="I4190" s="4">
        <f ca="1">[1]!thsiFinD("ths_bbiboll_stock",$A4190,$A$1,7,3,100,100,100)</f>
        <v>13.122708333333</v>
      </c>
      <c r="J4190" s="4">
        <f ca="1">[1]!thsiFinD("ths_dptb_stock",$A4190,$A$1,7,104,100,100)</f>
        <v>0.57142857142856995</v>
      </c>
      <c r="K4190" s="4">
        <f ca="1">[1]!thsiFinD("ths_srmi_stock",$A4190,$A$1,7,100,100)</f>
        <v>-4.5045045045045001E-3</v>
      </c>
      <c r="L4190" s="4">
        <f ca="1">[1]!thsiFinD("ths_atr_stock",$A4190,$A$1,7,101,100,100)</f>
        <v>0.22142857142857</v>
      </c>
      <c r="M4190" s="4">
        <f ca="1">[1]!thsiFinD("ths_vol_w_stock",$A4190,$A$1)/1000000</f>
        <v>2.6852879999999999</v>
      </c>
      <c r="N4190" s="4">
        <f ca="1">[1]!thsiFinD("ths_turnover_ratio_w_stock",$A4190,$A$1)</f>
        <v>1.0082641041517</v>
      </c>
      <c r="O4190" s="4">
        <f ca="1">[1]!thsiFinD("ths_relative_chg_ratio_w_stock",$A4190,$A$1,104,100)</f>
        <v>-0.12650003631946999</v>
      </c>
      <c r="P4190" s="4"/>
    </row>
    <row r="4191" spans="1:16" x14ac:dyDescent="0.25">
      <c r="A4191" s="2" t="s">
        <v>8391</v>
      </c>
      <c r="B4191" s="2" t="s">
        <v>8392</v>
      </c>
      <c r="C4191" s="4">
        <f ca="1">[1]!thsiFinD("ths_vol_ratio_stock",$A4191,$A$1,7,100)</f>
        <v>0.79305861604130001</v>
      </c>
      <c r="D4191" s="4">
        <f ca="1">[1]!thsiFinD("ths_cr_stock",$A4191,$A$1,7,100,100)</f>
        <v>46.052631578947</v>
      </c>
      <c r="E4191" s="4">
        <f ca="1">[1]!thsiFinD("ths_mfi_stock",$A4191,$A$1,7,100,100)</f>
        <v>24.090716468250001</v>
      </c>
      <c r="F4191" s="4">
        <f ca="1">[1]!thsiFinD("ths_expma_stock",$A4191,$A$1,7,100,100)</f>
        <v>12.341643551005999</v>
      </c>
      <c r="G4191" s="4">
        <f ca="1">[1]!thsiFinD("ths_rsi_stock",$A4191,$A$1,7,100,100)</f>
        <v>44.061496430105997</v>
      </c>
      <c r="H4191" s="4">
        <f ca="1">[1]!thsiFinD("ths_adtm_stock",$A4191,$A$1,7,3,100,100,100)</f>
        <v>3.5714285714284998E-2</v>
      </c>
      <c r="I4191" s="4">
        <f ca="1">[1]!thsiFinD("ths_bbiboll_stock",$A4191,$A$1,7,3,100,100,100)</f>
        <v>12.285104166667001</v>
      </c>
      <c r="J4191" s="4">
        <f ca="1">[1]!thsiFinD("ths_dptb_stock",$A4191,$A$1,7,104,100,100)</f>
        <v>0.14285714285713999</v>
      </c>
      <c r="K4191" s="4">
        <f ca="1">[1]!thsiFinD("ths_srmi_stock",$A4191,$A$1,7,100,100)</f>
        <v>-5.7781201848998001E-2</v>
      </c>
      <c r="L4191" s="4">
        <f ca="1">[1]!thsiFinD("ths_atr_stock",$A4191,$A$1,7,101,100,100)</f>
        <v>0.37142857142857</v>
      </c>
      <c r="M4191" s="4">
        <f ca="1">[1]!thsiFinD("ths_vol_w_stock",$A4191,$A$1)/1000000</f>
        <v>3.0802339999999999</v>
      </c>
      <c r="N4191" s="4">
        <f ca="1">[1]!thsiFinD("ths_turnover_ratio_w_stock",$A4191,$A$1)</f>
        <v>0.89930031896663998</v>
      </c>
      <c r="O4191" s="4">
        <f ca="1">[1]!thsiFinD("ths_relative_chg_ratio_w_stock",$A4191,$A$1,104,100)</f>
        <v>-0.67925577594212005</v>
      </c>
      <c r="P4191" s="4"/>
    </row>
    <row r="4192" spans="1:16" x14ac:dyDescent="0.25">
      <c r="A4192" s="2" t="s">
        <v>8393</v>
      </c>
      <c r="B4192" s="2" t="s">
        <v>8394</v>
      </c>
      <c r="C4192" s="4">
        <f ca="1">[1]!thsiFinD("ths_vol_ratio_stock",$A4192,$A$1,7,100)</f>
        <v>2.0998298426650002</v>
      </c>
      <c r="D4192" s="4">
        <f ca="1">[1]!thsiFinD("ths_cr_stock",$A4192,$A$1,7,100,100)</f>
        <v>151.13636363635999</v>
      </c>
      <c r="E4192" s="4">
        <f ca="1">[1]!thsiFinD("ths_mfi_stock",$A4192,$A$1,7,100,100)</f>
        <v>70.772241477872996</v>
      </c>
      <c r="F4192" s="4">
        <f ca="1">[1]!thsiFinD("ths_expma_stock",$A4192,$A$1,7,100,100)</f>
        <v>8.5992068799071006</v>
      </c>
      <c r="G4192" s="4">
        <f ca="1">[1]!thsiFinD("ths_rsi_stock",$A4192,$A$1,7,100,100)</f>
        <v>64.781035388327993</v>
      </c>
      <c r="H4192" s="4">
        <f ca="1">[1]!thsiFinD("ths_adtm_stock",$A4192,$A$1,7,3,100,100,100)</f>
        <v>0.68</v>
      </c>
      <c r="I4192" s="4">
        <f ca="1">[1]!thsiFinD("ths_bbiboll_stock",$A4192,$A$1,7,3,100,100,100)</f>
        <v>8.5246875000000006</v>
      </c>
      <c r="J4192" s="4">
        <f ca="1">[1]!thsiFinD("ths_dptb_stock",$A4192,$A$1,7,104,100,100)</f>
        <v>0.71428571428570997</v>
      </c>
      <c r="K4192" s="4">
        <f ca="1">[1]!thsiFinD("ths_srmi_stock",$A4192,$A$1,7,100,100)</f>
        <v>2.2396416573348E-2</v>
      </c>
      <c r="L4192" s="4">
        <f ca="1">[1]!thsiFinD("ths_atr_stock",$A4192,$A$1,7,101,100,100)</f>
        <v>0.33714285714286002</v>
      </c>
      <c r="M4192" s="4">
        <f ca="1">[1]!thsiFinD("ths_vol_w_stock",$A4192,$A$1)/1000000</f>
        <v>20.801179000000001</v>
      </c>
      <c r="N4192" s="4">
        <f ca="1">[1]!thsiFinD("ths_turnover_ratio_w_stock",$A4192,$A$1)</f>
        <v>6.5624823327798003</v>
      </c>
      <c r="O4192" s="4">
        <f ca="1">[1]!thsiFinD("ths_relative_chg_ratio_w_stock",$A4192,$A$1,104,100)</f>
        <v>2.5269269258632998</v>
      </c>
      <c r="P4192" s="4"/>
    </row>
    <row r="4193" spans="1:16" x14ac:dyDescent="0.25">
      <c r="A4193" s="2" t="s">
        <v>8395</v>
      </c>
      <c r="B4193" s="2" t="s">
        <v>8396</v>
      </c>
      <c r="C4193" s="4">
        <f ca="1">[1]!thsiFinD("ths_vol_ratio_stock",$A4193,$A$1,7,100)</f>
        <v>0.95746118519701995</v>
      </c>
      <c r="D4193" s="4">
        <f ca="1">[1]!thsiFinD("ths_cr_stock",$A4193,$A$1,7,100,100)</f>
        <v>79.710144927537002</v>
      </c>
      <c r="E4193" s="4">
        <f ca="1">[1]!thsiFinD("ths_mfi_stock",$A4193,$A$1,7,100,100)</f>
        <v>55.11275912368</v>
      </c>
      <c r="F4193" s="4">
        <f ca="1">[1]!thsiFinD("ths_expma_stock",$A4193,$A$1,7,100,100)</f>
        <v>6.6197149695882</v>
      </c>
      <c r="G4193" s="4">
        <f ca="1">[1]!thsiFinD("ths_rsi_stock",$A4193,$A$1,7,100,100)</f>
        <v>59.042701733831997</v>
      </c>
      <c r="H4193" s="4">
        <f ca="1">[1]!thsiFinD("ths_adtm_stock",$A4193,$A$1,7,3,100,100,100)</f>
        <v>0.66037735849057</v>
      </c>
      <c r="I4193" s="4">
        <f ca="1">[1]!thsiFinD("ths_bbiboll_stock",$A4193,$A$1,7,3,100,100,100)</f>
        <v>6.5597916666667002</v>
      </c>
      <c r="J4193" s="4">
        <f ca="1">[1]!thsiFinD("ths_dptb_stock",$A4193,$A$1,7,104,100,100)</f>
        <v>0.42857142857142999</v>
      </c>
      <c r="K4193" s="4">
        <f ca="1">[1]!thsiFinD("ths_srmi_stock",$A4193,$A$1,7,100,100)</f>
        <v>-1.1816838995569E-2</v>
      </c>
      <c r="L4193" s="4">
        <f ca="1">[1]!thsiFinD("ths_atr_stock",$A4193,$A$1,7,101,100,100)</f>
        <v>0.18714285714286</v>
      </c>
      <c r="M4193" s="4">
        <f ca="1">[1]!thsiFinD("ths_vol_w_stock",$A4193,$A$1)/1000000</f>
        <v>9.3116000000000003</v>
      </c>
      <c r="N4193" s="4">
        <f ca="1">[1]!thsiFinD("ths_turnover_ratio_w_stock",$A4193,$A$1)</f>
        <v>1.3190540523903</v>
      </c>
      <c r="O4193" s="4">
        <f ca="1">[1]!thsiFinD("ths_relative_chg_ratio_w_stock",$A4193,$A$1,104,100)</f>
        <v>-0.20355680713157001</v>
      </c>
      <c r="P4193" s="4"/>
    </row>
    <row r="4194" spans="1:16" x14ac:dyDescent="0.25">
      <c r="A4194" s="2" t="s">
        <v>8397</v>
      </c>
      <c r="B4194" s="2" t="s">
        <v>8398</v>
      </c>
      <c r="C4194" s="4">
        <f ca="1">[1]!thsiFinD("ths_vol_ratio_stock",$A4194,$A$1,7,100)</f>
        <v>0.49052733671165</v>
      </c>
      <c r="D4194" s="4">
        <f ca="1">[1]!thsiFinD("ths_cr_stock",$A4194,$A$1,7,100,100)</f>
        <v>96.153846153844995</v>
      </c>
      <c r="E4194" s="4">
        <f ca="1">[1]!thsiFinD("ths_mfi_stock",$A4194,$A$1,7,100,100)</f>
        <v>49.473733591753003</v>
      </c>
      <c r="F4194" s="4">
        <f ca="1">[1]!thsiFinD("ths_expma_stock",$A4194,$A$1,7,100,100)</f>
        <v>36.465739603868002</v>
      </c>
      <c r="G4194" s="4">
        <f ca="1">[1]!thsiFinD("ths_rsi_stock",$A4194,$A$1,7,100,100)</f>
        <v>63.213682872421998</v>
      </c>
      <c r="H4194" s="4">
        <f ca="1">[1]!thsiFinD("ths_adtm_stock",$A4194,$A$1,7,3,100,100,100)</f>
        <v>0.57638888888888995</v>
      </c>
      <c r="I4194" s="4">
        <f ca="1">[1]!thsiFinD("ths_bbiboll_stock",$A4194,$A$1,7,3,100,100,100)</f>
        <v>36.057708333332997</v>
      </c>
      <c r="J4194" s="4">
        <f ca="1">[1]!thsiFinD("ths_dptb_stock",$A4194,$A$1,7,104,100,100)</f>
        <v>0.57142857142856995</v>
      </c>
      <c r="K4194" s="4">
        <f ca="1">[1]!thsiFinD("ths_srmi_stock",$A4194,$A$1,7,100,100)</f>
        <v>-1.4639339898855E-2</v>
      </c>
      <c r="L4194" s="4">
        <f ca="1">[1]!thsiFinD("ths_atr_stock",$A4194,$A$1,7,101,100,100)</f>
        <v>1.3071428571429</v>
      </c>
      <c r="M4194" s="4">
        <f ca="1">[1]!thsiFinD("ths_vol_w_stock",$A4194,$A$1)/1000000</f>
        <v>3.7238600000000002</v>
      </c>
      <c r="N4194" s="4">
        <f ca="1">[1]!thsiFinD("ths_turnover_ratio_w_stock",$A4194,$A$1)</f>
        <v>1.6659068476923999</v>
      </c>
      <c r="O4194" s="4">
        <f ca="1">[1]!thsiFinD("ths_relative_chg_ratio_w_stock",$A4194,$A$1,104,100)</f>
        <v>0.76665518625396001</v>
      </c>
      <c r="P4194" s="4"/>
    </row>
    <row r="4195" spans="1:16" x14ac:dyDescent="0.25">
      <c r="A4195" s="2" t="s">
        <v>8399</v>
      </c>
      <c r="B4195" s="2" t="s">
        <v>8400</v>
      </c>
      <c r="C4195" s="4">
        <f ca="1">[1]!thsiFinD("ths_vol_ratio_stock",$A4195,$A$1,7,100)</f>
        <v>0.56429913171859003</v>
      </c>
      <c r="D4195" s="4">
        <f ca="1">[1]!thsiFinD("ths_cr_stock",$A4195,$A$1,7,100,100)</f>
        <v>205.24475524476</v>
      </c>
      <c r="E4195" s="4">
        <f ca="1">[1]!thsiFinD("ths_mfi_stock",$A4195,$A$1,7,100,100)</f>
        <v>67.161155232759995</v>
      </c>
      <c r="F4195" s="4">
        <f ca="1">[1]!thsiFinD("ths_expma_stock",$A4195,$A$1,7,100,100)</f>
        <v>22.676595275143001</v>
      </c>
      <c r="G4195" s="4">
        <f ca="1">[1]!thsiFinD("ths_rsi_stock",$A4195,$A$1,7,100,100)</f>
        <v>66.856138269015005</v>
      </c>
      <c r="H4195" s="4">
        <f ca="1">[1]!thsiFinD("ths_adtm_stock",$A4195,$A$1,7,3,100,100,100)</f>
        <v>0.91371994342290996</v>
      </c>
      <c r="I4195" s="4">
        <f ca="1">[1]!thsiFinD("ths_bbiboll_stock",$A4195,$A$1,7,3,100,100,100)</f>
        <v>22.159479166667001</v>
      </c>
      <c r="J4195" s="4">
        <f ca="1">[1]!thsiFinD("ths_dptb_stock",$A4195,$A$1,7,104,100,100)</f>
        <v>0.28571428571428997</v>
      </c>
      <c r="K4195" s="4">
        <f ca="1">[1]!thsiFinD("ths_srmi_stock",$A4195,$A$1,7,100,100)</f>
        <v>9.2480553154710002E-2</v>
      </c>
      <c r="L4195" s="4">
        <f ca="1">[1]!thsiFinD("ths_atr_stock",$A4195,$A$1,7,101,100,100)</f>
        <v>1.6771428571428999</v>
      </c>
      <c r="M4195" s="4">
        <f ca="1">[1]!thsiFinD("ths_vol_w_stock",$A4195,$A$1)/1000000</f>
        <v>7.1437949999999999</v>
      </c>
      <c r="N4195" s="4">
        <f ca="1">[1]!thsiFinD("ths_turnover_ratio_w_stock",$A4195,$A$1)</f>
        <v>1.6614189145161999</v>
      </c>
      <c r="O4195" s="4">
        <f ca="1">[1]!thsiFinD("ths_relative_chg_ratio_w_stock",$A4195,$A$1,104,100)</f>
        <v>1.5850685852555</v>
      </c>
      <c r="P4195" s="4"/>
    </row>
    <row r="4196" spans="1:16" x14ac:dyDescent="0.25">
      <c r="A4196" s="2" t="s">
        <v>8401</v>
      </c>
      <c r="B4196" s="2" t="s">
        <v>8402</v>
      </c>
      <c r="C4196" s="4">
        <f ca="1">[1]!thsiFinD("ths_vol_ratio_stock",$A4196,$A$1,7,100)</f>
        <v>0.84210305002174002</v>
      </c>
      <c r="D4196" s="4">
        <f ca="1">[1]!thsiFinD("ths_cr_stock",$A4196,$A$1,7,100,100)</f>
        <v>37.174721189590997</v>
      </c>
      <c r="E4196" s="4">
        <f ca="1">[1]!thsiFinD("ths_mfi_stock",$A4196,$A$1,7,100,100)</f>
        <v>24.731184758743002</v>
      </c>
      <c r="F4196" s="4">
        <f ca="1">[1]!thsiFinD("ths_expma_stock",$A4196,$A$1,7,100,100)</f>
        <v>21.381037414021002</v>
      </c>
      <c r="G4196" s="4">
        <f ca="1">[1]!thsiFinD("ths_rsi_stock",$A4196,$A$1,7,100,100)</f>
        <v>37.303872949450998</v>
      </c>
      <c r="H4196" s="4">
        <f ca="1">[1]!thsiFinD("ths_adtm_stock",$A4196,$A$1,7,3,100,100,100)</f>
        <v>-0.76923076923077005</v>
      </c>
      <c r="I4196" s="4">
        <f ca="1">[1]!thsiFinD("ths_bbiboll_stock",$A4196,$A$1,7,3,100,100,100)</f>
        <v>21.53</v>
      </c>
      <c r="J4196" s="4">
        <f ca="1">[1]!thsiFinD("ths_dptb_stock",$A4196,$A$1,7,104,100,100)</f>
        <v>0.71428571428570997</v>
      </c>
      <c r="K4196" s="4">
        <f ca="1">[1]!thsiFinD("ths_srmi_stock",$A4196,$A$1,7,100,100)</f>
        <v>-7.3192239858906993E-2</v>
      </c>
      <c r="L4196" s="4">
        <f ca="1">[1]!thsiFinD("ths_atr_stock",$A4196,$A$1,7,101,100,100)</f>
        <v>0.87857142857143</v>
      </c>
      <c r="M4196" s="4">
        <f ca="1">[1]!thsiFinD("ths_vol_w_stock",$A4196,$A$1)/1000000</f>
        <v>13.45776</v>
      </c>
      <c r="N4196" s="4">
        <f ca="1">[1]!thsiFinD("ths_turnover_ratio_w_stock",$A4196,$A$1)</f>
        <v>3.0662695482869</v>
      </c>
      <c r="O4196" s="4">
        <f ca="1">[1]!thsiFinD("ths_relative_chg_ratio_w_stock",$A4196,$A$1,104,100)</f>
        <v>0.22090527349187</v>
      </c>
      <c r="P4196" s="4"/>
    </row>
    <row r="4197" spans="1:16" x14ac:dyDescent="0.25">
      <c r="A4197" s="2" t="s">
        <v>8403</v>
      </c>
      <c r="B4197" s="2" t="s">
        <v>8404</v>
      </c>
      <c r="C4197" s="4">
        <f ca="1">[1]!thsiFinD("ths_vol_ratio_stock",$A4197,$A$1,7,100)</f>
        <v>0.49701224487965001</v>
      </c>
      <c r="D4197" s="4">
        <f ca="1">[1]!thsiFinD("ths_cr_stock",$A4197,$A$1,7,100,100)</f>
        <v>128.04642166343999</v>
      </c>
      <c r="E4197" s="4">
        <f ca="1">[1]!thsiFinD("ths_mfi_stock",$A4197,$A$1,7,100,100)</f>
        <v>59.625323006144001</v>
      </c>
      <c r="F4197" s="4">
        <f ca="1">[1]!thsiFinD("ths_expma_stock",$A4197,$A$1,7,100,100)</f>
        <v>17.969982683112001</v>
      </c>
      <c r="G4197" s="4">
        <f ca="1">[1]!thsiFinD("ths_rsi_stock",$A4197,$A$1,7,100,100)</f>
        <v>66.545031389475994</v>
      </c>
      <c r="H4197" s="4">
        <f ca="1">[1]!thsiFinD("ths_adtm_stock",$A4197,$A$1,7,3,100,100,100)</f>
        <v>0.44915254237287999</v>
      </c>
      <c r="I4197" s="4">
        <f ca="1">[1]!thsiFinD("ths_bbiboll_stock",$A4197,$A$1,7,3,100,100,100)</f>
        <v>17.630208333333002</v>
      </c>
      <c r="J4197" s="4">
        <f ca="1">[1]!thsiFinD("ths_dptb_stock",$A4197,$A$1,7,104,100,100)</f>
        <v>0.57142857142856995</v>
      </c>
      <c r="K4197" s="4">
        <f ca="1">[1]!thsiFinD("ths_srmi_stock",$A4197,$A$1,7,100,100)</f>
        <v>5.5309734513273E-3</v>
      </c>
      <c r="L4197" s="4">
        <f ca="1">[1]!thsiFinD("ths_atr_stock",$A4197,$A$1,7,101,100,100)</f>
        <v>0.60428571428570999</v>
      </c>
      <c r="M4197" s="4">
        <f ca="1">[1]!thsiFinD("ths_vol_w_stock",$A4197,$A$1)/1000000</f>
        <v>1.646387</v>
      </c>
      <c r="N4197" s="4">
        <f ca="1">[1]!thsiFinD("ths_turnover_ratio_w_stock",$A4197,$A$1)</f>
        <v>0.75493594743891002</v>
      </c>
      <c r="O4197" s="4">
        <f ca="1">[1]!thsiFinD("ths_relative_chg_ratio_w_stock",$A4197,$A$1,104,100)</f>
        <v>-0.79378604029522004</v>
      </c>
      <c r="P4197" s="4"/>
    </row>
    <row r="4198" spans="1:16" x14ac:dyDescent="0.25">
      <c r="A4198" s="2" t="s">
        <v>8405</v>
      </c>
      <c r="B4198" s="2" t="s">
        <v>8406</v>
      </c>
      <c r="C4198" s="4">
        <f ca="1">[1]!thsiFinD("ths_vol_ratio_stock",$A4198,$A$1,7,100)</f>
        <v>1.3281279424104</v>
      </c>
      <c r="D4198" s="4">
        <f ca="1">[1]!thsiFinD("ths_cr_stock",$A4198,$A$1,7,100,100)</f>
        <v>138.01652892562001</v>
      </c>
      <c r="E4198" s="4">
        <f ca="1">[1]!thsiFinD("ths_mfi_stock",$A4198,$A$1,7,100,100)</f>
        <v>70.235484198258007</v>
      </c>
      <c r="F4198" s="4">
        <f ca="1">[1]!thsiFinD("ths_expma_stock",$A4198,$A$1,7,100,100)</f>
        <v>9.6728076906612994</v>
      </c>
      <c r="G4198" s="4">
        <f ca="1">[1]!thsiFinD("ths_rsi_stock",$A4198,$A$1,7,100,100)</f>
        <v>59.367414743859001</v>
      </c>
      <c r="H4198" s="4">
        <f ca="1">[1]!thsiFinD("ths_adtm_stock",$A4198,$A$1,7,3,100,100,100)</f>
        <v>0.68992248062015005</v>
      </c>
      <c r="I4198" s="4">
        <f ca="1">[1]!thsiFinD("ths_bbiboll_stock",$A4198,$A$1,7,3,100,100,100)</f>
        <v>9.6686458333333007</v>
      </c>
      <c r="J4198" s="4">
        <f ca="1">[1]!thsiFinD("ths_dptb_stock",$A4198,$A$1,7,104,100,100)</f>
        <v>0.57142857142856995</v>
      </c>
      <c r="K4198" s="4">
        <f ca="1">[1]!thsiFinD("ths_srmi_stock",$A4198,$A$1,7,100,100)</f>
        <v>1.1099899091826E-2</v>
      </c>
      <c r="L4198" s="4">
        <f ca="1">[1]!thsiFinD("ths_atr_stock",$A4198,$A$1,7,101,100,100)</f>
        <v>0.43714285714286</v>
      </c>
      <c r="M4198" s="4">
        <f ca="1">[1]!thsiFinD("ths_vol_w_stock",$A4198,$A$1)/1000000</f>
        <v>11.1836</v>
      </c>
      <c r="N4198" s="4">
        <f ca="1">[1]!thsiFinD("ths_turnover_ratio_w_stock",$A4198,$A$1)</f>
        <v>4.5714089509458997</v>
      </c>
      <c r="O4198" s="4">
        <f ca="1">[1]!thsiFinD("ths_relative_chg_ratio_w_stock",$A4198,$A$1,104,100)</f>
        <v>1.6014751043541</v>
      </c>
      <c r="P4198" s="4"/>
    </row>
    <row r="4199" spans="1:16" x14ac:dyDescent="0.25">
      <c r="A4199" s="2" t="s">
        <v>8407</v>
      </c>
      <c r="B4199" s="2" t="s">
        <v>8408</v>
      </c>
      <c r="C4199" s="4">
        <f ca="1">[1]!thsiFinD("ths_vol_ratio_stock",$A4199,$A$1,7,100)</f>
        <v>0.76127446279198996</v>
      </c>
      <c r="D4199" s="4">
        <f ca="1">[1]!thsiFinD("ths_cr_stock",$A4199,$A$1,7,100,100)</f>
        <v>25.213675213675</v>
      </c>
      <c r="E4199" s="4">
        <f ca="1">[1]!thsiFinD("ths_mfi_stock",$A4199,$A$1,7,100,100)</f>
        <v>0</v>
      </c>
      <c r="F4199" s="4">
        <f ca="1">[1]!thsiFinD("ths_expma_stock",$A4199,$A$1,7,100,100)</f>
        <v>13.741553392506001</v>
      </c>
      <c r="G4199" s="4">
        <f ca="1">[1]!thsiFinD("ths_rsi_stock",$A4199,$A$1,7,100,100)</f>
        <v>36.310205044637001</v>
      </c>
      <c r="H4199" s="4">
        <f ca="1">[1]!thsiFinD("ths_adtm_stock",$A4199,$A$1,7,3,100,100,100)</f>
        <v>-0.80869565217391004</v>
      </c>
      <c r="I4199" s="4">
        <f ca="1">[1]!thsiFinD("ths_bbiboll_stock",$A4199,$A$1,7,3,100,100,100)</f>
        <v>13.685208333333</v>
      </c>
      <c r="J4199" s="4">
        <f ca="1">[1]!thsiFinD("ths_dptb_stock",$A4199,$A$1,7,104,100,100)</f>
        <v>0.57142857142856995</v>
      </c>
      <c r="K4199" s="4">
        <f ca="1">[1]!thsiFinD("ths_srmi_stock",$A4199,$A$1,7,100,100)</f>
        <v>-9.0291921249151003E-2</v>
      </c>
      <c r="L4199" s="4">
        <f ca="1">[1]!thsiFinD("ths_atr_stock",$A4199,$A$1,7,101,100,100)</f>
        <v>0.41857142857142998</v>
      </c>
      <c r="M4199" s="4">
        <f ca="1">[1]!thsiFinD("ths_vol_w_stock",$A4199,$A$1)/1000000</f>
        <v>3.594713</v>
      </c>
      <c r="N4199" s="4">
        <f ca="1">[1]!thsiFinD("ths_turnover_ratio_w_stock",$A4199,$A$1)</f>
        <v>1.6935609042169999</v>
      </c>
      <c r="O4199" s="4">
        <f ca="1">[1]!thsiFinD("ths_relative_chg_ratio_w_stock",$A4199,$A$1,104,100)</f>
        <v>-2.1847592374358</v>
      </c>
      <c r="P4199" s="4"/>
    </row>
    <row r="4200" spans="1:16" x14ac:dyDescent="0.25">
      <c r="A4200" s="2" t="s">
        <v>8409</v>
      </c>
      <c r="B4200" s="2" t="s">
        <v>8410</v>
      </c>
      <c r="C4200" s="4">
        <f ca="1">[1]!thsiFinD("ths_vol_ratio_stock",$A4200,$A$1,7,100)</f>
        <v>1.2845369485107001</v>
      </c>
      <c r="D4200" s="4">
        <f ca="1">[1]!thsiFinD("ths_cr_stock",$A4200,$A$1,7,100,100)</f>
        <v>197.68637532133999</v>
      </c>
      <c r="E4200" s="4">
        <f ca="1">[1]!thsiFinD("ths_mfi_stock",$A4200,$A$1,7,100,100)</f>
        <v>75.246205402608993</v>
      </c>
      <c r="F4200" s="4">
        <f ca="1">[1]!thsiFinD("ths_expma_stock",$A4200,$A$1,7,100,100)</f>
        <v>12.304957251766</v>
      </c>
      <c r="G4200" s="4">
        <f ca="1">[1]!thsiFinD("ths_rsi_stock",$A4200,$A$1,7,100,100)</f>
        <v>54.767861417153</v>
      </c>
      <c r="H4200" s="4">
        <f ca="1">[1]!thsiFinD("ths_adtm_stock",$A4200,$A$1,7,3,100,100,100)</f>
        <v>0.78048780487805003</v>
      </c>
      <c r="I4200" s="4">
        <f ca="1">[1]!thsiFinD("ths_bbiboll_stock",$A4200,$A$1,7,3,100,100,100)</f>
        <v>12.159479166666999</v>
      </c>
      <c r="J4200" s="4">
        <f ca="1">[1]!thsiFinD("ths_dptb_stock",$A4200,$A$1,7,104,100,100)</f>
        <v>0.28571428571428997</v>
      </c>
      <c r="K4200" s="4">
        <f ca="1">[1]!thsiFinD("ths_srmi_stock",$A4200,$A$1,7,100,100)</f>
        <v>4.3336058871627003E-2</v>
      </c>
      <c r="L4200" s="4">
        <f ca="1">[1]!thsiFinD("ths_atr_stock",$A4200,$A$1,7,101,100,100)</f>
        <v>0.55142857142857005</v>
      </c>
      <c r="M4200" s="4">
        <f ca="1">[1]!thsiFinD("ths_vol_w_stock",$A4200,$A$1)/1000000</f>
        <v>8.162388</v>
      </c>
      <c r="N4200" s="4">
        <f ca="1">[1]!thsiFinD("ths_turnover_ratio_w_stock",$A4200,$A$1)</f>
        <v>2.0421899081283001</v>
      </c>
      <c r="O4200" s="4">
        <f ca="1">[1]!thsiFinD("ths_relative_chg_ratio_w_stock",$A4200,$A$1,104,100)</f>
        <v>-4.0540448075087996</v>
      </c>
      <c r="P4200" s="4"/>
    </row>
    <row r="4201" spans="1:16" x14ac:dyDescent="0.25">
      <c r="A4201" s="2" t="s">
        <v>8411</v>
      </c>
      <c r="B4201" s="2" t="s">
        <v>8412</v>
      </c>
      <c r="C4201" s="4">
        <f ca="1">[1]!thsiFinD("ths_vol_ratio_stock",$A4201,$A$1,7,100)</f>
        <v>0.74300493782582</v>
      </c>
      <c r="D4201" s="4">
        <f ca="1">[1]!thsiFinD("ths_cr_stock",$A4201,$A$1,7,100,100)</f>
        <v>196.33173843700001</v>
      </c>
      <c r="E4201" s="4">
        <f ca="1">[1]!thsiFinD("ths_mfi_stock",$A4201,$A$1,7,100,100)</f>
        <v>69.456812177632003</v>
      </c>
      <c r="F4201" s="4">
        <f ca="1">[1]!thsiFinD("ths_expma_stock",$A4201,$A$1,7,100,100)</f>
        <v>50.497136371991999</v>
      </c>
      <c r="G4201" s="4">
        <f ca="1">[1]!thsiFinD("ths_rsi_stock",$A4201,$A$1,7,100,100)</f>
        <v>58.932944638763999</v>
      </c>
      <c r="H4201" s="4">
        <f ca="1">[1]!thsiFinD("ths_adtm_stock",$A4201,$A$1,7,3,100,100,100)</f>
        <v>0.72342064714945997</v>
      </c>
      <c r="I4201" s="4">
        <f ca="1">[1]!thsiFinD("ths_bbiboll_stock",$A4201,$A$1,7,3,100,100,100)</f>
        <v>49.863541666666997</v>
      </c>
      <c r="J4201" s="4">
        <f ca="1">[1]!thsiFinD("ths_dptb_stock",$A4201,$A$1,7,104,100,100)</f>
        <v>0.42857142857142999</v>
      </c>
      <c r="K4201" s="4">
        <f ca="1">[1]!thsiFinD("ths_srmi_stock",$A4201,$A$1,7,100,100)</f>
        <v>6.6468842729970001E-2</v>
      </c>
      <c r="L4201" s="4">
        <f ca="1">[1]!thsiFinD("ths_atr_stock",$A4201,$A$1,7,101,100,100)</f>
        <v>2.6542857142857001</v>
      </c>
      <c r="M4201" s="4">
        <f ca="1">[1]!thsiFinD("ths_vol_w_stock",$A4201,$A$1)/1000000</f>
        <v>5.7403810000000002</v>
      </c>
      <c r="N4201" s="4">
        <f ca="1">[1]!thsiFinD("ths_turnover_ratio_w_stock",$A4201,$A$1)</f>
        <v>1.1746610345613</v>
      </c>
      <c r="O4201" s="4">
        <f ca="1">[1]!thsiFinD("ths_relative_chg_ratio_w_stock",$A4201,$A$1,104,100)</f>
        <v>2.4026152445686001E-2</v>
      </c>
      <c r="P4201" s="4"/>
    </row>
    <row r="4202" spans="1:16" x14ac:dyDescent="0.25">
      <c r="A4202" s="2" t="s">
        <v>8413</v>
      </c>
      <c r="B4202" s="2" t="s">
        <v>8414</v>
      </c>
      <c r="C4202" s="4">
        <f ca="1">[1]!thsiFinD("ths_vol_ratio_stock",$A4202,$A$1,7,100)</f>
        <v>1.8857765984199</v>
      </c>
      <c r="D4202" s="4">
        <f ca="1">[1]!thsiFinD("ths_cr_stock",$A4202,$A$1,7,100,100)</f>
        <v>479.31034482758997</v>
      </c>
      <c r="E4202" s="4">
        <f ca="1">[1]!thsiFinD("ths_mfi_stock",$A4202,$A$1,7,100,100)</f>
        <v>80.196646743040006</v>
      </c>
      <c r="F4202" s="4">
        <f ca="1">[1]!thsiFinD("ths_expma_stock",$A4202,$A$1,7,100,100)</f>
        <v>1.8735095219089</v>
      </c>
      <c r="G4202" s="4">
        <f ca="1">[1]!thsiFinD("ths_rsi_stock",$A4202,$A$1,7,100,100)</f>
        <v>84.314656553402003</v>
      </c>
      <c r="H4202" s="4">
        <f ca="1">[1]!thsiFinD("ths_adtm_stock",$A4202,$A$1,7,3,100,100,100)</f>
        <v>0.75862068965517004</v>
      </c>
      <c r="I4202" s="4">
        <f ca="1">[1]!thsiFinD("ths_bbiboll_stock",$A4202,$A$1,7,3,100,100,100)</f>
        <v>1.8111458333332999</v>
      </c>
      <c r="J4202" s="4">
        <f ca="1">[1]!thsiFinD("ths_dptb_stock",$A4202,$A$1,7,104,100,100)</f>
        <v>0.28571428571428997</v>
      </c>
      <c r="K4202" s="4">
        <f ca="1">[1]!thsiFinD("ths_srmi_stock",$A4202,$A$1,7,100,100)</f>
        <v>0.13366336633663001</v>
      </c>
      <c r="L4202" s="4">
        <f ca="1">[1]!thsiFinD("ths_atr_stock",$A4202,$A$1,7,101,100,100)</f>
        <v>8.1428571428571003E-2</v>
      </c>
      <c r="M4202" s="4">
        <f ca="1">[1]!thsiFinD("ths_vol_w_stock",$A4202,$A$1)/1000000</f>
        <v>9.7250829999999997</v>
      </c>
      <c r="N4202" s="4">
        <f ca="1">[1]!thsiFinD("ths_turnover_ratio_w_stock",$A4202,$A$1)</f>
        <v>1.8053721207939</v>
      </c>
      <c r="O4202" s="4">
        <f ca="1">[1]!thsiFinD("ths_relative_chg_ratio_w_stock",$A4202,$A$1,104,100)</f>
        <v>4.8550759273994002</v>
      </c>
      <c r="P4202" s="4"/>
    </row>
    <row r="4203" spans="1:16" x14ac:dyDescent="0.25">
      <c r="A4203" s="2" t="s">
        <v>8415</v>
      </c>
      <c r="B4203" s="2" t="s">
        <v>8416</v>
      </c>
      <c r="C4203" s="4">
        <f ca="1">[1]!thsiFinD("ths_vol_ratio_stock",$A4203,$A$1,7,100)</f>
        <v>1.0565111681951</v>
      </c>
      <c r="D4203" s="4">
        <f ca="1">[1]!thsiFinD("ths_cr_stock",$A4203,$A$1,7,100,100)</f>
        <v>75.552665799739998</v>
      </c>
      <c r="E4203" s="4">
        <f ca="1">[1]!thsiFinD("ths_mfi_stock",$A4203,$A$1,7,100,100)</f>
        <v>44.556825736114</v>
      </c>
      <c r="F4203" s="4">
        <f ca="1">[1]!thsiFinD("ths_expma_stock",$A4203,$A$1,7,100,100)</f>
        <v>11.858090509447999</v>
      </c>
      <c r="G4203" s="4">
        <f ca="1">[1]!thsiFinD("ths_rsi_stock",$A4203,$A$1,7,100,100)</f>
        <v>47.647575751128997</v>
      </c>
      <c r="H4203" s="4">
        <f ca="1">[1]!thsiFinD("ths_adtm_stock",$A4203,$A$1,7,3,100,100,100)</f>
        <v>-6.8027210884364E-3</v>
      </c>
      <c r="I4203" s="4">
        <f ca="1">[1]!thsiFinD("ths_bbiboll_stock",$A4203,$A$1,7,3,100,100,100)</f>
        <v>11.778229166667</v>
      </c>
      <c r="J4203" s="4">
        <f ca="1">[1]!thsiFinD("ths_dptb_stock",$A4203,$A$1,7,104,100,100)</f>
        <v>0.42857142857142999</v>
      </c>
      <c r="K4203" s="4">
        <f ca="1">[1]!thsiFinD("ths_srmi_stock",$A4203,$A$1,7,100,100)</f>
        <v>-1.6006739679865E-2</v>
      </c>
      <c r="L4203" s="4">
        <f ca="1">[1]!thsiFinD("ths_atr_stock",$A4203,$A$1,7,101,100,100)</f>
        <v>0.64714285714286002</v>
      </c>
      <c r="M4203" s="4">
        <f ca="1">[1]!thsiFinD("ths_vol_w_stock",$A4203,$A$1)/1000000</f>
        <v>6.6075999999999997</v>
      </c>
      <c r="N4203" s="4">
        <f ca="1">[1]!thsiFinD("ths_turnover_ratio_w_stock",$A4203,$A$1)</f>
        <v>1.7902847648742</v>
      </c>
      <c r="O4203" s="4">
        <f ca="1">[1]!thsiFinD("ths_relative_chg_ratio_w_stock",$A4203,$A$1,104,100)</f>
        <v>-1.6212202123582999</v>
      </c>
      <c r="P4203" s="4"/>
    </row>
    <row r="4204" spans="1:16" x14ac:dyDescent="0.25">
      <c r="A4204" s="2" t="s">
        <v>8417</v>
      </c>
      <c r="B4204" s="2" t="s">
        <v>8418</v>
      </c>
      <c r="C4204" s="4">
        <f ca="1">[1]!thsiFinD("ths_vol_ratio_stock",$A4204,$A$1,7,100)</f>
        <v>0.45894238946112997</v>
      </c>
      <c r="D4204" s="4">
        <f ca="1">[1]!thsiFinD("ths_cr_stock",$A4204,$A$1,7,100,100)</f>
        <v>230.31914893617</v>
      </c>
      <c r="E4204" s="4">
        <f ca="1">[1]!thsiFinD("ths_mfi_stock",$A4204,$A$1,7,100,100)</f>
        <v>83.041458894038996</v>
      </c>
      <c r="F4204" s="4">
        <f ca="1">[1]!thsiFinD("ths_expma_stock",$A4204,$A$1,7,100,100)</f>
        <v>4.5414100276772</v>
      </c>
      <c r="G4204" s="4">
        <f ca="1">[1]!thsiFinD("ths_rsi_stock",$A4204,$A$1,7,100,100)</f>
        <v>58.151210670186998</v>
      </c>
      <c r="H4204" s="4">
        <f ca="1">[1]!thsiFinD("ths_adtm_stock",$A4204,$A$1,7,3,100,100,100)</f>
        <v>0.62831858407079999</v>
      </c>
      <c r="I4204" s="4">
        <f ca="1">[1]!thsiFinD("ths_bbiboll_stock",$A4204,$A$1,7,3,100,100,100)</f>
        <v>4.4740624999999996</v>
      </c>
      <c r="J4204" s="4">
        <f ca="1">[1]!thsiFinD("ths_dptb_stock",$A4204,$A$1,7,104,100,100)</f>
        <v>0.57142857142856995</v>
      </c>
      <c r="K4204" s="4">
        <f ca="1">[1]!thsiFinD("ths_srmi_stock",$A4204,$A$1,7,100,100)</f>
        <v>6.3596491228069998E-2</v>
      </c>
      <c r="L4204" s="4">
        <f ca="1">[1]!thsiFinD("ths_atr_stock",$A4204,$A$1,7,101,100,100)</f>
        <v>0.30571428571428999</v>
      </c>
      <c r="M4204" s="4">
        <f ca="1">[1]!thsiFinD("ths_vol_w_stock",$A4204,$A$1)/1000000</f>
        <v>0.65147200000000005</v>
      </c>
      <c r="N4204" s="4">
        <f ca="1">[1]!thsiFinD("ths_turnover_ratio_w_stock",$A4204,$A$1)</f>
        <v>0.45457917915409002</v>
      </c>
      <c r="O4204" s="4">
        <f ca="1">[1]!thsiFinD("ths_relative_chg_ratio_w_stock",$A4204,$A$1,104,100)</f>
        <v>-3.5379707817302002</v>
      </c>
      <c r="P4204" s="4"/>
    </row>
    <row r="4205" spans="1:16" x14ac:dyDescent="0.25">
      <c r="A4205" s="2" t="s">
        <v>8419</v>
      </c>
      <c r="B4205" s="2" t="s">
        <v>8420</v>
      </c>
      <c r="C4205" s="4">
        <f ca="1">[1]!thsiFinD("ths_vol_ratio_stock",$A4205,$A$1,7,100)</f>
        <v>0.96699510140129996</v>
      </c>
      <c r="D4205" s="4">
        <f ca="1">[1]!thsiFinD("ths_cr_stock",$A4205,$A$1,7,100,100)</f>
        <v>212.71186440677999</v>
      </c>
      <c r="E4205" s="4">
        <f ca="1">[1]!thsiFinD("ths_mfi_stock",$A4205,$A$1,7,100,100)</f>
        <v>76.627067878356002</v>
      </c>
      <c r="F4205" s="4">
        <f ca="1">[1]!thsiFinD("ths_expma_stock",$A4205,$A$1,7,100,100)</f>
        <v>9.6733750456248</v>
      </c>
      <c r="G4205" s="4">
        <f ca="1">[1]!thsiFinD("ths_rsi_stock",$A4205,$A$1,7,100,100)</f>
        <v>62.201250157574997</v>
      </c>
      <c r="H4205" s="4">
        <f ca="1">[1]!thsiFinD("ths_adtm_stock",$A4205,$A$1,7,3,100,100,100)</f>
        <v>0.87425149700599003</v>
      </c>
      <c r="I4205" s="4">
        <f ca="1">[1]!thsiFinD("ths_bbiboll_stock",$A4205,$A$1,7,3,100,100,100)</f>
        <v>9.5910416666666993</v>
      </c>
      <c r="J4205" s="4">
        <f ca="1">[1]!thsiFinD("ths_dptb_stock",$A4205,$A$1,7,104,100,100)</f>
        <v>0.42857142857142999</v>
      </c>
      <c r="K4205" s="4">
        <f ca="1">[1]!thsiFinD("ths_srmi_stock",$A4205,$A$1,7,100,100)</f>
        <v>4.2467138523761001E-2</v>
      </c>
      <c r="L4205" s="4">
        <f ca="1">[1]!thsiFinD("ths_atr_stock",$A4205,$A$1,7,101,100,100)</f>
        <v>0.35142857142856998</v>
      </c>
      <c r="M4205" s="4">
        <f ca="1">[1]!thsiFinD("ths_vol_w_stock",$A4205,$A$1)/1000000</f>
        <v>9.5731699999999993</v>
      </c>
      <c r="N4205" s="4">
        <f ca="1">[1]!thsiFinD("ths_turnover_ratio_w_stock",$A4205,$A$1)</f>
        <v>0.45585154019059998</v>
      </c>
      <c r="O4205" s="4">
        <f ca="1">[1]!thsiFinD("ths_relative_chg_ratio_w_stock",$A4205,$A$1,104,100)</f>
        <v>2.6675759273994002</v>
      </c>
      <c r="P4205" s="4"/>
    </row>
    <row r="4206" spans="1:16" x14ac:dyDescent="0.25">
      <c r="A4206" s="2" t="s">
        <v>8421</v>
      </c>
      <c r="B4206" s="2" t="s">
        <v>8422</v>
      </c>
      <c r="C4206" s="4">
        <f ca="1">[1]!thsiFinD("ths_vol_ratio_stock",$A4206,$A$1,7,100)</f>
        <v>1.4926194686611001</v>
      </c>
      <c r="D4206" s="4">
        <f ca="1">[1]!thsiFinD("ths_cr_stock",$A4206,$A$1,7,100,100)</f>
        <v>-1443.137254902</v>
      </c>
      <c r="E4206" s="4">
        <f ca="1">[1]!thsiFinD("ths_mfi_stock",$A4206,$A$1,7,100,100)</f>
        <v>92.923436500172002</v>
      </c>
      <c r="F4206" s="4">
        <f ca="1">[1]!thsiFinD("ths_expma_stock",$A4206,$A$1,7,100,100)</f>
        <v>21.618270239074999</v>
      </c>
      <c r="G4206" s="4">
        <f ca="1">[1]!thsiFinD("ths_rsi_stock",$A4206,$A$1,7,100,100)</f>
        <v>91.728200988867997</v>
      </c>
      <c r="H4206" s="4">
        <f ca="1">[1]!thsiFinD("ths_adtm_stock",$A4206,$A$1,7,3,100,100,100)</f>
        <v>1</v>
      </c>
      <c r="I4206" s="4">
        <f ca="1">[1]!thsiFinD("ths_bbiboll_stock",$A4206,$A$1,7,3,100,100,100)</f>
        <v>20.805416666667</v>
      </c>
      <c r="J4206" s="4">
        <f ca="1">[1]!thsiFinD("ths_dptb_stock",$A4206,$A$1,7,104,100,100)</f>
        <v>0.71428571428570997</v>
      </c>
      <c r="K4206" s="4">
        <f ca="1">[1]!thsiFinD("ths_srmi_stock",$A4206,$A$1,7,100,100)</f>
        <v>0.18575063613232001</v>
      </c>
      <c r="L4206" s="4">
        <f ca="1">[1]!thsiFinD("ths_atr_stock",$A4206,$A$1,7,101,100,100)</f>
        <v>1.0485714285714001</v>
      </c>
      <c r="M4206" s="4">
        <f ca="1">[1]!thsiFinD("ths_vol_w_stock",$A4206,$A$1)/1000000</f>
        <v>11.069753</v>
      </c>
      <c r="N4206" s="4">
        <f ca="1">[1]!thsiFinD("ths_turnover_ratio_w_stock",$A4206,$A$1)</f>
        <v>3.1987748632744002</v>
      </c>
      <c r="O4206" s="4">
        <f ca="1">[1]!thsiFinD("ths_relative_chg_ratio_w_stock",$A4206,$A$1,104,100)</f>
        <v>1.3723681333240001</v>
      </c>
      <c r="P4206" s="4"/>
    </row>
    <row r="4207" spans="1:16" x14ac:dyDescent="0.25">
      <c r="A4207" s="2" t="s">
        <v>8423</v>
      </c>
      <c r="B4207" s="2" t="s">
        <v>8424</v>
      </c>
      <c r="C4207" s="4">
        <f ca="1">[1]!thsiFinD("ths_vol_ratio_stock",$A4207,$A$1,7,100)</f>
        <v>0.81402136764248001</v>
      </c>
      <c r="D4207" s="4">
        <f ca="1">[1]!thsiFinD("ths_cr_stock",$A4207,$A$1,7,100,100)</f>
        <v>157.8125</v>
      </c>
      <c r="E4207" s="4">
        <f ca="1">[1]!thsiFinD("ths_mfi_stock",$A4207,$A$1,7,100,100)</f>
        <v>66.874071956091001</v>
      </c>
      <c r="F4207" s="4">
        <f ca="1">[1]!thsiFinD("ths_expma_stock",$A4207,$A$1,7,100,100)</f>
        <v>12.720362476294</v>
      </c>
      <c r="G4207" s="4">
        <f ca="1">[1]!thsiFinD("ths_rsi_stock",$A4207,$A$1,7,100,100)</f>
        <v>71.817576842104003</v>
      </c>
      <c r="H4207" s="4">
        <f ca="1">[1]!thsiFinD("ths_adtm_stock",$A4207,$A$1,7,3,100,100,100)</f>
        <v>0.39080459770115</v>
      </c>
      <c r="I4207" s="4">
        <f ca="1">[1]!thsiFinD("ths_bbiboll_stock",$A4207,$A$1,7,3,100,100,100)</f>
        <v>12.490625</v>
      </c>
      <c r="J4207" s="4">
        <f ca="1">[1]!thsiFinD("ths_dptb_stock",$A4207,$A$1,7,104,100,100)</f>
        <v>0.28571428571428997</v>
      </c>
      <c r="K4207" s="4">
        <f ca="1">[1]!thsiFinD("ths_srmi_stock",$A4207,$A$1,7,100,100)</f>
        <v>2.6923076923077001E-2</v>
      </c>
      <c r="L4207" s="4">
        <f ca="1">[1]!thsiFinD("ths_atr_stock",$A4207,$A$1,7,101,100,100)</f>
        <v>0.39571428571429001</v>
      </c>
      <c r="M4207" s="4">
        <f ca="1">[1]!thsiFinD("ths_vol_w_stock",$A4207,$A$1)/1000000</f>
        <v>5.6790010000000004</v>
      </c>
      <c r="N4207" s="4">
        <f ca="1">[1]!thsiFinD("ths_turnover_ratio_w_stock",$A4207,$A$1)</f>
        <v>0.60444449759572005</v>
      </c>
      <c r="O4207" s="4">
        <f ca="1">[1]!thsiFinD("ths_relative_chg_ratio_w_stock",$A4207,$A$1,104,100)</f>
        <v>1.3681823436748</v>
      </c>
      <c r="P4207" s="4"/>
    </row>
    <row r="4208" spans="1:16" x14ac:dyDescent="0.25">
      <c r="A4208" s="2" t="s">
        <v>8425</v>
      </c>
      <c r="B4208" s="2" t="s">
        <v>8426</v>
      </c>
      <c r="C4208" s="4">
        <f ca="1">[1]!thsiFinD("ths_vol_ratio_stock",$A4208,$A$1,7,100)</f>
        <v>1.0945798373694999</v>
      </c>
      <c r="D4208" s="4">
        <f ca="1">[1]!thsiFinD("ths_cr_stock",$A4208,$A$1,7,100,100)</f>
        <v>73.604060913705993</v>
      </c>
      <c r="E4208" s="4">
        <f ca="1">[1]!thsiFinD("ths_mfi_stock",$A4208,$A$1,7,100,100)</f>
        <v>56.791426361569997</v>
      </c>
      <c r="F4208" s="4">
        <f ca="1">[1]!thsiFinD("ths_expma_stock",$A4208,$A$1,7,100,100)</f>
        <v>21.437039342782001</v>
      </c>
      <c r="G4208" s="4">
        <f ca="1">[1]!thsiFinD("ths_rsi_stock",$A4208,$A$1,7,100,100)</f>
        <v>46.990393701903997</v>
      </c>
      <c r="H4208" s="4">
        <f ca="1">[1]!thsiFinD("ths_adtm_stock",$A4208,$A$1,7,3,100,100,100)</f>
        <v>-0.15929203539823</v>
      </c>
      <c r="I4208" s="4">
        <f ca="1">[1]!thsiFinD("ths_bbiboll_stock",$A4208,$A$1,7,3,100,100,100)</f>
        <v>21.336770833332999</v>
      </c>
      <c r="J4208" s="4">
        <f ca="1">[1]!thsiFinD("ths_dptb_stock",$A4208,$A$1,7,104,100,100)</f>
        <v>0.71428571428570997</v>
      </c>
      <c r="K4208" s="4">
        <f ca="1">[1]!thsiFinD("ths_srmi_stock",$A4208,$A$1,7,100,100)</f>
        <v>-2.0737327188939999E-2</v>
      </c>
      <c r="L4208" s="4">
        <f ca="1">[1]!thsiFinD("ths_atr_stock",$A4208,$A$1,7,101,100,100)</f>
        <v>0.48857142857142999</v>
      </c>
      <c r="M4208" s="4">
        <f ca="1">[1]!thsiFinD("ths_vol_w_stock",$A4208,$A$1)/1000000</f>
        <v>4.6151600000000004</v>
      </c>
      <c r="N4208" s="4">
        <f ca="1">[1]!thsiFinD("ths_turnover_ratio_w_stock",$A4208,$A$1)</f>
        <v>0.27240648345349999</v>
      </c>
      <c r="O4208" s="4">
        <f ca="1">[1]!thsiFinD("ths_relative_chg_ratio_w_stock",$A4208,$A$1,104,100)</f>
        <v>-0.68158761231295995</v>
      </c>
      <c r="P4208" s="4"/>
    </row>
    <row r="4209" spans="1:16" x14ac:dyDescent="0.25">
      <c r="A4209" s="2" t="s">
        <v>8427</v>
      </c>
      <c r="B4209" s="2" t="s">
        <v>8428</v>
      </c>
      <c r="C4209" s="4">
        <f ca="1">[1]!thsiFinD("ths_vol_ratio_stock",$A4209,$A$1,7,100)</f>
        <v>1.1592777160746</v>
      </c>
      <c r="D4209" s="4">
        <f ca="1">[1]!thsiFinD("ths_cr_stock",$A4209,$A$1,7,100,100)</f>
        <v>22.810590631364999</v>
      </c>
      <c r="E4209" s="4">
        <f ca="1">[1]!thsiFinD("ths_mfi_stock",$A4209,$A$1,7,100,100)</f>
        <v>15.851482268261</v>
      </c>
      <c r="F4209" s="4">
        <f ca="1">[1]!thsiFinD("ths_expma_stock",$A4209,$A$1,7,100,100)</f>
        <v>9.1768631821646007</v>
      </c>
      <c r="G4209" s="4">
        <f ca="1">[1]!thsiFinD("ths_rsi_stock",$A4209,$A$1,7,100,100)</f>
        <v>32.786234914628999</v>
      </c>
      <c r="H4209" s="4">
        <f ca="1">[1]!thsiFinD("ths_adtm_stock",$A4209,$A$1,7,3,100,100,100)</f>
        <v>-0.46875</v>
      </c>
      <c r="I4209" s="4">
        <f ca="1">[1]!thsiFinD("ths_bbiboll_stock",$A4209,$A$1,7,3,100,100,100)</f>
        <v>9.1889583333333</v>
      </c>
      <c r="J4209" s="4">
        <f ca="1">[1]!thsiFinD("ths_dptb_stock",$A4209,$A$1,7,104,100,100)</f>
        <v>0.28571428571428997</v>
      </c>
      <c r="K4209" s="4">
        <f ca="1">[1]!thsiFinD("ths_srmi_stock",$A4209,$A$1,7,100,100)</f>
        <v>-8.4886128364388996E-2</v>
      </c>
      <c r="L4209" s="4">
        <f ca="1">[1]!thsiFinD("ths_atr_stock",$A4209,$A$1,7,101,100,100)</f>
        <v>0.32</v>
      </c>
      <c r="M4209" s="4">
        <f ca="1">[1]!thsiFinD("ths_vol_w_stock",$A4209,$A$1)/1000000</f>
        <v>9.6424079999999996</v>
      </c>
      <c r="N4209" s="4">
        <f ca="1">[1]!thsiFinD("ths_turnover_ratio_w_stock",$A4209,$A$1)</f>
        <v>1.5978325650567</v>
      </c>
      <c r="O4209" s="4">
        <f ca="1">[1]!thsiFinD("ths_relative_chg_ratio_w_stock",$A4209,$A$1,104,100)</f>
        <v>-2.4573548588685998</v>
      </c>
      <c r="P4209" s="4"/>
    </row>
    <row r="4210" spans="1:16" x14ac:dyDescent="0.25">
      <c r="A4210" s="2" t="s">
        <v>8429</v>
      </c>
      <c r="B4210" s="2" t="s">
        <v>8430</v>
      </c>
      <c r="C4210" s="4">
        <f ca="1">[1]!thsiFinD("ths_vol_ratio_stock",$A4210,$A$1,7,100)</f>
        <v>0.69700737895000997</v>
      </c>
      <c r="D4210" s="4">
        <f ca="1">[1]!thsiFinD("ths_cr_stock",$A4210,$A$1,7,100,100)</f>
        <v>114.28571428571</v>
      </c>
      <c r="E4210" s="4">
        <f ca="1">[1]!thsiFinD("ths_mfi_stock",$A4210,$A$1,7,100,100)</f>
        <v>31.342277230436999</v>
      </c>
      <c r="F4210" s="4">
        <f ca="1">[1]!thsiFinD("ths_expma_stock",$A4210,$A$1,7,100,100)</f>
        <v>7.9123501431134002</v>
      </c>
      <c r="G4210" s="4">
        <f ca="1">[1]!thsiFinD("ths_rsi_stock",$A4210,$A$1,7,100,100)</f>
        <v>62.458208807657002</v>
      </c>
      <c r="H4210" s="4">
        <f ca="1">[1]!thsiFinD("ths_adtm_stock",$A4210,$A$1,7,3,100,100,100)</f>
        <v>0.90697674418605001</v>
      </c>
      <c r="I4210" s="4">
        <f ca="1">[1]!thsiFinD("ths_bbiboll_stock",$A4210,$A$1,7,3,100,100,100)</f>
        <v>7.8066666666667004</v>
      </c>
      <c r="J4210" s="4">
        <f ca="1">[1]!thsiFinD("ths_dptb_stock",$A4210,$A$1,7,104,100,100)</f>
        <v>0.71428571428570997</v>
      </c>
      <c r="K4210" s="4">
        <f ca="1">[1]!thsiFinD("ths_srmi_stock",$A4210,$A$1,7,100,100)</f>
        <v>8.7719298245613996E-3</v>
      </c>
      <c r="L4210" s="4">
        <f ca="1">[1]!thsiFinD("ths_atr_stock",$A4210,$A$1,7,101,100,100)</f>
        <v>0.21571428571428999</v>
      </c>
      <c r="M4210" s="4">
        <f ca="1">[1]!thsiFinD("ths_vol_w_stock",$A4210,$A$1)/1000000</f>
        <v>2.8555999999999999</v>
      </c>
      <c r="N4210" s="4">
        <f ca="1">[1]!thsiFinD("ths_turnover_ratio_w_stock",$A4210,$A$1)</f>
        <v>0.99060515633988999</v>
      </c>
      <c r="O4210" s="4">
        <f ca="1">[1]!thsiFinD("ths_relative_chg_ratio_w_stock",$A4210,$A$1,104,100)</f>
        <v>0.27725961802568</v>
      </c>
      <c r="P4210" s="4"/>
    </row>
    <row r="4211" spans="1:16" x14ac:dyDescent="0.25">
      <c r="A4211" s="2" t="s">
        <v>8431</v>
      </c>
      <c r="B4211" s="2" t="s">
        <v>8432</v>
      </c>
      <c r="C4211" s="4">
        <f ca="1">[1]!thsiFinD("ths_vol_ratio_stock",$A4211,$A$1,7,100)</f>
        <v>0.91159703362986999</v>
      </c>
      <c r="D4211" s="4">
        <f ca="1">[1]!thsiFinD("ths_cr_stock",$A4211,$A$1,7,100,100)</f>
        <v>85.106382978723005</v>
      </c>
      <c r="E4211" s="4">
        <f ca="1">[1]!thsiFinD("ths_mfi_stock",$A4211,$A$1,7,100,100)</f>
        <v>43.311695852520998</v>
      </c>
      <c r="F4211" s="4">
        <f ca="1">[1]!thsiFinD("ths_expma_stock",$A4211,$A$1,7,100,100)</f>
        <v>13.257808867772001</v>
      </c>
      <c r="G4211" s="4">
        <f ca="1">[1]!thsiFinD("ths_rsi_stock",$A4211,$A$1,7,100,100)</f>
        <v>52.213044671184001</v>
      </c>
      <c r="H4211" s="4">
        <f ca="1">[1]!thsiFinD("ths_adtm_stock",$A4211,$A$1,7,3,100,100,100)</f>
        <v>-0.13461538461538</v>
      </c>
      <c r="I4211" s="4">
        <f ca="1">[1]!thsiFinD("ths_bbiboll_stock",$A4211,$A$1,7,3,100,100,100)</f>
        <v>13.2378125</v>
      </c>
      <c r="J4211" s="4">
        <f ca="1">[1]!thsiFinD("ths_dptb_stock",$A4211,$A$1,7,104,100,100)</f>
        <v>0.71428571428570997</v>
      </c>
      <c r="K4211" s="4">
        <f ca="1">[1]!thsiFinD("ths_srmi_stock",$A4211,$A$1,7,100,100)</f>
        <v>-1.3343217197923999E-2</v>
      </c>
      <c r="L4211" s="4">
        <f ca="1">[1]!thsiFinD("ths_atr_stock",$A4211,$A$1,7,101,100,100)</f>
        <v>0.25714285714286</v>
      </c>
      <c r="M4211" s="4">
        <f ca="1">[1]!thsiFinD("ths_vol_w_stock",$A4211,$A$1)/1000000</f>
        <v>0.84982800000000003</v>
      </c>
      <c r="N4211" s="4">
        <f ca="1">[1]!thsiFinD("ths_turnover_ratio_w_stock",$A4211,$A$1)</f>
        <v>0.47119205199607</v>
      </c>
      <c r="O4211" s="4">
        <f ca="1">[1]!thsiFinD("ths_relative_chg_ratio_w_stock",$A4211,$A$1,104,100)</f>
        <v>-0.27806943600917</v>
      </c>
      <c r="P4211" s="4"/>
    </row>
    <row r="4212" spans="1:16" x14ac:dyDescent="0.25">
      <c r="A4212" s="2" t="s">
        <v>8433</v>
      </c>
      <c r="B4212" s="2" t="s">
        <v>8434</v>
      </c>
      <c r="C4212" s="4">
        <f ca="1">[1]!thsiFinD("ths_vol_ratio_stock",$A4212,$A$1,7,100)</f>
        <v>0.93076282697830004</v>
      </c>
      <c r="D4212" s="4">
        <f ca="1">[1]!thsiFinD("ths_cr_stock",$A4212,$A$1,7,100,100)</f>
        <v>96.762589928058006</v>
      </c>
      <c r="E4212" s="4">
        <f ca="1">[1]!thsiFinD("ths_mfi_stock",$A4212,$A$1,7,100,100)</f>
        <v>36.257514892087997</v>
      </c>
      <c r="F4212" s="4">
        <f ca="1">[1]!thsiFinD("ths_expma_stock",$A4212,$A$1,7,100,100)</f>
        <v>24.295416323365</v>
      </c>
      <c r="G4212" s="4">
        <f ca="1">[1]!thsiFinD("ths_rsi_stock",$A4212,$A$1,7,100,100)</f>
        <v>61.783031086746</v>
      </c>
      <c r="H4212" s="4">
        <f ca="1">[1]!thsiFinD("ths_adtm_stock",$A4212,$A$1,7,3,100,100,100)</f>
        <v>0.43925233644860001</v>
      </c>
      <c r="I4212" s="4">
        <f ca="1">[1]!thsiFinD("ths_bbiboll_stock",$A4212,$A$1,7,3,100,100,100)</f>
        <v>24.061770833333</v>
      </c>
      <c r="J4212" s="4">
        <f ca="1">[1]!thsiFinD("ths_dptb_stock",$A4212,$A$1,7,104,100,100)</f>
        <v>0.57142857142856995</v>
      </c>
      <c r="K4212" s="4">
        <f ca="1">[1]!thsiFinD("ths_srmi_stock",$A4212,$A$1,7,100,100)</f>
        <v>6.5120065120064996E-3</v>
      </c>
      <c r="L4212" s="4">
        <f ca="1">[1]!thsiFinD("ths_atr_stock",$A4212,$A$1,7,101,100,100)</f>
        <v>0.78142857142857003</v>
      </c>
      <c r="M4212" s="4">
        <f ca="1">[1]!thsiFinD("ths_vol_w_stock",$A4212,$A$1)/1000000</f>
        <v>2.1139000000000001</v>
      </c>
      <c r="N4212" s="4">
        <f ca="1">[1]!thsiFinD("ths_turnover_ratio_w_stock",$A4212,$A$1)</f>
        <v>1.5210714848047999</v>
      </c>
      <c r="O4212" s="4">
        <f ca="1">[1]!thsiFinD("ths_relative_chg_ratio_w_stock",$A4212,$A$1,104,100)</f>
        <v>2.0644166249121998</v>
      </c>
      <c r="P4212" s="4"/>
    </row>
    <row r="4213" spans="1:16" x14ac:dyDescent="0.25">
      <c r="A4213" s="2" t="s">
        <v>8435</v>
      </c>
      <c r="B4213" s="2" t="s">
        <v>8436</v>
      </c>
      <c r="C4213" s="4">
        <f ca="1">[1]!thsiFinD("ths_vol_ratio_stock",$A4213,$A$1,7,100)</f>
        <v>0.48981269119011001</v>
      </c>
      <c r="D4213" s="4">
        <f ca="1">[1]!thsiFinD("ths_cr_stock",$A4213,$A$1,7,100,100)</f>
        <v>72.809430255403001</v>
      </c>
      <c r="E4213" s="4">
        <f ca="1">[1]!thsiFinD("ths_mfi_stock",$A4213,$A$1,7,100,100)</f>
        <v>44.978456946333999</v>
      </c>
      <c r="F4213" s="4">
        <f ca="1">[1]!thsiFinD("ths_expma_stock",$A4213,$A$1,7,100,100)</f>
        <v>25.255977689666999</v>
      </c>
      <c r="G4213" s="4">
        <f ca="1">[1]!thsiFinD("ths_rsi_stock",$A4213,$A$1,7,100,100)</f>
        <v>46.816098241303997</v>
      </c>
      <c r="H4213" s="4">
        <f ca="1">[1]!thsiFinD("ths_adtm_stock",$A4213,$A$1,7,3,100,100,100)</f>
        <v>0.47297297297296997</v>
      </c>
      <c r="I4213" s="4">
        <f ca="1">[1]!thsiFinD("ths_bbiboll_stock",$A4213,$A$1,7,3,100,100,100)</f>
        <v>24.959895833333</v>
      </c>
      <c r="J4213" s="4">
        <f ca="1">[1]!thsiFinD("ths_dptb_stock",$A4213,$A$1,7,104,100,100)</f>
        <v>0.57142857142856995</v>
      </c>
      <c r="K4213" s="4">
        <f ca="1">[1]!thsiFinD("ths_srmi_stock",$A4213,$A$1,7,100,100)</f>
        <v>-4.7969052224370999E-2</v>
      </c>
      <c r="L4213" s="4">
        <f ca="1">[1]!thsiFinD("ths_atr_stock",$A4213,$A$1,7,101,100,100)</f>
        <v>2.1242857142856999</v>
      </c>
      <c r="M4213" s="4">
        <f ca="1">[1]!thsiFinD("ths_vol_w_stock",$A4213,$A$1)/1000000</f>
        <v>9.2637450000000001</v>
      </c>
      <c r="N4213" s="4">
        <f ca="1">[1]!thsiFinD("ths_turnover_ratio_w_stock",$A4213,$A$1)</f>
        <v>7.0892463029909996</v>
      </c>
      <c r="O4213" s="4">
        <f ca="1">[1]!thsiFinD("ths_relative_chg_ratio_w_stock",$A4213,$A$1,104,100)</f>
        <v>-1.119386438192</v>
      </c>
      <c r="P4213" s="4"/>
    </row>
    <row r="4214" spans="1:16" x14ac:dyDescent="0.25">
      <c r="A4214" s="2" t="s">
        <v>8437</v>
      </c>
      <c r="B4214" s="2" t="s">
        <v>8438</v>
      </c>
      <c r="C4214" s="4">
        <f ca="1">[1]!thsiFinD("ths_vol_ratio_stock",$A4214,$A$1,7,100)</f>
        <v>1.0370559685103</v>
      </c>
      <c r="D4214" s="4">
        <f ca="1">[1]!thsiFinD("ths_cr_stock",$A4214,$A$1,7,100,100)</f>
        <v>30.993150684932001</v>
      </c>
      <c r="E4214" s="4">
        <f ca="1">[1]!thsiFinD("ths_mfi_stock",$A4214,$A$1,7,100,100)</f>
        <v>9.0862426126480003</v>
      </c>
      <c r="F4214" s="4">
        <f ca="1">[1]!thsiFinD("ths_expma_stock",$A4214,$A$1,7,100,100)</f>
        <v>20.931810517256999</v>
      </c>
      <c r="G4214" s="4">
        <f ca="1">[1]!thsiFinD("ths_rsi_stock",$A4214,$A$1,7,100,100)</f>
        <v>30.153757548261002</v>
      </c>
      <c r="H4214" s="4">
        <f ca="1">[1]!thsiFinD("ths_adtm_stock",$A4214,$A$1,7,3,100,100,100)</f>
        <v>-0.5703125</v>
      </c>
      <c r="I4214" s="4">
        <f ca="1">[1]!thsiFinD("ths_bbiboll_stock",$A4214,$A$1,7,3,100,100,100)</f>
        <v>21.076666666666998</v>
      </c>
      <c r="J4214" s="4">
        <f ca="1">[1]!thsiFinD("ths_dptb_stock",$A4214,$A$1,7,104,100,100)</f>
        <v>0.57142857142856995</v>
      </c>
      <c r="K4214" s="4">
        <f ca="1">[1]!thsiFinD("ths_srmi_stock",$A4214,$A$1,7,100,100)</f>
        <v>-6.6237350505979994E-2</v>
      </c>
      <c r="L4214" s="4">
        <f ca="1">[1]!thsiFinD("ths_atr_stock",$A4214,$A$1,7,101,100,100)</f>
        <v>0.72857142857142998</v>
      </c>
      <c r="M4214" s="4">
        <f ca="1">[1]!thsiFinD("ths_vol_w_stock",$A4214,$A$1)/1000000</f>
        <v>7.6853559999999996</v>
      </c>
      <c r="N4214" s="4">
        <f ca="1">[1]!thsiFinD("ths_turnover_ratio_w_stock",$A4214,$A$1)</f>
        <v>2.0105735047647002</v>
      </c>
      <c r="O4214" s="4">
        <f ca="1">[1]!thsiFinD("ths_relative_chg_ratio_w_stock",$A4214,$A$1,104,100)</f>
        <v>-1.8095680855456</v>
      </c>
      <c r="P4214" s="4"/>
    </row>
    <row r="4215" spans="1:16" x14ac:dyDescent="0.25">
      <c r="A4215" s="2" t="s">
        <v>8439</v>
      </c>
      <c r="B4215" s="2" t="s">
        <v>8440</v>
      </c>
      <c r="C4215" s="4">
        <f ca="1">[1]!thsiFinD("ths_vol_ratio_stock",$A4215,$A$1,7,100)</f>
        <v>0.8905417514149</v>
      </c>
      <c r="D4215" s="4">
        <f ca="1">[1]!thsiFinD("ths_cr_stock",$A4215,$A$1,7,100,100)</f>
        <v>77.935222672064995</v>
      </c>
      <c r="E4215" s="4">
        <f ca="1">[1]!thsiFinD("ths_mfi_stock",$A4215,$A$1,7,100,100)</f>
        <v>22.616770759365</v>
      </c>
      <c r="F4215" s="4">
        <f ca="1">[1]!thsiFinD("ths_expma_stock",$A4215,$A$1,7,100,100)</f>
        <v>12.37077260891</v>
      </c>
      <c r="G4215" s="4">
        <f ca="1">[1]!thsiFinD("ths_rsi_stock",$A4215,$A$1,7,100,100)</f>
        <v>51.275140722186997</v>
      </c>
      <c r="H4215" s="4">
        <f ca="1">[1]!thsiFinD("ths_adtm_stock",$A4215,$A$1,7,3,100,100,100)</f>
        <v>0.53125</v>
      </c>
      <c r="I4215" s="4">
        <f ca="1">[1]!thsiFinD("ths_bbiboll_stock",$A4215,$A$1,7,3,100,100,100)</f>
        <v>12.267916666667</v>
      </c>
      <c r="J4215" s="4">
        <f ca="1">[1]!thsiFinD("ths_dptb_stock",$A4215,$A$1,7,104,100,100)</f>
        <v>0.14285714285713999</v>
      </c>
      <c r="K4215" s="4">
        <f ca="1">[1]!thsiFinD("ths_srmi_stock",$A4215,$A$1,7,100,100)</f>
        <v>-3.90625E-2</v>
      </c>
      <c r="L4215" s="4">
        <f ca="1">[1]!thsiFinD("ths_atr_stock",$A4215,$A$1,7,101,100,100)</f>
        <v>0.42571428571428999</v>
      </c>
      <c r="M4215" s="4">
        <f ca="1">[1]!thsiFinD("ths_vol_w_stock",$A4215,$A$1)/1000000</f>
        <v>1.1046</v>
      </c>
      <c r="N4215" s="4">
        <f ca="1">[1]!thsiFinD("ths_turnover_ratio_w_stock",$A4215,$A$1)</f>
        <v>0.61365960958115995</v>
      </c>
      <c r="O4215" s="4">
        <f ca="1">[1]!thsiFinD("ths_relative_chg_ratio_w_stock",$A4215,$A$1,104,100)</f>
        <v>-1.7165292583798</v>
      </c>
      <c r="P4215" s="4"/>
    </row>
    <row r="4216" spans="1:16" x14ac:dyDescent="0.25">
      <c r="A4216" s="2" t="s">
        <v>8441</v>
      </c>
      <c r="B4216" s="2" t="s">
        <v>8442</v>
      </c>
      <c r="C4216" s="4">
        <f ca="1">[1]!thsiFinD("ths_vol_ratio_stock",$A4216,$A$1,7,100)</f>
        <v>1.0474108692105999</v>
      </c>
      <c r="D4216" s="4">
        <f ca="1">[1]!thsiFinD("ths_cr_stock",$A4216,$A$1,7,100,100)</f>
        <v>57.407407407408002</v>
      </c>
      <c r="E4216" s="4">
        <f ca="1">[1]!thsiFinD("ths_mfi_stock",$A4216,$A$1,7,100,100)</f>
        <v>27.489257719611999</v>
      </c>
      <c r="F4216" s="4">
        <f ca="1">[1]!thsiFinD("ths_expma_stock",$A4216,$A$1,7,100,100)</f>
        <v>12.760364686183999</v>
      </c>
      <c r="G4216" s="4">
        <f ca="1">[1]!thsiFinD("ths_rsi_stock",$A4216,$A$1,7,100,100)</f>
        <v>44.592208389043002</v>
      </c>
      <c r="H4216" s="4">
        <f ca="1">[1]!thsiFinD("ths_adtm_stock",$A4216,$A$1,7,3,100,100,100)</f>
        <v>0.34426229508195999</v>
      </c>
      <c r="I4216" s="4">
        <f ca="1">[1]!thsiFinD("ths_bbiboll_stock",$A4216,$A$1,7,3,100,100,100)</f>
        <v>12.776249999999999</v>
      </c>
      <c r="J4216" s="4">
        <f ca="1">[1]!thsiFinD("ths_dptb_stock",$A4216,$A$1,7,104,100,100)</f>
        <v>0.57142857142856995</v>
      </c>
      <c r="K4216" s="4">
        <f ca="1">[1]!thsiFinD("ths_srmi_stock",$A4216,$A$1,7,100,100)</f>
        <v>-3.1914893617021003E-2</v>
      </c>
      <c r="L4216" s="4">
        <f ca="1">[1]!thsiFinD("ths_atr_stock",$A4216,$A$1,7,101,100,100)</f>
        <v>0.24857142857143</v>
      </c>
      <c r="M4216" s="4">
        <f ca="1">[1]!thsiFinD("ths_vol_w_stock",$A4216,$A$1)/1000000</f>
        <v>2.3052999999999999</v>
      </c>
      <c r="N4216" s="4">
        <f ca="1">[1]!thsiFinD("ths_turnover_ratio_w_stock",$A4216,$A$1)</f>
        <v>1.1758568279418999</v>
      </c>
      <c r="O4216" s="4">
        <f ca="1">[1]!thsiFinD("ths_relative_chg_ratio_w_stock",$A4216,$A$1,104,100)</f>
        <v>-0.27470281049014</v>
      </c>
      <c r="P4216" s="4"/>
    </row>
    <row r="4217" spans="1:16" x14ac:dyDescent="0.25">
      <c r="A4217" s="2" t="s">
        <v>8443</v>
      </c>
      <c r="B4217" s="2" t="s">
        <v>8444</v>
      </c>
      <c r="C4217" s="4">
        <f ca="1">[1]!thsiFinD("ths_vol_ratio_stock",$A4217,$A$1,7,100)</f>
        <v>0.96395229220786005</v>
      </c>
      <c r="D4217" s="4">
        <f ca="1">[1]!thsiFinD("ths_cr_stock",$A4217,$A$1,7,100,100)</f>
        <v>188.59315589354</v>
      </c>
      <c r="E4217" s="4">
        <f ca="1">[1]!thsiFinD("ths_mfi_stock",$A4217,$A$1,7,100,100)</f>
        <v>68.132467089401999</v>
      </c>
      <c r="F4217" s="4">
        <f ca="1">[1]!thsiFinD("ths_expma_stock",$A4217,$A$1,7,100,100)</f>
        <v>13.186354924157</v>
      </c>
      <c r="G4217" s="4">
        <f ca="1">[1]!thsiFinD("ths_rsi_stock",$A4217,$A$1,7,100,100)</f>
        <v>56.527617113947997</v>
      </c>
      <c r="H4217" s="4">
        <f ca="1">[1]!thsiFinD("ths_adtm_stock",$A4217,$A$1,7,3,100,100,100)</f>
        <v>0.85474860335196001</v>
      </c>
      <c r="I4217" s="4">
        <f ca="1">[1]!thsiFinD("ths_bbiboll_stock",$A4217,$A$1,7,3,100,100,100)</f>
        <v>13.1465625</v>
      </c>
      <c r="J4217" s="4">
        <f ca="1">[1]!thsiFinD("ths_dptb_stock",$A4217,$A$1,7,104,100,100)</f>
        <v>0.57142857142856995</v>
      </c>
      <c r="K4217" s="4">
        <f ca="1">[1]!thsiFinD("ths_srmi_stock",$A4217,$A$1,7,100,100)</f>
        <v>3.1794095382286003E-2</v>
      </c>
      <c r="L4217" s="4">
        <f ca="1">[1]!thsiFinD("ths_atr_stock",$A4217,$A$1,7,101,100,100)</f>
        <v>0.37571428571429</v>
      </c>
      <c r="M4217" s="4">
        <f ca="1">[1]!thsiFinD("ths_vol_w_stock",$A4217,$A$1)/1000000</f>
        <v>3.0594929999999998</v>
      </c>
      <c r="N4217" s="4">
        <f ca="1">[1]!thsiFinD("ths_turnover_ratio_w_stock",$A4217,$A$1)</f>
        <v>0.64898099505239004</v>
      </c>
      <c r="O4217" s="4">
        <f ca="1">[1]!thsiFinD("ths_relative_chg_ratio_w_stock",$A4217,$A$1,104,100)</f>
        <v>-1.4019465445107</v>
      </c>
      <c r="P4217" s="4"/>
    </row>
    <row r="4218" spans="1:16" x14ac:dyDescent="0.25">
      <c r="A4218" s="2" t="s">
        <v>8445</v>
      </c>
      <c r="B4218" s="2" t="s">
        <v>8446</v>
      </c>
      <c r="C4218" s="4">
        <f ca="1">[1]!thsiFinD("ths_vol_ratio_stock",$A4218,$A$1,7,100)</f>
        <v>1.3425273026128</v>
      </c>
      <c r="D4218" s="4">
        <f ca="1">[1]!thsiFinD("ths_cr_stock",$A4218,$A$1,7,100,100)</f>
        <v>76.190476190476005</v>
      </c>
      <c r="E4218" s="4">
        <f ca="1">[1]!thsiFinD("ths_mfi_stock",$A4218,$A$1,7,100,100)</f>
        <v>32.445814788082998</v>
      </c>
      <c r="F4218" s="4">
        <f ca="1">[1]!thsiFinD("ths_expma_stock",$A4218,$A$1,7,100,100)</f>
        <v>6.8370808088111996</v>
      </c>
      <c r="G4218" s="4">
        <f ca="1">[1]!thsiFinD("ths_rsi_stock",$A4218,$A$1,7,100,100)</f>
        <v>57.696948362291003</v>
      </c>
      <c r="H4218" s="4">
        <f ca="1">[1]!thsiFinD("ths_adtm_stock",$A4218,$A$1,7,3,100,100,100)</f>
        <v>0.24390243902438999</v>
      </c>
      <c r="I4218" s="4">
        <f ca="1">[1]!thsiFinD("ths_bbiboll_stock",$A4218,$A$1,7,3,100,100,100)</f>
        <v>6.7811458333332997</v>
      </c>
      <c r="J4218" s="4">
        <f ca="1">[1]!thsiFinD("ths_dptb_stock",$A4218,$A$1,7,104,100,100)</f>
        <v>0.42857142857142999</v>
      </c>
      <c r="K4218" s="4">
        <f ca="1">[1]!thsiFinD("ths_srmi_stock",$A4218,$A$1,7,100,100)</f>
        <v>-1.9943019943020002E-2</v>
      </c>
      <c r="L4218" s="4">
        <f ca="1">[1]!thsiFinD("ths_atr_stock",$A4218,$A$1,7,101,100,100)</f>
        <v>0.16142857142857001</v>
      </c>
      <c r="M4218" s="4">
        <f ca="1">[1]!thsiFinD("ths_vol_w_stock",$A4218,$A$1)/1000000</f>
        <v>19.006253000000001</v>
      </c>
      <c r="N4218" s="4">
        <f ca="1">[1]!thsiFinD("ths_turnover_ratio_w_stock",$A4218,$A$1)</f>
        <v>1.2477562408503</v>
      </c>
      <c r="O4218" s="4">
        <f ca="1">[1]!thsiFinD("ths_relative_chg_ratio_w_stock",$A4218,$A$1,104,100)</f>
        <v>-6.1712216429609001E-2</v>
      </c>
      <c r="P4218" s="4"/>
    </row>
    <row r="4219" spans="1:16" x14ac:dyDescent="0.25">
      <c r="A4219" s="2" t="s">
        <v>8447</v>
      </c>
      <c r="B4219" s="2" t="s">
        <v>8448</v>
      </c>
      <c r="C4219" s="4">
        <f ca="1">[1]!thsiFinD("ths_vol_ratio_stock",$A4219,$A$1,7,100)</f>
        <v>1.3030355711215</v>
      </c>
      <c r="D4219" s="4">
        <f ca="1">[1]!thsiFinD("ths_cr_stock",$A4219,$A$1,7,100,100)</f>
        <v>136.86176836862001</v>
      </c>
      <c r="E4219" s="4">
        <f ca="1">[1]!thsiFinD("ths_mfi_stock",$A4219,$A$1,7,100,100)</f>
        <v>64.897148184404998</v>
      </c>
      <c r="F4219" s="4">
        <f ca="1">[1]!thsiFinD("ths_expma_stock",$A4219,$A$1,7,100,100)</f>
        <v>42.863576175911</v>
      </c>
      <c r="G4219" s="4">
        <f ca="1">[1]!thsiFinD("ths_rsi_stock",$A4219,$A$1,7,100,100)</f>
        <v>66.131382422130002</v>
      </c>
      <c r="H4219" s="4">
        <f ca="1">[1]!thsiFinD("ths_adtm_stock",$A4219,$A$1,7,3,100,100,100)</f>
        <v>0.43697478991596</v>
      </c>
      <c r="I4219" s="4">
        <f ca="1">[1]!thsiFinD("ths_bbiboll_stock",$A4219,$A$1,7,3,100,100,100)</f>
        <v>42.442604166667003</v>
      </c>
      <c r="J4219" s="4">
        <f ca="1">[1]!thsiFinD("ths_dptb_stock",$A4219,$A$1,7,104,100,100)</f>
        <v>0.57142857142856995</v>
      </c>
      <c r="K4219" s="4">
        <f ca="1">[1]!thsiFinD("ths_srmi_stock",$A4219,$A$1,7,100,100)</f>
        <v>5.0808314087760001E-3</v>
      </c>
      <c r="L4219" s="4">
        <f ca="1">[1]!thsiFinD("ths_atr_stock",$A4219,$A$1,7,101,100,100)</f>
        <v>0.95285714285714995</v>
      </c>
      <c r="M4219" s="4">
        <f ca="1">[1]!thsiFinD("ths_vol_w_stock",$A4219,$A$1)/1000000</f>
        <v>6.4213310000000003</v>
      </c>
      <c r="N4219" s="4">
        <f ca="1">[1]!thsiFinD("ths_turnover_ratio_w_stock",$A4219,$A$1)</f>
        <v>1.0758416968466999</v>
      </c>
      <c r="O4219" s="4">
        <f ca="1">[1]!thsiFinD("ths_relative_chg_ratio_w_stock",$A4219,$A$1,104,100)</f>
        <v>-0.49163378969782001</v>
      </c>
      <c r="P4219" s="4"/>
    </row>
    <row r="4220" spans="1:16" x14ac:dyDescent="0.25">
      <c r="A4220" s="2" t="s">
        <v>8449</v>
      </c>
      <c r="B4220" s="2" t="s">
        <v>8450</v>
      </c>
      <c r="C4220" s="4">
        <f ca="1">[1]!thsiFinD("ths_vol_ratio_stock",$A4220,$A$1,7,100)</f>
        <v>0.99648439251374998</v>
      </c>
      <c r="D4220" s="4">
        <f ca="1">[1]!thsiFinD("ths_cr_stock",$A4220,$A$1,7,100,100)</f>
        <v>34.409687184661998</v>
      </c>
      <c r="E4220" s="4">
        <f ca="1">[1]!thsiFinD("ths_mfi_stock",$A4220,$A$1,7,100,100)</f>
        <v>30.868785481044998</v>
      </c>
      <c r="F4220" s="4">
        <f ca="1">[1]!thsiFinD("ths_expma_stock",$A4220,$A$1,7,100,100)</f>
        <v>30.513597412359001</v>
      </c>
      <c r="G4220" s="4">
        <f ca="1">[1]!thsiFinD("ths_rsi_stock",$A4220,$A$1,7,100,100)</f>
        <v>42.315156521879999</v>
      </c>
      <c r="H4220" s="4">
        <f ca="1">[1]!thsiFinD("ths_adtm_stock",$A4220,$A$1,7,3,100,100,100)</f>
        <v>-0.68681318681319004</v>
      </c>
      <c r="I4220" s="4">
        <f ca="1">[1]!thsiFinD("ths_bbiboll_stock",$A4220,$A$1,7,3,100,100,100)</f>
        <v>30.3865625</v>
      </c>
      <c r="J4220" s="4">
        <f ca="1">[1]!thsiFinD("ths_dptb_stock",$A4220,$A$1,7,104,100,100)</f>
        <v>0.57142857142856995</v>
      </c>
      <c r="K4220" s="4">
        <f ca="1">[1]!thsiFinD("ths_srmi_stock",$A4220,$A$1,7,100,100)</f>
        <v>-5.5746946445348999E-2</v>
      </c>
      <c r="L4220" s="4">
        <f ca="1">[1]!thsiFinD("ths_atr_stock",$A4220,$A$1,7,101,100,100)</f>
        <v>0.65857142857143003</v>
      </c>
      <c r="M4220" s="4">
        <f ca="1">[1]!thsiFinD("ths_vol_w_stock",$A4220,$A$1)/1000000</f>
        <v>1.1335</v>
      </c>
      <c r="N4220" s="4">
        <f ca="1">[1]!thsiFinD("ths_turnover_ratio_w_stock",$A4220,$A$1)</f>
        <v>0.71963684845407005</v>
      </c>
      <c r="O4220" s="4">
        <f ca="1">[1]!thsiFinD("ths_relative_chg_ratio_w_stock",$A4220,$A$1,104,100)</f>
        <v>-1.7271533823815</v>
      </c>
      <c r="P4220" s="4"/>
    </row>
    <row r="4221" spans="1:16" x14ac:dyDescent="0.25">
      <c r="A4221" s="2" t="s">
        <v>8451</v>
      </c>
      <c r="B4221" s="2" t="s">
        <v>8452</v>
      </c>
      <c r="C4221" s="4">
        <f ca="1">[1]!thsiFinD("ths_vol_ratio_stock",$A4221,$A$1,7,100)</f>
        <v>1.8924765787961999</v>
      </c>
      <c r="D4221" s="4">
        <f ca="1">[1]!thsiFinD("ths_cr_stock",$A4221,$A$1,7,100,100)</f>
        <v>121.11398963731</v>
      </c>
      <c r="E4221" s="4">
        <f ca="1">[1]!thsiFinD("ths_mfi_stock",$A4221,$A$1,7,100,100)</f>
        <v>62.882941316275001</v>
      </c>
      <c r="F4221" s="4">
        <f ca="1">[1]!thsiFinD("ths_expma_stock",$A4221,$A$1,7,100,100)</f>
        <v>21.176422873084999</v>
      </c>
      <c r="G4221" s="4">
        <f ca="1">[1]!thsiFinD("ths_rsi_stock",$A4221,$A$1,7,100,100)</f>
        <v>69.796708707253998</v>
      </c>
      <c r="H4221" s="4">
        <f ca="1">[1]!thsiFinD("ths_adtm_stock",$A4221,$A$1,7,3,100,100,100)</f>
        <v>0.61777777777777998</v>
      </c>
      <c r="I4221" s="4">
        <f ca="1">[1]!thsiFinD("ths_bbiboll_stock",$A4221,$A$1,7,3,100,100,100)</f>
        <v>20.942187499999999</v>
      </c>
      <c r="J4221" s="4">
        <f ca="1">[1]!thsiFinD("ths_dptb_stock",$A4221,$A$1,7,104,100,100)</f>
        <v>0.71428571428570997</v>
      </c>
      <c r="K4221" s="4">
        <f ca="1">[1]!thsiFinD("ths_srmi_stock",$A4221,$A$1,7,100,100)</f>
        <v>1.7695099818512E-2</v>
      </c>
      <c r="L4221" s="4">
        <f ca="1">[1]!thsiFinD("ths_atr_stock",$A4221,$A$1,7,101,100,100)</f>
        <v>0.83857142857142997</v>
      </c>
      <c r="M4221" s="4">
        <f ca="1">[1]!thsiFinD("ths_vol_w_stock",$A4221,$A$1)/1000000</f>
        <v>5.0689019999999996</v>
      </c>
      <c r="N4221" s="4">
        <f ca="1">[1]!thsiFinD("ths_turnover_ratio_w_stock",$A4221,$A$1)</f>
        <v>2.1807138515728002</v>
      </c>
      <c r="O4221" s="4">
        <f ca="1">[1]!thsiFinD("ths_relative_chg_ratio_w_stock",$A4221,$A$1,104,100)</f>
        <v>2.7819789066538001</v>
      </c>
      <c r="P4221" s="4"/>
    </row>
    <row r="4222" spans="1:16" x14ac:dyDescent="0.25">
      <c r="A4222" s="2" t="s">
        <v>8453</v>
      </c>
      <c r="B4222" s="2" t="s">
        <v>8454</v>
      </c>
      <c r="C4222" s="4">
        <f ca="1">[1]!thsiFinD("ths_vol_ratio_stock",$A4222,$A$1,7,100)</f>
        <v>1.7953619627998001</v>
      </c>
      <c r="D4222" s="4">
        <f ca="1">[1]!thsiFinD("ths_cr_stock",$A4222,$A$1,7,100,100)</f>
        <v>-52.762198541784002</v>
      </c>
      <c r="E4222" s="4">
        <f ca="1">[1]!thsiFinD("ths_mfi_stock",$A4222,$A$1,7,100,100)</f>
        <v>15.054706123336</v>
      </c>
      <c r="F4222" s="4">
        <f ca="1">[1]!thsiFinD("ths_expma_stock",$A4222,$A$1,7,100,100)</f>
        <v>51.163983295681</v>
      </c>
      <c r="G4222" s="4">
        <f ca="1">[1]!thsiFinD("ths_rsi_stock",$A4222,$A$1,7,100,100)</f>
        <v>9.6707815750446002</v>
      </c>
      <c r="H4222" s="4">
        <f ca="1">[1]!thsiFinD("ths_adtm_stock",$A4222,$A$1,7,3,100,100,100)</f>
        <v>-0.75936599423631002</v>
      </c>
      <c r="I4222" s="4">
        <f ca="1">[1]!thsiFinD("ths_bbiboll_stock",$A4222,$A$1,7,3,100,100,100)</f>
        <v>52.511562499999997</v>
      </c>
      <c r="J4222" s="4">
        <f ca="1">[1]!thsiFinD("ths_dptb_stock",$A4222,$A$1,7,104,100,100)</f>
        <v>0.42857142857142999</v>
      </c>
      <c r="K4222" s="4">
        <f ca="1">[1]!thsiFinD("ths_srmi_stock",$A4222,$A$1,7,100,100)</f>
        <v>-0.31814243631952999</v>
      </c>
      <c r="L4222" s="4">
        <f ca="1">[1]!thsiFinD("ths_atr_stock",$A4222,$A$1,7,101,100,100)</f>
        <v>3.65</v>
      </c>
      <c r="M4222" s="4">
        <f ca="1">[1]!thsiFinD("ths_vol_w_stock",$A4222,$A$1)/1000000</f>
        <v>6.8044479999999998</v>
      </c>
      <c r="N4222" s="4">
        <f ca="1">[1]!thsiFinD("ths_turnover_ratio_w_stock",$A4222,$A$1)</f>
        <v>1.1242971787749001</v>
      </c>
      <c r="O4222" s="4">
        <f ca="1">[1]!thsiFinD("ths_relative_chg_ratio_w_stock",$A4222,$A$1,104,100)</f>
        <v>2.9818266276794998</v>
      </c>
      <c r="P4222" s="4"/>
    </row>
    <row r="4223" spans="1:16" x14ac:dyDescent="0.25">
      <c r="A4223" s="2" t="s">
        <v>8455</v>
      </c>
      <c r="B4223" s="2" t="s">
        <v>8456</v>
      </c>
      <c r="C4223" s="4">
        <f ca="1">[1]!thsiFinD("ths_vol_ratio_stock",$A4223,$A$1,7,100)</f>
        <v>0.82140942506315995</v>
      </c>
      <c r="D4223" s="4">
        <f ca="1">[1]!thsiFinD("ths_cr_stock",$A4223,$A$1,7,100,100)</f>
        <v>63.507109004739</v>
      </c>
      <c r="E4223" s="4">
        <f ca="1">[1]!thsiFinD("ths_mfi_stock",$A4223,$A$1,7,100,100)</f>
        <v>31.387256344301001</v>
      </c>
      <c r="F4223" s="4">
        <f ca="1">[1]!thsiFinD("ths_expma_stock",$A4223,$A$1,7,100,100)</f>
        <v>14.738216056262999</v>
      </c>
      <c r="G4223" s="4">
        <f ca="1">[1]!thsiFinD("ths_rsi_stock",$A4223,$A$1,7,100,100)</f>
        <v>41.584117624598001</v>
      </c>
      <c r="H4223" s="4">
        <f ca="1">[1]!thsiFinD("ths_adtm_stock",$A4223,$A$1,7,3,100,100,100)</f>
        <v>-0.29213483146066999</v>
      </c>
      <c r="I4223" s="4">
        <f ca="1">[1]!thsiFinD("ths_bbiboll_stock",$A4223,$A$1,7,3,100,100,100)</f>
        <v>14.7971875</v>
      </c>
      <c r="J4223" s="4">
        <f ca="1">[1]!thsiFinD("ths_dptb_stock",$A4223,$A$1,7,104,100,100)</f>
        <v>0.42857142857142999</v>
      </c>
      <c r="K4223" s="4">
        <f ca="1">[1]!thsiFinD("ths_srmi_stock",$A4223,$A$1,7,100,100)</f>
        <v>-3.4346103038308998E-2</v>
      </c>
      <c r="L4223" s="4">
        <f ca="1">[1]!thsiFinD("ths_atr_stock",$A4223,$A$1,7,101,100,100)</f>
        <v>0.50857142857143001</v>
      </c>
      <c r="M4223" s="4">
        <f ca="1">[1]!thsiFinD("ths_vol_w_stock",$A4223,$A$1)/1000000</f>
        <v>8.2301000000000002</v>
      </c>
      <c r="N4223" s="4">
        <f ca="1">[1]!thsiFinD("ths_turnover_ratio_w_stock",$A4223,$A$1)</f>
        <v>3.0725046283005</v>
      </c>
      <c r="O4223" s="4">
        <f ca="1">[1]!thsiFinD("ths_relative_chg_ratio_w_stock",$A4223,$A$1,104,100)</f>
        <v>-0.82977204174065</v>
      </c>
      <c r="P4223" s="4"/>
    </row>
    <row r="4224" spans="1:16" x14ac:dyDescent="0.25">
      <c r="A4224" s="2" t="s">
        <v>8457</v>
      </c>
      <c r="B4224" s="2" t="s">
        <v>8458</v>
      </c>
      <c r="C4224" s="4">
        <f ca="1">[1]!thsiFinD("ths_vol_ratio_stock",$A4224,$A$1,7,100)</f>
        <v>1.2861435067344</v>
      </c>
      <c r="D4224" s="4">
        <f ca="1">[1]!thsiFinD("ths_cr_stock",$A4224,$A$1,7,100,100)</f>
        <v>31.570762052877001</v>
      </c>
      <c r="E4224" s="4">
        <f ca="1">[1]!thsiFinD("ths_mfi_stock",$A4224,$A$1,7,100,100)</f>
        <v>10.405604599942</v>
      </c>
      <c r="F4224" s="4">
        <f ca="1">[1]!thsiFinD("ths_expma_stock",$A4224,$A$1,7,100,100)</f>
        <v>14.955191686112</v>
      </c>
      <c r="G4224" s="4">
        <f ca="1">[1]!thsiFinD("ths_rsi_stock",$A4224,$A$1,7,100,100)</f>
        <v>34.366581520129003</v>
      </c>
      <c r="H4224" s="4">
        <f ca="1">[1]!thsiFinD("ths_adtm_stock",$A4224,$A$1,7,3,100,100,100)</f>
        <v>-0.50381679389313005</v>
      </c>
      <c r="I4224" s="4">
        <f ca="1">[1]!thsiFinD("ths_bbiboll_stock",$A4224,$A$1,7,3,100,100,100)</f>
        <v>14.982916666667</v>
      </c>
      <c r="J4224" s="4">
        <f ca="1">[1]!thsiFinD("ths_dptb_stock",$A4224,$A$1,7,104,100,100)</f>
        <v>0.14285714285713999</v>
      </c>
      <c r="K4224" s="4">
        <f ca="1">[1]!thsiFinD("ths_srmi_stock",$A4224,$A$1,7,100,100)</f>
        <v>-6.1696658097686E-2</v>
      </c>
      <c r="L4224" s="4">
        <f ca="1">[1]!thsiFinD("ths_atr_stock",$A4224,$A$1,7,101,100,100)</f>
        <v>0.40857142857142997</v>
      </c>
      <c r="M4224" s="4">
        <f ca="1">[1]!thsiFinD("ths_vol_w_stock",$A4224,$A$1)/1000000</f>
        <v>8.1955620000000007</v>
      </c>
      <c r="N4224" s="4">
        <f ca="1">[1]!thsiFinD("ths_turnover_ratio_w_stock",$A4224,$A$1)</f>
        <v>0.90034472159446</v>
      </c>
      <c r="O4224" s="4">
        <f ca="1">[1]!thsiFinD("ths_relative_chg_ratio_w_stock",$A4224,$A$1,104,100)</f>
        <v>-1.9705080797884</v>
      </c>
      <c r="P4224" s="4"/>
    </row>
    <row r="4225" spans="1:16" x14ac:dyDescent="0.25">
      <c r="A4225" s="2" t="s">
        <v>8459</v>
      </c>
      <c r="B4225" s="2" t="s">
        <v>8460</v>
      </c>
      <c r="C4225" s="4">
        <f ca="1">[1]!thsiFinD("ths_vol_ratio_stock",$A4225,$A$1,7,100)</f>
        <v>1.6971032256930001</v>
      </c>
      <c r="D4225" s="4">
        <f ca="1">[1]!thsiFinD("ths_cr_stock",$A4225,$A$1,7,100,100)</f>
        <v>49.093655589123998</v>
      </c>
      <c r="E4225" s="4">
        <f ca="1">[1]!thsiFinD("ths_mfi_stock",$A4225,$A$1,7,100,100)</f>
        <v>32.078027765183002</v>
      </c>
      <c r="F4225" s="4">
        <f ca="1">[1]!thsiFinD("ths_expma_stock",$A4225,$A$1,7,100,100)</f>
        <v>11.969435772901001</v>
      </c>
      <c r="G4225" s="4">
        <f ca="1">[1]!thsiFinD("ths_rsi_stock",$A4225,$A$1,7,100,100)</f>
        <v>35.303290939328001</v>
      </c>
      <c r="H4225" s="4">
        <f ca="1">[1]!thsiFinD("ths_adtm_stock",$A4225,$A$1,7,3,100,100,100)</f>
        <v>-0.63333333333332997</v>
      </c>
      <c r="I4225" s="4">
        <f ca="1">[1]!thsiFinD("ths_bbiboll_stock",$A4225,$A$1,7,3,100,100,100)</f>
        <v>12.035729166667</v>
      </c>
      <c r="J4225" s="4">
        <f ca="1">[1]!thsiFinD("ths_dptb_stock",$A4225,$A$1,7,104,100,100)</f>
        <v>0.14285714285713999</v>
      </c>
      <c r="K4225" s="4">
        <f ca="1">[1]!thsiFinD("ths_srmi_stock",$A4225,$A$1,7,100,100)</f>
        <v>-4.7736625514402997E-2</v>
      </c>
      <c r="L4225" s="4">
        <f ca="1">[1]!thsiFinD("ths_atr_stock",$A4225,$A$1,7,101,100,100)</f>
        <v>0.48</v>
      </c>
      <c r="M4225" s="4">
        <f ca="1">[1]!thsiFinD("ths_vol_w_stock",$A4225,$A$1)/1000000</f>
        <v>6.4954010000000002</v>
      </c>
      <c r="N4225" s="4">
        <f ca="1">[1]!thsiFinD("ths_turnover_ratio_w_stock",$A4225,$A$1)</f>
        <v>2.1471502810593002</v>
      </c>
      <c r="O4225" s="4">
        <f ca="1">[1]!thsiFinD("ths_relative_chg_ratio_w_stock",$A4225,$A$1,104,100)</f>
        <v>-3.1263666496315001</v>
      </c>
      <c r="P4225" s="4"/>
    </row>
    <row r="4226" spans="1:16" x14ac:dyDescent="0.25">
      <c r="A4226" s="2" t="s">
        <v>8461</v>
      </c>
      <c r="B4226" s="2" t="s">
        <v>8462</v>
      </c>
      <c r="C4226" s="4">
        <f ca="1">[1]!thsiFinD("ths_vol_ratio_stock",$A4226,$A$1,7,100)</f>
        <v>1.2749052237109999</v>
      </c>
      <c r="D4226" s="4">
        <f ca="1">[1]!thsiFinD("ths_cr_stock",$A4226,$A$1,7,100,100)</f>
        <v>114.28571428571</v>
      </c>
      <c r="E4226" s="4">
        <f ca="1">[1]!thsiFinD("ths_mfi_stock",$A4226,$A$1,7,100,100)</f>
        <v>45.082971293233001</v>
      </c>
      <c r="F4226" s="4">
        <f ca="1">[1]!thsiFinD("ths_expma_stock",$A4226,$A$1,7,100,100)</f>
        <v>3.3140916741046</v>
      </c>
      <c r="G4226" s="4">
        <f ca="1">[1]!thsiFinD("ths_rsi_stock",$A4226,$A$1,7,100,100)</f>
        <v>58.926837146106003</v>
      </c>
      <c r="H4226" s="4">
        <f ca="1">[1]!thsiFinD("ths_adtm_stock",$A4226,$A$1,7,3,100,100,100)</f>
        <v>0.72499999999999998</v>
      </c>
      <c r="I4226" s="4">
        <f ca="1">[1]!thsiFinD("ths_bbiboll_stock",$A4226,$A$1,7,3,100,100,100)</f>
        <v>3.2804166666666998</v>
      </c>
      <c r="J4226" s="4">
        <f ca="1">[1]!thsiFinD("ths_dptb_stock",$A4226,$A$1,7,104,100,100)</f>
        <v>0.42857142857142999</v>
      </c>
      <c r="K4226" s="4">
        <f ca="1">[1]!thsiFinD("ths_srmi_stock",$A4226,$A$1,7,100,100)</f>
        <v>-2.9761904761904001E-3</v>
      </c>
      <c r="L4226" s="4">
        <f ca="1">[1]!thsiFinD("ths_atr_stock",$A4226,$A$1,7,101,100,100)</f>
        <v>0.10571428571428999</v>
      </c>
      <c r="M4226" s="4">
        <f ca="1">[1]!thsiFinD("ths_vol_w_stock",$A4226,$A$1)/1000000</f>
        <v>22.515796999999999</v>
      </c>
      <c r="N4226" s="4">
        <f ca="1">[1]!thsiFinD("ths_turnover_ratio_w_stock",$A4226,$A$1)</f>
        <v>2.2038678540815999</v>
      </c>
      <c r="O4226" s="4">
        <f ca="1">[1]!thsiFinD("ths_relative_chg_ratio_w_stock",$A4226,$A$1,104,100)</f>
        <v>-2.1127881977228</v>
      </c>
      <c r="P4226" s="4"/>
    </row>
    <row r="4227" spans="1:16" x14ac:dyDescent="0.25">
      <c r="A4227" s="2" t="s">
        <v>8463</v>
      </c>
      <c r="B4227" s="2" t="s">
        <v>8464</v>
      </c>
      <c r="C4227" s="4">
        <f ca="1">[1]!thsiFinD("ths_vol_ratio_stock",$A4227,$A$1,7,100)</f>
        <v>0.74962907327699002</v>
      </c>
      <c r="D4227" s="4">
        <f ca="1">[1]!thsiFinD("ths_cr_stock",$A4227,$A$1,7,100,100)</f>
        <v>121.97802197802</v>
      </c>
      <c r="E4227" s="4">
        <f ca="1">[1]!thsiFinD("ths_mfi_stock",$A4227,$A$1,7,100,100)</f>
        <v>61.774338221213</v>
      </c>
      <c r="F4227" s="4">
        <f ca="1">[1]!thsiFinD("ths_expma_stock",$A4227,$A$1,7,100,100)</f>
        <v>12.039578583806</v>
      </c>
      <c r="G4227" s="4">
        <f ca="1">[1]!thsiFinD("ths_rsi_stock",$A4227,$A$1,7,100,100)</f>
        <v>49.441475908320001</v>
      </c>
      <c r="H4227" s="4">
        <f ca="1">[1]!thsiFinD("ths_adtm_stock",$A4227,$A$1,7,3,100,100,100)</f>
        <v>0.52258064516128999</v>
      </c>
      <c r="I4227" s="4">
        <f ca="1">[1]!thsiFinD("ths_bbiboll_stock",$A4227,$A$1,7,3,100,100,100)</f>
        <v>12.019583333332999</v>
      </c>
      <c r="J4227" s="4">
        <f ca="1">[1]!thsiFinD("ths_dptb_stock",$A4227,$A$1,7,104,100,100)</f>
        <v>0.28571428571428997</v>
      </c>
      <c r="K4227" s="4">
        <f ca="1">[1]!thsiFinD("ths_srmi_stock",$A4227,$A$1,7,100,100)</f>
        <v>1.9966722129783999E-2</v>
      </c>
      <c r="L4227" s="4">
        <f ca="1">[1]!thsiFinD("ths_atr_stock",$A4227,$A$1,7,101,100,100)</f>
        <v>0.58857142857142997</v>
      </c>
      <c r="M4227" s="4">
        <f ca="1">[1]!thsiFinD("ths_vol_w_stock",$A4227,$A$1)/1000000</f>
        <v>4.859477</v>
      </c>
      <c r="N4227" s="4">
        <f ca="1">[1]!thsiFinD("ths_turnover_ratio_w_stock",$A4227,$A$1)</f>
        <v>2.3619873608313</v>
      </c>
      <c r="O4227" s="4">
        <f ca="1">[1]!thsiFinD("ths_relative_chg_ratio_w_stock",$A4227,$A$1,104,100)</f>
        <v>-2.150643026849</v>
      </c>
      <c r="P4227" s="4"/>
    </row>
    <row r="4228" spans="1:16" x14ac:dyDescent="0.25">
      <c r="A4228" s="2" t="s">
        <v>8465</v>
      </c>
      <c r="B4228" s="2" t="s">
        <v>8466</v>
      </c>
      <c r="C4228" s="4">
        <f ca="1">[1]!thsiFinD("ths_vol_ratio_stock",$A4228,$A$1,7,100)</f>
        <v>1.0741467784059999</v>
      </c>
      <c r="D4228" s="4">
        <f ca="1">[1]!thsiFinD("ths_cr_stock",$A4228,$A$1,7,100,100)</f>
        <v>35.311572700296999</v>
      </c>
      <c r="E4228" s="4">
        <f ca="1">[1]!thsiFinD("ths_mfi_stock",$A4228,$A$1,7,100,100)</f>
        <v>13.385044643538</v>
      </c>
      <c r="F4228" s="4">
        <f ca="1">[1]!thsiFinD("ths_expma_stock",$A4228,$A$1,7,100,100)</f>
        <v>110.52891439538</v>
      </c>
      <c r="G4228" s="4">
        <f ca="1">[1]!thsiFinD("ths_rsi_stock",$A4228,$A$1,7,100,100)</f>
        <v>39.522018860995999</v>
      </c>
      <c r="H4228" s="4">
        <f ca="1">[1]!thsiFinD("ths_adtm_stock",$A4228,$A$1,7,3,100,100,100)</f>
        <v>0.20926756352765999</v>
      </c>
      <c r="I4228" s="4">
        <f ca="1">[1]!thsiFinD("ths_bbiboll_stock",$A4228,$A$1,7,3,100,100,100)</f>
        <v>110.23520833332999</v>
      </c>
      <c r="J4228" s="4">
        <f ca="1">[1]!thsiFinD("ths_dptb_stock",$A4228,$A$1,7,104,100,100)</f>
        <v>0.57142857142856995</v>
      </c>
      <c r="K4228" s="4">
        <f ca="1">[1]!thsiFinD("ths_srmi_stock",$A4228,$A$1,7,100,100)</f>
        <v>-5.9688581314879002E-2</v>
      </c>
      <c r="L4228" s="4">
        <f ca="1">[1]!thsiFinD("ths_atr_stock",$A4228,$A$1,7,101,100,100)</f>
        <v>3.1214285714285999</v>
      </c>
      <c r="M4228" s="4">
        <f ca="1">[1]!thsiFinD("ths_vol_w_stock",$A4228,$A$1)/1000000</f>
        <v>2.3479999999999999</v>
      </c>
      <c r="N4228" s="4">
        <f ca="1">[1]!thsiFinD("ths_turnover_ratio_w_stock",$A4228,$A$1)</f>
        <v>0.59473106523387997</v>
      </c>
      <c r="O4228" s="4">
        <f ca="1">[1]!thsiFinD("ths_relative_chg_ratio_w_stock",$A4228,$A$1,104,100)</f>
        <v>-1.1201005682491001</v>
      </c>
      <c r="P4228" s="4"/>
    </row>
    <row r="4229" spans="1:16" x14ac:dyDescent="0.25">
      <c r="A4229" s="2" t="s">
        <v>8467</v>
      </c>
      <c r="B4229" s="2" t="s">
        <v>8468</v>
      </c>
      <c r="C4229" s="4">
        <f ca="1">[1]!thsiFinD("ths_vol_ratio_stock",$A4229,$A$1,7,100)</f>
        <v>0.73029832504279002</v>
      </c>
      <c r="D4229" s="4">
        <f ca="1">[1]!thsiFinD("ths_cr_stock",$A4229,$A$1,7,100,100)</f>
        <v>221.82890855457001</v>
      </c>
      <c r="E4229" s="4">
        <f ca="1">[1]!thsiFinD("ths_mfi_stock",$A4229,$A$1,7,100,100)</f>
        <v>89.201800885105996</v>
      </c>
      <c r="F4229" s="4">
        <f ca="1">[1]!thsiFinD("ths_expma_stock",$A4229,$A$1,7,100,100)</f>
        <v>47.369395573774</v>
      </c>
      <c r="G4229" s="4">
        <f ca="1">[1]!thsiFinD("ths_rsi_stock",$A4229,$A$1,7,100,100)</f>
        <v>73.776611664859004</v>
      </c>
      <c r="H4229" s="4">
        <f ca="1">[1]!thsiFinD("ths_adtm_stock",$A4229,$A$1,7,3,100,100,100)</f>
        <v>0.77943925233644995</v>
      </c>
      <c r="I4229" s="4">
        <f ca="1">[1]!thsiFinD("ths_bbiboll_stock",$A4229,$A$1,7,3,100,100,100)</f>
        <v>46.537500000000001</v>
      </c>
      <c r="J4229" s="4">
        <f ca="1">[1]!thsiFinD("ths_dptb_stock",$A4229,$A$1,7,104,100,100)</f>
        <v>0.28571428571428997</v>
      </c>
      <c r="K4229" s="4">
        <f ca="1">[1]!thsiFinD("ths_srmi_stock",$A4229,$A$1,7,100,100)</f>
        <v>5.7071960297767003E-2</v>
      </c>
      <c r="L4229" s="4">
        <f ca="1">[1]!thsiFinD("ths_atr_stock",$A4229,$A$1,7,101,100,100)</f>
        <v>1.5585714285714001</v>
      </c>
      <c r="M4229" s="4">
        <f ca="1">[1]!thsiFinD("ths_vol_w_stock",$A4229,$A$1)/1000000</f>
        <v>6.1431149999999999</v>
      </c>
      <c r="N4229" s="4">
        <f ca="1">[1]!thsiFinD("ths_turnover_ratio_w_stock",$A4229,$A$1)</f>
        <v>0.89326417379114997</v>
      </c>
      <c r="O4229" s="4">
        <f ca="1">[1]!thsiFinD("ths_relative_chg_ratio_w_stock",$A4229,$A$1,104,100)</f>
        <v>1.4572689098555001</v>
      </c>
      <c r="P4229" s="4"/>
    </row>
    <row r="4230" spans="1:16" x14ac:dyDescent="0.25">
      <c r="A4230" s="2" t="s">
        <v>8469</v>
      </c>
      <c r="B4230" s="2" t="s">
        <v>8470</v>
      </c>
      <c r="C4230" s="4">
        <f ca="1">[1]!thsiFinD("ths_vol_ratio_stock",$A4230,$A$1,7,100)</f>
        <v>1.1957672378637001</v>
      </c>
      <c r="D4230" s="4">
        <f ca="1">[1]!thsiFinD("ths_cr_stock",$A4230,$A$1,7,100,100)</f>
        <v>85.120350109409998</v>
      </c>
      <c r="E4230" s="4">
        <f ca="1">[1]!thsiFinD("ths_mfi_stock",$A4230,$A$1,7,100,100)</f>
        <v>65.689987084302999</v>
      </c>
      <c r="F4230" s="4">
        <f ca="1">[1]!thsiFinD("ths_expma_stock",$A4230,$A$1,7,100,100)</f>
        <v>14.015262905832</v>
      </c>
      <c r="G4230" s="4">
        <f ca="1">[1]!thsiFinD("ths_rsi_stock",$A4230,$A$1,7,100,100)</f>
        <v>58.566745626230002</v>
      </c>
      <c r="H4230" s="4">
        <f ca="1">[1]!thsiFinD("ths_adtm_stock",$A4230,$A$1,7,3,100,100,100)</f>
        <v>0.71527777777778001</v>
      </c>
      <c r="I4230" s="4">
        <f ca="1">[1]!thsiFinD("ths_bbiboll_stock",$A4230,$A$1,7,3,100,100,100)</f>
        <v>13.915729166667001</v>
      </c>
      <c r="J4230" s="4">
        <f ca="1">[1]!thsiFinD("ths_dptb_stock",$A4230,$A$1,7,104,100,100)</f>
        <v>0.42857142857142999</v>
      </c>
      <c r="K4230" s="4">
        <f ca="1">[1]!thsiFinD("ths_srmi_stock",$A4230,$A$1,7,100,100)</f>
        <v>-9.7629009762901005E-3</v>
      </c>
      <c r="L4230" s="4">
        <f ca="1">[1]!thsiFinD("ths_atr_stock",$A4230,$A$1,7,101,100,100)</f>
        <v>0.42</v>
      </c>
      <c r="M4230" s="4">
        <f ca="1">[1]!thsiFinD("ths_vol_w_stock",$A4230,$A$1)/1000000</f>
        <v>3.1776239999999998</v>
      </c>
      <c r="N4230" s="4">
        <f ca="1">[1]!thsiFinD("ths_turnover_ratio_w_stock",$A4230,$A$1)</f>
        <v>1.7800139818773</v>
      </c>
      <c r="O4230" s="4">
        <f ca="1">[1]!thsiFinD("ths_relative_chg_ratio_w_stock",$A4230,$A$1,104,100)</f>
        <v>-0.63415628233847998</v>
      </c>
      <c r="P4230" s="4"/>
    </row>
    <row r="4231" spans="1:16" x14ac:dyDescent="0.25">
      <c r="A4231" s="2" t="s">
        <v>8471</v>
      </c>
      <c r="B4231" s="2" t="s">
        <v>8472</v>
      </c>
      <c r="C4231" s="4">
        <f ca="1">[1]!thsiFinD("ths_vol_ratio_stock",$A4231,$A$1,7,100)</f>
        <v>0.51775139395782999</v>
      </c>
      <c r="D4231" s="4">
        <f ca="1">[1]!thsiFinD("ths_cr_stock",$A4231,$A$1,7,100,100)</f>
        <v>-28.395061728395</v>
      </c>
      <c r="E4231" s="4">
        <f ca="1">[1]!thsiFinD("ths_mfi_stock",$A4231,$A$1,7,100,100)</f>
        <v>28.598109616843999</v>
      </c>
      <c r="F4231" s="4">
        <f ca="1">[1]!thsiFinD("ths_expma_stock",$A4231,$A$1,7,100,100)</f>
        <v>3.0898651908987</v>
      </c>
      <c r="G4231" s="4">
        <f ca="1">[1]!thsiFinD("ths_rsi_stock",$A4231,$A$1,7,100,100)</f>
        <v>17.402860766429999</v>
      </c>
      <c r="H4231" s="4">
        <f ca="1">[1]!thsiFinD("ths_adtm_stock",$A4231,$A$1,7,3,100,100,100)</f>
        <v>0.125</v>
      </c>
      <c r="I4231" s="4">
        <f ca="1">[1]!thsiFinD("ths_bbiboll_stock",$A4231,$A$1,7,3,100,100,100)</f>
        <v>3.3226041666667001</v>
      </c>
      <c r="J4231" s="4">
        <f ca="1">[1]!thsiFinD("ths_dptb_stock",$A4231,$A$1,7,104,100,100)</f>
        <v>0</v>
      </c>
      <c r="K4231" s="4">
        <f ca="1">[1]!thsiFinD("ths_srmi_stock",$A4231,$A$1,7,100,100)</f>
        <v>-0.16176470588235001</v>
      </c>
      <c r="L4231" s="4">
        <f ca="1">[1]!thsiFinD("ths_atr_stock",$A4231,$A$1,7,101,100,100)</f>
        <v>0.15714285714286</v>
      </c>
      <c r="M4231" s="4">
        <f ca="1">[1]!thsiFinD("ths_vol_w_stock",$A4231,$A$1)/1000000</f>
        <v>6.2828999999999997</v>
      </c>
      <c r="N4231" s="4">
        <f ca="1">[1]!thsiFinD("ths_turnover_ratio_w_stock",$A4231,$A$1)</f>
        <v>1.4969679947198999</v>
      </c>
      <c r="O4231" s="4">
        <f ca="1">[1]!thsiFinD("ths_relative_chg_ratio_w_stock",$A4231,$A$1,104,100)</f>
        <v>-5.3532574059340003</v>
      </c>
      <c r="P4231" s="4"/>
    </row>
    <row r="4232" spans="1:16" x14ac:dyDescent="0.25">
      <c r="A4232" s="2" t="s">
        <v>8473</v>
      </c>
      <c r="B4232" s="2" t="s">
        <v>8474</v>
      </c>
      <c r="C4232" s="4">
        <f ca="1">[1]!thsiFinD("ths_vol_ratio_stock",$A4232,$A$1,7,100)</f>
        <v>1.1895105183646999</v>
      </c>
      <c r="D4232" s="4">
        <f ca="1">[1]!thsiFinD("ths_cr_stock",$A4232,$A$1,7,100,100)</f>
        <v>351.89873417720997</v>
      </c>
      <c r="E4232" s="4">
        <f ca="1">[1]!thsiFinD("ths_mfi_stock",$A4232,$A$1,7,100,100)</f>
        <v>85.921707236556003</v>
      </c>
      <c r="F4232" s="4">
        <f ca="1">[1]!thsiFinD("ths_expma_stock",$A4232,$A$1,7,100,100)</f>
        <v>7.6656901644113002</v>
      </c>
      <c r="G4232" s="4">
        <f ca="1">[1]!thsiFinD("ths_rsi_stock",$A4232,$A$1,7,100,100)</f>
        <v>81.614296615192998</v>
      </c>
      <c r="H4232" s="4">
        <f ca="1">[1]!thsiFinD("ths_adtm_stock",$A4232,$A$1,7,3,100,100,100)</f>
        <v>0.76271186440677996</v>
      </c>
      <c r="I4232" s="4">
        <f ca="1">[1]!thsiFinD("ths_bbiboll_stock",$A4232,$A$1,7,3,100,100,100)</f>
        <v>7.5436458333332999</v>
      </c>
      <c r="J4232" s="4">
        <f ca="1">[1]!thsiFinD("ths_dptb_stock",$A4232,$A$1,7,104,100,100)</f>
        <v>0.57142857142856995</v>
      </c>
      <c r="K4232" s="4">
        <f ca="1">[1]!thsiFinD("ths_srmi_stock",$A4232,$A$1,7,100,100)</f>
        <v>3.1847133757961998E-2</v>
      </c>
      <c r="L4232" s="4">
        <f ca="1">[1]!thsiFinD("ths_atr_stock",$A4232,$A$1,7,101,100,100)</f>
        <v>0.17571428571429001</v>
      </c>
      <c r="M4232" s="4">
        <f ca="1">[1]!thsiFinD("ths_vol_w_stock",$A4232,$A$1)/1000000</f>
        <v>5.4485999999999999</v>
      </c>
      <c r="N4232" s="4">
        <f ca="1">[1]!thsiFinD("ths_turnover_ratio_w_stock",$A4232,$A$1)</f>
        <v>0.59260386458660996</v>
      </c>
      <c r="O4232" s="4">
        <f ca="1">[1]!thsiFinD("ths_relative_chg_ratio_w_stock",$A4232,$A$1,104,100)</f>
        <v>1.5947945421180001</v>
      </c>
      <c r="P4232" s="4"/>
    </row>
    <row r="4233" spans="1:16" x14ac:dyDescent="0.25">
      <c r="A4233" s="2" t="s">
        <v>8475</v>
      </c>
      <c r="B4233" s="2" t="s">
        <v>8476</v>
      </c>
      <c r="C4233" s="4">
        <f ca="1">[1]!thsiFinD("ths_vol_ratio_stock",$A4233,$A$1,7,100)</f>
        <v>0.65496471806871004</v>
      </c>
      <c r="D4233" s="4">
        <f ca="1">[1]!thsiFinD("ths_cr_stock",$A4233,$A$1,7,100,100)</f>
        <v>142.80575539567999</v>
      </c>
      <c r="E4233" s="4">
        <f ca="1">[1]!thsiFinD("ths_mfi_stock",$A4233,$A$1,7,100,100)</f>
        <v>55.900727060340998</v>
      </c>
      <c r="F4233" s="4">
        <f ca="1">[1]!thsiFinD("ths_expma_stock",$A4233,$A$1,7,100,100)</f>
        <v>12.662856503761001</v>
      </c>
      <c r="G4233" s="4">
        <f ca="1">[1]!thsiFinD("ths_rsi_stock",$A4233,$A$1,7,100,100)</f>
        <v>65.359128347185006</v>
      </c>
      <c r="H4233" s="4">
        <f ca="1">[1]!thsiFinD("ths_adtm_stock",$A4233,$A$1,7,3,100,100,100)</f>
        <v>0.56692913385827004</v>
      </c>
      <c r="I4233" s="4">
        <f ca="1">[1]!thsiFinD("ths_bbiboll_stock",$A4233,$A$1,7,3,100,100,100)</f>
        <v>12.469166666667</v>
      </c>
      <c r="J4233" s="4">
        <f ca="1">[1]!thsiFinD("ths_dptb_stock",$A4233,$A$1,7,104,100,100)</f>
        <v>0.42857142857142999</v>
      </c>
      <c r="K4233" s="4">
        <f ca="1">[1]!thsiFinD("ths_srmi_stock",$A4233,$A$1,7,100,100)</f>
        <v>0</v>
      </c>
      <c r="L4233" s="4">
        <f ca="1">[1]!thsiFinD("ths_atr_stock",$A4233,$A$1,7,101,100,100)</f>
        <v>0.32714285714286001</v>
      </c>
      <c r="M4233" s="4">
        <f ca="1">[1]!thsiFinD("ths_vol_w_stock",$A4233,$A$1)/1000000</f>
        <v>3.5575160000000001</v>
      </c>
      <c r="N4233" s="4">
        <f ca="1">[1]!thsiFinD("ths_turnover_ratio_w_stock",$A4233,$A$1)</f>
        <v>0.99236336656576996</v>
      </c>
      <c r="O4233" s="4">
        <f ca="1">[1]!thsiFinD("ths_relative_chg_ratio_w_stock",$A4233,$A$1,104,100)</f>
        <v>-0.66649154845549996</v>
      </c>
      <c r="P4233" s="4"/>
    </row>
    <row r="4234" spans="1:16" x14ac:dyDescent="0.25">
      <c r="A4234" s="2" t="s">
        <v>8477</v>
      </c>
      <c r="B4234" s="2" t="s">
        <v>8478</v>
      </c>
      <c r="C4234" s="4">
        <f ca="1">[1]!thsiFinD("ths_vol_ratio_stock",$A4234,$A$1,7,100)</f>
        <v>0.75881315654567005</v>
      </c>
      <c r="D4234" s="4">
        <f ca="1">[1]!thsiFinD("ths_cr_stock",$A4234,$A$1,7,100,100)</f>
        <v>58.7890625</v>
      </c>
      <c r="E4234" s="4">
        <f ca="1">[1]!thsiFinD("ths_mfi_stock",$A4234,$A$1,7,100,100)</f>
        <v>33.341751685155003</v>
      </c>
      <c r="F4234" s="4">
        <f ca="1">[1]!thsiFinD("ths_expma_stock",$A4234,$A$1,7,100,100)</f>
        <v>21.590358695018001</v>
      </c>
      <c r="G4234" s="4">
        <f ca="1">[1]!thsiFinD("ths_rsi_stock",$A4234,$A$1,7,100,100)</f>
        <v>43.630332776616001</v>
      </c>
      <c r="H4234" s="4">
        <f ca="1">[1]!thsiFinD("ths_adtm_stock",$A4234,$A$1,7,3,100,100,100)</f>
        <v>0.15340909090909</v>
      </c>
      <c r="I4234" s="4">
        <f ca="1">[1]!thsiFinD("ths_bbiboll_stock",$A4234,$A$1,7,3,100,100,100)</f>
        <v>21.5353125</v>
      </c>
      <c r="J4234" s="4">
        <f ca="1">[1]!thsiFinD("ths_dptb_stock",$A4234,$A$1,7,104,100,100)</f>
        <v>0.42857142857142999</v>
      </c>
      <c r="K4234" s="4">
        <f ca="1">[1]!thsiFinD("ths_srmi_stock",$A4234,$A$1,7,100,100)</f>
        <v>-3.8077969174977001E-2</v>
      </c>
      <c r="L4234" s="4">
        <f ca="1">[1]!thsiFinD("ths_atr_stock",$A4234,$A$1,7,101,100,100)</f>
        <v>0.77428571428571002</v>
      </c>
      <c r="M4234" s="4">
        <f ca="1">[1]!thsiFinD("ths_vol_w_stock",$A4234,$A$1)/1000000</f>
        <v>3.9148890000000001</v>
      </c>
      <c r="N4234" s="4">
        <f ca="1">[1]!thsiFinD("ths_turnover_ratio_w_stock",$A4234,$A$1)</f>
        <v>1.519750379959</v>
      </c>
      <c r="O4234" s="4">
        <f ca="1">[1]!thsiFinD("ths_relative_chg_ratio_w_stock",$A4234,$A$1,104,100)</f>
        <v>-0.68205026643185995</v>
      </c>
      <c r="P4234" s="4"/>
    </row>
    <row r="4235" spans="1:16" x14ac:dyDescent="0.25">
      <c r="A4235" s="2" t="s">
        <v>8479</v>
      </c>
      <c r="B4235" s="2" t="s">
        <v>8480</v>
      </c>
      <c r="C4235" s="4">
        <f ca="1">[1]!thsiFinD("ths_vol_ratio_stock",$A4235,$A$1,7,100)</f>
        <v>0.80916447208289999</v>
      </c>
      <c r="D4235" s="4">
        <f ca="1">[1]!thsiFinD("ths_cr_stock",$A4235,$A$1,7,100,100)</f>
        <v>112.46200607903</v>
      </c>
      <c r="E4235" s="4">
        <f ca="1">[1]!thsiFinD("ths_mfi_stock",$A4235,$A$1,7,100,100)</f>
        <v>63.218834135576998</v>
      </c>
      <c r="F4235" s="4">
        <f ca="1">[1]!thsiFinD("ths_expma_stock",$A4235,$A$1,7,100,100)</f>
        <v>15.522438381768</v>
      </c>
      <c r="G4235" s="4">
        <f ca="1">[1]!thsiFinD("ths_rsi_stock",$A4235,$A$1,7,100,100)</f>
        <v>72.481736543395002</v>
      </c>
      <c r="H4235" s="4">
        <f ca="1">[1]!thsiFinD("ths_adtm_stock",$A4235,$A$1,7,3,100,100,100)</f>
        <v>0.42622950819672001</v>
      </c>
      <c r="I4235" s="4">
        <f ca="1">[1]!thsiFinD("ths_bbiboll_stock",$A4235,$A$1,7,3,100,100,100)</f>
        <v>15.1859375</v>
      </c>
      <c r="J4235" s="4">
        <f ca="1">[1]!thsiFinD("ths_dptb_stock",$A4235,$A$1,7,104,100,100)</f>
        <v>0.85714285714285998</v>
      </c>
      <c r="K4235" s="4">
        <f ca="1">[1]!thsiFinD("ths_srmi_stock",$A4235,$A$1,7,100,100)</f>
        <v>-1.6564417177914001E-2</v>
      </c>
      <c r="L4235" s="4">
        <f ca="1">[1]!thsiFinD("ths_atr_stock",$A4235,$A$1,7,101,100,100)</f>
        <v>0.67428571428571005</v>
      </c>
      <c r="M4235" s="4">
        <f ca="1">[1]!thsiFinD("ths_vol_w_stock",$A4235,$A$1)/1000000</f>
        <v>13.567466</v>
      </c>
      <c r="N4235" s="4">
        <f ca="1">[1]!thsiFinD("ths_turnover_ratio_w_stock",$A4235,$A$1)</f>
        <v>2.8653627314169001</v>
      </c>
      <c r="O4235" s="4">
        <f ca="1">[1]!thsiFinD("ths_relative_chg_ratio_w_stock",$A4235,$A$1,104,100)</f>
        <v>3.4007879015093998</v>
      </c>
      <c r="P4235" s="4"/>
    </row>
    <row r="4236" spans="1:16" x14ac:dyDescent="0.25">
      <c r="A4236" s="2" t="s">
        <v>8481</v>
      </c>
      <c r="B4236" s="2" t="s">
        <v>8482</v>
      </c>
      <c r="C4236" s="4">
        <f ca="1">[1]!thsiFinD("ths_vol_ratio_stock",$A4236,$A$1,7,100)</f>
        <v>1.0687271616706</v>
      </c>
      <c r="D4236" s="4">
        <f ca="1">[1]!thsiFinD("ths_cr_stock",$A4236,$A$1,7,100,100)</f>
        <v>7.4288256227757001</v>
      </c>
      <c r="E4236" s="4">
        <f ca="1">[1]!thsiFinD("ths_mfi_stock",$A4236,$A$1,7,100,100)</f>
        <v>0</v>
      </c>
      <c r="F4236" s="4">
        <f ca="1">[1]!thsiFinD("ths_expma_stock",$A4236,$A$1,7,100,100)</f>
        <v>24.371445338531</v>
      </c>
      <c r="G4236" s="4">
        <f ca="1">[1]!thsiFinD("ths_rsi_stock",$A4236,$A$1,7,100,100)</f>
        <v>36.535765757713001</v>
      </c>
      <c r="H4236" s="4">
        <f ca="1">[1]!thsiFinD("ths_adtm_stock",$A4236,$A$1,7,3,100,100,100)</f>
        <v>-0.75783475783475995</v>
      </c>
      <c r="I4236" s="4">
        <f ca="1">[1]!thsiFinD("ths_bbiboll_stock",$A4236,$A$1,7,3,100,100,100)</f>
        <v>24.190625000000001</v>
      </c>
      <c r="J4236" s="4">
        <f ca="1">[1]!thsiFinD("ths_dptb_stock",$A4236,$A$1,7,104,100,100)</f>
        <v>0.28571428571428997</v>
      </c>
      <c r="K4236" s="4">
        <f ca="1">[1]!thsiFinD("ths_srmi_stock",$A4236,$A$1,7,100,100)</f>
        <v>-0.14174397031540001</v>
      </c>
      <c r="L4236" s="4">
        <f ca="1">[1]!thsiFinD("ths_atr_stock",$A4236,$A$1,7,101,100,100)</f>
        <v>1.2471428571429</v>
      </c>
      <c r="M4236" s="4">
        <f ca="1">[1]!thsiFinD("ths_vol_w_stock",$A4236,$A$1)/1000000</f>
        <v>21.638076999999999</v>
      </c>
      <c r="N4236" s="4">
        <f ca="1">[1]!thsiFinD("ths_turnover_ratio_w_stock",$A4236,$A$1)</f>
        <v>2.9955806565438001</v>
      </c>
      <c r="O4236" s="4">
        <f ca="1">[1]!thsiFinD("ths_relative_chg_ratio_w_stock",$A4236,$A$1,104,100)</f>
        <v>-4.6956891677205999</v>
      </c>
      <c r="P4236" s="4"/>
    </row>
    <row r="4237" spans="1:16" x14ac:dyDescent="0.25">
      <c r="A4237" s="2" t="s">
        <v>8483</v>
      </c>
      <c r="B4237" s="2" t="s">
        <v>8484</v>
      </c>
      <c r="C4237" s="4">
        <f ca="1">[1]!thsiFinD("ths_vol_ratio_stock",$A4237,$A$1,7,100)</f>
        <v>0.88394461105344002</v>
      </c>
      <c r="D4237" s="4">
        <f ca="1">[1]!thsiFinD("ths_cr_stock",$A4237,$A$1,7,100,100)</f>
        <v>58.432708688245</v>
      </c>
      <c r="E4237" s="4">
        <f ca="1">[1]!thsiFinD("ths_mfi_stock",$A4237,$A$1,7,100,100)</f>
        <v>48.879518245223998</v>
      </c>
      <c r="F4237" s="4">
        <f ca="1">[1]!thsiFinD("ths_expma_stock",$A4237,$A$1,7,100,100)</f>
        <v>14.754294125182</v>
      </c>
      <c r="G4237" s="4">
        <f ca="1">[1]!thsiFinD("ths_rsi_stock",$A4237,$A$1,7,100,100)</f>
        <v>43.585453019988996</v>
      </c>
      <c r="H4237" s="4">
        <f ca="1">[1]!thsiFinD("ths_adtm_stock",$A4237,$A$1,7,3,100,100,100)</f>
        <v>0.13333333333333</v>
      </c>
      <c r="I4237" s="4">
        <f ca="1">[1]!thsiFinD("ths_bbiboll_stock",$A4237,$A$1,7,3,100,100,100)</f>
        <v>14.858437500000001</v>
      </c>
      <c r="J4237" s="4">
        <f ca="1">[1]!thsiFinD("ths_dptb_stock",$A4237,$A$1,7,104,100,100)</f>
        <v>0.57142857142856995</v>
      </c>
      <c r="K4237" s="4">
        <f ca="1">[1]!thsiFinD("ths_srmi_stock",$A4237,$A$1,7,100,100)</f>
        <v>-4.7958522359041002E-2</v>
      </c>
      <c r="L4237" s="4">
        <f ca="1">[1]!thsiFinD("ths_atr_stock",$A4237,$A$1,7,101,100,100)</f>
        <v>0.45428571428571002</v>
      </c>
      <c r="M4237" s="4">
        <f ca="1">[1]!thsiFinD("ths_vol_w_stock",$A4237,$A$1)/1000000</f>
        <v>1.9762999999999999</v>
      </c>
      <c r="N4237" s="4">
        <f ca="1">[1]!thsiFinD("ths_turnover_ratio_w_stock",$A4237,$A$1)</f>
        <v>0.81726077247538997</v>
      </c>
      <c r="O4237" s="4">
        <f ca="1">[1]!thsiFinD("ths_relative_chg_ratio_w_stock",$A4237,$A$1,104,100)</f>
        <v>-1.0965006491772</v>
      </c>
      <c r="P4237" s="4"/>
    </row>
    <row r="4238" spans="1:16" x14ac:dyDescent="0.25">
      <c r="A4238" s="2" t="s">
        <v>8485</v>
      </c>
      <c r="B4238" s="2" t="s">
        <v>8486</v>
      </c>
      <c r="C4238" s="4">
        <f ca="1">[1]!thsiFinD("ths_vol_ratio_stock",$A4238,$A$1,7,100)</f>
        <v>1.7373570613891001</v>
      </c>
      <c r="D4238" s="4">
        <f ca="1">[1]!thsiFinD("ths_cr_stock",$A4238,$A$1,7,100,100)</f>
        <v>188</v>
      </c>
      <c r="E4238" s="4">
        <f ca="1">[1]!thsiFinD("ths_mfi_stock",$A4238,$A$1,7,100,100)</f>
        <v>74.985452727012998</v>
      </c>
      <c r="F4238" s="4">
        <f ca="1">[1]!thsiFinD("ths_expma_stock",$A4238,$A$1,7,100,100)</f>
        <v>3.6150121471096002</v>
      </c>
      <c r="G4238" s="4">
        <f ca="1">[1]!thsiFinD("ths_rsi_stock",$A4238,$A$1,7,100,100)</f>
        <v>64.866742780408998</v>
      </c>
      <c r="H4238" s="4">
        <f ca="1">[1]!thsiFinD("ths_adtm_stock",$A4238,$A$1,7,3,100,100,100)</f>
        <v>0.79310344827585999</v>
      </c>
      <c r="I4238" s="4">
        <f ca="1">[1]!thsiFinD("ths_bbiboll_stock",$A4238,$A$1,7,3,100,100,100)</f>
        <v>3.5813541666667001</v>
      </c>
      <c r="J4238" s="4">
        <f ca="1">[1]!thsiFinD("ths_dptb_stock",$A4238,$A$1,7,104,100,100)</f>
        <v>0.42857142857142999</v>
      </c>
      <c r="K4238" s="4">
        <f ca="1">[1]!thsiFinD("ths_srmi_stock",$A4238,$A$1,7,100,100)</f>
        <v>3.4946236559139997E-2</v>
      </c>
      <c r="L4238" s="4">
        <f ca="1">[1]!thsiFinD("ths_atr_stock",$A4238,$A$1,7,101,100,100)</f>
        <v>0.13714285714286001</v>
      </c>
      <c r="M4238" s="4">
        <f ca="1">[1]!thsiFinD("ths_vol_w_stock",$A4238,$A$1)/1000000</f>
        <v>15.950699999999999</v>
      </c>
      <c r="N4238" s="4">
        <f ca="1">[1]!thsiFinD("ths_turnover_ratio_w_stock",$A4238,$A$1)</f>
        <v>4.1824956472489001</v>
      </c>
      <c r="O4238" s="4">
        <f ca="1">[1]!thsiFinD("ths_relative_chg_ratio_w_stock",$A4238,$A$1,104,100)</f>
        <v>-0.62135392067927997</v>
      </c>
      <c r="P4238" s="4"/>
    </row>
    <row r="4239" spans="1:16" x14ac:dyDescent="0.25">
      <c r="A4239" s="2" t="s">
        <v>8487</v>
      </c>
      <c r="B4239" s="2" t="s">
        <v>8488</v>
      </c>
      <c r="C4239" s="4">
        <f ca="1">[1]!thsiFinD("ths_vol_ratio_stock",$A4239,$A$1,7,100)</f>
        <v>1.003519230694</v>
      </c>
      <c r="D4239" s="4">
        <f ca="1">[1]!thsiFinD("ths_cr_stock",$A4239,$A$1,7,100,100)</f>
        <v>70.526315789473998</v>
      </c>
      <c r="E4239" s="4">
        <f ca="1">[1]!thsiFinD("ths_mfi_stock",$A4239,$A$1,7,100,100)</f>
        <v>48.664360861291001</v>
      </c>
      <c r="F4239" s="4">
        <f ca="1">[1]!thsiFinD("ths_expma_stock",$A4239,$A$1,7,100,100)</f>
        <v>6.2162483531471997</v>
      </c>
      <c r="G4239" s="4">
        <f ca="1">[1]!thsiFinD("ths_rsi_stock",$A4239,$A$1,7,100,100)</f>
        <v>52.406612920025999</v>
      </c>
      <c r="H4239" s="4">
        <f ca="1">[1]!thsiFinD("ths_adtm_stock",$A4239,$A$1,7,3,100,100,100)</f>
        <v>-0.48888888888888998</v>
      </c>
      <c r="I4239" s="4">
        <f ca="1">[1]!thsiFinD("ths_bbiboll_stock",$A4239,$A$1,7,3,100,100,100)</f>
        <v>6.1664583333333001</v>
      </c>
      <c r="J4239" s="4">
        <f ca="1">[1]!thsiFinD("ths_dptb_stock",$A4239,$A$1,7,104,100,100)</f>
        <v>0.57142857142856995</v>
      </c>
      <c r="K4239" s="4">
        <f ca="1">[1]!thsiFinD("ths_srmi_stock",$A4239,$A$1,7,100,100)</f>
        <v>-3.2710280373832001E-2</v>
      </c>
      <c r="L4239" s="4">
        <f ca="1">[1]!thsiFinD("ths_atr_stock",$A4239,$A$1,7,101,100,100)</f>
        <v>0.15428571428571</v>
      </c>
      <c r="M4239" s="4">
        <f ca="1">[1]!thsiFinD("ths_vol_w_stock",$A4239,$A$1)/1000000</f>
        <v>4.7268999999999997</v>
      </c>
      <c r="N4239" s="4">
        <f ca="1">[1]!thsiFinD("ths_turnover_ratio_w_stock",$A4239,$A$1)</f>
        <v>1.2349148285364</v>
      </c>
      <c r="O4239" s="4">
        <f ca="1">[1]!thsiFinD("ths_relative_chg_ratio_w_stock",$A4239,$A$1,104,100)</f>
        <v>-0.51402911011403996</v>
      </c>
      <c r="P4239" s="4"/>
    </row>
    <row r="4240" spans="1:16" x14ac:dyDescent="0.25">
      <c r="A4240" s="2" t="s">
        <v>8489</v>
      </c>
      <c r="B4240" s="2" t="s">
        <v>8490</v>
      </c>
      <c r="C4240" s="4">
        <f ca="1">[1]!thsiFinD("ths_vol_ratio_stock",$A4240,$A$1,7,100)</f>
        <v>0.93257702368697004</v>
      </c>
      <c r="D4240" s="4">
        <f ca="1">[1]!thsiFinD("ths_cr_stock",$A4240,$A$1,7,100,100)</f>
        <v>127.81954887217999</v>
      </c>
      <c r="E4240" s="4">
        <f ca="1">[1]!thsiFinD("ths_mfi_stock",$A4240,$A$1,7,100,100)</f>
        <v>75.085145217841003</v>
      </c>
      <c r="F4240" s="4">
        <f ca="1">[1]!thsiFinD("ths_expma_stock",$A4240,$A$1,7,100,100)</f>
        <v>5.2862908891949001</v>
      </c>
      <c r="G4240" s="4">
        <f ca="1">[1]!thsiFinD("ths_rsi_stock",$A4240,$A$1,7,100,100)</f>
        <v>65.433270775387996</v>
      </c>
      <c r="H4240" s="4">
        <f ca="1">[1]!thsiFinD("ths_adtm_stock",$A4240,$A$1,7,3,100,100,100)</f>
        <v>0.87755102040816002</v>
      </c>
      <c r="I4240" s="4">
        <f ca="1">[1]!thsiFinD("ths_bbiboll_stock",$A4240,$A$1,7,3,100,100,100)</f>
        <v>5.2162499999999996</v>
      </c>
      <c r="J4240" s="4">
        <f ca="1">[1]!thsiFinD("ths_dptb_stock",$A4240,$A$1,7,104,100,100)</f>
        <v>0.42857142857142999</v>
      </c>
      <c r="K4240" s="4">
        <f ca="1">[1]!thsiFinD("ths_srmi_stock",$A4240,$A$1,7,100,100)</f>
        <v>9.3808630393995996E-3</v>
      </c>
      <c r="L4240" s="4">
        <f ca="1">[1]!thsiFinD("ths_atr_stock",$A4240,$A$1,7,101,100,100)</f>
        <v>0.14428571428570999</v>
      </c>
      <c r="M4240" s="4">
        <f ca="1">[1]!thsiFinD("ths_vol_w_stock",$A4240,$A$1)/1000000</f>
        <v>6.6661000000000001</v>
      </c>
      <c r="N4240" s="4">
        <f ca="1">[1]!thsiFinD("ths_turnover_ratio_w_stock",$A4240,$A$1)</f>
        <v>0.96417921687304997</v>
      </c>
      <c r="O4240" s="4">
        <f ca="1">[1]!thsiFinD("ths_relative_chg_ratio_w_stock",$A4240,$A$1,104,100)</f>
        <v>0.40288626136281003</v>
      </c>
      <c r="P4240" s="4"/>
    </row>
    <row r="4241" spans="1:16" x14ac:dyDescent="0.25">
      <c r="A4241" s="2" t="s">
        <v>8491</v>
      </c>
      <c r="B4241" s="2" t="s">
        <v>8492</v>
      </c>
      <c r="C4241" s="4">
        <f ca="1">[1]!thsiFinD("ths_vol_ratio_stock",$A4241,$A$1,7,100)</f>
        <v>1.5279734265639</v>
      </c>
      <c r="D4241" s="4">
        <f ca="1">[1]!thsiFinD("ths_cr_stock",$A4241,$A$1,7,100,100)</f>
        <v>156.63507109004999</v>
      </c>
      <c r="E4241" s="4">
        <f ca="1">[1]!thsiFinD("ths_mfi_stock",$A4241,$A$1,7,100,100)</f>
        <v>77.276102208729995</v>
      </c>
      <c r="F4241" s="4">
        <f ca="1">[1]!thsiFinD("ths_expma_stock",$A4241,$A$1,7,100,100)</f>
        <v>25.729512016878001</v>
      </c>
      <c r="G4241" s="4">
        <f ca="1">[1]!thsiFinD("ths_rsi_stock",$A4241,$A$1,7,100,100)</f>
        <v>59.567855926008001</v>
      </c>
      <c r="H4241" s="4">
        <f ca="1">[1]!thsiFinD("ths_adtm_stock",$A4241,$A$1,7,3,100,100,100)</f>
        <v>0.78062678062678004</v>
      </c>
      <c r="I4241" s="4">
        <f ca="1">[1]!thsiFinD("ths_bbiboll_stock",$A4241,$A$1,7,3,100,100,100)</f>
        <v>25.832708333332999</v>
      </c>
      <c r="J4241" s="4">
        <f ca="1">[1]!thsiFinD("ths_dptb_stock",$A4241,$A$1,7,104,100,100)</f>
        <v>0.71428571428570997</v>
      </c>
      <c r="K4241" s="4">
        <f ca="1">[1]!thsiFinD("ths_srmi_stock",$A4241,$A$1,7,100,100)</f>
        <v>4.4145155256266E-2</v>
      </c>
      <c r="L4241" s="4">
        <f ca="1">[1]!thsiFinD("ths_atr_stock",$A4241,$A$1,7,101,100,100)</f>
        <v>1.0900000000000001</v>
      </c>
      <c r="M4241" s="4">
        <f ca="1">[1]!thsiFinD("ths_vol_w_stock",$A4241,$A$1)/1000000</f>
        <v>18.466775999999999</v>
      </c>
      <c r="N4241" s="4">
        <f ca="1">[1]!thsiFinD("ths_turnover_ratio_w_stock",$A4241,$A$1)</f>
        <v>4.6286416813400004</v>
      </c>
      <c r="O4241" s="4">
        <f ca="1">[1]!thsiFinD("ths_relative_chg_ratio_w_stock",$A4241,$A$1,104,100)</f>
        <v>6.7380887479122</v>
      </c>
      <c r="P4241" s="4"/>
    </row>
    <row r="4242" spans="1:16" x14ac:dyDescent="0.25">
      <c r="A4242" s="2" t="s">
        <v>8493</v>
      </c>
      <c r="B4242" s="2" t="s">
        <v>8494</v>
      </c>
      <c r="C4242" s="4">
        <f ca="1">[1]!thsiFinD("ths_vol_ratio_stock",$A4242,$A$1,7,100)</f>
        <v>0.67282882033860003</v>
      </c>
      <c r="D4242" s="4">
        <f ca="1">[1]!thsiFinD("ths_cr_stock",$A4242,$A$1,7,100,100)</f>
        <v>68.200836820082998</v>
      </c>
      <c r="E4242" s="4">
        <f ca="1">[1]!thsiFinD("ths_mfi_stock",$A4242,$A$1,7,100,100)</f>
        <v>48.407977515954002</v>
      </c>
      <c r="F4242" s="4">
        <f ca="1">[1]!thsiFinD("ths_expma_stock",$A4242,$A$1,7,100,100)</f>
        <v>6.1481673305733997</v>
      </c>
      <c r="G4242" s="4">
        <f ca="1">[1]!thsiFinD("ths_rsi_stock",$A4242,$A$1,7,100,100)</f>
        <v>50.219914674716001</v>
      </c>
      <c r="H4242" s="4">
        <f ca="1">[1]!thsiFinD("ths_adtm_stock",$A4242,$A$1,7,3,100,100,100)</f>
        <v>0.28571428571428997</v>
      </c>
      <c r="I4242" s="4">
        <f ca="1">[1]!thsiFinD("ths_bbiboll_stock",$A4242,$A$1,7,3,100,100,100)</f>
        <v>6.1222916666667002</v>
      </c>
      <c r="J4242" s="4">
        <f ca="1">[1]!thsiFinD("ths_dptb_stock",$A4242,$A$1,7,104,100,100)</f>
        <v>0.57142857142856995</v>
      </c>
      <c r="K4242" s="4">
        <f ca="1">[1]!thsiFinD("ths_srmi_stock",$A4242,$A$1,7,100,100)</f>
        <v>-3.1446540880502999E-2</v>
      </c>
      <c r="L4242" s="4">
        <f ca="1">[1]!thsiFinD("ths_atr_stock",$A4242,$A$1,7,101,100,100)</f>
        <v>0.19428571428571001</v>
      </c>
      <c r="M4242" s="4">
        <f ca="1">[1]!thsiFinD("ths_vol_w_stock",$A4242,$A$1)/1000000</f>
        <v>9.2457399999999996</v>
      </c>
      <c r="N4242" s="4">
        <f ca="1">[1]!thsiFinD("ths_turnover_ratio_w_stock",$A4242,$A$1)</f>
        <v>1.6662603023008</v>
      </c>
      <c r="O4242" s="4">
        <f ca="1">[1]!thsiFinD("ths_relative_chg_ratio_w_stock",$A4242,$A$1,104,100)</f>
        <v>-1.7932574059340001</v>
      </c>
      <c r="P4242" s="4"/>
    </row>
    <row r="4243" spans="1:16" x14ac:dyDescent="0.25">
      <c r="A4243" s="2" t="s">
        <v>8495</v>
      </c>
      <c r="B4243" s="2" t="s">
        <v>8496</v>
      </c>
      <c r="C4243" s="4">
        <f ca="1">[1]!thsiFinD("ths_vol_ratio_stock",$A4243,$A$1,7,100)</f>
        <v>0.50852426238005</v>
      </c>
      <c r="D4243" s="4">
        <f ca="1">[1]!thsiFinD("ths_cr_stock",$A4243,$A$1,7,100,100)</f>
        <v>24.733475479744001</v>
      </c>
      <c r="E4243" s="4">
        <f ca="1">[1]!thsiFinD("ths_mfi_stock",$A4243,$A$1,7,100,100)</f>
        <v>8.9331560551867994</v>
      </c>
      <c r="F4243" s="4">
        <f ca="1">[1]!thsiFinD("ths_expma_stock",$A4243,$A$1,7,100,100)</f>
        <v>15.356769466189</v>
      </c>
      <c r="G4243" s="4">
        <f ca="1">[1]!thsiFinD("ths_rsi_stock",$A4243,$A$1,7,100,100)</f>
        <v>38.509343440671998</v>
      </c>
      <c r="H4243" s="4">
        <f ca="1">[1]!thsiFinD("ths_adtm_stock",$A4243,$A$1,7,3,100,100,100)</f>
        <v>0.31132075471698001</v>
      </c>
      <c r="I4243" s="4">
        <f ca="1">[1]!thsiFinD("ths_bbiboll_stock",$A4243,$A$1,7,3,100,100,100)</f>
        <v>15.416458333333001</v>
      </c>
      <c r="J4243" s="4">
        <f ca="1">[1]!thsiFinD("ths_dptb_stock",$A4243,$A$1,7,104,100,100)</f>
        <v>0.57142857142856995</v>
      </c>
      <c r="K4243" s="4">
        <f ca="1">[1]!thsiFinD("ths_srmi_stock",$A4243,$A$1,7,100,100)</f>
        <v>-8.5956416464890995E-2</v>
      </c>
      <c r="L4243" s="4">
        <f ca="1">[1]!thsiFinD("ths_atr_stock",$A4243,$A$1,7,101,100,100)</f>
        <v>0.56714285714285995</v>
      </c>
      <c r="M4243" s="4">
        <f ca="1">[1]!thsiFinD("ths_vol_w_stock",$A4243,$A$1)/1000000</f>
        <v>6.7636000000000003</v>
      </c>
      <c r="N4243" s="4">
        <f ca="1">[1]!thsiFinD("ths_turnover_ratio_w_stock",$A4243,$A$1)</f>
        <v>2.4702702702703001</v>
      </c>
      <c r="O4243" s="4">
        <f ca="1">[1]!thsiFinD("ths_relative_chg_ratio_w_stock",$A4243,$A$1,104,100)</f>
        <v>0.11247779034013999</v>
      </c>
      <c r="P4243" s="4"/>
    </row>
    <row r="4244" spans="1:16" x14ac:dyDescent="0.25">
      <c r="A4244" s="2" t="s">
        <v>8497</v>
      </c>
      <c r="B4244" s="2" t="s">
        <v>8498</v>
      </c>
      <c r="C4244" s="4">
        <f ca="1">[1]!thsiFinD("ths_vol_ratio_stock",$A4244,$A$1,7,100)</f>
        <v>0.95430587816913004</v>
      </c>
      <c r="D4244" s="4">
        <f ca="1">[1]!thsiFinD("ths_cr_stock",$A4244,$A$1,7,100,100)</f>
        <v>108.48963474827001</v>
      </c>
      <c r="E4244" s="4">
        <f ca="1">[1]!thsiFinD("ths_mfi_stock",$A4244,$A$1,7,100,100)</f>
        <v>68.662922464556999</v>
      </c>
      <c r="F4244" s="4">
        <f ca="1">[1]!thsiFinD("ths_expma_stock",$A4244,$A$1,7,100,100)</f>
        <v>24.112968258999</v>
      </c>
      <c r="G4244" s="4">
        <f ca="1">[1]!thsiFinD("ths_rsi_stock",$A4244,$A$1,7,100,100)</f>
        <v>58.481182077264002</v>
      </c>
      <c r="H4244" s="4">
        <f ca="1">[1]!thsiFinD("ths_adtm_stock",$A4244,$A$1,7,3,100,100,100)</f>
        <v>0.46396396396396</v>
      </c>
      <c r="I4244" s="4">
        <f ca="1">[1]!thsiFinD("ths_bbiboll_stock",$A4244,$A$1,7,3,100,100,100)</f>
        <v>24.067187499999999</v>
      </c>
      <c r="J4244" s="4">
        <f ca="1">[1]!thsiFinD("ths_dptb_stock",$A4244,$A$1,7,104,100,100)</f>
        <v>0.42857142857142999</v>
      </c>
      <c r="K4244" s="4">
        <f ca="1">[1]!thsiFinD("ths_srmi_stock",$A4244,$A$1,7,100,100)</f>
        <v>-6.0532687651333001E-3</v>
      </c>
      <c r="L4244" s="4">
        <f ca="1">[1]!thsiFinD("ths_atr_stock",$A4244,$A$1,7,101,100,100)</f>
        <v>1.0142857142857</v>
      </c>
      <c r="M4244" s="4">
        <f ca="1">[1]!thsiFinD("ths_vol_w_stock",$A4244,$A$1)/1000000</f>
        <v>6.0538999999999996</v>
      </c>
      <c r="N4244" s="4">
        <f ca="1">[1]!thsiFinD("ths_turnover_ratio_w_stock",$A4244,$A$1)</f>
        <v>2.3759419152276</v>
      </c>
      <c r="O4244" s="4">
        <f ca="1">[1]!thsiFinD("ths_relative_chg_ratio_w_stock",$A4244,$A$1,104,100)</f>
        <v>0.83819699012189997</v>
      </c>
      <c r="P4244" s="4"/>
    </row>
    <row r="4245" spans="1:16" x14ac:dyDescent="0.25">
      <c r="A4245" s="2" t="s">
        <v>8499</v>
      </c>
      <c r="B4245" s="2" t="s">
        <v>8500</v>
      </c>
      <c r="C4245" s="4">
        <f ca="1">[1]!thsiFinD("ths_vol_ratio_stock",$A4245,$A$1,7,100)</f>
        <v>0.81584051317404005</v>
      </c>
      <c r="D4245" s="4">
        <f ca="1">[1]!thsiFinD("ths_cr_stock",$A4245,$A$1,7,100,100)</f>
        <v>72.205438066465007</v>
      </c>
      <c r="E4245" s="4">
        <f ca="1">[1]!thsiFinD("ths_mfi_stock",$A4245,$A$1,7,100,100)</f>
        <v>50.135708303352999</v>
      </c>
      <c r="F4245" s="4">
        <f ca="1">[1]!thsiFinD("ths_expma_stock",$A4245,$A$1,7,100,100)</f>
        <v>12.809626046985001</v>
      </c>
      <c r="G4245" s="4">
        <f ca="1">[1]!thsiFinD("ths_rsi_stock",$A4245,$A$1,7,100,100)</f>
        <v>59.148597758618997</v>
      </c>
      <c r="H4245" s="4">
        <f ca="1">[1]!thsiFinD("ths_adtm_stock",$A4245,$A$1,7,3,100,100,100)</f>
        <v>0.83333333333333004</v>
      </c>
      <c r="I4245" s="4">
        <f ca="1">[1]!thsiFinD("ths_bbiboll_stock",$A4245,$A$1,7,3,100,100,100)</f>
        <v>12.679375</v>
      </c>
      <c r="J4245" s="4">
        <f ca="1">[1]!thsiFinD("ths_dptb_stock",$A4245,$A$1,7,104,100,100)</f>
        <v>0.57142857142856995</v>
      </c>
      <c r="K4245" s="4">
        <f ca="1">[1]!thsiFinD("ths_srmi_stock",$A4245,$A$1,7,100,100)</f>
        <v>-3.0120481927710999E-2</v>
      </c>
      <c r="L4245" s="4">
        <f ca="1">[1]!thsiFinD("ths_atr_stock",$A4245,$A$1,7,101,100,100)</f>
        <v>0.27142857142857002</v>
      </c>
      <c r="M4245" s="4">
        <f ca="1">[1]!thsiFinD("ths_vol_w_stock",$A4245,$A$1)/1000000</f>
        <v>1.6705000000000001</v>
      </c>
      <c r="N4245" s="4">
        <f ca="1">[1]!thsiFinD("ths_turnover_ratio_w_stock",$A4245,$A$1)</f>
        <v>0.74176999419816003</v>
      </c>
      <c r="O4245" s="4">
        <f ca="1">[1]!thsiFinD("ths_relative_chg_ratio_w_stock",$A4245,$A$1,104,100)</f>
        <v>0.11476131481486</v>
      </c>
      <c r="P4245" s="4"/>
    </row>
    <row r="4246" spans="1:16" x14ac:dyDescent="0.25">
      <c r="A4246" s="2" t="s">
        <v>8501</v>
      </c>
      <c r="B4246" s="2" t="s">
        <v>8502</v>
      </c>
      <c r="C4246" s="4">
        <f ca="1">[1]!thsiFinD("ths_vol_ratio_stock",$A4246,$A$1,7,100)</f>
        <v>0.97428783937265995</v>
      </c>
      <c r="D4246" s="4">
        <f ca="1">[1]!thsiFinD("ths_cr_stock",$A4246,$A$1,7,100,100)</f>
        <v>184.51612903226001</v>
      </c>
      <c r="E4246" s="4">
        <f ca="1">[1]!thsiFinD("ths_mfi_stock",$A4246,$A$1,7,100,100)</f>
        <v>70.646555479561997</v>
      </c>
      <c r="F4246" s="4">
        <f ca="1">[1]!thsiFinD("ths_expma_stock",$A4246,$A$1,7,100,100)</f>
        <v>8.1750179752886005</v>
      </c>
      <c r="G4246" s="4">
        <f ca="1">[1]!thsiFinD("ths_rsi_stock",$A4246,$A$1,7,100,100)</f>
        <v>73.016593046487003</v>
      </c>
      <c r="H4246" s="4">
        <f ca="1">[1]!thsiFinD("ths_adtm_stock",$A4246,$A$1,7,3,100,100,100)</f>
        <v>0.72368421052632004</v>
      </c>
      <c r="I4246" s="4">
        <f ca="1">[1]!thsiFinD("ths_bbiboll_stock",$A4246,$A$1,7,3,100,100,100)</f>
        <v>8.0221874999999994</v>
      </c>
      <c r="J4246" s="4">
        <f ca="1">[1]!thsiFinD("ths_dptb_stock",$A4246,$A$1,7,104,100,100)</f>
        <v>0.57142857142856995</v>
      </c>
      <c r="K4246" s="4">
        <f ca="1">[1]!thsiFinD("ths_srmi_stock",$A4246,$A$1,7,100,100)</f>
        <v>2.9832935560859E-2</v>
      </c>
      <c r="L4246" s="4">
        <f ca="1">[1]!thsiFinD("ths_atr_stock",$A4246,$A$1,7,101,100,100)</f>
        <v>0.22428571428571001</v>
      </c>
      <c r="M4246" s="4">
        <f ca="1">[1]!thsiFinD("ths_vol_w_stock",$A4246,$A$1)/1000000</f>
        <v>8.7595770000000002</v>
      </c>
      <c r="N4246" s="4">
        <f ca="1">[1]!thsiFinD("ths_turnover_ratio_w_stock",$A4246,$A$1)</f>
        <v>2.05233246923</v>
      </c>
      <c r="O4246" s="4">
        <f ca="1">[1]!thsiFinD("ths_relative_chg_ratio_w_stock",$A4246,$A$1,104,100)</f>
        <v>0.36789644021987999</v>
      </c>
      <c r="P4246" s="4"/>
    </row>
    <row r="4247" spans="1:16" x14ac:dyDescent="0.25">
      <c r="A4247" s="2" t="s">
        <v>8503</v>
      </c>
      <c r="B4247" s="2" t="s">
        <v>8504</v>
      </c>
      <c r="C4247" s="4">
        <f ca="1">[1]!thsiFinD("ths_vol_ratio_stock",$A4247,$A$1,7,100)</f>
        <v>1.1607951082382999</v>
      </c>
      <c r="D4247" s="4">
        <f ca="1">[1]!thsiFinD("ths_cr_stock",$A4247,$A$1,7,100,100)</f>
        <v>150.45871559632999</v>
      </c>
      <c r="E4247" s="4">
        <f ca="1">[1]!thsiFinD("ths_mfi_stock",$A4247,$A$1,7,100,100)</f>
        <v>84.200103838027005</v>
      </c>
      <c r="F4247" s="4">
        <f ca="1">[1]!thsiFinD("ths_expma_stock",$A4247,$A$1,7,100,100)</f>
        <v>8.8843739659875993</v>
      </c>
      <c r="G4247" s="4">
        <f ca="1">[1]!thsiFinD("ths_rsi_stock",$A4247,$A$1,7,100,100)</f>
        <v>56.190880644665</v>
      </c>
      <c r="H4247" s="4">
        <f ca="1">[1]!thsiFinD("ths_adtm_stock",$A4247,$A$1,7,3,100,100,100)</f>
        <v>0.62686567164178997</v>
      </c>
      <c r="I4247" s="4">
        <f ca="1">[1]!thsiFinD("ths_bbiboll_stock",$A4247,$A$1,7,3,100,100,100)</f>
        <v>8.8508333333333002</v>
      </c>
      <c r="J4247" s="4">
        <f ca="1">[1]!thsiFinD("ths_dptb_stock",$A4247,$A$1,7,104,100,100)</f>
        <v>0.71428571428570997</v>
      </c>
      <c r="K4247" s="4">
        <f ca="1">[1]!thsiFinD("ths_srmi_stock",$A4247,$A$1,7,100,100)</f>
        <v>4.083885209713E-2</v>
      </c>
      <c r="L4247" s="4">
        <f ca="1">[1]!thsiFinD("ths_atr_stock",$A4247,$A$1,7,101,100,100)</f>
        <v>0.40428571428570997</v>
      </c>
      <c r="M4247" s="4">
        <f ca="1">[1]!thsiFinD("ths_vol_w_stock",$A4247,$A$1)/1000000</f>
        <v>18.278593000000001</v>
      </c>
      <c r="N4247" s="4">
        <f ca="1">[1]!thsiFinD("ths_turnover_ratio_w_stock",$A4247,$A$1)</f>
        <v>3.0939051608987</v>
      </c>
      <c r="O4247" s="4">
        <f ca="1">[1]!thsiFinD("ths_relative_chg_ratio_w_stock",$A4247,$A$1,104,100)</f>
        <v>0.65008707567137003</v>
      </c>
      <c r="P4247" s="4"/>
    </row>
    <row r="4248" spans="1:16" x14ac:dyDescent="0.25">
      <c r="A4248" s="2" t="s">
        <v>8505</v>
      </c>
      <c r="B4248" s="2" t="s">
        <v>8506</v>
      </c>
      <c r="C4248" s="4">
        <f ca="1">[1]!thsiFinD("ths_vol_ratio_stock",$A4248,$A$1,7,100)</f>
        <v>1.0209792489117999</v>
      </c>
      <c r="D4248" s="4">
        <f ca="1">[1]!thsiFinD("ths_cr_stock",$A4248,$A$1,7,100,100)</f>
        <v>129.28571428570999</v>
      </c>
      <c r="E4248" s="4">
        <f ca="1">[1]!thsiFinD("ths_mfi_stock",$A4248,$A$1,7,100,100)</f>
        <v>67.519320012297001</v>
      </c>
      <c r="F4248" s="4">
        <f ca="1">[1]!thsiFinD("ths_expma_stock",$A4248,$A$1,7,100,100)</f>
        <v>7.0900533231963996</v>
      </c>
      <c r="G4248" s="4">
        <f ca="1">[1]!thsiFinD("ths_rsi_stock",$A4248,$A$1,7,100,100)</f>
        <v>58.423464557080003</v>
      </c>
      <c r="H4248" s="4">
        <f ca="1">[1]!thsiFinD("ths_adtm_stock",$A4248,$A$1,7,3,100,100,100)</f>
        <v>0.56097560975609995</v>
      </c>
      <c r="I4248" s="4">
        <f ca="1">[1]!thsiFinD("ths_bbiboll_stock",$A4248,$A$1,7,3,100,100,100)</f>
        <v>7.0536458333332996</v>
      </c>
      <c r="J4248" s="4">
        <f ca="1">[1]!thsiFinD("ths_dptb_stock",$A4248,$A$1,7,104,100,100)</f>
        <v>0.71428571428570997</v>
      </c>
      <c r="K4248" s="4">
        <f ca="1">[1]!thsiFinD("ths_srmi_stock",$A4248,$A$1,7,100,100)</f>
        <v>4.1899441340782001E-3</v>
      </c>
      <c r="L4248" s="4">
        <f ca="1">[1]!thsiFinD("ths_atr_stock",$A4248,$A$1,7,101,100,100)</f>
        <v>0.15857142857143</v>
      </c>
      <c r="M4248" s="4">
        <f ca="1">[1]!thsiFinD("ths_vol_w_stock",$A4248,$A$1)/1000000</f>
        <v>2.6177730000000001</v>
      </c>
      <c r="N4248" s="4">
        <f ca="1">[1]!thsiFinD("ths_turnover_ratio_w_stock",$A4248,$A$1)</f>
        <v>1.074273833895</v>
      </c>
      <c r="O4248" s="4">
        <f ca="1">[1]!thsiFinD("ths_relative_chg_ratio_w_stock",$A4248,$A$1,104,100)</f>
        <v>-0.77050358117736995</v>
      </c>
      <c r="P4248" s="4"/>
    </row>
    <row r="4249" spans="1:16" x14ac:dyDescent="0.25">
      <c r="A4249" s="2" t="s">
        <v>8507</v>
      </c>
      <c r="B4249" s="2" t="s">
        <v>8508</v>
      </c>
      <c r="C4249" s="4">
        <f ca="1">[1]!thsiFinD("ths_vol_ratio_stock",$A4249,$A$1,7,100)</f>
        <v>0.86646785624017997</v>
      </c>
      <c r="D4249" s="4">
        <f ca="1">[1]!thsiFinD("ths_cr_stock",$A4249,$A$1,7,100,100)</f>
        <v>70.552147239264002</v>
      </c>
      <c r="E4249" s="4">
        <f ca="1">[1]!thsiFinD("ths_mfi_stock",$A4249,$A$1,7,100,100)</f>
        <v>57.908464837067001</v>
      </c>
      <c r="F4249" s="4">
        <f ca="1">[1]!thsiFinD("ths_expma_stock",$A4249,$A$1,7,100,100)</f>
        <v>17.064962435965001</v>
      </c>
      <c r="G4249" s="4">
        <f ca="1">[1]!thsiFinD("ths_rsi_stock",$A4249,$A$1,7,100,100)</f>
        <v>47.904437031953002</v>
      </c>
      <c r="H4249" s="4">
        <f ca="1">[1]!thsiFinD("ths_adtm_stock",$A4249,$A$1,7,3,100,100,100)</f>
        <v>0.31481481481481999</v>
      </c>
      <c r="I4249" s="4">
        <f ca="1">[1]!thsiFinD("ths_bbiboll_stock",$A4249,$A$1,7,3,100,100,100)</f>
        <v>16.992708333332999</v>
      </c>
      <c r="J4249" s="4">
        <f ca="1">[1]!thsiFinD("ths_dptb_stock",$A4249,$A$1,7,104,100,100)</f>
        <v>0.71428571428570997</v>
      </c>
      <c r="K4249" s="4">
        <f ca="1">[1]!thsiFinD("ths_srmi_stock",$A4249,$A$1,7,100,100)</f>
        <v>-3.6363636363636001E-2</v>
      </c>
      <c r="L4249" s="4">
        <f ca="1">[1]!thsiFinD("ths_atr_stock",$A4249,$A$1,7,101,100,100)</f>
        <v>0.39714285714286002</v>
      </c>
      <c r="M4249" s="4">
        <f ca="1">[1]!thsiFinD("ths_vol_w_stock",$A4249,$A$1)/1000000</f>
        <v>1.6308199999999999</v>
      </c>
      <c r="N4249" s="4">
        <f ca="1">[1]!thsiFinD("ths_turnover_ratio_w_stock",$A4249,$A$1)</f>
        <v>0.19453082528632001</v>
      </c>
      <c r="O4249" s="4">
        <f ca="1">[1]!thsiFinD("ths_relative_chg_ratio_w_stock",$A4249,$A$1,104,100)</f>
        <v>-1.0558335183461001</v>
      </c>
      <c r="P4249" s="4"/>
    </row>
    <row r="4250" spans="1:16" x14ac:dyDescent="0.25">
      <c r="A4250" s="2" t="s">
        <v>8509</v>
      </c>
      <c r="B4250" s="2" t="s">
        <v>8510</v>
      </c>
      <c r="C4250" s="4">
        <f ca="1">[1]!thsiFinD("ths_vol_ratio_stock",$A4250,$A$1,7,100)</f>
        <v>0.60854122240941</v>
      </c>
      <c r="D4250" s="4">
        <f ca="1">[1]!thsiFinD("ths_cr_stock",$A4250,$A$1,7,100,100)</f>
        <v>74.050632911392</v>
      </c>
      <c r="E4250" s="4">
        <f ca="1">[1]!thsiFinD("ths_mfi_stock",$A4250,$A$1,7,100,100)</f>
        <v>39.030132446083996</v>
      </c>
      <c r="F4250" s="4">
        <f ca="1">[1]!thsiFinD("ths_expma_stock",$A4250,$A$1,7,100,100)</f>
        <v>15.233689048422001</v>
      </c>
      <c r="G4250" s="4">
        <f ca="1">[1]!thsiFinD("ths_rsi_stock",$A4250,$A$1,7,100,100)</f>
        <v>47.946096247478003</v>
      </c>
      <c r="H4250" s="4">
        <f ca="1">[1]!thsiFinD("ths_adtm_stock",$A4250,$A$1,7,3,100,100,100)</f>
        <v>-6.2499999999996003E-2</v>
      </c>
      <c r="I4250" s="4">
        <f ca="1">[1]!thsiFinD("ths_bbiboll_stock",$A4250,$A$1,7,3,100,100,100)</f>
        <v>15.242395833332999</v>
      </c>
      <c r="J4250" s="4">
        <f ca="1">[1]!thsiFinD("ths_dptb_stock",$A4250,$A$1,7,104,100,100)</f>
        <v>0.57142857142856995</v>
      </c>
      <c r="K4250" s="4">
        <f ca="1">[1]!thsiFinD("ths_srmi_stock",$A4250,$A$1,7,100,100)</f>
        <v>-1.4239482200647E-2</v>
      </c>
      <c r="L4250" s="4">
        <f ca="1">[1]!thsiFinD("ths_atr_stock",$A4250,$A$1,7,101,100,100)</f>
        <v>0.39428571428571002</v>
      </c>
      <c r="M4250" s="4">
        <f ca="1">[1]!thsiFinD("ths_vol_w_stock",$A4250,$A$1)/1000000</f>
        <v>1.9199139999999999</v>
      </c>
      <c r="N4250" s="4">
        <f ca="1">[1]!thsiFinD("ths_turnover_ratio_w_stock",$A4250,$A$1)</f>
        <v>0.56526331486151005</v>
      </c>
      <c r="O4250" s="4">
        <f ca="1">[1]!thsiFinD("ths_relative_chg_ratio_w_stock",$A4250,$A$1,104,100)</f>
        <v>0.37425582157926002</v>
      </c>
      <c r="P4250" s="4"/>
    </row>
    <row r="4251" spans="1:16" x14ac:dyDescent="0.25">
      <c r="A4251" s="2" t="s">
        <v>8511</v>
      </c>
      <c r="B4251" s="2" t="s">
        <v>8512</v>
      </c>
      <c r="C4251" s="4">
        <f ca="1">[1]!thsiFinD("ths_vol_ratio_stock",$A4251,$A$1,7,100)</f>
        <v>0.98437403021158998</v>
      </c>
      <c r="D4251" s="4">
        <f ca="1">[1]!thsiFinD("ths_cr_stock",$A4251,$A$1,7,100,100)</f>
        <v>95.180722891566006</v>
      </c>
      <c r="E4251" s="4">
        <f ca="1">[1]!thsiFinD("ths_mfi_stock",$A4251,$A$1,7,100,100)</f>
        <v>59.245692850489</v>
      </c>
      <c r="F4251" s="4">
        <f ca="1">[1]!thsiFinD("ths_expma_stock",$A4251,$A$1,7,100,100)</f>
        <v>9.0676857388549994</v>
      </c>
      <c r="G4251" s="4">
        <f ca="1">[1]!thsiFinD("ths_rsi_stock",$A4251,$A$1,7,100,100)</f>
        <v>52.659196652052003</v>
      </c>
      <c r="H4251" s="4">
        <f ca="1">[1]!thsiFinD("ths_adtm_stock",$A4251,$A$1,7,3,100,100,100)</f>
        <v>0.28125</v>
      </c>
      <c r="I4251" s="4">
        <f ca="1">[1]!thsiFinD("ths_bbiboll_stock",$A4251,$A$1,7,3,100,100,100)</f>
        <v>9.0039583333332995</v>
      </c>
      <c r="J4251" s="4">
        <f ca="1">[1]!thsiFinD("ths_dptb_stock",$A4251,$A$1,7,104,100,100)</f>
        <v>0.42857142857142999</v>
      </c>
      <c r="K4251" s="4">
        <f ca="1">[1]!thsiFinD("ths_srmi_stock",$A4251,$A$1,7,100,100)</f>
        <v>-1.4145810663765E-2</v>
      </c>
      <c r="L4251" s="4">
        <f ca="1">[1]!thsiFinD("ths_atr_stock",$A4251,$A$1,7,101,100,100)</f>
        <v>0.16285714285714001</v>
      </c>
      <c r="M4251" s="4">
        <f ca="1">[1]!thsiFinD("ths_vol_w_stock",$A4251,$A$1)/1000000</f>
        <v>4.758</v>
      </c>
      <c r="N4251" s="4">
        <f ca="1">[1]!thsiFinD("ths_turnover_ratio_w_stock",$A4251,$A$1)</f>
        <v>1.3128675366874001</v>
      </c>
      <c r="O4251" s="4">
        <f ca="1">[1]!thsiFinD("ths_relative_chg_ratio_w_stock",$A4251,$A$1,104,100)</f>
        <v>-1.0111521427761001</v>
      </c>
      <c r="P4251" s="4"/>
    </row>
    <row r="4252" spans="1:16" x14ac:dyDescent="0.25">
      <c r="A4252" s="2" t="s">
        <v>8513</v>
      </c>
      <c r="B4252" s="2" t="s">
        <v>8514</v>
      </c>
      <c r="C4252" s="4">
        <f ca="1">[1]!thsiFinD("ths_vol_ratio_stock",$A4252,$A$1,7,100)</f>
        <v>1.1799002817672</v>
      </c>
      <c r="D4252" s="4">
        <f ca="1">[1]!thsiFinD("ths_cr_stock",$A4252,$A$1,7,100,100)</f>
        <v>55.508919202518001</v>
      </c>
      <c r="E4252" s="4">
        <f ca="1">[1]!thsiFinD("ths_mfi_stock",$A4252,$A$1,7,100,100)</f>
        <v>30.225301640965</v>
      </c>
      <c r="F4252" s="4">
        <f ca="1">[1]!thsiFinD("ths_expma_stock",$A4252,$A$1,7,100,100)</f>
        <v>28.325016223159</v>
      </c>
      <c r="G4252" s="4">
        <f ca="1">[1]!thsiFinD("ths_rsi_stock",$A4252,$A$1,7,100,100)</f>
        <v>42.554644484375999</v>
      </c>
      <c r="H4252" s="4">
        <f ca="1">[1]!thsiFinD("ths_adtm_stock",$A4252,$A$1,7,3,100,100,100)</f>
        <v>-0.49714285714286</v>
      </c>
      <c r="I4252" s="4">
        <f ca="1">[1]!thsiFinD("ths_bbiboll_stock",$A4252,$A$1,7,3,100,100,100)</f>
        <v>28.295520833333001</v>
      </c>
      <c r="J4252" s="4">
        <f ca="1">[1]!thsiFinD("ths_dptb_stock",$A4252,$A$1,7,104,100,100)</f>
        <v>0.57142857142856995</v>
      </c>
      <c r="K4252" s="4">
        <f ca="1">[1]!thsiFinD("ths_srmi_stock",$A4252,$A$1,7,100,100)</f>
        <v>-3.9644565960354997E-2</v>
      </c>
      <c r="L4252" s="4">
        <f ca="1">[1]!thsiFinD("ths_atr_stock",$A4252,$A$1,7,101,100,100)</f>
        <v>0.70571428571428996</v>
      </c>
      <c r="M4252" s="4">
        <f ca="1">[1]!thsiFinD("ths_vol_w_stock",$A4252,$A$1)/1000000</f>
        <v>5.3492329999999999</v>
      </c>
      <c r="N4252" s="4">
        <f ca="1">[1]!thsiFinD("ths_turnover_ratio_w_stock",$A4252,$A$1)</f>
        <v>0.90043624951440004</v>
      </c>
      <c r="O4252" s="4">
        <f ca="1">[1]!thsiFinD("ths_relative_chg_ratio_w_stock",$A4252,$A$1,104,100)</f>
        <v>-1.0950447602257001</v>
      </c>
      <c r="P4252" s="4"/>
    </row>
    <row r="4253" spans="1:16" x14ac:dyDescent="0.25">
      <c r="A4253" s="2" t="s">
        <v>8515</v>
      </c>
      <c r="B4253" s="2" t="s">
        <v>8516</v>
      </c>
      <c r="C4253" s="4">
        <f ca="1">[1]!thsiFinD("ths_vol_ratio_stock",$A4253,$A$1,7,100)</f>
        <v>0.39318437284233998</v>
      </c>
      <c r="D4253" s="4">
        <f ca="1">[1]!thsiFinD("ths_cr_stock",$A4253,$A$1,7,100,100)</f>
        <v>115.91774562072</v>
      </c>
      <c r="E4253" s="4">
        <f ca="1">[1]!thsiFinD("ths_mfi_stock",$A4253,$A$1,7,100,100)</f>
        <v>59.143928971031997</v>
      </c>
      <c r="F4253" s="4">
        <f ca="1">[1]!thsiFinD("ths_expma_stock",$A4253,$A$1,7,100,100)</f>
        <v>17.322817209244</v>
      </c>
      <c r="G4253" s="4">
        <f ca="1">[1]!thsiFinD("ths_rsi_stock",$A4253,$A$1,7,100,100)</f>
        <v>52.195406398350002</v>
      </c>
      <c r="H4253" s="4">
        <f ca="1">[1]!thsiFinD("ths_adtm_stock",$A4253,$A$1,7,3,100,100,100)</f>
        <v>0.81412639405204001</v>
      </c>
      <c r="I4253" s="4">
        <f ca="1">[1]!thsiFinD("ths_bbiboll_stock",$A4253,$A$1,7,3,100,100,100)</f>
        <v>16.974374999999998</v>
      </c>
      <c r="J4253" s="4">
        <f ca="1">[1]!thsiFinD("ths_dptb_stock",$A4253,$A$1,7,104,100,100)</f>
        <v>0.57142857142856995</v>
      </c>
      <c r="K4253" s="4">
        <f ca="1">[1]!thsiFinD("ths_srmi_stock",$A4253,$A$1,7,100,100)</f>
        <v>-2.4501424501424E-2</v>
      </c>
      <c r="L4253" s="4">
        <f ca="1">[1]!thsiFinD("ths_atr_stock",$A4253,$A$1,7,101,100,100)</f>
        <v>1.3757142857143001</v>
      </c>
      <c r="M4253" s="4">
        <f ca="1">[1]!thsiFinD("ths_vol_w_stock",$A4253,$A$1)/1000000</f>
        <v>2.3421099999999999</v>
      </c>
      <c r="N4253" s="4">
        <f ca="1">[1]!thsiFinD("ths_turnover_ratio_w_stock",$A4253,$A$1)</f>
        <v>2.2095377358491</v>
      </c>
      <c r="O4253" s="4">
        <f ca="1">[1]!thsiFinD("ths_relative_chg_ratio_w_stock",$A4253,$A$1,104,100)</f>
        <v>0.47124200513788</v>
      </c>
      <c r="P4253" s="4"/>
    </row>
    <row r="4254" spans="1:16" x14ac:dyDescent="0.25">
      <c r="A4254" s="2" t="s">
        <v>8517</v>
      </c>
      <c r="B4254" s="2" t="s">
        <v>8518</v>
      </c>
      <c r="C4254" s="4">
        <f ca="1">[1]!thsiFinD("ths_vol_ratio_stock",$A4254,$A$1,7,100)</f>
        <v>0.72520825377352005</v>
      </c>
      <c r="D4254" s="4">
        <f ca="1">[1]!thsiFinD("ths_cr_stock",$A4254,$A$1,7,100,100)</f>
        <v>110</v>
      </c>
      <c r="E4254" s="4">
        <f ca="1">[1]!thsiFinD("ths_mfi_stock",$A4254,$A$1,7,100,100)</f>
        <v>63.379555538315998</v>
      </c>
      <c r="F4254" s="4">
        <f ca="1">[1]!thsiFinD("ths_expma_stock",$A4254,$A$1,7,100,100)</f>
        <v>12.25303066174</v>
      </c>
      <c r="G4254" s="4">
        <f ca="1">[1]!thsiFinD("ths_rsi_stock",$A4254,$A$1,7,100,100)</f>
        <v>57.442166708229998</v>
      </c>
      <c r="H4254" s="4">
        <f ca="1">[1]!thsiFinD("ths_adtm_stock",$A4254,$A$1,7,3,100,100,100)</f>
        <v>0.68306010928962002</v>
      </c>
      <c r="I4254" s="4">
        <f ca="1">[1]!thsiFinD("ths_bbiboll_stock",$A4254,$A$1,7,3,100,100,100)</f>
        <v>12.194895833333</v>
      </c>
      <c r="J4254" s="4">
        <f ca="1">[1]!thsiFinD("ths_dptb_stock",$A4254,$A$1,7,104,100,100)</f>
        <v>0.42857142857142999</v>
      </c>
      <c r="K4254" s="4">
        <f ca="1">[1]!thsiFinD("ths_srmi_stock",$A4254,$A$1,7,100,100)</f>
        <v>-1.6051364365972001E-3</v>
      </c>
      <c r="L4254" s="4">
        <f ca="1">[1]!thsiFinD("ths_atr_stock",$A4254,$A$1,7,101,100,100)</f>
        <v>0.49142857142856999</v>
      </c>
      <c r="M4254" s="4">
        <f ca="1">[1]!thsiFinD("ths_vol_w_stock",$A4254,$A$1)/1000000</f>
        <v>3.0427599999999999</v>
      </c>
      <c r="N4254" s="4">
        <f ca="1">[1]!thsiFinD("ths_turnover_ratio_w_stock",$A4254,$A$1)</f>
        <v>1.6593069173449</v>
      </c>
      <c r="O4254" s="4">
        <f ca="1">[1]!thsiFinD("ths_relative_chg_ratio_w_stock",$A4254,$A$1,104,100)</f>
        <v>0.45711536554089999</v>
      </c>
      <c r="P4254" s="4"/>
    </row>
    <row r="4255" spans="1:16" x14ac:dyDescent="0.25">
      <c r="A4255" s="2" t="s">
        <v>8519</v>
      </c>
      <c r="B4255" s="2" t="s">
        <v>8520</v>
      </c>
      <c r="C4255" s="4">
        <f ca="1">[1]!thsiFinD("ths_vol_ratio_stock",$A4255,$A$1,7,100)</f>
        <v>1.1852121503369999</v>
      </c>
      <c r="D4255" s="4">
        <f ca="1">[1]!thsiFinD("ths_cr_stock",$A4255,$A$1,7,100,100)</f>
        <v>36.069114470842003</v>
      </c>
      <c r="E4255" s="4">
        <f ca="1">[1]!thsiFinD("ths_mfi_stock",$A4255,$A$1,7,100,100)</f>
        <v>29.221187921247001</v>
      </c>
      <c r="F4255" s="4">
        <f ca="1">[1]!thsiFinD("ths_expma_stock",$A4255,$A$1,7,100,100)</f>
        <v>14.524213222037</v>
      </c>
      <c r="G4255" s="4">
        <f ca="1">[1]!thsiFinD("ths_rsi_stock",$A4255,$A$1,7,100,100)</f>
        <v>48.107514207230999</v>
      </c>
      <c r="H4255" s="4">
        <f ca="1">[1]!thsiFinD("ths_adtm_stock",$A4255,$A$1,7,3,100,100,100)</f>
        <v>-0.46700507614212999</v>
      </c>
      <c r="I4255" s="4">
        <f ca="1">[1]!thsiFinD("ths_bbiboll_stock",$A4255,$A$1,7,3,100,100,100)</f>
        <v>14.8071875</v>
      </c>
      <c r="J4255" s="4">
        <f ca="1">[1]!thsiFinD("ths_dptb_stock",$A4255,$A$1,7,104,100,100)</f>
        <v>0.57142857142856995</v>
      </c>
      <c r="K4255" s="4">
        <f ca="1">[1]!thsiFinD("ths_srmi_stock",$A4255,$A$1,7,100,100)</f>
        <v>-5.8295964125560998E-2</v>
      </c>
      <c r="L4255" s="4">
        <f ca="1">[1]!thsiFinD("ths_atr_stock",$A4255,$A$1,7,101,100,100)</f>
        <v>0.64285714285714002</v>
      </c>
      <c r="M4255" s="4">
        <f ca="1">[1]!thsiFinD("ths_vol_w_stock",$A4255,$A$1)/1000000</f>
        <v>9.6890669999999997</v>
      </c>
      <c r="N4255" s="4">
        <f ca="1">[1]!thsiFinD("ths_turnover_ratio_w_stock",$A4255,$A$1)</f>
        <v>7.1669971273773001</v>
      </c>
      <c r="O4255" s="4">
        <f ca="1">[1]!thsiFinD("ths_relative_chg_ratio_w_stock",$A4255,$A$1,104,100)</f>
        <v>3.2408229323323998</v>
      </c>
      <c r="P4255" s="4"/>
    </row>
    <row r="4256" spans="1:16" x14ac:dyDescent="0.25">
      <c r="A4256" s="2" t="s">
        <v>8521</v>
      </c>
      <c r="B4256" s="2" t="s">
        <v>8522</v>
      </c>
      <c r="C4256" s="4">
        <f ca="1">[1]!thsiFinD("ths_vol_ratio_stock",$A4256,$A$1,7,100)</f>
        <v>0.92125093051828</v>
      </c>
      <c r="D4256" s="4">
        <f ca="1">[1]!thsiFinD("ths_cr_stock",$A4256,$A$1,7,100,100)</f>
        <v>17.146017699114999</v>
      </c>
      <c r="E4256" s="4">
        <f ca="1">[1]!thsiFinD("ths_mfi_stock",$A4256,$A$1,7,100,100)</f>
        <v>12.834721197448999</v>
      </c>
      <c r="F4256" s="4">
        <f ca="1">[1]!thsiFinD("ths_expma_stock",$A4256,$A$1,7,100,100)</f>
        <v>53.681857476520001</v>
      </c>
      <c r="G4256" s="4">
        <f ca="1">[1]!thsiFinD("ths_rsi_stock",$A4256,$A$1,7,100,100)</f>
        <v>29.830292579761998</v>
      </c>
      <c r="H4256" s="4">
        <f ca="1">[1]!thsiFinD("ths_adtm_stock",$A4256,$A$1,7,3,100,100,100)</f>
        <v>-0.88054607508532001</v>
      </c>
      <c r="I4256" s="4">
        <f ca="1">[1]!thsiFinD("ths_bbiboll_stock",$A4256,$A$1,7,3,100,100,100)</f>
        <v>54.071249999999999</v>
      </c>
      <c r="J4256" s="4">
        <f ca="1">[1]!thsiFinD("ths_dptb_stock",$A4256,$A$1,7,104,100,100)</f>
        <v>0.57142857142856995</v>
      </c>
      <c r="K4256" s="4">
        <f ca="1">[1]!thsiFinD("ths_srmi_stock",$A4256,$A$1,7,100,100)</f>
        <v>-7.2682584269662995E-2</v>
      </c>
      <c r="L4256" s="4">
        <f ca="1">[1]!thsiFinD("ths_atr_stock",$A4256,$A$1,7,101,100,100)</f>
        <v>1.5342857142857</v>
      </c>
      <c r="M4256" s="4">
        <f ca="1">[1]!thsiFinD("ths_vol_w_stock",$A4256,$A$1)/1000000</f>
        <v>4.9128999999999996</v>
      </c>
      <c r="N4256" s="4">
        <f ca="1">[1]!thsiFinD("ths_turnover_ratio_w_stock",$A4256,$A$1)</f>
        <v>0.83798950909251002</v>
      </c>
      <c r="O4256" s="4">
        <f ca="1">[1]!thsiFinD("ths_relative_chg_ratio_w_stock",$A4256,$A$1,104,100)</f>
        <v>0.44826931162327999</v>
      </c>
      <c r="P4256" s="4"/>
    </row>
    <row r="4257" spans="1:16" x14ac:dyDescent="0.25">
      <c r="A4257" s="2" t="s">
        <v>8523</v>
      </c>
      <c r="B4257" s="2" t="s">
        <v>8524</v>
      </c>
      <c r="C4257" s="4">
        <f ca="1">[1]!thsiFinD("ths_vol_ratio_stock",$A4257,$A$1,7,100)</f>
        <v>1.0999652857080999</v>
      </c>
      <c r="D4257" s="4">
        <f ca="1">[1]!thsiFinD("ths_cr_stock",$A4257,$A$1,7,100,100)</f>
        <v>-3.3175355450238002</v>
      </c>
      <c r="E4257" s="4">
        <f ca="1">[1]!thsiFinD("ths_mfi_stock",$A4257,$A$1,7,100,100)</f>
        <v>0</v>
      </c>
      <c r="F4257" s="4">
        <f ca="1">[1]!thsiFinD("ths_expma_stock",$A4257,$A$1,7,100,100)</f>
        <v>17.891661567737</v>
      </c>
      <c r="G4257" s="4">
        <f ca="1">[1]!thsiFinD("ths_rsi_stock",$A4257,$A$1,7,100,100)</f>
        <v>30.799906376351</v>
      </c>
      <c r="H4257" s="4">
        <f ca="1">[1]!thsiFinD("ths_adtm_stock",$A4257,$A$1,7,3,100,100,100)</f>
        <v>-0.90540540540541004</v>
      </c>
      <c r="I4257" s="4">
        <f ca="1">[1]!thsiFinD("ths_bbiboll_stock",$A4257,$A$1,7,3,100,100,100)</f>
        <v>18.1059375</v>
      </c>
      <c r="J4257" s="4">
        <f ca="1">[1]!thsiFinD("ths_dptb_stock",$A4257,$A$1,7,104,100,100)</f>
        <v>0.57142857142856995</v>
      </c>
      <c r="K4257" s="4">
        <f ca="1">[1]!thsiFinD("ths_srmi_stock",$A4257,$A$1,7,100,100)</f>
        <v>-0.12638469284994999</v>
      </c>
      <c r="L4257" s="4">
        <f ca="1">[1]!thsiFinD("ths_atr_stock",$A4257,$A$1,7,101,100,100)</f>
        <v>0.65428571428571003</v>
      </c>
      <c r="M4257" s="4">
        <f ca="1">[1]!thsiFinD("ths_vol_w_stock",$A4257,$A$1)/1000000</f>
        <v>28.132852</v>
      </c>
      <c r="N4257" s="4">
        <f ca="1">[1]!thsiFinD("ths_turnover_ratio_w_stock",$A4257,$A$1)</f>
        <v>1.3168350574590999</v>
      </c>
      <c r="O4257" s="4">
        <f ca="1">[1]!thsiFinD("ths_relative_chg_ratio_w_stock",$A4257,$A$1,104,100)</f>
        <v>-0.58327465722782001</v>
      </c>
      <c r="P4257" s="4"/>
    </row>
    <row r="4258" spans="1:16" x14ac:dyDescent="0.25">
      <c r="A4258" s="2" t="s">
        <v>8525</v>
      </c>
      <c r="B4258" s="2" t="s">
        <v>8526</v>
      </c>
      <c r="C4258" s="4">
        <f ca="1">[1]!thsiFinD("ths_vol_ratio_stock",$A4258,$A$1,7,100)</f>
        <v>0.78584239224718</v>
      </c>
      <c r="D4258" s="4">
        <f ca="1">[1]!thsiFinD("ths_cr_stock",$A4258,$A$1,7,100,100)</f>
        <v>74.613003095975003</v>
      </c>
      <c r="E4258" s="4">
        <f ca="1">[1]!thsiFinD("ths_mfi_stock",$A4258,$A$1,7,100,100)</f>
        <v>41.466634131310997</v>
      </c>
      <c r="F4258" s="4">
        <f ca="1">[1]!thsiFinD("ths_expma_stock",$A4258,$A$1,7,100,100)</f>
        <v>6.3217728282839003</v>
      </c>
      <c r="G4258" s="4">
        <f ca="1">[1]!thsiFinD("ths_rsi_stock",$A4258,$A$1,7,100,100)</f>
        <v>41.428614101562999</v>
      </c>
      <c r="H4258" s="4">
        <f ca="1">[1]!thsiFinD("ths_adtm_stock",$A4258,$A$1,7,3,100,100,100)</f>
        <v>-0.39655172413793</v>
      </c>
      <c r="I4258" s="4">
        <f ca="1">[1]!thsiFinD("ths_bbiboll_stock",$A4258,$A$1,7,3,100,100,100)</f>
        <v>6.3503125000000002</v>
      </c>
      <c r="J4258" s="4">
        <f ca="1">[1]!thsiFinD("ths_dptb_stock",$A4258,$A$1,7,104,100,100)</f>
        <v>0.57142857142856995</v>
      </c>
      <c r="K4258" s="4">
        <f ca="1">[1]!thsiFinD("ths_srmi_stock",$A4258,$A$1,7,100,100)</f>
        <v>-3.6979969183359003E-2</v>
      </c>
      <c r="L4258" s="4">
        <f ca="1">[1]!thsiFinD("ths_atr_stock",$A4258,$A$1,7,101,100,100)</f>
        <v>0.27285714285714002</v>
      </c>
      <c r="M4258" s="4">
        <f ca="1">[1]!thsiFinD("ths_vol_w_stock",$A4258,$A$1)/1000000</f>
        <v>14.282</v>
      </c>
      <c r="N4258" s="4">
        <f ca="1">[1]!thsiFinD("ths_turnover_ratio_w_stock",$A4258,$A$1)</f>
        <v>2.8892111531075999</v>
      </c>
      <c r="O4258" s="4">
        <f ca="1">[1]!thsiFinD("ths_relative_chg_ratio_w_stock",$A4258,$A$1,104,100)</f>
        <v>-2.2370878611929998</v>
      </c>
      <c r="P4258" s="4"/>
    </row>
    <row r="4259" spans="1:16" x14ac:dyDescent="0.25">
      <c r="A4259" s="2" t="s">
        <v>8527</v>
      </c>
      <c r="B4259" s="2" t="s">
        <v>8528</v>
      </c>
      <c r="C4259" s="4">
        <f ca="1">[1]!thsiFinD("ths_vol_ratio_stock",$A4259,$A$1,7,100)</f>
        <v>1.2947504968128001</v>
      </c>
      <c r="D4259" s="4">
        <f ca="1">[1]!thsiFinD("ths_cr_stock",$A4259,$A$1,7,100,100)</f>
        <v>125.92762253779</v>
      </c>
      <c r="E4259" s="4">
        <f ca="1">[1]!thsiFinD("ths_mfi_stock",$A4259,$A$1,7,100,100)</f>
        <v>73.843457219306998</v>
      </c>
      <c r="F4259" s="4">
        <f ca="1">[1]!thsiFinD("ths_expma_stock",$A4259,$A$1,7,100,100)</f>
        <v>49.713223524500997</v>
      </c>
      <c r="G4259" s="4">
        <f ca="1">[1]!thsiFinD("ths_rsi_stock",$A4259,$A$1,7,100,100)</f>
        <v>51.961450063397997</v>
      </c>
      <c r="H4259" s="4">
        <f ca="1">[1]!thsiFinD("ths_adtm_stock",$A4259,$A$1,7,3,100,100,100)</f>
        <v>0.93208828522919995</v>
      </c>
      <c r="I4259" s="4">
        <f ca="1">[1]!thsiFinD("ths_bbiboll_stock",$A4259,$A$1,7,3,100,100,100)</f>
        <v>48.932812499999997</v>
      </c>
      <c r="J4259" s="4">
        <f ca="1">[1]!thsiFinD("ths_dptb_stock",$A4259,$A$1,7,104,100,100)</f>
        <v>0.28571428571428997</v>
      </c>
      <c r="K4259" s="4">
        <f ca="1">[1]!thsiFinD("ths_srmi_stock",$A4259,$A$1,7,100,100)</f>
        <v>1.8446402951423999E-3</v>
      </c>
      <c r="L4259" s="4">
        <f ca="1">[1]!thsiFinD("ths_atr_stock",$A4259,$A$1,7,101,100,100)</f>
        <v>2.3485714285713999</v>
      </c>
      <c r="M4259" s="4">
        <f ca="1">[1]!thsiFinD("ths_vol_w_stock",$A4259,$A$1)/1000000</f>
        <v>2.404884</v>
      </c>
      <c r="N4259" s="4">
        <f ca="1">[1]!thsiFinD("ths_turnover_ratio_w_stock",$A4259,$A$1)</f>
        <v>1.729298441699</v>
      </c>
      <c r="O4259" s="4">
        <f ca="1">[1]!thsiFinD("ths_relative_chg_ratio_w_stock",$A4259,$A$1,104,100)</f>
        <v>-5.9453626690919004</v>
      </c>
      <c r="P4259" s="4"/>
    </row>
    <row r="4260" spans="1:16" x14ac:dyDescent="0.25">
      <c r="A4260" s="2" t="s">
        <v>8529</v>
      </c>
      <c r="B4260" s="2" t="s">
        <v>8530</v>
      </c>
      <c r="C4260" s="4">
        <f ca="1">[1]!thsiFinD("ths_vol_ratio_stock",$A4260,$A$1,7,100)</f>
        <v>0.96370610425409997</v>
      </c>
      <c r="D4260" s="4">
        <f ca="1">[1]!thsiFinD("ths_cr_stock",$A4260,$A$1,7,100,100)</f>
        <v>61.819887429643998</v>
      </c>
      <c r="E4260" s="4">
        <f ca="1">[1]!thsiFinD("ths_mfi_stock",$A4260,$A$1,7,100,100)</f>
        <v>32.380492444792999</v>
      </c>
      <c r="F4260" s="4">
        <f ca="1">[1]!thsiFinD("ths_expma_stock",$A4260,$A$1,7,100,100)</f>
        <v>27.963065922426999</v>
      </c>
      <c r="G4260" s="4">
        <f ca="1">[1]!thsiFinD("ths_rsi_stock",$A4260,$A$1,7,100,100)</f>
        <v>38.631382353747</v>
      </c>
      <c r="H4260" s="4">
        <f ca="1">[1]!thsiFinD("ths_adtm_stock",$A4260,$A$1,7,3,100,100,100)</f>
        <v>-6.5476190476187995E-2</v>
      </c>
      <c r="I4260" s="4">
        <f ca="1">[1]!thsiFinD("ths_bbiboll_stock",$A4260,$A$1,7,3,100,100,100)</f>
        <v>28.121770833332999</v>
      </c>
      <c r="J4260" s="4">
        <f ca="1">[1]!thsiFinD("ths_dptb_stock",$A4260,$A$1,7,104,100,100)</f>
        <v>0.57142857142856995</v>
      </c>
      <c r="K4260" s="4">
        <f ca="1">[1]!thsiFinD("ths_srmi_stock",$A4260,$A$1,7,100,100)</f>
        <v>-3.2033426183843999E-2</v>
      </c>
      <c r="L4260" s="4">
        <f ca="1">[1]!thsiFinD("ths_atr_stock",$A4260,$A$1,7,101,100,100)</f>
        <v>0.86285714285713999</v>
      </c>
      <c r="M4260" s="4">
        <f ca="1">[1]!thsiFinD("ths_vol_w_stock",$A4260,$A$1)/1000000</f>
        <v>5.9919599999999997</v>
      </c>
      <c r="N4260" s="4">
        <f ca="1">[1]!thsiFinD("ths_turnover_ratio_w_stock",$A4260,$A$1)</f>
        <v>2.1336619365573002</v>
      </c>
      <c r="O4260" s="4">
        <f ca="1">[1]!thsiFinD("ths_relative_chg_ratio_w_stock",$A4260,$A$1,104,100)</f>
        <v>-0.38921569431943998</v>
      </c>
      <c r="P4260" s="4"/>
    </row>
    <row r="4261" spans="1:16" x14ac:dyDescent="0.25">
      <c r="A4261" s="2" t="s">
        <v>8531</v>
      </c>
      <c r="B4261" s="2" t="s">
        <v>8532</v>
      </c>
      <c r="C4261" s="4">
        <f ca="1">[1]!thsiFinD("ths_vol_ratio_stock",$A4261,$A$1,7,100)</f>
        <v>0.61147699943919998</v>
      </c>
      <c r="D4261" s="4">
        <f ca="1">[1]!thsiFinD("ths_cr_stock",$A4261,$A$1,7,100,100)</f>
        <v>20.303605313093001</v>
      </c>
      <c r="E4261" s="4">
        <f ca="1">[1]!thsiFinD("ths_mfi_stock",$A4261,$A$1,7,100,100)</f>
        <v>34.769991537895997</v>
      </c>
      <c r="F4261" s="4">
        <f ca="1">[1]!thsiFinD("ths_expma_stock",$A4261,$A$1,7,100,100)</f>
        <v>17.217477983976998</v>
      </c>
      <c r="G4261" s="4">
        <f ca="1">[1]!thsiFinD("ths_rsi_stock",$A4261,$A$1,7,100,100)</f>
        <v>46.163836768556003</v>
      </c>
      <c r="H4261" s="4">
        <f ca="1">[1]!thsiFinD("ths_adtm_stock",$A4261,$A$1,7,3,100,100,100)</f>
        <v>-0.60727272727272996</v>
      </c>
      <c r="I4261" s="4">
        <f ca="1">[1]!thsiFinD("ths_bbiboll_stock",$A4261,$A$1,7,3,100,100,100)</f>
        <v>17.240312500000002</v>
      </c>
      <c r="J4261" s="4">
        <f ca="1">[1]!thsiFinD("ths_dptb_stock",$A4261,$A$1,7,104,100,100)</f>
        <v>0.57142857142856995</v>
      </c>
      <c r="K4261" s="4">
        <f ca="1">[1]!thsiFinD("ths_srmi_stock",$A4261,$A$1,7,100,100)</f>
        <v>-0.10131233595800999</v>
      </c>
      <c r="L4261" s="4">
        <f ca="1">[1]!thsiFinD("ths_atr_stock",$A4261,$A$1,7,101,100,100)</f>
        <v>0.94571428571428995</v>
      </c>
      <c r="M4261" s="4">
        <f ca="1">[1]!thsiFinD("ths_vol_w_stock",$A4261,$A$1)/1000000</f>
        <v>22.807310000000001</v>
      </c>
      <c r="N4261" s="4">
        <f ca="1">[1]!thsiFinD("ths_turnover_ratio_w_stock",$A4261,$A$1)</f>
        <v>5.3956162168684996</v>
      </c>
      <c r="O4261" s="4">
        <f ca="1">[1]!thsiFinD("ths_relative_chg_ratio_w_stock",$A4261,$A$1,104,100)</f>
        <v>-1.1068805943397999</v>
      </c>
      <c r="P4261" s="4"/>
    </row>
    <row r="4262" spans="1:16" x14ac:dyDescent="0.25">
      <c r="A4262" s="2" t="s">
        <v>8533</v>
      </c>
      <c r="B4262" s="2" t="s">
        <v>8534</v>
      </c>
      <c r="C4262" s="4">
        <f ca="1">[1]!thsiFinD("ths_vol_ratio_stock",$A4262,$A$1,7,100)</f>
        <v>1.4490670055220001</v>
      </c>
      <c r="D4262" s="4">
        <f ca="1">[1]!thsiFinD("ths_cr_stock",$A4262,$A$1,7,100,100)</f>
        <v>143.83561643836001</v>
      </c>
      <c r="E4262" s="4">
        <f ca="1">[1]!thsiFinD("ths_mfi_stock",$A4262,$A$1,7,100,100)</f>
        <v>66.937125674352998</v>
      </c>
      <c r="F4262" s="4">
        <f ca="1">[1]!thsiFinD("ths_expma_stock",$A4262,$A$1,7,100,100)</f>
        <v>19.357336060874999</v>
      </c>
      <c r="G4262" s="4">
        <f ca="1">[1]!thsiFinD("ths_rsi_stock",$A4262,$A$1,7,100,100)</f>
        <v>63.543705824504002</v>
      </c>
      <c r="H4262" s="4">
        <f ca="1">[1]!thsiFinD("ths_adtm_stock",$A4262,$A$1,7,3,100,100,100)</f>
        <v>0.66165413533835005</v>
      </c>
      <c r="I4262" s="4">
        <f ca="1">[1]!thsiFinD("ths_bbiboll_stock",$A4262,$A$1,7,3,100,100,100)</f>
        <v>19.220520833333001</v>
      </c>
      <c r="J4262" s="4">
        <f ca="1">[1]!thsiFinD("ths_dptb_stock",$A4262,$A$1,7,104,100,100)</f>
        <v>0.42857142857142999</v>
      </c>
      <c r="K4262" s="4">
        <f ca="1">[1]!thsiFinD("ths_srmi_stock",$A4262,$A$1,7,100,100)</f>
        <v>2.2312373225152001E-2</v>
      </c>
      <c r="L4262" s="4">
        <f ca="1">[1]!thsiFinD("ths_atr_stock",$A4262,$A$1,7,101,100,100)</f>
        <v>0.77142857142857002</v>
      </c>
      <c r="M4262" s="4">
        <f ca="1">[1]!thsiFinD("ths_vol_w_stock",$A4262,$A$1)/1000000</f>
        <v>2.4104000000000001</v>
      </c>
      <c r="N4262" s="4">
        <f ca="1">[1]!thsiFinD("ths_turnover_ratio_w_stock",$A4262,$A$1)</f>
        <v>1.5000957443701</v>
      </c>
      <c r="O4262" s="4">
        <f ca="1">[1]!thsiFinD("ths_relative_chg_ratio_w_stock",$A4262,$A$1,104,100)</f>
        <v>0.10522450950157999</v>
      </c>
      <c r="P4262" s="4"/>
    </row>
    <row r="4263" spans="1:16" x14ac:dyDescent="0.25">
      <c r="A4263" s="2" t="s">
        <v>8535</v>
      </c>
      <c r="B4263" s="2" t="s">
        <v>8536</v>
      </c>
      <c r="C4263" s="4">
        <f ca="1">[1]!thsiFinD("ths_vol_ratio_stock",$A4263,$A$1,7,100)</f>
        <v>1.0262283478509</v>
      </c>
      <c r="D4263" s="4">
        <f ca="1">[1]!thsiFinD("ths_cr_stock",$A4263,$A$1,7,100,100)</f>
        <v>45.654082528533998</v>
      </c>
      <c r="E4263" s="4">
        <f ca="1">[1]!thsiFinD("ths_mfi_stock",$A4263,$A$1,7,100,100)</f>
        <v>27.239680446798001</v>
      </c>
      <c r="F4263" s="4">
        <f ca="1">[1]!thsiFinD("ths_expma_stock",$A4263,$A$1,7,100,100)</f>
        <v>20.479974891465002</v>
      </c>
      <c r="G4263" s="4">
        <f ca="1">[1]!thsiFinD("ths_rsi_stock",$A4263,$A$1,7,100,100)</f>
        <v>34.618131377666003</v>
      </c>
      <c r="H4263" s="4">
        <f ca="1">[1]!thsiFinD("ths_adtm_stock",$A4263,$A$1,7,3,100,100,100)</f>
        <v>-0.30456852791877997</v>
      </c>
      <c r="I4263" s="4">
        <f ca="1">[1]!thsiFinD("ths_bbiboll_stock",$A4263,$A$1,7,3,100,100,100)</f>
        <v>20.731770833333002</v>
      </c>
      <c r="J4263" s="4">
        <f ca="1">[1]!thsiFinD("ths_dptb_stock",$A4263,$A$1,7,104,100,100)</f>
        <v>0.42857142857142999</v>
      </c>
      <c r="K4263" s="4">
        <f ca="1">[1]!thsiFinD("ths_srmi_stock",$A4263,$A$1,7,100,100)</f>
        <v>-8.0659945004582997E-2</v>
      </c>
      <c r="L4263" s="4">
        <f ca="1">[1]!thsiFinD("ths_atr_stock",$A4263,$A$1,7,101,100,100)</f>
        <v>0.81714285714285995</v>
      </c>
      <c r="M4263" s="4">
        <f ca="1">[1]!thsiFinD("ths_vol_w_stock",$A4263,$A$1)/1000000</f>
        <v>3.4693130000000001</v>
      </c>
      <c r="N4263" s="4">
        <f ca="1">[1]!thsiFinD("ths_turnover_ratio_w_stock",$A4263,$A$1)</f>
        <v>1.6801294445948001</v>
      </c>
      <c r="O4263" s="4">
        <f ca="1">[1]!thsiFinD("ths_relative_chg_ratio_w_stock",$A4263,$A$1,104,100)</f>
        <v>-1.2915290108723001</v>
      </c>
      <c r="P4263" s="4"/>
    </row>
    <row r="4264" spans="1:16" x14ac:dyDescent="0.25">
      <c r="A4264" s="2" t="s">
        <v>8537</v>
      </c>
      <c r="B4264" s="2" t="s">
        <v>8538</v>
      </c>
      <c r="C4264" s="4">
        <f ca="1">[1]!thsiFinD("ths_vol_ratio_stock",$A4264,$A$1,7,100)</f>
        <v>1.2595191936137999</v>
      </c>
      <c r="D4264" s="4">
        <f ca="1">[1]!thsiFinD("ths_cr_stock",$A4264,$A$1,7,100,100)</f>
        <v>75.806451612903999</v>
      </c>
      <c r="E4264" s="4">
        <f ca="1">[1]!thsiFinD("ths_mfi_stock",$A4264,$A$1,7,100,100)</f>
        <v>62.560561548015002</v>
      </c>
      <c r="F4264" s="4">
        <f ca="1">[1]!thsiFinD("ths_expma_stock",$A4264,$A$1,7,100,100)</f>
        <v>16.671912656718</v>
      </c>
      <c r="G4264" s="4">
        <f ca="1">[1]!thsiFinD("ths_rsi_stock",$A4264,$A$1,7,100,100)</f>
        <v>51.162685108829997</v>
      </c>
      <c r="H4264" s="4">
        <f ca="1">[1]!thsiFinD("ths_adtm_stock",$A4264,$A$1,7,3,100,100,100)</f>
        <v>0.27142857142857002</v>
      </c>
      <c r="I4264" s="4">
        <f ca="1">[1]!thsiFinD("ths_bbiboll_stock",$A4264,$A$1,7,3,100,100,100)</f>
        <v>16.704791666666999</v>
      </c>
      <c r="J4264" s="4">
        <f ca="1">[1]!thsiFinD("ths_dptb_stock",$A4264,$A$1,7,104,100,100)</f>
        <v>0.85714285714285998</v>
      </c>
      <c r="K4264" s="4">
        <f ca="1">[1]!thsiFinD("ths_srmi_stock",$A4264,$A$1,7,100,100)</f>
        <v>-2.1499128413713001E-2</v>
      </c>
      <c r="L4264" s="4">
        <f ca="1">[1]!thsiFinD("ths_atr_stock",$A4264,$A$1,7,101,100,100)</f>
        <v>0.64714285714286002</v>
      </c>
      <c r="M4264" s="4">
        <f ca="1">[1]!thsiFinD("ths_vol_w_stock",$A4264,$A$1)/1000000</f>
        <v>11.885952</v>
      </c>
      <c r="N4264" s="4">
        <f ca="1">[1]!thsiFinD("ths_turnover_ratio_w_stock",$A4264,$A$1)</f>
        <v>3.2457296814003</v>
      </c>
      <c r="O4264" s="4">
        <f ca="1">[1]!thsiFinD("ths_relative_chg_ratio_w_stock",$A4264,$A$1,104,100)</f>
        <v>0.84866567098909995</v>
      </c>
      <c r="P4264" s="4"/>
    </row>
    <row r="4265" spans="1:16" x14ac:dyDescent="0.25">
      <c r="A4265" s="2" t="s">
        <v>8539</v>
      </c>
      <c r="B4265" s="2" t="s">
        <v>8540</v>
      </c>
      <c r="C4265" s="4">
        <f ca="1">[1]!thsiFinD("ths_vol_ratio_stock",$A4265,$A$1,7,100)</f>
        <v>1.2254542273472999</v>
      </c>
      <c r="D4265" s="4">
        <f ca="1">[1]!thsiFinD("ths_cr_stock",$A4265,$A$1,7,100,100)</f>
        <v>111.23110151188</v>
      </c>
      <c r="E4265" s="4">
        <f ca="1">[1]!thsiFinD("ths_mfi_stock",$A4265,$A$1,7,100,100)</f>
        <v>58.585835980399999</v>
      </c>
      <c r="F4265" s="4">
        <f ca="1">[1]!thsiFinD("ths_expma_stock",$A4265,$A$1,7,100,100)</f>
        <v>14.982410360047</v>
      </c>
      <c r="G4265" s="4">
        <f ca="1">[1]!thsiFinD("ths_rsi_stock",$A4265,$A$1,7,100,100)</f>
        <v>63.843585989811999</v>
      </c>
      <c r="H4265" s="4">
        <f ca="1">[1]!thsiFinD("ths_adtm_stock",$A4265,$A$1,7,3,100,100,100)</f>
        <v>-6.9306930693067995E-2</v>
      </c>
      <c r="I4265" s="4">
        <f ca="1">[1]!thsiFinD("ths_bbiboll_stock",$A4265,$A$1,7,3,100,100,100)</f>
        <v>14.775833333333001</v>
      </c>
      <c r="J4265" s="4">
        <f ca="1">[1]!thsiFinD("ths_dptb_stock",$A4265,$A$1,7,104,100,100)</f>
        <v>0.57142857142856995</v>
      </c>
      <c r="K4265" s="4">
        <f ca="1">[1]!thsiFinD("ths_srmi_stock",$A4265,$A$1,7,100,100)</f>
        <v>3.2679738562091999E-3</v>
      </c>
      <c r="L4265" s="4">
        <f ca="1">[1]!thsiFinD("ths_atr_stock",$A4265,$A$1,7,101,100,100)</f>
        <v>0.49857142857143</v>
      </c>
      <c r="M4265" s="4">
        <f ca="1">[1]!thsiFinD("ths_vol_w_stock",$A4265,$A$1)/1000000</f>
        <v>5.3552390000000001</v>
      </c>
      <c r="N4265" s="4">
        <f ca="1">[1]!thsiFinD("ths_turnover_ratio_w_stock",$A4265,$A$1)</f>
        <v>1.2278856993116001</v>
      </c>
      <c r="O4265" s="4">
        <f ca="1">[1]!thsiFinD("ths_relative_chg_ratio_w_stock",$A4265,$A$1,104,100)</f>
        <v>1.9194698667932999</v>
      </c>
      <c r="P4265" s="4"/>
    </row>
    <row r="4266" spans="1:16" x14ac:dyDescent="0.25">
      <c r="A4266" s="2" t="s">
        <v>8541</v>
      </c>
      <c r="B4266" s="2" t="s">
        <v>8542</v>
      </c>
      <c r="C4266" s="4">
        <f ca="1">[1]!thsiFinD("ths_vol_ratio_stock",$A4266,$A$1,7,100)</f>
        <v>0.51343555126097995</v>
      </c>
      <c r="D4266" s="4">
        <f ca="1">[1]!thsiFinD("ths_cr_stock",$A4266,$A$1,7,100,100)</f>
        <v>125</v>
      </c>
      <c r="E4266" s="4">
        <f ca="1">[1]!thsiFinD("ths_mfi_stock",$A4266,$A$1,7,100,100)</f>
        <v>34.543761228133</v>
      </c>
      <c r="F4266" s="4">
        <f ca="1">[1]!thsiFinD("ths_expma_stock",$A4266,$A$1,7,100,100)</f>
        <v>4.9027003915601997</v>
      </c>
      <c r="G4266" s="4">
        <f ca="1">[1]!thsiFinD("ths_rsi_stock",$A4266,$A$1,7,100,100)</f>
        <v>70.459806585745</v>
      </c>
      <c r="H4266" s="4">
        <f ca="1">[1]!thsiFinD("ths_adtm_stock",$A4266,$A$1,7,3,100,100,100)</f>
        <v>0.95789473684211002</v>
      </c>
      <c r="I4266" s="4">
        <f ca="1">[1]!thsiFinD("ths_bbiboll_stock",$A4266,$A$1,7,3,100,100,100)</f>
        <v>4.7985416666666998</v>
      </c>
      <c r="J4266" s="4">
        <f ca="1">[1]!thsiFinD("ths_dptb_stock",$A4266,$A$1,7,104,100,100)</f>
        <v>0.71428571428570997</v>
      </c>
      <c r="K4266" s="4">
        <f ca="1">[1]!thsiFinD("ths_srmi_stock",$A4266,$A$1,7,100,100)</f>
        <v>6.0362173038228002E-3</v>
      </c>
      <c r="L4266" s="4">
        <f ca="1">[1]!thsiFinD("ths_atr_stock",$A4266,$A$1,7,101,100,100)</f>
        <v>0.23142857142857001</v>
      </c>
      <c r="M4266" s="4">
        <f ca="1">[1]!thsiFinD("ths_vol_w_stock",$A4266,$A$1)/1000000</f>
        <v>3.420696</v>
      </c>
      <c r="N4266" s="4">
        <f ca="1">[1]!thsiFinD("ths_turnover_ratio_w_stock",$A4266,$A$1)</f>
        <v>0.47428073714180002</v>
      </c>
      <c r="O4266" s="4">
        <f ca="1">[1]!thsiFinD("ths_relative_chg_ratio_w_stock",$A4266,$A$1,104,100)</f>
        <v>0.86873852074626001</v>
      </c>
      <c r="P4266" s="4"/>
    </row>
    <row r="4267" spans="1:16" x14ac:dyDescent="0.25">
      <c r="A4267" s="2" t="s">
        <v>8543</v>
      </c>
      <c r="B4267" s="2" t="s">
        <v>8544</v>
      </c>
      <c r="C4267" s="4">
        <f ca="1">[1]!thsiFinD("ths_vol_ratio_stock",$A4267,$A$1,7,100)</f>
        <v>0.76892023708663004</v>
      </c>
      <c r="D4267" s="4">
        <f ca="1">[1]!thsiFinD("ths_cr_stock",$A4267,$A$1,7,100,100)</f>
        <v>94.930875576038005</v>
      </c>
      <c r="E4267" s="4">
        <f ca="1">[1]!thsiFinD("ths_mfi_stock",$A4267,$A$1,7,100,100)</f>
        <v>46.007614642128999</v>
      </c>
      <c r="F4267" s="4">
        <f ca="1">[1]!thsiFinD("ths_expma_stock",$A4267,$A$1,7,100,100)</f>
        <v>9.4717997111127001</v>
      </c>
      <c r="G4267" s="4">
        <f ca="1">[1]!thsiFinD("ths_rsi_stock",$A4267,$A$1,7,100,100)</f>
        <v>63.333120813725003</v>
      </c>
      <c r="H4267" s="4">
        <f ca="1">[1]!thsiFinD("ths_adtm_stock",$A4267,$A$1,7,3,100,100,100)</f>
        <v>9.0909090909088996E-2</v>
      </c>
      <c r="I4267" s="4">
        <f ca="1">[1]!thsiFinD("ths_bbiboll_stock",$A4267,$A$1,7,3,100,100,100)</f>
        <v>9.3186458333332993</v>
      </c>
      <c r="J4267" s="4">
        <f ca="1">[1]!thsiFinD("ths_dptb_stock",$A4267,$A$1,7,104,100,100)</f>
        <v>0.42857142857142999</v>
      </c>
      <c r="K4267" s="4">
        <f ca="1">[1]!thsiFinD("ths_srmi_stock",$A4267,$A$1,7,100,100)</f>
        <v>-1.4462809917354999E-2</v>
      </c>
      <c r="L4267" s="4">
        <f ca="1">[1]!thsiFinD("ths_atr_stock",$A4267,$A$1,7,101,100,100)</f>
        <v>0.20142857142857001</v>
      </c>
      <c r="M4267" s="4">
        <f ca="1">[1]!thsiFinD("ths_vol_w_stock",$A4267,$A$1)/1000000</f>
        <v>2.7262</v>
      </c>
      <c r="N4267" s="4">
        <f ca="1">[1]!thsiFinD("ths_turnover_ratio_w_stock",$A4267,$A$1)</f>
        <v>0.63532679875647002</v>
      </c>
      <c r="O4267" s="4">
        <f ca="1">[1]!thsiFinD("ths_relative_chg_ratio_w_stock",$A4267,$A$1,104,100)</f>
        <v>0.59912354644696997</v>
      </c>
      <c r="P4267" s="4"/>
    </row>
    <row r="4268" spans="1:16" x14ac:dyDescent="0.25">
      <c r="A4268" s="2" t="s">
        <v>8545</v>
      </c>
      <c r="B4268" s="2" t="s">
        <v>8546</v>
      </c>
      <c r="C4268" s="4">
        <f ca="1">[1]!thsiFinD("ths_vol_ratio_stock",$A4268,$A$1,7,100)</f>
        <v>1.0819725264360001</v>
      </c>
      <c r="D4268" s="4">
        <f ca="1">[1]!thsiFinD("ths_cr_stock",$A4268,$A$1,7,100,100)</f>
        <v>147.29729729729999</v>
      </c>
      <c r="E4268" s="4">
        <f ca="1">[1]!thsiFinD("ths_mfi_stock",$A4268,$A$1,7,100,100)</f>
        <v>67.417275887177993</v>
      </c>
      <c r="F4268" s="4">
        <f ca="1">[1]!thsiFinD("ths_expma_stock",$A4268,$A$1,7,100,100)</f>
        <v>13.02710517409</v>
      </c>
      <c r="G4268" s="4">
        <f ca="1">[1]!thsiFinD("ths_rsi_stock",$A4268,$A$1,7,100,100)</f>
        <v>63.386251507673002</v>
      </c>
      <c r="H4268" s="4">
        <f ca="1">[1]!thsiFinD("ths_adtm_stock",$A4268,$A$1,7,3,100,100,100)</f>
        <v>0.46979865771812002</v>
      </c>
      <c r="I4268" s="4">
        <f ca="1">[1]!thsiFinD("ths_bbiboll_stock",$A4268,$A$1,7,3,100,100,100)</f>
        <v>12.906041666667001</v>
      </c>
      <c r="J4268" s="4">
        <f ca="1">[1]!thsiFinD("ths_dptb_stock",$A4268,$A$1,7,104,100,100)</f>
        <v>0.42857142857142999</v>
      </c>
      <c r="K4268" s="4">
        <f ca="1">[1]!thsiFinD("ths_srmi_stock",$A4268,$A$1,7,100,100)</f>
        <v>4.5146726862301999E-2</v>
      </c>
      <c r="L4268" s="4">
        <f ca="1">[1]!thsiFinD("ths_atr_stock",$A4268,$A$1,7,101,100,100)</f>
        <v>0.61</v>
      </c>
      <c r="M4268" s="4">
        <f ca="1">[1]!thsiFinD("ths_vol_w_stock",$A4268,$A$1)/1000000</f>
        <v>5.0250370000000002</v>
      </c>
      <c r="N4268" s="4">
        <f ca="1">[1]!thsiFinD("ths_turnover_ratio_w_stock",$A4268,$A$1)</f>
        <v>2.6151967061275001</v>
      </c>
      <c r="O4268" s="4">
        <f ca="1">[1]!thsiFinD("ths_relative_chg_ratio_w_stock",$A4268,$A$1,104,100)</f>
        <v>3.0708671076847001</v>
      </c>
      <c r="P4268" s="4"/>
    </row>
    <row r="4269" spans="1:16" x14ac:dyDescent="0.25">
      <c r="A4269" s="2" t="s">
        <v>8547</v>
      </c>
      <c r="B4269" s="2" t="s">
        <v>8548</v>
      </c>
      <c r="C4269" s="4">
        <f ca="1">[1]!thsiFinD("ths_vol_ratio_stock",$A4269,$A$1,7,100)</f>
        <v>1.0896949913427001</v>
      </c>
      <c r="D4269" s="4">
        <f ca="1">[1]!thsiFinD("ths_cr_stock",$A4269,$A$1,7,100,100)</f>
        <v>67.316692667707002</v>
      </c>
      <c r="E4269" s="4">
        <f ca="1">[1]!thsiFinD("ths_mfi_stock",$A4269,$A$1,7,100,100)</f>
        <v>46.105461725059001</v>
      </c>
      <c r="F4269" s="4">
        <f ca="1">[1]!thsiFinD("ths_expma_stock",$A4269,$A$1,7,100,100)</f>
        <v>25.089083229516</v>
      </c>
      <c r="G4269" s="4">
        <f ca="1">[1]!thsiFinD("ths_rsi_stock",$A4269,$A$1,7,100,100)</f>
        <v>65.649788509917002</v>
      </c>
      <c r="H4269" s="4">
        <f ca="1">[1]!thsiFinD("ths_adtm_stock",$A4269,$A$1,7,3,100,100,100)</f>
        <v>-0.13235294117647001</v>
      </c>
      <c r="I4269" s="4">
        <f ca="1">[1]!thsiFinD("ths_bbiboll_stock",$A4269,$A$1,7,3,100,100,100)</f>
        <v>24.495729166667001</v>
      </c>
      <c r="J4269" s="4">
        <f ca="1">[1]!thsiFinD("ths_dptb_stock",$A4269,$A$1,7,104,100,100)</f>
        <v>0.57142857142856995</v>
      </c>
      <c r="K4269" s="4">
        <f ca="1">[1]!thsiFinD("ths_srmi_stock",$A4269,$A$1,7,100,100)</f>
        <v>-2.9445073612683999E-2</v>
      </c>
      <c r="L4269" s="4">
        <f ca="1">[1]!thsiFinD("ths_atr_stock",$A4269,$A$1,7,101,100,100)</f>
        <v>1.0342857142857</v>
      </c>
      <c r="M4269" s="4">
        <f ca="1">[1]!thsiFinD("ths_vol_w_stock",$A4269,$A$1)/1000000</f>
        <v>8.5579000000000001</v>
      </c>
      <c r="N4269" s="4">
        <f ca="1">[1]!thsiFinD("ths_turnover_ratio_w_stock",$A4269,$A$1)</f>
        <v>1.8671543026121</v>
      </c>
      <c r="O4269" s="4">
        <f ca="1">[1]!thsiFinD("ths_relative_chg_ratio_w_stock",$A4269,$A$1,104,100)</f>
        <v>4.7141720995830001</v>
      </c>
      <c r="P4269" s="4"/>
    </row>
    <row r="4270" spans="1:16" x14ac:dyDescent="0.25">
      <c r="A4270" s="2" t="s">
        <v>8549</v>
      </c>
      <c r="B4270" s="2" t="s">
        <v>8550</v>
      </c>
      <c r="C4270" s="4">
        <f ca="1">[1]!thsiFinD("ths_vol_ratio_stock",$A4270,$A$1,7,100)</f>
        <v>1.0825651493202999</v>
      </c>
      <c r="D4270" s="4">
        <f ca="1">[1]!thsiFinD("ths_cr_stock",$A4270,$A$1,7,100,100)</f>
        <v>74.929577464789006</v>
      </c>
      <c r="E4270" s="4">
        <f ca="1">[1]!thsiFinD("ths_mfi_stock",$A4270,$A$1,7,100,100)</f>
        <v>42.971162480068003</v>
      </c>
      <c r="F4270" s="4">
        <f ca="1">[1]!thsiFinD("ths_expma_stock",$A4270,$A$1,7,100,100)</f>
        <v>11.968741736527001</v>
      </c>
      <c r="G4270" s="4">
        <f ca="1">[1]!thsiFinD("ths_rsi_stock",$A4270,$A$1,7,100,100)</f>
        <v>47.579398553154</v>
      </c>
      <c r="H4270" s="4">
        <f ca="1">[1]!thsiFinD("ths_adtm_stock",$A4270,$A$1,7,3,100,100,100)</f>
        <v>0.43362831858407003</v>
      </c>
      <c r="I4270" s="4">
        <f ca="1">[1]!thsiFinD("ths_bbiboll_stock",$A4270,$A$1,7,3,100,100,100)</f>
        <v>11.994999999999999</v>
      </c>
      <c r="J4270" s="4">
        <f ca="1">[1]!thsiFinD("ths_dptb_stock",$A4270,$A$1,7,104,100,100)</f>
        <v>0.42857142857142999</v>
      </c>
      <c r="K4270" s="4">
        <f ca="1">[1]!thsiFinD("ths_srmi_stock",$A4270,$A$1,7,100,100)</f>
        <v>-4.8374306106265003E-2</v>
      </c>
      <c r="L4270" s="4">
        <f ca="1">[1]!thsiFinD("ths_atr_stock",$A4270,$A$1,7,101,100,100)</f>
        <v>0.61428571428570999</v>
      </c>
      <c r="M4270" s="4">
        <f ca="1">[1]!thsiFinD("ths_vol_w_stock",$A4270,$A$1)/1000000</f>
        <v>8.4295270000000002</v>
      </c>
      <c r="N4270" s="4">
        <f ca="1">[1]!thsiFinD("ths_turnover_ratio_w_stock",$A4270,$A$1)</f>
        <v>5.1657174245736996</v>
      </c>
      <c r="O4270" s="4">
        <f ca="1">[1]!thsiFinD("ths_relative_chg_ratio_w_stock",$A4270,$A$1,104,100)</f>
        <v>-2.5537464034889998</v>
      </c>
      <c r="P4270" s="4"/>
    </row>
    <row r="4271" spans="1:16" x14ac:dyDescent="0.25">
      <c r="A4271" s="2" t="s">
        <v>8551</v>
      </c>
      <c r="B4271" s="2" t="s">
        <v>8552</v>
      </c>
      <c r="C4271" s="4">
        <f ca="1">[1]!thsiFinD("ths_vol_ratio_stock",$A4271,$A$1,7,100)</f>
        <v>1.118326254584</v>
      </c>
      <c r="D4271" s="4">
        <f ca="1">[1]!thsiFinD("ths_cr_stock",$A4271,$A$1,7,100,100)</f>
        <v>71.604938271604993</v>
      </c>
      <c r="E4271" s="4">
        <f ca="1">[1]!thsiFinD("ths_mfi_stock",$A4271,$A$1,7,100,100)</f>
        <v>27.150944903235001</v>
      </c>
      <c r="F4271" s="4">
        <f ca="1">[1]!thsiFinD("ths_expma_stock",$A4271,$A$1,7,100,100)</f>
        <v>8.1183277925610007</v>
      </c>
      <c r="G4271" s="4">
        <f ca="1">[1]!thsiFinD("ths_rsi_stock",$A4271,$A$1,7,100,100)</f>
        <v>45.031052849467002</v>
      </c>
      <c r="H4271" s="4">
        <f ca="1">[1]!thsiFinD("ths_adtm_stock",$A4271,$A$1,7,3,100,100,100)</f>
        <v>0.54</v>
      </c>
      <c r="I4271" s="4">
        <f ca="1">[1]!thsiFinD("ths_bbiboll_stock",$A4271,$A$1,7,3,100,100,100)</f>
        <v>8.0744791666667002</v>
      </c>
      <c r="J4271" s="4">
        <f ca="1">[1]!thsiFinD("ths_dptb_stock",$A4271,$A$1,7,104,100,100)</f>
        <v>0.57142857142856995</v>
      </c>
      <c r="K4271" s="4">
        <f ca="1">[1]!thsiFinD("ths_srmi_stock",$A4271,$A$1,7,100,100)</f>
        <v>-2.1924482338612002E-2</v>
      </c>
      <c r="L4271" s="4">
        <f ca="1">[1]!thsiFinD("ths_atr_stock",$A4271,$A$1,7,101,100,100)</f>
        <v>0.19857142857143001</v>
      </c>
      <c r="M4271" s="4">
        <f ca="1">[1]!thsiFinD("ths_vol_w_stock",$A4271,$A$1)/1000000</f>
        <v>2.2925300000000002</v>
      </c>
      <c r="N4271" s="4">
        <f ca="1">[1]!thsiFinD("ths_turnover_ratio_w_stock",$A4271,$A$1)</f>
        <v>0.29251947210293</v>
      </c>
      <c r="O4271" s="4">
        <f ca="1">[1]!thsiFinD("ths_relative_chg_ratio_w_stock",$A4271,$A$1,104,100)</f>
        <v>-1.583269706057</v>
      </c>
      <c r="P4271" s="4"/>
    </row>
    <row r="4272" spans="1:16" x14ac:dyDescent="0.25">
      <c r="A4272" s="2" t="s">
        <v>8553</v>
      </c>
      <c r="B4272" s="2" t="s">
        <v>8554</v>
      </c>
      <c r="C4272" s="4">
        <f ca="1">[1]!thsiFinD("ths_vol_ratio_stock",$A4272,$A$1,7,100)</f>
        <v>1.0516153782991999</v>
      </c>
      <c r="D4272" s="4">
        <f ca="1">[1]!thsiFinD("ths_cr_stock",$A4272,$A$1,7,100,100)</f>
        <v>63.265306122448997</v>
      </c>
      <c r="E4272" s="4">
        <f ca="1">[1]!thsiFinD("ths_mfi_stock",$A4272,$A$1,7,100,100)</f>
        <v>39.449551514063003</v>
      </c>
      <c r="F4272" s="4">
        <f ca="1">[1]!thsiFinD("ths_expma_stock",$A4272,$A$1,7,100,100)</f>
        <v>14.895443537173</v>
      </c>
      <c r="G4272" s="4">
        <f ca="1">[1]!thsiFinD("ths_rsi_stock",$A4272,$A$1,7,100,100)</f>
        <v>65.904058517436994</v>
      </c>
      <c r="H4272" s="4">
        <f ca="1">[1]!thsiFinD("ths_adtm_stock",$A4272,$A$1,7,3,100,100,100)</f>
        <v>-0.40860215053762999</v>
      </c>
      <c r="I4272" s="4">
        <f ca="1">[1]!thsiFinD("ths_bbiboll_stock",$A4272,$A$1,7,3,100,100,100)</f>
        <v>14.648020833333</v>
      </c>
      <c r="J4272" s="4">
        <f ca="1">[1]!thsiFinD("ths_dptb_stock",$A4272,$A$1,7,104,100,100)</f>
        <v>0.42857142857142999</v>
      </c>
      <c r="K4272" s="4">
        <f ca="1">[1]!thsiFinD("ths_srmi_stock",$A4272,$A$1,7,100,100)</f>
        <v>-9.8489822718318999E-3</v>
      </c>
      <c r="L4272" s="4">
        <f ca="1">[1]!thsiFinD("ths_atr_stock",$A4272,$A$1,7,101,100,100)</f>
        <v>0.34571428571429003</v>
      </c>
      <c r="M4272" s="4">
        <f ca="1">[1]!thsiFinD("ths_vol_w_stock",$A4272,$A$1)/1000000</f>
        <v>3.9574769999999999</v>
      </c>
      <c r="N4272" s="4">
        <f ca="1">[1]!thsiFinD("ths_turnover_ratio_w_stock",$A4272,$A$1)</f>
        <v>2.0705601722122</v>
      </c>
      <c r="O4272" s="4">
        <f ca="1">[1]!thsiFinD("ths_relative_chg_ratio_w_stock",$A4272,$A$1,104,100)</f>
        <v>1.4011285589783</v>
      </c>
      <c r="P4272" s="4"/>
    </row>
    <row r="4273" spans="1:16" x14ac:dyDescent="0.25">
      <c r="A4273" s="2" t="s">
        <v>8555</v>
      </c>
      <c r="B4273" s="2" t="s">
        <v>8556</v>
      </c>
      <c r="C4273" s="4">
        <f ca="1">[1]!thsiFinD("ths_vol_ratio_stock",$A4273,$A$1,7,100)</f>
        <v>2.7353781833925002</v>
      </c>
      <c r="D4273" s="4">
        <f ca="1">[1]!thsiFinD("ths_cr_stock",$A4273,$A$1,7,100,100)</f>
        <v>183.63636363635999</v>
      </c>
      <c r="E4273" s="4">
        <f ca="1">[1]!thsiFinD("ths_mfi_stock",$A4273,$A$1,7,100,100)</f>
        <v>62.285708863657</v>
      </c>
      <c r="F4273" s="4">
        <f ca="1">[1]!thsiFinD("ths_expma_stock",$A4273,$A$1,7,100,100)</f>
        <v>5.0281846884992998</v>
      </c>
      <c r="G4273" s="4">
        <f ca="1">[1]!thsiFinD("ths_rsi_stock",$A4273,$A$1,7,100,100)</f>
        <v>55.903266504207998</v>
      </c>
      <c r="H4273" s="4">
        <f ca="1">[1]!thsiFinD("ths_adtm_stock",$A4273,$A$1,7,3,100,100,100)</f>
        <v>0.76811594202899003</v>
      </c>
      <c r="I4273" s="4">
        <f ca="1">[1]!thsiFinD("ths_bbiboll_stock",$A4273,$A$1,7,3,100,100,100)</f>
        <v>4.9289583333333002</v>
      </c>
      <c r="J4273" s="4">
        <f ca="1">[1]!thsiFinD("ths_dptb_stock",$A4273,$A$1,7,104,100,100)</f>
        <v>0.42857142857142999</v>
      </c>
      <c r="K4273" s="4">
        <f ca="1">[1]!thsiFinD("ths_srmi_stock",$A4273,$A$1,7,100,100)</f>
        <v>6.3492063492064002E-2</v>
      </c>
      <c r="L4273" s="4">
        <f ca="1">[1]!thsiFinD("ths_atr_stock",$A4273,$A$1,7,101,100,100)</f>
        <v>0.34142857142857003</v>
      </c>
      <c r="M4273" s="4">
        <f ca="1">[1]!thsiFinD("ths_vol_w_stock",$A4273,$A$1)/1000000</f>
        <v>46.817107</v>
      </c>
      <c r="N4273" s="4">
        <f ca="1">[1]!thsiFinD("ths_turnover_ratio_w_stock",$A4273,$A$1)</f>
        <v>9.9083824338623998</v>
      </c>
      <c r="O4273" s="4">
        <f ca="1">[1]!thsiFinD("ths_relative_chg_ratio_w_stock",$A4273,$A$1,104,100)</f>
        <v>-10.353257405934</v>
      </c>
      <c r="P4273" s="4"/>
    </row>
    <row r="4274" spans="1:16" x14ac:dyDescent="0.25">
      <c r="A4274" s="2" t="s">
        <v>8557</v>
      </c>
      <c r="B4274" s="2" t="s">
        <v>8558</v>
      </c>
      <c r="C4274" s="4">
        <f ca="1">[1]!thsiFinD("ths_vol_ratio_stock",$A4274,$A$1,7,100)</f>
        <v>0.65850008367663004</v>
      </c>
      <c r="D4274" s="4">
        <f ca="1">[1]!thsiFinD("ths_cr_stock",$A4274,$A$1,7,100,100)</f>
        <v>241.015625</v>
      </c>
      <c r="E4274" s="4">
        <f ca="1">[1]!thsiFinD("ths_mfi_stock",$A4274,$A$1,7,100,100)</f>
        <v>79.455958599012007</v>
      </c>
      <c r="F4274" s="4">
        <f ca="1">[1]!thsiFinD("ths_expma_stock",$A4274,$A$1,7,100,100)</f>
        <v>10.680377158456</v>
      </c>
      <c r="G4274" s="4">
        <f ca="1">[1]!thsiFinD("ths_rsi_stock",$A4274,$A$1,7,100,100)</f>
        <v>72.400503906707996</v>
      </c>
      <c r="H4274" s="4">
        <f ca="1">[1]!thsiFinD("ths_adtm_stock",$A4274,$A$1,7,3,100,100,100)</f>
        <v>0.74860335195531003</v>
      </c>
      <c r="I4274" s="4">
        <f ca="1">[1]!thsiFinD("ths_bbiboll_stock",$A4274,$A$1,7,3,100,100,100)</f>
        <v>10.393229166667</v>
      </c>
      <c r="J4274" s="4">
        <f ca="1">[1]!thsiFinD("ths_dptb_stock",$A4274,$A$1,7,104,100,100)</f>
        <v>0.28571428571428997</v>
      </c>
      <c r="K4274" s="4">
        <f ca="1">[1]!thsiFinD("ths_srmi_stock",$A4274,$A$1,7,100,100)</f>
        <v>4.8758049678012998E-2</v>
      </c>
      <c r="L4274" s="4">
        <f ca="1">[1]!thsiFinD("ths_atr_stock",$A4274,$A$1,7,101,100,100)</f>
        <v>0.41571428571428998</v>
      </c>
      <c r="M4274" s="4">
        <f ca="1">[1]!thsiFinD("ths_vol_w_stock",$A4274,$A$1)/1000000</f>
        <v>4.7965099999999996</v>
      </c>
      <c r="N4274" s="4">
        <f ca="1">[1]!thsiFinD("ths_turnover_ratio_w_stock",$A4274,$A$1)</f>
        <v>1.8534279181244</v>
      </c>
      <c r="O4274" s="4">
        <f ca="1">[1]!thsiFinD("ths_relative_chg_ratio_w_stock",$A4274,$A$1,104,100)</f>
        <v>-1.3550788995587999</v>
      </c>
      <c r="P4274" s="4"/>
    </row>
    <row r="4275" spans="1:16" x14ac:dyDescent="0.25">
      <c r="A4275" s="2" t="s">
        <v>8559</v>
      </c>
      <c r="B4275" s="2" t="s">
        <v>8560</v>
      </c>
      <c r="C4275" s="4">
        <f ca="1">[1]!thsiFinD("ths_vol_ratio_stock",$A4275,$A$1,7,100)</f>
        <v>1.2078503144671</v>
      </c>
      <c r="D4275" s="4">
        <f ca="1">[1]!thsiFinD("ths_cr_stock",$A4275,$A$1,7,100,100)</f>
        <v>74.943052391799</v>
      </c>
      <c r="E4275" s="4">
        <f ca="1">[1]!thsiFinD("ths_mfi_stock",$A4275,$A$1,7,100,100)</f>
        <v>51.371290716597997</v>
      </c>
      <c r="F4275" s="4">
        <f ca="1">[1]!thsiFinD("ths_expma_stock",$A4275,$A$1,7,100,100)</f>
        <v>12.276299993162</v>
      </c>
      <c r="G4275" s="4">
        <f ca="1">[1]!thsiFinD("ths_rsi_stock",$A4275,$A$1,7,100,100)</f>
        <v>43.876180809890002</v>
      </c>
      <c r="H4275" s="4">
        <f ca="1">[1]!thsiFinD("ths_adtm_stock",$A4275,$A$1,7,3,100,100,100)</f>
        <v>-0.44578313253011997</v>
      </c>
      <c r="I4275" s="4">
        <f ca="1">[1]!thsiFinD("ths_bbiboll_stock",$A4275,$A$1,7,3,100,100,100)</f>
        <v>12.356145833333001</v>
      </c>
      <c r="J4275" s="4">
        <f ca="1">[1]!thsiFinD("ths_dptb_stock",$A4275,$A$1,7,104,100,100)</f>
        <v>0.28571428571428997</v>
      </c>
      <c r="K4275" s="4">
        <f ca="1">[1]!thsiFinD("ths_srmi_stock",$A4275,$A$1,7,100,100)</f>
        <v>-3.9093041438624E-2</v>
      </c>
      <c r="L4275" s="4">
        <f ca="1">[1]!thsiFinD("ths_atr_stock",$A4275,$A$1,7,101,100,100)</f>
        <v>0.37714285714286</v>
      </c>
      <c r="M4275" s="4">
        <f ca="1">[1]!thsiFinD("ths_vol_w_stock",$A4275,$A$1)/1000000</f>
        <v>1.053955</v>
      </c>
      <c r="N4275" s="4">
        <f ca="1">[1]!thsiFinD("ths_turnover_ratio_w_stock",$A4275,$A$1)</f>
        <v>0.62362159099476999</v>
      </c>
      <c r="O4275" s="4">
        <f ca="1">[1]!thsiFinD("ths_relative_chg_ratio_w_stock",$A4275,$A$1,104,100)</f>
        <v>0.21957401796126999</v>
      </c>
      <c r="P4275" s="4"/>
    </row>
    <row r="4276" spans="1:16" x14ac:dyDescent="0.25">
      <c r="A4276" s="2" t="s">
        <v>8561</v>
      </c>
      <c r="B4276" s="2" t="s">
        <v>8562</v>
      </c>
      <c r="C4276" s="4">
        <f ca="1">[1]!thsiFinD("ths_vol_ratio_stock",$A4276,$A$1,7,100)</f>
        <v>1.2214298033429001</v>
      </c>
      <c r="D4276" s="4">
        <f ca="1">[1]!thsiFinD("ths_cr_stock",$A4276,$A$1,7,100,100)</f>
        <v>73.076923076924004</v>
      </c>
      <c r="E4276" s="4">
        <f ca="1">[1]!thsiFinD("ths_mfi_stock",$A4276,$A$1,7,100,100)</f>
        <v>42.086895098051002</v>
      </c>
      <c r="F4276" s="4">
        <f ca="1">[1]!thsiFinD("ths_expma_stock",$A4276,$A$1,7,100,100)</f>
        <v>8.8258755660933996</v>
      </c>
      <c r="G4276" s="4">
        <f ca="1">[1]!thsiFinD("ths_rsi_stock",$A4276,$A$1,7,100,100)</f>
        <v>53.177403442935002</v>
      </c>
      <c r="H4276" s="4">
        <f ca="1">[1]!thsiFinD("ths_adtm_stock",$A4276,$A$1,7,3,100,100,100)</f>
        <v>0.66666666666666996</v>
      </c>
      <c r="I4276" s="4">
        <f ca="1">[1]!thsiFinD("ths_bbiboll_stock",$A4276,$A$1,7,3,100,100,100)</f>
        <v>8.7997916666666995</v>
      </c>
      <c r="J4276" s="4">
        <f ca="1">[1]!thsiFinD("ths_dptb_stock",$A4276,$A$1,7,104,100,100)</f>
        <v>0.42857142857142999</v>
      </c>
      <c r="K4276" s="4">
        <f ca="1">[1]!thsiFinD("ths_srmi_stock",$A4276,$A$1,7,100,100)</f>
        <v>-1.5590200445434001E-2</v>
      </c>
      <c r="L4276" s="4">
        <f ca="1">[1]!thsiFinD("ths_atr_stock",$A4276,$A$1,7,101,100,100)</f>
        <v>0.13</v>
      </c>
      <c r="M4276" s="4">
        <f ca="1">[1]!thsiFinD("ths_vol_w_stock",$A4276,$A$1)/1000000</f>
        <v>4.9655399999999998</v>
      </c>
      <c r="N4276" s="4">
        <f ca="1">[1]!thsiFinD("ths_turnover_ratio_w_stock",$A4276,$A$1)</f>
        <v>1.1946280438323</v>
      </c>
      <c r="O4276" s="4">
        <f ca="1">[1]!thsiFinD("ths_relative_chg_ratio_w_stock",$A4276,$A$1,104,100)</f>
        <v>-0.12650003631946999</v>
      </c>
      <c r="P4276" s="4"/>
    </row>
    <row r="4277" spans="1:16" x14ac:dyDescent="0.25">
      <c r="A4277" s="2" t="s">
        <v>8563</v>
      </c>
      <c r="B4277" s="2" t="s">
        <v>8564</v>
      </c>
      <c r="C4277" s="4">
        <f ca="1">[1]!thsiFinD("ths_vol_ratio_stock",$A4277,$A$1,7,100)</f>
        <v>1.4447706379751</v>
      </c>
      <c r="D4277" s="4">
        <f ca="1">[1]!thsiFinD("ths_cr_stock",$A4277,$A$1,7,100,100)</f>
        <v>53.237410071942001</v>
      </c>
      <c r="E4277" s="4">
        <f ca="1">[1]!thsiFinD("ths_mfi_stock",$A4277,$A$1,7,100,100)</f>
        <v>39.873622852126999</v>
      </c>
      <c r="F4277" s="4">
        <f ca="1">[1]!thsiFinD("ths_expma_stock",$A4277,$A$1,7,100,100)</f>
        <v>10.255107269012999</v>
      </c>
      <c r="G4277" s="4">
        <f ca="1">[1]!thsiFinD("ths_rsi_stock",$A4277,$A$1,7,100,100)</f>
        <v>22.209238900220001</v>
      </c>
      <c r="H4277" s="4">
        <f ca="1">[1]!thsiFinD("ths_adtm_stock",$A4277,$A$1,7,3,100,100,100)</f>
        <v>-0.48598130841121001</v>
      </c>
      <c r="I4277" s="4">
        <f ca="1">[1]!thsiFinD("ths_bbiboll_stock",$A4277,$A$1,7,3,100,100,100)</f>
        <v>10.350416666667</v>
      </c>
      <c r="J4277" s="4">
        <f ca="1">[1]!thsiFinD("ths_dptb_stock",$A4277,$A$1,7,104,100,100)</f>
        <v>0.57142857142856995</v>
      </c>
      <c r="K4277" s="4">
        <f ca="1">[1]!thsiFinD("ths_srmi_stock",$A4277,$A$1,7,100,100)</f>
        <v>-6.6792097836312E-2</v>
      </c>
      <c r="L4277" s="4">
        <f ca="1">[1]!thsiFinD("ths_atr_stock",$A4277,$A$1,7,101,100,100)</f>
        <v>0.40714285714286003</v>
      </c>
      <c r="M4277" s="4">
        <f ca="1">[1]!thsiFinD("ths_vol_w_stock",$A4277,$A$1)/1000000</f>
        <v>8.1892770000000006</v>
      </c>
      <c r="N4277" s="4">
        <f ca="1">[1]!thsiFinD("ths_turnover_ratio_w_stock",$A4277,$A$1)</f>
        <v>1.4984886078819</v>
      </c>
      <c r="O4277" s="4">
        <f ca="1">[1]!thsiFinD("ths_relative_chg_ratio_w_stock",$A4277,$A$1,104,100)</f>
        <v>-2.5228826524822998</v>
      </c>
      <c r="P4277" s="4"/>
    </row>
    <row r="4278" spans="1:16" x14ac:dyDescent="0.25">
      <c r="A4278" s="2" t="s">
        <v>8565</v>
      </c>
      <c r="B4278" s="2" t="s">
        <v>8566</v>
      </c>
      <c r="C4278" s="4">
        <f ca="1">[1]!thsiFinD("ths_vol_ratio_stock",$A4278,$A$1,7,100)</f>
        <v>1.0190161781410001</v>
      </c>
      <c r="D4278" s="4">
        <f ca="1">[1]!thsiFinD("ths_cr_stock",$A4278,$A$1,7,100,100)</f>
        <v>44.732523793896</v>
      </c>
      <c r="E4278" s="4">
        <f ca="1">[1]!thsiFinD("ths_mfi_stock",$A4278,$A$1,7,100,100)</f>
        <v>40.315244376614999</v>
      </c>
      <c r="F4278" s="4">
        <f ca="1">[1]!thsiFinD("ths_expma_stock",$A4278,$A$1,7,100,100)</f>
        <v>70.701819483489004</v>
      </c>
      <c r="G4278" s="4">
        <f ca="1">[1]!thsiFinD("ths_rsi_stock",$A4278,$A$1,7,100,100)</f>
        <v>34.217680926716</v>
      </c>
      <c r="H4278" s="4">
        <f ca="1">[1]!thsiFinD("ths_adtm_stock",$A4278,$A$1,7,3,100,100,100)</f>
        <v>-0.36968085106382997</v>
      </c>
      <c r="I4278" s="4">
        <f ca="1">[1]!thsiFinD("ths_bbiboll_stock",$A4278,$A$1,7,3,100,100,100)</f>
        <v>72.489166666667003</v>
      </c>
      <c r="J4278" s="4">
        <f ca="1">[1]!thsiFinD("ths_dptb_stock",$A4278,$A$1,7,104,100,100)</f>
        <v>0.57142857142856995</v>
      </c>
      <c r="K4278" s="4">
        <f ca="1">[1]!thsiFinD("ths_srmi_stock",$A4278,$A$1,7,100,100)</f>
        <v>-4.5091401489506001E-2</v>
      </c>
      <c r="L4278" s="4">
        <f ca="1">[1]!thsiFinD("ths_atr_stock",$A4278,$A$1,7,101,100,100)</f>
        <v>2.1128571428570999</v>
      </c>
      <c r="M4278" s="4">
        <f ca="1">[1]!thsiFinD("ths_vol_w_stock",$A4278,$A$1)/1000000</f>
        <v>9.1990320000000008</v>
      </c>
      <c r="N4278" s="4">
        <f ca="1">[1]!thsiFinD("ths_turnover_ratio_w_stock",$A4278,$A$1)</f>
        <v>2.5462536479544999</v>
      </c>
      <c r="O4278" s="4">
        <f ca="1">[1]!thsiFinD("ths_relative_chg_ratio_w_stock",$A4278,$A$1,104,100)</f>
        <v>1.0268461018291</v>
      </c>
      <c r="P4278" s="4"/>
    </row>
    <row r="4279" spans="1:16" x14ac:dyDescent="0.25">
      <c r="A4279" s="2" t="s">
        <v>8567</v>
      </c>
      <c r="B4279" s="2" t="s">
        <v>8568</v>
      </c>
      <c r="C4279" s="4">
        <f ca="1">[1]!thsiFinD("ths_vol_ratio_stock",$A4279,$A$1,7,100)</f>
        <v>0.99553998152643997</v>
      </c>
      <c r="D4279" s="4">
        <f ca="1">[1]!thsiFinD("ths_cr_stock",$A4279,$A$1,7,100,100)</f>
        <v>146.74556213017999</v>
      </c>
      <c r="E4279" s="4">
        <f ca="1">[1]!thsiFinD("ths_mfi_stock",$A4279,$A$1,7,100,100)</f>
        <v>48.394848593737997</v>
      </c>
      <c r="F4279" s="4">
        <f ca="1">[1]!thsiFinD("ths_expma_stock",$A4279,$A$1,7,100,100)</f>
        <v>9.2099896027139003</v>
      </c>
      <c r="G4279" s="4">
        <f ca="1">[1]!thsiFinD("ths_rsi_stock",$A4279,$A$1,7,100,100)</f>
        <v>63.224017518116</v>
      </c>
      <c r="H4279" s="4">
        <f ca="1">[1]!thsiFinD("ths_adtm_stock",$A4279,$A$1,7,3,100,100,100)</f>
        <v>0.63095238095238004</v>
      </c>
      <c r="I4279" s="4">
        <f ca="1">[1]!thsiFinD("ths_bbiboll_stock",$A4279,$A$1,7,3,100,100,100)</f>
        <v>9.1529166666666999</v>
      </c>
      <c r="J4279" s="4">
        <f ca="1">[1]!thsiFinD("ths_dptb_stock",$A4279,$A$1,7,104,100,100)</f>
        <v>0.71428571428570997</v>
      </c>
      <c r="K4279" s="4">
        <f ca="1">[1]!thsiFinD("ths_srmi_stock",$A4279,$A$1,7,100,100)</f>
        <v>2.4598930481283001E-2</v>
      </c>
      <c r="L4279" s="4">
        <f ca="1">[1]!thsiFinD("ths_atr_stock",$A4279,$A$1,7,101,100,100)</f>
        <v>0.20714285714285999</v>
      </c>
      <c r="M4279" s="4">
        <f ca="1">[1]!thsiFinD("ths_vol_w_stock",$A4279,$A$1)/1000000</f>
        <v>4.2422199999999997</v>
      </c>
      <c r="N4279" s="4">
        <f ca="1">[1]!thsiFinD("ths_turnover_ratio_w_stock",$A4279,$A$1)</f>
        <v>0.90173791936318004</v>
      </c>
      <c r="O4279" s="4">
        <f ca="1">[1]!thsiFinD("ths_relative_chg_ratio_w_stock",$A4279,$A$1,104,100)</f>
        <v>1.9443355918778</v>
      </c>
      <c r="P4279" s="4"/>
    </row>
    <row r="4280" spans="1:16" x14ac:dyDescent="0.25">
      <c r="A4280" s="2" t="s">
        <v>8569</v>
      </c>
      <c r="B4280" s="2" t="s">
        <v>8570</v>
      </c>
      <c r="C4280" s="4">
        <f ca="1">[1]!thsiFinD("ths_vol_ratio_stock",$A4280,$A$1,7,100)</f>
        <v>0.66010842590680996</v>
      </c>
      <c r="D4280" s="4">
        <f ca="1">[1]!thsiFinD("ths_cr_stock",$A4280,$A$1,7,100,100)</f>
        <v>49.812265331665003</v>
      </c>
      <c r="E4280" s="4">
        <f ca="1">[1]!thsiFinD("ths_mfi_stock",$A4280,$A$1,7,100,100)</f>
        <v>55.973627836711003</v>
      </c>
      <c r="F4280" s="4">
        <f ca="1">[1]!thsiFinD("ths_expma_stock",$A4280,$A$1,7,100,100)</f>
        <v>24.85224683585</v>
      </c>
      <c r="G4280" s="4">
        <f ca="1">[1]!thsiFinD("ths_rsi_stock",$A4280,$A$1,7,100,100)</f>
        <v>46.667433847296998</v>
      </c>
      <c r="H4280" s="4">
        <f ca="1">[1]!thsiFinD("ths_adtm_stock",$A4280,$A$1,7,3,100,100,100)</f>
        <v>6.2146892655366999E-2</v>
      </c>
      <c r="I4280" s="4">
        <f ca="1">[1]!thsiFinD("ths_bbiboll_stock",$A4280,$A$1,7,3,100,100,100)</f>
        <v>24.811979166667001</v>
      </c>
      <c r="J4280" s="4">
        <f ca="1">[1]!thsiFinD("ths_dptb_stock",$A4280,$A$1,7,104,100,100)</f>
        <v>0.57142857142856995</v>
      </c>
      <c r="K4280" s="4">
        <f ca="1">[1]!thsiFinD("ths_srmi_stock",$A4280,$A$1,7,100,100)</f>
        <v>-4.6520569011918998E-2</v>
      </c>
      <c r="L4280" s="4">
        <f ca="1">[1]!thsiFinD("ths_atr_stock",$A4280,$A$1,7,101,100,100)</f>
        <v>0.57714285714285996</v>
      </c>
      <c r="M4280" s="4">
        <f ca="1">[1]!thsiFinD("ths_vol_w_stock",$A4280,$A$1)/1000000</f>
        <v>3.8240959999999999</v>
      </c>
      <c r="N4280" s="4">
        <f ca="1">[1]!thsiFinD("ths_turnover_ratio_w_stock",$A4280,$A$1)</f>
        <v>0.99180801153788001</v>
      </c>
      <c r="O4280" s="4">
        <f ca="1">[1]!thsiFinD("ths_relative_chg_ratio_w_stock",$A4280,$A$1,104,100)</f>
        <v>0.21446359974324</v>
      </c>
      <c r="P4280" s="4"/>
    </row>
    <row r="4281" spans="1:16" x14ac:dyDescent="0.25">
      <c r="A4281" s="2" t="s">
        <v>8571</v>
      </c>
      <c r="B4281" s="2" t="s">
        <v>8572</v>
      </c>
      <c r="C4281" s="4">
        <f ca="1">[1]!thsiFinD("ths_vol_ratio_stock",$A4281,$A$1,7,100)</f>
        <v>1.3538651476543</v>
      </c>
      <c r="D4281" s="4">
        <f ca="1">[1]!thsiFinD("ths_cr_stock",$A4281,$A$1,7,100,100)</f>
        <v>305.79216354343998</v>
      </c>
      <c r="E4281" s="4">
        <f ca="1">[1]!thsiFinD("ths_mfi_stock",$A4281,$A$1,7,100,100)</f>
        <v>83.982167542580996</v>
      </c>
      <c r="F4281" s="4">
        <f ca="1">[1]!thsiFinD("ths_expma_stock",$A4281,$A$1,7,100,100)</f>
        <v>13.521234187318001</v>
      </c>
      <c r="G4281" s="4">
        <f ca="1">[1]!thsiFinD("ths_rsi_stock",$A4281,$A$1,7,100,100)</f>
        <v>78.062691159123005</v>
      </c>
      <c r="H4281" s="4">
        <f ca="1">[1]!thsiFinD("ths_adtm_stock",$A4281,$A$1,7,3,100,100,100)</f>
        <v>0.86341463414634001</v>
      </c>
      <c r="I4281" s="4">
        <f ca="1">[1]!thsiFinD("ths_bbiboll_stock",$A4281,$A$1,7,3,100,100,100)</f>
        <v>13.04125</v>
      </c>
      <c r="J4281" s="4">
        <f ca="1">[1]!thsiFinD("ths_dptb_stock",$A4281,$A$1,7,104,100,100)</f>
        <v>0.28571428571428997</v>
      </c>
      <c r="K4281" s="4">
        <f ca="1">[1]!thsiFinD("ths_srmi_stock",$A4281,$A$1,7,100,100)</f>
        <v>0.19146005509642</v>
      </c>
      <c r="L4281" s="4">
        <f ca="1">[1]!thsiFinD("ths_atr_stock",$A4281,$A$1,7,101,100,100)</f>
        <v>1.1371428571429001</v>
      </c>
      <c r="M4281" s="4">
        <f ca="1">[1]!thsiFinD("ths_vol_w_stock",$A4281,$A$1)/1000000</f>
        <v>35.711393999999999</v>
      </c>
      <c r="N4281" s="4">
        <f ca="1">[1]!thsiFinD("ths_turnover_ratio_w_stock",$A4281,$A$1)</f>
        <v>4.4450328603434999</v>
      </c>
      <c r="O4281" s="4">
        <f ca="1">[1]!thsiFinD("ths_relative_chg_ratio_w_stock",$A4281,$A$1,104,100)</f>
        <v>5.7870934712590003</v>
      </c>
      <c r="P4281" s="4"/>
    </row>
    <row r="4282" spans="1:16" x14ac:dyDescent="0.25">
      <c r="A4282" s="2" t="s">
        <v>8573</v>
      </c>
      <c r="B4282" s="2" t="s">
        <v>8574</v>
      </c>
      <c r="C4282" s="4">
        <f ca="1">[1]!thsiFinD("ths_vol_ratio_stock",$A4282,$A$1,7,100)</f>
        <v>0.48279605338109999</v>
      </c>
      <c r="D4282" s="4">
        <f ca="1">[1]!thsiFinD("ths_cr_stock",$A4282,$A$1,7,100,100)</f>
        <v>38.123167155425001</v>
      </c>
      <c r="E4282" s="4">
        <f ca="1">[1]!thsiFinD("ths_mfi_stock",$A4282,$A$1,7,100,100)</f>
        <v>20.132325606976</v>
      </c>
      <c r="F4282" s="4">
        <f ca="1">[1]!thsiFinD("ths_expma_stock",$A4282,$A$1,7,100,100)</f>
        <v>8.6520213806641006</v>
      </c>
      <c r="G4282" s="4">
        <f ca="1">[1]!thsiFinD("ths_rsi_stock",$A4282,$A$1,7,100,100)</f>
        <v>46.012793444803997</v>
      </c>
      <c r="H4282" s="4">
        <f ca="1">[1]!thsiFinD("ths_adtm_stock",$A4282,$A$1,7,3,100,100,100)</f>
        <v>0.375</v>
      </c>
      <c r="I4282" s="4">
        <f ca="1">[1]!thsiFinD("ths_bbiboll_stock",$A4282,$A$1,7,3,100,100,100)</f>
        <v>8.6401041666666991</v>
      </c>
      <c r="J4282" s="4">
        <f ca="1">[1]!thsiFinD("ths_dptb_stock",$A4282,$A$1,7,104,100,100)</f>
        <v>0.42857142857142999</v>
      </c>
      <c r="K4282" s="4">
        <f ca="1">[1]!thsiFinD("ths_srmi_stock",$A4282,$A$1,7,100,100)</f>
        <v>-4.0178571428572001E-2</v>
      </c>
      <c r="L4282" s="4">
        <f ca="1">[1]!thsiFinD("ths_atr_stock",$A4282,$A$1,7,101,100,100)</f>
        <v>0.23142857142857001</v>
      </c>
      <c r="M4282" s="4">
        <f ca="1">[1]!thsiFinD("ths_vol_w_stock",$A4282,$A$1)/1000000</f>
        <v>3.011838</v>
      </c>
      <c r="N4282" s="4">
        <f ca="1">[1]!thsiFinD("ths_turnover_ratio_w_stock",$A4282,$A$1)</f>
        <v>1.2805433673469</v>
      </c>
      <c r="O4282" s="4">
        <f ca="1">[1]!thsiFinD("ths_relative_chg_ratio_w_stock",$A4282,$A$1,104,100)</f>
        <v>-0.23684297054399001</v>
      </c>
      <c r="P4282" s="4"/>
    </row>
    <row r="4283" spans="1:16" x14ac:dyDescent="0.25">
      <c r="A4283" s="2" t="s">
        <v>8575</v>
      </c>
      <c r="B4283" s="2" t="s">
        <v>8576</v>
      </c>
      <c r="C4283" s="4">
        <f ca="1">[1]!thsiFinD("ths_vol_ratio_stock",$A4283,$A$1,7,100)</f>
        <v>2.0600951302006001</v>
      </c>
      <c r="D4283" s="4">
        <f ca="1">[1]!thsiFinD("ths_cr_stock",$A4283,$A$1,7,100,100)</f>
        <v>215.92920353982001</v>
      </c>
      <c r="E4283" s="4">
        <f ca="1">[1]!thsiFinD("ths_mfi_stock",$A4283,$A$1,7,100,100)</f>
        <v>77.088978360859002</v>
      </c>
      <c r="F4283" s="4">
        <f ca="1">[1]!thsiFinD("ths_expma_stock",$A4283,$A$1,7,100,100)</f>
        <v>6.8638071175600004</v>
      </c>
      <c r="G4283" s="4">
        <f ca="1">[1]!thsiFinD("ths_rsi_stock",$A4283,$A$1,7,100,100)</f>
        <v>73.783295522705004</v>
      </c>
      <c r="H4283" s="4">
        <f ca="1">[1]!thsiFinD("ths_adtm_stock",$A4283,$A$1,7,3,100,100,100)</f>
        <v>0.61224489795918002</v>
      </c>
      <c r="I4283" s="4">
        <f ca="1">[1]!thsiFinD("ths_bbiboll_stock",$A4283,$A$1,7,3,100,100,100)</f>
        <v>6.7765624999999998</v>
      </c>
      <c r="J4283" s="4">
        <f ca="1">[1]!thsiFinD("ths_dptb_stock",$A4283,$A$1,7,104,100,100)</f>
        <v>0.71428571428570997</v>
      </c>
      <c r="K4283" s="4">
        <f ca="1">[1]!thsiFinD("ths_srmi_stock",$A4283,$A$1,7,100,100)</f>
        <v>3.3707865168538999E-2</v>
      </c>
      <c r="L4283" s="4">
        <f ca="1">[1]!thsiFinD("ths_atr_stock",$A4283,$A$1,7,101,100,100)</f>
        <v>0.17857142857142999</v>
      </c>
      <c r="M4283" s="4">
        <f ca="1">[1]!thsiFinD("ths_vol_w_stock",$A4283,$A$1)/1000000</f>
        <v>5.6574150000000003</v>
      </c>
      <c r="N4283" s="4">
        <f ca="1">[1]!thsiFinD("ths_turnover_ratio_w_stock",$A4283,$A$1)</f>
        <v>1.3227775370309001</v>
      </c>
      <c r="O4283" s="4">
        <f ca="1">[1]!thsiFinD("ths_relative_chg_ratio_w_stock",$A4283,$A$1,104,100)</f>
        <v>3.1351146870892999</v>
      </c>
      <c r="P4283" s="4"/>
    </row>
    <row r="4284" spans="1:16" x14ac:dyDescent="0.25">
      <c r="A4284" s="2" t="s">
        <v>8577</v>
      </c>
      <c r="B4284" s="2" t="s">
        <v>8578</v>
      </c>
      <c r="C4284" s="4">
        <f ca="1">[1]!thsiFinD("ths_vol_ratio_stock",$A4284,$A$1,7,100)</f>
        <v>1.0946670283405999</v>
      </c>
      <c r="D4284" s="4">
        <f ca="1">[1]!thsiFinD("ths_cr_stock",$A4284,$A$1,7,100,100)</f>
        <v>79.062499999999005</v>
      </c>
      <c r="E4284" s="4">
        <f ca="1">[1]!thsiFinD("ths_mfi_stock",$A4284,$A$1,7,100,100)</f>
        <v>32.265223690965001</v>
      </c>
      <c r="F4284" s="4">
        <f ca="1">[1]!thsiFinD("ths_expma_stock",$A4284,$A$1,7,100,100)</f>
        <v>13.15345373743</v>
      </c>
      <c r="G4284" s="4">
        <f ca="1">[1]!thsiFinD("ths_rsi_stock",$A4284,$A$1,7,100,100)</f>
        <v>49.867298391009001</v>
      </c>
      <c r="H4284" s="4">
        <f ca="1">[1]!thsiFinD("ths_adtm_stock",$A4284,$A$1,7,3,100,100,100)</f>
        <v>-0.21126760563381</v>
      </c>
      <c r="I4284" s="4">
        <f ca="1">[1]!thsiFinD("ths_bbiboll_stock",$A4284,$A$1,7,3,100,100,100)</f>
        <v>13.140104166666999</v>
      </c>
      <c r="J4284" s="4">
        <f ca="1">[1]!thsiFinD("ths_dptb_stock",$A4284,$A$1,7,104,100,100)</f>
        <v>0.57142857142856995</v>
      </c>
      <c r="K4284" s="4">
        <f ca="1">[1]!thsiFinD("ths_srmi_stock",$A4284,$A$1,7,100,100)</f>
        <v>-1.2724550898204E-2</v>
      </c>
      <c r="L4284" s="4">
        <f ca="1">[1]!thsiFinD("ths_atr_stock",$A4284,$A$1,7,101,100,100)</f>
        <v>0.27285714285714002</v>
      </c>
      <c r="M4284" s="4">
        <f ca="1">[1]!thsiFinD("ths_vol_w_stock",$A4284,$A$1)/1000000</f>
        <v>2.7902999999999998</v>
      </c>
      <c r="N4284" s="4">
        <f ca="1">[1]!thsiFinD("ths_turnover_ratio_w_stock",$A4284,$A$1)</f>
        <v>0.52058807067295998</v>
      </c>
      <c r="O4284" s="4">
        <f ca="1">[1]!thsiFinD("ths_relative_chg_ratio_w_stock",$A4284,$A$1,104,100)</f>
        <v>0.48772118733818998</v>
      </c>
      <c r="P4284" s="4"/>
    </row>
    <row r="4285" spans="1:16" x14ac:dyDescent="0.25">
      <c r="A4285" s="2" t="s">
        <v>8579</v>
      </c>
      <c r="B4285" s="2" t="s">
        <v>8580</v>
      </c>
      <c r="C4285" s="4">
        <f ca="1">[1]!thsiFinD("ths_vol_ratio_stock",$A4285,$A$1,7,100)</f>
        <v>1.0057630470925001</v>
      </c>
      <c r="D4285" s="4">
        <f ca="1">[1]!thsiFinD("ths_cr_stock",$A4285,$A$1,7,100,100)</f>
        <v>198.95470383275</v>
      </c>
      <c r="E4285" s="4">
        <f ca="1">[1]!thsiFinD("ths_mfi_stock",$A4285,$A$1,7,100,100)</f>
        <v>62.156423117488998</v>
      </c>
      <c r="F4285" s="4">
        <f ca="1">[1]!thsiFinD("ths_expma_stock",$A4285,$A$1,7,100,100)</f>
        <v>20.356731368704999</v>
      </c>
      <c r="G4285" s="4">
        <f ca="1">[1]!thsiFinD("ths_rsi_stock",$A4285,$A$1,7,100,100)</f>
        <v>77.616142803610003</v>
      </c>
      <c r="H4285" s="4">
        <f ca="1">[1]!thsiFinD("ths_adtm_stock",$A4285,$A$1,7,3,100,100,100)</f>
        <v>0.51923076923077005</v>
      </c>
      <c r="I4285" s="4">
        <f ca="1">[1]!thsiFinD("ths_bbiboll_stock",$A4285,$A$1,7,3,100,100,100)</f>
        <v>19.982291666666999</v>
      </c>
      <c r="J4285" s="4">
        <f ca="1">[1]!thsiFinD("ths_dptb_stock",$A4285,$A$1,7,104,100,100)</f>
        <v>0.57142857142856995</v>
      </c>
      <c r="K4285" s="4">
        <f ca="1">[1]!thsiFinD("ths_srmi_stock",$A4285,$A$1,7,100,100)</f>
        <v>6.6285169289461002E-2</v>
      </c>
      <c r="L4285" s="4">
        <f ca="1">[1]!thsiFinD("ths_atr_stock",$A4285,$A$1,7,101,100,100)</f>
        <v>0.81714285714285995</v>
      </c>
      <c r="M4285" s="4">
        <f ca="1">[1]!thsiFinD("ths_vol_w_stock",$A4285,$A$1)/1000000</f>
        <v>6.3180730000000001</v>
      </c>
      <c r="N4285" s="4">
        <f ca="1">[1]!thsiFinD("ths_turnover_ratio_w_stock",$A4285,$A$1)</f>
        <v>0.84346462642611997</v>
      </c>
      <c r="O4285" s="4">
        <f ca="1">[1]!thsiFinD("ths_relative_chg_ratio_w_stock",$A4285,$A$1,104,100)</f>
        <v>1.8397250502064</v>
      </c>
      <c r="P4285" s="4"/>
    </row>
    <row r="4286" spans="1:16" x14ac:dyDescent="0.25">
      <c r="A4286" s="2" t="s">
        <v>8581</v>
      </c>
      <c r="B4286" s="2" t="s">
        <v>8582</v>
      </c>
      <c r="C4286" s="4">
        <f ca="1">[1]!thsiFinD("ths_vol_ratio_stock",$A4286,$A$1,7,100)</f>
        <v>0.87317074150197005</v>
      </c>
      <c r="D4286" s="4">
        <f ca="1">[1]!thsiFinD("ths_cr_stock",$A4286,$A$1,7,100,100)</f>
        <v>105.77249575552</v>
      </c>
      <c r="E4286" s="4">
        <f ca="1">[1]!thsiFinD("ths_mfi_stock",$A4286,$A$1,7,100,100)</f>
        <v>46.921018599550003</v>
      </c>
      <c r="F4286" s="4">
        <f ca="1">[1]!thsiFinD("ths_expma_stock",$A4286,$A$1,7,100,100)</f>
        <v>11.361362979024999</v>
      </c>
      <c r="G4286" s="4">
        <f ca="1">[1]!thsiFinD("ths_rsi_stock",$A4286,$A$1,7,100,100)</f>
        <v>41.175807948349998</v>
      </c>
      <c r="H4286" s="4">
        <f ca="1">[1]!thsiFinD("ths_adtm_stock",$A4286,$A$1,7,3,100,100,100)</f>
        <v>0.71428571428571996</v>
      </c>
      <c r="I4286" s="4">
        <f ca="1">[1]!thsiFinD("ths_bbiboll_stock",$A4286,$A$1,7,3,100,100,100)</f>
        <v>11.324583333333001</v>
      </c>
      <c r="J4286" s="4">
        <f ca="1">[1]!thsiFinD("ths_dptb_stock",$A4286,$A$1,7,104,100,100)</f>
        <v>0.42857142857142999</v>
      </c>
      <c r="K4286" s="4">
        <f ca="1">[1]!thsiFinD("ths_srmi_stock",$A4286,$A$1,7,100,100)</f>
        <v>-2.1108179419524999E-2</v>
      </c>
      <c r="L4286" s="4">
        <f ca="1">[1]!thsiFinD("ths_atr_stock",$A4286,$A$1,7,101,100,100)</f>
        <v>0.59</v>
      </c>
      <c r="M4286" s="4">
        <f ca="1">[1]!thsiFinD("ths_vol_w_stock",$A4286,$A$1)/1000000</f>
        <v>5.6532679999999997</v>
      </c>
      <c r="N4286" s="4">
        <f ca="1">[1]!thsiFinD("ths_turnover_ratio_w_stock",$A4286,$A$1)</f>
        <v>2.7815451530687998</v>
      </c>
      <c r="O4286" s="4">
        <f ca="1">[1]!thsiFinD("ths_relative_chg_ratio_w_stock",$A4286,$A$1,104,100)</f>
        <v>-2.2051092577858</v>
      </c>
      <c r="P4286" s="4"/>
    </row>
    <row r="4287" spans="1:16" x14ac:dyDescent="0.25">
      <c r="A4287" s="2" t="s">
        <v>8583</v>
      </c>
      <c r="B4287" s="2" t="s">
        <v>8584</v>
      </c>
      <c r="C4287" s="4">
        <f ca="1">[1]!thsiFinD("ths_vol_ratio_stock",$A4287,$A$1,7,100)</f>
        <v>1.6121689148123</v>
      </c>
      <c r="D4287" s="4">
        <f ca="1">[1]!thsiFinD("ths_cr_stock",$A4287,$A$1,7,100,100)</f>
        <v>108.45070422534999</v>
      </c>
      <c r="E4287" s="4">
        <f ca="1">[1]!thsiFinD("ths_mfi_stock",$A4287,$A$1,7,100,100)</f>
        <v>64.498392459721998</v>
      </c>
      <c r="F4287" s="4">
        <f ca="1">[1]!thsiFinD("ths_expma_stock",$A4287,$A$1,7,100,100)</f>
        <v>11.469204078618001</v>
      </c>
      <c r="G4287" s="4">
        <f ca="1">[1]!thsiFinD("ths_rsi_stock",$A4287,$A$1,7,100,100)</f>
        <v>56.040370462692998</v>
      </c>
      <c r="H4287" s="4">
        <f ca="1">[1]!thsiFinD("ths_adtm_stock",$A4287,$A$1,7,3,100,100,100)</f>
        <v>0.37860082304526999</v>
      </c>
      <c r="I4287" s="4">
        <f ca="1">[1]!thsiFinD("ths_bbiboll_stock",$A4287,$A$1,7,3,100,100,100)</f>
        <v>11.281145833332999</v>
      </c>
      <c r="J4287" s="4">
        <f ca="1">[1]!thsiFinD("ths_dptb_stock",$A4287,$A$1,7,104,100,100)</f>
        <v>0.28571428571428997</v>
      </c>
      <c r="K4287" s="4">
        <f ca="1">[1]!thsiFinD("ths_srmi_stock",$A4287,$A$1,7,100,100)</f>
        <v>6.9747166521360003E-3</v>
      </c>
      <c r="L4287" s="4">
        <f ca="1">[1]!thsiFinD("ths_atr_stock",$A4287,$A$1,7,101,100,100)</f>
        <v>0.64571428571429001</v>
      </c>
      <c r="M4287" s="4">
        <f ca="1">[1]!thsiFinD("ths_vol_w_stock",$A4287,$A$1)/1000000</f>
        <v>7.50603</v>
      </c>
      <c r="N4287" s="4">
        <f ca="1">[1]!thsiFinD("ths_turnover_ratio_w_stock",$A4287,$A$1)</f>
        <v>2.8718914161861999</v>
      </c>
      <c r="O4287" s="4">
        <f ca="1">[1]!thsiFinD("ths_relative_chg_ratio_w_stock",$A4287,$A$1,104,100)</f>
        <v>-4.6103525645315999</v>
      </c>
      <c r="P4287" s="4"/>
    </row>
    <row r="4288" spans="1:16" x14ac:dyDescent="0.25">
      <c r="A4288" s="2" t="s">
        <v>8585</v>
      </c>
      <c r="B4288" s="2" t="s">
        <v>8586</v>
      </c>
      <c r="C4288" s="4">
        <f ca="1">[1]!thsiFinD("ths_vol_ratio_stock",$A4288,$A$1,7,100)</f>
        <v>1.4904736074569001</v>
      </c>
      <c r="D4288" s="4">
        <f ca="1">[1]!thsiFinD("ths_cr_stock",$A4288,$A$1,7,100,100)</f>
        <v>74.041811846689995</v>
      </c>
      <c r="E4288" s="4">
        <f ca="1">[1]!thsiFinD("ths_mfi_stock",$A4288,$A$1,7,100,100)</f>
        <v>48.287499357042002</v>
      </c>
      <c r="F4288" s="4">
        <f ca="1">[1]!thsiFinD("ths_expma_stock",$A4288,$A$1,7,100,100)</f>
        <v>11.012749960343999</v>
      </c>
      <c r="G4288" s="4">
        <f ca="1">[1]!thsiFinD("ths_rsi_stock",$A4288,$A$1,7,100,100)</f>
        <v>46.777118204010002</v>
      </c>
      <c r="H4288" s="4">
        <f ca="1">[1]!thsiFinD("ths_adtm_stock",$A4288,$A$1,7,3,100,100,100)</f>
        <v>0.43010752688171999</v>
      </c>
      <c r="I4288" s="4">
        <f ca="1">[1]!thsiFinD("ths_bbiboll_stock",$A4288,$A$1,7,3,100,100,100)</f>
        <v>10.895104166667</v>
      </c>
      <c r="J4288" s="4">
        <f ca="1">[1]!thsiFinD("ths_dptb_stock",$A4288,$A$1,7,104,100,100)</f>
        <v>0.71428571428570997</v>
      </c>
      <c r="K4288" s="4">
        <f ca="1">[1]!thsiFinD("ths_srmi_stock",$A4288,$A$1,7,100,100)</f>
        <v>-3.9076376554174001E-2</v>
      </c>
      <c r="L4288" s="4">
        <f ca="1">[1]!thsiFinD("ths_atr_stock",$A4288,$A$1,7,101,100,100)</f>
        <v>0.47714285714285998</v>
      </c>
      <c r="M4288" s="4">
        <f ca="1">[1]!thsiFinD("ths_vol_w_stock",$A4288,$A$1)/1000000</f>
        <v>7.5602400000000003</v>
      </c>
      <c r="N4288" s="4">
        <f ca="1">[1]!thsiFinD("ths_turnover_ratio_w_stock",$A4288,$A$1)</f>
        <v>1.8218230703530001</v>
      </c>
      <c r="O4288" s="4">
        <f ca="1">[1]!thsiFinD("ths_relative_chg_ratio_w_stock",$A4288,$A$1,104,100)</f>
        <v>-4.1754796281562001</v>
      </c>
      <c r="P4288" s="4"/>
    </row>
    <row r="4289" spans="1:16" x14ac:dyDescent="0.25">
      <c r="A4289" s="2" t="s">
        <v>8587</v>
      </c>
      <c r="B4289" s="2" t="s">
        <v>8588</v>
      </c>
      <c r="C4289" s="4">
        <f ca="1">[1]!thsiFinD("ths_vol_ratio_stock",$A4289,$A$1,7,100)</f>
        <v>0.55014821715930995</v>
      </c>
      <c r="D4289" s="4">
        <f ca="1">[1]!thsiFinD("ths_cr_stock",$A4289,$A$1,7,100,100)</f>
        <v>94.799405646359006</v>
      </c>
      <c r="E4289" s="4">
        <f ca="1">[1]!thsiFinD("ths_mfi_stock",$A4289,$A$1,7,100,100)</f>
        <v>52.950592890727997</v>
      </c>
      <c r="F4289" s="4">
        <f ca="1">[1]!thsiFinD("ths_expma_stock",$A4289,$A$1,7,100,100)</f>
        <v>16.383984591030998</v>
      </c>
      <c r="G4289" s="4">
        <f ca="1">[1]!thsiFinD("ths_rsi_stock",$A4289,$A$1,7,100,100)</f>
        <v>54.483600343725001</v>
      </c>
      <c r="H4289" s="4">
        <f ca="1">[1]!thsiFinD("ths_adtm_stock",$A4289,$A$1,7,3,100,100,100)</f>
        <v>0.80068728522336996</v>
      </c>
      <c r="I4289" s="4">
        <f ca="1">[1]!thsiFinD("ths_bbiboll_stock",$A4289,$A$1,7,3,100,100,100)</f>
        <v>16.163125000000001</v>
      </c>
      <c r="J4289" s="4">
        <f ca="1">[1]!thsiFinD("ths_dptb_stock",$A4289,$A$1,7,104,100,100)</f>
        <v>0.85714285714285998</v>
      </c>
      <c r="K4289" s="4">
        <f ca="1">[1]!thsiFinD("ths_srmi_stock",$A4289,$A$1,7,100,100)</f>
        <v>4.8691418137552E-3</v>
      </c>
      <c r="L4289" s="4">
        <f ca="1">[1]!thsiFinD("ths_atr_stock",$A4289,$A$1,7,101,100,100)</f>
        <v>0.70857142857142996</v>
      </c>
      <c r="M4289" s="4">
        <f ca="1">[1]!thsiFinD("ths_vol_w_stock",$A4289,$A$1)/1000000</f>
        <v>3.2477999999999998</v>
      </c>
      <c r="N4289" s="4">
        <f ca="1">[1]!thsiFinD("ths_turnover_ratio_w_stock",$A4289,$A$1)</f>
        <v>1.7149400446336001</v>
      </c>
      <c r="O4289" s="4">
        <f ca="1">[1]!thsiFinD("ths_relative_chg_ratio_w_stock",$A4289,$A$1,104,100)</f>
        <v>1.9506031171046001</v>
      </c>
      <c r="P4289" s="4"/>
    </row>
    <row r="4290" spans="1:16" x14ac:dyDescent="0.25">
      <c r="A4290" s="2" t="s">
        <v>8589</v>
      </c>
      <c r="B4290" s="2" t="s">
        <v>8590</v>
      </c>
      <c r="C4290" s="4">
        <f ca="1">[1]!thsiFinD("ths_vol_ratio_stock",$A4290,$A$1,7,100)</f>
        <v>1.1012940997687</v>
      </c>
      <c r="D4290" s="4">
        <f ca="1">[1]!thsiFinD("ths_cr_stock",$A4290,$A$1,7,100,100)</f>
        <v>102.29007633588</v>
      </c>
      <c r="E4290" s="4">
        <f ca="1">[1]!thsiFinD("ths_mfi_stock",$A4290,$A$1,7,100,100)</f>
        <v>64.764177117334</v>
      </c>
      <c r="F4290" s="4">
        <f ca="1">[1]!thsiFinD("ths_expma_stock",$A4290,$A$1,7,100,100)</f>
        <v>13.699689270585001</v>
      </c>
      <c r="G4290" s="4">
        <f ca="1">[1]!thsiFinD("ths_rsi_stock",$A4290,$A$1,7,100,100)</f>
        <v>57.524958178459002</v>
      </c>
      <c r="H4290" s="4">
        <f ca="1">[1]!thsiFinD("ths_adtm_stock",$A4290,$A$1,7,3,100,100,100)</f>
        <v>0.72641509433962004</v>
      </c>
      <c r="I4290" s="4">
        <f ca="1">[1]!thsiFinD("ths_bbiboll_stock",$A4290,$A$1,7,3,100,100,100)</f>
        <v>13.600312499999999</v>
      </c>
      <c r="J4290" s="4">
        <f ca="1">[1]!thsiFinD("ths_dptb_stock",$A4290,$A$1,7,104,100,100)</f>
        <v>0.28571428571428997</v>
      </c>
      <c r="K4290" s="4">
        <f ca="1">[1]!thsiFinD("ths_srmi_stock",$A4290,$A$1,7,100,100)</f>
        <v>-6.5028901734103996E-3</v>
      </c>
      <c r="L4290" s="4">
        <f ca="1">[1]!thsiFinD("ths_atr_stock",$A4290,$A$1,7,101,100,100)</f>
        <v>0.37857142857143</v>
      </c>
      <c r="M4290" s="4">
        <f ca="1">[1]!thsiFinD("ths_vol_w_stock",$A4290,$A$1)/1000000</f>
        <v>5.4124590000000001</v>
      </c>
      <c r="N4290" s="4">
        <f ca="1">[1]!thsiFinD("ths_turnover_ratio_w_stock",$A4290,$A$1)</f>
        <v>0.33500531144808998</v>
      </c>
      <c r="O4290" s="4">
        <f ca="1">[1]!thsiFinD("ths_relative_chg_ratio_w_stock",$A4290,$A$1,104,100)</f>
        <v>-0.78772518290718996</v>
      </c>
      <c r="P4290" s="4"/>
    </row>
    <row r="4291" spans="1:16" x14ac:dyDescent="0.25">
      <c r="A4291" s="2" t="s">
        <v>8591</v>
      </c>
      <c r="B4291" s="2" t="s">
        <v>8592</v>
      </c>
      <c r="C4291" s="4">
        <f ca="1">[1]!thsiFinD("ths_vol_ratio_stock",$A4291,$A$1,7,100)</f>
        <v>1.2198878494744001</v>
      </c>
      <c r="D4291" s="4">
        <f ca="1">[1]!thsiFinD("ths_cr_stock",$A4291,$A$1,7,100,100)</f>
        <v>53.146853146852997</v>
      </c>
      <c r="E4291" s="4">
        <f ca="1">[1]!thsiFinD("ths_mfi_stock",$A4291,$A$1,7,100,100)</f>
        <v>32.618068555221001</v>
      </c>
      <c r="F4291" s="4">
        <f ca="1">[1]!thsiFinD("ths_expma_stock",$A4291,$A$1,7,100,100)</f>
        <v>10.463343968187001</v>
      </c>
      <c r="G4291" s="4">
        <f ca="1">[1]!thsiFinD("ths_rsi_stock",$A4291,$A$1,7,100,100)</f>
        <v>40.102395713275001</v>
      </c>
      <c r="H4291" s="4">
        <f ca="1">[1]!thsiFinD("ths_adtm_stock",$A4291,$A$1,7,3,100,100,100)</f>
        <v>-0.33333333333332998</v>
      </c>
      <c r="I4291" s="4">
        <f ca="1">[1]!thsiFinD("ths_bbiboll_stock",$A4291,$A$1,7,3,100,100,100)</f>
        <v>10.467812500000001</v>
      </c>
      <c r="J4291" s="4">
        <f ca="1">[1]!thsiFinD("ths_dptb_stock",$A4291,$A$1,7,104,100,100)</f>
        <v>0.28571428571428997</v>
      </c>
      <c r="K4291" s="4">
        <f ca="1">[1]!thsiFinD("ths_srmi_stock",$A4291,$A$1,7,100,100)</f>
        <v>-3.3550792171481998E-2</v>
      </c>
      <c r="L4291" s="4">
        <f ca="1">[1]!thsiFinD("ths_atr_stock",$A4291,$A$1,7,101,100,100)</f>
        <v>0.21</v>
      </c>
      <c r="M4291" s="4">
        <f ca="1">[1]!thsiFinD("ths_vol_w_stock",$A4291,$A$1)/1000000</f>
        <v>4.1468999999999996</v>
      </c>
      <c r="N4291" s="4">
        <f ca="1">[1]!thsiFinD("ths_turnover_ratio_w_stock",$A4291,$A$1)</f>
        <v>0.69183878893294004</v>
      </c>
      <c r="O4291" s="4">
        <f ca="1">[1]!thsiFinD("ths_relative_chg_ratio_w_stock",$A4291,$A$1,104,100)</f>
        <v>-1.2136780560296001</v>
      </c>
      <c r="P4291" s="4"/>
    </row>
    <row r="4292" spans="1:16" x14ac:dyDescent="0.25">
      <c r="A4292" s="2" t="s">
        <v>8593</v>
      </c>
      <c r="B4292" s="2" t="s">
        <v>8594</v>
      </c>
      <c r="C4292" s="4">
        <f ca="1">[1]!thsiFinD("ths_vol_ratio_stock",$A4292,$A$1,7,100)</f>
        <v>1.8976646818298999</v>
      </c>
      <c r="D4292" s="4">
        <f ca="1">[1]!thsiFinD("ths_cr_stock",$A4292,$A$1,7,100,100)</f>
        <v>136.92946058090999</v>
      </c>
      <c r="E4292" s="4">
        <f ca="1">[1]!thsiFinD("ths_mfi_stock",$A4292,$A$1,7,100,100)</f>
        <v>65.594662036990002</v>
      </c>
      <c r="F4292" s="4">
        <f ca="1">[1]!thsiFinD("ths_expma_stock",$A4292,$A$1,7,100,100)</f>
        <v>14.573162479391</v>
      </c>
      <c r="G4292" s="4">
        <f ca="1">[1]!thsiFinD("ths_rsi_stock",$A4292,$A$1,7,100,100)</f>
        <v>55.987702516913998</v>
      </c>
      <c r="H4292" s="4">
        <f ca="1">[1]!thsiFinD("ths_adtm_stock",$A4292,$A$1,7,3,100,100,100)</f>
        <v>0.57943925233644999</v>
      </c>
      <c r="I4292" s="4">
        <f ca="1">[1]!thsiFinD("ths_bbiboll_stock",$A4292,$A$1,7,3,100,100,100)</f>
        <v>14.313645833333</v>
      </c>
      <c r="J4292" s="4">
        <f ca="1">[1]!thsiFinD("ths_dptb_stock",$A4292,$A$1,7,104,100,100)</f>
        <v>0.57142857142856995</v>
      </c>
      <c r="K4292" s="4">
        <f ca="1">[1]!thsiFinD("ths_srmi_stock",$A4292,$A$1,7,100,100)</f>
        <v>2.4657534246574998E-2</v>
      </c>
      <c r="L4292" s="4">
        <f ca="1">[1]!thsiFinD("ths_atr_stock",$A4292,$A$1,7,101,100,100)</f>
        <v>0.86857142857142999</v>
      </c>
      <c r="M4292" s="4">
        <f ca="1">[1]!thsiFinD("ths_vol_w_stock",$A4292,$A$1)/1000000</f>
        <v>4.7575500000000002</v>
      </c>
      <c r="N4292" s="4">
        <f ca="1">[1]!thsiFinD("ths_turnover_ratio_w_stock",$A4292,$A$1)</f>
        <v>4.9557812500000002</v>
      </c>
      <c r="O4292" s="4">
        <f ca="1">[1]!thsiFinD("ths_relative_chg_ratio_w_stock",$A4292,$A$1,104,100)</f>
        <v>-6.7635138161904003</v>
      </c>
      <c r="P4292" s="4"/>
    </row>
    <row r="4293" spans="1:16" x14ac:dyDescent="0.25">
      <c r="A4293" s="2" t="s">
        <v>8595</v>
      </c>
      <c r="B4293" s="2" t="s">
        <v>8596</v>
      </c>
      <c r="C4293" s="4">
        <f ca="1">[1]!thsiFinD("ths_vol_ratio_stock",$A4293,$A$1,7,100)</f>
        <v>0.64422630546874005</v>
      </c>
      <c r="D4293" s="4">
        <f ca="1">[1]!thsiFinD("ths_cr_stock",$A4293,$A$1,7,100,100)</f>
        <v>51.871101871101999</v>
      </c>
      <c r="E4293" s="4">
        <f ca="1">[1]!thsiFinD("ths_mfi_stock",$A4293,$A$1,7,100,100)</f>
        <v>35.764274654647998</v>
      </c>
      <c r="F4293" s="4">
        <f ca="1">[1]!thsiFinD("ths_expma_stock",$A4293,$A$1,7,100,100)</f>
        <v>17.722618362504001</v>
      </c>
      <c r="G4293" s="4">
        <f ca="1">[1]!thsiFinD("ths_rsi_stock",$A4293,$A$1,7,100,100)</f>
        <v>36.255408160206997</v>
      </c>
      <c r="H4293" s="4">
        <f ca="1">[1]!thsiFinD("ths_adtm_stock",$A4293,$A$1,7,3,100,100,100)</f>
        <v>-0.72619047619048005</v>
      </c>
      <c r="I4293" s="4">
        <f ca="1">[1]!thsiFinD("ths_bbiboll_stock",$A4293,$A$1,7,3,100,100,100)</f>
        <v>17.754791666667</v>
      </c>
      <c r="J4293" s="4">
        <f ca="1">[1]!thsiFinD("ths_dptb_stock",$A4293,$A$1,7,104,100,100)</f>
        <v>0.14285714285713999</v>
      </c>
      <c r="K4293" s="4">
        <f ca="1">[1]!thsiFinD("ths_srmi_stock",$A4293,$A$1,7,100,100)</f>
        <v>-5.085682697623E-2</v>
      </c>
      <c r="L4293" s="4">
        <f ca="1">[1]!thsiFinD("ths_atr_stock",$A4293,$A$1,7,101,100,100)</f>
        <v>0.71142857142856997</v>
      </c>
      <c r="M4293" s="4">
        <f ca="1">[1]!thsiFinD("ths_vol_w_stock",$A4293,$A$1)/1000000</f>
        <v>3.2171479999999999</v>
      </c>
      <c r="N4293" s="4">
        <f ca="1">[1]!thsiFinD("ths_turnover_ratio_w_stock",$A4293,$A$1)</f>
        <v>0.78324550123214998</v>
      </c>
      <c r="O4293" s="4">
        <f ca="1">[1]!thsiFinD("ths_relative_chg_ratio_w_stock",$A4293,$A$1,104,100)</f>
        <v>-0.98983148000804999</v>
      </c>
      <c r="P4293" s="4"/>
    </row>
    <row r="4294" spans="1:16" x14ac:dyDescent="0.25">
      <c r="A4294" s="2" t="s">
        <v>8597</v>
      </c>
      <c r="B4294" s="2" t="s">
        <v>8598</v>
      </c>
      <c r="C4294" s="4">
        <f ca="1">[1]!thsiFinD("ths_vol_ratio_stock",$A4294,$A$1,7,100)</f>
        <v>1.0032388571196</v>
      </c>
      <c r="D4294" s="4">
        <f ca="1">[1]!thsiFinD("ths_cr_stock",$A4294,$A$1,7,100,100)</f>
        <v>67.256637168140998</v>
      </c>
      <c r="E4294" s="4">
        <f ca="1">[1]!thsiFinD("ths_mfi_stock",$A4294,$A$1,7,100,100)</f>
        <v>46.822136034715001</v>
      </c>
      <c r="F4294" s="4">
        <f ca="1">[1]!thsiFinD("ths_expma_stock",$A4294,$A$1,7,100,100)</f>
        <v>23.291752396700002</v>
      </c>
      <c r="G4294" s="4">
        <f ca="1">[1]!thsiFinD("ths_rsi_stock",$A4294,$A$1,7,100,100)</f>
        <v>58.856092742756999</v>
      </c>
      <c r="H4294" s="4">
        <f ca="1">[1]!thsiFinD("ths_adtm_stock",$A4294,$A$1,7,3,100,100,100)</f>
        <v>-0.31797235023041998</v>
      </c>
      <c r="I4294" s="4">
        <f ca="1">[1]!thsiFinD("ths_bbiboll_stock",$A4294,$A$1,7,3,100,100,100)</f>
        <v>23.114895833333001</v>
      </c>
      <c r="J4294" s="4">
        <f ca="1">[1]!thsiFinD("ths_dptb_stock",$A4294,$A$1,7,104,100,100)</f>
        <v>0.71428571428570997</v>
      </c>
      <c r="K4294" s="4">
        <f ca="1">[1]!thsiFinD("ths_srmi_stock",$A4294,$A$1,7,100,100)</f>
        <v>-2.9893529893529999E-2</v>
      </c>
      <c r="L4294" s="4">
        <f ca="1">[1]!thsiFinD("ths_atr_stock",$A4294,$A$1,7,101,100,100)</f>
        <v>0.72</v>
      </c>
      <c r="M4294" s="4">
        <f ca="1">[1]!thsiFinD("ths_vol_w_stock",$A4294,$A$1)/1000000</f>
        <v>11.470739</v>
      </c>
      <c r="N4294" s="4">
        <f ca="1">[1]!thsiFinD("ths_turnover_ratio_w_stock",$A4294,$A$1)</f>
        <v>1.4858470207254</v>
      </c>
      <c r="O4294" s="4">
        <f ca="1">[1]!thsiFinD("ths_relative_chg_ratio_w_stock",$A4294,$A$1,104,100)</f>
        <v>1.7148167000548</v>
      </c>
      <c r="P4294" s="4"/>
    </row>
    <row r="4295" spans="1:16" x14ac:dyDescent="0.25">
      <c r="A4295" s="2" t="s">
        <v>8599</v>
      </c>
      <c r="B4295" s="2" t="s">
        <v>8600</v>
      </c>
      <c r="C4295" s="4">
        <f ca="1">[1]!thsiFinD("ths_vol_ratio_stock",$A4295,$A$1,7,100)</f>
        <v>0.56663376377265995</v>
      </c>
      <c r="D4295" s="4">
        <f ca="1">[1]!thsiFinD("ths_cr_stock",$A4295,$A$1,7,100,100)</f>
        <v>166.57088122605001</v>
      </c>
      <c r="E4295" s="4">
        <f ca="1">[1]!thsiFinD("ths_mfi_stock",$A4295,$A$1,7,100,100)</f>
        <v>73.012834095074993</v>
      </c>
      <c r="F4295" s="4">
        <f ca="1">[1]!thsiFinD("ths_expma_stock",$A4295,$A$1,7,100,100)</f>
        <v>65.949854099476994</v>
      </c>
      <c r="G4295" s="4">
        <f ca="1">[1]!thsiFinD("ths_rsi_stock",$A4295,$A$1,7,100,100)</f>
        <v>67.082576207396997</v>
      </c>
      <c r="H4295" s="4">
        <f ca="1">[1]!thsiFinD("ths_adtm_stock",$A4295,$A$1,7,3,100,100,100)</f>
        <v>0.73777064955894001</v>
      </c>
      <c r="I4295" s="4">
        <f ca="1">[1]!thsiFinD("ths_bbiboll_stock",$A4295,$A$1,7,3,100,100,100)</f>
        <v>64.057916666666998</v>
      </c>
      <c r="J4295" s="4">
        <f ca="1">[1]!thsiFinD("ths_dptb_stock",$A4295,$A$1,7,104,100,100)</f>
        <v>0.28571428571428997</v>
      </c>
      <c r="K4295" s="4">
        <f ca="1">[1]!thsiFinD("ths_srmi_stock",$A4295,$A$1,7,100,100)</f>
        <v>3.7119524870082E-2</v>
      </c>
      <c r="L4295" s="4">
        <f ca="1">[1]!thsiFinD("ths_atr_stock",$A4295,$A$1,7,101,100,100)</f>
        <v>4.0485714285713996</v>
      </c>
      <c r="M4295" s="4">
        <f ca="1">[1]!thsiFinD("ths_vol_w_stock",$A4295,$A$1)/1000000</f>
        <v>2.0973199999999999</v>
      </c>
      <c r="N4295" s="4">
        <f ca="1">[1]!thsiFinD("ths_turnover_ratio_w_stock",$A4295,$A$1)</f>
        <v>1.277892870107</v>
      </c>
      <c r="O4295" s="4">
        <f ca="1">[1]!thsiFinD("ths_relative_chg_ratio_w_stock",$A4295,$A$1,104,100)</f>
        <v>-1.5271385504681001</v>
      </c>
      <c r="P4295" s="4"/>
    </row>
    <row r="4296" spans="1:16" x14ac:dyDescent="0.25">
      <c r="A4296" s="2" t="s">
        <v>8601</v>
      </c>
      <c r="B4296" s="2" t="s">
        <v>8602</v>
      </c>
      <c r="C4296" s="4">
        <f ca="1">[1]!thsiFinD("ths_vol_ratio_stock",$A4296,$A$1,7,100)</f>
        <v>1.0969124220090001</v>
      </c>
      <c r="D4296" s="4">
        <f ca="1">[1]!thsiFinD("ths_cr_stock",$A4296,$A$1,7,100,100)</f>
        <v>33.333333333333002</v>
      </c>
      <c r="E4296" s="4">
        <f ca="1">[1]!thsiFinD("ths_mfi_stock",$A4296,$A$1,7,100,100)</f>
        <v>35.640664112951001</v>
      </c>
      <c r="F4296" s="4">
        <f ca="1">[1]!thsiFinD("ths_expma_stock",$A4296,$A$1,7,100,100)</f>
        <v>7.3727932084476002</v>
      </c>
      <c r="G4296" s="4">
        <f ca="1">[1]!thsiFinD("ths_rsi_stock",$A4296,$A$1,7,100,100)</f>
        <v>39.324679819697998</v>
      </c>
      <c r="H4296" s="4">
        <f ca="1">[1]!thsiFinD("ths_adtm_stock",$A4296,$A$1,7,3,100,100,100)</f>
        <v>5.0632911392405999E-2</v>
      </c>
      <c r="I4296" s="4">
        <f ca="1">[1]!thsiFinD("ths_bbiboll_stock",$A4296,$A$1,7,3,100,100,100)</f>
        <v>7.3287500000000003</v>
      </c>
      <c r="J4296" s="4">
        <f ca="1">[1]!thsiFinD("ths_dptb_stock",$A4296,$A$1,7,104,100,100)</f>
        <v>0.42857142857142999</v>
      </c>
      <c r="K4296" s="4">
        <f ca="1">[1]!thsiFinD("ths_srmi_stock",$A4296,$A$1,7,100,100)</f>
        <v>-9.9363057324841006E-2</v>
      </c>
      <c r="L4296" s="4">
        <f ca="1">[1]!thsiFinD("ths_atr_stock",$A4296,$A$1,7,101,100,100)</f>
        <v>0.44714285714286001</v>
      </c>
      <c r="M4296" s="4">
        <f ca="1">[1]!thsiFinD("ths_vol_w_stock",$A4296,$A$1)/1000000</f>
        <v>14.432449999999999</v>
      </c>
      <c r="N4296" s="4">
        <f ca="1">[1]!thsiFinD("ths_turnover_ratio_w_stock",$A4296,$A$1)</f>
        <v>7.1687910808356996</v>
      </c>
      <c r="O4296" s="4">
        <f ca="1">[1]!thsiFinD("ths_relative_chg_ratio_w_stock",$A4296,$A$1,104,100)</f>
        <v>-5.1984794786122999</v>
      </c>
      <c r="P4296" s="4"/>
    </row>
    <row r="4297" spans="1:16" x14ac:dyDescent="0.25">
      <c r="A4297" s="2" t="s">
        <v>8603</v>
      </c>
      <c r="B4297" s="2" t="s">
        <v>8604</v>
      </c>
      <c r="C4297" s="4">
        <f ca="1">[1]!thsiFinD("ths_vol_ratio_stock",$A4297,$A$1,7,100)</f>
        <v>1.3547001585530001</v>
      </c>
      <c r="D4297" s="4">
        <f ca="1">[1]!thsiFinD("ths_cr_stock",$A4297,$A$1,7,100,100)</f>
        <v>306.63507109005002</v>
      </c>
      <c r="E4297" s="4">
        <f ca="1">[1]!thsiFinD("ths_mfi_stock",$A4297,$A$1,7,100,100)</f>
        <v>91.740565457833</v>
      </c>
      <c r="F4297" s="4">
        <f ca="1">[1]!thsiFinD("ths_expma_stock",$A4297,$A$1,7,100,100)</f>
        <v>7.0018530232489997</v>
      </c>
      <c r="G4297" s="4">
        <f ca="1">[1]!thsiFinD("ths_rsi_stock",$A4297,$A$1,7,100,100)</f>
        <v>81.995799554594996</v>
      </c>
      <c r="H4297" s="4">
        <f ca="1">[1]!thsiFinD("ths_adtm_stock",$A4297,$A$1,7,3,100,100,100)</f>
        <v>0.97014925373133998</v>
      </c>
      <c r="I4297" s="4">
        <f ca="1">[1]!thsiFinD("ths_bbiboll_stock",$A4297,$A$1,7,3,100,100,100)</f>
        <v>6.8031249999999996</v>
      </c>
      <c r="J4297" s="4">
        <f ca="1">[1]!thsiFinD("ths_dptb_stock",$A4297,$A$1,7,104,100,100)</f>
        <v>0.57142857142856995</v>
      </c>
      <c r="K4297" s="4">
        <f ca="1">[1]!thsiFinD("ths_srmi_stock",$A4297,$A$1,7,100,100)</f>
        <v>0.11497326203209</v>
      </c>
      <c r="L4297" s="4">
        <f ca="1">[1]!thsiFinD("ths_atr_stock",$A4297,$A$1,7,101,100,100)</f>
        <v>0.40857142857142997</v>
      </c>
      <c r="M4297" s="4">
        <f ca="1">[1]!thsiFinD("ths_vol_w_stock",$A4297,$A$1)/1000000</f>
        <v>11.017799999999999</v>
      </c>
      <c r="N4297" s="4">
        <f ca="1">[1]!thsiFinD("ths_turnover_ratio_w_stock",$A4297,$A$1)</f>
        <v>3.7973264792264998</v>
      </c>
      <c r="O4297" s="4">
        <f ca="1">[1]!thsiFinD("ths_relative_chg_ratio_w_stock",$A4297,$A$1,104,100)</f>
        <v>6.0478805741514003</v>
      </c>
      <c r="P4297" s="4"/>
    </row>
    <row r="4298" spans="1:16" x14ac:dyDescent="0.25">
      <c r="A4298" s="2" t="s">
        <v>8605</v>
      </c>
      <c r="B4298" s="2" t="s">
        <v>8606</v>
      </c>
      <c r="C4298" s="4">
        <f ca="1">[1]!thsiFinD("ths_vol_ratio_stock",$A4298,$A$1,7,100)</f>
        <v>0.83727859658329995</v>
      </c>
      <c r="D4298" s="4">
        <f ca="1">[1]!thsiFinD("ths_cr_stock",$A4298,$A$1,7,100,100)</f>
        <v>27.880184331797999</v>
      </c>
      <c r="E4298" s="4">
        <f ca="1">[1]!thsiFinD("ths_mfi_stock",$A4298,$A$1,7,100,100)</f>
        <v>24.07145267037</v>
      </c>
      <c r="F4298" s="4">
        <f ca="1">[1]!thsiFinD("ths_expma_stock",$A4298,$A$1,7,100,100)</f>
        <v>8.1836605993749991</v>
      </c>
      <c r="G4298" s="4">
        <f ca="1">[1]!thsiFinD("ths_rsi_stock",$A4298,$A$1,7,100,100)</f>
        <v>42.003572090999</v>
      </c>
      <c r="H4298" s="4">
        <f ca="1">[1]!thsiFinD("ths_adtm_stock",$A4298,$A$1,7,3,100,100,100)</f>
        <v>-0.61904761904761996</v>
      </c>
      <c r="I4298" s="4">
        <f ca="1">[1]!thsiFinD("ths_bbiboll_stock",$A4298,$A$1,7,3,100,100,100)</f>
        <v>8.1806249999999991</v>
      </c>
      <c r="J4298" s="4">
        <f ca="1">[1]!thsiFinD("ths_dptb_stock",$A4298,$A$1,7,104,100,100)</f>
        <v>0.71428571428570997</v>
      </c>
      <c r="K4298" s="4">
        <f ca="1">[1]!thsiFinD("ths_srmi_stock",$A4298,$A$1,7,100,100)</f>
        <v>-9.3959731543623998E-2</v>
      </c>
      <c r="L4298" s="4">
        <f ca="1">[1]!thsiFinD("ths_atr_stock",$A4298,$A$1,7,101,100,100)</f>
        <v>0.26571428571429001</v>
      </c>
      <c r="M4298" s="4">
        <f ca="1">[1]!thsiFinD("ths_vol_w_stock",$A4298,$A$1)/1000000</f>
        <v>4.7607600000000003</v>
      </c>
      <c r="N4298" s="4">
        <f ca="1">[1]!thsiFinD("ths_turnover_ratio_w_stock",$A4298,$A$1)</f>
        <v>0.73924844720496996</v>
      </c>
      <c r="O4298" s="4">
        <f ca="1">[1]!thsiFinD("ths_relative_chg_ratio_w_stock",$A4298,$A$1,104,100)</f>
        <v>1.8489805961927001E-2</v>
      </c>
      <c r="P4298" s="4"/>
    </row>
    <row r="4299" spans="1:16" x14ac:dyDescent="0.25">
      <c r="A4299" s="2" t="s">
        <v>8607</v>
      </c>
      <c r="B4299" s="2" t="s">
        <v>8608</v>
      </c>
      <c r="C4299" s="4">
        <f ca="1">[1]!thsiFinD("ths_vol_ratio_stock",$A4299,$A$1,7,100)</f>
        <v>2.0069511950725998</v>
      </c>
      <c r="D4299" s="4">
        <f ca="1">[1]!thsiFinD("ths_cr_stock",$A4299,$A$1,7,100,100)</f>
        <v>62.975778546713002</v>
      </c>
      <c r="E4299" s="4">
        <f ca="1">[1]!thsiFinD("ths_mfi_stock",$A4299,$A$1,7,100,100)</f>
        <v>27.368087141366001</v>
      </c>
      <c r="F4299" s="4">
        <f ca="1">[1]!thsiFinD("ths_expma_stock",$A4299,$A$1,7,100,100)</f>
        <v>15.285327788294</v>
      </c>
      <c r="G4299" s="4">
        <f ca="1">[1]!thsiFinD("ths_rsi_stock",$A4299,$A$1,7,100,100)</f>
        <v>45.984564599861002</v>
      </c>
      <c r="H4299" s="4">
        <f ca="1">[1]!thsiFinD("ths_adtm_stock",$A4299,$A$1,7,3,100,100,100)</f>
        <v>0.33707865168538997</v>
      </c>
      <c r="I4299" s="4">
        <f ca="1">[1]!thsiFinD("ths_bbiboll_stock",$A4299,$A$1,7,3,100,100,100)</f>
        <v>15.220208333333</v>
      </c>
      <c r="J4299" s="4">
        <f ca="1">[1]!thsiFinD("ths_dptb_stock",$A4299,$A$1,7,104,100,100)</f>
        <v>0.71428571428570997</v>
      </c>
      <c r="K4299" s="4">
        <f ca="1">[1]!thsiFinD("ths_srmi_stock",$A4299,$A$1,7,100,100)</f>
        <v>-3.6305732484076002E-2</v>
      </c>
      <c r="L4299" s="4">
        <f ca="1">[1]!thsiFinD("ths_atr_stock",$A4299,$A$1,7,101,100,100)</f>
        <v>0.46142857142857002</v>
      </c>
      <c r="M4299" s="4">
        <f ca="1">[1]!thsiFinD("ths_vol_w_stock",$A4299,$A$1)/1000000</f>
        <v>7.4708030000000001</v>
      </c>
      <c r="N4299" s="4">
        <f ca="1">[1]!thsiFinD("ths_turnover_ratio_w_stock",$A4299,$A$1)</f>
        <v>1.8630431421446001</v>
      </c>
      <c r="O4299" s="4">
        <f ca="1">[1]!thsiFinD("ths_relative_chg_ratio_w_stock",$A4299,$A$1,104,100)</f>
        <v>-2.6142393180786998</v>
      </c>
      <c r="P4299" s="4"/>
    </row>
    <row r="4300" spans="1:16" x14ac:dyDescent="0.25">
      <c r="A4300" s="2" t="s">
        <v>8609</v>
      </c>
      <c r="B4300" s="2" t="s">
        <v>8610</v>
      </c>
      <c r="C4300" s="4">
        <f ca="1">[1]!thsiFinD("ths_vol_ratio_stock",$A4300,$A$1,7,100)</f>
        <v>0.99847989895855005</v>
      </c>
      <c r="D4300" s="4">
        <f ca="1">[1]!thsiFinD("ths_cr_stock",$A4300,$A$1,7,100,100)</f>
        <v>30.282375851996001</v>
      </c>
      <c r="E4300" s="4">
        <f ca="1">[1]!thsiFinD("ths_mfi_stock",$A4300,$A$1,7,100,100)</f>
        <v>29.593196327826998</v>
      </c>
      <c r="F4300" s="4">
        <f ca="1">[1]!thsiFinD("ths_expma_stock",$A4300,$A$1,7,100,100)</f>
        <v>28.360148753034</v>
      </c>
      <c r="G4300" s="4">
        <f ca="1">[1]!thsiFinD("ths_rsi_stock",$A4300,$A$1,7,100,100)</f>
        <v>38.463933012249001</v>
      </c>
      <c r="H4300" s="4">
        <f ca="1">[1]!thsiFinD("ths_adtm_stock",$A4300,$A$1,7,3,100,100,100)</f>
        <v>-0.53744493392071002</v>
      </c>
      <c r="I4300" s="4">
        <f ca="1">[1]!thsiFinD("ths_bbiboll_stock",$A4300,$A$1,7,3,100,100,100)</f>
        <v>28.651145833333</v>
      </c>
      <c r="J4300" s="4">
        <f ca="1">[1]!thsiFinD("ths_dptb_stock",$A4300,$A$1,7,104,100,100)</f>
        <v>0.71428571428570997</v>
      </c>
      <c r="K4300" s="4">
        <f ca="1">[1]!thsiFinD("ths_srmi_stock",$A4300,$A$1,7,100,100)</f>
        <v>-8.1988804741520996E-2</v>
      </c>
      <c r="L4300" s="4">
        <f ca="1">[1]!thsiFinD("ths_atr_stock",$A4300,$A$1,7,101,100,100)</f>
        <v>1.31</v>
      </c>
      <c r="M4300" s="4">
        <f ca="1">[1]!thsiFinD("ths_vol_w_stock",$A4300,$A$1)/1000000</f>
        <v>9.0439000000000007</v>
      </c>
      <c r="N4300" s="4">
        <f ca="1">[1]!thsiFinD("ths_turnover_ratio_w_stock",$A4300,$A$1)</f>
        <v>6.9568461538462003</v>
      </c>
      <c r="O4300" s="4">
        <f ca="1">[1]!thsiFinD("ths_relative_chg_ratio_w_stock",$A4300,$A$1,104,100)</f>
        <v>0.69784806706348002</v>
      </c>
      <c r="P4300" s="4"/>
    </row>
    <row r="4301" spans="1:16" x14ac:dyDescent="0.25">
      <c r="A4301" s="2" t="s">
        <v>8611</v>
      </c>
      <c r="B4301" s="2" t="s">
        <v>8612</v>
      </c>
      <c r="C4301" s="4">
        <f ca="1">[1]!thsiFinD("ths_vol_ratio_stock",$A4301,$A$1,7,100)</f>
        <v>1.7093650182514</v>
      </c>
      <c r="D4301" s="4">
        <f ca="1">[1]!thsiFinD("ths_cr_stock",$A4301,$A$1,7,100,100)</f>
        <v>122.47644683714999</v>
      </c>
      <c r="E4301" s="4">
        <f ca="1">[1]!thsiFinD("ths_mfi_stock",$A4301,$A$1,7,100,100)</f>
        <v>70.668444743821993</v>
      </c>
      <c r="F4301" s="4">
        <f ca="1">[1]!thsiFinD("ths_expma_stock",$A4301,$A$1,7,100,100)</f>
        <v>42.890797277235002</v>
      </c>
      <c r="G4301" s="4">
        <f ca="1">[1]!thsiFinD("ths_rsi_stock",$A4301,$A$1,7,100,100)</f>
        <v>68.798692087787003</v>
      </c>
      <c r="H4301" s="4">
        <f ca="1">[1]!thsiFinD("ths_adtm_stock",$A4301,$A$1,7,3,100,100,100)</f>
        <v>0.64778761061946999</v>
      </c>
      <c r="I4301" s="4">
        <f ca="1">[1]!thsiFinD("ths_bbiboll_stock",$A4301,$A$1,7,3,100,100,100)</f>
        <v>42.433333333333003</v>
      </c>
      <c r="J4301" s="4">
        <f ca="1">[1]!thsiFinD("ths_dptb_stock",$A4301,$A$1,7,104,100,100)</f>
        <v>0.71428571428570997</v>
      </c>
      <c r="K4301" s="4">
        <f ca="1">[1]!thsiFinD("ths_srmi_stock",$A4301,$A$1,7,100,100)</f>
        <v>2.4169866726903001E-2</v>
      </c>
      <c r="L4301" s="4">
        <f ca="1">[1]!thsiFinD("ths_atr_stock",$A4301,$A$1,7,101,100,100)</f>
        <v>1.5885714285714001</v>
      </c>
      <c r="M4301" s="4">
        <f ca="1">[1]!thsiFinD("ths_vol_w_stock",$A4301,$A$1)/1000000</f>
        <v>1.2742</v>
      </c>
      <c r="N4301" s="4">
        <f ca="1">[1]!thsiFinD("ths_turnover_ratio_w_stock",$A4301,$A$1)</f>
        <v>1.4489836531628</v>
      </c>
      <c r="O4301" s="4">
        <f ca="1">[1]!thsiFinD("ths_relative_chg_ratio_w_stock",$A4301,$A$1,104,100)</f>
        <v>1.6278529373049</v>
      </c>
      <c r="P4301" s="4"/>
    </row>
    <row r="4302" spans="1:16" x14ac:dyDescent="0.25">
      <c r="A4302" s="2" t="s">
        <v>8613</v>
      </c>
      <c r="B4302" s="2" t="s">
        <v>8614</v>
      </c>
      <c r="C4302" s="4">
        <f ca="1">[1]!thsiFinD("ths_vol_ratio_stock",$A4302,$A$1,7,100)</f>
        <v>2.7381583038696999</v>
      </c>
      <c r="D4302" s="4">
        <f ca="1">[1]!thsiFinD("ths_cr_stock",$A4302,$A$1,7,100,100)</f>
        <v>208.02139037433</v>
      </c>
      <c r="E4302" s="4">
        <f ca="1">[1]!thsiFinD("ths_mfi_stock",$A4302,$A$1,7,100,100)</f>
        <v>66.910063256743001</v>
      </c>
      <c r="F4302" s="4">
        <f ca="1">[1]!thsiFinD("ths_expma_stock",$A4302,$A$1,7,100,100)</f>
        <v>9.9969353707076003</v>
      </c>
      <c r="G4302" s="4">
        <f ca="1">[1]!thsiFinD("ths_rsi_stock",$A4302,$A$1,7,100,100)</f>
        <v>74.778535242686004</v>
      </c>
      <c r="H4302" s="4">
        <f ca="1">[1]!thsiFinD("ths_adtm_stock",$A4302,$A$1,7,3,100,100,100)</f>
        <v>0.79310344827585999</v>
      </c>
      <c r="I4302" s="4">
        <f ca="1">[1]!thsiFinD("ths_bbiboll_stock",$A4302,$A$1,7,3,100,100,100)</f>
        <v>9.8659374999999994</v>
      </c>
      <c r="J4302" s="4">
        <f ca="1">[1]!thsiFinD("ths_dptb_stock",$A4302,$A$1,7,104,100,100)</f>
        <v>0.42857142857142999</v>
      </c>
      <c r="K4302" s="4">
        <f ca="1">[1]!thsiFinD("ths_srmi_stock",$A4302,$A$1,7,100,100)</f>
        <v>3.9385206532181E-2</v>
      </c>
      <c r="L4302" s="4">
        <f ca="1">[1]!thsiFinD("ths_atr_stock",$A4302,$A$1,7,101,100,100)</f>
        <v>0.3</v>
      </c>
      <c r="M4302" s="4">
        <f ca="1">[1]!thsiFinD("ths_vol_w_stock",$A4302,$A$1)/1000000</f>
        <v>11.63781</v>
      </c>
      <c r="N4302" s="4">
        <f ca="1">[1]!thsiFinD("ths_turnover_ratio_w_stock",$A4302,$A$1)</f>
        <v>5.6672494058982004</v>
      </c>
      <c r="O4302" s="4">
        <f ca="1">[1]!thsiFinD("ths_relative_chg_ratio_w_stock",$A4302,$A$1,104,100)</f>
        <v>4.375112815394</v>
      </c>
      <c r="P4302" s="4"/>
    </row>
    <row r="4303" spans="1:16" x14ac:dyDescent="0.25">
      <c r="A4303" s="2" t="s">
        <v>8615</v>
      </c>
      <c r="B4303" s="2" t="s">
        <v>8616</v>
      </c>
      <c r="C4303" s="4">
        <f ca="1">[1]!thsiFinD("ths_vol_ratio_stock",$A4303,$A$1,7,100)</f>
        <v>0.47571752051080002</v>
      </c>
      <c r="D4303" s="4">
        <f ca="1">[1]!thsiFinD("ths_cr_stock",$A4303,$A$1,7,100,100)</f>
        <v>64.931087289434004</v>
      </c>
      <c r="E4303" s="4">
        <f ca="1">[1]!thsiFinD("ths_mfi_stock",$A4303,$A$1,7,100,100)</f>
        <v>51.841658965203003</v>
      </c>
      <c r="F4303" s="4">
        <f ca="1">[1]!thsiFinD("ths_expma_stock",$A4303,$A$1,7,100,100)</f>
        <v>13.819387750753</v>
      </c>
      <c r="G4303" s="4">
        <f ca="1">[1]!thsiFinD("ths_rsi_stock",$A4303,$A$1,7,100,100)</f>
        <v>54.688442002884997</v>
      </c>
      <c r="H4303" s="4">
        <f ca="1">[1]!thsiFinD("ths_adtm_stock",$A4303,$A$1,7,3,100,100,100)</f>
        <v>-0.15116279069767</v>
      </c>
      <c r="I4303" s="4">
        <f ca="1">[1]!thsiFinD("ths_bbiboll_stock",$A4303,$A$1,7,3,100,100,100)</f>
        <v>13.625416666667</v>
      </c>
      <c r="J4303" s="4">
        <f ca="1">[1]!thsiFinD("ths_dptb_stock",$A4303,$A$1,7,104,100,100)</f>
        <v>0.57142857142856995</v>
      </c>
      <c r="K4303" s="4">
        <f ca="1">[1]!thsiFinD("ths_srmi_stock",$A4303,$A$1,7,100,100)</f>
        <v>-2.2727272727272999E-2</v>
      </c>
      <c r="L4303" s="4">
        <f ca="1">[1]!thsiFinD("ths_atr_stock",$A4303,$A$1,7,101,100,100)</f>
        <v>0.53428571428571003</v>
      </c>
      <c r="M4303" s="4">
        <f ca="1">[1]!thsiFinD("ths_vol_w_stock",$A4303,$A$1)/1000000</f>
        <v>3.3839999999999999</v>
      </c>
      <c r="N4303" s="4">
        <f ca="1">[1]!thsiFinD("ths_turnover_ratio_w_stock",$A4303,$A$1)</f>
        <v>1.8227730281301999</v>
      </c>
      <c r="O4303" s="4">
        <f ca="1">[1]!thsiFinD("ths_relative_chg_ratio_w_stock",$A4303,$A$1,104,100)</f>
        <v>0.15806472700978</v>
      </c>
      <c r="P4303" s="4"/>
    </row>
    <row r="4304" spans="1:16" x14ac:dyDescent="0.25">
      <c r="A4304" s="2" t="s">
        <v>8617</v>
      </c>
      <c r="B4304" s="2" t="s">
        <v>8618</v>
      </c>
      <c r="C4304" s="4">
        <f ca="1">[1]!thsiFinD("ths_vol_ratio_stock",$A4304,$A$1,7,100)</f>
        <v>1.3213083477467999</v>
      </c>
      <c r="D4304" s="4">
        <f ca="1">[1]!thsiFinD("ths_cr_stock",$A4304,$A$1,7,100,100)</f>
        <v>85.377358490565996</v>
      </c>
      <c r="E4304" s="4">
        <f ca="1">[1]!thsiFinD("ths_mfi_stock",$A4304,$A$1,7,100,100)</f>
        <v>45.656085404433</v>
      </c>
      <c r="F4304" s="4">
        <f ca="1">[1]!thsiFinD("ths_expma_stock",$A4304,$A$1,7,100,100)</f>
        <v>15.532827681606999</v>
      </c>
      <c r="G4304" s="4">
        <f ca="1">[1]!thsiFinD("ths_rsi_stock",$A4304,$A$1,7,100,100)</f>
        <v>49.806342261375001</v>
      </c>
      <c r="H4304" s="4">
        <f ca="1">[1]!thsiFinD("ths_adtm_stock",$A4304,$A$1,7,3,100,100,100)</f>
        <v>0.49700598802395002</v>
      </c>
      <c r="I4304" s="4">
        <f ca="1">[1]!thsiFinD("ths_bbiboll_stock",$A4304,$A$1,7,3,100,100,100)</f>
        <v>15.377916666667</v>
      </c>
      <c r="J4304" s="4">
        <f ca="1">[1]!thsiFinD("ths_dptb_stock",$A4304,$A$1,7,104,100,100)</f>
        <v>0.42857142857142999</v>
      </c>
      <c r="K4304" s="4">
        <f ca="1">[1]!thsiFinD("ths_srmi_stock",$A4304,$A$1,7,100,100)</f>
        <v>-1.9157088122604998E-2</v>
      </c>
      <c r="L4304" s="4">
        <f ca="1">[1]!thsiFinD("ths_atr_stock",$A4304,$A$1,7,101,100,100)</f>
        <v>0.56714285714285995</v>
      </c>
      <c r="M4304" s="4">
        <f ca="1">[1]!thsiFinD("ths_vol_w_stock",$A4304,$A$1)/1000000</f>
        <v>5.8792</v>
      </c>
      <c r="N4304" s="4">
        <f ca="1">[1]!thsiFinD("ths_turnover_ratio_w_stock",$A4304,$A$1)</f>
        <v>2.0869001449268998</v>
      </c>
      <c r="O4304" s="4">
        <f ca="1">[1]!thsiFinD("ths_relative_chg_ratio_w_stock",$A4304,$A$1,104,100)</f>
        <v>-0.74236246429973995</v>
      </c>
      <c r="P4304" s="4"/>
    </row>
    <row r="4305" spans="1:16" x14ac:dyDescent="0.25">
      <c r="A4305" s="2" t="s">
        <v>8619</v>
      </c>
      <c r="B4305" s="2" t="s">
        <v>8620</v>
      </c>
      <c r="C4305" s="4">
        <f ca="1">[1]!thsiFinD("ths_vol_ratio_stock",$A4305,$A$1,7,100)</f>
        <v>0.95730817542732005</v>
      </c>
      <c r="D4305" s="4">
        <f ca="1">[1]!thsiFinD("ths_cr_stock",$A4305,$A$1,7,100,100)</f>
        <v>42.646472698285997</v>
      </c>
      <c r="E4305" s="4">
        <f ca="1">[1]!thsiFinD("ths_mfi_stock",$A4305,$A$1,7,100,100)</f>
        <v>45.056261757432999</v>
      </c>
      <c r="F4305" s="4">
        <f ca="1">[1]!thsiFinD("ths_expma_stock",$A4305,$A$1,7,100,100)</f>
        <v>52.183453567291998</v>
      </c>
      <c r="G4305" s="4">
        <f ca="1">[1]!thsiFinD("ths_rsi_stock",$A4305,$A$1,7,100,100)</f>
        <v>39.671550184141999</v>
      </c>
      <c r="H4305" s="4">
        <f ca="1">[1]!thsiFinD("ths_adtm_stock",$A4305,$A$1,7,3,100,100,100)</f>
        <v>-0.64845173041894</v>
      </c>
      <c r="I4305" s="4">
        <f ca="1">[1]!thsiFinD("ths_bbiboll_stock",$A4305,$A$1,7,3,100,100,100)</f>
        <v>52.502916666666998</v>
      </c>
      <c r="J4305" s="4">
        <f ca="1">[1]!thsiFinD("ths_dptb_stock",$A4305,$A$1,7,104,100,100)</f>
        <v>0.42857142857142999</v>
      </c>
      <c r="K4305" s="4">
        <f ca="1">[1]!thsiFinD("ths_srmi_stock",$A4305,$A$1,7,100,100)</f>
        <v>-5.8169219547775E-2</v>
      </c>
      <c r="L4305" s="4">
        <f ca="1">[1]!thsiFinD("ths_atr_stock",$A4305,$A$1,7,101,100,100)</f>
        <v>1.8371428571429</v>
      </c>
      <c r="M4305" s="4">
        <f ca="1">[1]!thsiFinD("ths_vol_w_stock",$A4305,$A$1)/1000000</f>
        <v>4.5528000000000004</v>
      </c>
      <c r="N4305" s="4">
        <f ca="1">[1]!thsiFinD("ths_turnover_ratio_w_stock",$A4305,$A$1)</f>
        <v>1.0868919088288</v>
      </c>
      <c r="O4305" s="4">
        <f ca="1">[1]!thsiFinD("ths_relative_chg_ratio_w_stock",$A4305,$A$1,104,100)</f>
        <v>-0.81577426852793</v>
      </c>
      <c r="P4305" s="4"/>
    </row>
    <row r="4306" spans="1:16" x14ac:dyDescent="0.25">
      <c r="A4306" s="2" t="s">
        <v>8621</v>
      </c>
      <c r="B4306" s="2" t="s">
        <v>8622</v>
      </c>
      <c r="C4306" s="4">
        <f ca="1">[1]!thsiFinD("ths_vol_ratio_stock",$A4306,$A$1,7,100)</f>
        <v>0.90973193678825004</v>
      </c>
      <c r="D4306" s="4">
        <f ca="1">[1]!thsiFinD("ths_cr_stock",$A4306,$A$1,7,100,100)</f>
        <v>56.805807622505</v>
      </c>
      <c r="E4306" s="4">
        <f ca="1">[1]!thsiFinD("ths_mfi_stock",$A4306,$A$1,7,100,100)</f>
        <v>46.330766534539997</v>
      </c>
      <c r="F4306" s="4">
        <f ca="1">[1]!thsiFinD("ths_expma_stock",$A4306,$A$1,7,100,100)</f>
        <v>17.616089041946999</v>
      </c>
      <c r="G4306" s="4">
        <f ca="1">[1]!thsiFinD("ths_rsi_stock",$A4306,$A$1,7,100,100)</f>
        <v>35.795898533455002</v>
      </c>
      <c r="H4306" s="4">
        <f ca="1">[1]!thsiFinD("ths_adtm_stock",$A4306,$A$1,7,3,100,100,100)</f>
        <v>-0.30737704918032999</v>
      </c>
      <c r="I4306" s="4">
        <f ca="1">[1]!thsiFinD("ths_bbiboll_stock",$A4306,$A$1,7,3,100,100,100)</f>
        <v>17.792604166667001</v>
      </c>
      <c r="J4306" s="4">
        <f ca="1">[1]!thsiFinD("ths_dptb_stock",$A4306,$A$1,7,104,100,100)</f>
        <v>0.28571428571428997</v>
      </c>
      <c r="K4306" s="4">
        <f ca="1">[1]!thsiFinD("ths_srmi_stock",$A4306,$A$1,7,100,100)</f>
        <v>-6.3899508465318999E-2</v>
      </c>
      <c r="L4306" s="4">
        <f ca="1">[1]!thsiFinD("ths_atr_stock",$A4306,$A$1,7,101,100,100)</f>
        <v>0.84</v>
      </c>
      <c r="M4306" s="4">
        <f ca="1">[1]!thsiFinD("ths_vol_w_stock",$A4306,$A$1)/1000000</f>
        <v>5.2152000000000003</v>
      </c>
      <c r="N4306" s="4">
        <f ca="1">[1]!thsiFinD("ths_turnover_ratio_w_stock",$A4306,$A$1)</f>
        <v>5.5874349139686004</v>
      </c>
      <c r="O4306" s="4">
        <f ca="1">[1]!thsiFinD("ths_relative_chg_ratio_w_stock",$A4306,$A$1,104,100)</f>
        <v>-3.0221955092843</v>
      </c>
      <c r="P4306" s="4"/>
    </row>
    <row r="4307" spans="1:16" x14ac:dyDescent="0.25">
      <c r="A4307" s="2" t="s">
        <v>8623</v>
      </c>
      <c r="B4307" s="2" t="s">
        <v>8624</v>
      </c>
      <c r="C4307" s="4">
        <f ca="1">[1]!thsiFinD("ths_vol_ratio_stock",$A4307,$A$1,7,100)</f>
        <v>1.1006069223201</v>
      </c>
      <c r="D4307" s="4">
        <f ca="1">[1]!thsiFinD("ths_cr_stock",$A4307,$A$1,7,100,100)</f>
        <v>137.61467889907999</v>
      </c>
      <c r="E4307" s="4">
        <f ca="1">[1]!thsiFinD("ths_mfi_stock",$A4307,$A$1,7,100,100)</f>
        <v>57.850366884606998</v>
      </c>
      <c r="F4307" s="4">
        <f ca="1">[1]!thsiFinD("ths_expma_stock",$A4307,$A$1,7,100,100)</f>
        <v>13.138491229983</v>
      </c>
      <c r="G4307" s="4">
        <f ca="1">[1]!thsiFinD("ths_rsi_stock",$A4307,$A$1,7,100,100)</f>
        <v>62.210917230631999</v>
      </c>
      <c r="H4307" s="4">
        <f ca="1">[1]!thsiFinD("ths_adtm_stock",$A4307,$A$1,7,3,100,100,100)</f>
        <v>0.81102362204723999</v>
      </c>
      <c r="I4307" s="4">
        <f ca="1">[1]!thsiFinD("ths_bbiboll_stock",$A4307,$A$1,7,3,100,100,100)</f>
        <v>12.936145833333001</v>
      </c>
      <c r="J4307" s="4">
        <f ca="1">[1]!thsiFinD("ths_dptb_stock",$A4307,$A$1,7,104,100,100)</f>
        <v>0.57142857142856995</v>
      </c>
      <c r="K4307" s="4">
        <f ca="1">[1]!thsiFinD("ths_srmi_stock",$A4307,$A$1,7,100,100)</f>
        <v>-1.5186028853454E-3</v>
      </c>
      <c r="L4307" s="4">
        <f ca="1">[1]!thsiFinD("ths_atr_stock",$A4307,$A$1,7,101,100,100)</f>
        <v>0.37</v>
      </c>
      <c r="M4307" s="4">
        <f ca="1">[1]!thsiFinD("ths_vol_w_stock",$A4307,$A$1)/1000000</f>
        <v>6.594487</v>
      </c>
      <c r="N4307" s="4">
        <f ca="1">[1]!thsiFinD("ths_turnover_ratio_w_stock",$A4307,$A$1)</f>
        <v>0.51869961538486997</v>
      </c>
      <c r="O4307" s="4">
        <f ca="1">[1]!thsiFinD("ths_relative_chg_ratio_w_stock",$A4307,$A$1,104,100)</f>
        <v>-1.1079743870659999</v>
      </c>
      <c r="P4307" s="4"/>
    </row>
    <row r="4308" spans="1:16" x14ac:dyDescent="0.25">
      <c r="A4308" s="2" t="s">
        <v>8625</v>
      </c>
      <c r="B4308" s="2" t="s">
        <v>8626</v>
      </c>
      <c r="C4308" s="4">
        <f ca="1">[1]!thsiFinD("ths_vol_ratio_stock",$A4308,$A$1,7,100)</f>
        <v>0.86823191174665004</v>
      </c>
      <c r="D4308" s="4">
        <f ca="1">[1]!thsiFinD("ths_cr_stock",$A4308,$A$1,7,100,100)</f>
        <v>205.47112462006001</v>
      </c>
      <c r="E4308" s="4">
        <f ca="1">[1]!thsiFinD("ths_mfi_stock",$A4308,$A$1,7,100,100)</f>
        <v>72.658041595685006</v>
      </c>
      <c r="F4308" s="4">
        <f ca="1">[1]!thsiFinD("ths_expma_stock",$A4308,$A$1,7,100,100)</f>
        <v>19.885092292961001</v>
      </c>
      <c r="G4308" s="4">
        <f ca="1">[1]!thsiFinD("ths_rsi_stock",$A4308,$A$1,7,100,100)</f>
        <v>73.225606207335005</v>
      </c>
      <c r="H4308" s="4">
        <f ca="1">[1]!thsiFinD("ths_adtm_stock",$A4308,$A$1,7,3,100,100,100)</f>
        <v>0.77777777777778001</v>
      </c>
      <c r="I4308" s="4">
        <f ca="1">[1]!thsiFinD("ths_bbiboll_stock",$A4308,$A$1,7,3,100,100,100)</f>
        <v>19.549791666667002</v>
      </c>
      <c r="J4308" s="4">
        <f ca="1">[1]!thsiFinD("ths_dptb_stock",$A4308,$A$1,7,104,100,100)</f>
        <v>0.28571428571428997</v>
      </c>
      <c r="K4308" s="4">
        <f ca="1">[1]!thsiFinD("ths_srmi_stock",$A4308,$A$1,7,100,100)</f>
        <v>2.4533856722276998E-2</v>
      </c>
      <c r="L4308" s="4">
        <f ca="1">[1]!thsiFinD("ths_atr_stock",$A4308,$A$1,7,101,100,100)</f>
        <v>0.48142857142856998</v>
      </c>
      <c r="M4308" s="4">
        <f ca="1">[1]!thsiFinD("ths_vol_w_stock",$A4308,$A$1)/1000000</f>
        <v>5.3708</v>
      </c>
      <c r="N4308" s="4">
        <f ca="1">[1]!thsiFinD("ths_turnover_ratio_w_stock",$A4308,$A$1)</f>
        <v>0.76076288936527003</v>
      </c>
      <c r="O4308" s="4">
        <f ca="1">[1]!thsiFinD("ths_relative_chg_ratio_w_stock",$A4308,$A$1,104,100)</f>
        <v>1.2926278808491001</v>
      </c>
      <c r="P4308" s="4"/>
    </row>
    <row r="4309" spans="1:16" x14ac:dyDescent="0.25">
      <c r="A4309" s="2" t="s">
        <v>8627</v>
      </c>
      <c r="B4309" s="2" t="s">
        <v>8628</v>
      </c>
      <c r="C4309" s="4">
        <f ca="1">[1]!thsiFinD("ths_vol_ratio_stock",$A4309,$A$1,7,100)</f>
        <v>1.9116919931964</v>
      </c>
      <c r="D4309" s="4">
        <f ca="1">[1]!thsiFinD("ths_cr_stock",$A4309,$A$1,7,100,100)</f>
        <v>-28438.461538465999</v>
      </c>
      <c r="E4309" s="4">
        <f ca="1">[1]!thsiFinD("ths_mfi_stock",$A4309,$A$1,7,100,100)</f>
        <v>0</v>
      </c>
      <c r="F4309" s="4">
        <f ca="1">[1]!thsiFinD("ths_expma_stock",$A4309,$A$1,7,100,100)</f>
        <v>44.020522275063001</v>
      </c>
      <c r="G4309" s="4">
        <f ca="1">[1]!thsiFinD("ths_rsi_stock",$A4309,$A$1,7,100,100)</f>
        <v>93.349969272809005</v>
      </c>
      <c r="H4309" s="4">
        <f ca="1">[1]!thsiFinD("ths_adtm_stock",$A4309,$A$1,7,3,100,100,100)</f>
        <v>1</v>
      </c>
      <c r="I4309" s="4">
        <f ca="1">[1]!thsiFinD("ths_bbiboll_stock",$A4309,$A$1,7,3,100,100,100)</f>
        <v>41.690104166666998</v>
      </c>
      <c r="J4309" s="4">
        <f ca="1">[1]!thsiFinD("ths_dptb_stock",$A4309,$A$1,7,104,100,100)</f>
        <v>0.57142857142856995</v>
      </c>
      <c r="K4309" s="4">
        <f ca="1">[1]!thsiFinD("ths_srmi_stock",$A4309,$A$1,7,100,100)</f>
        <v>0.29191321499014</v>
      </c>
      <c r="L4309" s="4">
        <f ca="1">[1]!thsiFinD("ths_atr_stock",$A4309,$A$1,7,101,100,100)</f>
        <v>3.6528571428570999</v>
      </c>
      <c r="M4309" s="4">
        <f ca="1">[1]!thsiFinD("ths_vol_w_stock",$A4309,$A$1)/1000000</f>
        <v>15.91602</v>
      </c>
      <c r="N4309" s="4">
        <f ca="1">[1]!thsiFinD("ths_turnover_ratio_w_stock",$A4309,$A$1)</f>
        <v>3.0200461229684001</v>
      </c>
      <c r="O4309" s="4">
        <f ca="1">[1]!thsiFinD("ths_relative_chg_ratio_w_stock",$A4309,$A$1,104,100)</f>
        <v>2.0916809654541999</v>
      </c>
      <c r="P4309" s="4"/>
    </row>
    <row r="4310" spans="1:16" x14ac:dyDescent="0.25">
      <c r="A4310" s="2" t="s">
        <v>8629</v>
      </c>
      <c r="B4310" s="2" t="s">
        <v>8630</v>
      </c>
      <c r="C4310" s="4">
        <f ca="1">[1]!thsiFinD("ths_vol_ratio_stock",$A4310,$A$1,7,100)</f>
        <v>1.1643493837123</v>
      </c>
      <c r="D4310" s="4">
        <f ca="1">[1]!thsiFinD("ths_cr_stock",$A4310,$A$1,7,100,100)</f>
        <v>90.163934426229005</v>
      </c>
      <c r="E4310" s="4">
        <f ca="1">[1]!thsiFinD("ths_mfi_stock",$A4310,$A$1,7,100,100)</f>
        <v>57.528568738658997</v>
      </c>
      <c r="F4310" s="4">
        <f ca="1">[1]!thsiFinD("ths_expma_stock",$A4310,$A$1,7,100,100)</f>
        <v>13.350097875212001</v>
      </c>
      <c r="G4310" s="4">
        <f ca="1">[1]!thsiFinD("ths_rsi_stock",$A4310,$A$1,7,100,100)</f>
        <v>55.500980426106999</v>
      </c>
      <c r="H4310" s="4">
        <f ca="1">[1]!thsiFinD("ths_adtm_stock",$A4310,$A$1,7,3,100,100,100)</f>
        <v>-0.34782608695652001</v>
      </c>
      <c r="I4310" s="4">
        <f ca="1">[1]!thsiFinD("ths_bbiboll_stock",$A4310,$A$1,7,3,100,100,100)</f>
        <v>13.303750000000001</v>
      </c>
      <c r="J4310" s="4">
        <f ca="1">[1]!thsiFinD("ths_dptb_stock",$A4310,$A$1,7,104,100,100)</f>
        <v>0.57142857142856995</v>
      </c>
      <c r="K4310" s="4">
        <f ca="1">[1]!thsiFinD("ths_srmi_stock",$A4310,$A$1,7,100,100)</f>
        <v>-1.3196480938415999E-2</v>
      </c>
      <c r="L4310" s="4">
        <f ca="1">[1]!thsiFinD("ths_atr_stock",$A4310,$A$1,7,101,100,100)</f>
        <v>0.34142857142857003</v>
      </c>
      <c r="M4310" s="4">
        <f ca="1">[1]!thsiFinD("ths_vol_w_stock",$A4310,$A$1)/1000000</f>
        <v>5.0572920000000003</v>
      </c>
      <c r="N4310" s="4">
        <f ca="1">[1]!thsiFinD("ths_turnover_ratio_w_stock",$A4310,$A$1)</f>
        <v>1.2989972238253999</v>
      </c>
      <c r="O4310" s="4">
        <f ca="1">[1]!thsiFinD("ths_relative_chg_ratio_w_stock",$A4310,$A$1,104,100)</f>
        <v>0.31989143475414</v>
      </c>
      <c r="P4310" s="4"/>
    </row>
    <row r="4311" spans="1:16" x14ac:dyDescent="0.25">
      <c r="A4311" s="2" t="s">
        <v>8631</v>
      </c>
      <c r="B4311" s="2" t="s">
        <v>8632</v>
      </c>
      <c r="C4311" s="4">
        <f ca="1">[1]!thsiFinD("ths_vol_ratio_stock",$A4311,$A$1,7,100)</f>
        <v>0.94994308696954</v>
      </c>
      <c r="D4311" s="4">
        <f ca="1">[1]!thsiFinD("ths_cr_stock",$A4311,$A$1,7,100,100)</f>
        <v>64.953478068232002</v>
      </c>
      <c r="E4311" s="4">
        <f ca="1">[1]!thsiFinD("ths_mfi_stock",$A4311,$A$1,7,100,100)</f>
        <v>48.957168073071998</v>
      </c>
      <c r="F4311" s="4">
        <f ca="1">[1]!thsiFinD("ths_expma_stock",$A4311,$A$1,7,100,100)</f>
        <v>17.812575982668999</v>
      </c>
      <c r="G4311" s="4">
        <f ca="1">[1]!thsiFinD("ths_rsi_stock",$A4311,$A$1,7,100,100)</f>
        <v>63.885897231099001</v>
      </c>
      <c r="H4311" s="4">
        <f ca="1">[1]!thsiFinD("ths_adtm_stock",$A4311,$A$1,7,3,100,100,100)</f>
        <v>0.20977011494253001</v>
      </c>
      <c r="I4311" s="4">
        <f ca="1">[1]!thsiFinD("ths_bbiboll_stock",$A4311,$A$1,7,3,100,100,100)</f>
        <v>16.918958333332998</v>
      </c>
      <c r="J4311" s="4">
        <f ca="1">[1]!thsiFinD("ths_dptb_stock",$A4311,$A$1,7,104,100,100)</f>
        <v>0.57142857142856995</v>
      </c>
      <c r="K4311" s="4">
        <f ca="1">[1]!thsiFinD("ths_srmi_stock",$A4311,$A$1,7,100,100)</f>
        <v>-9.3503937007874002E-2</v>
      </c>
      <c r="L4311" s="4">
        <f ca="1">[1]!thsiFinD("ths_atr_stock",$A4311,$A$1,7,101,100,100)</f>
        <v>1.8714285714286001</v>
      </c>
      <c r="M4311" s="4">
        <f ca="1">[1]!thsiFinD("ths_vol_w_stock",$A4311,$A$1)/1000000</f>
        <v>44.932535999999999</v>
      </c>
      <c r="N4311" s="4">
        <f ca="1">[1]!thsiFinD("ths_turnover_ratio_w_stock",$A4311,$A$1)</f>
        <v>17.757869570501999</v>
      </c>
      <c r="O4311" s="4">
        <f ca="1">[1]!thsiFinD("ths_relative_chg_ratio_w_stock",$A4311,$A$1,104,100)</f>
        <v>5.6916476027016003</v>
      </c>
      <c r="P4311" s="4"/>
    </row>
    <row r="4312" spans="1:16" x14ac:dyDescent="0.25">
      <c r="A4312" s="2" t="s">
        <v>8633</v>
      </c>
      <c r="B4312" s="2" t="s">
        <v>8634</v>
      </c>
      <c r="C4312" s="4">
        <f ca="1">[1]!thsiFinD("ths_vol_ratio_stock",$A4312,$A$1,7,100)</f>
        <v>1.3485115844355999</v>
      </c>
      <c r="D4312" s="4">
        <f ca="1">[1]!thsiFinD("ths_cr_stock",$A4312,$A$1,7,100,100)</f>
        <v>137.07865168539001</v>
      </c>
      <c r="E4312" s="4">
        <f ca="1">[1]!thsiFinD("ths_mfi_stock",$A4312,$A$1,7,100,100)</f>
        <v>60.650355503744002</v>
      </c>
      <c r="F4312" s="4">
        <f ca="1">[1]!thsiFinD("ths_expma_stock",$A4312,$A$1,7,100,100)</f>
        <v>23.333436406474</v>
      </c>
      <c r="G4312" s="4">
        <f ca="1">[1]!thsiFinD("ths_rsi_stock",$A4312,$A$1,7,100,100)</f>
        <v>73.602901604245005</v>
      </c>
      <c r="H4312" s="4">
        <f ca="1">[1]!thsiFinD("ths_adtm_stock",$A4312,$A$1,7,3,100,100,100)</f>
        <v>0.72596153846153999</v>
      </c>
      <c r="I4312" s="4">
        <f ca="1">[1]!thsiFinD("ths_bbiboll_stock",$A4312,$A$1,7,3,100,100,100)</f>
        <v>23.070520833332999</v>
      </c>
      <c r="J4312" s="4">
        <f ca="1">[1]!thsiFinD("ths_dptb_stock",$A4312,$A$1,7,104,100,100)</f>
        <v>0.71428571428570997</v>
      </c>
      <c r="K4312" s="4">
        <f ca="1">[1]!thsiFinD("ths_srmi_stock",$A4312,$A$1,7,100,100)</f>
        <v>2.9819403611927999E-2</v>
      </c>
      <c r="L4312" s="4">
        <f ca="1">[1]!thsiFinD("ths_atr_stock",$A4312,$A$1,7,101,100,100)</f>
        <v>0.61857142857142999</v>
      </c>
      <c r="M4312" s="4">
        <f ca="1">[1]!thsiFinD("ths_vol_w_stock",$A4312,$A$1)/1000000</f>
        <v>1.0580000000000001</v>
      </c>
      <c r="N4312" s="4">
        <f ca="1">[1]!thsiFinD("ths_turnover_ratio_w_stock",$A4312,$A$1)</f>
        <v>1.0728734484619999</v>
      </c>
      <c r="O4312" s="4">
        <f ca="1">[1]!thsiFinD("ths_relative_chg_ratio_w_stock",$A4312,$A$1,104,100)</f>
        <v>1.7041793707484001</v>
      </c>
      <c r="P4312" s="4"/>
    </row>
    <row r="4313" spans="1:16" x14ac:dyDescent="0.25">
      <c r="A4313" s="2" t="s">
        <v>8635</v>
      </c>
      <c r="B4313" s="2" t="s">
        <v>8636</v>
      </c>
      <c r="C4313" s="4">
        <f ca="1">[1]!thsiFinD("ths_vol_ratio_stock",$A4313,$A$1,7,100)</f>
        <v>0.44475715814408001</v>
      </c>
      <c r="D4313" s="4">
        <f ca="1">[1]!thsiFinD("ths_cr_stock",$A4313,$A$1,7,100,100)</f>
        <v>104.7131147541</v>
      </c>
      <c r="E4313" s="4">
        <f ca="1">[1]!thsiFinD("ths_mfi_stock",$A4313,$A$1,7,100,100)</f>
        <v>64.112071979695003</v>
      </c>
      <c r="F4313" s="4">
        <f ca="1">[1]!thsiFinD("ths_expma_stock",$A4313,$A$1,7,100,100)</f>
        <v>21.868608405810999</v>
      </c>
      <c r="G4313" s="4">
        <f ca="1">[1]!thsiFinD("ths_rsi_stock",$A4313,$A$1,7,100,100)</f>
        <v>39.034350077980001</v>
      </c>
      <c r="H4313" s="4">
        <f ca="1">[1]!thsiFinD("ths_adtm_stock",$A4313,$A$1,7,3,100,100,100)</f>
        <v>0.55813953488372003</v>
      </c>
      <c r="I4313" s="4">
        <f ca="1">[1]!thsiFinD("ths_bbiboll_stock",$A4313,$A$1,7,3,100,100,100)</f>
        <v>21.947812500000001</v>
      </c>
      <c r="J4313" s="4">
        <f ca="1">[1]!thsiFinD("ths_dptb_stock",$A4313,$A$1,7,104,100,100)</f>
        <v>0.14285714285713999</v>
      </c>
      <c r="K4313" s="4">
        <f ca="1">[1]!thsiFinD("ths_srmi_stock",$A4313,$A$1,7,100,100)</f>
        <v>-7.2959416324669003E-3</v>
      </c>
      <c r="L4313" s="4">
        <f ca="1">[1]!thsiFinD("ths_atr_stock",$A4313,$A$1,7,101,100,100)</f>
        <v>0.47571428571428998</v>
      </c>
      <c r="M4313" s="4">
        <f ca="1">[1]!thsiFinD("ths_vol_w_stock",$A4313,$A$1)/1000000</f>
        <v>0.5</v>
      </c>
      <c r="N4313" s="4">
        <f ca="1">[1]!thsiFinD("ths_turnover_ratio_w_stock",$A4313,$A$1)</f>
        <v>0.29993393415219</v>
      </c>
      <c r="O4313" s="4">
        <f ca="1">[1]!thsiFinD("ths_relative_chg_ratio_w_stock",$A4313,$A$1,104,100)</f>
        <v>-0.30730152358104001</v>
      </c>
      <c r="P4313" s="4"/>
    </row>
    <row r="4314" spans="1:16" x14ac:dyDescent="0.25">
      <c r="A4314" s="2" t="s">
        <v>8637</v>
      </c>
      <c r="B4314" s="2" t="s">
        <v>8638</v>
      </c>
      <c r="C4314" s="4">
        <f ca="1">[1]!thsiFinD("ths_vol_ratio_stock",$A4314,$A$1,7,100)</f>
        <v>1.2263139807823999</v>
      </c>
      <c r="D4314" s="4">
        <f ca="1">[1]!thsiFinD("ths_cr_stock",$A4314,$A$1,7,100,100)</f>
        <v>35.616438356163997</v>
      </c>
      <c r="E4314" s="4">
        <f ca="1">[1]!thsiFinD("ths_mfi_stock",$A4314,$A$1,7,100,100)</f>
        <v>30.198613136589</v>
      </c>
      <c r="F4314" s="4">
        <f ca="1">[1]!thsiFinD("ths_expma_stock",$A4314,$A$1,7,100,100)</f>
        <v>8.9892743426833999</v>
      </c>
      <c r="G4314" s="4">
        <f ca="1">[1]!thsiFinD("ths_rsi_stock",$A4314,$A$1,7,100,100)</f>
        <v>32.080041300079003</v>
      </c>
      <c r="H4314" s="4">
        <f ca="1">[1]!thsiFinD("ths_adtm_stock",$A4314,$A$1,7,3,100,100,100)</f>
        <v>0.11428571428570999</v>
      </c>
      <c r="I4314" s="4">
        <f ca="1">[1]!thsiFinD("ths_bbiboll_stock",$A4314,$A$1,7,3,100,100,100)</f>
        <v>9.1246875000000003</v>
      </c>
      <c r="J4314" s="4">
        <f ca="1">[1]!thsiFinD("ths_dptb_stock",$A4314,$A$1,7,104,100,100)</f>
        <v>0.57142857142856995</v>
      </c>
      <c r="K4314" s="4">
        <f ca="1">[1]!thsiFinD("ths_srmi_stock",$A4314,$A$1,7,100,100)</f>
        <v>-5.0213675213675001E-2</v>
      </c>
      <c r="L4314" s="4">
        <f ca="1">[1]!thsiFinD("ths_atr_stock",$A4314,$A$1,7,101,100,100)</f>
        <v>0.20285714285713999</v>
      </c>
      <c r="M4314" s="4">
        <f ca="1">[1]!thsiFinD("ths_vol_w_stock",$A4314,$A$1)/1000000</f>
        <v>4.0227000000000004</v>
      </c>
      <c r="N4314" s="4">
        <f ca="1">[1]!thsiFinD("ths_turnover_ratio_w_stock",$A4314,$A$1)</f>
        <v>0.91675639322725</v>
      </c>
      <c r="O4314" s="4">
        <f ca="1">[1]!thsiFinD("ths_relative_chg_ratio_w_stock",$A4314,$A$1,104,100)</f>
        <v>9.8719995195978003E-2</v>
      </c>
      <c r="P4314" s="4"/>
    </row>
    <row r="4315" spans="1:16" x14ac:dyDescent="0.25">
      <c r="A4315" s="2" t="s">
        <v>8639</v>
      </c>
      <c r="B4315" s="2" t="s">
        <v>8640</v>
      </c>
      <c r="C4315" s="4">
        <f ca="1">[1]!thsiFinD("ths_vol_ratio_stock",$A4315,$A$1,7,100)</f>
        <v>0.78327467427007003</v>
      </c>
      <c r="D4315" s="4">
        <f ca="1">[1]!thsiFinD("ths_cr_stock",$A4315,$A$1,7,100,100)</f>
        <v>136.61971830985999</v>
      </c>
      <c r="E4315" s="4">
        <f ca="1">[1]!thsiFinD("ths_mfi_stock",$A4315,$A$1,7,100,100)</f>
        <v>51.553241103487998</v>
      </c>
      <c r="F4315" s="4">
        <f ca="1">[1]!thsiFinD("ths_expma_stock",$A4315,$A$1,7,100,100)</f>
        <v>7.0936037902248996</v>
      </c>
      <c r="G4315" s="4">
        <f ca="1">[1]!thsiFinD("ths_rsi_stock",$A4315,$A$1,7,100,100)</f>
        <v>59.207633767673002</v>
      </c>
      <c r="H4315" s="4">
        <f ca="1">[1]!thsiFinD("ths_adtm_stock",$A4315,$A$1,7,3,100,100,100)</f>
        <v>0.58536585365853</v>
      </c>
      <c r="I4315" s="4">
        <f ca="1">[1]!thsiFinD("ths_bbiboll_stock",$A4315,$A$1,7,3,100,100,100)</f>
        <v>7.0538541666667003</v>
      </c>
      <c r="J4315" s="4">
        <f ca="1">[1]!thsiFinD("ths_dptb_stock",$A4315,$A$1,7,104,100,100)</f>
        <v>0.57142857142856995</v>
      </c>
      <c r="K4315" s="4">
        <f ca="1">[1]!thsiFinD("ths_srmi_stock",$A4315,$A$1,7,100,100)</f>
        <v>-8.3449235048678998E-3</v>
      </c>
      <c r="L4315" s="4">
        <f ca="1">[1]!thsiFinD("ths_atr_stock",$A4315,$A$1,7,101,100,100)</f>
        <v>0.16428571428571001</v>
      </c>
      <c r="M4315" s="4">
        <f ca="1">[1]!thsiFinD("ths_vol_w_stock",$A4315,$A$1)/1000000</f>
        <v>2.514148</v>
      </c>
      <c r="N4315" s="4">
        <f ca="1">[1]!thsiFinD("ths_turnover_ratio_w_stock",$A4315,$A$1)</f>
        <v>0.54447072072072</v>
      </c>
      <c r="O4315" s="4">
        <f ca="1">[1]!thsiFinD("ths_relative_chg_ratio_w_stock",$A4315,$A$1,104,100)</f>
        <v>-7.1963453753953993E-2</v>
      </c>
      <c r="P4315" s="4"/>
    </row>
    <row r="4316" spans="1:16" x14ac:dyDescent="0.25">
      <c r="A4316" s="2" t="s">
        <v>8641</v>
      </c>
      <c r="B4316" s="2" t="s">
        <v>8642</v>
      </c>
      <c r="C4316" s="4">
        <f ca="1">[1]!thsiFinD("ths_vol_ratio_stock",$A4316,$A$1,7,100)</f>
        <v>0.83997080806388003</v>
      </c>
      <c r="D4316" s="4">
        <f ca="1">[1]!thsiFinD("ths_cr_stock",$A4316,$A$1,7,100,100)</f>
        <v>110.46511627907</v>
      </c>
      <c r="E4316" s="4">
        <f ca="1">[1]!thsiFinD("ths_mfi_stock",$A4316,$A$1,7,100,100)</f>
        <v>51.516010249445998</v>
      </c>
      <c r="F4316" s="4">
        <f ca="1">[1]!thsiFinD("ths_expma_stock",$A4316,$A$1,7,100,100)</f>
        <v>7.6300544671842001</v>
      </c>
      <c r="G4316" s="4">
        <f ca="1">[1]!thsiFinD("ths_rsi_stock",$A4316,$A$1,7,100,100)</f>
        <v>53.555378321342999</v>
      </c>
      <c r="H4316" s="4">
        <f ca="1">[1]!thsiFinD("ths_adtm_stock",$A4316,$A$1,7,3,100,100,100)</f>
        <v>7.8014184397161998E-2</v>
      </c>
      <c r="I4316" s="4">
        <f ca="1">[1]!thsiFinD("ths_bbiboll_stock",$A4316,$A$1,7,3,100,100,100)</f>
        <v>7.4664583333332999</v>
      </c>
      <c r="J4316" s="4">
        <f ca="1">[1]!thsiFinD("ths_dptb_stock",$A4316,$A$1,7,104,100,100)</f>
        <v>0.14285714285713999</v>
      </c>
      <c r="K4316" s="4">
        <f ca="1">[1]!thsiFinD("ths_srmi_stock",$A4316,$A$1,7,100,100)</f>
        <v>7.9893475366177996E-3</v>
      </c>
      <c r="L4316" s="4">
        <f ca="1">[1]!thsiFinD("ths_atr_stock",$A4316,$A$1,7,101,100,100)</f>
        <v>0.52428571428571002</v>
      </c>
      <c r="M4316" s="4">
        <f ca="1">[1]!thsiFinD("ths_vol_w_stock",$A4316,$A$1)/1000000</f>
        <v>66.167699999999996</v>
      </c>
      <c r="N4316" s="4">
        <f ca="1">[1]!thsiFinD("ths_turnover_ratio_w_stock",$A4316,$A$1)</f>
        <v>3.2221257141655002</v>
      </c>
      <c r="O4316" s="4">
        <f ca="1">[1]!thsiFinD("ths_relative_chg_ratio_w_stock",$A4316,$A$1,104,100)</f>
        <v>-3.4500315994823998</v>
      </c>
      <c r="P4316" s="4"/>
    </row>
    <row r="4317" spans="1:16" x14ac:dyDescent="0.25">
      <c r="A4317" s="2" t="s">
        <v>8643</v>
      </c>
      <c r="B4317" s="2" t="s">
        <v>8644</v>
      </c>
      <c r="C4317" s="4">
        <f ca="1">[1]!thsiFinD("ths_vol_ratio_stock",$A4317,$A$1,7,100)</f>
        <v>0.92211835741030002</v>
      </c>
      <c r="D4317" s="4">
        <f ca="1">[1]!thsiFinD("ths_cr_stock",$A4317,$A$1,7,100,100)</f>
        <v>17.412935323383</v>
      </c>
      <c r="E4317" s="4">
        <f ca="1">[1]!thsiFinD("ths_mfi_stock",$A4317,$A$1,7,100,100)</f>
        <v>35.909033478745997</v>
      </c>
      <c r="F4317" s="4">
        <f ca="1">[1]!thsiFinD("ths_expma_stock",$A4317,$A$1,7,100,100)</f>
        <v>13.414403597708001</v>
      </c>
      <c r="G4317" s="4">
        <f ca="1">[1]!thsiFinD("ths_rsi_stock",$A4317,$A$1,7,100,100)</f>
        <v>32.747466767525999</v>
      </c>
      <c r="H4317" s="4">
        <f ca="1">[1]!thsiFinD("ths_adtm_stock",$A4317,$A$1,7,3,100,100,100)</f>
        <v>-0.90990990990991005</v>
      </c>
      <c r="I4317" s="4">
        <f ca="1">[1]!thsiFinD("ths_bbiboll_stock",$A4317,$A$1,7,3,100,100,100)</f>
        <v>13.506041666667</v>
      </c>
      <c r="J4317" s="4">
        <f ca="1">[1]!thsiFinD("ths_dptb_stock",$A4317,$A$1,7,104,100,100)</f>
        <v>0.28571428571428997</v>
      </c>
      <c r="K4317" s="4">
        <f ca="1">[1]!thsiFinD("ths_srmi_stock",$A4317,$A$1,7,100,100)</f>
        <v>-6.8406205923836005E-2</v>
      </c>
      <c r="L4317" s="4">
        <f ca="1">[1]!thsiFinD("ths_atr_stock",$A4317,$A$1,7,101,100,100)</f>
        <v>0.37142857142857</v>
      </c>
      <c r="M4317" s="4">
        <f ca="1">[1]!thsiFinD("ths_vol_w_stock",$A4317,$A$1)/1000000</f>
        <v>4.4929199999999998</v>
      </c>
      <c r="N4317" s="4">
        <f ca="1">[1]!thsiFinD("ths_turnover_ratio_w_stock",$A4317,$A$1)</f>
        <v>1.4557554883413</v>
      </c>
      <c r="O4317" s="4">
        <f ca="1">[1]!thsiFinD("ths_relative_chg_ratio_w_stock",$A4317,$A$1,104,100)</f>
        <v>-0.35325740593397997</v>
      </c>
      <c r="P4317" s="4"/>
    </row>
    <row r="4318" spans="1:16" x14ac:dyDescent="0.25">
      <c r="A4318" s="2" t="s">
        <v>8645</v>
      </c>
      <c r="B4318" s="2" t="s">
        <v>8646</v>
      </c>
      <c r="C4318" s="4">
        <f ca="1">[1]!thsiFinD("ths_vol_ratio_stock",$A4318,$A$1,7,100)</f>
        <v>1.2066906992182</v>
      </c>
      <c r="D4318" s="4">
        <f ca="1">[1]!thsiFinD("ths_cr_stock",$A4318,$A$1,7,100,100)</f>
        <v>68.032786885245997</v>
      </c>
      <c r="E4318" s="4">
        <f ca="1">[1]!thsiFinD("ths_mfi_stock",$A4318,$A$1,7,100,100)</f>
        <v>35.839530571109002</v>
      </c>
      <c r="F4318" s="4">
        <f ca="1">[1]!thsiFinD("ths_expma_stock",$A4318,$A$1,7,100,100)</f>
        <v>13.584863580362001</v>
      </c>
      <c r="G4318" s="4">
        <f ca="1">[1]!thsiFinD("ths_rsi_stock",$A4318,$A$1,7,100,100)</f>
        <v>37.463965813636001</v>
      </c>
      <c r="H4318" s="4">
        <f ca="1">[1]!thsiFinD("ths_adtm_stock",$A4318,$A$1,7,3,100,100,100)</f>
        <v>-0.34536082474226998</v>
      </c>
      <c r="I4318" s="4">
        <f ca="1">[1]!thsiFinD("ths_bbiboll_stock",$A4318,$A$1,7,3,100,100,100)</f>
        <v>13.60125</v>
      </c>
      <c r="J4318" s="4">
        <f ca="1">[1]!thsiFinD("ths_dptb_stock",$A4318,$A$1,7,104,100,100)</f>
        <v>0.42857142857142999</v>
      </c>
      <c r="K4318" s="4">
        <f ca="1">[1]!thsiFinD("ths_srmi_stock",$A4318,$A$1,7,100,100)</f>
        <v>-6.1884669479605997E-2</v>
      </c>
      <c r="L4318" s="4">
        <f ca="1">[1]!thsiFinD("ths_atr_stock",$A4318,$A$1,7,101,100,100)</f>
        <v>0.59428571428570998</v>
      </c>
      <c r="M4318" s="4">
        <f ca="1">[1]!thsiFinD("ths_vol_w_stock",$A4318,$A$1)/1000000</f>
        <v>3.7395</v>
      </c>
      <c r="N4318" s="4">
        <f ca="1">[1]!thsiFinD("ths_turnover_ratio_w_stock",$A4318,$A$1)</f>
        <v>1.8330882352941</v>
      </c>
      <c r="O4318" s="4">
        <f ca="1">[1]!thsiFinD("ths_relative_chg_ratio_w_stock",$A4318,$A$1,104,100)</f>
        <v>-2.2650221118162999</v>
      </c>
      <c r="P4318" s="4"/>
    </row>
    <row r="4319" spans="1:16" x14ac:dyDescent="0.25">
      <c r="A4319" s="2" t="s">
        <v>8647</v>
      </c>
      <c r="B4319" s="2" t="s">
        <v>8648</v>
      </c>
      <c r="C4319" s="4">
        <f ca="1">[1]!thsiFinD("ths_vol_ratio_stock",$A4319,$A$1,7,100)</f>
        <v>0.44001745369171003</v>
      </c>
      <c r="D4319" s="4">
        <f ca="1">[1]!thsiFinD("ths_cr_stock",$A4319,$A$1,7,100,100)</f>
        <v>-467.58620689654998</v>
      </c>
      <c r="E4319" s="4">
        <f ca="1">[1]!thsiFinD("ths_mfi_stock",$A4319,$A$1,7,100,100)</f>
        <v>58.514250338796003</v>
      </c>
      <c r="F4319" s="4">
        <f ca="1">[1]!thsiFinD("ths_expma_stock",$A4319,$A$1,7,100,100)</f>
        <v>27.759061496406002</v>
      </c>
      <c r="G4319" s="4">
        <f ca="1">[1]!thsiFinD("ths_rsi_stock",$A4319,$A$1,7,100,100)</f>
        <v>75.440520021655004</v>
      </c>
      <c r="H4319" s="4">
        <f ca="1">[1]!thsiFinD("ths_adtm_stock",$A4319,$A$1,7,3,100,100,100)</f>
        <v>0.69941348973606998</v>
      </c>
      <c r="I4319" s="4">
        <f ca="1">[1]!thsiFinD("ths_bbiboll_stock",$A4319,$A$1,7,3,100,100,100)</f>
        <v>27.192604166667</v>
      </c>
      <c r="J4319" s="4">
        <f ca="1">[1]!thsiFinD("ths_dptb_stock",$A4319,$A$1,7,104,100,100)</f>
        <v>0.42857142857142999</v>
      </c>
      <c r="K4319" s="4">
        <f ca="1">[1]!thsiFinD("ths_srmi_stock",$A4319,$A$1,7,100,100)</f>
        <v>0.12934362934363</v>
      </c>
      <c r="L4319" s="4">
        <f ca="1">[1]!thsiFinD("ths_atr_stock",$A4319,$A$1,7,101,100,100)</f>
        <v>1.7071428571428999</v>
      </c>
      <c r="M4319" s="4">
        <f ca="1">[1]!thsiFinD("ths_vol_w_stock",$A4319,$A$1)/1000000</f>
        <v>1.8681749999999999</v>
      </c>
      <c r="N4319" s="4">
        <f ca="1">[1]!thsiFinD("ths_turnover_ratio_w_stock",$A4319,$A$1)</f>
        <v>1.1946211249837999</v>
      </c>
      <c r="O4319" s="4">
        <f ca="1">[1]!thsiFinD("ths_relative_chg_ratio_w_stock",$A4319,$A$1,104,100)</f>
        <v>9.6644417091102994</v>
      </c>
      <c r="P4319" s="4"/>
    </row>
    <row r="4320" spans="1:16" x14ac:dyDescent="0.25">
      <c r="A4320" s="2" t="s">
        <v>8649</v>
      </c>
      <c r="B4320" s="2" t="s">
        <v>8650</v>
      </c>
      <c r="C4320" s="4">
        <f ca="1">[1]!thsiFinD("ths_vol_ratio_stock",$A4320,$A$1,7,100)</f>
        <v>0.82601168849951001</v>
      </c>
      <c r="D4320" s="4">
        <f ca="1">[1]!thsiFinD("ths_cr_stock",$A4320,$A$1,7,100,100)</f>
        <v>37.329700272479002</v>
      </c>
      <c r="E4320" s="4">
        <f ca="1">[1]!thsiFinD("ths_mfi_stock",$A4320,$A$1,7,100,100)</f>
        <v>22.549975418003999</v>
      </c>
      <c r="F4320" s="4">
        <f ca="1">[1]!thsiFinD("ths_expma_stock",$A4320,$A$1,7,100,100)</f>
        <v>10.787878276684999</v>
      </c>
      <c r="G4320" s="4">
        <f ca="1">[1]!thsiFinD("ths_rsi_stock",$A4320,$A$1,7,100,100)</f>
        <v>43.168994543925002</v>
      </c>
      <c r="H4320" s="4">
        <f ca="1">[1]!thsiFinD("ths_adtm_stock",$A4320,$A$1,7,3,100,100,100)</f>
        <v>0.44897959183674002</v>
      </c>
      <c r="I4320" s="4">
        <f ca="1">[1]!thsiFinD("ths_bbiboll_stock",$A4320,$A$1,7,3,100,100,100)</f>
        <v>10.764895833333</v>
      </c>
      <c r="J4320" s="4">
        <f ca="1">[1]!thsiFinD("ths_dptb_stock",$A4320,$A$1,7,104,100,100)</f>
        <v>0.57142857142856995</v>
      </c>
      <c r="K4320" s="4">
        <f ca="1">[1]!thsiFinD("ths_srmi_stock",$A4320,$A$1,7,100,100)</f>
        <v>-5.2258635961026999E-2</v>
      </c>
      <c r="L4320" s="4">
        <f ca="1">[1]!thsiFinD("ths_atr_stock",$A4320,$A$1,7,101,100,100)</f>
        <v>0.26714285714286001</v>
      </c>
      <c r="M4320" s="4">
        <f ca="1">[1]!thsiFinD("ths_vol_w_stock",$A4320,$A$1)/1000000</f>
        <v>1.85138</v>
      </c>
      <c r="N4320" s="4">
        <f ca="1">[1]!thsiFinD("ths_turnover_ratio_w_stock",$A4320,$A$1)</f>
        <v>0.80678891488294002</v>
      </c>
      <c r="O4320" s="4">
        <f ca="1">[1]!thsiFinD("ths_relative_chg_ratio_w_stock",$A4320,$A$1,104,100)</f>
        <v>-1.0032109806786</v>
      </c>
      <c r="P4320" s="4"/>
    </row>
    <row r="4321" spans="1:16" x14ac:dyDescent="0.25">
      <c r="A4321" s="2" t="s">
        <v>8651</v>
      </c>
      <c r="B4321" s="2" t="s">
        <v>8652</v>
      </c>
      <c r="C4321" s="4">
        <f ca="1">[1]!thsiFinD("ths_vol_ratio_stock",$A4321,$A$1,7,100)</f>
        <v>1.0153919178604001</v>
      </c>
      <c r="D4321" s="4">
        <f ca="1">[1]!thsiFinD("ths_cr_stock",$A4321,$A$1,7,100,100)</f>
        <v>156.56108597285001</v>
      </c>
      <c r="E4321" s="4">
        <f ca="1">[1]!thsiFinD("ths_mfi_stock",$A4321,$A$1,7,100,100)</f>
        <v>57.827255330709001</v>
      </c>
      <c r="F4321" s="4">
        <f ca="1">[1]!thsiFinD("ths_expma_stock",$A4321,$A$1,7,100,100)</f>
        <v>11.444830896446</v>
      </c>
      <c r="G4321" s="4">
        <f ca="1">[1]!thsiFinD("ths_rsi_stock",$A4321,$A$1,7,100,100)</f>
        <v>62.606431081174001</v>
      </c>
      <c r="H4321" s="4">
        <f ca="1">[1]!thsiFinD("ths_adtm_stock",$A4321,$A$1,7,3,100,100,100)</f>
        <v>0.67123287671233001</v>
      </c>
      <c r="I4321" s="4">
        <f ca="1">[1]!thsiFinD("ths_bbiboll_stock",$A4321,$A$1,7,3,100,100,100)</f>
        <v>11.355104166666999</v>
      </c>
      <c r="J4321" s="4">
        <f ca="1">[1]!thsiFinD("ths_dptb_stock",$A4321,$A$1,7,104,100,100)</f>
        <v>0.42857142857142999</v>
      </c>
      <c r="K4321" s="4">
        <f ca="1">[1]!thsiFinD("ths_srmi_stock",$A4321,$A$1,7,100,100)</f>
        <v>8.6805555555555004E-3</v>
      </c>
      <c r="L4321" s="4">
        <f ca="1">[1]!thsiFinD("ths_atr_stock",$A4321,$A$1,7,101,100,100)</f>
        <v>0.28428571428570998</v>
      </c>
      <c r="M4321" s="4">
        <f ca="1">[1]!thsiFinD("ths_vol_w_stock",$A4321,$A$1)/1000000</f>
        <v>2.6776599999999999</v>
      </c>
      <c r="N4321" s="4">
        <f ca="1">[1]!thsiFinD("ths_turnover_ratio_w_stock",$A4321,$A$1)</f>
        <v>0.79559684215269</v>
      </c>
      <c r="O4321" s="4">
        <f ca="1">[1]!thsiFinD("ths_relative_chg_ratio_w_stock",$A4321,$A$1,104,100)</f>
        <v>-0.35325740593397997</v>
      </c>
      <c r="P4321" s="4"/>
    </row>
    <row r="4322" spans="1:16" x14ac:dyDescent="0.25">
      <c r="A4322" s="2" t="s">
        <v>8653</v>
      </c>
      <c r="B4322" s="2" t="s">
        <v>8654</v>
      </c>
      <c r="C4322" s="4">
        <f ca="1">[1]!thsiFinD("ths_vol_ratio_stock",$A4322,$A$1,7,100)</f>
        <v>0.40159674010904001</v>
      </c>
      <c r="D4322" s="4">
        <f ca="1">[1]!thsiFinD("ths_cr_stock",$A4322,$A$1,7,100,100)</f>
        <v>85.820895522388</v>
      </c>
      <c r="E4322" s="4">
        <f ca="1">[1]!thsiFinD("ths_mfi_stock",$A4322,$A$1,7,100,100)</f>
        <v>34.042002666644002</v>
      </c>
      <c r="F4322" s="4">
        <f ca="1">[1]!thsiFinD("ths_expma_stock",$A4322,$A$1,7,100,100)</f>
        <v>3.4822804161399001</v>
      </c>
      <c r="G4322" s="4">
        <f ca="1">[1]!thsiFinD("ths_rsi_stock",$A4322,$A$1,7,100,100)</f>
        <v>49.514228602269</v>
      </c>
      <c r="H4322" s="4">
        <f ca="1">[1]!thsiFinD("ths_adtm_stock",$A4322,$A$1,7,3,100,100,100)</f>
        <v>1</v>
      </c>
      <c r="I4322" s="4">
        <f ca="1">[1]!thsiFinD("ths_bbiboll_stock",$A4322,$A$1,7,3,100,100,100)</f>
        <v>3.4558333333332998</v>
      </c>
      <c r="J4322" s="4">
        <f ca="1">[1]!thsiFinD("ths_dptb_stock",$A4322,$A$1,7,104,100,100)</f>
        <v>0.71428571428570997</v>
      </c>
      <c r="K4322" s="4">
        <f ca="1">[1]!thsiFinD("ths_srmi_stock",$A4322,$A$1,7,100,100)</f>
        <v>-3.8888888888889001E-2</v>
      </c>
      <c r="L4322" s="4">
        <f ca="1">[1]!thsiFinD("ths_atr_stock",$A4322,$A$1,7,101,100,100)</f>
        <v>0.12857142857143</v>
      </c>
      <c r="M4322" s="4">
        <f ca="1">[1]!thsiFinD("ths_vol_w_stock",$A4322,$A$1)/1000000</f>
        <v>8.9968000000000004</v>
      </c>
      <c r="N4322" s="4">
        <f ca="1">[1]!thsiFinD("ths_turnover_ratio_w_stock",$A4322,$A$1)</f>
        <v>1.3995022240882</v>
      </c>
      <c r="O4322" s="4">
        <f ca="1">[1]!thsiFinD("ths_relative_chg_ratio_w_stock",$A4322,$A$1,104,100)</f>
        <v>-1.2128562598021999</v>
      </c>
      <c r="P4322" s="4"/>
    </row>
    <row r="4323" spans="1:16" x14ac:dyDescent="0.25">
      <c r="A4323" s="2" t="s">
        <v>8655</v>
      </c>
      <c r="B4323" s="2" t="s">
        <v>8656</v>
      </c>
      <c r="C4323" s="4">
        <f ca="1">[1]!thsiFinD("ths_vol_ratio_stock",$A4323,$A$1,7,100)</f>
        <v>1.8138096384956</v>
      </c>
      <c r="D4323" s="4">
        <f ca="1">[1]!thsiFinD("ths_cr_stock",$A4323,$A$1,7,100,100)</f>
        <v>78.378378378378002</v>
      </c>
      <c r="E4323" s="4">
        <f ca="1">[1]!thsiFinD("ths_mfi_stock",$A4323,$A$1,7,100,100)</f>
        <v>36.526140826381997</v>
      </c>
      <c r="F4323" s="4">
        <f ca="1">[1]!thsiFinD("ths_expma_stock",$A4323,$A$1,7,100,100)</f>
        <v>9.0982230057392997</v>
      </c>
      <c r="G4323" s="4">
        <f ca="1">[1]!thsiFinD("ths_rsi_stock",$A4323,$A$1,7,100,100)</f>
        <v>42.923802324295998</v>
      </c>
      <c r="H4323" s="4">
        <f ca="1">[1]!thsiFinD("ths_adtm_stock",$A4323,$A$1,7,3,100,100,100)</f>
        <v>0.22</v>
      </c>
      <c r="I4323" s="4">
        <f ca="1">[1]!thsiFinD("ths_bbiboll_stock",$A4323,$A$1,7,3,100,100,100)</f>
        <v>9.0852083333333002</v>
      </c>
      <c r="J4323" s="4">
        <f ca="1">[1]!thsiFinD("ths_dptb_stock",$A4323,$A$1,7,104,100,100)</f>
        <v>0.57142857142856995</v>
      </c>
      <c r="K4323" s="4">
        <f ca="1">[1]!thsiFinD("ths_srmi_stock",$A4323,$A$1,7,100,100)</f>
        <v>-2.9063509149622999E-2</v>
      </c>
      <c r="L4323" s="4">
        <f ca="1">[1]!thsiFinD("ths_atr_stock",$A4323,$A$1,7,101,100,100)</f>
        <v>0.25142857142857</v>
      </c>
      <c r="M4323" s="4">
        <f ca="1">[1]!thsiFinD("ths_vol_w_stock",$A4323,$A$1)/1000000</f>
        <v>9.6936750000000007</v>
      </c>
      <c r="N4323" s="4">
        <f ca="1">[1]!thsiFinD("ths_turnover_ratio_w_stock",$A4323,$A$1)</f>
        <v>2.9132080077354998</v>
      </c>
      <c r="O4323" s="4">
        <f ca="1">[1]!thsiFinD("ths_relative_chg_ratio_w_stock",$A4323,$A$1,104,100)</f>
        <v>-1.5580766830424</v>
      </c>
      <c r="P4323" s="4"/>
    </row>
    <row r="4324" spans="1:16" x14ac:dyDescent="0.25">
      <c r="A4324" s="2" t="s">
        <v>8657</v>
      </c>
      <c r="B4324" s="2" t="s">
        <v>8658</v>
      </c>
      <c r="C4324" s="4">
        <f ca="1">[1]!thsiFinD("ths_vol_ratio_stock",$A4324,$A$1,7,100)</f>
        <v>0.58982767542262005</v>
      </c>
      <c r="D4324" s="4">
        <f ca="1">[1]!thsiFinD("ths_cr_stock",$A4324,$A$1,7,100,100)</f>
        <v>69.926568758344999</v>
      </c>
      <c r="E4324" s="4">
        <f ca="1">[1]!thsiFinD("ths_mfi_stock",$A4324,$A$1,7,100,100)</f>
        <v>26.712719144089</v>
      </c>
      <c r="F4324" s="4">
        <f ca="1">[1]!thsiFinD("ths_expma_stock",$A4324,$A$1,7,100,100)</f>
        <v>74.408505528174004</v>
      </c>
      <c r="G4324" s="4">
        <f ca="1">[1]!thsiFinD("ths_rsi_stock",$A4324,$A$1,7,100,100)</f>
        <v>57.462774419698</v>
      </c>
      <c r="H4324" s="4">
        <f ca="1">[1]!thsiFinD("ths_adtm_stock",$A4324,$A$1,7,3,100,100,100)</f>
        <v>-0.16384180790961</v>
      </c>
      <c r="I4324" s="4">
        <f ca="1">[1]!thsiFinD("ths_bbiboll_stock",$A4324,$A$1,7,3,100,100,100)</f>
        <v>73.251979166666999</v>
      </c>
      <c r="J4324" s="4">
        <f ca="1">[1]!thsiFinD("ths_dptb_stock",$A4324,$A$1,7,104,100,100)</f>
        <v>0.28571428571428997</v>
      </c>
      <c r="K4324" s="4">
        <f ca="1">[1]!thsiFinD("ths_srmi_stock",$A4324,$A$1,7,100,100)</f>
        <v>-1.5852047556143001E-2</v>
      </c>
      <c r="L4324" s="4">
        <f ca="1">[1]!thsiFinD("ths_atr_stock",$A4324,$A$1,7,101,100,100)</f>
        <v>2.4242857142857002</v>
      </c>
      <c r="M4324" s="4">
        <f ca="1">[1]!thsiFinD("ths_vol_w_stock",$A4324,$A$1)/1000000</f>
        <v>0.78358000000000005</v>
      </c>
      <c r="N4324" s="4">
        <f ca="1">[1]!thsiFinD("ths_turnover_ratio_w_stock",$A4324,$A$1)</f>
        <v>0.19527916275036999</v>
      </c>
      <c r="O4324" s="4">
        <f ca="1">[1]!thsiFinD("ths_relative_chg_ratio_w_stock",$A4324,$A$1,104,100)</f>
        <v>-1.4944463655943001</v>
      </c>
      <c r="P4324" s="4"/>
    </row>
    <row r="4325" spans="1:16" x14ac:dyDescent="0.25">
      <c r="A4325" s="2" t="s">
        <v>8659</v>
      </c>
      <c r="B4325" s="2" t="s">
        <v>8660</v>
      </c>
      <c r="C4325" s="4">
        <f ca="1">[1]!thsiFinD("ths_vol_ratio_stock",$A4325,$A$1,7,100)</f>
        <v>0.42767758533629002</v>
      </c>
      <c r="D4325" s="4">
        <f ca="1">[1]!thsiFinD("ths_cr_stock",$A4325,$A$1,7,100,100)</f>
        <v>104.25531914894</v>
      </c>
      <c r="E4325" s="4">
        <f ca="1">[1]!thsiFinD("ths_mfi_stock",$A4325,$A$1,7,100,100)</f>
        <v>46.534032538151997</v>
      </c>
      <c r="F4325" s="4">
        <f ca="1">[1]!thsiFinD("ths_expma_stock",$A4325,$A$1,7,100,100)</f>
        <v>12.184181810308999</v>
      </c>
      <c r="G4325" s="4">
        <f ca="1">[1]!thsiFinD("ths_rsi_stock",$A4325,$A$1,7,100,100)</f>
        <v>52.087940530673997</v>
      </c>
      <c r="H4325" s="4">
        <f ca="1">[1]!thsiFinD("ths_adtm_stock",$A4325,$A$1,7,3,100,100,100)</f>
        <v>0.70943396226415001</v>
      </c>
      <c r="I4325" s="4">
        <f ca="1">[1]!thsiFinD("ths_bbiboll_stock",$A4325,$A$1,7,3,100,100,100)</f>
        <v>11.9978125</v>
      </c>
      <c r="J4325" s="4">
        <f ca="1">[1]!thsiFinD("ths_dptb_stock",$A4325,$A$1,7,104,100,100)</f>
        <v>0.42857142857142999</v>
      </c>
      <c r="K4325" s="4">
        <f ca="1">[1]!thsiFinD("ths_srmi_stock",$A4325,$A$1,7,100,100)</f>
        <v>-1.4705882352940999E-2</v>
      </c>
      <c r="L4325" s="4">
        <f ca="1">[1]!thsiFinD("ths_atr_stock",$A4325,$A$1,7,101,100,100)</f>
        <v>0.76571428571429001</v>
      </c>
      <c r="M4325" s="4">
        <f ca="1">[1]!thsiFinD("ths_vol_w_stock",$A4325,$A$1)/1000000</f>
        <v>6.0019530000000003</v>
      </c>
      <c r="N4325" s="4">
        <f ca="1">[1]!thsiFinD("ths_turnover_ratio_w_stock",$A4325,$A$1)</f>
        <v>2.6079143825692999</v>
      </c>
      <c r="O4325" s="4">
        <f ca="1">[1]!thsiFinD("ths_relative_chg_ratio_w_stock",$A4325,$A$1,104,100)</f>
        <v>0.39862229331414001</v>
      </c>
      <c r="P4325" s="4"/>
    </row>
    <row r="4326" spans="1:16" x14ac:dyDescent="0.25">
      <c r="A4326" s="2" t="s">
        <v>8661</v>
      </c>
      <c r="B4326" s="2" t="s">
        <v>8662</v>
      </c>
      <c r="C4326" s="4">
        <f ca="1">[1]!thsiFinD("ths_vol_ratio_stock",$A4326,$A$1,7,100)</f>
        <v>0.76915779839803</v>
      </c>
      <c r="D4326" s="4">
        <f ca="1">[1]!thsiFinD("ths_cr_stock",$A4326,$A$1,7,100,100)</f>
        <v>78.448275862068996</v>
      </c>
      <c r="E4326" s="4">
        <f ca="1">[1]!thsiFinD("ths_mfi_stock",$A4326,$A$1,7,100,100)</f>
        <v>34.57395687204</v>
      </c>
      <c r="F4326" s="4">
        <f ca="1">[1]!thsiFinD("ths_expma_stock",$A4326,$A$1,7,100,100)</f>
        <v>13.688127720700001</v>
      </c>
      <c r="G4326" s="4">
        <f ca="1">[1]!thsiFinD("ths_rsi_stock",$A4326,$A$1,7,100,100)</f>
        <v>56.993564428089002</v>
      </c>
      <c r="H4326" s="4">
        <f ca="1">[1]!thsiFinD("ths_adtm_stock",$A4326,$A$1,7,3,100,100,100)</f>
        <v>0.82758620689655005</v>
      </c>
      <c r="I4326" s="4">
        <f ca="1">[1]!thsiFinD("ths_bbiboll_stock",$A4326,$A$1,7,3,100,100,100)</f>
        <v>13.5815625</v>
      </c>
      <c r="J4326" s="4">
        <f ca="1">[1]!thsiFinD("ths_dptb_stock",$A4326,$A$1,7,104,100,100)</f>
        <v>0.57142857142856995</v>
      </c>
      <c r="K4326" s="4">
        <f ca="1">[1]!thsiFinD("ths_srmi_stock",$A4326,$A$1,7,100,100)</f>
        <v>-2.2695035460993E-2</v>
      </c>
      <c r="L4326" s="4">
        <f ca="1">[1]!thsiFinD("ths_atr_stock",$A4326,$A$1,7,101,100,100)</f>
        <v>0.30142857142856999</v>
      </c>
      <c r="M4326" s="4">
        <f ca="1">[1]!thsiFinD("ths_vol_w_stock",$A4326,$A$1)/1000000</f>
        <v>2.6316799999999998</v>
      </c>
      <c r="N4326" s="4">
        <f ca="1">[1]!thsiFinD("ths_turnover_ratio_w_stock",$A4326,$A$1)</f>
        <v>1.1797813183371</v>
      </c>
      <c r="O4326" s="4">
        <f ca="1">[1]!thsiFinD("ths_relative_chg_ratio_w_stock",$A4326,$A$1,104,100)</f>
        <v>0.23068419990544001</v>
      </c>
      <c r="P4326" s="4"/>
    </row>
    <row r="4327" spans="1:16" x14ac:dyDescent="0.25">
      <c r="A4327" s="2" t="s">
        <v>8663</v>
      </c>
      <c r="B4327" s="2" t="s">
        <v>8664</v>
      </c>
      <c r="C4327" s="4">
        <f ca="1">[1]!thsiFinD("ths_vol_ratio_stock",$A4327,$A$1,7,100)</f>
        <v>0.51227801823222996</v>
      </c>
      <c r="D4327" s="4">
        <f ca="1">[1]!thsiFinD("ths_cr_stock",$A4327,$A$1,7,100,100)</f>
        <v>133.28611898016999</v>
      </c>
      <c r="E4327" s="4">
        <f ca="1">[1]!thsiFinD("ths_mfi_stock",$A4327,$A$1,7,100,100)</f>
        <v>51.465698316137001</v>
      </c>
      <c r="F4327" s="4">
        <f ca="1">[1]!thsiFinD("ths_expma_stock",$A4327,$A$1,7,100,100)</f>
        <v>8.2596706782499005</v>
      </c>
      <c r="G4327" s="4">
        <f ca="1">[1]!thsiFinD("ths_rsi_stock",$A4327,$A$1,7,100,100)</f>
        <v>48.395972823741999</v>
      </c>
      <c r="H4327" s="4">
        <f ca="1">[1]!thsiFinD("ths_adtm_stock",$A4327,$A$1,7,3,100,100,100)</f>
        <v>0.72767857142856995</v>
      </c>
      <c r="I4327" s="4">
        <f ca="1">[1]!thsiFinD("ths_bbiboll_stock",$A4327,$A$1,7,3,100,100,100)</f>
        <v>8.1759374999999999</v>
      </c>
      <c r="J4327" s="4">
        <f ca="1">[1]!thsiFinD("ths_dptb_stock",$A4327,$A$1,7,104,100,100)</f>
        <v>0.14285714285713999</v>
      </c>
      <c r="K4327" s="4">
        <f ca="1">[1]!thsiFinD("ths_srmi_stock",$A4327,$A$1,7,100,100)</f>
        <v>6.2885326757089993E-2</v>
      </c>
      <c r="L4327" s="4">
        <f ca="1">[1]!thsiFinD("ths_atr_stock",$A4327,$A$1,7,101,100,100)</f>
        <v>0.78428571428571003</v>
      </c>
      <c r="M4327" s="4">
        <f ca="1">[1]!thsiFinD("ths_vol_w_stock",$A4327,$A$1)/1000000</f>
        <v>8.6754599999999993</v>
      </c>
      <c r="N4327" s="4">
        <f ca="1">[1]!thsiFinD("ths_turnover_ratio_w_stock",$A4327,$A$1)</f>
        <v>3.3367153846153998</v>
      </c>
      <c r="O4327" s="4">
        <f ca="1">[1]!thsiFinD("ths_relative_chg_ratio_w_stock",$A4327,$A$1,104,100)</f>
        <v>1.8029722778887002E-2</v>
      </c>
      <c r="P4327" s="4"/>
    </row>
    <row r="4328" spans="1:16" x14ac:dyDescent="0.25">
      <c r="A4328" s="2" t="s">
        <v>8665</v>
      </c>
      <c r="B4328" s="2" t="s">
        <v>8666</v>
      </c>
      <c r="C4328" s="4">
        <f ca="1">[1]!thsiFinD("ths_vol_ratio_stock",$A4328,$A$1,7,100)</f>
        <v>0.52459275876260003</v>
      </c>
      <c r="D4328" s="4">
        <f ca="1">[1]!thsiFinD("ths_cr_stock",$A4328,$A$1,7,100,100)</f>
        <v>78.378378378378002</v>
      </c>
      <c r="E4328" s="4">
        <f ca="1">[1]!thsiFinD("ths_mfi_stock",$A4328,$A$1,7,100,100)</f>
        <v>48.984821451517</v>
      </c>
      <c r="F4328" s="4">
        <f ca="1">[1]!thsiFinD("ths_expma_stock",$A4328,$A$1,7,100,100)</f>
        <v>11.355388081226</v>
      </c>
      <c r="G4328" s="4">
        <f ca="1">[1]!thsiFinD("ths_rsi_stock",$A4328,$A$1,7,100,100)</f>
        <v>65.893967301859007</v>
      </c>
      <c r="H4328" s="4">
        <f ca="1">[1]!thsiFinD("ths_adtm_stock",$A4328,$A$1,7,3,100,100,100)</f>
        <v>9.2592592592597001E-2</v>
      </c>
      <c r="I4328" s="4">
        <f ca="1">[1]!thsiFinD("ths_bbiboll_stock",$A4328,$A$1,7,3,100,100,100)</f>
        <v>11.184687500000001</v>
      </c>
      <c r="J4328" s="4">
        <f ca="1">[1]!thsiFinD("ths_dptb_stock",$A4328,$A$1,7,104,100,100)</f>
        <v>0.57142857142856995</v>
      </c>
      <c r="K4328" s="4">
        <f ca="1">[1]!thsiFinD("ths_srmi_stock",$A4328,$A$1,7,100,100)</f>
        <v>-8.6730268863829995E-4</v>
      </c>
      <c r="L4328" s="4">
        <f ca="1">[1]!thsiFinD("ths_atr_stock",$A4328,$A$1,7,101,100,100)</f>
        <v>0.32857142857143001</v>
      </c>
      <c r="M4328" s="4">
        <f ca="1">[1]!thsiFinD("ths_vol_w_stock",$A4328,$A$1)/1000000</f>
        <v>1.20733</v>
      </c>
      <c r="N4328" s="4">
        <f ca="1">[1]!thsiFinD("ths_turnover_ratio_w_stock",$A4328,$A$1)</f>
        <v>0.63092077759196996</v>
      </c>
      <c r="O4328" s="4">
        <f ca="1">[1]!thsiFinD("ths_relative_chg_ratio_w_stock",$A4328,$A$1,104,100)</f>
        <v>-0.17934436245572</v>
      </c>
      <c r="P4328" s="4"/>
    </row>
    <row r="4329" spans="1:16" x14ac:dyDescent="0.25">
      <c r="A4329" s="2" t="s">
        <v>8667</v>
      </c>
      <c r="B4329" s="2" t="s">
        <v>8668</v>
      </c>
      <c r="C4329" s="4">
        <f ca="1">[1]!thsiFinD("ths_vol_ratio_stock",$A4329,$A$1,7,100)</f>
        <v>1.2358948684914</v>
      </c>
      <c r="D4329" s="4">
        <f ca="1">[1]!thsiFinD("ths_cr_stock",$A4329,$A$1,7,100,100)</f>
        <v>51.428571428570997</v>
      </c>
      <c r="E4329" s="4">
        <f ca="1">[1]!thsiFinD("ths_mfi_stock",$A4329,$A$1,7,100,100)</f>
        <v>26.938881792065001</v>
      </c>
      <c r="F4329" s="4">
        <f ca="1">[1]!thsiFinD("ths_expma_stock",$A4329,$A$1,7,100,100)</f>
        <v>4.0262354919229999</v>
      </c>
      <c r="G4329" s="4">
        <f ca="1">[1]!thsiFinD("ths_rsi_stock",$A4329,$A$1,7,100,100)</f>
        <v>34.992027556491998</v>
      </c>
      <c r="H4329" s="4">
        <f ca="1">[1]!thsiFinD("ths_adtm_stock",$A4329,$A$1,7,3,100,100,100)</f>
        <v>5.2245789394125002E-15</v>
      </c>
      <c r="I4329" s="4">
        <f ca="1">[1]!thsiFinD("ths_bbiboll_stock",$A4329,$A$1,7,3,100,100,100)</f>
        <v>4.0655208333333004</v>
      </c>
      <c r="J4329" s="4">
        <f ca="1">[1]!thsiFinD("ths_dptb_stock",$A4329,$A$1,7,104,100,100)</f>
        <v>0.57142857142856995</v>
      </c>
      <c r="K4329" s="4">
        <f ca="1">[1]!thsiFinD("ths_srmi_stock",$A4329,$A$1,7,100,100)</f>
        <v>-3.6407766990291003E-2</v>
      </c>
      <c r="L4329" s="4">
        <f ca="1">[1]!thsiFinD("ths_atr_stock",$A4329,$A$1,7,101,100,100)</f>
        <v>7.7142857142856999E-2</v>
      </c>
      <c r="M4329" s="4">
        <f ca="1">[1]!thsiFinD("ths_vol_w_stock",$A4329,$A$1)/1000000</f>
        <v>9.8374079999999999</v>
      </c>
      <c r="N4329" s="4">
        <f ca="1">[1]!thsiFinD("ths_turnover_ratio_w_stock",$A4329,$A$1)</f>
        <v>1.6840718266065</v>
      </c>
      <c r="O4329" s="4">
        <f ca="1">[1]!thsiFinD("ths_relative_chg_ratio_w_stock",$A4329,$A$1,104,100)</f>
        <v>-2.0859306732606999</v>
      </c>
      <c r="P4329" s="4"/>
    </row>
    <row r="4330" spans="1:16" x14ac:dyDescent="0.25">
      <c r="A4330" s="2" t="s">
        <v>8669</v>
      </c>
      <c r="B4330" s="2" t="s">
        <v>8670</v>
      </c>
      <c r="C4330" s="4">
        <f ca="1">[1]!thsiFinD("ths_vol_ratio_stock",$A4330,$A$1,7,100)</f>
        <v>1.2648852584301999</v>
      </c>
      <c r="D4330" s="4">
        <f ca="1">[1]!thsiFinD("ths_cr_stock",$A4330,$A$1,7,100,100)</f>
        <v>90.812720848056998</v>
      </c>
      <c r="E4330" s="4">
        <f ca="1">[1]!thsiFinD("ths_mfi_stock",$A4330,$A$1,7,100,100)</f>
        <v>67.534282005761995</v>
      </c>
      <c r="F4330" s="4">
        <f ca="1">[1]!thsiFinD("ths_expma_stock",$A4330,$A$1,7,100,100)</f>
        <v>9.9484375559793996</v>
      </c>
      <c r="G4330" s="4">
        <f ca="1">[1]!thsiFinD("ths_rsi_stock",$A4330,$A$1,7,100,100)</f>
        <v>61.202213789383997</v>
      </c>
      <c r="H4330" s="4">
        <f ca="1">[1]!thsiFinD("ths_adtm_stock",$A4330,$A$1,7,3,100,100,100)</f>
        <v>0.58823529411764996</v>
      </c>
      <c r="I4330" s="4">
        <f ca="1">[1]!thsiFinD("ths_bbiboll_stock",$A4330,$A$1,7,3,100,100,100)</f>
        <v>9.8921875000000004</v>
      </c>
      <c r="J4330" s="4">
        <f ca="1">[1]!thsiFinD("ths_dptb_stock",$A4330,$A$1,7,104,100,100)</f>
        <v>0.42857142857142999</v>
      </c>
      <c r="K4330" s="4">
        <f ca="1">[1]!thsiFinD("ths_srmi_stock",$A4330,$A$1,7,100,100)</f>
        <v>2.9702970297029001E-3</v>
      </c>
      <c r="L4330" s="4">
        <f ca="1">[1]!thsiFinD("ths_atr_stock",$A4330,$A$1,7,101,100,100)</f>
        <v>0.26571428571429001</v>
      </c>
      <c r="M4330" s="4">
        <f ca="1">[1]!thsiFinD("ths_vol_w_stock",$A4330,$A$1)/1000000</f>
        <v>6.0859899999999998</v>
      </c>
      <c r="N4330" s="4">
        <f ca="1">[1]!thsiFinD("ths_turnover_ratio_w_stock",$A4330,$A$1)</f>
        <v>2.3731714977968998</v>
      </c>
      <c r="O4330" s="4">
        <f ca="1">[1]!thsiFinD("ths_relative_chg_ratio_w_stock",$A4330,$A$1,104,100)</f>
        <v>1.3587264812765001</v>
      </c>
      <c r="P4330" s="4"/>
    </row>
    <row r="4331" spans="1:16" x14ac:dyDescent="0.25">
      <c r="A4331" s="2" t="s">
        <v>8671</v>
      </c>
      <c r="B4331" s="2" t="s">
        <v>8672</v>
      </c>
      <c r="C4331" s="4">
        <f ca="1">[1]!thsiFinD("ths_vol_ratio_stock",$A4331,$A$1,7,100)</f>
        <v>1.4883004425404001</v>
      </c>
      <c r="D4331" s="4">
        <f ca="1">[1]!thsiFinD("ths_cr_stock",$A4331,$A$1,7,100,100)</f>
        <v>101.70648464164</v>
      </c>
      <c r="E4331" s="4">
        <f ca="1">[1]!thsiFinD("ths_mfi_stock",$A4331,$A$1,7,100,100)</f>
        <v>54.683159748198001</v>
      </c>
      <c r="F4331" s="4">
        <f ca="1">[1]!thsiFinD("ths_expma_stock",$A4331,$A$1,7,100,100)</f>
        <v>29.341810308565002</v>
      </c>
      <c r="G4331" s="4">
        <f ca="1">[1]!thsiFinD("ths_rsi_stock",$A4331,$A$1,7,100,100)</f>
        <v>60.958402950726999</v>
      </c>
      <c r="H4331" s="4">
        <f ca="1">[1]!thsiFinD("ths_adtm_stock",$A4331,$A$1,7,3,100,100,100)</f>
        <v>0.49521531100478</v>
      </c>
      <c r="I4331" s="4">
        <f ca="1">[1]!thsiFinD("ths_bbiboll_stock",$A4331,$A$1,7,3,100,100,100)</f>
        <v>29.224270833333001</v>
      </c>
      <c r="J4331" s="4">
        <f ca="1">[1]!thsiFinD("ths_dptb_stock",$A4331,$A$1,7,104,100,100)</f>
        <v>0.57142857142856995</v>
      </c>
      <c r="K4331" s="4">
        <f ca="1">[1]!thsiFinD("ths_srmi_stock",$A4331,$A$1,7,100,100)</f>
        <v>-1.084099868594E-2</v>
      </c>
      <c r="L4331" s="4">
        <f ca="1">[1]!thsiFinD("ths_atr_stock",$A4331,$A$1,7,101,100,100)</f>
        <v>0.90571428571429002</v>
      </c>
      <c r="M4331" s="4">
        <f ca="1">[1]!thsiFinD("ths_vol_w_stock",$A4331,$A$1)/1000000</f>
        <v>49.318854000000002</v>
      </c>
      <c r="N4331" s="4">
        <f ca="1">[1]!thsiFinD("ths_turnover_ratio_w_stock",$A4331,$A$1)</f>
        <v>2.9246178684042001</v>
      </c>
      <c r="O4331" s="4">
        <f ca="1">[1]!thsiFinD("ths_relative_chg_ratio_w_stock",$A4331,$A$1,104,100)</f>
        <v>1.7145392042355001</v>
      </c>
      <c r="P4331" s="4"/>
    </row>
    <row r="4332" spans="1:16" x14ac:dyDescent="0.25">
      <c r="A4332" s="2" t="s">
        <v>8673</v>
      </c>
      <c r="B4332" s="2" t="s">
        <v>8674</v>
      </c>
      <c r="C4332" s="4">
        <f ca="1">[1]!thsiFinD("ths_vol_ratio_stock",$A4332,$A$1,7,100)</f>
        <v>0.55946769410627994</v>
      </c>
      <c r="D4332" s="4">
        <f ca="1">[1]!thsiFinD("ths_cr_stock",$A4332,$A$1,7,100,100)</f>
        <v>182.41758241758001</v>
      </c>
      <c r="E4332" s="4">
        <f ca="1">[1]!thsiFinD("ths_mfi_stock",$A4332,$A$1,7,100,100)</f>
        <v>75.674198673624005</v>
      </c>
      <c r="F4332" s="4">
        <f ca="1">[1]!thsiFinD("ths_expma_stock",$A4332,$A$1,7,100,100)</f>
        <v>24.248574365206</v>
      </c>
      <c r="G4332" s="4">
        <f ca="1">[1]!thsiFinD("ths_rsi_stock",$A4332,$A$1,7,100,100)</f>
        <v>66.619832947451002</v>
      </c>
      <c r="H4332" s="4">
        <f ca="1">[1]!thsiFinD("ths_adtm_stock",$A4332,$A$1,7,3,100,100,100)</f>
        <v>0.57692307692307998</v>
      </c>
      <c r="I4332" s="4">
        <f ca="1">[1]!thsiFinD("ths_bbiboll_stock",$A4332,$A$1,7,3,100,100,100)</f>
        <v>24.017812500000002</v>
      </c>
      <c r="J4332" s="4">
        <f ca="1">[1]!thsiFinD("ths_dptb_stock",$A4332,$A$1,7,104,100,100)</f>
        <v>0.57142857142856995</v>
      </c>
      <c r="K4332" s="4">
        <f ca="1">[1]!thsiFinD("ths_srmi_stock",$A4332,$A$1,7,100,100)</f>
        <v>2.3472278429786001E-2</v>
      </c>
      <c r="L4332" s="4">
        <f ca="1">[1]!thsiFinD("ths_atr_stock",$A4332,$A$1,7,101,100,100)</f>
        <v>0.73428571428570999</v>
      </c>
      <c r="M4332" s="4">
        <f ca="1">[1]!thsiFinD("ths_vol_w_stock",$A4332,$A$1)/1000000</f>
        <v>0.95820000000000005</v>
      </c>
      <c r="N4332" s="4">
        <f ca="1">[1]!thsiFinD("ths_turnover_ratio_w_stock",$A4332,$A$1)</f>
        <v>0.46067307692308002</v>
      </c>
      <c r="O4332" s="4">
        <f ca="1">[1]!thsiFinD("ths_relative_chg_ratio_w_stock",$A4332,$A$1,104,100)</f>
        <v>0.13474584742105</v>
      </c>
      <c r="P4332" s="4"/>
    </row>
    <row r="4333" spans="1:16" x14ac:dyDescent="0.25">
      <c r="A4333" s="2" t="s">
        <v>8675</v>
      </c>
      <c r="B4333" s="2" t="s">
        <v>8676</v>
      </c>
      <c r="C4333" s="4">
        <f ca="1">[1]!thsiFinD("ths_vol_ratio_stock",$A4333,$A$1,7,100)</f>
        <v>1.3973128263031001</v>
      </c>
      <c r="D4333" s="4">
        <f ca="1">[1]!thsiFinD("ths_cr_stock",$A4333,$A$1,7,100,100)</f>
        <v>857.27272727272998</v>
      </c>
      <c r="E4333" s="4">
        <f ca="1">[1]!thsiFinD("ths_mfi_stock",$A4333,$A$1,7,100,100)</f>
        <v>91.503121434877002</v>
      </c>
      <c r="F4333" s="4">
        <f ca="1">[1]!thsiFinD("ths_expma_stock",$A4333,$A$1,7,100,100)</f>
        <v>17.355969496610999</v>
      </c>
      <c r="G4333" s="4">
        <f ca="1">[1]!thsiFinD("ths_rsi_stock",$A4333,$A$1,7,100,100)</f>
        <v>84.550935925081006</v>
      </c>
      <c r="H4333" s="4">
        <f ca="1">[1]!thsiFinD("ths_adtm_stock",$A4333,$A$1,7,3,100,100,100)</f>
        <v>0.96147672552166996</v>
      </c>
      <c r="I4333" s="4">
        <f ca="1">[1]!thsiFinD("ths_bbiboll_stock",$A4333,$A$1,7,3,100,100,100)</f>
        <v>16.813124999999999</v>
      </c>
      <c r="J4333" s="4">
        <f ca="1">[1]!thsiFinD("ths_dptb_stock",$A4333,$A$1,7,104,100,100)</f>
        <v>0.42857142857142999</v>
      </c>
      <c r="K4333" s="4">
        <f ca="1">[1]!thsiFinD("ths_srmi_stock",$A4333,$A$1,7,100,100)</f>
        <v>0.17372881355931999</v>
      </c>
      <c r="L4333" s="4">
        <f ca="1">[1]!thsiFinD("ths_atr_stock",$A4333,$A$1,7,101,100,100)</f>
        <v>1.0314285714286</v>
      </c>
      <c r="M4333" s="4">
        <f ca="1">[1]!thsiFinD("ths_vol_w_stock",$A4333,$A$1)/1000000</f>
        <v>17.090938000000001</v>
      </c>
      <c r="N4333" s="4">
        <f ca="1">[1]!thsiFinD("ths_turnover_ratio_w_stock",$A4333,$A$1)</f>
        <v>3.9545872535153999</v>
      </c>
      <c r="O4333" s="4">
        <f ca="1">[1]!thsiFinD("ths_relative_chg_ratio_w_stock",$A4333,$A$1,104,100)</f>
        <v>-0.40619546840089998</v>
      </c>
      <c r="P4333" s="4"/>
    </row>
    <row r="4334" spans="1:16" x14ac:dyDescent="0.25">
      <c r="A4334" s="2" t="s">
        <v>8677</v>
      </c>
      <c r="B4334" s="2" t="s">
        <v>8678</v>
      </c>
      <c r="C4334" s="4">
        <f ca="1">[1]!thsiFinD("ths_vol_ratio_stock",$A4334,$A$1,7,100)</f>
        <v>1.8524960760042</v>
      </c>
      <c r="D4334" s="4">
        <f ca="1">[1]!thsiFinD("ths_cr_stock",$A4334,$A$1,7,100,100)</f>
        <v>122.93577981651001</v>
      </c>
      <c r="E4334" s="4">
        <f ca="1">[1]!thsiFinD("ths_mfi_stock",$A4334,$A$1,7,100,100)</f>
        <v>61.766568910818002</v>
      </c>
      <c r="F4334" s="4">
        <f ca="1">[1]!thsiFinD("ths_expma_stock",$A4334,$A$1,7,100,100)</f>
        <v>6.9325745872526001</v>
      </c>
      <c r="G4334" s="4">
        <f ca="1">[1]!thsiFinD("ths_rsi_stock",$A4334,$A$1,7,100,100)</f>
        <v>54.265081641446997</v>
      </c>
      <c r="H4334" s="4">
        <f ca="1">[1]!thsiFinD("ths_adtm_stock",$A4334,$A$1,7,3,100,100,100)</f>
        <v>0.78571428571429003</v>
      </c>
      <c r="I4334" s="4">
        <f ca="1">[1]!thsiFinD("ths_bbiboll_stock",$A4334,$A$1,7,3,100,100,100)</f>
        <v>6.8326041666666999</v>
      </c>
      <c r="J4334" s="4">
        <f ca="1">[1]!thsiFinD("ths_dptb_stock",$A4334,$A$1,7,104,100,100)</f>
        <v>0.42857142857142999</v>
      </c>
      <c r="K4334" s="4">
        <f ca="1">[1]!thsiFinD("ths_srmi_stock",$A4334,$A$1,7,100,100)</f>
        <v>-1.1412268188302E-2</v>
      </c>
      <c r="L4334" s="4">
        <f ca="1">[1]!thsiFinD("ths_atr_stock",$A4334,$A$1,7,101,100,100)</f>
        <v>0.35</v>
      </c>
      <c r="M4334" s="4">
        <f ca="1">[1]!thsiFinD("ths_vol_w_stock",$A4334,$A$1)/1000000</f>
        <v>17.079022999999999</v>
      </c>
      <c r="N4334" s="4">
        <f ca="1">[1]!thsiFinD("ths_turnover_ratio_w_stock",$A4334,$A$1)</f>
        <v>4.0196949772758996</v>
      </c>
      <c r="O4334" s="4">
        <f ca="1">[1]!thsiFinD("ths_relative_chg_ratio_w_stock",$A4334,$A$1,104,100)</f>
        <v>-5.0300111886024998</v>
      </c>
      <c r="P4334" s="4"/>
    </row>
    <row r="4335" spans="1:16" x14ac:dyDescent="0.25">
      <c r="A4335" s="2" t="s">
        <v>8679</v>
      </c>
      <c r="B4335" s="2" t="s">
        <v>8680</v>
      </c>
      <c r="C4335" s="4">
        <f ca="1">[1]!thsiFinD("ths_vol_ratio_stock",$A4335,$A$1,7,100)</f>
        <v>1.7307842730961001</v>
      </c>
      <c r="D4335" s="4">
        <f ca="1">[1]!thsiFinD("ths_cr_stock",$A4335,$A$1,7,100,100)</f>
        <v>55.15625</v>
      </c>
      <c r="E4335" s="4">
        <f ca="1">[1]!thsiFinD("ths_mfi_stock",$A4335,$A$1,7,100,100)</f>
        <v>35.627279048654003</v>
      </c>
      <c r="F4335" s="4">
        <f ca="1">[1]!thsiFinD("ths_expma_stock",$A4335,$A$1,7,100,100)</f>
        <v>26.644903183187001</v>
      </c>
      <c r="G4335" s="4">
        <f ca="1">[1]!thsiFinD("ths_rsi_stock",$A4335,$A$1,7,100,100)</f>
        <v>59.841051217519002</v>
      </c>
      <c r="H4335" s="4">
        <f ca="1">[1]!thsiFinD("ths_adtm_stock",$A4335,$A$1,7,3,100,100,100)</f>
        <v>-0.89096573208722996</v>
      </c>
      <c r="I4335" s="4">
        <f ca="1">[1]!thsiFinD("ths_bbiboll_stock",$A4335,$A$1,7,3,100,100,100)</f>
        <v>26.489791666666999</v>
      </c>
      <c r="J4335" s="4">
        <f ca="1">[1]!thsiFinD("ths_dptb_stock",$A4335,$A$1,7,104,100,100)</f>
        <v>0.85714285714285998</v>
      </c>
      <c r="K4335" s="4">
        <f ca="1">[1]!thsiFinD("ths_srmi_stock",$A4335,$A$1,7,100,100)</f>
        <v>-6.9648093841643E-3</v>
      </c>
      <c r="L4335" s="4">
        <f ca="1">[1]!thsiFinD("ths_atr_stock",$A4335,$A$1,7,101,100,100)</f>
        <v>1.0114285714286</v>
      </c>
      <c r="M4335" s="4">
        <f ca="1">[1]!thsiFinD("ths_vol_w_stock",$A4335,$A$1)/1000000</f>
        <v>15.035050999999999</v>
      </c>
      <c r="N4335" s="4">
        <f ca="1">[1]!thsiFinD("ths_turnover_ratio_w_stock",$A4335,$A$1)</f>
        <v>0.80652999573825002</v>
      </c>
      <c r="O4335" s="4">
        <f ca="1">[1]!thsiFinD("ths_relative_chg_ratio_w_stock",$A4335,$A$1,104,100)</f>
        <v>3.5991600921473998</v>
      </c>
      <c r="P4335" s="4"/>
    </row>
    <row r="4336" spans="1:16" x14ac:dyDescent="0.25">
      <c r="A4336" s="2" t="s">
        <v>8681</v>
      </c>
      <c r="B4336" s="2" t="s">
        <v>8682</v>
      </c>
      <c r="C4336" s="4">
        <f ca="1">[1]!thsiFinD("ths_vol_ratio_stock",$A4336,$A$1,7,100)</f>
        <v>1.0272221271384001</v>
      </c>
      <c r="D4336" s="4">
        <f ca="1">[1]!thsiFinD("ths_cr_stock",$A4336,$A$1,7,100,100)</f>
        <v>118.36734693878</v>
      </c>
      <c r="E4336" s="4">
        <f ca="1">[1]!thsiFinD("ths_mfi_stock",$A4336,$A$1,7,100,100)</f>
        <v>47.760418837853003</v>
      </c>
      <c r="F4336" s="4">
        <f ca="1">[1]!thsiFinD("ths_expma_stock",$A4336,$A$1,7,100,100)</f>
        <v>7.9449760151764997</v>
      </c>
      <c r="G4336" s="4">
        <f ca="1">[1]!thsiFinD("ths_rsi_stock",$A4336,$A$1,7,100,100)</f>
        <v>54.784482812569003</v>
      </c>
      <c r="H4336" s="4">
        <f ca="1">[1]!thsiFinD("ths_adtm_stock",$A4336,$A$1,7,3,100,100,100)</f>
        <v>0.33333333333332998</v>
      </c>
      <c r="I4336" s="4">
        <f ca="1">[1]!thsiFinD("ths_bbiboll_stock",$A4336,$A$1,7,3,100,100,100)</f>
        <v>7.9156250000000004</v>
      </c>
      <c r="J4336" s="4">
        <f ca="1">[1]!thsiFinD("ths_dptb_stock",$A4336,$A$1,7,104,100,100)</f>
        <v>0.28571428571428997</v>
      </c>
      <c r="K4336" s="4">
        <f ca="1">[1]!thsiFinD("ths_srmi_stock",$A4336,$A$1,7,100,100)</f>
        <v>1.2531328320803E-3</v>
      </c>
      <c r="L4336" s="4">
        <f ca="1">[1]!thsiFinD("ths_atr_stock",$A4336,$A$1,7,101,100,100)</f>
        <v>0.15285714285714</v>
      </c>
      <c r="M4336" s="4">
        <f ca="1">[1]!thsiFinD("ths_vol_w_stock",$A4336,$A$1)/1000000</f>
        <v>2.9863499999999998</v>
      </c>
      <c r="N4336" s="4">
        <f ca="1">[1]!thsiFinD("ths_turnover_ratio_w_stock",$A4336,$A$1)</f>
        <v>0.80910528975311002</v>
      </c>
      <c r="O4336" s="4">
        <f ca="1">[1]!thsiFinD("ths_relative_chg_ratio_w_stock",$A4336,$A$1,104,100)</f>
        <v>2.4101084632064999E-2</v>
      </c>
      <c r="P4336" s="4"/>
    </row>
    <row r="4337" spans="1:16" x14ac:dyDescent="0.25">
      <c r="A4337" s="2" t="s">
        <v>8683</v>
      </c>
      <c r="B4337" s="2" t="s">
        <v>8684</v>
      </c>
      <c r="C4337" s="4">
        <f ca="1">[1]!thsiFinD("ths_vol_ratio_stock",$A4337,$A$1,7,100)</f>
        <v>1.1878585397060999</v>
      </c>
      <c r="D4337" s="4">
        <f ca="1">[1]!thsiFinD("ths_cr_stock",$A4337,$A$1,7,100,100)</f>
        <v>120.54329371817001</v>
      </c>
      <c r="E4337" s="4">
        <f ca="1">[1]!thsiFinD("ths_mfi_stock",$A4337,$A$1,7,100,100)</f>
        <v>52.905817500692002</v>
      </c>
      <c r="F4337" s="4">
        <f ca="1">[1]!thsiFinD("ths_expma_stock",$A4337,$A$1,7,100,100)</f>
        <v>13.007377987170001</v>
      </c>
      <c r="G4337" s="4">
        <f ca="1">[1]!thsiFinD("ths_rsi_stock",$A4337,$A$1,7,100,100)</f>
        <v>59.571403528552999</v>
      </c>
      <c r="H4337" s="4">
        <f ca="1">[1]!thsiFinD("ths_adtm_stock",$A4337,$A$1,7,3,100,100,100)</f>
        <v>0.72955974842767002</v>
      </c>
      <c r="I4337" s="4">
        <f ca="1">[1]!thsiFinD("ths_bbiboll_stock",$A4337,$A$1,7,3,100,100,100)</f>
        <v>12.648645833332999</v>
      </c>
      <c r="J4337" s="4">
        <f ca="1">[1]!thsiFinD("ths_dptb_stock",$A4337,$A$1,7,104,100,100)</f>
        <v>0.71428571428570997</v>
      </c>
      <c r="K4337" s="4">
        <f ca="1">[1]!thsiFinD("ths_srmi_stock",$A4337,$A$1,7,100,100)</f>
        <v>-5.3639846743294998E-3</v>
      </c>
      <c r="L4337" s="4">
        <f ca="1">[1]!thsiFinD("ths_atr_stock",$A4337,$A$1,7,101,100,100)</f>
        <v>0.62</v>
      </c>
      <c r="M4337" s="4">
        <f ca="1">[1]!thsiFinD("ths_vol_w_stock",$A4337,$A$1)/1000000</f>
        <v>24.993057</v>
      </c>
      <c r="N4337" s="4">
        <f ca="1">[1]!thsiFinD("ths_turnover_ratio_w_stock",$A4337,$A$1)</f>
        <v>6.3592882981062004</v>
      </c>
      <c r="O4337" s="4">
        <f ca="1">[1]!thsiFinD("ths_relative_chg_ratio_w_stock",$A4337,$A$1,104,100)</f>
        <v>-3.9909708432020001</v>
      </c>
      <c r="P4337" s="4"/>
    </row>
    <row r="4338" spans="1:16" x14ac:dyDescent="0.25">
      <c r="A4338" s="2" t="s">
        <v>8685</v>
      </c>
      <c r="B4338" s="2" t="s">
        <v>8686</v>
      </c>
      <c r="C4338" s="4">
        <f ca="1">[1]!thsiFinD("ths_vol_ratio_stock",$A4338,$A$1,7,100)</f>
        <v>0.71470373661683995</v>
      </c>
      <c r="D4338" s="4">
        <f ca="1">[1]!thsiFinD("ths_cr_stock",$A4338,$A$1,7,100,100)</f>
        <v>44.198895027623998</v>
      </c>
      <c r="E4338" s="4">
        <f ca="1">[1]!thsiFinD("ths_mfi_stock",$A4338,$A$1,7,100,100)</f>
        <v>36.483144770202998</v>
      </c>
      <c r="F4338" s="4">
        <f ca="1">[1]!thsiFinD("ths_expma_stock",$A4338,$A$1,7,100,100)</f>
        <v>10.659811605</v>
      </c>
      <c r="G4338" s="4">
        <f ca="1">[1]!thsiFinD("ths_rsi_stock",$A4338,$A$1,7,100,100)</f>
        <v>44.569652484171002</v>
      </c>
      <c r="H4338" s="4">
        <f ca="1">[1]!thsiFinD("ths_adtm_stock",$A4338,$A$1,7,3,100,100,100)</f>
        <v>-0.30909090909091003</v>
      </c>
      <c r="I4338" s="4">
        <f ca="1">[1]!thsiFinD("ths_bbiboll_stock",$A4338,$A$1,7,3,100,100,100)</f>
        <v>10.660520833333001</v>
      </c>
      <c r="J4338" s="4">
        <f ca="1">[1]!thsiFinD("ths_dptb_stock",$A4338,$A$1,7,104,100,100)</f>
        <v>0.28571428571428997</v>
      </c>
      <c r="K4338" s="4">
        <f ca="1">[1]!thsiFinD("ths_srmi_stock",$A4338,$A$1,7,100,100)</f>
        <v>-5.6099732858414998E-2</v>
      </c>
      <c r="L4338" s="4">
        <f ca="1">[1]!thsiFinD("ths_atr_stock",$A4338,$A$1,7,101,100,100)</f>
        <v>0.38285714285714001</v>
      </c>
      <c r="M4338" s="4">
        <f ca="1">[1]!thsiFinD("ths_vol_w_stock",$A4338,$A$1)/1000000</f>
        <v>4.119847</v>
      </c>
      <c r="N4338" s="4">
        <f ca="1">[1]!thsiFinD("ths_turnover_ratio_w_stock",$A4338,$A$1)</f>
        <v>2.4932268855365001</v>
      </c>
      <c r="O4338" s="4">
        <f ca="1">[1]!thsiFinD("ths_relative_chg_ratio_w_stock",$A4338,$A$1,104,100)</f>
        <v>-1.4726603910086</v>
      </c>
      <c r="P4338" s="4"/>
    </row>
    <row r="4339" spans="1:16" x14ac:dyDescent="0.25">
      <c r="A4339" s="2" t="s">
        <v>8687</v>
      </c>
      <c r="B4339" s="2" t="s">
        <v>8688</v>
      </c>
      <c r="C4339" s="4">
        <f ca="1">[1]!thsiFinD("ths_vol_ratio_stock",$A4339,$A$1,7,100)</f>
        <v>1.1490604445143</v>
      </c>
      <c r="D4339" s="4">
        <f ca="1">[1]!thsiFinD("ths_cr_stock",$A4339,$A$1,7,100,100)</f>
        <v>61.311475409836</v>
      </c>
      <c r="E4339" s="4">
        <f ca="1">[1]!thsiFinD("ths_mfi_stock",$A4339,$A$1,7,100,100)</f>
        <v>34.855419106357999</v>
      </c>
      <c r="F4339" s="4">
        <f ca="1">[1]!thsiFinD("ths_expma_stock",$A4339,$A$1,7,100,100)</f>
        <v>8.2558002449596</v>
      </c>
      <c r="G4339" s="4">
        <f ca="1">[1]!thsiFinD("ths_rsi_stock",$A4339,$A$1,7,100,100)</f>
        <v>46.308938361392997</v>
      </c>
      <c r="H4339" s="4">
        <f ca="1">[1]!thsiFinD("ths_adtm_stock",$A4339,$A$1,7,3,100,100,100)</f>
        <v>-0.26530612244898</v>
      </c>
      <c r="I4339" s="4">
        <f ca="1">[1]!thsiFinD("ths_bbiboll_stock",$A4339,$A$1,7,3,100,100,100)</f>
        <v>8.2100000000000009</v>
      </c>
      <c r="J4339" s="4">
        <f ca="1">[1]!thsiFinD("ths_dptb_stock",$A4339,$A$1,7,104,100,100)</f>
        <v>0.42857142857142999</v>
      </c>
      <c r="K4339" s="4">
        <f ca="1">[1]!thsiFinD("ths_srmi_stock",$A4339,$A$1,7,100,100)</f>
        <v>-4.6565774155994999E-2</v>
      </c>
      <c r="L4339" s="4">
        <f ca="1">[1]!thsiFinD("ths_atr_stock",$A4339,$A$1,7,101,100,100)</f>
        <v>0.23428571428570999</v>
      </c>
      <c r="M4339" s="4">
        <f ca="1">[1]!thsiFinD("ths_vol_w_stock",$A4339,$A$1)/1000000</f>
        <v>3.8215599999999998</v>
      </c>
      <c r="N4339" s="4">
        <f ca="1">[1]!thsiFinD("ths_turnover_ratio_w_stock",$A4339,$A$1)</f>
        <v>1.1675861779032</v>
      </c>
      <c r="O4339" s="4">
        <f ca="1">[1]!thsiFinD("ths_relative_chg_ratio_w_stock",$A4339,$A$1,104,100)</f>
        <v>-0.71822090958363005</v>
      </c>
      <c r="P4339" s="4"/>
    </row>
    <row r="4340" spans="1:16" x14ac:dyDescent="0.25">
      <c r="A4340" s="2" t="s">
        <v>8689</v>
      </c>
      <c r="B4340" s="2" t="s">
        <v>8690</v>
      </c>
      <c r="C4340" s="4">
        <f ca="1">[1]!thsiFinD("ths_vol_ratio_stock",$A4340,$A$1,7,100)</f>
        <v>1.1570121344738</v>
      </c>
      <c r="D4340" s="4">
        <f ca="1">[1]!thsiFinD("ths_cr_stock",$A4340,$A$1,7,100,100)</f>
        <v>161.29032258065001</v>
      </c>
      <c r="E4340" s="4">
        <f ca="1">[1]!thsiFinD("ths_mfi_stock",$A4340,$A$1,7,100,100)</f>
        <v>70.640366913785996</v>
      </c>
      <c r="F4340" s="4">
        <f ca="1">[1]!thsiFinD("ths_expma_stock",$A4340,$A$1,7,100,100)</f>
        <v>11.680388428499</v>
      </c>
      <c r="G4340" s="4">
        <f ca="1">[1]!thsiFinD("ths_rsi_stock",$A4340,$A$1,7,100,100)</f>
        <v>60.757225161119003</v>
      </c>
      <c r="H4340" s="4">
        <f ca="1">[1]!thsiFinD("ths_adtm_stock",$A4340,$A$1,7,3,100,100,100)</f>
        <v>0.67460317460316999</v>
      </c>
      <c r="I4340" s="4">
        <f ca="1">[1]!thsiFinD("ths_bbiboll_stock",$A4340,$A$1,7,3,100,100,100)</f>
        <v>11.682812500000001</v>
      </c>
      <c r="J4340" s="4">
        <f ca="1">[1]!thsiFinD("ths_dptb_stock",$A4340,$A$1,7,104,100,100)</f>
        <v>0.71428571428570997</v>
      </c>
      <c r="K4340" s="4">
        <f ca="1">[1]!thsiFinD("ths_srmi_stock",$A4340,$A$1,7,100,100)</f>
        <v>2.2462562396007E-2</v>
      </c>
      <c r="L4340" s="4">
        <f ca="1">[1]!thsiFinD("ths_atr_stock",$A4340,$A$1,7,101,100,100)</f>
        <v>0.38857142857143001</v>
      </c>
      <c r="M4340" s="4">
        <f ca="1">[1]!thsiFinD("ths_vol_w_stock",$A4340,$A$1)/1000000</f>
        <v>1.6617999999999999</v>
      </c>
      <c r="N4340" s="4">
        <f ca="1">[1]!thsiFinD("ths_turnover_ratio_w_stock",$A4340,$A$1)</f>
        <v>1.8476351426475</v>
      </c>
      <c r="O4340" s="4">
        <f ca="1">[1]!thsiFinD("ths_relative_chg_ratio_w_stock",$A4340,$A$1,104,100)</f>
        <v>1.7707867741850001</v>
      </c>
      <c r="P4340" s="4"/>
    </row>
    <row r="4341" spans="1:16" x14ac:dyDescent="0.25">
      <c r="A4341" s="2" t="s">
        <v>8691</v>
      </c>
      <c r="B4341" s="2" t="s">
        <v>8692</v>
      </c>
      <c r="C4341" s="4">
        <f ca="1">[1]!thsiFinD("ths_vol_ratio_stock",$A4341,$A$1,7,100)</f>
        <v>1.0213267627884</v>
      </c>
      <c r="D4341" s="4">
        <f ca="1">[1]!thsiFinD("ths_cr_stock",$A4341,$A$1,7,100,100)</f>
        <v>128.38709677419001</v>
      </c>
      <c r="E4341" s="4">
        <f ca="1">[1]!thsiFinD("ths_mfi_stock",$A4341,$A$1,7,100,100)</f>
        <v>56.596450082967003</v>
      </c>
      <c r="F4341" s="4">
        <f ca="1">[1]!thsiFinD("ths_expma_stock",$A4341,$A$1,7,100,100)</f>
        <v>6.7937685297122004</v>
      </c>
      <c r="G4341" s="4">
        <f ca="1">[1]!thsiFinD("ths_rsi_stock",$A4341,$A$1,7,100,100)</f>
        <v>53.602461772620003</v>
      </c>
      <c r="H4341" s="4">
        <f ca="1">[1]!thsiFinD("ths_adtm_stock",$A4341,$A$1,7,3,100,100,100)</f>
        <v>0.76811594202899003</v>
      </c>
      <c r="I4341" s="4">
        <f ca="1">[1]!thsiFinD("ths_bbiboll_stock",$A4341,$A$1,7,3,100,100,100)</f>
        <v>6.7814583333333003</v>
      </c>
      <c r="J4341" s="4">
        <f ca="1">[1]!thsiFinD("ths_dptb_stock",$A4341,$A$1,7,104,100,100)</f>
        <v>0.28571428571428997</v>
      </c>
      <c r="K4341" s="4">
        <f ca="1">[1]!thsiFinD("ths_srmi_stock",$A4341,$A$1,7,100,100)</f>
        <v>4.3988269794722002E-3</v>
      </c>
      <c r="L4341" s="4">
        <f ca="1">[1]!thsiFinD("ths_atr_stock",$A4341,$A$1,7,101,100,100)</f>
        <v>0.17</v>
      </c>
      <c r="M4341" s="4">
        <f ca="1">[1]!thsiFinD("ths_vol_w_stock",$A4341,$A$1)/1000000</f>
        <v>3.7128000000000001</v>
      </c>
      <c r="N4341" s="4">
        <f ca="1">[1]!thsiFinD("ths_turnover_ratio_w_stock",$A4341,$A$1)</f>
        <v>0.59987956361088002</v>
      </c>
      <c r="O4341" s="4">
        <f ca="1">[1]!thsiFinD("ths_relative_chg_ratio_w_stock",$A4341,$A$1,104,100)</f>
        <v>-1.3692225728425</v>
      </c>
      <c r="P4341" s="4"/>
    </row>
    <row r="4342" spans="1:16" x14ac:dyDescent="0.25">
      <c r="A4342" s="2" t="s">
        <v>8693</v>
      </c>
      <c r="B4342" s="2" t="s">
        <v>8694</v>
      </c>
      <c r="C4342" s="4">
        <f ca="1">[1]!thsiFinD("ths_vol_ratio_stock",$A4342,$A$1,7,100)</f>
        <v>1.3386211561806001</v>
      </c>
      <c r="D4342" s="4">
        <f ca="1">[1]!thsiFinD("ths_cr_stock",$A4342,$A$1,7,100,100)</f>
        <v>223.31174838113</v>
      </c>
      <c r="E4342" s="4">
        <f ca="1">[1]!thsiFinD("ths_mfi_stock",$A4342,$A$1,7,100,100)</f>
        <v>79.263098134200007</v>
      </c>
      <c r="F4342" s="4">
        <f ca="1">[1]!thsiFinD("ths_expma_stock",$A4342,$A$1,7,100,100)</f>
        <v>36.811323274975003</v>
      </c>
      <c r="G4342" s="4">
        <f ca="1">[1]!thsiFinD("ths_rsi_stock",$A4342,$A$1,7,100,100)</f>
        <v>69.005356788566004</v>
      </c>
      <c r="H4342" s="4">
        <f ca="1">[1]!thsiFinD("ths_adtm_stock",$A4342,$A$1,7,3,100,100,100)</f>
        <v>0.87631975867269996</v>
      </c>
      <c r="I4342" s="4">
        <f ca="1">[1]!thsiFinD("ths_bbiboll_stock",$A4342,$A$1,7,3,100,100,100)</f>
        <v>36.209687500000001</v>
      </c>
      <c r="J4342" s="4">
        <f ca="1">[1]!thsiFinD("ths_dptb_stock",$A4342,$A$1,7,104,100,100)</f>
        <v>0.42857142857142999</v>
      </c>
      <c r="K4342" s="4">
        <f ca="1">[1]!thsiFinD("ths_srmi_stock",$A4342,$A$1,7,100,100)</f>
        <v>5.0397877984085002E-2</v>
      </c>
      <c r="L4342" s="4">
        <f ca="1">[1]!thsiFinD("ths_atr_stock",$A4342,$A$1,7,101,100,100)</f>
        <v>1.6957142857142999</v>
      </c>
      <c r="M4342" s="4">
        <f ca="1">[1]!thsiFinD("ths_vol_w_stock",$A4342,$A$1)/1000000</f>
        <v>12.229335000000001</v>
      </c>
      <c r="N4342" s="4">
        <f ca="1">[1]!thsiFinD("ths_turnover_ratio_w_stock",$A4342,$A$1)</f>
        <v>1.4879500174036999</v>
      </c>
      <c r="O4342" s="4">
        <f ca="1">[1]!thsiFinD("ths_relative_chg_ratio_w_stock",$A4342,$A$1,104,100)</f>
        <v>-1.6621579294941999</v>
      </c>
      <c r="P4342" s="4"/>
    </row>
    <row r="4343" spans="1:16" x14ac:dyDescent="0.25">
      <c r="A4343" s="2" t="s">
        <v>8695</v>
      </c>
      <c r="B4343" s="2" t="s">
        <v>8696</v>
      </c>
      <c r="C4343" s="4">
        <f ca="1">[1]!thsiFinD("ths_vol_ratio_stock",$A4343,$A$1,7,100)</f>
        <v>0.84853036187969999</v>
      </c>
      <c r="D4343" s="4">
        <f ca="1">[1]!thsiFinD("ths_cr_stock",$A4343,$A$1,7,100,100)</f>
        <v>175.29411764706001</v>
      </c>
      <c r="E4343" s="4">
        <f ca="1">[1]!thsiFinD("ths_mfi_stock",$A4343,$A$1,7,100,100)</f>
        <v>79.835613307030002</v>
      </c>
      <c r="F4343" s="4">
        <f ca="1">[1]!thsiFinD("ths_expma_stock",$A4343,$A$1,7,100,100)</f>
        <v>5.5964404473228004</v>
      </c>
      <c r="G4343" s="4">
        <f ca="1">[1]!thsiFinD("ths_rsi_stock",$A4343,$A$1,7,100,100)</f>
        <v>69.523642393293997</v>
      </c>
      <c r="H4343" s="4">
        <f ca="1">[1]!thsiFinD("ths_adtm_stock",$A4343,$A$1,7,3,100,100,100)</f>
        <v>0.53333333333333999</v>
      </c>
      <c r="I4343" s="4">
        <f ca="1">[1]!thsiFinD("ths_bbiboll_stock",$A4343,$A$1,7,3,100,100,100)</f>
        <v>5.5417708333332998</v>
      </c>
      <c r="J4343" s="4">
        <f ca="1">[1]!thsiFinD("ths_dptb_stock",$A4343,$A$1,7,104,100,100)</f>
        <v>0.42857142857142999</v>
      </c>
      <c r="K4343" s="4">
        <f ca="1">[1]!thsiFinD("ths_srmi_stock",$A4343,$A$1,7,100,100)</f>
        <v>1.9469026548673E-2</v>
      </c>
      <c r="L4343" s="4">
        <f ca="1">[1]!thsiFinD("ths_atr_stock",$A4343,$A$1,7,101,100,100)</f>
        <v>0.11142857142857</v>
      </c>
      <c r="M4343" s="4">
        <f ca="1">[1]!thsiFinD("ths_vol_w_stock",$A4343,$A$1)/1000000</f>
        <v>4.5670999999999999</v>
      </c>
      <c r="N4343" s="4">
        <f ca="1">[1]!thsiFinD("ths_turnover_ratio_w_stock",$A4343,$A$1)</f>
        <v>0.85468916721968002</v>
      </c>
      <c r="O4343" s="4">
        <f ca="1">[1]!thsiFinD("ths_relative_chg_ratio_w_stock",$A4343,$A$1,104,100)</f>
        <v>0.35975507178437999</v>
      </c>
      <c r="P4343" s="4"/>
    </row>
    <row r="4344" spans="1:16" x14ac:dyDescent="0.25">
      <c r="A4344" s="2" t="s">
        <v>8697</v>
      </c>
      <c r="B4344" s="2" t="s">
        <v>8698</v>
      </c>
      <c r="C4344" s="4">
        <f ca="1">[1]!thsiFinD("ths_vol_ratio_stock",$A4344,$A$1,7,100)</f>
        <v>1.3660507684342</v>
      </c>
      <c r="D4344" s="4">
        <f ca="1">[1]!thsiFinD("ths_cr_stock",$A4344,$A$1,7,100,100)</f>
        <v>172</v>
      </c>
      <c r="E4344" s="4">
        <f ca="1">[1]!thsiFinD("ths_mfi_stock",$A4344,$A$1,7,100,100)</f>
        <v>65.089572796637995</v>
      </c>
      <c r="F4344" s="4">
        <f ca="1">[1]!thsiFinD("ths_expma_stock",$A4344,$A$1,7,100,100)</f>
        <v>3.6262791968125998</v>
      </c>
      <c r="G4344" s="4">
        <f ca="1">[1]!thsiFinD("ths_rsi_stock",$A4344,$A$1,7,100,100)</f>
        <v>56.986943203183003</v>
      </c>
      <c r="H4344" s="4">
        <f ca="1">[1]!thsiFinD("ths_adtm_stock",$A4344,$A$1,7,3,100,100,100)</f>
        <v>0.83116883116883</v>
      </c>
      <c r="I4344" s="4">
        <f ca="1">[1]!thsiFinD("ths_bbiboll_stock",$A4344,$A$1,7,3,100,100,100)</f>
        <v>3.5722916666666999</v>
      </c>
      <c r="J4344" s="4">
        <f ca="1">[1]!thsiFinD("ths_dptb_stock",$A4344,$A$1,7,104,100,100)</f>
        <v>0.42857142857142999</v>
      </c>
      <c r="K4344" s="4">
        <f ca="1">[1]!thsiFinD("ths_srmi_stock",$A4344,$A$1,7,100,100)</f>
        <v>3.5519125683060003E-2</v>
      </c>
      <c r="L4344" s="4">
        <f ca="1">[1]!thsiFinD("ths_atr_stock",$A4344,$A$1,7,101,100,100)</f>
        <v>0.20285714285713999</v>
      </c>
      <c r="M4344" s="4">
        <f ca="1">[1]!thsiFinD("ths_vol_w_stock",$A4344,$A$1)/1000000</f>
        <v>16.256862999999999</v>
      </c>
      <c r="N4344" s="4">
        <f ca="1">[1]!thsiFinD("ths_turnover_ratio_w_stock",$A4344,$A$1)</f>
        <v>2.8009972013121001</v>
      </c>
      <c r="O4344" s="4">
        <f ca="1">[1]!thsiFinD("ths_relative_chg_ratio_w_stock",$A4344,$A$1,104,100)</f>
        <v>-5.534604556193</v>
      </c>
      <c r="P4344" s="4"/>
    </row>
    <row r="4345" spans="1:16" x14ac:dyDescent="0.25">
      <c r="A4345" s="2" t="s">
        <v>8699</v>
      </c>
      <c r="B4345" s="2" t="s">
        <v>8700</v>
      </c>
      <c r="C4345" s="4">
        <f ca="1">[1]!thsiFinD("ths_vol_ratio_stock",$A4345,$A$1,7,100)</f>
        <v>2.0591701831661</v>
      </c>
      <c r="D4345" s="4">
        <f ca="1">[1]!thsiFinD("ths_cr_stock",$A4345,$A$1,7,100,100)</f>
        <v>127.35674676524999</v>
      </c>
      <c r="E4345" s="4">
        <f ca="1">[1]!thsiFinD("ths_mfi_stock",$A4345,$A$1,7,100,100)</f>
        <v>66.410717695417006</v>
      </c>
      <c r="F4345" s="4">
        <f ca="1">[1]!thsiFinD("ths_expma_stock",$A4345,$A$1,7,100,100)</f>
        <v>12.90049782302</v>
      </c>
      <c r="G4345" s="4">
        <f ca="1">[1]!thsiFinD("ths_rsi_stock",$A4345,$A$1,7,100,100)</f>
        <v>72.603192767549999</v>
      </c>
      <c r="H4345" s="4">
        <f ca="1">[1]!thsiFinD("ths_adtm_stock",$A4345,$A$1,7,3,100,100,100)</f>
        <v>0.78666666666666996</v>
      </c>
      <c r="I4345" s="4">
        <f ca="1">[1]!thsiFinD("ths_bbiboll_stock",$A4345,$A$1,7,3,100,100,100)</f>
        <v>12.714895833332999</v>
      </c>
      <c r="J4345" s="4">
        <f ca="1">[1]!thsiFinD("ths_dptb_stock",$A4345,$A$1,7,104,100,100)</f>
        <v>0.57142857142856995</v>
      </c>
      <c r="K4345" s="4">
        <f ca="1">[1]!thsiFinD("ths_srmi_stock",$A4345,$A$1,7,100,100)</f>
        <v>3.125E-2</v>
      </c>
      <c r="L4345" s="4">
        <f ca="1">[1]!thsiFinD("ths_atr_stock",$A4345,$A$1,7,101,100,100)</f>
        <v>0.59571428571428997</v>
      </c>
      <c r="M4345" s="4">
        <f ca="1">[1]!thsiFinD("ths_vol_w_stock",$A4345,$A$1)/1000000</f>
        <v>2.622395</v>
      </c>
      <c r="N4345" s="4">
        <f ca="1">[1]!thsiFinD("ths_turnover_ratio_w_stock",$A4345,$A$1)</f>
        <v>1.2044241710957999</v>
      </c>
      <c r="O4345" s="4">
        <f ca="1">[1]!thsiFinD("ths_relative_chg_ratio_w_stock",$A4345,$A$1,104,100)</f>
        <v>4.2381822827819997</v>
      </c>
      <c r="P4345" s="4"/>
    </row>
    <row r="4346" spans="1:16" x14ac:dyDescent="0.25">
      <c r="A4346" s="2" t="s">
        <v>8701</v>
      </c>
      <c r="B4346" s="2" t="s">
        <v>8702</v>
      </c>
      <c r="C4346" s="4">
        <f ca="1">[1]!thsiFinD("ths_vol_ratio_stock",$A4346,$A$1,7,100)</f>
        <v>0.72973936227648994</v>
      </c>
      <c r="D4346" s="4">
        <f ca="1">[1]!thsiFinD("ths_cr_stock",$A4346,$A$1,7,100,100)</f>
        <v>47.437185929648003</v>
      </c>
      <c r="E4346" s="4">
        <f ca="1">[1]!thsiFinD("ths_mfi_stock",$A4346,$A$1,7,100,100)</f>
        <v>40.346448602551</v>
      </c>
      <c r="F4346" s="4">
        <f ca="1">[1]!thsiFinD("ths_expma_stock",$A4346,$A$1,7,100,100)</f>
        <v>22.176176456535998</v>
      </c>
      <c r="G4346" s="4">
        <f ca="1">[1]!thsiFinD("ths_rsi_stock",$A4346,$A$1,7,100,100)</f>
        <v>49.229873741932003</v>
      </c>
      <c r="H4346" s="4">
        <f ca="1">[1]!thsiFinD("ths_adtm_stock",$A4346,$A$1,7,3,100,100,100)</f>
        <v>0.23529411764706001</v>
      </c>
      <c r="I4346" s="4">
        <f ca="1">[1]!thsiFinD("ths_bbiboll_stock",$A4346,$A$1,7,3,100,100,100)</f>
        <v>22.076458333333001</v>
      </c>
      <c r="J4346" s="4">
        <f ca="1">[1]!thsiFinD("ths_dptb_stock",$A4346,$A$1,7,104,100,100)</f>
        <v>0.28571428571428997</v>
      </c>
      <c r="K4346" s="4">
        <f ca="1">[1]!thsiFinD("ths_srmi_stock",$A4346,$A$1,7,100,100)</f>
        <v>-5.0431034482758999E-2</v>
      </c>
      <c r="L4346" s="4">
        <f ca="1">[1]!thsiFinD("ths_atr_stock",$A4346,$A$1,7,101,100,100)</f>
        <v>0.70714285714285996</v>
      </c>
      <c r="M4346" s="4">
        <f ca="1">[1]!thsiFinD("ths_vol_w_stock",$A4346,$A$1)/1000000</f>
        <v>1.0726</v>
      </c>
      <c r="N4346" s="4">
        <f ca="1">[1]!thsiFinD("ths_turnover_ratio_w_stock",$A4346,$A$1)</f>
        <v>1.396144002817</v>
      </c>
      <c r="O4346" s="4">
        <f ca="1">[1]!thsiFinD("ths_relative_chg_ratio_w_stock",$A4346,$A$1,104,100)</f>
        <v>-1.4309403875236</v>
      </c>
      <c r="P4346" s="4"/>
    </row>
    <row r="4347" spans="1:16" x14ac:dyDescent="0.25">
      <c r="A4347" s="2" t="s">
        <v>8703</v>
      </c>
      <c r="B4347" s="2" t="s">
        <v>8704</v>
      </c>
      <c r="C4347" s="4">
        <f ca="1">[1]!thsiFinD("ths_vol_ratio_stock",$A4347,$A$1,7,100)</f>
        <v>1.0690656722167</v>
      </c>
      <c r="D4347" s="4">
        <f ca="1">[1]!thsiFinD("ths_cr_stock",$A4347,$A$1,7,100,100)</f>
        <v>222.82608695651999</v>
      </c>
      <c r="E4347" s="4">
        <f ca="1">[1]!thsiFinD("ths_mfi_stock",$A4347,$A$1,7,100,100)</f>
        <v>76.698271982614997</v>
      </c>
      <c r="F4347" s="4">
        <f ca="1">[1]!thsiFinD("ths_expma_stock",$A4347,$A$1,7,100,100)</f>
        <v>13.450001657429</v>
      </c>
      <c r="G4347" s="4">
        <f ca="1">[1]!thsiFinD("ths_rsi_stock",$A4347,$A$1,7,100,100)</f>
        <v>85.647303713000994</v>
      </c>
      <c r="H4347" s="4">
        <f ca="1">[1]!thsiFinD("ths_adtm_stock",$A4347,$A$1,7,3,100,100,100)</f>
        <v>0.70786516853933001</v>
      </c>
      <c r="I4347" s="4">
        <f ca="1">[1]!thsiFinD("ths_bbiboll_stock",$A4347,$A$1,7,3,100,100,100)</f>
        <v>12.484166666667001</v>
      </c>
      <c r="J4347" s="4">
        <f ca="1">[1]!thsiFinD("ths_dptb_stock",$A4347,$A$1,7,104,100,100)</f>
        <v>0.57142857142856995</v>
      </c>
      <c r="K4347" s="4">
        <f ca="1">[1]!thsiFinD("ths_srmi_stock",$A4347,$A$1,7,100,100)</f>
        <v>0.21852098600933001</v>
      </c>
      <c r="L4347" s="4">
        <f ca="1">[1]!thsiFinD("ths_atr_stock",$A4347,$A$1,7,101,100,100)</f>
        <v>1.6071428571429001</v>
      </c>
      <c r="M4347" s="4">
        <f ca="1">[1]!thsiFinD("ths_vol_w_stock",$A4347,$A$1)/1000000</f>
        <v>50.132004000000002</v>
      </c>
      <c r="N4347" s="4">
        <f ca="1">[1]!thsiFinD("ths_turnover_ratio_w_stock",$A4347,$A$1)</f>
        <v>12.196632986069</v>
      </c>
      <c r="O4347" s="4">
        <f ca="1">[1]!thsiFinD("ths_relative_chg_ratio_w_stock",$A4347,$A$1,104,100)</f>
        <v>4.1732049896092001</v>
      </c>
      <c r="P4347" s="4"/>
    </row>
    <row r="4348" spans="1:16" x14ac:dyDescent="0.25">
      <c r="A4348" s="2" t="s">
        <v>8705</v>
      </c>
      <c r="B4348" s="2" t="s">
        <v>8706</v>
      </c>
      <c r="C4348" s="4">
        <f ca="1">[1]!thsiFinD("ths_vol_ratio_stock",$A4348,$A$1,7,100)</f>
        <v>0.54904952023734999</v>
      </c>
      <c r="D4348" s="4">
        <f ca="1">[1]!thsiFinD("ths_cr_stock",$A4348,$A$1,7,100,100)</f>
        <v>38.121546961325997</v>
      </c>
      <c r="E4348" s="4">
        <f ca="1">[1]!thsiFinD("ths_mfi_stock",$A4348,$A$1,7,100,100)</f>
        <v>38.326160681045003</v>
      </c>
      <c r="F4348" s="4">
        <f ca="1">[1]!thsiFinD("ths_expma_stock",$A4348,$A$1,7,100,100)</f>
        <v>9.0446394546722999</v>
      </c>
      <c r="G4348" s="4">
        <f ca="1">[1]!thsiFinD("ths_rsi_stock",$A4348,$A$1,7,100,100)</f>
        <v>42.981381014629001</v>
      </c>
      <c r="H4348" s="4">
        <f ca="1">[1]!thsiFinD("ths_adtm_stock",$A4348,$A$1,7,3,100,100,100)</f>
        <v>-0.47008547008547003</v>
      </c>
      <c r="I4348" s="4">
        <f ca="1">[1]!thsiFinD("ths_bbiboll_stock",$A4348,$A$1,7,3,100,100,100)</f>
        <v>9.0417708333333007</v>
      </c>
      <c r="J4348" s="4">
        <f ca="1">[1]!thsiFinD("ths_dptb_stock",$A4348,$A$1,7,104,100,100)</f>
        <v>0.57142857142856995</v>
      </c>
      <c r="K4348" s="4">
        <f ca="1">[1]!thsiFinD("ths_srmi_stock",$A4348,$A$1,7,100,100)</f>
        <v>-7.8350515463917997E-2</v>
      </c>
      <c r="L4348" s="4">
        <f ca="1">[1]!thsiFinD("ths_atr_stock",$A4348,$A$1,7,101,100,100)</f>
        <v>0.36857142857142999</v>
      </c>
      <c r="M4348" s="4">
        <f ca="1">[1]!thsiFinD("ths_vol_w_stock",$A4348,$A$1)/1000000</f>
        <v>4.4066999999999998</v>
      </c>
      <c r="N4348" s="4">
        <f ca="1">[1]!thsiFinD("ths_turnover_ratio_w_stock",$A4348,$A$1)</f>
        <v>1.739464741748</v>
      </c>
      <c r="O4348" s="4">
        <f ca="1">[1]!thsiFinD("ths_relative_chg_ratio_w_stock",$A4348,$A$1,104,100)</f>
        <v>-1.1301719453346</v>
      </c>
      <c r="P4348" s="4"/>
    </row>
    <row r="4349" spans="1:16" x14ac:dyDescent="0.25">
      <c r="A4349" s="2" t="s">
        <v>8707</v>
      </c>
      <c r="B4349" s="2" t="s">
        <v>8708</v>
      </c>
      <c r="C4349" s="4">
        <f ca="1">[1]!thsiFinD("ths_vol_ratio_stock",$A4349,$A$1,7,100)</f>
        <v>0.97212273795052995</v>
      </c>
      <c r="D4349" s="4">
        <f ca="1">[1]!thsiFinD("ths_cr_stock",$A4349,$A$1,7,100,100)</f>
        <v>57.871064467765997</v>
      </c>
      <c r="E4349" s="4">
        <f ca="1">[1]!thsiFinD("ths_mfi_stock",$A4349,$A$1,7,100,100)</f>
        <v>26.747383858635001</v>
      </c>
      <c r="F4349" s="4">
        <f ca="1">[1]!thsiFinD("ths_expma_stock",$A4349,$A$1,7,100,100)</f>
        <v>44.391673775396001</v>
      </c>
      <c r="G4349" s="4">
        <f ca="1">[1]!thsiFinD("ths_rsi_stock",$A4349,$A$1,7,100,100)</f>
        <v>47.114342420938002</v>
      </c>
      <c r="H4349" s="4">
        <f ca="1">[1]!thsiFinD("ths_adtm_stock",$A4349,$A$1,7,3,100,100,100)</f>
        <v>-0.27272727272726999</v>
      </c>
      <c r="I4349" s="4">
        <f ca="1">[1]!thsiFinD("ths_bbiboll_stock",$A4349,$A$1,7,3,100,100,100)</f>
        <v>44.203125</v>
      </c>
      <c r="J4349" s="4">
        <f ca="1">[1]!thsiFinD("ths_dptb_stock",$A4349,$A$1,7,104,100,100)</f>
        <v>0.57142857142856995</v>
      </c>
      <c r="K4349" s="4">
        <f ca="1">[1]!thsiFinD("ths_srmi_stock",$A4349,$A$1,7,100,100)</f>
        <v>-4.7259387138540998E-2</v>
      </c>
      <c r="L4349" s="4">
        <f ca="1">[1]!thsiFinD("ths_atr_stock",$A4349,$A$1,7,101,100,100)</f>
        <v>1.0114285714286</v>
      </c>
      <c r="M4349" s="4">
        <f ca="1">[1]!thsiFinD("ths_vol_w_stock",$A4349,$A$1)/1000000</f>
        <v>0.77060099999999998</v>
      </c>
      <c r="N4349" s="4">
        <f ca="1">[1]!thsiFinD("ths_turnover_ratio_w_stock",$A4349,$A$1)</f>
        <v>0.16465833333332999</v>
      </c>
      <c r="O4349" s="4">
        <f ca="1">[1]!thsiFinD("ths_relative_chg_ratio_w_stock",$A4349,$A$1,104,100)</f>
        <v>-0.89391971726536001</v>
      </c>
      <c r="P4349" s="4"/>
    </row>
    <row r="4350" spans="1:16" x14ac:dyDescent="0.25">
      <c r="A4350" s="2" t="s">
        <v>8709</v>
      </c>
      <c r="B4350" s="2" t="s">
        <v>8710</v>
      </c>
      <c r="C4350" s="4">
        <f ca="1">[1]!thsiFinD("ths_vol_ratio_stock",$A4350,$A$1,7,100)</f>
        <v>0.76653287865674002</v>
      </c>
      <c r="D4350" s="4">
        <f ca="1">[1]!thsiFinD("ths_cr_stock",$A4350,$A$1,7,100,100)</f>
        <v>43.119266055045998</v>
      </c>
      <c r="E4350" s="4">
        <f ca="1">[1]!thsiFinD("ths_mfi_stock",$A4350,$A$1,7,100,100)</f>
        <v>37.920377093763001</v>
      </c>
      <c r="F4350" s="4">
        <f ca="1">[1]!thsiFinD("ths_expma_stock",$A4350,$A$1,7,100,100)</f>
        <v>1.8152108512602001</v>
      </c>
      <c r="G4350" s="4">
        <f ca="1">[1]!thsiFinD("ths_rsi_stock",$A4350,$A$1,7,100,100)</f>
        <v>23.524887119165999</v>
      </c>
      <c r="H4350" s="4">
        <f ca="1">[1]!thsiFinD("ths_adtm_stock",$A4350,$A$1,7,3,100,100,100)</f>
        <v>0.4</v>
      </c>
      <c r="I4350" s="4">
        <f ca="1">[1]!thsiFinD("ths_bbiboll_stock",$A4350,$A$1,7,3,100,100,100)</f>
        <v>1.9003125000000001</v>
      </c>
      <c r="J4350" s="4">
        <f ca="1">[1]!thsiFinD("ths_dptb_stock",$A4350,$A$1,7,104,100,100)</f>
        <v>0.57142857142856995</v>
      </c>
      <c r="K4350" s="4">
        <f ca="1">[1]!thsiFinD("ths_srmi_stock",$A4350,$A$1,7,100,100)</f>
        <v>-8.0645161290322995E-2</v>
      </c>
      <c r="L4350" s="4">
        <f ca="1">[1]!thsiFinD("ths_atr_stock",$A4350,$A$1,7,101,100,100)</f>
        <v>8.5714285714286007E-2</v>
      </c>
      <c r="M4350" s="4">
        <f ca="1">[1]!thsiFinD("ths_vol_w_stock",$A4350,$A$1)/1000000</f>
        <v>18.084900000000001</v>
      </c>
      <c r="N4350" s="4">
        <f ca="1">[1]!thsiFinD("ths_turnover_ratio_w_stock",$A4350,$A$1)</f>
        <v>3.0346866094028</v>
      </c>
      <c r="O4350" s="4">
        <f ca="1">[1]!thsiFinD("ths_relative_chg_ratio_w_stock",$A4350,$A$1,104,100)</f>
        <v>-5.3532574059340003</v>
      </c>
      <c r="P4350" s="4"/>
    </row>
    <row r="4351" spans="1:16" x14ac:dyDescent="0.25">
      <c r="A4351" s="2" t="s">
        <v>8711</v>
      </c>
      <c r="B4351" s="2" t="s">
        <v>8712</v>
      </c>
      <c r="C4351" s="4">
        <f ca="1">[1]!thsiFinD("ths_vol_ratio_stock",$A4351,$A$1,7,100)</f>
        <v>0.70141368453181996</v>
      </c>
      <c r="D4351" s="4">
        <f ca="1">[1]!thsiFinD("ths_cr_stock",$A4351,$A$1,7,100,100)</f>
        <v>91.338582677166002</v>
      </c>
      <c r="E4351" s="4">
        <f ca="1">[1]!thsiFinD("ths_mfi_stock",$A4351,$A$1,7,100,100)</f>
        <v>66.430861435593997</v>
      </c>
      <c r="F4351" s="4">
        <f ca="1">[1]!thsiFinD("ths_expma_stock",$A4351,$A$1,7,100,100)</f>
        <v>13.050606710611</v>
      </c>
      <c r="G4351" s="4">
        <f ca="1">[1]!thsiFinD("ths_rsi_stock",$A4351,$A$1,7,100,100)</f>
        <v>55.805026752468997</v>
      </c>
      <c r="H4351" s="4">
        <f ca="1">[1]!thsiFinD("ths_adtm_stock",$A4351,$A$1,7,3,100,100,100)</f>
        <v>0.59701492537314005</v>
      </c>
      <c r="I4351" s="4">
        <f ca="1">[1]!thsiFinD("ths_bbiboll_stock",$A4351,$A$1,7,3,100,100,100)</f>
        <v>12.974479166667001</v>
      </c>
      <c r="J4351" s="4">
        <f ca="1">[1]!thsiFinD("ths_dptb_stock",$A4351,$A$1,7,104,100,100)</f>
        <v>0.71428571428570997</v>
      </c>
      <c r="K4351" s="4">
        <f ca="1">[1]!thsiFinD("ths_srmi_stock",$A4351,$A$1,7,100,100)</f>
        <v>-5.3030303030302001E-3</v>
      </c>
      <c r="L4351" s="4">
        <f ca="1">[1]!thsiFinD("ths_atr_stock",$A4351,$A$1,7,101,100,100)</f>
        <v>0.46285714285714002</v>
      </c>
      <c r="M4351" s="4">
        <f ca="1">[1]!thsiFinD("ths_vol_w_stock",$A4351,$A$1)/1000000</f>
        <v>1.712</v>
      </c>
      <c r="N4351" s="4">
        <f ca="1">[1]!thsiFinD("ths_turnover_ratio_w_stock",$A4351,$A$1)</f>
        <v>1.07</v>
      </c>
      <c r="O4351" s="4">
        <f ca="1">[1]!thsiFinD("ths_relative_chg_ratio_w_stock",$A4351,$A$1,104,100)</f>
        <v>0.88035863107450996</v>
      </c>
      <c r="P4351" s="4"/>
    </row>
    <row r="4352" spans="1:16" x14ac:dyDescent="0.25">
      <c r="A4352" s="2" t="s">
        <v>8713</v>
      </c>
      <c r="B4352" s="2" t="s">
        <v>8714</v>
      </c>
      <c r="C4352" s="4">
        <f ca="1">[1]!thsiFinD("ths_vol_ratio_stock",$A4352,$A$1,7,100)</f>
        <v>1.2953545845170999</v>
      </c>
      <c r="D4352" s="4">
        <f ca="1">[1]!thsiFinD("ths_cr_stock",$A4352,$A$1,7,100,100)</f>
        <v>269.19295370750001</v>
      </c>
      <c r="E4352" s="4">
        <f ca="1">[1]!thsiFinD("ths_mfi_stock",$A4352,$A$1,7,100,100)</f>
        <v>76.268733181917995</v>
      </c>
      <c r="F4352" s="4">
        <f ca="1">[1]!thsiFinD("ths_expma_stock",$A4352,$A$1,7,100,100)</f>
        <v>71.791621918030998</v>
      </c>
      <c r="G4352" s="4">
        <f ca="1">[1]!thsiFinD("ths_rsi_stock",$A4352,$A$1,7,100,100)</f>
        <v>70.524454710612005</v>
      </c>
      <c r="H4352" s="4">
        <f ca="1">[1]!thsiFinD("ths_adtm_stock",$A4352,$A$1,7,3,100,100,100)</f>
        <v>0.96817691477886003</v>
      </c>
      <c r="I4352" s="4">
        <f ca="1">[1]!thsiFinD("ths_bbiboll_stock",$A4352,$A$1,7,3,100,100,100)</f>
        <v>69.812187499999993</v>
      </c>
      <c r="J4352" s="4">
        <f ca="1">[1]!thsiFinD("ths_dptb_stock",$A4352,$A$1,7,104,100,100)</f>
        <v>0.42857142857142999</v>
      </c>
      <c r="K4352" s="4">
        <f ca="1">[1]!thsiFinD("ths_srmi_stock",$A4352,$A$1,7,100,100)</f>
        <v>0.10037624294543999</v>
      </c>
      <c r="L4352" s="4">
        <f ca="1">[1]!thsiFinD("ths_atr_stock",$A4352,$A$1,7,101,100,100)</f>
        <v>4.3885714285714004</v>
      </c>
      <c r="M4352" s="4">
        <f ca="1">[1]!thsiFinD("ths_vol_w_stock",$A4352,$A$1)/1000000</f>
        <v>6.4386609999999997</v>
      </c>
      <c r="N4352" s="4">
        <f ca="1">[1]!thsiFinD("ths_turnover_ratio_w_stock",$A4352,$A$1)</f>
        <v>1.0569867932321999</v>
      </c>
      <c r="O4352" s="4">
        <f ca="1">[1]!thsiFinD("ths_relative_chg_ratio_w_stock",$A4352,$A$1,104,100)</f>
        <v>-4.3274509543211002</v>
      </c>
      <c r="P4352" s="4"/>
    </row>
    <row r="4353" spans="1:16" x14ac:dyDescent="0.25">
      <c r="A4353" s="2" t="s">
        <v>8715</v>
      </c>
      <c r="B4353" s="2" t="s">
        <v>8716</v>
      </c>
      <c r="C4353" s="4">
        <f ca="1">[1]!thsiFinD("ths_vol_ratio_stock",$A4353,$A$1,7,100)</f>
        <v>0.50865164290966003</v>
      </c>
      <c r="D4353" s="4">
        <f ca="1">[1]!thsiFinD("ths_cr_stock",$A4353,$A$1,7,100,100)</f>
        <v>68.224299065420993</v>
      </c>
      <c r="E4353" s="4">
        <f ca="1">[1]!thsiFinD("ths_mfi_stock",$A4353,$A$1,7,100,100)</f>
        <v>38.420544429014001</v>
      </c>
      <c r="F4353" s="4">
        <f ca="1">[1]!thsiFinD("ths_expma_stock",$A4353,$A$1,7,100,100)</f>
        <v>13.074783980825</v>
      </c>
      <c r="G4353" s="4">
        <f ca="1">[1]!thsiFinD("ths_rsi_stock",$A4353,$A$1,7,100,100)</f>
        <v>58.467021926348004</v>
      </c>
      <c r="H4353" s="4">
        <f ca="1">[1]!thsiFinD("ths_adtm_stock",$A4353,$A$1,7,3,100,100,100)</f>
        <v>0.55303030303029999</v>
      </c>
      <c r="I4353" s="4">
        <f ca="1">[1]!thsiFinD("ths_bbiboll_stock",$A4353,$A$1,7,3,100,100,100)</f>
        <v>12.939166666667001</v>
      </c>
      <c r="J4353" s="4">
        <f ca="1">[1]!thsiFinD("ths_dptb_stock",$A4353,$A$1,7,104,100,100)</f>
        <v>0.71428571428570997</v>
      </c>
      <c r="K4353" s="4">
        <f ca="1">[1]!thsiFinD("ths_srmi_stock",$A4353,$A$1,7,100,100)</f>
        <v>-1.3462976813762E-2</v>
      </c>
      <c r="L4353" s="4">
        <f ca="1">[1]!thsiFinD("ths_atr_stock",$A4353,$A$1,7,101,100,100)</f>
        <v>0.43571428571428999</v>
      </c>
      <c r="M4353" s="4">
        <f ca="1">[1]!thsiFinD("ths_vol_w_stock",$A4353,$A$1)/1000000</f>
        <v>2.4211</v>
      </c>
      <c r="N4353" s="4">
        <f ca="1">[1]!thsiFinD("ths_turnover_ratio_w_stock",$A4353,$A$1)</f>
        <v>2.8241327468135999</v>
      </c>
      <c r="O4353" s="4">
        <f ca="1">[1]!thsiFinD("ths_relative_chg_ratio_w_stock",$A4353,$A$1,104,100)</f>
        <v>1.1863884755133001</v>
      </c>
      <c r="P4353" s="4"/>
    </row>
    <row r="4354" spans="1:16" x14ac:dyDescent="0.25">
      <c r="A4354" s="2" t="s">
        <v>8717</v>
      </c>
      <c r="B4354" s="2" t="s">
        <v>8718</v>
      </c>
      <c r="C4354" s="4">
        <f ca="1">[1]!thsiFinD("ths_vol_ratio_stock",$A4354,$A$1,7,100)</f>
        <v>0.52631123123141998</v>
      </c>
      <c r="D4354" s="4">
        <f ca="1">[1]!thsiFinD("ths_cr_stock",$A4354,$A$1,7,100,100)</f>
        <v>37.989778534924</v>
      </c>
      <c r="E4354" s="4">
        <f ca="1">[1]!thsiFinD("ths_mfi_stock",$A4354,$A$1,7,100,100)</f>
        <v>27.010053829071001</v>
      </c>
      <c r="F4354" s="4">
        <f ca="1">[1]!thsiFinD("ths_expma_stock",$A4354,$A$1,7,100,100)</f>
        <v>6.2514934207485</v>
      </c>
      <c r="G4354" s="4">
        <f ca="1">[1]!thsiFinD("ths_rsi_stock",$A4354,$A$1,7,100,100)</f>
        <v>40.333786964506999</v>
      </c>
      <c r="H4354" s="4">
        <f ca="1">[1]!thsiFinD("ths_adtm_stock",$A4354,$A$1,7,3,100,100,100)</f>
        <v>3.0303030303032E-2</v>
      </c>
      <c r="I4354" s="4">
        <f ca="1">[1]!thsiFinD("ths_bbiboll_stock",$A4354,$A$1,7,3,100,100,100)</f>
        <v>6.2152083333333001</v>
      </c>
      <c r="J4354" s="4">
        <f ca="1">[1]!thsiFinD("ths_dptb_stock",$A4354,$A$1,7,104,100,100)</f>
        <v>0.42857142857142999</v>
      </c>
      <c r="K4354" s="4">
        <f ca="1">[1]!thsiFinD("ths_srmi_stock",$A4354,$A$1,7,100,100)</f>
        <v>-8.8588588588589007E-2</v>
      </c>
      <c r="L4354" s="4">
        <f ca="1">[1]!thsiFinD("ths_atr_stock",$A4354,$A$1,7,101,100,100)</f>
        <v>0.41142857142856998</v>
      </c>
      <c r="M4354" s="4">
        <f ca="1">[1]!thsiFinD("ths_vol_w_stock",$A4354,$A$1)/1000000</f>
        <v>9.5253160000000001</v>
      </c>
      <c r="N4354" s="4">
        <f ca="1">[1]!thsiFinD("ths_turnover_ratio_w_stock",$A4354,$A$1)</f>
        <v>2.9765124243788001</v>
      </c>
      <c r="O4354" s="4">
        <f ca="1">[1]!thsiFinD("ths_relative_chg_ratio_w_stock",$A4354,$A$1,104,100)</f>
        <v>-4.0040510567276</v>
      </c>
      <c r="P4354" s="4"/>
    </row>
    <row r="4355" spans="1:16" x14ac:dyDescent="0.25">
      <c r="A4355" s="2" t="s">
        <v>8719</v>
      </c>
      <c r="B4355" s="2" t="s">
        <v>8720</v>
      </c>
      <c r="C4355" s="4">
        <f ca="1">[1]!thsiFinD("ths_vol_ratio_stock",$A4355,$A$1,7,100)</f>
        <v>1.1027499714983</v>
      </c>
      <c r="D4355" s="4">
        <f ca="1">[1]!thsiFinD("ths_cr_stock",$A4355,$A$1,7,100,100)</f>
        <v>177.24137931033999</v>
      </c>
      <c r="E4355" s="4">
        <f ca="1">[1]!thsiFinD("ths_mfi_stock",$A4355,$A$1,7,100,100)</f>
        <v>59.666223838287998</v>
      </c>
      <c r="F4355" s="4">
        <f ca="1">[1]!thsiFinD("ths_expma_stock",$A4355,$A$1,7,100,100)</f>
        <v>5.6261741281470998</v>
      </c>
      <c r="G4355" s="4">
        <f ca="1">[1]!thsiFinD("ths_rsi_stock",$A4355,$A$1,7,100,100)</f>
        <v>56.496160715537002</v>
      </c>
      <c r="H4355" s="4">
        <f ca="1">[1]!thsiFinD("ths_adtm_stock",$A4355,$A$1,7,3,100,100,100)</f>
        <v>0.63235294117647001</v>
      </c>
      <c r="I4355" s="4">
        <f ca="1">[1]!thsiFinD("ths_bbiboll_stock",$A4355,$A$1,7,3,100,100,100)</f>
        <v>5.5720833333332997</v>
      </c>
      <c r="J4355" s="4">
        <f ca="1">[1]!thsiFinD("ths_dptb_stock",$A4355,$A$1,7,104,100,100)</f>
        <v>0.42857142857142999</v>
      </c>
      <c r="K4355" s="4">
        <f ca="1">[1]!thsiFinD("ths_srmi_stock",$A4355,$A$1,7,100,100)</f>
        <v>3.1802120141343003E-2</v>
      </c>
      <c r="L4355" s="4">
        <f ca="1">[1]!thsiFinD("ths_atr_stock",$A4355,$A$1,7,101,100,100)</f>
        <v>0.19142857142857</v>
      </c>
      <c r="M4355" s="4">
        <f ca="1">[1]!thsiFinD("ths_vol_w_stock",$A4355,$A$1)/1000000</f>
        <v>3.5747399999999998</v>
      </c>
      <c r="N4355" s="4">
        <f ca="1">[1]!thsiFinD("ths_turnover_ratio_w_stock",$A4355,$A$1)</f>
        <v>0.89544867571167996</v>
      </c>
      <c r="O4355" s="4">
        <f ca="1">[1]!thsiFinD("ths_relative_chg_ratio_w_stock",$A4355,$A$1,104,100)</f>
        <v>-2.4293819734080002</v>
      </c>
      <c r="P4355" s="4"/>
    </row>
    <row r="4356" spans="1:16" x14ac:dyDescent="0.25">
      <c r="A4356" s="2" t="s">
        <v>8721</v>
      </c>
      <c r="B4356" s="2" t="s">
        <v>8722</v>
      </c>
      <c r="C4356" s="4">
        <f ca="1">[1]!thsiFinD("ths_vol_ratio_stock",$A4356,$A$1,7,100)</f>
        <v>4.0886882576207997</v>
      </c>
      <c r="D4356" s="4">
        <f ca="1">[1]!thsiFinD("ths_cr_stock",$A4356,$A$1,7,100,100)</f>
        <v>96.969696969696997</v>
      </c>
      <c r="E4356" s="4">
        <f ca="1">[1]!thsiFinD("ths_mfi_stock",$A4356,$A$1,7,100,100)</f>
        <v>52.189107631605999</v>
      </c>
      <c r="F4356" s="4">
        <f ca="1">[1]!thsiFinD("ths_expma_stock",$A4356,$A$1,7,100,100)</f>
        <v>3.2001151110524</v>
      </c>
      <c r="G4356" s="4">
        <f ca="1">[1]!thsiFinD("ths_rsi_stock",$A4356,$A$1,7,100,100)</f>
        <v>60.070855549953997</v>
      </c>
      <c r="H4356" s="4">
        <f ca="1">[1]!thsiFinD("ths_adtm_stock",$A4356,$A$1,7,3,100,100,100)</f>
        <v>0.58181818181818001</v>
      </c>
      <c r="I4356" s="4">
        <f ca="1">[1]!thsiFinD("ths_bbiboll_stock",$A4356,$A$1,7,3,100,100,100)</f>
        <v>3.1811458333333</v>
      </c>
      <c r="J4356" s="4">
        <f ca="1">[1]!thsiFinD("ths_dptb_stock",$A4356,$A$1,7,104,100,100)</f>
        <v>0.71428571428570997</v>
      </c>
      <c r="K4356" s="4">
        <f ca="1">[1]!thsiFinD("ths_srmi_stock",$A4356,$A$1,7,100,100)</f>
        <v>-1.4925373134328001E-2</v>
      </c>
      <c r="L4356" s="4">
        <f ca="1">[1]!thsiFinD("ths_atr_stock",$A4356,$A$1,7,101,100,100)</f>
        <v>0.18857142857143</v>
      </c>
      <c r="M4356" s="4">
        <f ca="1">[1]!thsiFinD("ths_vol_w_stock",$A4356,$A$1)/1000000</f>
        <v>55.998387000000001</v>
      </c>
      <c r="N4356" s="4">
        <f ca="1">[1]!thsiFinD("ths_turnover_ratio_w_stock",$A4356,$A$1)</f>
        <v>8.0040776289995996</v>
      </c>
      <c r="O4356" s="4">
        <f ca="1">[1]!thsiFinD("ths_relative_chg_ratio_w_stock",$A4356,$A$1,104,100)</f>
        <v>4.4086473559707997</v>
      </c>
      <c r="P4356" s="4"/>
    </row>
    <row r="4357" spans="1:16" x14ac:dyDescent="0.25">
      <c r="A4357" s="2" t="s">
        <v>8723</v>
      </c>
      <c r="B4357" s="2" t="s">
        <v>8724</v>
      </c>
      <c r="C4357" s="4">
        <f ca="1">[1]!thsiFinD("ths_vol_ratio_stock",$A4357,$A$1,7,100)</f>
        <v>1.617243446961</v>
      </c>
      <c r="D4357" s="4">
        <f ca="1">[1]!thsiFinD("ths_cr_stock",$A4357,$A$1,7,100,100)</f>
        <v>175.75757575758001</v>
      </c>
      <c r="E4357" s="4">
        <f ca="1">[1]!thsiFinD("ths_mfi_stock",$A4357,$A$1,7,100,100)</f>
        <v>62.655564876721002</v>
      </c>
      <c r="F4357" s="4">
        <f ca="1">[1]!thsiFinD("ths_expma_stock",$A4357,$A$1,7,100,100)</f>
        <v>15.336621990641</v>
      </c>
      <c r="G4357" s="4">
        <f ca="1">[1]!thsiFinD("ths_rsi_stock",$A4357,$A$1,7,100,100)</f>
        <v>67.537106307469998</v>
      </c>
      <c r="H4357" s="4">
        <f ca="1">[1]!thsiFinD("ths_adtm_stock",$A4357,$A$1,7,3,100,100,100)</f>
        <v>0.92260061919504999</v>
      </c>
      <c r="I4357" s="4">
        <f ca="1">[1]!thsiFinD("ths_bbiboll_stock",$A4357,$A$1,7,3,100,100,100)</f>
        <v>15.183854166667</v>
      </c>
      <c r="J4357" s="4">
        <f ca="1">[1]!thsiFinD("ths_dptb_stock",$A4357,$A$1,7,104,100,100)</f>
        <v>0.71428571428570997</v>
      </c>
      <c r="K4357" s="4">
        <f ca="1">[1]!thsiFinD("ths_srmi_stock",$A4357,$A$1,7,100,100)</f>
        <v>3.5943517329910003E-2</v>
      </c>
      <c r="L4357" s="4">
        <f ca="1">[1]!thsiFinD("ths_atr_stock",$A4357,$A$1,7,101,100,100)</f>
        <v>0.65</v>
      </c>
      <c r="M4357" s="4">
        <f ca="1">[1]!thsiFinD("ths_vol_w_stock",$A4357,$A$1)/1000000</f>
        <v>6.3678999999999997</v>
      </c>
      <c r="N4357" s="4">
        <f ca="1">[1]!thsiFinD("ths_turnover_ratio_w_stock",$A4357,$A$1)</f>
        <v>1.5880049875311999</v>
      </c>
      <c r="O4357" s="4">
        <f ca="1">[1]!thsiFinD("ths_relative_chg_ratio_w_stock",$A4357,$A$1,104,100)</f>
        <v>3.3340532210357002E-2</v>
      </c>
      <c r="P4357" s="4"/>
    </row>
    <row r="4358" spans="1:16" x14ac:dyDescent="0.25">
      <c r="A4358" s="2" t="s">
        <v>8725</v>
      </c>
      <c r="B4358" s="2" t="s">
        <v>8726</v>
      </c>
      <c r="C4358" s="4">
        <f ca="1">[1]!thsiFinD("ths_vol_ratio_stock",$A4358,$A$1,7,100)</f>
        <v>1.1479959879546</v>
      </c>
      <c r="D4358" s="4">
        <f ca="1">[1]!thsiFinD("ths_cr_stock",$A4358,$A$1,7,100,100)</f>
        <v>61.341853035143998</v>
      </c>
      <c r="E4358" s="4">
        <f ca="1">[1]!thsiFinD("ths_mfi_stock",$A4358,$A$1,7,100,100)</f>
        <v>43.798524322307998</v>
      </c>
      <c r="F4358" s="4">
        <f ca="1">[1]!thsiFinD("ths_expma_stock",$A4358,$A$1,7,100,100)</f>
        <v>22.226442322107999</v>
      </c>
      <c r="G4358" s="4">
        <f ca="1">[1]!thsiFinD("ths_rsi_stock",$A4358,$A$1,7,100,100)</f>
        <v>42.400948514821998</v>
      </c>
      <c r="H4358" s="4">
        <f ca="1">[1]!thsiFinD("ths_adtm_stock",$A4358,$A$1,7,3,100,100,100)</f>
        <v>0.61650485436892999</v>
      </c>
      <c r="I4358" s="4">
        <f ca="1">[1]!thsiFinD("ths_bbiboll_stock",$A4358,$A$1,7,3,100,100,100)</f>
        <v>22.327916666667001</v>
      </c>
      <c r="J4358" s="4">
        <f ca="1">[1]!thsiFinD("ths_dptb_stock",$A4358,$A$1,7,104,100,100)</f>
        <v>0.14285714285713999</v>
      </c>
      <c r="K4358" s="4">
        <f ca="1">[1]!thsiFinD("ths_srmi_stock",$A4358,$A$1,7,100,100)</f>
        <v>-2.6726057906458999E-2</v>
      </c>
      <c r="L4358" s="4">
        <f ca="1">[1]!thsiFinD("ths_atr_stock",$A4358,$A$1,7,101,100,100)</f>
        <v>0.88428571428572</v>
      </c>
      <c r="M4358" s="4">
        <f ca="1">[1]!thsiFinD("ths_vol_w_stock",$A4358,$A$1)/1000000</f>
        <v>2.6793900000000002</v>
      </c>
      <c r="N4358" s="4">
        <f ca="1">[1]!thsiFinD("ths_turnover_ratio_w_stock",$A4358,$A$1)</f>
        <v>0.80971822643424995</v>
      </c>
      <c r="O4358" s="4">
        <f ca="1">[1]!thsiFinD("ths_relative_chg_ratio_w_stock",$A4358,$A$1,104,100)</f>
        <v>2.4702720058306999</v>
      </c>
      <c r="P4358" s="4"/>
    </row>
    <row r="4359" spans="1:16" x14ac:dyDescent="0.25">
      <c r="A4359" s="2" t="s">
        <v>8727</v>
      </c>
      <c r="B4359" s="2" t="s">
        <v>8728</v>
      </c>
      <c r="C4359" s="4">
        <f ca="1">[1]!thsiFinD("ths_vol_ratio_stock",$A4359,$A$1,7,100)</f>
        <v>2.1924134902710999</v>
      </c>
      <c r="D4359" s="4">
        <f ca="1">[1]!thsiFinD("ths_cr_stock",$A4359,$A$1,7,100,100)</f>
        <v>310.20408163266001</v>
      </c>
      <c r="E4359" s="4">
        <f ca="1">[1]!thsiFinD("ths_mfi_stock",$A4359,$A$1,7,100,100)</f>
        <v>62.776943439101998</v>
      </c>
      <c r="F4359" s="4">
        <f ca="1">[1]!thsiFinD("ths_expma_stock",$A4359,$A$1,7,100,100)</f>
        <v>11.047789352464999</v>
      </c>
      <c r="G4359" s="4">
        <f ca="1">[1]!thsiFinD("ths_rsi_stock",$A4359,$A$1,7,100,100)</f>
        <v>85.644577103431004</v>
      </c>
      <c r="H4359" s="4">
        <f ca="1">[1]!thsiFinD("ths_adtm_stock",$A4359,$A$1,7,3,100,100,100)</f>
        <v>0.78125</v>
      </c>
      <c r="I4359" s="4">
        <f ca="1">[1]!thsiFinD("ths_bbiboll_stock",$A4359,$A$1,7,3,100,100,100)</f>
        <v>10.938541666667</v>
      </c>
      <c r="J4359" s="4">
        <f ca="1">[1]!thsiFinD("ths_dptb_stock",$A4359,$A$1,7,104,100,100)</f>
        <v>1</v>
      </c>
      <c r="K4359" s="4">
        <f ca="1">[1]!thsiFinD("ths_srmi_stock",$A4359,$A$1,7,100,100)</f>
        <v>4.2253521126760001E-2</v>
      </c>
      <c r="L4359" s="4">
        <f ca="1">[1]!thsiFinD("ths_atr_stock",$A4359,$A$1,7,101,100,100)</f>
        <v>0.20285714285713999</v>
      </c>
      <c r="M4359" s="4">
        <f ca="1">[1]!thsiFinD("ths_vol_w_stock",$A4359,$A$1)/1000000</f>
        <v>3.5877500000000002</v>
      </c>
      <c r="N4359" s="4">
        <f ca="1">[1]!thsiFinD("ths_turnover_ratio_w_stock",$A4359,$A$1)</f>
        <v>1.3991987975724001</v>
      </c>
      <c r="O4359" s="4">
        <f ca="1">[1]!thsiFinD("ths_relative_chg_ratio_w_stock",$A4359,$A$1,104,100)</f>
        <v>2.3592199900876998</v>
      </c>
      <c r="P4359" s="4"/>
    </row>
    <row r="4360" spans="1:16" x14ac:dyDescent="0.25">
      <c r="A4360" s="2" t="s">
        <v>8729</v>
      </c>
      <c r="B4360" s="2" t="s">
        <v>8730</v>
      </c>
      <c r="C4360" s="4">
        <f ca="1">[1]!thsiFinD("ths_vol_ratio_stock",$A4360,$A$1,7,100)</f>
        <v>0.72003797745572995</v>
      </c>
      <c r="D4360" s="4">
        <f ca="1">[1]!thsiFinD("ths_cr_stock",$A4360,$A$1,7,100,100)</f>
        <v>39.473684210526002</v>
      </c>
      <c r="E4360" s="4">
        <f ca="1">[1]!thsiFinD("ths_mfi_stock",$A4360,$A$1,7,100,100)</f>
        <v>26.311006218304001</v>
      </c>
      <c r="F4360" s="4">
        <f ca="1">[1]!thsiFinD("ths_expma_stock",$A4360,$A$1,7,100,100)</f>
        <v>16.581050399736998</v>
      </c>
      <c r="G4360" s="4">
        <f ca="1">[1]!thsiFinD("ths_rsi_stock",$A4360,$A$1,7,100,100)</f>
        <v>43.244604148119997</v>
      </c>
      <c r="H4360" s="4">
        <f ca="1">[1]!thsiFinD("ths_adtm_stock",$A4360,$A$1,7,3,100,100,100)</f>
        <v>-0.22826086956521999</v>
      </c>
      <c r="I4360" s="4">
        <f ca="1">[1]!thsiFinD("ths_bbiboll_stock",$A4360,$A$1,7,3,100,100,100)</f>
        <v>16.598958333333002</v>
      </c>
      <c r="J4360" s="4">
        <f ca="1">[1]!thsiFinD("ths_dptb_stock",$A4360,$A$1,7,104,100,100)</f>
        <v>0.42857142857142999</v>
      </c>
      <c r="K4360" s="4">
        <f ca="1">[1]!thsiFinD("ths_srmi_stock",$A4360,$A$1,7,100,100)</f>
        <v>-3.8506417736289003E-2</v>
      </c>
      <c r="L4360" s="4">
        <f ca="1">[1]!thsiFinD("ths_atr_stock",$A4360,$A$1,7,101,100,100)</f>
        <v>0.30285714285713999</v>
      </c>
      <c r="M4360" s="4">
        <f ca="1">[1]!thsiFinD("ths_vol_w_stock",$A4360,$A$1)/1000000</f>
        <v>4.0303810000000002</v>
      </c>
      <c r="N4360" s="4">
        <f ca="1">[1]!thsiFinD("ths_turnover_ratio_w_stock",$A4360,$A$1)</f>
        <v>0.36439652830927</v>
      </c>
      <c r="O4360" s="4">
        <f ca="1">[1]!thsiFinD("ths_relative_chg_ratio_w_stock",$A4360,$A$1,104,100)</f>
        <v>-0.23175072306642</v>
      </c>
      <c r="P4360" s="4"/>
    </row>
    <row r="4361" spans="1:16" x14ac:dyDescent="0.25">
      <c r="A4361" s="2" t="s">
        <v>8731</v>
      </c>
      <c r="B4361" s="2" t="s">
        <v>8732</v>
      </c>
      <c r="C4361" s="4">
        <f ca="1">[1]!thsiFinD("ths_vol_ratio_stock",$A4361,$A$1,7,100)</f>
        <v>0.54720724564445</v>
      </c>
      <c r="D4361" s="4">
        <f ca="1">[1]!thsiFinD("ths_cr_stock",$A4361,$A$1,7,100,100)</f>
        <v>48.848684210526997</v>
      </c>
      <c r="E4361" s="4">
        <f ca="1">[1]!thsiFinD("ths_mfi_stock",$A4361,$A$1,7,100,100)</f>
        <v>35.889951334983998</v>
      </c>
      <c r="F4361" s="4">
        <f ca="1">[1]!thsiFinD("ths_expma_stock",$A4361,$A$1,7,100,100)</f>
        <v>35.014517472408002</v>
      </c>
      <c r="G4361" s="4">
        <f ca="1">[1]!thsiFinD("ths_rsi_stock",$A4361,$A$1,7,100,100)</f>
        <v>46.919705950057001</v>
      </c>
      <c r="H4361" s="4">
        <f ca="1">[1]!thsiFinD("ths_adtm_stock",$A4361,$A$1,7,3,100,100,100)</f>
        <v>-0.44247787610618999</v>
      </c>
      <c r="I4361" s="4">
        <f ca="1">[1]!thsiFinD("ths_bbiboll_stock",$A4361,$A$1,7,3,100,100,100)</f>
        <v>35.023333333332999</v>
      </c>
      <c r="J4361" s="4">
        <f ca="1">[1]!thsiFinD("ths_dptb_stock",$A4361,$A$1,7,104,100,100)</f>
        <v>0.42857142857142999</v>
      </c>
      <c r="K4361" s="4">
        <f ca="1">[1]!thsiFinD("ths_srmi_stock",$A4361,$A$1,7,100,100)</f>
        <v>-4.3442622950819999E-2</v>
      </c>
      <c r="L4361" s="4">
        <f ca="1">[1]!thsiFinD("ths_atr_stock",$A4361,$A$1,7,101,100,100)</f>
        <v>1.2928571428571001</v>
      </c>
      <c r="M4361" s="4">
        <f ca="1">[1]!thsiFinD("ths_vol_w_stock",$A4361,$A$1)/1000000</f>
        <v>1.9275</v>
      </c>
      <c r="N4361" s="4">
        <f ca="1">[1]!thsiFinD("ths_turnover_ratio_w_stock",$A4361,$A$1)</f>
        <v>1.157182740131</v>
      </c>
      <c r="O4361" s="4">
        <f ca="1">[1]!thsiFinD("ths_relative_chg_ratio_w_stock",$A4361,$A$1,104,100)</f>
        <v>4.8233847292293998E-2</v>
      </c>
      <c r="P4361" s="4"/>
    </row>
    <row r="4362" spans="1:16" x14ac:dyDescent="0.25">
      <c r="A4362" s="2" t="s">
        <v>8733</v>
      </c>
      <c r="B4362" s="2" t="s">
        <v>8734</v>
      </c>
      <c r="C4362" s="4">
        <f ca="1">[1]!thsiFinD("ths_vol_ratio_stock",$A4362,$A$1,7,100)</f>
        <v>0.71018297883383996</v>
      </c>
      <c r="D4362" s="4">
        <f ca="1">[1]!thsiFinD("ths_cr_stock",$A4362,$A$1,7,100,100)</f>
        <v>141.25412541253999</v>
      </c>
      <c r="E4362" s="4">
        <f ca="1">[1]!thsiFinD("ths_mfi_stock",$A4362,$A$1,7,100,100)</f>
        <v>68.933768428939999</v>
      </c>
      <c r="F4362" s="4">
        <f ca="1">[1]!thsiFinD("ths_expma_stock",$A4362,$A$1,7,100,100)</f>
        <v>27.980329007184</v>
      </c>
      <c r="G4362" s="4">
        <f ca="1">[1]!thsiFinD("ths_rsi_stock",$A4362,$A$1,7,100,100)</f>
        <v>50.419585609016004</v>
      </c>
      <c r="H4362" s="4">
        <f ca="1">[1]!thsiFinD("ths_adtm_stock",$A4362,$A$1,7,3,100,100,100)</f>
        <v>0.80494505494504998</v>
      </c>
      <c r="I4362" s="4">
        <f ca="1">[1]!thsiFinD("ths_bbiboll_stock",$A4362,$A$1,7,3,100,100,100)</f>
        <v>28.249583333333</v>
      </c>
      <c r="J4362" s="4">
        <f ca="1">[1]!thsiFinD("ths_dptb_stock",$A4362,$A$1,7,104,100,100)</f>
        <v>0.57142857142856995</v>
      </c>
      <c r="K4362" s="4">
        <f ca="1">[1]!thsiFinD("ths_srmi_stock",$A4362,$A$1,7,100,100)</f>
        <v>1.2756909992913E-2</v>
      </c>
      <c r="L4362" s="4">
        <f ca="1">[1]!thsiFinD("ths_atr_stock",$A4362,$A$1,7,101,100,100)</f>
        <v>1.0828571428571001</v>
      </c>
      <c r="M4362" s="4">
        <f ca="1">[1]!thsiFinD("ths_vol_w_stock",$A4362,$A$1)/1000000</f>
        <v>3.5417999999999998</v>
      </c>
      <c r="N4362" s="4">
        <f ca="1">[1]!thsiFinD("ths_turnover_ratio_w_stock",$A4362,$A$1)</f>
        <v>5.3116376724655003</v>
      </c>
      <c r="O4362" s="4">
        <f ca="1">[1]!thsiFinD("ths_relative_chg_ratio_w_stock",$A4362,$A$1,104,100)</f>
        <v>-1.0919137548611999</v>
      </c>
      <c r="P4362" s="4"/>
    </row>
    <row r="4363" spans="1:16" x14ac:dyDescent="0.25">
      <c r="A4363" s="2" t="s">
        <v>8735</v>
      </c>
      <c r="B4363" s="2" t="s">
        <v>8736</v>
      </c>
      <c r="C4363" s="4">
        <f ca="1">[1]!thsiFinD("ths_vol_ratio_stock",$A4363,$A$1,7,100)</f>
        <v>0.61229351975697999</v>
      </c>
      <c r="D4363" s="4">
        <f ca="1">[1]!thsiFinD("ths_cr_stock",$A4363,$A$1,7,100,100)</f>
        <v>113.13131313130999</v>
      </c>
      <c r="E4363" s="4">
        <f ca="1">[1]!thsiFinD("ths_mfi_stock",$A4363,$A$1,7,100,100)</f>
        <v>67.051442740596002</v>
      </c>
      <c r="F4363" s="4">
        <f ca="1">[1]!thsiFinD("ths_expma_stock",$A4363,$A$1,7,100,100)</f>
        <v>8.8222563717175007</v>
      </c>
      <c r="G4363" s="4">
        <f ca="1">[1]!thsiFinD("ths_rsi_stock",$A4363,$A$1,7,100,100)</f>
        <v>63.097778596452002</v>
      </c>
      <c r="H4363" s="4">
        <f ca="1">[1]!thsiFinD("ths_adtm_stock",$A4363,$A$1,7,3,100,100,100)</f>
        <v>0.74285714285714</v>
      </c>
      <c r="I4363" s="4">
        <f ca="1">[1]!thsiFinD("ths_bbiboll_stock",$A4363,$A$1,7,3,100,100,100)</f>
        <v>8.7210416666667001</v>
      </c>
      <c r="J4363" s="4">
        <f ca="1">[1]!thsiFinD("ths_dptb_stock",$A4363,$A$1,7,104,100,100)</f>
        <v>0.57142857142856995</v>
      </c>
      <c r="K4363" s="4">
        <f ca="1">[1]!thsiFinD("ths_srmi_stock",$A4363,$A$1,7,100,100)</f>
        <v>1.6816143497758E-2</v>
      </c>
      <c r="L4363" s="4">
        <f ca="1">[1]!thsiFinD("ths_atr_stock",$A4363,$A$1,7,101,100,100)</f>
        <v>0.30142857142856999</v>
      </c>
      <c r="M4363" s="4">
        <f ca="1">[1]!thsiFinD("ths_vol_w_stock",$A4363,$A$1)/1000000</f>
        <v>5.6081000000000003</v>
      </c>
      <c r="N4363" s="4">
        <f ca="1">[1]!thsiFinD("ths_turnover_ratio_w_stock",$A4363,$A$1)</f>
        <v>1.3223052651380001</v>
      </c>
      <c r="O4363" s="4">
        <f ca="1">[1]!thsiFinD("ths_relative_chg_ratio_w_stock",$A4363,$A$1,104,100)</f>
        <v>1.0103789577024</v>
      </c>
      <c r="P4363" s="4"/>
    </row>
    <row r="4364" spans="1:16" x14ac:dyDescent="0.25">
      <c r="A4364" s="2" t="s">
        <v>8737</v>
      </c>
      <c r="B4364" s="2" t="s">
        <v>8738</v>
      </c>
      <c r="C4364" s="4">
        <f ca="1">[1]!thsiFinD("ths_vol_ratio_stock",$A4364,$A$1,7,100)</f>
        <v>1.9661119719733</v>
      </c>
      <c r="D4364" s="4">
        <f ca="1">[1]!thsiFinD("ths_cr_stock",$A4364,$A$1,7,100,100)</f>
        <v>101.81017612524001</v>
      </c>
      <c r="E4364" s="4">
        <f ca="1">[1]!thsiFinD("ths_mfi_stock",$A4364,$A$1,7,100,100)</f>
        <v>61.92128036279</v>
      </c>
      <c r="F4364" s="4">
        <f ca="1">[1]!thsiFinD("ths_expma_stock",$A4364,$A$1,7,100,100)</f>
        <v>42.288251172037</v>
      </c>
      <c r="G4364" s="4">
        <f ca="1">[1]!thsiFinD("ths_rsi_stock",$A4364,$A$1,7,100,100)</f>
        <v>50.245875419271997</v>
      </c>
      <c r="H4364" s="4">
        <f ca="1">[1]!thsiFinD("ths_adtm_stock",$A4364,$A$1,7,3,100,100,100)</f>
        <v>0.97494780793319002</v>
      </c>
      <c r="I4364" s="4">
        <f ca="1">[1]!thsiFinD("ths_bbiboll_stock",$A4364,$A$1,7,3,100,100,100)</f>
        <v>41.621770833333002</v>
      </c>
      <c r="J4364" s="4">
        <f ca="1">[1]!thsiFinD("ths_dptb_stock",$A4364,$A$1,7,104,100,100)</f>
        <v>0.28571428571428997</v>
      </c>
      <c r="K4364" s="4">
        <f ca="1">[1]!thsiFinD("ths_srmi_stock",$A4364,$A$1,7,100,100)</f>
        <v>5.5381651817964003E-3</v>
      </c>
      <c r="L4364" s="4">
        <f ca="1">[1]!thsiFinD("ths_atr_stock",$A4364,$A$1,7,101,100,100)</f>
        <v>1.9957142857143</v>
      </c>
      <c r="M4364" s="4">
        <f ca="1">[1]!thsiFinD("ths_vol_w_stock",$A4364,$A$1)/1000000</f>
        <v>6.2534999999999998</v>
      </c>
      <c r="N4364" s="4">
        <f ca="1">[1]!thsiFinD("ths_turnover_ratio_w_stock",$A4364,$A$1)</f>
        <v>3.0557048619593998</v>
      </c>
      <c r="O4364" s="4">
        <f ca="1">[1]!thsiFinD("ths_relative_chg_ratio_w_stock",$A4364,$A$1,104,100)</f>
        <v>-6.1809218050268999</v>
      </c>
      <c r="P4364" s="4"/>
    </row>
    <row r="4365" spans="1:16" x14ac:dyDescent="0.25">
      <c r="A4365" s="2" t="s">
        <v>8739</v>
      </c>
      <c r="B4365" s="2" t="s">
        <v>8740</v>
      </c>
      <c r="C4365" s="4">
        <f ca="1">[1]!thsiFinD("ths_vol_ratio_stock",$A4365,$A$1,7,100)</f>
        <v>1.4577914884862</v>
      </c>
      <c r="D4365" s="4">
        <f ca="1">[1]!thsiFinD("ths_cr_stock",$A4365,$A$1,7,100,100)</f>
        <v>197.79411764706001</v>
      </c>
      <c r="E4365" s="4">
        <f ca="1">[1]!thsiFinD("ths_mfi_stock",$A4365,$A$1,7,100,100)</f>
        <v>83.562487133827005</v>
      </c>
      <c r="F4365" s="4">
        <f ca="1">[1]!thsiFinD("ths_expma_stock",$A4365,$A$1,7,100,100)</f>
        <v>6.3438801618931002</v>
      </c>
      <c r="G4365" s="4">
        <f ca="1">[1]!thsiFinD("ths_rsi_stock",$A4365,$A$1,7,100,100)</f>
        <v>61.856478092644998</v>
      </c>
      <c r="H4365" s="4">
        <f ca="1">[1]!thsiFinD("ths_adtm_stock",$A4365,$A$1,7,3,100,100,100)</f>
        <v>0.80519480519481001</v>
      </c>
      <c r="I4365" s="4">
        <f ca="1">[1]!thsiFinD("ths_bbiboll_stock",$A4365,$A$1,7,3,100,100,100)</f>
        <v>6.3020833333333002</v>
      </c>
      <c r="J4365" s="4">
        <f ca="1">[1]!thsiFinD("ths_dptb_stock",$A4365,$A$1,7,104,100,100)</f>
        <v>0.57142857142856995</v>
      </c>
      <c r="K4365" s="4">
        <f ca="1">[1]!thsiFinD("ths_srmi_stock",$A4365,$A$1,7,100,100)</f>
        <v>2.1705426356589001E-2</v>
      </c>
      <c r="L4365" s="4">
        <f ca="1">[1]!thsiFinD("ths_atr_stock",$A4365,$A$1,7,101,100,100)</f>
        <v>0.19285714285714001</v>
      </c>
      <c r="M4365" s="4">
        <f ca="1">[1]!thsiFinD("ths_vol_w_stock",$A4365,$A$1)/1000000</f>
        <v>18.812442000000001</v>
      </c>
      <c r="N4365" s="4">
        <f ca="1">[1]!thsiFinD("ths_turnover_ratio_w_stock",$A4365,$A$1)</f>
        <v>1.1759840432741</v>
      </c>
      <c r="O4365" s="4">
        <f ca="1">[1]!thsiFinD("ths_relative_chg_ratio_w_stock",$A4365,$A$1,104,100)</f>
        <v>-2.1797414241988</v>
      </c>
      <c r="P4365" s="4"/>
    </row>
    <row r="4366" spans="1:16" x14ac:dyDescent="0.25">
      <c r="A4366" s="2" t="s">
        <v>8741</v>
      </c>
      <c r="B4366" s="2" t="s">
        <v>8742</v>
      </c>
      <c r="C4366" s="4">
        <f ca="1">[1]!thsiFinD("ths_vol_ratio_stock",$A4366,$A$1,7,100)</f>
        <v>1.2659730605363</v>
      </c>
      <c r="D4366" s="4">
        <f ca="1">[1]!thsiFinD("ths_cr_stock",$A4366,$A$1,7,100,100)</f>
        <v>47.091412742381998</v>
      </c>
      <c r="E4366" s="4">
        <f ca="1">[1]!thsiFinD("ths_mfi_stock",$A4366,$A$1,7,100,100)</f>
        <v>17.361747033353002</v>
      </c>
      <c r="F4366" s="4">
        <f ca="1">[1]!thsiFinD("ths_expma_stock",$A4366,$A$1,7,100,100)</f>
        <v>26.957596481747998</v>
      </c>
      <c r="G4366" s="4">
        <f ca="1">[1]!thsiFinD("ths_rsi_stock",$A4366,$A$1,7,100,100)</f>
        <v>49.845705401540002</v>
      </c>
      <c r="H4366" s="4">
        <f ca="1">[1]!thsiFinD("ths_adtm_stock",$A4366,$A$1,7,3,100,100,100)</f>
        <v>-0.32571428571429001</v>
      </c>
      <c r="I4366" s="4">
        <f ca="1">[1]!thsiFinD("ths_bbiboll_stock",$A4366,$A$1,7,3,100,100,100)</f>
        <v>26.916875000000001</v>
      </c>
      <c r="J4366" s="4">
        <f ca="1">[1]!thsiFinD("ths_dptb_stock",$A4366,$A$1,7,104,100,100)</f>
        <v>0.71428571428570997</v>
      </c>
      <c r="K4366" s="4">
        <f ca="1">[1]!thsiFinD("ths_srmi_stock",$A4366,$A$1,7,100,100)</f>
        <v>-5.2594670406731998E-2</v>
      </c>
      <c r="L4366" s="4">
        <f ca="1">[1]!thsiFinD("ths_atr_stock",$A4366,$A$1,7,101,100,100)</f>
        <v>0.76</v>
      </c>
      <c r="M4366" s="4">
        <f ca="1">[1]!thsiFinD("ths_vol_w_stock",$A4366,$A$1)/1000000</f>
        <v>2.304764</v>
      </c>
      <c r="N4366" s="4">
        <f ca="1">[1]!thsiFinD("ths_turnover_ratio_w_stock",$A4366,$A$1)</f>
        <v>1.2418479956682</v>
      </c>
      <c r="O4366" s="4">
        <f ca="1">[1]!thsiFinD("ths_relative_chg_ratio_w_stock",$A4366,$A$1,104,100)</f>
        <v>0.61834199615869001</v>
      </c>
      <c r="P4366" s="4"/>
    </row>
    <row r="4367" spans="1:16" x14ac:dyDescent="0.25">
      <c r="A4367" s="2" t="s">
        <v>8743</v>
      </c>
      <c r="B4367" s="2" t="s">
        <v>8744</v>
      </c>
      <c r="C4367" s="4">
        <f ca="1">[1]!thsiFinD("ths_vol_ratio_stock",$A4367,$A$1,7,100)</f>
        <v>0.61636116052315004</v>
      </c>
      <c r="D4367" s="4">
        <f ca="1">[1]!thsiFinD("ths_cr_stock",$A4367,$A$1,7,100,100)</f>
        <v>258.92501658924999</v>
      </c>
      <c r="E4367" s="4">
        <f ca="1">[1]!thsiFinD("ths_mfi_stock",$A4367,$A$1,7,100,100)</f>
        <v>79.945442085951996</v>
      </c>
      <c r="F4367" s="4">
        <f ca="1">[1]!thsiFinD("ths_expma_stock",$A4367,$A$1,7,100,100)</f>
        <v>49.577519240624</v>
      </c>
      <c r="G4367" s="4">
        <f ca="1">[1]!thsiFinD("ths_rsi_stock",$A4367,$A$1,7,100,100)</f>
        <v>58.73627012779</v>
      </c>
      <c r="H4367" s="4">
        <f ca="1">[1]!thsiFinD("ths_adtm_stock",$A4367,$A$1,7,3,100,100,100)</f>
        <v>0.83550651955868005</v>
      </c>
      <c r="I4367" s="4">
        <f ca="1">[1]!thsiFinD("ths_bbiboll_stock",$A4367,$A$1,7,3,100,100,100)</f>
        <v>49.482291666667003</v>
      </c>
      <c r="J4367" s="4">
        <f ca="1">[1]!thsiFinD("ths_dptb_stock",$A4367,$A$1,7,104,100,100)</f>
        <v>0.57142857142856995</v>
      </c>
      <c r="K4367" s="4">
        <f ca="1">[1]!thsiFinD("ths_srmi_stock",$A4367,$A$1,7,100,100)</f>
        <v>8.6032187562089996E-2</v>
      </c>
      <c r="L4367" s="4">
        <f ca="1">[1]!thsiFinD("ths_atr_stock",$A4367,$A$1,7,101,100,100)</f>
        <v>2.5828571428571001</v>
      </c>
      <c r="M4367" s="4">
        <f ca="1">[1]!thsiFinD("ths_vol_w_stock",$A4367,$A$1)/1000000</f>
        <v>1.7411000000000001</v>
      </c>
      <c r="N4367" s="4">
        <f ca="1">[1]!thsiFinD("ths_turnover_ratio_w_stock",$A4367,$A$1)</f>
        <v>0.3997015610652</v>
      </c>
      <c r="O4367" s="4">
        <f ca="1">[1]!thsiFinD("ths_relative_chg_ratio_w_stock",$A4367,$A$1,104,100)</f>
        <v>0.69070966895057995</v>
      </c>
      <c r="P4367" s="4"/>
    </row>
    <row r="4368" spans="1:16" x14ac:dyDescent="0.25">
      <c r="A4368" s="2" t="s">
        <v>8745</v>
      </c>
      <c r="B4368" s="2" t="s">
        <v>8746</v>
      </c>
      <c r="C4368" s="4">
        <f ca="1">[1]!thsiFinD("ths_vol_ratio_stock",$A4368,$A$1,7,100)</f>
        <v>1.0786256263378999</v>
      </c>
      <c r="D4368" s="4">
        <f ca="1">[1]!thsiFinD("ths_cr_stock",$A4368,$A$1,7,100,100)</f>
        <v>22.93986636971</v>
      </c>
      <c r="E4368" s="4">
        <f ca="1">[1]!thsiFinD("ths_mfi_stock",$A4368,$A$1,7,100,100)</f>
        <v>20.597704971121999</v>
      </c>
      <c r="F4368" s="4">
        <f ca="1">[1]!thsiFinD("ths_expma_stock",$A4368,$A$1,7,100,100)</f>
        <v>5.7505010944167001</v>
      </c>
      <c r="G4368" s="4">
        <f ca="1">[1]!thsiFinD("ths_rsi_stock",$A4368,$A$1,7,100,100)</f>
        <v>20.480698495546001</v>
      </c>
      <c r="H4368" s="4">
        <f ca="1">[1]!thsiFinD("ths_adtm_stock",$A4368,$A$1,7,3,100,100,100)</f>
        <v>-0.23076923076923</v>
      </c>
      <c r="I4368" s="4">
        <f ca="1">[1]!thsiFinD("ths_bbiboll_stock",$A4368,$A$1,7,3,100,100,100)</f>
        <v>5.9850000000000003</v>
      </c>
      <c r="J4368" s="4">
        <f ca="1">[1]!thsiFinD("ths_dptb_stock",$A4368,$A$1,7,104,100,100)</f>
        <v>0</v>
      </c>
      <c r="K4368" s="4">
        <f ca="1">[1]!thsiFinD("ths_srmi_stock",$A4368,$A$1,7,100,100)</f>
        <v>-0.12032520325203</v>
      </c>
      <c r="L4368" s="4">
        <f ca="1">[1]!thsiFinD("ths_atr_stock",$A4368,$A$1,7,101,100,100)</f>
        <v>0.31</v>
      </c>
      <c r="M4368" s="4">
        <f ca="1">[1]!thsiFinD("ths_vol_w_stock",$A4368,$A$1)/1000000</f>
        <v>12.347315999999999</v>
      </c>
      <c r="N4368" s="4">
        <f ca="1">[1]!thsiFinD("ths_turnover_ratio_w_stock",$A4368,$A$1)</f>
        <v>2.4474338091251</v>
      </c>
      <c r="O4368" s="4">
        <f ca="1">[1]!thsiFinD("ths_relative_chg_ratio_w_stock",$A4368,$A$1,104,100)</f>
        <v>-4.7702185366760004</v>
      </c>
      <c r="P4368" s="4"/>
    </row>
    <row r="4369" spans="1:16" x14ac:dyDescent="0.25">
      <c r="A4369" s="2" t="s">
        <v>8747</v>
      </c>
      <c r="B4369" s="2" t="s">
        <v>8748</v>
      </c>
      <c r="C4369" s="4">
        <f ca="1">[1]!thsiFinD("ths_vol_ratio_stock",$A4369,$A$1,7,100)</f>
        <v>0.99602071931836</v>
      </c>
      <c r="D4369" s="4">
        <f ca="1">[1]!thsiFinD("ths_cr_stock",$A4369,$A$1,7,100,100)</f>
        <v>176.92307692308</v>
      </c>
      <c r="E4369" s="4">
        <f ca="1">[1]!thsiFinD("ths_mfi_stock",$A4369,$A$1,7,100,100)</f>
        <v>76.445631104159006</v>
      </c>
      <c r="F4369" s="4">
        <f ca="1">[1]!thsiFinD("ths_expma_stock",$A4369,$A$1,7,100,100)</f>
        <v>27.988939625891</v>
      </c>
      <c r="G4369" s="4">
        <f ca="1">[1]!thsiFinD("ths_rsi_stock",$A4369,$A$1,7,100,100)</f>
        <v>61.022276549238001</v>
      </c>
      <c r="H4369" s="4">
        <f ca="1">[1]!thsiFinD("ths_adtm_stock",$A4369,$A$1,7,3,100,100,100)</f>
        <v>0.61448140900196002</v>
      </c>
      <c r="I4369" s="4">
        <f ca="1">[1]!thsiFinD("ths_bbiboll_stock",$A4369,$A$1,7,3,100,100,100)</f>
        <v>27.670625000000001</v>
      </c>
      <c r="J4369" s="4">
        <f ca="1">[1]!thsiFinD("ths_dptb_stock",$A4369,$A$1,7,104,100,100)</f>
        <v>0.42857142857142999</v>
      </c>
      <c r="K4369" s="4">
        <f ca="1">[1]!thsiFinD("ths_srmi_stock",$A4369,$A$1,7,100,100)</f>
        <v>6.8892794376097993E-2</v>
      </c>
      <c r="L4369" s="4">
        <f ca="1">[1]!thsiFinD("ths_atr_stock",$A4369,$A$1,7,101,100,100)</f>
        <v>1.34</v>
      </c>
      <c r="M4369" s="4">
        <f ca="1">[1]!thsiFinD("ths_vol_w_stock",$A4369,$A$1)/1000000</f>
        <v>6.699325</v>
      </c>
      <c r="N4369" s="4">
        <f ca="1">[1]!thsiFinD("ths_turnover_ratio_w_stock",$A4369,$A$1)</f>
        <v>0.95863440783748999</v>
      </c>
      <c r="O4369" s="4">
        <f ca="1">[1]!thsiFinD("ths_relative_chg_ratio_w_stock",$A4369,$A$1,104,100)</f>
        <v>3.4788593823872</v>
      </c>
      <c r="P4369" s="4"/>
    </row>
    <row r="4370" spans="1:16" x14ac:dyDescent="0.25">
      <c r="A4370" s="2" t="s">
        <v>8749</v>
      </c>
      <c r="B4370" s="2" t="s">
        <v>8750</v>
      </c>
      <c r="C4370" s="4">
        <f ca="1">[1]!thsiFinD("ths_vol_ratio_stock",$A4370,$A$1,7,100)</f>
        <v>0.82014782250343998</v>
      </c>
      <c r="D4370" s="4">
        <f ca="1">[1]!thsiFinD("ths_cr_stock",$A4370,$A$1,7,100,100)</f>
        <v>30.016051364366</v>
      </c>
      <c r="E4370" s="4">
        <f ca="1">[1]!thsiFinD("ths_mfi_stock",$A4370,$A$1,7,100,100)</f>
        <v>26.162097163083001</v>
      </c>
      <c r="F4370" s="4">
        <f ca="1">[1]!thsiFinD("ths_expma_stock",$A4370,$A$1,7,100,100)</f>
        <v>11.241778367192</v>
      </c>
      <c r="G4370" s="4">
        <f ca="1">[1]!thsiFinD("ths_rsi_stock",$A4370,$A$1,7,100,100)</f>
        <v>56.874273734528998</v>
      </c>
      <c r="H4370" s="4">
        <f ca="1">[1]!thsiFinD("ths_adtm_stock",$A4370,$A$1,7,3,100,100,100)</f>
        <v>1.1627906976746E-2</v>
      </c>
      <c r="I4370" s="4">
        <f ca="1">[1]!thsiFinD("ths_bbiboll_stock",$A4370,$A$1,7,3,100,100,100)</f>
        <v>11.161770833333</v>
      </c>
      <c r="J4370" s="4">
        <f ca="1">[1]!thsiFinD("ths_dptb_stock",$A4370,$A$1,7,104,100,100)</f>
        <v>0.57142857142856995</v>
      </c>
      <c r="K4370" s="4">
        <f ca="1">[1]!thsiFinD("ths_srmi_stock",$A4370,$A$1,7,100,100)</f>
        <v>-3.3812341504648999E-2</v>
      </c>
      <c r="L4370" s="4">
        <f ca="1">[1]!thsiFinD("ths_atr_stock",$A4370,$A$1,7,101,100,100)</f>
        <v>0.43428571428571</v>
      </c>
      <c r="M4370" s="4">
        <f ca="1">[1]!thsiFinD("ths_vol_w_stock",$A4370,$A$1)/1000000</f>
        <v>18.288034</v>
      </c>
      <c r="N4370" s="4">
        <f ca="1">[1]!thsiFinD("ths_turnover_ratio_w_stock",$A4370,$A$1)</f>
        <v>2.0635908557612002</v>
      </c>
      <c r="O4370" s="4">
        <f ca="1">[1]!thsiFinD("ths_relative_chg_ratio_w_stock",$A4370,$A$1,104,100)</f>
        <v>3.8399969240569001</v>
      </c>
      <c r="P4370" s="4"/>
    </row>
    <row r="4371" spans="1:16" x14ac:dyDescent="0.25">
      <c r="A4371" s="2" t="s">
        <v>8751</v>
      </c>
      <c r="B4371" s="2" t="s">
        <v>8752</v>
      </c>
      <c r="C4371" s="4">
        <f ca="1">[1]!thsiFinD("ths_vol_ratio_stock",$A4371,$A$1,7,100)</f>
        <v>1.212520643562</v>
      </c>
      <c r="D4371" s="4">
        <f ca="1">[1]!thsiFinD("ths_cr_stock",$A4371,$A$1,7,100,100)</f>
        <v>91.554054054054006</v>
      </c>
      <c r="E4371" s="4">
        <f ca="1">[1]!thsiFinD("ths_mfi_stock",$A4371,$A$1,7,100,100)</f>
        <v>57.798902566019002</v>
      </c>
      <c r="F4371" s="4">
        <f ca="1">[1]!thsiFinD("ths_expma_stock",$A4371,$A$1,7,100,100)</f>
        <v>16.231702720247</v>
      </c>
      <c r="G4371" s="4">
        <f ca="1">[1]!thsiFinD("ths_rsi_stock",$A4371,$A$1,7,100,100)</f>
        <v>47.645361841125997</v>
      </c>
      <c r="H4371" s="4">
        <f ca="1">[1]!thsiFinD("ths_adtm_stock",$A4371,$A$1,7,3,100,100,100)</f>
        <v>0.51162790697673999</v>
      </c>
      <c r="I4371" s="4">
        <f ca="1">[1]!thsiFinD("ths_bbiboll_stock",$A4371,$A$1,7,3,100,100,100)</f>
        <v>16.105208333333</v>
      </c>
      <c r="J4371" s="4">
        <f ca="1">[1]!thsiFinD("ths_dptb_stock",$A4371,$A$1,7,104,100,100)</f>
        <v>0.28571428571428997</v>
      </c>
      <c r="K4371" s="4">
        <f ca="1">[1]!thsiFinD("ths_srmi_stock",$A4371,$A$1,7,100,100)</f>
        <v>1.1904761904762E-2</v>
      </c>
      <c r="L4371" s="4">
        <f ca="1">[1]!thsiFinD("ths_atr_stock",$A4371,$A$1,7,101,100,100)</f>
        <v>0.63142857142857001</v>
      </c>
      <c r="M4371" s="4">
        <f ca="1">[1]!thsiFinD("ths_vol_w_stock",$A4371,$A$1)/1000000</f>
        <v>3.5839460000000001</v>
      </c>
      <c r="N4371" s="4">
        <f ca="1">[1]!thsiFinD("ths_turnover_ratio_w_stock",$A4371,$A$1)</f>
        <v>0.75822480726428998</v>
      </c>
      <c r="O4371" s="4">
        <f ca="1">[1]!thsiFinD("ths_relative_chg_ratio_w_stock",$A4371,$A$1,104,100)</f>
        <v>-1.2228226233252999</v>
      </c>
      <c r="P4371" s="4"/>
    </row>
    <row r="4372" spans="1:16" x14ac:dyDescent="0.25">
      <c r="A4372" s="2" t="s">
        <v>8753</v>
      </c>
      <c r="B4372" s="2" t="s">
        <v>8754</v>
      </c>
      <c r="C4372" s="4">
        <f ca="1">[1]!thsiFinD("ths_vol_ratio_stock",$A4372,$A$1,7,100)</f>
        <v>1.1958753391303001</v>
      </c>
      <c r="D4372" s="4">
        <f ca="1">[1]!thsiFinD("ths_cr_stock",$A4372,$A$1,7,100,100)</f>
        <v>84.684684684684996</v>
      </c>
      <c r="E4372" s="4">
        <f ca="1">[1]!thsiFinD("ths_mfi_stock",$A4372,$A$1,7,100,100)</f>
        <v>51.184440285773</v>
      </c>
      <c r="F4372" s="4">
        <f ca="1">[1]!thsiFinD("ths_expma_stock",$A4372,$A$1,7,100,100)</f>
        <v>8.5943504278865994</v>
      </c>
      <c r="G4372" s="4">
        <f ca="1">[1]!thsiFinD("ths_rsi_stock",$A4372,$A$1,7,100,100)</f>
        <v>56.263379748273998</v>
      </c>
      <c r="H4372" s="4">
        <f ca="1">[1]!thsiFinD("ths_adtm_stock",$A4372,$A$1,7,3,100,100,100)</f>
        <v>0.12068965517241</v>
      </c>
      <c r="I4372" s="4">
        <f ca="1">[1]!thsiFinD("ths_bbiboll_stock",$A4372,$A$1,7,3,100,100,100)</f>
        <v>8.6186458333333</v>
      </c>
      <c r="J4372" s="4">
        <f ca="1">[1]!thsiFinD("ths_dptb_stock",$A4372,$A$1,7,104,100,100)</f>
        <v>0.42857142857142999</v>
      </c>
      <c r="K4372" s="4">
        <f ca="1">[1]!thsiFinD("ths_srmi_stock",$A4372,$A$1,7,100,100)</f>
        <v>-7.9365079365080003E-3</v>
      </c>
      <c r="L4372" s="4">
        <f ca="1">[1]!thsiFinD("ths_atr_stock",$A4372,$A$1,7,101,100,100)</f>
        <v>0.30285714285713999</v>
      </c>
      <c r="M4372" s="4">
        <f ca="1">[1]!thsiFinD("ths_vol_w_stock",$A4372,$A$1)/1000000</f>
        <v>7.2172029999999996</v>
      </c>
      <c r="N4372" s="4">
        <f ca="1">[1]!thsiFinD("ths_turnover_ratio_w_stock",$A4372,$A$1)</f>
        <v>1.2863392216313001</v>
      </c>
      <c r="O4372" s="4">
        <f ca="1">[1]!thsiFinD("ths_relative_chg_ratio_w_stock",$A4372,$A$1,104,100)</f>
        <v>3.3197283760566001</v>
      </c>
      <c r="P4372" s="4"/>
    </row>
    <row r="4373" spans="1:16" x14ac:dyDescent="0.25">
      <c r="A4373" s="2" t="s">
        <v>8755</v>
      </c>
      <c r="B4373" s="2" t="s">
        <v>8756</v>
      </c>
      <c r="C4373" s="4">
        <f ca="1">[1]!thsiFinD("ths_vol_ratio_stock",$A4373,$A$1,7,100)</f>
        <v>1.9775631058242999</v>
      </c>
      <c r="D4373" s="4">
        <f ca="1">[1]!thsiFinD("ths_cr_stock",$A4373,$A$1,7,100,100)</f>
        <v>-46.347607052896997</v>
      </c>
      <c r="E4373" s="4">
        <f ca="1">[1]!thsiFinD("ths_mfi_stock",$A4373,$A$1,7,100,100)</f>
        <v>0</v>
      </c>
      <c r="F4373" s="4">
        <f ca="1">[1]!thsiFinD("ths_expma_stock",$A4373,$A$1,7,100,100)</f>
        <v>3.4902336066366999</v>
      </c>
      <c r="G4373" s="4">
        <f ca="1">[1]!thsiFinD("ths_rsi_stock",$A4373,$A$1,7,100,100)</f>
        <v>11.741029810358</v>
      </c>
      <c r="H4373" s="4">
        <f ca="1">[1]!thsiFinD("ths_adtm_stock",$A4373,$A$1,7,3,100,100,100)</f>
        <v>-0.3</v>
      </c>
      <c r="I4373" s="4">
        <f ca="1">[1]!thsiFinD("ths_bbiboll_stock",$A4373,$A$1,7,3,100,100,100)</f>
        <v>3.7990624999999998</v>
      </c>
      <c r="J4373" s="4">
        <f ca="1">[1]!thsiFinD("ths_dptb_stock",$A4373,$A$1,7,104,100,100)</f>
        <v>0.14285714285713999</v>
      </c>
      <c r="K4373" s="4">
        <f ca="1">[1]!thsiFinD("ths_srmi_stock",$A4373,$A$1,7,100,100)</f>
        <v>-0.26746987951807</v>
      </c>
      <c r="L4373" s="4">
        <f ca="1">[1]!thsiFinD("ths_atr_stock",$A4373,$A$1,7,101,100,100)</f>
        <v>0.21285714285714</v>
      </c>
      <c r="M4373" s="4">
        <f ca="1">[1]!thsiFinD("ths_vol_w_stock",$A4373,$A$1)/1000000</f>
        <v>39.696072000000001</v>
      </c>
      <c r="N4373" s="4">
        <f ca="1">[1]!thsiFinD("ths_turnover_ratio_w_stock",$A4373,$A$1)</f>
        <v>11.046802894738001</v>
      </c>
      <c r="O4373" s="4">
        <f ca="1">[1]!thsiFinD("ths_relative_chg_ratio_w_stock",$A4373,$A$1,104,100)</f>
        <v>-4.4542037781737003</v>
      </c>
      <c r="P4373" s="4"/>
    </row>
    <row r="4374" spans="1:16" x14ac:dyDescent="0.25">
      <c r="A4374" s="2" t="s">
        <v>8757</v>
      </c>
      <c r="B4374" s="2" t="s">
        <v>8758</v>
      </c>
      <c r="C4374" s="4">
        <f ca="1">[1]!thsiFinD("ths_vol_ratio_stock",$A4374,$A$1,7,100)</f>
        <v>1.3354360332452</v>
      </c>
      <c r="D4374" s="4">
        <f ca="1">[1]!thsiFinD("ths_cr_stock",$A4374,$A$1,7,100,100)</f>
        <v>34.782608695652002</v>
      </c>
      <c r="E4374" s="4">
        <f ca="1">[1]!thsiFinD("ths_mfi_stock",$A4374,$A$1,7,100,100)</f>
        <v>33.879576817942002</v>
      </c>
      <c r="F4374" s="4">
        <f ca="1">[1]!thsiFinD("ths_expma_stock",$A4374,$A$1,7,100,100)</f>
        <v>3.5144776404989</v>
      </c>
      <c r="G4374" s="4">
        <f ca="1">[1]!thsiFinD("ths_rsi_stock",$A4374,$A$1,7,100,100)</f>
        <v>54.082038966096</v>
      </c>
      <c r="H4374" s="4">
        <f ca="1">[1]!thsiFinD("ths_adtm_stock",$A4374,$A$1,7,3,100,100,100)</f>
        <v>-0.63636363636364002</v>
      </c>
      <c r="I4374" s="4">
        <f ca="1">[1]!thsiFinD("ths_bbiboll_stock",$A4374,$A$1,7,3,100,100,100)</f>
        <v>3.5240624999999999</v>
      </c>
      <c r="J4374" s="4">
        <f ca="1">[1]!thsiFinD("ths_dptb_stock",$A4374,$A$1,7,104,100,100)</f>
        <v>0.42857142857142999</v>
      </c>
      <c r="K4374" s="4">
        <f ca="1">[1]!thsiFinD("ths_srmi_stock",$A4374,$A$1,7,100,100)</f>
        <v>-0.05</v>
      </c>
      <c r="L4374" s="4">
        <f ca="1">[1]!thsiFinD("ths_atr_stock",$A4374,$A$1,7,101,100,100)</f>
        <v>0.15285714285714</v>
      </c>
      <c r="M4374" s="4">
        <f ca="1">[1]!thsiFinD("ths_vol_w_stock",$A4374,$A$1)/1000000</f>
        <v>3.0236459999999998</v>
      </c>
      <c r="N4374" s="4">
        <f ca="1">[1]!thsiFinD("ths_turnover_ratio_w_stock",$A4374,$A$1)</f>
        <v>1.0460922634081</v>
      </c>
      <c r="O4374" s="4">
        <f ca="1">[1]!thsiFinD("ths_relative_chg_ratio_w_stock",$A4374,$A$1,104,100)</f>
        <v>4.5886030591822999</v>
      </c>
      <c r="P4374" s="4"/>
    </row>
    <row r="4375" spans="1:16" x14ac:dyDescent="0.25">
      <c r="A4375" s="2" t="s">
        <v>8759</v>
      </c>
      <c r="B4375" s="2" t="s">
        <v>8760</v>
      </c>
      <c r="C4375" s="4">
        <f ca="1">[1]!thsiFinD("ths_vol_ratio_stock",$A4375,$A$1,7,100)</f>
        <v>1.1299329092438</v>
      </c>
      <c r="D4375" s="4">
        <f ca="1">[1]!thsiFinD("ths_cr_stock",$A4375,$A$1,7,100,100)</f>
        <v>84.661354581672995</v>
      </c>
      <c r="E4375" s="4">
        <f ca="1">[1]!thsiFinD("ths_mfi_stock",$A4375,$A$1,7,100,100)</f>
        <v>60.544679524609997</v>
      </c>
      <c r="F4375" s="4">
        <f ca="1">[1]!thsiFinD("ths_expma_stock",$A4375,$A$1,7,100,100)</f>
        <v>18.195493002816001</v>
      </c>
      <c r="G4375" s="4">
        <f ca="1">[1]!thsiFinD("ths_rsi_stock",$A4375,$A$1,7,100,100)</f>
        <v>54.985702037391</v>
      </c>
      <c r="H4375" s="4">
        <f ca="1">[1]!thsiFinD("ths_adtm_stock",$A4375,$A$1,7,3,100,100,100)</f>
        <v>4.5977011494256002E-2</v>
      </c>
      <c r="I4375" s="4">
        <f ca="1">[1]!thsiFinD("ths_bbiboll_stock",$A4375,$A$1,7,3,100,100,100)</f>
        <v>18.168645833332999</v>
      </c>
      <c r="J4375" s="4">
        <f ca="1">[1]!thsiFinD("ths_dptb_stock",$A4375,$A$1,7,104,100,100)</f>
        <v>0.57142857142856995</v>
      </c>
      <c r="K4375" s="4">
        <f ca="1">[1]!thsiFinD("ths_srmi_stock",$A4375,$A$1,7,100,100)</f>
        <v>-4.3431053203041E-3</v>
      </c>
      <c r="L4375" s="4">
        <f ca="1">[1]!thsiFinD("ths_atr_stock",$A4375,$A$1,7,101,100,100)</f>
        <v>0.46857142857143003</v>
      </c>
      <c r="M4375" s="4">
        <f ca="1">[1]!thsiFinD("ths_vol_w_stock",$A4375,$A$1)/1000000</f>
        <v>4.669886</v>
      </c>
      <c r="N4375" s="4">
        <f ca="1">[1]!thsiFinD("ths_turnover_ratio_w_stock",$A4375,$A$1)</f>
        <v>1.0140945735461</v>
      </c>
      <c r="O4375" s="4">
        <f ca="1">[1]!thsiFinD("ths_relative_chg_ratio_w_stock",$A4375,$A$1,104,100)</f>
        <v>-7.9883977831184005E-2</v>
      </c>
      <c r="P4375" s="4"/>
    </row>
    <row r="4376" spans="1:16" x14ac:dyDescent="0.25">
      <c r="A4376" s="2" t="s">
        <v>8761</v>
      </c>
      <c r="B4376" s="2" t="s">
        <v>8762</v>
      </c>
      <c r="C4376" s="4">
        <f ca="1">[1]!thsiFinD("ths_vol_ratio_stock",$A4376,$A$1,7,100)</f>
        <v>1.4275256195935999</v>
      </c>
      <c r="D4376" s="4">
        <f ca="1">[1]!thsiFinD("ths_cr_stock",$A4376,$A$1,7,100,100)</f>
        <v>64.694746805489999</v>
      </c>
      <c r="E4376" s="4">
        <f ca="1">[1]!thsiFinD("ths_mfi_stock",$A4376,$A$1,7,100,100)</f>
        <v>46.357165881947999</v>
      </c>
      <c r="F4376" s="4">
        <f ca="1">[1]!thsiFinD("ths_expma_stock",$A4376,$A$1,7,100,100)</f>
        <v>37.193574618428997</v>
      </c>
      <c r="G4376" s="4">
        <f ca="1">[1]!thsiFinD("ths_rsi_stock",$A4376,$A$1,7,100,100)</f>
        <v>51.826134612465999</v>
      </c>
      <c r="H4376" s="4">
        <f ca="1">[1]!thsiFinD("ths_adtm_stock",$A4376,$A$1,7,3,100,100,100)</f>
        <v>-0.16494845360825</v>
      </c>
      <c r="I4376" s="4">
        <f ca="1">[1]!thsiFinD("ths_bbiboll_stock",$A4376,$A$1,7,3,100,100,100)</f>
        <v>37.899895833332998</v>
      </c>
      <c r="J4376" s="4">
        <f ca="1">[1]!thsiFinD("ths_dptb_stock",$A4376,$A$1,7,104,100,100)</f>
        <v>0.42857142857142999</v>
      </c>
      <c r="K4376" s="4">
        <f ca="1">[1]!thsiFinD("ths_srmi_stock",$A4376,$A$1,7,100,100)</f>
        <v>-1.100307062436E-2</v>
      </c>
      <c r="L4376" s="4">
        <f ca="1">[1]!thsiFinD("ths_atr_stock",$A4376,$A$1,7,101,100,100)</f>
        <v>1.6957142857142999</v>
      </c>
      <c r="M4376" s="4">
        <f ca="1">[1]!thsiFinD("ths_vol_w_stock",$A4376,$A$1)/1000000</f>
        <v>17.391169999999999</v>
      </c>
      <c r="N4376" s="4">
        <f ca="1">[1]!thsiFinD("ths_turnover_ratio_w_stock",$A4376,$A$1)</f>
        <v>3.7348352829504998</v>
      </c>
      <c r="O4376" s="4">
        <f ca="1">[1]!thsiFinD("ths_relative_chg_ratio_w_stock",$A4376,$A$1,104,100)</f>
        <v>5.7115065896752002</v>
      </c>
      <c r="P4376" s="4"/>
    </row>
    <row r="4377" spans="1:16" x14ac:dyDescent="0.25">
      <c r="A4377" s="2" t="s">
        <v>8763</v>
      </c>
      <c r="B4377" s="2" t="s">
        <v>8764</v>
      </c>
      <c r="C4377" s="4">
        <f ca="1">[1]!thsiFinD("ths_vol_ratio_stock",$A4377,$A$1,7,100)</f>
        <v>1.0964605464724</v>
      </c>
      <c r="D4377" s="4">
        <f ca="1">[1]!thsiFinD("ths_cr_stock",$A4377,$A$1,7,100,100)</f>
        <v>61.280714817572999</v>
      </c>
      <c r="E4377" s="4">
        <f ca="1">[1]!thsiFinD("ths_mfi_stock",$A4377,$A$1,7,100,100)</f>
        <v>31.896992111261</v>
      </c>
      <c r="F4377" s="4">
        <f ca="1">[1]!thsiFinD("ths_expma_stock",$A4377,$A$1,7,100,100)</f>
        <v>35.012673693430997</v>
      </c>
      <c r="G4377" s="4">
        <f ca="1">[1]!thsiFinD("ths_rsi_stock",$A4377,$A$1,7,100,100)</f>
        <v>44.335491945834001</v>
      </c>
      <c r="H4377" s="4">
        <f ca="1">[1]!thsiFinD("ths_adtm_stock",$A4377,$A$1,7,3,100,100,100)</f>
        <v>-4.6728971962508E-3</v>
      </c>
      <c r="I4377" s="4">
        <f ca="1">[1]!thsiFinD("ths_bbiboll_stock",$A4377,$A$1,7,3,100,100,100)</f>
        <v>34.732083333333001</v>
      </c>
      <c r="J4377" s="4">
        <f ca="1">[1]!thsiFinD("ths_dptb_stock",$A4377,$A$1,7,104,100,100)</f>
        <v>0.42857142857142999</v>
      </c>
      <c r="K4377" s="4">
        <f ca="1">[1]!thsiFinD("ths_srmi_stock",$A4377,$A$1,7,100,100)</f>
        <v>-4.0502793296089003E-2</v>
      </c>
      <c r="L4377" s="4">
        <f ca="1">[1]!thsiFinD("ths_atr_stock",$A4377,$A$1,7,101,100,100)</f>
        <v>1.0314285714286</v>
      </c>
      <c r="M4377" s="4">
        <f ca="1">[1]!thsiFinD("ths_vol_w_stock",$A4377,$A$1)/1000000</f>
        <v>4.1099500000000004</v>
      </c>
      <c r="N4377" s="4">
        <f ca="1">[1]!thsiFinD("ths_turnover_ratio_w_stock",$A4377,$A$1)</f>
        <v>0.70495013015768004</v>
      </c>
      <c r="O4377" s="4">
        <f ca="1">[1]!thsiFinD("ths_relative_chg_ratio_w_stock",$A4377,$A$1,104,100)</f>
        <v>-2.0699956033589002</v>
      </c>
      <c r="P4377" s="4"/>
    </row>
    <row r="4378" spans="1:16" x14ac:dyDescent="0.25">
      <c r="A4378" s="2" t="s">
        <v>8765</v>
      </c>
      <c r="B4378" s="2" t="s">
        <v>8766</v>
      </c>
      <c r="C4378" s="4">
        <f ca="1">[1]!thsiFinD("ths_vol_ratio_stock",$A4378,$A$1,7,100)</f>
        <v>1.7784729570265001</v>
      </c>
      <c r="D4378" s="4">
        <f ca="1">[1]!thsiFinD("ths_cr_stock",$A4378,$A$1,7,100,100)</f>
        <v>134.30656934306</v>
      </c>
      <c r="E4378" s="4">
        <f ca="1">[1]!thsiFinD("ths_mfi_stock",$A4378,$A$1,7,100,100)</f>
        <v>57.435734341592998</v>
      </c>
      <c r="F4378" s="4">
        <f ca="1">[1]!thsiFinD("ths_expma_stock",$A4378,$A$1,7,100,100)</f>
        <v>12.365709710700999</v>
      </c>
      <c r="G4378" s="4">
        <f ca="1">[1]!thsiFinD("ths_rsi_stock",$A4378,$A$1,7,100,100)</f>
        <v>64.455440048124998</v>
      </c>
      <c r="H4378" s="4">
        <f ca="1">[1]!thsiFinD("ths_adtm_stock",$A4378,$A$1,7,3,100,100,100)</f>
        <v>0.57692307692307998</v>
      </c>
      <c r="I4378" s="4">
        <f ca="1">[1]!thsiFinD("ths_bbiboll_stock",$A4378,$A$1,7,3,100,100,100)</f>
        <v>12.313124999999999</v>
      </c>
      <c r="J4378" s="4">
        <f ca="1">[1]!thsiFinD("ths_dptb_stock",$A4378,$A$1,7,104,100,100)</f>
        <v>0.57142857142856995</v>
      </c>
      <c r="K4378" s="4">
        <f ca="1">[1]!thsiFinD("ths_srmi_stock",$A4378,$A$1,7,100,100)</f>
        <v>1.4173228346457E-2</v>
      </c>
      <c r="L4378" s="4">
        <f ca="1">[1]!thsiFinD("ths_atr_stock",$A4378,$A$1,7,101,100,100)</f>
        <v>0.31285714285714</v>
      </c>
      <c r="M4378" s="4">
        <f ca="1">[1]!thsiFinD("ths_vol_w_stock",$A4378,$A$1)/1000000</f>
        <v>27.090710000000001</v>
      </c>
      <c r="N4378" s="4">
        <f ca="1">[1]!thsiFinD("ths_turnover_ratio_w_stock",$A4378,$A$1)</f>
        <v>1.2236063929726999</v>
      </c>
      <c r="O4378" s="4">
        <f ca="1">[1]!thsiFinD("ths_relative_chg_ratio_w_stock",$A4378,$A$1,104,100)</f>
        <v>1.4095631068865</v>
      </c>
      <c r="P4378" s="4"/>
    </row>
    <row r="4379" spans="1:16" x14ac:dyDescent="0.25">
      <c r="A4379" s="2" t="s">
        <v>8767</v>
      </c>
      <c r="B4379" s="2" t="s">
        <v>8768</v>
      </c>
      <c r="C4379" s="4">
        <f ca="1">[1]!thsiFinD("ths_vol_ratio_stock",$A4379,$A$1,7,100)</f>
        <v>1.1943935320287999</v>
      </c>
      <c r="D4379" s="4">
        <f ca="1">[1]!thsiFinD("ths_cr_stock",$A4379,$A$1,7,100,100)</f>
        <v>117.68953068592</v>
      </c>
      <c r="E4379" s="4">
        <f ca="1">[1]!thsiFinD("ths_mfi_stock",$A4379,$A$1,7,100,100)</f>
        <v>45.513281261258001</v>
      </c>
      <c r="F4379" s="4">
        <f ca="1">[1]!thsiFinD("ths_expma_stock",$A4379,$A$1,7,100,100)</f>
        <v>16.559800295624001</v>
      </c>
      <c r="G4379" s="4">
        <f ca="1">[1]!thsiFinD("ths_rsi_stock",$A4379,$A$1,7,100,100)</f>
        <v>56.402000419944997</v>
      </c>
      <c r="H4379" s="4">
        <f ca="1">[1]!thsiFinD("ths_adtm_stock",$A4379,$A$1,7,3,100,100,100)</f>
        <v>0.24657534246575</v>
      </c>
      <c r="I4379" s="4">
        <f ca="1">[1]!thsiFinD("ths_bbiboll_stock",$A4379,$A$1,7,3,100,100,100)</f>
        <v>16.533333333333001</v>
      </c>
      <c r="J4379" s="4">
        <f ca="1">[1]!thsiFinD("ths_dptb_stock",$A4379,$A$1,7,104,100,100)</f>
        <v>0.57142857142856995</v>
      </c>
      <c r="K4379" s="4">
        <f ca="1">[1]!thsiFinD("ths_srmi_stock",$A4379,$A$1,7,100,100)</f>
        <v>-3.5863717872084999E-3</v>
      </c>
      <c r="L4379" s="4">
        <f ca="1">[1]!thsiFinD("ths_atr_stock",$A4379,$A$1,7,101,100,100)</f>
        <v>0.28857142857142998</v>
      </c>
      <c r="M4379" s="4">
        <f ca="1">[1]!thsiFinD("ths_vol_w_stock",$A4379,$A$1)/1000000</f>
        <v>2.5680999999999998</v>
      </c>
      <c r="N4379" s="4">
        <f ca="1">[1]!thsiFinD("ths_turnover_ratio_w_stock",$A4379,$A$1)</f>
        <v>1.0700416666667001</v>
      </c>
      <c r="O4379" s="4">
        <f ca="1">[1]!thsiFinD("ths_relative_chg_ratio_w_stock",$A4379,$A$1,104,100)</f>
        <v>0.31099380179551001</v>
      </c>
      <c r="P4379" s="4"/>
    </row>
    <row r="4380" spans="1:16" x14ac:dyDescent="0.25">
      <c r="A4380" s="2" t="s">
        <v>8769</v>
      </c>
      <c r="B4380" s="2" t="s">
        <v>8770</v>
      </c>
      <c r="C4380" s="4">
        <f ca="1">[1]!thsiFinD("ths_vol_ratio_stock",$A4380,$A$1,7,100)</f>
        <v>1.9141429680699</v>
      </c>
      <c r="D4380" s="4">
        <f ca="1">[1]!thsiFinD("ths_cr_stock",$A4380,$A$1,7,100,100)</f>
        <v>128.90173410405001</v>
      </c>
      <c r="E4380" s="4">
        <f ca="1">[1]!thsiFinD("ths_mfi_stock",$A4380,$A$1,7,100,100)</f>
        <v>70.989148224112995</v>
      </c>
      <c r="F4380" s="4">
        <f ca="1">[1]!thsiFinD("ths_expma_stock",$A4380,$A$1,7,100,100)</f>
        <v>5.1738582333911998</v>
      </c>
      <c r="G4380" s="4">
        <f ca="1">[1]!thsiFinD("ths_rsi_stock",$A4380,$A$1,7,100,100)</f>
        <v>58.627558823735001</v>
      </c>
      <c r="H4380" s="4">
        <f ca="1">[1]!thsiFinD("ths_adtm_stock",$A4380,$A$1,7,3,100,100,100)</f>
        <v>0.53030303030303005</v>
      </c>
      <c r="I4380" s="4">
        <f ca="1">[1]!thsiFinD("ths_bbiboll_stock",$A4380,$A$1,7,3,100,100,100)</f>
        <v>5.1521875000000001</v>
      </c>
      <c r="J4380" s="4">
        <f ca="1">[1]!thsiFinD("ths_dptb_stock",$A4380,$A$1,7,104,100,100)</f>
        <v>0.57142857142856995</v>
      </c>
      <c r="K4380" s="4">
        <f ca="1">[1]!thsiFinD("ths_srmi_stock",$A4380,$A$1,7,100,100)</f>
        <v>5.6710775047259E-3</v>
      </c>
      <c r="L4380" s="4">
        <f ca="1">[1]!thsiFinD("ths_atr_stock",$A4380,$A$1,7,101,100,100)</f>
        <v>0.19714285714286001</v>
      </c>
      <c r="M4380" s="4">
        <f ca="1">[1]!thsiFinD("ths_vol_w_stock",$A4380,$A$1)/1000000</f>
        <v>16.062397000000001</v>
      </c>
      <c r="N4380" s="4">
        <f ca="1">[1]!thsiFinD("ths_turnover_ratio_w_stock",$A4380,$A$1)</f>
        <v>3.5634066518262002</v>
      </c>
      <c r="O4380" s="4">
        <f ca="1">[1]!thsiFinD("ths_relative_chg_ratio_w_stock",$A4380,$A$1,104,100)</f>
        <v>0.79397012752681995</v>
      </c>
      <c r="P4380" s="4"/>
    </row>
    <row r="4381" spans="1:16" x14ac:dyDescent="0.25">
      <c r="A4381" s="2" t="s">
        <v>8771</v>
      </c>
      <c r="B4381" s="2" t="s">
        <v>8772</v>
      </c>
      <c r="C4381" s="4">
        <f ca="1">[1]!thsiFinD("ths_vol_ratio_stock",$A4381,$A$1,7,100)</f>
        <v>1.4993380371587</v>
      </c>
      <c r="D4381" s="4">
        <f ca="1">[1]!thsiFinD("ths_cr_stock",$A4381,$A$1,7,100,100)</f>
        <v>80.803571428571999</v>
      </c>
      <c r="E4381" s="4">
        <f ca="1">[1]!thsiFinD("ths_mfi_stock",$A4381,$A$1,7,100,100)</f>
        <v>48.811540153031999</v>
      </c>
      <c r="F4381" s="4">
        <f ca="1">[1]!thsiFinD("ths_expma_stock",$A4381,$A$1,7,100,100)</f>
        <v>23.086999778862001</v>
      </c>
      <c r="G4381" s="4">
        <f ca="1">[1]!thsiFinD("ths_rsi_stock",$A4381,$A$1,7,100,100)</f>
        <v>53.699236718194001</v>
      </c>
      <c r="H4381" s="4">
        <f ca="1">[1]!thsiFinD("ths_adtm_stock",$A4381,$A$1,7,3,100,100,100)</f>
        <v>0.51875000000000004</v>
      </c>
      <c r="I4381" s="4">
        <f ca="1">[1]!thsiFinD("ths_bbiboll_stock",$A4381,$A$1,7,3,100,100,100)</f>
        <v>23.052708333333001</v>
      </c>
      <c r="J4381" s="4">
        <f ca="1">[1]!thsiFinD("ths_dptb_stock",$A4381,$A$1,7,104,100,100)</f>
        <v>0.57142857142856995</v>
      </c>
      <c r="K4381" s="4">
        <f ca="1">[1]!thsiFinD("ths_srmi_stock",$A4381,$A$1,7,100,100)</f>
        <v>-5.5508112724168002E-3</v>
      </c>
      <c r="L4381" s="4">
        <f ca="1">[1]!thsiFinD("ths_atr_stock",$A4381,$A$1,7,101,100,100)</f>
        <v>0.60285714285713998</v>
      </c>
      <c r="M4381" s="4">
        <f ca="1">[1]!thsiFinD("ths_vol_w_stock",$A4381,$A$1)/1000000</f>
        <v>7.9378130000000002</v>
      </c>
      <c r="N4381" s="4">
        <f ca="1">[1]!thsiFinD("ths_turnover_ratio_w_stock",$A4381,$A$1)</f>
        <v>1.5293572217186</v>
      </c>
      <c r="O4381" s="4">
        <f ca="1">[1]!thsiFinD("ths_relative_chg_ratio_w_stock",$A4381,$A$1,104,100)</f>
        <v>1.3054069327827</v>
      </c>
      <c r="P4381" s="4"/>
    </row>
    <row r="4382" spans="1:16" x14ac:dyDescent="0.25">
      <c r="A4382" s="2" t="s">
        <v>8773</v>
      </c>
      <c r="B4382" s="2" t="s">
        <v>8774</v>
      </c>
      <c r="C4382" s="4">
        <f ca="1">[1]!thsiFinD("ths_vol_ratio_stock",$A4382,$A$1,7,100)</f>
        <v>0.89844055323955996</v>
      </c>
      <c r="D4382" s="4">
        <f ca="1">[1]!thsiFinD("ths_cr_stock",$A4382,$A$1,7,100,100)</f>
        <v>164.35643564355999</v>
      </c>
      <c r="E4382" s="4">
        <f ca="1">[1]!thsiFinD("ths_mfi_stock",$A4382,$A$1,7,100,100)</f>
        <v>65.631382099896001</v>
      </c>
      <c r="F4382" s="4">
        <f ca="1">[1]!thsiFinD("ths_expma_stock",$A4382,$A$1,7,100,100)</f>
        <v>7.8627703988321</v>
      </c>
      <c r="G4382" s="4">
        <f ca="1">[1]!thsiFinD("ths_rsi_stock",$A4382,$A$1,7,100,100)</f>
        <v>64.647643879569998</v>
      </c>
      <c r="H4382" s="4">
        <f ca="1">[1]!thsiFinD("ths_adtm_stock",$A4382,$A$1,7,3,100,100,100)</f>
        <v>0.71428571428570997</v>
      </c>
      <c r="I4382" s="4">
        <f ca="1">[1]!thsiFinD("ths_bbiboll_stock",$A4382,$A$1,7,3,100,100,100)</f>
        <v>7.7716666666667003</v>
      </c>
      <c r="J4382" s="4">
        <f ca="1">[1]!thsiFinD("ths_dptb_stock",$A4382,$A$1,7,104,100,100)</f>
        <v>0.42857142857142999</v>
      </c>
      <c r="K4382" s="4">
        <f ca="1">[1]!thsiFinD("ths_srmi_stock",$A4382,$A$1,7,100,100)</f>
        <v>3.3834586466165002E-2</v>
      </c>
      <c r="L4382" s="4">
        <f ca="1">[1]!thsiFinD("ths_atr_stock",$A4382,$A$1,7,101,100,100)</f>
        <v>0.25428571428571001</v>
      </c>
      <c r="M4382" s="4">
        <f ca="1">[1]!thsiFinD("ths_vol_w_stock",$A4382,$A$1)/1000000</f>
        <v>3.6936619999999998</v>
      </c>
      <c r="N4382" s="4">
        <f ca="1">[1]!thsiFinD("ths_turnover_ratio_w_stock",$A4382,$A$1)</f>
        <v>0.51555420079223002</v>
      </c>
      <c r="O4382" s="4">
        <f ca="1">[1]!thsiFinD("ths_relative_chg_ratio_w_stock",$A4382,$A$1,104,100)</f>
        <v>1.8234391369598</v>
      </c>
      <c r="P4382" s="4"/>
    </row>
    <row r="4383" spans="1:16" x14ac:dyDescent="0.25">
      <c r="A4383" s="2" t="s">
        <v>8775</v>
      </c>
      <c r="B4383" s="2" t="s">
        <v>8776</v>
      </c>
      <c r="C4383" s="4">
        <f ca="1">[1]!thsiFinD("ths_vol_ratio_stock",$A4383,$A$1,7,100)</f>
        <v>1.0727552521857999</v>
      </c>
      <c r="D4383" s="4">
        <f ca="1">[1]!thsiFinD("ths_cr_stock",$A4383,$A$1,7,100,100)</f>
        <v>109.09090909091</v>
      </c>
      <c r="E4383" s="4">
        <f ca="1">[1]!thsiFinD("ths_mfi_stock",$A4383,$A$1,7,100,100)</f>
        <v>52.171995882753997</v>
      </c>
      <c r="F4383" s="4">
        <f ca="1">[1]!thsiFinD("ths_expma_stock",$A4383,$A$1,7,100,100)</f>
        <v>8.7142198477800008</v>
      </c>
      <c r="G4383" s="4">
        <f ca="1">[1]!thsiFinD("ths_rsi_stock",$A4383,$A$1,7,100,100)</f>
        <v>56.718632362317003</v>
      </c>
      <c r="H4383" s="4">
        <f ca="1">[1]!thsiFinD("ths_adtm_stock",$A4383,$A$1,7,3,100,100,100)</f>
        <v>0.44696969696970001</v>
      </c>
      <c r="I4383" s="4">
        <f ca="1">[1]!thsiFinD("ths_bbiboll_stock",$A4383,$A$1,7,3,100,100,100)</f>
        <v>8.6772916666667008</v>
      </c>
      <c r="J4383" s="4">
        <f ca="1">[1]!thsiFinD("ths_dptb_stock",$A4383,$A$1,7,104,100,100)</f>
        <v>0.57142857142856995</v>
      </c>
      <c r="K4383" s="4">
        <f ca="1">[1]!thsiFinD("ths_srmi_stock",$A4383,$A$1,7,100,100)</f>
        <v>1.0180995475112999E-2</v>
      </c>
      <c r="L4383" s="4">
        <f ca="1">[1]!thsiFinD("ths_atr_stock",$A4383,$A$1,7,101,100,100)</f>
        <v>0.41714285714285998</v>
      </c>
      <c r="M4383" s="4">
        <f ca="1">[1]!thsiFinD("ths_vol_w_stock",$A4383,$A$1)/1000000</f>
        <v>14.795870000000001</v>
      </c>
      <c r="N4383" s="4">
        <f ca="1">[1]!thsiFinD("ths_turnover_ratio_w_stock",$A4383,$A$1)</f>
        <v>3.3700246664011999</v>
      </c>
      <c r="O4383" s="4">
        <f ca="1">[1]!thsiFinD("ths_relative_chg_ratio_w_stock",$A4383,$A$1,104,100)</f>
        <v>-0.35325740593397997</v>
      </c>
      <c r="P4383" s="4"/>
    </row>
    <row r="4384" spans="1:16" x14ac:dyDescent="0.25">
      <c r="A4384" s="2" t="s">
        <v>8777</v>
      </c>
      <c r="B4384" s="2" t="s">
        <v>8778</v>
      </c>
      <c r="C4384" s="4">
        <f ca="1">[1]!thsiFinD("ths_vol_ratio_stock",$A4384,$A$1,7,100)</f>
        <v>0.72113415139601</v>
      </c>
      <c r="D4384" s="4">
        <f ca="1">[1]!thsiFinD("ths_cr_stock",$A4384,$A$1,7,100,100)</f>
        <v>57.992998833138998</v>
      </c>
      <c r="E4384" s="4">
        <f ca="1">[1]!thsiFinD("ths_mfi_stock",$A4384,$A$1,7,100,100)</f>
        <v>50.050984337589</v>
      </c>
      <c r="F4384" s="4">
        <f ca="1">[1]!thsiFinD("ths_expma_stock",$A4384,$A$1,7,100,100)</f>
        <v>55.855770301656001</v>
      </c>
      <c r="G4384" s="4">
        <f ca="1">[1]!thsiFinD("ths_rsi_stock",$A4384,$A$1,7,100,100)</f>
        <v>48.692951271958002</v>
      </c>
      <c r="H4384" s="4">
        <f ca="1">[1]!thsiFinD("ths_adtm_stock",$A4384,$A$1,7,3,100,100,100)</f>
        <v>0.30445544554455001</v>
      </c>
      <c r="I4384" s="4">
        <f ca="1">[1]!thsiFinD("ths_bbiboll_stock",$A4384,$A$1,7,3,100,100,100)</f>
        <v>55.760208333332997</v>
      </c>
      <c r="J4384" s="4">
        <f ca="1">[1]!thsiFinD("ths_dptb_stock",$A4384,$A$1,7,104,100,100)</f>
        <v>0.85714285714285998</v>
      </c>
      <c r="K4384" s="4">
        <f ca="1">[1]!thsiFinD("ths_srmi_stock",$A4384,$A$1,7,100,100)</f>
        <v>-4.3246953835593002E-2</v>
      </c>
      <c r="L4384" s="4">
        <f ca="1">[1]!thsiFinD("ths_atr_stock",$A4384,$A$1,7,101,100,100)</f>
        <v>2.0685714285714001</v>
      </c>
      <c r="M4384" s="4">
        <f ca="1">[1]!thsiFinD("ths_vol_w_stock",$A4384,$A$1)/1000000</f>
        <v>2.8375029999999999</v>
      </c>
      <c r="N4384" s="4">
        <f ca="1">[1]!thsiFinD("ths_turnover_ratio_w_stock",$A4384,$A$1)</f>
        <v>0.67888027818390995</v>
      </c>
      <c r="O4384" s="4">
        <f ca="1">[1]!thsiFinD("ths_relative_chg_ratio_w_stock",$A4384,$A$1,104,100)</f>
        <v>1.1026115658586</v>
      </c>
      <c r="P4384" s="4"/>
    </row>
    <row r="4385" spans="1:16" x14ac:dyDescent="0.25">
      <c r="A4385" s="2" t="s">
        <v>8779</v>
      </c>
      <c r="B4385" s="2" t="s">
        <v>8780</v>
      </c>
      <c r="C4385" s="4">
        <f ca="1">[1]!thsiFinD("ths_vol_ratio_stock",$A4385,$A$1,7,100)</f>
        <v>0.89557836576521999</v>
      </c>
      <c r="D4385" s="4">
        <f ca="1">[1]!thsiFinD("ths_cr_stock",$A4385,$A$1,7,100,100)</f>
        <v>80.861244019138994</v>
      </c>
      <c r="E4385" s="4">
        <f ca="1">[1]!thsiFinD("ths_mfi_stock",$A4385,$A$1,7,100,100)</f>
        <v>43.096824274169997</v>
      </c>
      <c r="F4385" s="4">
        <f ca="1">[1]!thsiFinD("ths_expma_stock",$A4385,$A$1,7,100,100)</f>
        <v>18.870270453892001</v>
      </c>
      <c r="G4385" s="4">
        <f ca="1">[1]!thsiFinD("ths_rsi_stock",$A4385,$A$1,7,100,100)</f>
        <v>44.156541337603002</v>
      </c>
      <c r="H4385" s="4">
        <f ca="1">[1]!thsiFinD("ths_adtm_stock",$A4385,$A$1,7,3,100,100,100)</f>
        <v>0.19333333333333</v>
      </c>
      <c r="I4385" s="4">
        <f ca="1">[1]!thsiFinD("ths_bbiboll_stock",$A4385,$A$1,7,3,100,100,100)</f>
        <v>18.851145833333</v>
      </c>
      <c r="J4385" s="4">
        <f ca="1">[1]!thsiFinD("ths_dptb_stock",$A4385,$A$1,7,104,100,100)</f>
        <v>0.57142857142856995</v>
      </c>
      <c r="K4385" s="4">
        <f ca="1">[1]!thsiFinD("ths_srmi_stock",$A4385,$A$1,7,100,100)</f>
        <v>-4.4365119836817998E-2</v>
      </c>
      <c r="L4385" s="4">
        <f ca="1">[1]!thsiFinD("ths_atr_stock",$A4385,$A$1,7,101,100,100)</f>
        <v>0.74571428571428999</v>
      </c>
      <c r="M4385" s="4">
        <f ca="1">[1]!thsiFinD("ths_vol_w_stock",$A4385,$A$1)/1000000</f>
        <v>0.92649999999999999</v>
      </c>
      <c r="N4385" s="4">
        <f ca="1">[1]!thsiFinD("ths_turnover_ratio_w_stock",$A4385,$A$1)</f>
        <v>0.85723538119911002</v>
      </c>
      <c r="O4385" s="4">
        <f ca="1">[1]!thsiFinD("ths_relative_chg_ratio_w_stock",$A4385,$A$1,104,100)</f>
        <v>-1.3046316131222</v>
      </c>
      <c r="P4385" s="4"/>
    </row>
    <row r="4386" spans="1:16" x14ac:dyDescent="0.25">
      <c r="A4386" s="2" t="s">
        <v>8781</v>
      </c>
      <c r="B4386" s="2" t="s">
        <v>8782</v>
      </c>
      <c r="C4386" s="4">
        <f ca="1">[1]!thsiFinD("ths_vol_ratio_stock",$A4386,$A$1,7,100)</f>
        <v>1.0613770476263</v>
      </c>
      <c r="D4386" s="4">
        <f ca="1">[1]!thsiFinD("ths_cr_stock",$A4386,$A$1,7,100,100)</f>
        <v>148.06295399516</v>
      </c>
      <c r="E4386" s="4">
        <f ca="1">[1]!thsiFinD("ths_mfi_stock",$A4386,$A$1,7,100,100)</f>
        <v>52.957823259633997</v>
      </c>
      <c r="F4386" s="4">
        <f ca="1">[1]!thsiFinD("ths_expma_stock",$A4386,$A$1,7,100,100)</f>
        <v>28.068165998952999</v>
      </c>
      <c r="G4386" s="4">
        <f ca="1">[1]!thsiFinD("ths_rsi_stock",$A4386,$A$1,7,100,100)</f>
        <v>62.824045845851998</v>
      </c>
      <c r="H4386" s="4">
        <f ca="1">[1]!thsiFinD("ths_adtm_stock",$A4386,$A$1,7,3,100,100,100)</f>
        <v>0.65176470588235003</v>
      </c>
      <c r="I4386" s="4">
        <f ca="1">[1]!thsiFinD("ths_bbiboll_stock",$A4386,$A$1,7,3,100,100,100)</f>
        <v>27.690208333333</v>
      </c>
      <c r="J4386" s="4">
        <f ca="1">[1]!thsiFinD("ths_dptb_stock",$A4386,$A$1,7,104,100,100)</f>
        <v>0.57142857142856995</v>
      </c>
      <c r="K4386" s="4">
        <f ca="1">[1]!thsiFinD("ths_srmi_stock",$A4386,$A$1,7,100,100)</f>
        <v>1.7277856135402E-2</v>
      </c>
      <c r="L4386" s="4">
        <f ca="1">[1]!thsiFinD("ths_atr_stock",$A4386,$A$1,7,101,100,100)</f>
        <v>0.97714285714285998</v>
      </c>
      <c r="M4386" s="4">
        <f ca="1">[1]!thsiFinD("ths_vol_w_stock",$A4386,$A$1)/1000000</f>
        <v>3.6981329999999999</v>
      </c>
      <c r="N4386" s="4">
        <f ca="1">[1]!thsiFinD("ths_turnover_ratio_w_stock",$A4386,$A$1)</f>
        <v>1.8323130116632</v>
      </c>
      <c r="O4386" s="4">
        <f ca="1">[1]!thsiFinD("ths_relative_chg_ratio_w_stock",$A4386,$A$1,104,100)</f>
        <v>0.93245687978031</v>
      </c>
      <c r="P4386" s="4"/>
    </row>
    <row r="4387" spans="1:16" x14ac:dyDescent="0.25">
      <c r="A4387" s="2" t="s">
        <v>8783</v>
      </c>
      <c r="B4387" s="2" t="s">
        <v>8784</v>
      </c>
      <c r="C4387" s="4">
        <f ca="1">[1]!thsiFinD("ths_vol_ratio_stock",$A4387,$A$1,7,100)</f>
        <v>0.87967075147866003</v>
      </c>
      <c r="D4387" s="4">
        <f ca="1">[1]!thsiFinD("ths_cr_stock",$A4387,$A$1,7,100,100)</f>
        <v>135</v>
      </c>
      <c r="E4387" s="4">
        <f ca="1">[1]!thsiFinD("ths_mfi_stock",$A4387,$A$1,7,100,100)</f>
        <v>76.272161713450004</v>
      </c>
      <c r="F4387" s="4">
        <f ca="1">[1]!thsiFinD("ths_expma_stock",$A4387,$A$1,7,100,100)</f>
        <v>21.090760765437999</v>
      </c>
      <c r="G4387" s="4">
        <f ca="1">[1]!thsiFinD("ths_rsi_stock",$A4387,$A$1,7,100,100)</f>
        <v>65.550144850500999</v>
      </c>
      <c r="H4387" s="4">
        <f ca="1">[1]!thsiFinD("ths_adtm_stock",$A4387,$A$1,7,3,100,100,100)</f>
        <v>0.67357512953368004</v>
      </c>
      <c r="I4387" s="4">
        <f ca="1">[1]!thsiFinD("ths_bbiboll_stock",$A4387,$A$1,7,3,100,100,100)</f>
        <v>20.835000000000001</v>
      </c>
      <c r="J4387" s="4">
        <f ca="1">[1]!thsiFinD("ths_dptb_stock",$A4387,$A$1,7,104,100,100)</f>
        <v>0.71428571428570997</v>
      </c>
      <c r="K4387" s="4">
        <f ca="1">[1]!thsiFinD("ths_srmi_stock",$A4387,$A$1,7,100,100)</f>
        <v>1.8266978922717E-2</v>
      </c>
      <c r="L4387" s="4">
        <f ca="1">[1]!thsiFinD("ths_atr_stock",$A4387,$A$1,7,101,100,100)</f>
        <v>0.53714285714286003</v>
      </c>
      <c r="M4387" s="4">
        <f ca="1">[1]!thsiFinD("ths_vol_w_stock",$A4387,$A$1)/1000000</f>
        <v>3.2401800000000001</v>
      </c>
      <c r="N4387" s="4">
        <f ca="1">[1]!thsiFinD("ths_turnover_ratio_w_stock",$A4387,$A$1)</f>
        <v>1.5695833124895</v>
      </c>
      <c r="O4387" s="4">
        <f ca="1">[1]!thsiFinD("ths_relative_chg_ratio_w_stock",$A4387,$A$1,104,100)</f>
        <v>0.68791628076740996</v>
      </c>
      <c r="P4387" s="4"/>
    </row>
    <row r="4388" spans="1:16" x14ac:dyDescent="0.25">
      <c r="A4388" s="2" t="s">
        <v>8785</v>
      </c>
      <c r="B4388" s="2" t="s">
        <v>8786</v>
      </c>
      <c r="C4388" s="4">
        <f ca="1">[1]!thsiFinD("ths_vol_ratio_stock",$A4388,$A$1,7,100)</f>
        <v>1.7744295363061</v>
      </c>
      <c r="D4388" s="4">
        <f ca="1">[1]!thsiFinD("ths_cr_stock",$A4388,$A$1,7,100,100)</f>
        <v>177.81350482315</v>
      </c>
      <c r="E4388" s="4">
        <f ca="1">[1]!thsiFinD("ths_mfi_stock",$A4388,$A$1,7,100,100)</f>
        <v>64.359381884198996</v>
      </c>
      <c r="F4388" s="4">
        <f ca="1">[1]!thsiFinD("ths_expma_stock",$A4388,$A$1,7,100,100)</f>
        <v>9.0972581539478004</v>
      </c>
      <c r="G4388" s="4">
        <f ca="1">[1]!thsiFinD("ths_rsi_stock",$A4388,$A$1,7,100,100)</f>
        <v>53.188303055756002</v>
      </c>
      <c r="H4388" s="4">
        <f ca="1">[1]!thsiFinD("ths_adtm_stock",$A4388,$A$1,7,3,100,100,100)</f>
        <v>0.77127659574467999</v>
      </c>
      <c r="I4388" s="4">
        <f ca="1">[1]!thsiFinD("ths_bbiboll_stock",$A4388,$A$1,7,3,100,100,100)</f>
        <v>9.0360416666666996</v>
      </c>
      <c r="J4388" s="4">
        <f ca="1">[1]!thsiFinD("ths_dptb_stock",$A4388,$A$1,7,104,100,100)</f>
        <v>0.42857142857142999</v>
      </c>
      <c r="K4388" s="4">
        <f ca="1">[1]!thsiFinD("ths_srmi_stock",$A4388,$A$1,7,100,100)</f>
        <v>2.9605263157894999E-2</v>
      </c>
      <c r="L4388" s="4">
        <f ca="1">[1]!thsiFinD("ths_atr_stock",$A4388,$A$1,7,101,100,100)</f>
        <v>0.41142857142856998</v>
      </c>
      <c r="M4388" s="4">
        <f ca="1">[1]!thsiFinD("ths_vol_w_stock",$A4388,$A$1)/1000000</f>
        <v>4.8379000000000003</v>
      </c>
      <c r="N4388" s="4">
        <f ca="1">[1]!thsiFinD("ths_turnover_ratio_w_stock",$A4388,$A$1)</f>
        <v>1.554176876296</v>
      </c>
      <c r="O4388" s="4">
        <f ca="1">[1]!thsiFinD("ths_relative_chg_ratio_w_stock",$A4388,$A$1,104,100)</f>
        <v>-4.2520982910761997</v>
      </c>
      <c r="P4388" s="4"/>
    </row>
    <row r="4389" spans="1:16" x14ac:dyDescent="0.25">
      <c r="A4389" s="2" t="s">
        <v>8787</v>
      </c>
      <c r="B4389" s="2" t="s">
        <v>8788</v>
      </c>
      <c r="C4389" s="4">
        <f ca="1">[1]!thsiFinD("ths_vol_ratio_stock",$A4389,$A$1,7,100)</f>
        <v>0.95160263121013</v>
      </c>
      <c r="D4389" s="4">
        <f ca="1">[1]!thsiFinD("ths_cr_stock",$A4389,$A$1,7,100,100)</f>
        <v>192.56844850064999</v>
      </c>
      <c r="E4389" s="4">
        <f ca="1">[1]!thsiFinD("ths_mfi_stock",$A4389,$A$1,7,100,100)</f>
        <v>65.416220061638995</v>
      </c>
      <c r="F4389" s="4">
        <f ca="1">[1]!thsiFinD("ths_expma_stock",$A4389,$A$1,7,100,100)</f>
        <v>38.940968103322</v>
      </c>
      <c r="G4389" s="4">
        <f ca="1">[1]!thsiFinD("ths_rsi_stock",$A4389,$A$1,7,100,100)</f>
        <v>59.348493810302003</v>
      </c>
      <c r="H4389" s="4">
        <f ca="1">[1]!thsiFinD("ths_adtm_stock",$A4389,$A$1,7,3,100,100,100)</f>
        <v>0.40792540792540999</v>
      </c>
      <c r="I4389" s="4">
        <f ca="1">[1]!thsiFinD("ths_bbiboll_stock",$A4389,$A$1,7,3,100,100,100)</f>
        <v>38.452708333333</v>
      </c>
      <c r="J4389" s="4">
        <f ca="1">[1]!thsiFinD("ths_dptb_stock",$A4389,$A$1,7,104,100,100)</f>
        <v>0.28571428571428997</v>
      </c>
      <c r="K4389" s="4">
        <f ca="1">[1]!thsiFinD("ths_srmi_stock",$A4389,$A$1,7,100,100)</f>
        <v>3.1917631917632E-2</v>
      </c>
      <c r="L4389" s="4">
        <f ca="1">[1]!thsiFinD("ths_atr_stock",$A4389,$A$1,7,101,100,100)</f>
        <v>1.0785714285714001</v>
      </c>
      <c r="M4389" s="4">
        <f ca="1">[1]!thsiFinD("ths_vol_w_stock",$A4389,$A$1)/1000000</f>
        <v>4.3871799999999999</v>
      </c>
      <c r="N4389" s="4">
        <f ca="1">[1]!thsiFinD("ths_turnover_ratio_w_stock",$A4389,$A$1)</f>
        <v>0.47489121410662</v>
      </c>
      <c r="O4389" s="4">
        <f ca="1">[1]!thsiFinD("ths_relative_chg_ratio_w_stock",$A4389,$A$1,104,100)</f>
        <v>-1.9240706818397</v>
      </c>
      <c r="P4389" s="4"/>
    </row>
    <row r="4390" spans="1:16" x14ac:dyDescent="0.25">
      <c r="A4390" s="2" t="s">
        <v>8789</v>
      </c>
      <c r="B4390" s="2" t="s">
        <v>8790</v>
      </c>
      <c r="C4390" s="4">
        <f ca="1">[1]!thsiFinD("ths_vol_ratio_stock",$A4390,$A$1,7,100)</f>
        <v>1.5841665245787999</v>
      </c>
      <c r="D4390" s="4">
        <f ca="1">[1]!thsiFinD("ths_cr_stock",$A4390,$A$1,7,100,100)</f>
        <v>73.105134474327997</v>
      </c>
      <c r="E4390" s="4">
        <f ca="1">[1]!thsiFinD("ths_mfi_stock",$A4390,$A$1,7,100,100)</f>
        <v>61.450061994846003</v>
      </c>
      <c r="F4390" s="4">
        <f ca="1">[1]!thsiFinD("ths_expma_stock",$A4390,$A$1,7,100,100)</f>
        <v>6.3553297394808999</v>
      </c>
      <c r="G4390" s="4">
        <f ca="1">[1]!thsiFinD("ths_rsi_stock",$A4390,$A$1,7,100,100)</f>
        <v>51.929163877649003</v>
      </c>
      <c r="H4390" s="4">
        <f ca="1">[1]!thsiFinD("ths_adtm_stock",$A4390,$A$1,7,3,100,100,100)</f>
        <v>0.13043478260870001</v>
      </c>
      <c r="I4390" s="4">
        <f ca="1">[1]!thsiFinD("ths_bbiboll_stock",$A4390,$A$1,7,3,100,100,100)</f>
        <v>6.4753125000000002</v>
      </c>
      <c r="J4390" s="4">
        <f ca="1">[1]!thsiFinD("ths_dptb_stock",$A4390,$A$1,7,104,100,100)</f>
        <v>0.42857142857142999</v>
      </c>
      <c r="K4390" s="4">
        <f ca="1">[1]!thsiFinD("ths_srmi_stock",$A4390,$A$1,7,100,100)</f>
        <v>-3.8348082595869998E-2</v>
      </c>
      <c r="L4390" s="4">
        <f ca="1">[1]!thsiFinD("ths_atr_stock",$A4390,$A$1,7,101,100,100)</f>
        <v>0.40428571428570997</v>
      </c>
      <c r="M4390" s="4">
        <f ca="1">[1]!thsiFinD("ths_vol_w_stock",$A4390,$A$1)/1000000</f>
        <v>47.832740000000001</v>
      </c>
      <c r="N4390" s="4">
        <f ca="1">[1]!thsiFinD("ths_turnover_ratio_w_stock",$A4390,$A$1)</f>
        <v>14.048873769568001</v>
      </c>
      <c r="O4390" s="4">
        <f ca="1">[1]!thsiFinD("ths_relative_chg_ratio_w_stock",$A4390,$A$1,104,100)</f>
        <v>5.8356676754991996</v>
      </c>
      <c r="P4390" s="4"/>
    </row>
    <row r="4391" spans="1:16" x14ac:dyDescent="0.25">
      <c r="A4391" s="2" t="s">
        <v>8791</v>
      </c>
      <c r="B4391" s="2" t="s">
        <v>8792</v>
      </c>
      <c r="C4391" s="4">
        <f ca="1">[1]!thsiFinD("ths_vol_ratio_stock",$A4391,$A$1,7,100)</f>
        <v>1.1057555538271</v>
      </c>
      <c r="D4391" s="4">
        <f ca="1">[1]!thsiFinD("ths_cr_stock",$A4391,$A$1,7,100,100)</f>
        <v>49.238578680202998</v>
      </c>
      <c r="E4391" s="4">
        <f ca="1">[1]!thsiFinD("ths_mfi_stock",$A4391,$A$1,7,100,100)</f>
        <v>16.456859620955999</v>
      </c>
      <c r="F4391" s="4">
        <f ca="1">[1]!thsiFinD("ths_expma_stock",$A4391,$A$1,7,100,100)</f>
        <v>8.7221779679281006</v>
      </c>
      <c r="G4391" s="4">
        <f ca="1">[1]!thsiFinD("ths_rsi_stock",$A4391,$A$1,7,100,100)</f>
        <v>57.262431063390999</v>
      </c>
      <c r="H4391" s="4">
        <f ca="1">[1]!thsiFinD("ths_adtm_stock",$A4391,$A$1,7,3,100,100,100)</f>
        <v>-0.77611940298506998</v>
      </c>
      <c r="I4391" s="4">
        <f ca="1">[1]!thsiFinD("ths_bbiboll_stock",$A4391,$A$1,7,3,100,100,100)</f>
        <v>8.6470833333333008</v>
      </c>
      <c r="J4391" s="4">
        <f ca="1">[1]!thsiFinD("ths_dptb_stock",$A4391,$A$1,7,104,100,100)</f>
        <v>0.42857142857142999</v>
      </c>
      <c r="K4391" s="4">
        <f ca="1">[1]!thsiFinD("ths_srmi_stock",$A4391,$A$1,7,100,100)</f>
        <v>-2.4255788313119999E-2</v>
      </c>
      <c r="L4391" s="4">
        <f ca="1">[1]!thsiFinD("ths_atr_stock",$A4391,$A$1,7,101,100,100)</f>
        <v>0.29285714285713998</v>
      </c>
      <c r="M4391" s="4">
        <f ca="1">[1]!thsiFinD("ths_vol_w_stock",$A4391,$A$1)/1000000</f>
        <v>12.315573000000001</v>
      </c>
      <c r="N4391" s="4">
        <f ca="1">[1]!thsiFinD("ths_turnover_ratio_w_stock",$A4391,$A$1)</f>
        <v>2.5503595541460999</v>
      </c>
      <c r="O4391" s="4">
        <f ca="1">[1]!thsiFinD("ths_relative_chg_ratio_w_stock",$A4391,$A$1,104,100)</f>
        <v>3.1555145238905999</v>
      </c>
      <c r="P4391" s="4"/>
    </row>
    <row r="4392" spans="1:16" x14ac:dyDescent="0.25">
      <c r="A4392" s="2" t="s">
        <v>8793</v>
      </c>
      <c r="B4392" s="2" t="s">
        <v>8794</v>
      </c>
      <c r="C4392" s="4">
        <f ca="1">[1]!thsiFinD("ths_vol_ratio_stock",$A4392,$A$1,7,100)</f>
        <v>0.95078126662508</v>
      </c>
      <c r="D4392" s="4">
        <f ca="1">[1]!thsiFinD("ths_cr_stock",$A4392,$A$1,7,100,100)</f>
        <v>94.117647058822996</v>
      </c>
      <c r="E4392" s="4">
        <f ca="1">[1]!thsiFinD("ths_mfi_stock",$A4392,$A$1,7,100,100)</f>
        <v>30.497194715643001</v>
      </c>
      <c r="F4392" s="4">
        <f ca="1">[1]!thsiFinD("ths_expma_stock",$A4392,$A$1,7,100,100)</f>
        <v>8.5409124346860992</v>
      </c>
      <c r="G4392" s="4">
        <f ca="1">[1]!thsiFinD("ths_rsi_stock",$A4392,$A$1,7,100,100)</f>
        <v>55.918560701727003</v>
      </c>
      <c r="H4392" s="4">
        <f ca="1">[1]!thsiFinD("ths_adtm_stock",$A4392,$A$1,7,3,100,100,100)</f>
        <v>0.76744186046511997</v>
      </c>
      <c r="I4392" s="4">
        <f ca="1">[1]!thsiFinD("ths_bbiboll_stock",$A4392,$A$1,7,3,100,100,100)</f>
        <v>8.4932291666666995</v>
      </c>
      <c r="J4392" s="4">
        <f ca="1">[1]!thsiFinD("ths_dptb_stock",$A4392,$A$1,7,104,100,100)</f>
        <v>0.42857142857142999</v>
      </c>
      <c r="K4392" s="4">
        <f ca="1">[1]!thsiFinD("ths_srmi_stock",$A4392,$A$1,7,100,100)</f>
        <v>-9.2592592592593004E-3</v>
      </c>
      <c r="L4392" s="4">
        <f ca="1">[1]!thsiFinD("ths_atr_stock",$A4392,$A$1,7,101,100,100)</f>
        <v>0.17428571428570999</v>
      </c>
      <c r="M4392" s="4">
        <f ca="1">[1]!thsiFinD("ths_vol_w_stock",$A4392,$A$1)/1000000</f>
        <v>3.5998790000000001</v>
      </c>
      <c r="N4392" s="4">
        <f ca="1">[1]!thsiFinD("ths_turnover_ratio_w_stock",$A4392,$A$1)</f>
        <v>1.7794425285794999</v>
      </c>
      <c r="O4392" s="4">
        <f ca="1">[1]!thsiFinD("ths_relative_chg_ratio_w_stock",$A4392,$A$1,104,100)</f>
        <v>-0.93397749884918002</v>
      </c>
      <c r="P4392" s="4"/>
    </row>
    <row r="4393" spans="1:16" x14ac:dyDescent="0.25">
      <c r="A4393" s="2" t="s">
        <v>8795</v>
      </c>
      <c r="B4393" s="2" t="s">
        <v>8796</v>
      </c>
      <c r="C4393" s="4">
        <f ca="1">[1]!thsiFinD("ths_vol_ratio_stock",$A4393,$A$1,7,100)</f>
        <v>0.91548400353129</v>
      </c>
      <c r="D4393" s="4">
        <f ca="1">[1]!thsiFinD("ths_cr_stock",$A4393,$A$1,7,100,100)</f>
        <v>67.378048780488001</v>
      </c>
      <c r="E4393" s="4">
        <f ca="1">[1]!thsiFinD("ths_mfi_stock",$A4393,$A$1,7,100,100)</f>
        <v>31.739103012307002</v>
      </c>
      <c r="F4393" s="4">
        <f ca="1">[1]!thsiFinD("ths_expma_stock",$A4393,$A$1,7,100,100)</f>
        <v>9.9153087103844992</v>
      </c>
      <c r="G4393" s="4">
        <f ca="1">[1]!thsiFinD("ths_rsi_stock",$A4393,$A$1,7,100,100)</f>
        <v>58.709305547585998</v>
      </c>
      <c r="H4393" s="4">
        <f ca="1">[1]!thsiFinD("ths_adtm_stock",$A4393,$A$1,7,3,100,100,100)</f>
        <v>4.3478260869564002E-2</v>
      </c>
      <c r="I4393" s="4">
        <f ca="1">[1]!thsiFinD("ths_bbiboll_stock",$A4393,$A$1,7,3,100,100,100)</f>
        <v>9.8004166666667007</v>
      </c>
      <c r="J4393" s="4">
        <f ca="1">[1]!thsiFinD("ths_dptb_stock",$A4393,$A$1,7,104,100,100)</f>
        <v>0.57142857142856995</v>
      </c>
      <c r="K4393" s="4">
        <f ca="1">[1]!thsiFinD("ths_srmi_stock",$A4393,$A$1,7,100,100)</f>
        <v>-3.0185004868549001E-2</v>
      </c>
      <c r="L4393" s="4">
        <f ca="1">[1]!thsiFinD("ths_atr_stock",$A4393,$A$1,7,101,100,100)</f>
        <v>0.27</v>
      </c>
      <c r="M4393" s="4">
        <f ca="1">[1]!thsiFinD("ths_vol_w_stock",$A4393,$A$1)/1000000</f>
        <v>6.5361960000000003</v>
      </c>
      <c r="N4393" s="4">
        <f ca="1">[1]!thsiFinD("ths_turnover_ratio_w_stock",$A4393,$A$1)</f>
        <v>1.1566873166383</v>
      </c>
      <c r="O4393" s="4">
        <f ca="1">[1]!thsiFinD("ths_relative_chg_ratio_w_stock",$A4393,$A$1,104,100)</f>
        <v>-0.25275489337114998</v>
      </c>
      <c r="P4393" s="4"/>
    </row>
    <row r="4394" spans="1:16" x14ac:dyDescent="0.25">
      <c r="A4394" s="2" t="s">
        <v>8797</v>
      </c>
      <c r="B4394" s="2" t="s">
        <v>8798</v>
      </c>
      <c r="C4394" s="4">
        <f ca="1">[1]!thsiFinD("ths_vol_ratio_stock",$A4394,$A$1,7,100)</f>
        <v>0.82037816441560996</v>
      </c>
      <c r="D4394" s="4">
        <f ca="1">[1]!thsiFinD("ths_cr_stock",$A4394,$A$1,7,100,100)</f>
        <v>96.328293736500996</v>
      </c>
      <c r="E4394" s="4">
        <f ca="1">[1]!thsiFinD("ths_mfi_stock",$A4394,$A$1,7,100,100)</f>
        <v>45.167919187968998</v>
      </c>
      <c r="F4394" s="4">
        <f ca="1">[1]!thsiFinD("ths_expma_stock",$A4394,$A$1,7,100,100)</f>
        <v>34.205088538715003</v>
      </c>
      <c r="G4394" s="4">
        <f ca="1">[1]!thsiFinD("ths_rsi_stock",$A4394,$A$1,7,100,100)</f>
        <v>52.466206968077003</v>
      </c>
      <c r="H4394" s="4">
        <f ca="1">[1]!thsiFinD("ths_adtm_stock",$A4394,$A$1,7,3,100,100,100)</f>
        <v>0.40119760479041999</v>
      </c>
      <c r="I4394" s="4">
        <f ca="1">[1]!thsiFinD("ths_bbiboll_stock",$A4394,$A$1,7,3,100,100,100)</f>
        <v>34.094270833332999</v>
      </c>
      <c r="J4394" s="4">
        <f ca="1">[1]!thsiFinD("ths_dptb_stock",$A4394,$A$1,7,104,100,100)</f>
        <v>0.42857142857142999</v>
      </c>
      <c r="K4394" s="4">
        <f ca="1">[1]!thsiFinD("ths_srmi_stock",$A4394,$A$1,7,100,100)</f>
        <v>-1.5845577643330999E-2</v>
      </c>
      <c r="L4394" s="4">
        <f ca="1">[1]!thsiFinD("ths_atr_stock",$A4394,$A$1,7,101,100,100)</f>
        <v>0.87142857142857</v>
      </c>
      <c r="M4394" s="4">
        <f ca="1">[1]!thsiFinD("ths_vol_w_stock",$A4394,$A$1)/1000000</f>
        <v>0.98259399999999997</v>
      </c>
      <c r="N4394" s="4">
        <f ca="1">[1]!thsiFinD("ths_turnover_ratio_w_stock",$A4394,$A$1)</f>
        <v>1.4733753186384999</v>
      </c>
      <c r="O4394" s="4">
        <f ca="1">[1]!thsiFinD("ths_relative_chg_ratio_w_stock",$A4394,$A$1,104,100)</f>
        <v>-0.79044772945482999</v>
      </c>
      <c r="P4394" s="4"/>
    </row>
    <row r="4395" spans="1:16" x14ac:dyDescent="0.25">
      <c r="A4395" s="2" t="s">
        <v>8799</v>
      </c>
      <c r="B4395" s="2" t="s">
        <v>8800</v>
      </c>
      <c r="C4395" s="4">
        <f ca="1">[1]!thsiFinD("ths_vol_ratio_stock",$A4395,$A$1,7,100)</f>
        <v>0.97155970475877995</v>
      </c>
      <c r="D4395" s="4">
        <f ca="1">[1]!thsiFinD("ths_cr_stock",$A4395,$A$1,7,100,100)</f>
        <v>150.62111801242</v>
      </c>
      <c r="E4395" s="4">
        <f ca="1">[1]!thsiFinD("ths_mfi_stock",$A4395,$A$1,7,100,100)</f>
        <v>45.817387873679998</v>
      </c>
      <c r="F4395" s="4">
        <f ca="1">[1]!thsiFinD("ths_expma_stock",$A4395,$A$1,7,100,100)</f>
        <v>10.354154008565001</v>
      </c>
      <c r="G4395" s="4">
        <f ca="1">[1]!thsiFinD("ths_rsi_stock",$A4395,$A$1,7,100,100)</f>
        <v>59.278518064311001</v>
      </c>
      <c r="H4395" s="4">
        <f ca="1">[1]!thsiFinD("ths_adtm_stock",$A4395,$A$1,7,3,100,100,100)</f>
        <v>0.80733944954129</v>
      </c>
      <c r="I4395" s="4">
        <f ca="1">[1]!thsiFinD("ths_bbiboll_stock",$A4395,$A$1,7,3,100,100,100)</f>
        <v>10.245833333333</v>
      </c>
      <c r="J4395" s="4">
        <f ca="1">[1]!thsiFinD("ths_dptb_stock",$A4395,$A$1,7,104,100,100)</f>
        <v>0.57142857142856995</v>
      </c>
      <c r="K4395" s="4">
        <f ca="1">[1]!thsiFinD("ths_srmi_stock",$A4395,$A$1,7,100,100)</f>
        <v>2.6819923371647E-2</v>
      </c>
      <c r="L4395" s="4">
        <f ca="1">[1]!thsiFinD("ths_atr_stock",$A4395,$A$1,7,101,100,100)</f>
        <v>0.41428571428570998</v>
      </c>
      <c r="M4395" s="4">
        <f ca="1">[1]!thsiFinD("ths_vol_w_stock",$A4395,$A$1)/1000000</f>
        <v>1.787582</v>
      </c>
      <c r="N4395" s="4">
        <f ca="1">[1]!thsiFinD("ths_turnover_ratio_w_stock",$A4395,$A$1)</f>
        <v>0.68575611587753005</v>
      </c>
      <c r="O4395" s="4">
        <f ca="1">[1]!thsiFinD("ths_relative_chg_ratio_w_stock",$A4395,$A$1,104,100)</f>
        <v>-0.92468597736254998</v>
      </c>
      <c r="P4395" s="4"/>
    </row>
    <row r="4396" spans="1:16" x14ac:dyDescent="0.25">
      <c r="A4396" s="2" t="s">
        <v>8801</v>
      </c>
      <c r="B4396" s="2" t="s">
        <v>8802</v>
      </c>
      <c r="C4396" s="4">
        <f ca="1">[1]!thsiFinD("ths_vol_ratio_stock",$A4396,$A$1,7,100)</f>
        <v>0.68840979604446995</v>
      </c>
      <c r="D4396" s="4">
        <f ca="1">[1]!thsiFinD("ths_cr_stock",$A4396,$A$1,7,100,100)</f>
        <v>32.770270270269997</v>
      </c>
      <c r="E4396" s="4">
        <f ca="1">[1]!thsiFinD("ths_mfi_stock",$A4396,$A$1,7,100,100)</f>
        <v>44.490999600921</v>
      </c>
      <c r="F4396" s="4">
        <f ca="1">[1]!thsiFinD("ths_expma_stock",$A4396,$A$1,7,100,100)</f>
        <v>6.9005560252688998</v>
      </c>
      <c r="G4396" s="4">
        <f ca="1">[1]!thsiFinD("ths_rsi_stock",$A4396,$A$1,7,100,100)</f>
        <v>49.734492286643999</v>
      </c>
      <c r="H4396" s="4">
        <f ca="1">[1]!thsiFinD("ths_adtm_stock",$A4396,$A$1,7,3,100,100,100)</f>
        <v>-0.20454545454546</v>
      </c>
      <c r="I4396" s="4">
        <f ca="1">[1]!thsiFinD("ths_bbiboll_stock",$A4396,$A$1,7,3,100,100,100)</f>
        <v>6.9179166666666996</v>
      </c>
      <c r="J4396" s="4">
        <f ca="1">[1]!thsiFinD("ths_dptb_stock",$A4396,$A$1,7,104,100,100)</f>
        <v>0.57142857142856995</v>
      </c>
      <c r="K4396" s="4">
        <f ca="1">[1]!thsiFinD("ths_srmi_stock",$A4396,$A$1,7,100,100)</f>
        <v>-3.8674033149170998E-2</v>
      </c>
      <c r="L4396" s="4">
        <f ca="1">[1]!thsiFinD("ths_atr_stock",$A4396,$A$1,7,101,100,100)</f>
        <v>0.21285714285714</v>
      </c>
      <c r="M4396" s="4">
        <f ca="1">[1]!thsiFinD("ths_vol_w_stock",$A4396,$A$1)/1000000</f>
        <v>5.921996</v>
      </c>
      <c r="N4396" s="4">
        <f ca="1">[1]!thsiFinD("ths_turnover_ratio_w_stock",$A4396,$A$1)</f>
        <v>1.0930713768967</v>
      </c>
      <c r="O4396" s="4">
        <f ca="1">[1]!thsiFinD("ths_relative_chg_ratio_w_stock",$A4396,$A$1,104,100)</f>
        <v>0.3703315955132</v>
      </c>
      <c r="P4396" s="4"/>
    </row>
    <row r="4397" spans="1:16" x14ac:dyDescent="0.25">
      <c r="A4397" s="2" t="s">
        <v>8803</v>
      </c>
      <c r="B4397" s="2" t="s">
        <v>8804</v>
      </c>
      <c r="C4397" s="4">
        <f ca="1">[1]!thsiFinD("ths_vol_ratio_stock",$A4397,$A$1,7,100)</f>
        <v>1.6590290789989</v>
      </c>
      <c r="D4397" s="4">
        <f ca="1">[1]!thsiFinD("ths_cr_stock",$A4397,$A$1,7,100,100)</f>
        <v>98.648648648648006</v>
      </c>
      <c r="E4397" s="4">
        <f ca="1">[1]!thsiFinD("ths_mfi_stock",$A4397,$A$1,7,100,100)</f>
        <v>57.775239342947998</v>
      </c>
      <c r="F4397" s="4">
        <f ca="1">[1]!thsiFinD("ths_expma_stock",$A4397,$A$1,7,100,100)</f>
        <v>14.683513824672</v>
      </c>
      <c r="G4397" s="4">
        <f ca="1">[1]!thsiFinD("ths_rsi_stock",$A4397,$A$1,7,100,100)</f>
        <v>76.337183285083995</v>
      </c>
      <c r="H4397" s="4">
        <f ca="1">[1]!thsiFinD("ths_adtm_stock",$A4397,$A$1,7,3,100,100,100)</f>
        <v>0.81327800829875996</v>
      </c>
      <c r="I4397" s="4">
        <f ca="1">[1]!thsiFinD("ths_bbiboll_stock",$A4397,$A$1,7,3,100,100,100)</f>
        <v>14.403541666667</v>
      </c>
      <c r="J4397" s="4">
        <f ca="1">[1]!thsiFinD("ths_dptb_stock",$A4397,$A$1,7,104,100,100)</f>
        <v>0.57142857142856995</v>
      </c>
      <c r="K4397" s="4">
        <f ca="1">[1]!thsiFinD("ths_srmi_stock",$A4397,$A$1,7,100,100)</f>
        <v>5.859375E-3</v>
      </c>
      <c r="L4397" s="4">
        <f ca="1">[1]!thsiFinD("ths_atr_stock",$A4397,$A$1,7,101,100,100)</f>
        <v>0.57999999999999996</v>
      </c>
      <c r="M4397" s="4">
        <f ca="1">[1]!thsiFinD("ths_vol_w_stock",$A4397,$A$1)/1000000</f>
        <v>9.3064579999999992</v>
      </c>
      <c r="N4397" s="4">
        <f ca="1">[1]!thsiFinD("ths_turnover_ratio_w_stock",$A4397,$A$1)</f>
        <v>1.4173008925784001</v>
      </c>
      <c r="O4397" s="4">
        <f ca="1">[1]!thsiFinD("ths_relative_chg_ratio_w_stock",$A4397,$A$1,104,100)</f>
        <v>4.9965368327490998</v>
      </c>
      <c r="P4397" s="4"/>
    </row>
    <row r="4398" spans="1:16" x14ac:dyDescent="0.25">
      <c r="A4398" s="2" t="s">
        <v>8805</v>
      </c>
      <c r="B4398" s="2" t="s">
        <v>8806</v>
      </c>
      <c r="C4398" s="4">
        <f ca="1">[1]!thsiFinD("ths_vol_ratio_stock",$A4398,$A$1,7,100)</f>
        <v>4.1229533120359001</v>
      </c>
      <c r="D4398" s="4">
        <f ca="1">[1]!thsiFinD("ths_cr_stock",$A4398,$A$1,7,100,100)</f>
        <v>385.54913294798001</v>
      </c>
      <c r="E4398" s="4">
        <f ca="1">[1]!thsiFinD("ths_mfi_stock",$A4398,$A$1,7,100,100)</f>
        <v>81.926179130883</v>
      </c>
      <c r="F4398" s="4">
        <f ca="1">[1]!thsiFinD("ths_expma_stock",$A4398,$A$1,7,100,100)</f>
        <v>8.8067504646187995</v>
      </c>
      <c r="G4398" s="4">
        <f ca="1">[1]!thsiFinD("ths_rsi_stock",$A4398,$A$1,7,100,100)</f>
        <v>81.215607429737005</v>
      </c>
      <c r="H4398" s="4">
        <f ca="1">[1]!thsiFinD("ths_adtm_stock",$A4398,$A$1,7,3,100,100,100)</f>
        <v>0.86407766990291002</v>
      </c>
      <c r="I4398" s="4">
        <f ca="1">[1]!thsiFinD("ths_bbiboll_stock",$A4398,$A$1,7,3,100,100,100)</f>
        <v>8.6410416666667</v>
      </c>
      <c r="J4398" s="4">
        <f ca="1">[1]!thsiFinD("ths_dptb_stock",$A4398,$A$1,7,104,100,100)</f>
        <v>0.57142857142856995</v>
      </c>
      <c r="K4398" s="4">
        <f ca="1">[1]!thsiFinD("ths_srmi_stock",$A4398,$A$1,7,100,100)</f>
        <v>0.10337552742616</v>
      </c>
      <c r="L4398" s="4">
        <f ca="1">[1]!thsiFinD("ths_atr_stock",$A4398,$A$1,7,101,100,100)</f>
        <v>0.4</v>
      </c>
      <c r="M4398" s="4">
        <f ca="1">[1]!thsiFinD("ths_vol_w_stock",$A4398,$A$1)/1000000</f>
        <v>23.922473</v>
      </c>
      <c r="N4398" s="4">
        <f ca="1">[1]!thsiFinD("ths_turnover_ratio_w_stock",$A4398,$A$1)</f>
        <v>5.6916106002836004</v>
      </c>
      <c r="O4398" s="4">
        <f ca="1">[1]!thsiFinD("ths_relative_chg_ratio_w_stock",$A4398,$A$1,104,100)</f>
        <v>5.2146713245783003</v>
      </c>
      <c r="P4398" s="4"/>
    </row>
    <row r="4399" spans="1:16" x14ac:dyDescent="0.25">
      <c r="A4399" s="2" t="s">
        <v>8807</v>
      </c>
      <c r="B4399" s="2" t="s">
        <v>8808</v>
      </c>
      <c r="C4399" s="4">
        <f ca="1">[1]!thsiFinD("ths_vol_ratio_stock",$A4399,$A$1,7,100)</f>
        <v>1.1902384015003</v>
      </c>
      <c r="D4399" s="4">
        <f ca="1">[1]!thsiFinD("ths_cr_stock",$A4399,$A$1,7,100,100)</f>
        <v>42.320819112628001</v>
      </c>
      <c r="E4399" s="4">
        <f ca="1">[1]!thsiFinD("ths_mfi_stock",$A4399,$A$1,7,100,100)</f>
        <v>53.560871356550997</v>
      </c>
      <c r="F4399" s="4">
        <f ca="1">[1]!thsiFinD("ths_expma_stock",$A4399,$A$1,7,100,100)</f>
        <v>13.563962114482999</v>
      </c>
      <c r="G4399" s="4">
        <f ca="1">[1]!thsiFinD("ths_rsi_stock",$A4399,$A$1,7,100,100)</f>
        <v>45.801273186225998</v>
      </c>
      <c r="H4399" s="4">
        <f ca="1">[1]!thsiFinD("ths_adtm_stock",$A4399,$A$1,7,3,100,100,100)</f>
        <v>-2.5974025974027998E-2</v>
      </c>
      <c r="I4399" s="4">
        <f ca="1">[1]!thsiFinD("ths_bbiboll_stock",$A4399,$A$1,7,3,100,100,100)</f>
        <v>13.5428125</v>
      </c>
      <c r="J4399" s="4">
        <f ca="1">[1]!thsiFinD("ths_dptb_stock",$A4399,$A$1,7,104,100,100)</f>
        <v>0.42857142857142999</v>
      </c>
      <c r="K4399" s="4">
        <f ca="1">[1]!thsiFinD("ths_srmi_stock",$A4399,$A$1,7,100,100)</f>
        <v>-5.5983205038487999E-2</v>
      </c>
      <c r="L4399" s="4">
        <f ca="1">[1]!thsiFinD("ths_atr_stock",$A4399,$A$1,7,101,100,100)</f>
        <v>0.39857142857143002</v>
      </c>
      <c r="M4399" s="4">
        <f ca="1">[1]!thsiFinD("ths_vol_w_stock",$A4399,$A$1)/1000000</f>
        <v>1.9511000000000001</v>
      </c>
      <c r="N4399" s="4">
        <f ca="1">[1]!thsiFinD("ths_turnover_ratio_w_stock",$A4399,$A$1)</f>
        <v>1.2443239795918</v>
      </c>
      <c r="O4399" s="4">
        <f ca="1">[1]!thsiFinD("ths_relative_chg_ratio_w_stock",$A4399,$A$1,104,100)</f>
        <v>-1.0159967284671001</v>
      </c>
      <c r="P4399" s="4"/>
    </row>
    <row r="4400" spans="1:16" x14ac:dyDescent="0.25">
      <c r="A4400" s="2" t="s">
        <v>8809</v>
      </c>
      <c r="B4400" s="2" t="s">
        <v>8810</v>
      </c>
      <c r="C4400" s="4">
        <f ca="1">[1]!thsiFinD("ths_vol_ratio_stock",$A4400,$A$1,7,100)</f>
        <v>1.1328847547023999</v>
      </c>
      <c r="D4400" s="4">
        <f ca="1">[1]!thsiFinD("ths_cr_stock",$A4400,$A$1,7,100,100)</f>
        <v>71.149674620390002</v>
      </c>
      <c r="E4400" s="4">
        <f ca="1">[1]!thsiFinD("ths_mfi_stock",$A4400,$A$1,7,100,100)</f>
        <v>45.476020770776998</v>
      </c>
      <c r="F4400" s="4">
        <f ca="1">[1]!thsiFinD("ths_expma_stock",$A4400,$A$1,7,100,100)</f>
        <v>13.300876132607</v>
      </c>
      <c r="G4400" s="4">
        <f ca="1">[1]!thsiFinD("ths_rsi_stock",$A4400,$A$1,7,100,100)</f>
        <v>46.837456168835999</v>
      </c>
      <c r="H4400" s="4">
        <f ca="1">[1]!thsiFinD("ths_adtm_stock",$A4400,$A$1,7,3,100,100,100)</f>
        <v>0.32857142857143001</v>
      </c>
      <c r="I4400" s="4">
        <f ca="1">[1]!thsiFinD("ths_bbiboll_stock",$A4400,$A$1,7,3,100,100,100)</f>
        <v>13.331875</v>
      </c>
      <c r="J4400" s="4">
        <f ca="1">[1]!thsiFinD("ths_dptb_stock",$A4400,$A$1,7,104,100,100)</f>
        <v>0.57142857142856995</v>
      </c>
      <c r="K4400" s="4">
        <f ca="1">[1]!thsiFinD("ths_srmi_stock",$A4400,$A$1,7,100,100)</f>
        <v>-2.7696793002916002E-2</v>
      </c>
      <c r="L4400" s="4">
        <f ca="1">[1]!thsiFinD("ths_atr_stock",$A4400,$A$1,7,101,100,100)</f>
        <v>0.39142857142857002</v>
      </c>
      <c r="M4400" s="4">
        <f ca="1">[1]!thsiFinD("ths_vol_w_stock",$A4400,$A$1)/1000000</f>
        <v>8.7783929999999994</v>
      </c>
      <c r="N4400" s="4">
        <f ca="1">[1]!thsiFinD("ths_turnover_ratio_w_stock",$A4400,$A$1)</f>
        <v>2.3969707381640002</v>
      </c>
      <c r="O4400" s="4">
        <f ca="1">[1]!thsiFinD("ths_relative_chg_ratio_w_stock",$A4400,$A$1,104,100)</f>
        <v>0.32598787708489002</v>
      </c>
      <c r="P4400" s="4"/>
    </row>
    <row r="4401" spans="1:16" x14ac:dyDescent="0.25">
      <c r="A4401" s="2" t="s">
        <v>8811</v>
      </c>
      <c r="B4401" s="2" t="s">
        <v>8812</v>
      </c>
      <c r="C4401" s="4">
        <f ca="1">[1]!thsiFinD("ths_vol_ratio_stock",$A4401,$A$1,7,100)</f>
        <v>1.8606847052913</v>
      </c>
      <c r="D4401" s="4">
        <f ca="1">[1]!thsiFinD("ths_cr_stock",$A4401,$A$1,7,100,100)</f>
        <v>161.97183098591</v>
      </c>
      <c r="E4401" s="4">
        <f ca="1">[1]!thsiFinD("ths_mfi_stock",$A4401,$A$1,7,100,100)</f>
        <v>78.462528139366995</v>
      </c>
      <c r="F4401" s="4">
        <f ca="1">[1]!thsiFinD("ths_expma_stock",$A4401,$A$1,7,100,100)</f>
        <v>22.263390822289001</v>
      </c>
      <c r="G4401" s="4">
        <f ca="1">[1]!thsiFinD("ths_rsi_stock",$A4401,$A$1,7,100,100)</f>
        <v>63.903271665458</v>
      </c>
      <c r="H4401" s="4">
        <f ca="1">[1]!thsiFinD("ths_adtm_stock",$A4401,$A$1,7,3,100,100,100)</f>
        <v>0.34482758620690002</v>
      </c>
      <c r="I4401" s="4">
        <f ca="1">[1]!thsiFinD("ths_bbiboll_stock",$A4401,$A$1,7,3,100,100,100)</f>
        <v>22.030520833333</v>
      </c>
      <c r="J4401" s="4">
        <f ca="1">[1]!thsiFinD("ths_dptb_stock",$A4401,$A$1,7,104,100,100)</f>
        <v>0.57142857142856995</v>
      </c>
      <c r="K4401" s="4">
        <f ca="1">[1]!thsiFinD("ths_srmi_stock",$A4401,$A$1,7,100,100)</f>
        <v>9.7777777777776995E-3</v>
      </c>
      <c r="L4401" s="4">
        <f ca="1">[1]!thsiFinD("ths_atr_stock",$A4401,$A$1,7,101,100,100)</f>
        <v>0.54285714285714004</v>
      </c>
      <c r="M4401" s="4">
        <f ca="1">[1]!thsiFinD("ths_vol_w_stock",$A4401,$A$1)/1000000</f>
        <v>6.0104050000000004</v>
      </c>
      <c r="N4401" s="4">
        <f ca="1">[1]!thsiFinD("ths_turnover_ratio_w_stock",$A4401,$A$1)</f>
        <v>1.1848765988933001</v>
      </c>
      <c r="O4401" s="4">
        <f ca="1">[1]!thsiFinD("ths_relative_chg_ratio_w_stock",$A4401,$A$1,104,100)</f>
        <v>-1.2343146746564</v>
      </c>
      <c r="P4401" s="4"/>
    </row>
    <row r="4402" spans="1:16" x14ac:dyDescent="0.25">
      <c r="A4402" s="2" t="s">
        <v>8813</v>
      </c>
      <c r="B4402" s="2" t="s">
        <v>8814</v>
      </c>
      <c r="C4402" s="4">
        <f ca="1">[1]!thsiFinD("ths_vol_ratio_stock",$A4402,$A$1,7,100)</f>
        <v>1.2217641266310999</v>
      </c>
      <c r="D4402" s="4">
        <f ca="1">[1]!thsiFinD("ths_cr_stock",$A4402,$A$1,7,100,100)</f>
        <v>126.73796791444001</v>
      </c>
      <c r="E4402" s="4">
        <f ca="1">[1]!thsiFinD("ths_mfi_stock",$A4402,$A$1,7,100,100)</f>
        <v>49.678960279640997</v>
      </c>
      <c r="F4402" s="4">
        <f ca="1">[1]!thsiFinD("ths_expma_stock",$A4402,$A$1,7,100,100)</f>
        <v>18.377957618164</v>
      </c>
      <c r="G4402" s="4">
        <f ca="1">[1]!thsiFinD("ths_rsi_stock",$A4402,$A$1,7,100,100)</f>
        <v>59.383737557183998</v>
      </c>
      <c r="H4402" s="4">
        <f ca="1">[1]!thsiFinD("ths_adtm_stock",$A4402,$A$1,7,3,100,100,100)</f>
        <v>0.87719298245613997</v>
      </c>
      <c r="I4402" s="4">
        <f ca="1">[1]!thsiFinD("ths_bbiboll_stock",$A4402,$A$1,7,3,100,100,100)</f>
        <v>18.188958333333002</v>
      </c>
      <c r="J4402" s="4">
        <f ca="1">[1]!thsiFinD("ths_dptb_stock",$A4402,$A$1,7,104,100,100)</f>
        <v>0.42857142857142999</v>
      </c>
      <c r="K4402" s="4">
        <f ca="1">[1]!thsiFinD("ths_srmi_stock",$A4402,$A$1,7,100,100)</f>
        <v>-5.3995680345559998E-4</v>
      </c>
      <c r="L4402" s="4">
        <f ca="1">[1]!thsiFinD("ths_atr_stock",$A4402,$A$1,7,101,100,100)</f>
        <v>0.60714285714285998</v>
      </c>
      <c r="M4402" s="4">
        <f ca="1">[1]!thsiFinD("ths_vol_w_stock",$A4402,$A$1)/1000000</f>
        <v>16.581603999999999</v>
      </c>
      <c r="N4402" s="4">
        <f ca="1">[1]!thsiFinD("ths_turnover_ratio_w_stock",$A4402,$A$1)</f>
        <v>3.0682344395447001</v>
      </c>
      <c r="O4402" s="4">
        <f ca="1">[1]!thsiFinD("ths_relative_chg_ratio_w_stock",$A4402,$A$1,104,100)</f>
        <v>-2.3130031686458001</v>
      </c>
      <c r="P4402" s="4"/>
    </row>
    <row r="4403" spans="1:16" x14ac:dyDescent="0.25">
      <c r="A4403" s="2" t="s">
        <v>8815</v>
      </c>
      <c r="B4403" s="2" t="s">
        <v>8816</v>
      </c>
      <c r="C4403" s="4">
        <f ca="1">[1]!thsiFinD("ths_vol_ratio_stock",$A4403,$A$1,7,100)</f>
        <v>0.55211404391107</v>
      </c>
      <c r="D4403" s="4">
        <f ca="1">[1]!thsiFinD("ths_cr_stock",$A4403,$A$1,7,100,100)</f>
        <v>39.668367346939</v>
      </c>
      <c r="E4403" s="4">
        <f ca="1">[1]!thsiFinD("ths_mfi_stock",$A4403,$A$1,7,100,100)</f>
        <v>39.853461817875001</v>
      </c>
      <c r="F4403" s="4">
        <f ca="1">[1]!thsiFinD("ths_expma_stock",$A4403,$A$1,7,100,100)</f>
        <v>26.382480383617999</v>
      </c>
      <c r="G4403" s="4">
        <f ca="1">[1]!thsiFinD("ths_rsi_stock",$A4403,$A$1,7,100,100)</f>
        <v>31.188602728471</v>
      </c>
      <c r="H4403" s="4">
        <f ca="1">[1]!thsiFinD("ths_adtm_stock",$A4403,$A$1,7,3,100,100,100)</f>
        <v>-0.50335570469798996</v>
      </c>
      <c r="I4403" s="4">
        <f ca="1">[1]!thsiFinD("ths_bbiboll_stock",$A4403,$A$1,7,3,100,100,100)</f>
        <v>26.669687499999998</v>
      </c>
      <c r="J4403" s="4">
        <f ca="1">[1]!thsiFinD("ths_dptb_stock",$A4403,$A$1,7,104,100,100)</f>
        <v>0.71428571428570997</v>
      </c>
      <c r="K4403" s="4">
        <f ca="1">[1]!thsiFinD("ths_srmi_stock",$A4403,$A$1,7,100,100)</f>
        <v>-2.4934871604018999E-2</v>
      </c>
      <c r="L4403" s="4">
        <f ca="1">[1]!thsiFinD("ths_atr_stock",$A4403,$A$1,7,101,100,100)</f>
        <v>0.52428571428571002</v>
      </c>
      <c r="M4403" s="4">
        <f ca="1">[1]!thsiFinD("ths_vol_w_stock",$A4403,$A$1)/1000000</f>
        <v>0.45479999999999998</v>
      </c>
      <c r="N4403" s="4">
        <f ca="1">[1]!thsiFinD("ths_turnover_ratio_w_stock",$A4403,$A$1)</f>
        <v>0.35531249999999998</v>
      </c>
      <c r="O4403" s="4">
        <f ca="1">[1]!thsiFinD("ths_relative_chg_ratio_w_stock",$A4403,$A$1,104,100)</f>
        <v>-0.23862232760002</v>
      </c>
      <c r="P4403" s="4"/>
    </row>
    <row r="4404" spans="1:16" x14ac:dyDescent="0.25">
      <c r="A4404" s="2" t="s">
        <v>8817</v>
      </c>
      <c r="B4404" s="2" t="s">
        <v>8818</v>
      </c>
      <c r="C4404" s="4">
        <f ca="1">[1]!thsiFinD("ths_vol_ratio_stock",$A4404,$A$1,7,100)</f>
        <v>1.0753617622624001</v>
      </c>
      <c r="D4404" s="4">
        <f ca="1">[1]!thsiFinD("ths_cr_stock",$A4404,$A$1,7,100,100)</f>
        <v>89.898989898991005</v>
      </c>
      <c r="E4404" s="4">
        <f ca="1">[1]!thsiFinD("ths_mfi_stock",$A4404,$A$1,7,100,100)</f>
        <v>55.980893280000998</v>
      </c>
      <c r="F4404" s="4">
        <f ca="1">[1]!thsiFinD("ths_expma_stock",$A4404,$A$1,7,100,100)</f>
        <v>9.9845999398261007</v>
      </c>
      <c r="G4404" s="4">
        <f ca="1">[1]!thsiFinD("ths_rsi_stock",$A4404,$A$1,7,100,100)</f>
        <v>55.166820361219997</v>
      </c>
      <c r="H4404" s="4">
        <f ca="1">[1]!thsiFinD("ths_adtm_stock",$A4404,$A$1,7,3,100,100,100)</f>
        <v>0.61038961038961004</v>
      </c>
      <c r="I4404" s="4">
        <f ca="1">[1]!thsiFinD("ths_bbiboll_stock",$A4404,$A$1,7,3,100,100,100)</f>
        <v>9.8826041666667006</v>
      </c>
      <c r="J4404" s="4">
        <f ca="1">[1]!thsiFinD("ths_dptb_stock",$A4404,$A$1,7,104,100,100)</f>
        <v>0.57142857142856995</v>
      </c>
      <c r="K4404" s="4">
        <f ca="1">[1]!thsiFinD("ths_srmi_stock",$A4404,$A$1,7,100,100)</f>
        <v>-2.6264591439689001E-2</v>
      </c>
      <c r="L4404" s="4">
        <f ca="1">[1]!thsiFinD("ths_atr_stock",$A4404,$A$1,7,101,100,100)</f>
        <v>0.27</v>
      </c>
      <c r="M4404" s="4">
        <f ca="1">[1]!thsiFinD("ths_vol_w_stock",$A4404,$A$1)/1000000</f>
        <v>2.0385</v>
      </c>
      <c r="N4404" s="4">
        <f ca="1">[1]!thsiFinD("ths_turnover_ratio_w_stock",$A4404,$A$1)</f>
        <v>0.97881477031247999</v>
      </c>
      <c r="O4404" s="4">
        <f ca="1">[1]!thsiFinD("ths_relative_chg_ratio_w_stock",$A4404,$A$1,104,100)</f>
        <v>-1.5378576033674001</v>
      </c>
      <c r="P4404" s="4"/>
    </row>
    <row r="4405" spans="1:16" x14ac:dyDescent="0.25">
      <c r="A4405" s="2" t="s">
        <v>8819</v>
      </c>
      <c r="B4405" s="2" t="s">
        <v>8820</v>
      </c>
      <c r="C4405" s="4">
        <f ca="1">[1]!thsiFinD("ths_vol_ratio_stock",$A4405,$A$1,7,100)</f>
        <v>1.3654488363877</v>
      </c>
      <c r="D4405" s="4">
        <f ca="1">[1]!thsiFinD("ths_cr_stock",$A4405,$A$1,7,100,100)</f>
        <v>100.58910162002999</v>
      </c>
      <c r="E4405" s="4">
        <f ca="1">[1]!thsiFinD("ths_mfi_stock",$A4405,$A$1,7,100,100)</f>
        <v>42.165534284221998</v>
      </c>
      <c r="F4405" s="4">
        <f ca="1">[1]!thsiFinD("ths_expma_stock",$A4405,$A$1,7,100,100)</f>
        <v>28.041292388195</v>
      </c>
      <c r="G4405" s="4">
        <f ca="1">[1]!thsiFinD("ths_rsi_stock",$A4405,$A$1,7,100,100)</f>
        <v>54.457844586035002</v>
      </c>
      <c r="H4405" s="4">
        <f ca="1">[1]!thsiFinD("ths_adtm_stock",$A4405,$A$1,7,3,100,100,100)</f>
        <v>-0.33098591549296003</v>
      </c>
      <c r="I4405" s="4">
        <f ca="1">[1]!thsiFinD("ths_bbiboll_stock",$A4405,$A$1,7,3,100,100,100)</f>
        <v>28.058854166667</v>
      </c>
      <c r="J4405" s="4">
        <f ca="1">[1]!thsiFinD("ths_dptb_stock",$A4405,$A$1,7,104,100,100)</f>
        <v>0.57142857142856995</v>
      </c>
      <c r="K4405" s="4">
        <f ca="1">[1]!thsiFinD("ths_srmi_stock",$A4405,$A$1,7,100,100)</f>
        <v>-4.2298202326401003E-3</v>
      </c>
      <c r="L4405" s="4">
        <f ca="1">[1]!thsiFinD("ths_atr_stock",$A4405,$A$1,7,101,100,100)</f>
        <v>0.65571428571428003</v>
      </c>
      <c r="M4405" s="4">
        <f ca="1">[1]!thsiFinD("ths_vol_w_stock",$A4405,$A$1)/1000000</f>
        <v>8.0272330000000007</v>
      </c>
      <c r="N4405" s="4">
        <f ca="1">[1]!thsiFinD("ths_turnover_ratio_w_stock",$A4405,$A$1)</f>
        <v>1.3522966644204999</v>
      </c>
      <c r="O4405" s="4">
        <f ca="1">[1]!thsiFinD("ths_relative_chg_ratio_w_stock",$A4405,$A$1,104,100)</f>
        <v>0.32386305023139</v>
      </c>
      <c r="P4405" s="4"/>
    </row>
    <row r="4406" spans="1:16" x14ac:dyDescent="0.25">
      <c r="A4406" s="2" t="s">
        <v>8821</v>
      </c>
      <c r="B4406" s="2" t="s">
        <v>8822</v>
      </c>
      <c r="C4406" s="4">
        <f ca="1">[1]!thsiFinD("ths_vol_ratio_stock",$A4406,$A$1,7,100)</f>
        <v>0.56895391273432006</v>
      </c>
      <c r="D4406" s="4">
        <f ca="1">[1]!thsiFinD("ths_cr_stock",$A4406,$A$1,7,100,100)</f>
        <v>-46.683046683047003</v>
      </c>
      <c r="E4406" s="4">
        <f ca="1">[1]!thsiFinD("ths_mfi_stock",$A4406,$A$1,7,100,100)</f>
        <v>19.609240851399999</v>
      </c>
      <c r="F4406" s="4">
        <f ca="1">[1]!thsiFinD("ths_expma_stock",$A4406,$A$1,7,100,100)</f>
        <v>12.12190473365</v>
      </c>
      <c r="G4406" s="4">
        <f ca="1">[1]!thsiFinD("ths_rsi_stock",$A4406,$A$1,7,100,100)</f>
        <v>48.590260121436003</v>
      </c>
      <c r="H4406" s="4">
        <f ca="1">[1]!thsiFinD("ths_adtm_stock",$A4406,$A$1,7,3,100,100,100)</f>
        <v>-0.42857142857142999</v>
      </c>
      <c r="I4406" s="4">
        <f ca="1">[1]!thsiFinD("ths_bbiboll_stock",$A4406,$A$1,7,3,100,100,100)</f>
        <v>11.997708333333</v>
      </c>
      <c r="J4406" s="4">
        <f ca="1">[1]!thsiFinD("ths_dptb_stock",$A4406,$A$1,7,104,100,100)</f>
        <v>0.71428571428570997</v>
      </c>
      <c r="K4406" s="4">
        <f ca="1">[1]!thsiFinD("ths_srmi_stock",$A4406,$A$1,7,100,100)</f>
        <v>-0.1577840112202</v>
      </c>
      <c r="L4406" s="4">
        <f ca="1">[1]!thsiFinD("ths_atr_stock",$A4406,$A$1,7,101,100,100)</f>
        <v>0.53857142857143003</v>
      </c>
      <c r="M4406" s="4">
        <f ca="1">[1]!thsiFinD("ths_vol_w_stock",$A4406,$A$1)/1000000</f>
        <v>8.0109999999999992</v>
      </c>
      <c r="N4406" s="4">
        <f ca="1">[1]!thsiFinD("ths_turnover_ratio_w_stock",$A4406,$A$1)</f>
        <v>3.9737103174602999</v>
      </c>
      <c r="O4406" s="4">
        <f ca="1">[1]!thsiFinD("ths_relative_chg_ratio_w_stock",$A4406,$A$1,104,100)</f>
        <v>0.99695356453016004</v>
      </c>
      <c r="P4406" s="4"/>
    </row>
    <row r="4407" spans="1:16" x14ac:dyDescent="0.25">
      <c r="A4407" s="2" t="s">
        <v>8823</v>
      </c>
      <c r="B4407" s="2" t="s">
        <v>8824</v>
      </c>
      <c r="C4407" s="4">
        <f ca="1">[1]!thsiFinD("ths_vol_ratio_stock",$A4407,$A$1,7,100)</f>
        <v>0.67345536214208002</v>
      </c>
      <c r="D4407" s="4">
        <f ca="1">[1]!thsiFinD("ths_cr_stock",$A4407,$A$1,7,100,100)</f>
        <v>25.907692307691999</v>
      </c>
      <c r="E4407" s="4">
        <f ca="1">[1]!thsiFinD("ths_mfi_stock",$A4407,$A$1,7,100,100)</f>
        <v>36.816614541958003</v>
      </c>
      <c r="F4407" s="4">
        <f ca="1">[1]!thsiFinD("ths_expma_stock",$A4407,$A$1,7,100,100)</f>
        <v>25.845141692351</v>
      </c>
      <c r="G4407" s="4">
        <f ca="1">[1]!thsiFinD("ths_rsi_stock",$A4407,$A$1,7,100,100)</f>
        <v>47.432312897126998</v>
      </c>
      <c r="H4407" s="4">
        <f ca="1">[1]!thsiFinD("ths_adtm_stock",$A4407,$A$1,7,3,100,100,100)</f>
        <v>-0.68589743589744001</v>
      </c>
      <c r="I4407" s="4">
        <f ca="1">[1]!thsiFinD("ths_bbiboll_stock",$A4407,$A$1,7,3,100,100,100)</f>
        <v>25.916250000000002</v>
      </c>
      <c r="J4407" s="4">
        <f ca="1">[1]!thsiFinD("ths_dptb_stock",$A4407,$A$1,7,104,100,100)</f>
        <v>0.71428571428570997</v>
      </c>
      <c r="K4407" s="4">
        <f ca="1">[1]!thsiFinD("ths_srmi_stock",$A4407,$A$1,7,100,100)</f>
        <v>-7.2942867409270001E-2</v>
      </c>
      <c r="L4407" s="4">
        <f ca="1">[1]!thsiFinD("ths_atr_stock",$A4407,$A$1,7,101,100,100)</f>
        <v>1.0714285714286</v>
      </c>
      <c r="M4407" s="4">
        <f ca="1">[1]!thsiFinD("ths_vol_w_stock",$A4407,$A$1)/1000000</f>
        <v>3.702</v>
      </c>
      <c r="N4407" s="4">
        <f ca="1">[1]!thsiFinD("ths_turnover_ratio_w_stock",$A4407,$A$1)</f>
        <v>1.7350956130484001</v>
      </c>
      <c r="O4407" s="4">
        <f ca="1">[1]!thsiFinD("ths_relative_chg_ratio_w_stock",$A4407,$A$1,104,100)</f>
        <v>1.1416285106671</v>
      </c>
      <c r="P4407" s="4"/>
    </row>
    <row r="4408" spans="1:16" x14ac:dyDescent="0.25">
      <c r="A4408" s="2" t="s">
        <v>8825</v>
      </c>
      <c r="B4408" s="2" t="s">
        <v>8826</v>
      </c>
      <c r="C4408" s="4">
        <f ca="1">[1]!thsiFinD("ths_vol_ratio_stock",$A4408,$A$1,7,100)</f>
        <v>1.7080996449751</v>
      </c>
      <c r="D4408" s="4">
        <f ca="1">[1]!thsiFinD("ths_cr_stock",$A4408,$A$1,7,100,100)</f>
        <v>106.31016042781</v>
      </c>
      <c r="E4408" s="4">
        <f ca="1">[1]!thsiFinD("ths_mfi_stock",$A4408,$A$1,7,100,100)</f>
        <v>58.968566552280002</v>
      </c>
      <c r="F4408" s="4">
        <f ca="1">[1]!thsiFinD("ths_expma_stock",$A4408,$A$1,7,100,100)</f>
        <v>22.002887712136999</v>
      </c>
      <c r="G4408" s="4">
        <f ca="1">[1]!thsiFinD("ths_rsi_stock",$A4408,$A$1,7,100,100)</f>
        <v>67.291721252106996</v>
      </c>
      <c r="H4408" s="4">
        <f ca="1">[1]!thsiFinD("ths_adtm_stock",$A4408,$A$1,7,3,100,100,100)</f>
        <v>5.5E-2</v>
      </c>
      <c r="I4408" s="4">
        <f ca="1">[1]!thsiFinD("ths_bbiboll_stock",$A4408,$A$1,7,3,100,100,100)</f>
        <v>21.599583333333001</v>
      </c>
      <c r="J4408" s="4">
        <f ca="1">[1]!thsiFinD("ths_dptb_stock",$A4408,$A$1,7,104,100,100)</f>
        <v>1</v>
      </c>
      <c r="K4408" s="4">
        <f ca="1">[1]!thsiFinD("ths_srmi_stock",$A4408,$A$1,7,100,100)</f>
        <v>8.2969432314409005E-3</v>
      </c>
      <c r="L4408" s="4">
        <f ca="1">[1]!thsiFinD("ths_atr_stock",$A4408,$A$1,7,101,100,100)</f>
        <v>1.0614285714286</v>
      </c>
      <c r="M4408" s="4">
        <f ca="1">[1]!thsiFinD("ths_vol_w_stock",$A4408,$A$1)/1000000</f>
        <v>8.7273980000000009</v>
      </c>
      <c r="N4408" s="4">
        <f ca="1">[1]!thsiFinD("ths_turnover_ratio_w_stock",$A4408,$A$1)</f>
        <v>4.3733558069573002</v>
      </c>
      <c r="O4408" s="4">
        <f ca="1">[1]!thsiFinD("ths_relative_chg_ratio_w_stock",$A4408,$A$1,104,100)</f>
        <v>4.9340989159050999</v>
      </c>
      <c r="P4408" s="4"/>
    </row>
    <row r="4409" spans="1:16" x14ac:dyDescent="0.25">
      <c r="A4409" s="2" t="s">
        <v>8827</v>
      </c>
      <c r="B4409" s="2" t="s">
        <v>8828</v>
      </c>
      <c r="C4409" s="4">
        <f ca="1">[1]!thsiFinD("ths_vol_ratio_stock",$A4409,$A$1,7,100)</f>
        <v>0.74637670304604997</v>
      </c>
      <c r="D4409" s="4">
        <f ca="1">[1]!thsiFinD("ths_cr_stock",$A4409,$A$1,7,100,100)</f>
        <v>68.581687612208995</v>
      </c>
      <c r="E4409" s="4">
        <f ca="1">[1]!thsiFinD("ths_mfi_stock",$A4409,$A$1,7,100,100)</f>
        <v>59.632207752473001</v>
      </c>
      <c r="F4409" s="4">
        <f ca="1">[1]!thsiFinD("ths_expma_stock",$A4409,$A$1,7,100,100)</f>
        <v>14.012050057224</v>
      </c>
      <c r="G4409" s="4">
        <f ca="1">[1]!thsiFinD("ths_rsi_stock",$A4409,$A$1,7,100,100)</f>
        <v>52.404103997005997</v>
      </c>
      <c r="H4409" s="4">
        <f ca="1">[1]!thsiFinD("ths_adtm_stock",$A4409,$A$1,7,3,100,100,100)</f>
        <v>0.23387096774193999</v>
      </c>
      <c r="I4409" s="4">
        <f ca="1">[1]!thsiFinD("ths_bbiboll_stock",$A4409,$A$1,7,3,100,100,100)</f>
        <v>13.9921875</v>
      </c>
      <c r="J4409" s="4">
        <f ca="1">[1]!thsiFinD("ths_dptb_stock",$A4409,$A$1,7,104,100,100)</f>
        <v>0.71428571428570997</v>
      </c>
      <c r="K4409" s="4">
        <f ca="1">[1]!thsiFinD("ths_srmi_stock",$A4409,$A$1,7,100,100)</f>
        <v>-2.2837370242215001E-2</v>
      </c>
      <c r="L4409" s="4">
        <f ca="1">[1]!thsiFinD("ths_atr_stock",$A4409,$A$1,7,101,100,100)</f>
        <v>0.47285714285713998</v>
      </c>
      <c r="M4409" s="4">
        <f ca="1">[1]!thsiFinD("ths_vol_w_stock",$A4409,$A$1)/1000000</f>
        <v>3.3597000000000001</v>
      </c>
      <c r="N4409" s="4">
        <f ca="1">[1]!thsiFinD("ths_turnover_ratio_w_stock",$A4409,$A$1)</f>
        <v>1.6187847839434</v>
      </c>
      <c r="O4409" s="4">
        <f ca="1">[1]!thsiFinD("ths_relative_chg_ratio_w_stock",$A4409,$A$1,104,100)</f>
        <v>-1.0564922863841</v>
      </c>
      <c r="P4409" s="4"/>
    </row>
    <row r="4410" spans="1:16" x14ac:dyDescent="0.25">
      <c r="A4410" s="2" t="s">
        <v>8829</v>
      </c>
      <c r="B4410" s="2" t="s">
        <v>8830</v>
      </c>
      <c r="C4410" s="4">
        <f ca="1">[1]!thsiFinD("ths_vol_ratio_stock",$A4410,$A$1,7,100)</f>
        <v>0.92893623041122997</v>
      </c>
      <c r="D4410" s="4">
        <f ca="1">[1]!thsiFinD("ths_cr_stock",$A4410,$A$1,7,100,100)</f>
        <v>89.179104477612</v>
      </c>
      <c r="E4410" s="4">
        <f ca="1">[1]!thsiFinD("ths_mfi_stock",$A4410,$A$1,7,100,100)</f>
        <v>44.063211105409998</v>
      </c>
      <c r="F4410" s="4">
        <f ca="1">[1]!thsiFinD("ths_expma_stock",$A4410,$A$1,7,100,100)</f>
        <v>7.7492535567527003</v>
      </c>
      <c r="G4410" s="4">
        <f ca="1">[1]!thsiFinD("ths_rsi_stock",$A4410,$A$1,7,100,100)</f>
        <v>61.221331043557001</v>
      </c>
      <c r="H4410" s="4">
        <f ca="1">[1]!thsiFinD("ths_adtm_stock",$A4410,$A$1,7,3,100,100,100)</f>
        <v>0.48192771084336999</v>
      </c>
      <c r="I4410" s="4">
        <f ca="1">[1]!thsiFinD("ths_bbiboll_stock",$A4410,$A$1,7,3,100,100,100)</f>
        <v>7.6825000000000001</v>
      </c>
      <c r="J4410" s="4">
        <f ca="1">[1]!thsiFinD("ths_dptb_stock",$A4410,$A$1,7,104,100,100)</f>
        <v>0.85714285714285998</v>
      </c>
      <c r="K4410" s="4">
        <f ca="1">[1]!thsiFinD("ths_srmi_stock",$A4410,$A$1,7,100,100)</f>
        <v>-1.0012515644556E-2</v>
      </c>
      <c r="L4410" s="4">
        <f ca="1">[1]!thsiFinD("ths_atr_stock",$A4410,$A$1,7,101,100,100)</f>
        <v>0.25142857142857</v>
      </c>
      <c r="M4410" s="4">
        <f ca="1">[1]!thsiFinD("ths_vol_w_stock",$A4410,$A$1)/1000000</f>
        <v>10.296239999999999</v>
      </c>
      <c r="N4410" s="4">
        <f ca="1">[1]!thsiFinD("ths_turnover_ratio_w_stock",$A4410,$A$1)</f>
        <v>1.6137722811994</v>
      </c>
      <c r="O4410" s="4">
        <f ca="1">[1]!thsiFinD("ths_relative_chg_ratio_w_stock",$A4410,$A$1,104,100)</f>
        <v>-9.9771981345883998E-2</v>
      </c>
      <c r="P4410" s="4"/>
    </row>
    <row r="4411" spans="1:16" x14ac:dyDescent="0.25">
      <c r="A4411" s="2" t="s">
        <v>8831</v>
      </c>
      <c r="B4411" s="2" t="s">
        <v>8832</v>
      </c>
      <c r="C4411" s="4">
        <f ca="1">[1]!thsiFinD("ths_vol_ratio_stock",$A4411,$A$1,7,100)</f>
        <v>0.74165457141573998</v>
      </c>
      <c r="D4411" s="4">
        <f ca="1">[1]!thsiFinD("ths_cr_stock",$A4411,$A$1,7,100,100)</f>
        <v>85.263157894738001</v>
      </c>
      <c r="E4411" s="4">
        <f ca="1">[1]!thsiFinD("ths_mfi_stock",$A4411,$A$1,7,100,100)</f>
        <v>50.869299322563997</v>
      </c>
      <c r="F4411" s="4">
        <f ca="1">[1]!thsiFinD("ths_expma_stock",$A4411,$A$1,7,100,100)</f>
        <v>9.5014334601340007</v>
      </c>
      <c r="G4411" s="4">
        <f ca="1">[1]!thsiFinD("ths_rsi_stock",$A4411,$A$1,7,100,100)</f>
        <v>60.800379672357998</v>
      </c>
      <c r="H4411" s="4">
        <f ca="1">[1]!thsiFinD("ths_adtm_stock",$A4411,$A$1,7,3,100,100,100)</f>
        <v>-0.25423728813558999</v>
      </c>
      <c r="I4411" s="4">
        <f ca="1">[1]!thsiFinD("ths_bbiboll_stock",$A4411,$A$1,7,3,100,100,100)</f>
        <v>9.4238541666667004</v>
      </c>
      <c r="J4411" s="4">
        <f ca="1">[1]!thsiFinD("ths_dptb_stock",$A4411,$A$1,7,104,100,100)</f>
        <v>0.57142857142856995</v>
      </c>
      <c r="K4411" s="4">
        <f ca="1">[1]!thsiFinD("ths_srmi_stock",$A4411,$A$1,7,100,100)</f>
        <v>-1.6260162601626001E-2</v>
      </c>
      <c r="L4411" s="4">
        <f ca="1">[1]!thsiFinD("ths_atr_stock",$A4411,$A$1,7,101,100,100)</f>
        <v>0.25857142857143001</v>
      </c>
      <c r="M4411" s="4">
        <f ca="1">[1]!thsiFinD("ths_vol_w_stock",$A4411,$A$1)/1000000</f>
        <v>2.5179</v>
      </c>
      <c r="N4411" s="4">
        <f ca="1">[1]!thsiFinD("ths_turnover_ratio_w_stock",$A4411,$A$1)</f>
        <v>1.2054289544236001</v>
      </c>
      <c r="O4411" s="4">
        <f ca="1">[1]!thsiFinD("ths_relative_chg_ratio_w_stock",$A4411,$A$1,104,100)</f>
        <v>1.5414794361713</v>
      </c>
      <c r="P4411" s="4"/>
    </row>
    <row r="4412" spans="1:16" x14ac:dyDescent="0.25">
      <c r="A4412" s="2" t="s">
        <v>8833</v>
      </c>
      <c r="B4412" s="2" t="s">
        <v>8834</v>
      </c>
      <c r="C4412" s="4">
        <f ca="1">[1]!thsiFinD("ths_vol_ratio_stock",$A4412,$A$1,7,100)</f>
        <v>1.3576094798709999</v>
      </c>
      <c r="D4412" s="4">
        <f ca="1">[1]!thsiFinD("ths_cr_stock",$A4412,$A$1,7,100,100)</f>
        <v>109.71563981043001</v>
      </c>
      <c r="E4412" s="4">
        <f ca="1">[1]!thsiFinD("ths_mfi_stock",$A4412,$A$1,7,100,100)</f>
        <v>45.980131357371</v>
      </c>
      <c r="F4412" s="4">
        <f ca="1">[1]!thsiFinD("ths_expma_stock",$A4412,$A$1,7,100,100)</f>
        <v>13.836036979788</v>
      </c>
      <c r="G4412" s="4">
        <f ca="1">[1]!thsiFinD("ths_rsi_stock",$A4412,$A$1,7,100,100)</f>
        <v>61.366723819461001</v>
      </c>
      <c r="H4412" s="4">
        <f ca="1">[1]!thsiFinD("ths_adtm_stock",$A4412,$A$1,7,3,100,100,100)</f>
        <v>0.4</v>
      </c>
      <c r="I4412" s="4">
        <f ca="1">[1]!thsiFinD("ths_bbiboll_stock",$A4412,$A$1,7,3,100,100,100)</f>
        <v>13.737916666666999</v>
      </c>
      <c r="J4412" s="4">
        <f ca="1">[1]!thsiFinD("ths_dptb_stock",$A4412,$A$1,7,104,100,100)</f>
        <v>0.57142857142856995</v>
      </c>
      <c r="K4412" s="4">
        <f ca="1">[1]!thsiFinD("ths_srmi_stock",$A4412,$A$1,7,100,100)</f>
        <v>-1.1954992967651E-2</v>
      </c>
      <c r="L4412" s="4">
        <f ca="1">[1]!thsiFinD("ths_atr_stock",$A4412,$A$1,7,101,100,100)</f>
        <v>0.42714285714285999</v>
      </c>
      <c r="M4412" s="4">
        <f ca="1">[1]!thsiFinD("ths_vol_w_stock",$A4412,$A$1)/1000000</f>
        <v>2.4916360000000002</v>
      </c>
      <c r="N4412" s="4">
        <f ca="1">[1]!thsiFinD("ths_turnover_ratio_w_stock",$A4412,$A$1)</f>
        <v>0.65119615171947998</v>
      </c>
      <c r="O4412" s="4">
        <f ca="1">[1]!thsiFinD("ths_relative_chg_ratio_w_stock",$A4412,$A$1,104,100)</f>
        <v>0.21939828483195001</v>
      </c>
      <c r="P4412" s="4"/>
    </row>
    <row r="4413" spans="1:16" x14ac:dyDescent="0.25">
      <c r="A4413" s="2" t="s">
        <v>8835</v>
      </c>
      <c r="B4413" s="2" t="s">
        <v>8836</v>
      </c>
      <c r="C4413" s="4">
        <f ca="1">[1]!thsiFinD("ths_vol_ratio_stock",$A4413,$A$1,7,100)</f>
        <v>0.92613892945167997</v>
      </c>
      <c r="D4413" s="4">
        <f ca="1">[1]!thsiFinD("ths_cr_stock",$A4413,$A$1,7,100,100)</f>
        <v>53.798767967144997</v>
      </c>
      <c r="E4413" s="4">
        <f ca="1">[1]!thsiFinD("ths_mfi_stock",$A4413,$A$1,7,100,100)</f>
        <v>32.342705681708999</v>
      </c>
      <c r="F4413" s="4">
        <f ca="1">[1]!thsiFinD("ths_expma_stock",$A4413,$A$1,7,100,100)</f>
        <v>45.003348966742003</v>
      </c>
      <c r="G4413" s="4">
        <f ca="1">[1]!thsiFinD("ths_rsi_stock",$A4413,$A$1,7,100,100)</f>
        <v>41.317829988105998</v>
      </c>
      <c r="H4413" s="4">
        <f ca="1">[1]!thsiFinD("ths_adtm_stock",$A4413,$A$1,7,3,100,100,100)</f>
        <v>-0.15492957746479</v>
      </c>
      <c r="I4413" s="4">
        <f ca="1">[1]!thsiFinD("ths_bbiboll_stock",$A4413,$A$1,7,3,100,100,100)</f>
        <v>44.884479166666999</v>
      </c>
      <c r="J4413" s="4">
        <f ca="1">[1]!thsiFinD("ths_dptb_stock",$A4413,$A$1,7,104,100,100)</f>
        <v>0.57142857142856995</v>
      </c>
      <c r="K4413" s="4">
        <f ca="1">[1]!thsiFinD("ths_srmi_stock",$A4413,$A$1,7,100,100)</f>
        <v>-4.889556079777E-2</v>
      </c>
      <c r="L4413" s="4">
        <f ca="1">[1]!thsiFinD("ths_atr_stock",$A4413,$A$1,7,101,100,100)</f>
        <v>1.07</v>
      </c>
      <c r="M4413" s="4">
        <f ca="1">[1]!thsiFinD("ths_vol_w_stock",$A4413,$A$1)/1000000</f>
        <v>3.5110890000000001</v>
      </c>
      <c r="N4413" s="4">
        <f ca="1">[1]!thsiFinD("ths_turnover_ratio_w_stock",$A4413,$A$1)</f>
        <v>0.34828220609058003</v>
      </c>
      <c r="O4413" s="4">
        <f ca="1">[1]!thsiFinD("ths_relative_chg_ratio_w_stock",$A4413,$A$1,104,100)</f>
        <v>-1.2471121545373001</v>
      </c>
      <c r="P4413" s="4"/>
    </row>
    <row r="4414" spans="1:16" x14ac:dyDescent="0.25">
      <c r="A4414" s="2" t="s">
        <v>8837</v>
      </c>
      <c r="B4414" s="2" t="s">
        <v>8838</v>
      </c>
      <c r="C4414" s="4">
        <f ca="1">[1]!thsiFinD("ths_vol_ratio_stock",$A4414,$A$1,7,100)</f>
        <v>0.82593632958801</v>
      </c>
      <c r="D4414" s="4">
        <f ca="1">[1]!thsiFinD("ths_cr_stock",$A4414,$A$1,7,100,100)</f>
        <v>42.105263157895003</v>
      </c>
      <c r="E4414" s="4">
        <f ca="1">[1]!thsiFinD("ths_mfi_stock",$A4414,$A$1,7,100,100)</f>
        <v>51.104717716083002</v>
      </c>
      <c r="F4414" s="4">
        <f ca="1">[1]!thsiFinD("ths_expma_stock",$A4414,$A$1,7,100,100)</f>
        <v>19.389488474678998</v>
      </c>
      <c r="G4414" s="4">
        <f ca="1">[1]!thsiFinD("ths_rsi_stock",$A4414,$A$1,7,100,100)</f>
        <v>47.709583522541003</v>
      </c>
      <c r="H4414" s="4">
        <f ca="1">[1]!thsiFinD("ths_adtm_stock",$A4414,$A$1,7,3,100,100,100)</f>
        <v>-0.58878504672897003</v>
      </c>
      <c r="I4414" s="4">
        <f ca="1">[1]!thsiFinD("ths_bbiboll_stock",$A4414,$A$1,7,3,100,100,100)</f>
        <v>19.482083333333001</v>
      </c>
      <c r="J4414" s="4">
        <f ca="1">[1]!thsiFinD("ths_dptb_stock",$A4414,$A$1,7,104,100,100)</f>
        <v>0.57142857142856995</v>
      </c>
      <c r="K4414" s="4">
        <f ca="1">[1]!thsiFinD("ths_srmi_stock",$A4414,$A$1,7,100,100)</f>
        <v>-3.1824962705122001E-2</v>
      </c>
      <c r="L4414" s="4">
        <f ca="1">[1]!thsiFinD("ths_atr_stock",$A4414,$A$1,7,101,100,100)</f>
        <v>0.44142857142857</v>
      </c>
      <c r="M4414" s="4">
        <f ca="1">[1]!thsiFinD("ths_vol_w_stock",$A4414,$A$1)/1000000</f>
        <v>0.8821</v>
      </c>
      <c r="N4414" s="4">
        <f ca="1">[1]!thsiFinD("ths_turnover_ratio_w_stock",$A4414,$A$1)</f>
        <v>0.54700483690933999</v>
      </c>
      <c r="O4414" s="4">
        <f ca="1">[1]!thsiFinD("ths_relative_chg_ratio_w_stock",$A4414,$A$1,104,100)</f>
        <v>0.52757160961006</v>
      </c>
      <c r="P4414" s="4"/>
    </row>
    <row r="4415" spans="1:16" x14ac:dyDescent="0.25">
      <c r="A4415" s="2" t="s">
        <v>8839</v>
      </c>
      <c r="B4415" s="2" t="s">
        <v>8840</v>
      </c>
      <c r="C4415" s="4">
        <f ca="1">[1]!thsiFinD("ths_vol_ratio_stock",$A4415,$A$1,7,100)</f>
        <v>0.88243605688408</v>
      </c>
      <c r="D4415" s="4">
        <f ca="1">[1]!thsiFinD("ths_cr_stock",$A4415,$A$1,7,100,100)</f>
        <v>30.5</v>
      </c>
      <c r="E4415" s="4">
        <f ca="1">[1]!thsiFinD("ths_mfi_stock",$A4415,$A$1,7,100,100)</f>
        <v>56.433785575466999</v>
      </c>
      <c r="F4415" s="4">
        <f ca="1">[1]!thsiFinD("ths_expma_stock",$A4415,$A$1,7,100,100)</f>
        <v>14.435668395338</v>
      </c>
      <c r="G4415" s="4">
        <f ca="1">[1]!thsiFinD("ths_rsi_stock",$A4415,$A$1,7,100,100)</f>
        <v>43.177608632445001</v>
      </c>
      <c r="H4415" s="4">
        <f ca="1">[1]!thsiFinD("ths_adtm_stock",$A4415,$A$1,7,3,100,100,100)</f>
        <v>-0.62650602409639</v>
      </c>
      <c r="I4415" s="4">
        <f ca="1">[1]!thsiFinD("ths_bbiboll_stock",$A4415,$A$1,7,3,100,100,100)</f>
        <v>14.420937500000001</v>
      </c>
      <c r="J4415" s="4">
        <f ca="1">[1]!thsiFinD("ths_dptb_stock",$A4415,$A$1,7,104,100,100)</f>
        <v>0.71428571428570997</v>
      </c>
      <c r="K4415" s="4">
        <f ca="1">[1]!thsiFinD("ths_srmi_stock",$A4415,$A$1,7,100,100)</f>
        <v>-5.5994729907773003E-2</v>
      </c>
      <c r="L4415" s="4">
        <f ca="1">[1]!thsiFinD("ths_atr_stock",$A4415,$A$1,7,101,100,100)</f>
        <v>0.40571428571429002</v>
      </c>
      <c r="M4415" s="4">
        <f ca="1">[1]!thsiFinD("ths_vol_w_stock",$A4415,$A$1)/1000000</f>
        <v>1.2392399999999999</v>
      </c>
      <c r="N4415" s="4">
        <f ca="1">[1]!thsiFinD("ths_turnover_ratio_w_stock",$A4415,$A$1)</f>
        <v>0.58962787079838996</v>
      </c>
      <c r="O4415" s="4">
        <f ca="1">[1]!thsiFinD("ths_relative_chg_ratio_w_stock",$A4415,$A$1,104,100)</f>
        <v>-0.56217105495903996</v>
      </c>
      <c r="P4415" s="4"/>
    </row>
    <row r="4416" spans="1:16" x14ac:dyDescent="0.25">
      <c r="A4416" s="2" t="s">
        <v>8841</v>
      </c>
      <c r="B4416" s="2" t="s">
        <v>8842</v>
      </c>
      <c r="C4416" s="4">
        <f ca="1">[1]!thsiFinD("ths_vol_ratio_stock",$A4416,$A$1,7,100)</f>
        <v>4.1001036480061002</v>
      </c>
      <c r="D4416" s="4">
        <f ca="1">[1]!thsiFinD("ths_cr_stock",$A4416,$A$1,7,100,100)</f>
        <v>385.24096385541998</v>
      </c>
      <c r="E4416" s="4">
        <f ca="1">[1]!thsiFinD("ths_mfi_stock",$A4416,$A$1,7,100,100)</f>
        <v>88.135370078722005</v>
      </c>
      <c r="F4416" s="4">
        <f ca="1">[1]!thsiFinD("ths_expma_stock",$A4416,$A$1,7,100,100)</f>
        <v>15.788214646856</v>
      </c>
      <c r="G4416" s="4">
        <f ca="1">[1]!thsiFinD("ths_rsi_stock",$A4416,$A$1,7,100,100)</f>
        <v>74.028697514090993</v>
      </c>
      <c r="H4416" s="4">
        <f ca="1">[1]!thsiFinD("ths_adtm_stock",$A4416,$A$1,7,3,100,100,100)</f>
        <v>0.67989417989418</v>
      </c>
      <c r="I4416" s="4">
        <f ca="1">[1]!thsiFinD("ths_bbiboll_stock",$A4416,$A$1,7,3,100,100,100)</f>
        <v>15.574999999999999</v>
      </c>
      <c r="J4416" s="4">
        <f ca="1">[1]!thsiFinD("ths_dptb_stock",$A4416,$A$1,7,104,100,100)</f>
        <v>0.57142857142856995</v>
      </c>
      <c r="K4416" s="4">
        <f ca="1">[1]!thsiFinD("ths_srmi_stock",$A4416,$A$1,7,100,100)</f>
        <v>0.11634671320535001</v>
      </c>
      <c r="L4416" s="4">
        <f ca="1">[1]!thsiFinD("ths_atr_stock",$A4416,$A$1,7,101,100,100)</f>
        <v>0.88142857142857001</v>
      </c>
      <c r="M4416" s="4">
        <f ca="1">[1]!thsiFinD("ths_vol_w_stock",$A4416,$A$1)/1000000</f>
        <v>41.433007000000003</v>
      </c>
      <c r="N4416" s="4">
        <f ca="1">[1]!thsiFinD("ths_turnover_ratio_w_stock",$A4416,$A$1)</f>
        <v>12.782804657872999</v>
      </c>
      <c r="O4416" s="4">
        <f ca="1">[1]!thsiFinD("ths_relative_chg_ratio_w_stock",$A4416,$A$1,104,100)</f>
        <v>0.58626109083642997</v>
      </c>
      <c r="P4416" s="4"/>
    </row>
    <row r="4417" spans="1:16" x14ac:dyDescent="0.25">
      <c r="A4417" s="2" t="s">
        <v>8843</v>
      </c>
      <c r="B4417" s="2" t="s">
        <v>8844</v>
      </c>
      <c r="C4417" s="4">
        <f ca="1">[1]!thsiFinD("ths_vol_ratio_stock",$A4417,$A$1,7,100)</f>
        <v>1.2245239076248</v>
      </c>
      <c r="D4417" s="4">
        <f ca="1">[1]!thsiFinD("ths_cr_stock",$A4417,$A$1,7,100,100)</f>
        <v>135.52036199094999</v>
      </c>
      <c r="E4417" s="4">
        <f ca="1">[1]!thsiFinD("ths_mfi_stock",$A4417,$A$1,7,100,100)</f>
        <v>73.958962224969</v>
      </c>
      <c r="F4417" s="4">
        <f ca="1">[1]!thsiFinD("ths_expma_stock",$A4417,$A$1,7,100,100)</f>
        <v>11.346809840034</v>
      </c>
      <c r="G4417" s="4">
        <f ca="1">[1]!thsiFinD("ths_rsi_stock",$A4417,$A$1,7,100,100)</f>
        <v>53.990467888864003</v>
      </c>
      <c r="H4417" s="4">
        <f ca="1">[1]!thsiFinD("ths_adtm_stock",$A4417,$A$1,7,3,100,100,100)</f>
        <v>0.66901408450704003</v>
      </c>
      <c r="I4417" s="4">
        <f ca="1">[1]!thsiFinD("ths_bbiboll_stock",$A4417,$A$1,7,3,100,100,100)</f>
        <v>11.323020833333</v>
      </c>
      <c r="J4417" s="4">
        <f ca="1">[1]!thsiFinD("ths_dptb_stock",$A4417,$A$1,7,104,100,100)</f>
        <v>0.42857142857142999</v>
      </c>
      <c r="K4417" s="4">
        <f ca="1">[1]!thsiFinD("ths_srmi_stock",$A4417,$A$1,7,100,100)</f>
        <v>-2.6109660574412E-3</v>
      </c>
      <c r="L4417" s="4">
        <f ca="1">[1]!thsiFinD("ths_atr_stock",$A4417,$A$1,7,101,100,100)</f>
        <v>0.5</v>
      </c>
      <c r="M4417" s="4">
        <f ca="1">[1]!thsiFinD("ths_vol_w_stock",$A4417,$A$1)/1000000</f>
        <v>2.9931999999999999</v>
      </c>
      <c r="N4417" s="4">
        <f ca="1">[1]!thsiFinD("ths_turnover_ratio_w_stock",$A4417,$A$1)</f>
        <v>2.2054229295608998</v>
      </c>
      <c r="O4417" s="4">
        <f ca="1">[1]!thsiFinD("ths_relative_chg_ratio_w_stock",$A4417,$A$1,104,100)</f>
        <v>-1.4749140064516999</v>
      </c>
      <c r="P4417" s="4"/>
    </row>
    <row r="4418" spans="1:16" x14ac:dyDescent="0.25">
      <c r="A4418" s="2" t="s">
        <v>8845</v>
      </c>
      <c r="B4418" s="2" t="s">
        <v>8846</v>
      </c>
      <c r="C4418" s="4">
        <f ca="1">[1]!thsiFinD("ths_vol_ratio_stock",$A4418,$A$1,7,100)</f>
        <v>0.79850076640766998</v>
      </c>
      <c r="D4418" s="4">
        <f ca="1">[1]!thsiFinD("ths_cr_stock",$A4418,$A$1,7,100,100)</f>
        <v>62.085308056872002</v>
      </c>
      <c r="E4418" s="4">
        <f ca="1">[1]!thsiFinD("ths_mfi_stock",$A4418,$A$1,7,100,100)</f>
        <v>39.235138986003001</v>
      </c>
      <c r="F4418" s="4">
        <f ca="1">[1]!thsiFinD("ths_expma_stock",$A4418,$A$1,7,100,100)</f>
        <v>6.5172452977138002</v>
      </c>
      <c r="G4418" s="4">
        <f ca="1">[1]!thsiFinD("ths_rsi_stock",$A4418,$A$1,7,100,100)</f>
        <v>39.667663952704999</v>
      </c>
      <c r="H4418" s="4">
        <f ca="1">[1]!thsiFinD("ths_adtm_stock",$A4418,$A$1,7,3,100,100,100)</f>
        <v>-0.61538461538461997</v>
      </c>
      <c r="I4418" s="4">
        <f ca="1">[1]!thsiFinD("ths_bbiboll_stock",$A4418,$A$1,7,3,100,100,100)</f>
        <v>6.5414583333333001</v>
      </c>
      <c r="J4418" s="4">
        <f ca="1">[1]!thsiFinD("ths_dptb_stock",$A4418,$A$1,7,104,100,100)</f>
        <v>0.28571428571428997</v>
      </c>
      <c r="K4418" s="4">
        <f ca="1">[1]!thsiFinD("ths_srmi_stock",$A4418,$A$1,7,100,100)</f>
        <v>-1.9637462235650001E-2</v>
      </c>
      <c r="L4418" s="4">
        <f ca="1">[1]!thsiFinD("ths_atr_stock",$A4418,$A$1,7,101,100,100)</f>
        <v>0.16285714285714001</v>
      </c>
      <c r="M4418" s="4">
        <f ca="1">[1]!thsiFinD("ths_vol_w_stock",$A4418,$A$1)/1000000</f>
        <v>2.5516999999999999</v>
      </c>
      <c r="N4418" s="4">
        <f ca="1">[1]!thsiFinD("ths_turnover_ratio_w_stock",$A4418,$A$1)</f>
        <v>0.50359209356978996</v>
      </c>
      <c r="O4418" s="4">
        <f ca="1">[1]!thsiFinD("ths_relative_chg_ratio_w_stock",$A4418,$A$1,104,100)</f>
        <v>-0.50710355978013</v>
      </c>
      <c r="P4418" s="4"/>
    </row>
    <row r="4419" spans="1:16" x14ac:dyDescent="0.25">
      <c r="A4419" s="2" t="s">
        <v>8847</v>
      </c>
      <c r="B4419" s="2" t="s">
        <v>8848</v>
      </c>
      <c r="C4419" s="4">
        <f ca="1">[1]!thsiFinD("ths_vol_ratio_stock",$A4419,$A$1,7,100)</f>
        <v>0.72690002887338001</v>
      </c>
      <c r="D4419" s="4">
        <f ca="1">[1]!thsiFinD("ths_cr_stock",$A4419,$A$1,7,100,100)</f>
        <v>101.92307692308</v>
      </c>
      <c r="E4419" s="4">
        <f ca="1">[1]!thsiFinD("ths_mfi_stock",$A4419,$A$1,7,100,100)</f>
        <v>56.541678739018998</v>
      </c>
      <c r="F4419" s="4">
        <f ca="1">[1]!thsiFinD("ths_expma_stock",$A4419,$A$1,7,100,100)</f>
        <v>10.077343715363</v>
      </c>
      <c r="G4419" s="4">
        <f ca="1">[1]!thsiFinD("ths_rsi_stock",$A4419,$A$1,7,100,100)</f>
        <v>51.196138224743997</v>
      </c>
      <c r="H4419" s="4">
        <f ca="1">[1]!thsiFinD("ths_adtm_stock",$A4419,$A$1,7,3,100,100,100)</f>
        <v>0.56470588235293995</v>
      </c>
      <c r="I4419" s="4">
        <f ca="1">[1]!thsiFinD("ths_bbiboll_stock",$A4419,$A$1,7,3,100,100,100)</f>
        <v>10.033854166667</v>
      </c>
      <c r="J4419" s="4">
        <f ca="1">[1]!thsiFinD("ths_dptb_stock",$A4419,$A$1,7,104,100,100)</f>
        <v>0.28571428571428997</v>
      </c>
      <c r="K4419" s="4">
        <f ca="1">[1]!thsiFinD("ths_srmi_stock",$A4419,$A$1,7,100,100)</f>
        <v>-1.2720156555773E-2</v>
      </c>
      <c r="L4419" s="4">
        <f ca="1">[1]!thsiFinD("ths_atr_stock",$A4419,$A$1,7,101,100,100)</f>
        <v>0.36285714285713999</v>
      </c>
      <c r="M4419" s="4">
        <f ca="1">[1]!thsiFinD("ths_vol_w_stock",$A4419,$A$1)/1000000</f>
        <v>3.1364999999999998</v>
      </c>
      <c r="N4419" s="4">
        <f ca="1">[1]!thsiFinD("ths_turnover_ratio_w_stock",$A4419,$A$1)</f>
        <v>1.429841356674</v>
      </c>
      <c r="O4419" s="4">
        <f ca="1">[1]!thsiFinD("ths_relative_chg_ratio_w_stock",$A4419,$A$1,104,100)</f>
        <v>-0.64970009368101</v>
      </c>
      <c r="P4419" s="4"/>
    </row>
    <row r="4420" spans="1:16" x14ac:dyDescent="0.25">
      <c r="A4420" s="2" t="s">
        <v>8849</v>
      </c>
      <c r="B4420" s="2" t="s">
        <v>8850</v>
      </c>
      <c r="C4420" s="4">
        <f ca="1">[1]!thsiFinD("ths_vol_ratio_stock",$A4420,$A$1,7,100)</f>
        <v>0.84214263174503001</v>
      </c>
      <c r="D4420" s="4">
        <f ca="1">[1]!thsiFinD("ths_cr_stock",$A4420,$A$1,7,100,100)</f>
        <v>-100</v>
      </c>
      <c r="E4420" s="4">
        <f ca="1">[1]!thsiFinD("ths_mfi_stock",$A4420,$A$1,7,100,100)</f>
        <v>0</v>
      </c>
      <c r="F4420" s="4">
        <f ca="1">[1]!thsiFinD("ths_expma_stock",$A4420,$A$1,7,100,100)</f>
        <v>2.8770708289935998</v>
      </c>
      <c r="G4420" s="4">
        <f ca="1">[1]!thsiFinD("ths_rsi_stock",$A4420,$A$1,7,100,100)</f>
        <v>7.4211043269147003</v>
      </c>
      <c r="H4420" s="4">
        <f ca="1">[1]!thsiFinD("ths_adtm_stock",$A4420,$A$1,7,3,100,100,100)</f>
        <v>0</v>
      </c>
      <c r="I4420" s="4">
        <f ca="1">[1]!thsiFinD("ths_bbiboll_stock",$A4420,$A$1,7,3,100,100,100)</f>
        <v>3.1364583333332998</v>
      </c>
      <c r="J4420" s="4">
        <f ca="1">[1]!thsiFinD("ths_dptb_stock",$A4420,$A$1,7,104,100,100)</f>
        <v>0</v>
      </c>
      <c r="K4420" s="4">
        <f ca="1">[1]!thsiFinD("ths_srmi_stock",$A4420,$A$1,7,100,100)</f>
        <v>-0.30397727272726999</v>
      </c>
      <c r="L4420" s="4">
        <f ca="1">[1]!thsiFinD("ths_atr_stock",$A4420,$A$1,7,101,100,100)</f>
        <v>0.15285714285714</v>
      </c>
      <c r="M4420" s="4">
        <f ca="1">[1]!thsiFinD("ths_vol_w_stock",$A4420,$A$1)/1000000</f>
        <v>0.30499999999999999</v>
      </c>
      <c r="N4420" s="4">
        <f ca="1">[1]!thsiFinD("ths_turnover_ratio_w_stock",$A4420,$A$1)</f>
        <v>6.2206940046084999E-2</v>
      </c>
      <c r="O4420" s="4">
        <f ca="1">[1]!thsiFinD("ths_relative_chg_ratio_w_stock",$A4420,$A$1,104,100)</f>
        <v>-5.3920170958564997</v>
      </c>
      <c r="P4420" s="4"/>
    </row>
    <row r="4421" spans="1:16" x14ac:dyDescent="0.25">
      <c r="A4421" s="2" t="s">
        <v>8851</v>
      </c>
      <c r="B4421" s="2" t="s">
        <v>8852</v>
      </c>
      <c r="C4421" s="4">
        <f ca="1">[1]!thsiFinD("ths_vol_ratio_stock",$A4421,$A$1,7,100)</f>
        <v>0.75719698870358998</v>
      </c>
      <c r="D4421" s="4">
        <f ca="1">[1]!thsiFinD("ths_cr_stock",$A4421,$A$1,7,100,100)</f>
        <v>31.134969325153001</v>
      </c>
      <c r="E4421" s="4">
        <f ca="1">[1]!thsiFinD("ths_mfi_stock",$A4421,$A$1,7,100,100)</f>
        <v>35.565421427899999</v>
      </c>
      <c r="F4421" s="4">
        <f ca="1">[1]!thsiFinD("ths_expma_stock",$A4421,$A$1,7,100,100)</f>
        <v>24.520792965599998</v>
      </c>
      <c r="G4421" s="4">
        <f ca="1">[1]!thsiFinD("ths_rsi_stock",$A4421,$A$1,7,100,100)</f>
        <v>43.669726328309999</v>
      </c>
      <c r="H4421" s="4">
        <f ca="1">[1]!thsiFinD("ths_adtm_stock",$A4421,$A$1,7,3,100,100,100)</f>
        <v>-6.8027210884351999E-2</v>
      </c>
      <c r="I4421" s="4">
        <f ca="1">[1]!thsiFinD("ths_bbiboll_stock",$A4421,$A$1,7,3,100,100,100)</f>
        <v>24.80875</v>
      </c>
      <c r="J4421" s="4">
        <f ca="1">[1]!thsiFinD("ths_dptb_stock",$A4421,$A$1,7,104,100,100)</f>
        <v>0.71428571428570997</v>
      </c>
      <c r="K4421" s="4">
        <f ca="1">[1]!thsiFinD("ths_srmi_stock",$A4421,$A$1,7,100,100)</f>
        <v>-5.4615384615385003E-2</v>
      </c>
      <c r="L4421" s="4">
        <f ca="1">[1]!thsiFinD("ths_atr_stock",$A4421,$A$1,7,101,100,100)</f>
        <v>0.83571428571428996</v>
      </c>
      <c r="M4421" s="4">
        <f ca="1">[1]!thsiFinD("ths_vol_w_stock",$A4421,$A$1)/1000000</f>
        <v>14.034048</v>
      </c>
      <c r="N4421" s="4">
        <f ca="1">[1]!thsiFinD("ths_turnover_ratio_w_stock",$A4421,$A$1)</f>
        <v>5.3647033998892004</v>
      </c>
      <c r="O4421" s="4">
        <f ca="1">[1]!thsiFinD("ths_relative_chg_ratio_w_stock",$A4421,$A$1,104,100)</f>
        <v>1.0493828580924001</v>
      </c>
      <c r="P4421" s="4"/>
    </row>
    <row r="4422" spans="1:16" x14ac:dyDescent="0.25">
      <c r="A4422" s="2" t="s">
        <v>8853</v>
      </c>
      <c r="B4422" s="2" t="s">
        <v>8854</v>
      </c>
      <c r="C4422" s="4">
        <f ca="1">[1]!thsiFinD("ths_vol_ratio_stock",$A4422,$A$1,7,100)</f>
        <v>1.3835643630147001</v>
      </c>
      <c r="D4422" s="4">
        <f ca="1">[1]!thsiFinD("ths_cr_stock",$A4422,$A$1,7,100,100)</f>
        <v>-22.597864768682999</v>
      </c>
      <c r="E4422" s="4">
        <f ca="1">[1]!thsiFinD("ths_mfi_stock",$A4422,$A$1,7,100,100)</f>
        <v>63.991336016513003</v>
      </c>
      <c r="F4422" s="4">
        <f ca="1">[1]!thsiFinD("ths_expma_stock",$A4422,$A$1,7,100,100)</f>
        <v>5.2950494003883</v>
      </c>
      <c r="G4422" s="4">
        <f ca="1">[1]!thsiFinD("ths_rsi_stock",$A4422,$A$1,7,100,100)</f>
        <v>16.886863198320999</v>
      </c>
      <c r="H4422" s="4">
        <f ca="1">[1]!thsiFinD("ths_adtm_stock",$A4422,$A$1,7,3,100,100,100)</f>
        <v>0.71428571428570997</v>
      </c>
      <c r="I4422" s="4">
        <f ca="1">[1]!thsiFinD("ths_bbiboll_stock",$A4422,$A$1,7,3,100,100,100)</f>
        <v>5.7292708333332998</v>
      </c>
      <c r="J4422" s="4">
        <f ca="1">[1]!thsiFinD("ths_dptb_stock",$A4422,$A$1,7,104,100,100)</f>
        <v>0.14285714285713999</v>
      </c>
      <c r="K4422" s="4">
        <f ca="1">[1]!thsiFinD("ths_srmi_stock",$A4422,$A$1,7,100,100)</f>
        <v>-0.20805369127517001</v>
      </c>
      <c r="L4422" s="4">
        <f ca="1">[1]!thsiFinD("ths_atr_stock",$A4422,$A$1,7,101,100,100)</f>
        <v>0.33571428571429002</v>
      </c>
      <c r="M4422" s="4">
        <f ca="1">[1]!thsiFinD("ths_vol_w_stock",$A4422,$A$1)/1000000</f>
        <v>11.451866000000001</v>
      </c>
      <c r="N4422" s="4">
        <f ca="1">[1]!thsiFinD("ths_turnover_ratio_w_stock",$A4422,$A$1)</f>
        <v>5.2125015930815</v>
      </c>
      <c r="O4422" s="4">
        <f ca="1">[1]!thsiFinD("ths_relative_chg_ratio_w_stock",$A4422,$A$1,104,100)</f>
        <v>-5.3834384924530996</v>
      </c>
      <c r="P4422" s="4"/>
    </row>
    <row r="4423" spans="1:16" x14ac:dyDescent="0.25">
      <c r="A4423" s="2" t="s">
        <v>8855</v>
      </c>
      <c r="B4423" s="2" t="s">
        <v>8856</v>
      </c>
      <c r="C4423" s="4">
        <f ca="1">[1]!thsiFinD("ths_vol_ratio_stock",$A4423,$A$1,7,100)</f>
        <v>1.3446519959545</v>
      </c>
      <c r="D4423" s="4">
        <f ca="1">[1]!thsiFinD("ths_cr_stock",$A4423,$A$1,7,100,100)</f>
        <v>269.81818181817999</v>
      </c>
      <c r="E4423" s="4">
        <f ca="1">[1]!thsiFinD("ths_mfi_stock",$A4423,$A$1,7,100,100)</f>
        <v>91.180624711394003</v>
      </c>
      <c r="F4423" s="4">
        <f ca="1">[1]!thsiFinD("ths_expma_stock",$A4423,$A$1,7,100,100)</f>
        <v>8.8522857119963998</v>
      </c>
      <c r="G4423" s="4">
        <f ca="1">[1]!thsiFinD("ths_rsi_stock",$A4423,$A$1,7,100,100)</f>
        <v>76.880676875423006</v>
      </c>
      <c r="H4423" s="4">
        <f ca="1">[1]!thsiFinD("ths_adtm_stock",$A4423,$A$1,7,3,100,100,100)</f>
        <v>0.92718446601941995</v>
      </c>
      <c r="I4423" s="4">
        <f ca="1">[1]!thsiFinD("ths_bbiboll_stock",$A4423,$A$1,7,3,100,100,100)</f>
        <v>8.6683333333332993</v>
      </c>
      <c r="J4423" s="4">
        <f ca="1">[1]!thsiFinD("ths_dptb_stock",$A4423,$A$1,7,104,100,100)</f>
        <v>0.57142857142856995</v>
      </c>
      <c r="K4423" s="4">
        <f ca="1">[1]!thsiFinD("ths_srmi_stock",$A4423,$A$1,7,100,100)</f>
        <v>9.9459459459458999E-2</v>
      </c>
      <c r="L4423" s="4">
        <f ca="1">[1]!thsiFinD("ths_atr_stock",$A4423,$A$1,7,101,100,100)</f>
        <v>0.48714285714285999</v>
      </c>
      <c r="M4423" s="4">
        <f ca="1">[1]!thsiFinD("ths_vol_w_stock",$A4423,$A$1)/1000000</f>
        <v>16.984347</v>
      </c>
      <c r="N4423" s="4">
        <f ca="1">[1]!thsiFinD("ths_turnover_ratio_w_stock",$A4423,$A$1)</f>
        <v>4.7164113585827003</v>
      </c>
      <c r="O4423" s="4">
        <f ca="1">[1]!thsiFinD("ths_relative_chg_ratio_w_stock",$A4423,$A$1,104,100)</f>
        <v>2.7682587590604002</v>
      </c>
      <c r="P4423" s="4"/>
    </row>
    <row r="4424" spans="1:16" x14ac:dyDescent="0.25">
      <c r="A4424" s="2" t="s">
        <v>8857</v>
      </c>
      <c r="B4424" s="2" t="s">
        <v>8858</v>
      </c>
      <c r="C4424" s="4">
        <f ca="1">[1]!thsiFinD("ths_vol_ratio_stock",$A4424,$A$1,7,100)</f>
        <v>0.67824590434751997</v>
      </c>
      <c r="D4424" s="4">
        <f ca="1">[1]!thsiFinD("ths_cr_stock",$A4424,$A$1,7,100,100)</f>
        <v>16.666666666666998</v>
      </c>
      <c r="E4424" s="4">
        <f ca="1">[1]!thsiFinD("ths_mfi_stock",$A4424,$A$1,7,100,100)</f>
        <v>20.755793953434999</v>
      </c>
      <c r="F4424" s="4">
        <f ca="1">[1]!thsiFinD("ths_expma_stock",$A4424,$A$1,7,100,100)</f>
        <v>10.390848092271</v>
      </c>
      <c r="G4424" s="4">
        <f ca="1">[1]!thsiFinD("ths_rsi_stock",$A4424,$A$1,7,100,100)</f>
        <v>45.261225429790002</v>
      </c>
      <c r="H4424" s="4">
        <f ca="1">[1]!thsiFinD("ths_adtm_stock",$A4424,$A$1,7,3,100,100,100)</f>
        <v>-0.15178571428571</v>
      </c>
      <c r="I4424" s="4">
        <f ca="1">[1]!thsiFinD("ths_bbiboll_stock",$A4424,$A$1,7,3,100,100,100)</f>
        <v>10.3634375</v>
      </c>
      <c r="J4424" s="4">
        <f ca="1">[1]!thsiFinD("ths_dptb_stock",$A4424,$A$1,7,104,100,100)</f>
        <v>1</v>
      </c>
      <c r="K4424" s="4">
        <f ca="1">[1]!thsiFinD("ths_srmi_stock",$A4424,$A$1,7,100,100)</f>
        <v>-8.6956521739130002E-2</v>
      </c>
      <c r="L4424" s="4">
        <f ca="1">[1]!thsiFinD("ths_atr_stock",$A4424,$A$1,7,101,100,100)</f>
        <v>0.46428571428571003</v>
      </c>
      <c r="M4424" s="4">
        <f ca="1">[1]!thsiFinD("ths_vol_w_stock",$A4424,$A$1)/1000000</f>
        <v>7.76084</v>
      </c>
      <c r="N4424" s="4">
        <f ca="1">[1]!thsiFinD("ths_turnover_ratio_w_stock",$A4424,$A$1)</f>
        <v>2.2387035663159001</v>
      </c>
      <c r="O4424" s="4">
        <f ca="1">[1]!thsiFinD("ths_relative_chg_ratio_w_stock",$A4424,$A$1,104,100)</f>
        <v>0.33167410091532001</v>
      </c>
      <c r="P4424" s="4"/>
    </row>
    <row r="4425" spans="1:16" x14ac:dyDescent="0.25">
      <c r="A4425" s="2" t="s">
        <v>8859</v>
      </c>
      <c r="B4425" s="2" t="s">
        <v>8860</v>
      </c>
      <c r="C4425" s="4">
        <f ca="1">[1]!thsiFinD("ths_vol_ratio_stock",$A4425,$A$1,7,100)</f>
        <v>0.89165050010366997</v>
      </c>
      <c r="D4425" s="4">
        <f ca="1">[1]!thsiFinD("ths_cr_stock",$A4425,$A$1,7,100,100)</f>
        <v>96.261682242990005</v>
      </c>
      <c r="E4425" s="4">
        <f ca="1">[1]!thsiFinD("ths_mfi_stock",$A4425,$A$1,7,100,100)</f>
        <v>45.076053156122001</v>
      </c>
      <c r="F4425" s="4">
        <f ca="1">[1]!thsiFinD("ths_expma_stock",$A4425,$A$1,7,100,100)</f>
        <v>13.426733337928001</v>
      </c>
      <c r="G4425" s="4">
        <f ca="1">[1]!thsiFinD("ths_rsi_stock",$A4425,$A$1,7,100,100)</f>
        <v>53.104212422225999</v>
      </c>
      <c r="H4425" s="4">
        <f ca="1">[1]!thsiFinD("ths_adtm_stock",$A4425,$A$1,7,3,100,100,100)</f>
        <v>0.39130434782609003</v>
      </c>
      <c r="I4425" s="4">
        <f ca="1">[1]!thsiFinD("ths_bbiboll_stock",$A4425,$A$1,7,3,100,100,100)</f>
        <v>13.303750000000001</v>
      </c>
      <c r="J4425" s="4">
        <f ca="1">[1]!thsiFinD("ths_dptb_stock",$A4425,$A$1,7,104,100,100)</f>
        <v>0.71428571428570997</v>
      </c>
      <c r="K4425" s="4">
        <f ca="1">[1]!thsiFinD("ths_srmi_stock",$A4425,$A$1,7,100,100)</f>
        <v>-1.3254786450662999E-2</v>
      </c>
      <c r="L4425" s="4">
        <f ca="1">[1]!thsiFinD("ths_atr_stock",$A4425,$A$1,7,101,100,100)</f>
        <v>0.70571428571428996</v>
      </c>
      <c r="M4425" s="4">
        <f ca="1">[1]!thsiFinD("ths_vol_w_stock",$A4425,$A$1)/1000000</f>
        <v>6.6105999999999998</v>
      </c>
      <c r="N4425" s="4">
        <f ca="1">[1]!thsiFinD("ths_turnover_ratio_w_stock",$A4425,$A$1)</f>
        <v>3.2328834115806</v>
      </c>
      <c r="O4425" s="4">
        <f ca="1">[1]!thsiFinD("ths_relative_chg_ratio_w_stock",$A4425,$A$1,104,100)</f>
        <v>-3.9503797080921998</v>
      </c>
      <c r="P4425" s="4"/>
    </row>
    <row r="4426" spans="1:16" x14ac:dyDescent="0.25">
      <c r="A4426" s="2" t="s">
        <v>8861</v>
      </c>
      <c r="B4426" s="2" t="s">
        <v>8862</v>
      </c>
      <c r="C4426" s="4">
        <f ca="1">[1]!thsiFinD("ths_vol_ratio_stock",$A4426,$A$1,7,100)</f>
        <v>0.67213157472845997</v>
      </c>
      <c r="D4426" s="4">
        <f ca="1">[1]!thsiFinD("ths_cr_stock",$A4426,$A$1,7,100,100)</f>
        <v>51.304347826087003</v>
      </c>
      <c r="E4426" s="4">
        <f ca="1">[1]!thsiFinD("ths_mfi_stock",$A4426,$A$1,7,100,100)</f>
        <v>23.426143843657002</v>
      </c>
      <c r="F4426" s="4">
        <f ca="1">[1]!thsiFinD("ths_expma_stock",$A4426,$A$1,7,100,100)</f>
        <v>5.9028777190776003</v>
      </c>
      <c r="G4426" s="4">
        <f ca="1">[1]!thsiFinD("ths_rsi_stock",$A4426,$A$1,7,100,100)</f>
        <v>40.343370122273001</v>
      </c>
      <c r="H4426" s="4">
        <f ca="1">[1]!thsiFinD("ths_adtm_stock",$A4426,$A$1,7,3,100,100,100)</f>
        <v>-0.25806451612902997</v>
      </c>
      <c r="I4426" s="4">
        <f ca="1">[1]!thsiFinD("ths_bbiboll_stock",$A4426,$A$1,7,3,100,100,100)</f>
        <v>5.9040625000000002</v>
      </c>
      <c r="J4426" s="4">
        <f ca="1">[1]!thsiFinD("ths_dptb_stock",$A4426,$A$1,7,104,100,100)</f>
        <v>0.14285714285713999</v>
      </c>
      <c r="K4426" s="4">
        <f ca="1">[1]!thsiFinD("ths_srmi_stock",$A4426,$A$1,7,100,100)</f>
        <v>-3.9603960396039001E-2</v>
      </c>
      <c r="L4426" s="4">
        <f ca="1">[1]!thsiFinD("ths_atr_stock",$A4426,$A$1,7,101,100,100)</f>
        <v>0.17</v>
      </c>
      <c r="M4426" s="4">
        <f ca="1">[1]!thsiFinD("ths_vol_w_stock",$A4426,$A$1)/1000000</f>
        <v>9.8493340000000007</v>
      </c>
      <c r="N4426" s="4">
        <f ca="1">[1]!thsiFinD("ths_turnover_ratio_w_stock",$A4426,$A$1)</f>
        <v>1.1703122675555</v>
      </c>
      <c r="O4426" s="4">
        <f ca="1">[1]!thsiFinD("ths_relative_chg_ratio_w_stock",$A4426,$A$1,104,100)</f>
        <v>-0.52478399255490005</v>
      </c>
      <c r="P4426" s="4"/>
    </row>
    <row r="4427" spans="1:16" x14ac:dyDescent="0.25">
      <c r="A4427" s="2" t="s">
        <v>8863</v>
      </c>
      <c r="B4427" s="2" t="s">
        <v>8864</v>
      </c>
      <c r="C4427" s="4">
        <f ca="1">[1]!thsiFinD("ths_vol_ratio_stock",$A4427,$A$1,7,100)</f>
        <v>1.0269113337233</v>
      </c>
      <c r="D4427" s="4">
        <f ca="1">[1]!thsiFinD("ths_cr_stock",$A4427,$A$1,7,100,100)</f>
        <v>86.486486486486001</v>
      </c>
      <c r="E4427" s="4">
        <f ca="1">[1]!thsiFinD("ths_mfi_stock",$A4427,$A$1,7,100,100)</f>
        <v>59.080076738129002</v>
      </c>
      <c r="F4427" s="4">
        <f ca="1">[1]!thsiFinD("ths_expma_stock",$A4427,$A$1,7,100,100)</f>
        <v>20.152862131273999</v>
      </c>
      <c r="G4427" s="4">
        <f ca="1">[1]!thsiFinD("ths_rsi_stock",$A4427,$A$1,7,100,100)</f>
        <v>64.726949083107002</v>
      </c>
      <c r="H4427" s="4">
        <f ca="1">[1]!thsiFinD("ths_adtm_stock",$A4427,$A$1,7,3,100,100,100)</f>
        <v>-0.54605263157895001</v>
      </c>
      <c r="I4427" s="4">
        <f ca="1">[1]!thsiFinD("ths_bbiboll_stock",$A4427,$A$1,7,3,100,100,100)</f>
        <v>19.898125</v>
      </c>
      <c r="J4427" s="4">
        <f ca="1">[1]!thsiFinD("ths_dptb_stock",$A4427,$A$1,7,104,100,100)</f>
        <v>0.28571428571428997</v>
      </c>
      <c r="K4427" s="4">
        <f ca="1">[1]!thsiFinD("ths_srmi_stock",$A4427,$A$1,7,100,100)</f>
        <v>8.8235294117647006E-3</v>
      </c>
      <c r="L4427" s="4">
        <f ca="1">[1]!thsiFinD("ths_atr_stock",$A4427,$A$1,7,101,100,100)</f>
        <v>0.53857142857143003</v>
      </c>
      <c r="M4427" s="4">
        <f ca="1">[1]!thsiFinD("ths_vol_w_stock",$A4427,$A$1)/1000000</f>
        <v>3.0644999999999998</v>
      </c>
      <c r="N4427" s="4">
        <f ca="1">[1]!thsiFinD("ths_turnover_ratio_w_stock",$A4427,$A$1)</f>
        <v>1.1400663959490001</v>
      </c>
      <c r="O4427" s="4">
        <f ca="1">[1]!thsiFinD("ths_relative_chg_ratio_w_stock",$A4427,$A$1,104,100)</f>
        <v>1.8511514117012999</v>
      </c>
      <c r="P4427" s="4"/>
    </row>
    <row r="4428" spans="1:16" x14ac:dyDescent="0.25">
      <c r="A4428" s="2" t="s">
        <v>8865</v>
      </c>
      <c r="B4428" s="2" t="s">
        <v>8866</v>
      </c>
      <c r="C4428" s="4">
        <f ca="1">[1]!thsiFinD("ths_vol_ratio_stock",$A4428,$A$1,7,100)</f>
        <v>0.88240804420518004</v>
      </c>
      <c r="D4428" s="4">
        <f ca="1">[1]!thsiFinD("ths_cr_stock",$A4428,$A$1,7,100,100)</f>
        <v>99.503722084367993</v>
      </c>
      <c r="E4428" s="4">
        <f ca="1">[1]!thsiFinD("ths_mfi_stock",$A4428,$A$1,7,100,100)</f>
        <v>37.700243765575003</v>
      </c>
      <c r="F4428" s="4">
        <f ca="1">[1]!thsiFinD("ths_expma_stock",$A4428,$A$1,7,100,100)</f>
        <v>16.076196890887999</v>
      </c>
      <c r="G4428" s="4">
        <f ca="1">[1]!thsiFinD("ths_rsi_stock",$A4428,$A$1,7,100,100)</f>
        <v>65.224406245031005</v>
      </c>
      <c r="H4428" s="4">
        <f ca="1">[1]!thsiFinD("ths_adtm_stock",$A4428,$A$1,7,3,100,100,100)</f>
        <v>-0.14432989690722001</v>
      </c>
      <c r="I4428" s="4">
        <f ca="1">[1]!thsiFinD("ths_bbiboll_stock",$A4428,$A$1,7,3,100,100,100)</f>
        <v>15.863958333333001</v>
      </c>
      <c r="J4428" s="4">
        <f ca="1">[1]!thsiFinD("ths_dptb_stock",$A4428,$A$1,7,104,100,100)</f>
        <v>0.57142857142856995</v>
      </c>
      <c r="K4428" s="4">
        <f ca="1">[1]!thsiFinD("ths_srmi_stock",$A4428,$A$1,7,100,100)</f>
        <v>-1.7512077294685999E-2</v>
      </c>
      <c r="L4428" s="4">
        <f ca="1">[1]!thsiFinD("ths_atr_stock",$A4428,$A$1,7,101,100,100)</f>
        <v>0.39142857142857002</v>
      </c>
      <c r="M4428" s="4">
        <f ca="1">[1]!thsiFinD("ths_vol_w_stock",$A4428,$A$1)/1000000</f>
        <v>1.0630999999999999</v>
      </c>
      <c r="N4428" s="4">
        <f ca="1">[1]!thsiFinD("ths_turnover_ratio_w_stock",$A4428,$A$1)</f>
        <v>0.70309898400245996</v>
      </c>
      <c r="O4428" s="4">
        <f ca="1">[1]!thsiFinD("ths_relative_chg_ratio_w_stock",$A4428,$A$1,104,100)</f>
        <v>0.32743566337294999</v>
      </c>
      <c r="P4428" s="4"/>
    </row>
    <row r="4429" spans="1:16" x14ac:dyDescent="0.25">
      <c r="A4429" s="2" t="s">
        <v>8867</v>
      </c>
      <c r="B4429" s="2" t="s">
        <v>8868</v>
      </c>
      <c r="C4429" s="4">
        <f ca="1">[1]!thsiFinD("ths_vol_ratio_stock",$A4429,$A$1,7,100)</f>
        <v>0.57665803411257999</v>
      </c>
      <c r="D4429" s="4">
        <f ca="1">[1]!thsiFinD("ths_cr_stock",$A4429,$A$1,7,100,100)</f>
        <v>55.696202531646001</v>
      </c>
      <c r="E4429" s="4">
        <f ca="1">[1]!thsiFinD("ths_mfi_stock",$A4429,$A$1,7,100,100)</f>
        <v>28.382376884513</v>
      </c>
      <c r="F4429" s="4">
        <f ca="1">[1]!thsiFinD("ths_expma_stock",$A4429,$A$1,7,100,100)</f>
        <v>11.802646360491</v>
      </c>
      <c r="G4429" s="4">
        <f ca="1">[1]!thsiFinD("ths_rsi_stock",$A4429,$A$1,7,100,100)</f>
        <v>45.247857492954999</v>
      </c>
      <c r="H4429" s="4">
        <f ca="1">[1]!thsiFinD("ths_adtm_stock",$A4429,$A$1,7,3,100,100,100)</f>
        <v>-0.45378151260504002</v>
      </c>
      <c r="I4429" s="4">
        <f ca="1">[1]!thsiFinD("ths_bbiboll_stock",$A4429,$A$1,7,3,100,100,100)</f>
        <v>11.935625</v>
      </c>
      <c r="J4429" s="4">
        <f ca="1">[1]!thsiFinD("ths_dptb_stock",$A4429,$A$1,7,104,100,100)</f>
        <v>0.57142857142856995</v>
      </c>
      <c r="K4429" s="4">
        <f ca="1">[1]!thsiFinD("ths_srmi_stock",$A4429,$A$1,7,100,100)</f>
        <v>-1.4166666666667001E-2</v>
      </c>
      <c r="L4429" s="4">
        <f ca="1">[1]!thsiFinD("ths_atr_stock",$A4429,$A$1,7,101,100,100)</f>
        <v>0.47285714285713998</v>
      </c>
      <c r="M4429" s="4">
        <f ca="1">[1]!thsiFinD("ths_vol_w_stock",$A4429,$A$1)/1000000</f>
        <v>10.338252000000001</v>
      </c>
      <c r="N4429" s="4">
        <f ca="1">[1]!thsiFinD("ths_turnover_ratio_w_stock",$A4429,$A$1)</f>
        <v>1.6641268398302</v>
      </c>
      <c r="O4429" s="4">
        <f ca="1">[1]!thsiFinD("ths_relative_chg_ratio_w_stock",$A4429,$A$1,104,100)</f>
        <v>2.5163078114572999</v>
      </c>
      <c r="P4429" s="4"/>
    </row>
    <row r="4430" spans="1:16" x14ac:dyDescent="0.25">
      <c r="A4430" s="2" t="s">
        <v>8869</v>
      </c>
      <c r="B4430" s="2" t="s">
        <v>8870</v>
      </c>
      <c r="C4430" s="4">
        <f ca="1">[1]!thsiFinD("ths_vol_ratio_stock",$A4430,$A$1,7,100)</f>
        <v>1.1312102398074999</v>
      </c>
      <c r="D4430" s="4">
        <f ca="1">[1]!thsiFinD("ths_cr_stock",$A4430,$A$1,7,100,100)</f>
        <v>92.517006802720999</v>
      </c>
      <c r="E4430" s="4">
        <f ca="1">[1]!thsiFinD("ths_mfi_stock",$A4430,$A$1,7,100,100)</f>
        <v>56.719674886794003</v>
      </c>
      <c r="F4430" s="4">
        <f ca="1">[1]!thsiFinD("ths_expma_stock",$A4430,$A$1,7,100,100)</f>
        <v>11.278032555117999</v>
      </c>
      <c r="G4430" s="4">
        <f ca="1">[1]!thsiFinD("ths_rsi_stock",$A4430,$A$1,7,100,100)</f>
        <v>62.576891957741999</v>
      </c>
      <c r="H4430" s="4">
        <f ca="1">[1]!thsiFinD("ths_adtm_stock",$A4430,$A$1,7,3,100,100,100)</f>
        <v>0.61607142857143005</v>
      </c>
      <c r="I4430" s="4">
        <f ca="1">[1]!thsiFinD("ths_bbiboll_stock",$A4430,$A$1,7,3,100,100,100)</f>
        <v>11.1715625</v>
      </c>
      <c r="J4430" s="4">
        <f ca="1">[1]!thsiFinD("ths_dptb_stock",$A4430,$A$1,7,104,100,100)</f>
        <v>0.42857142857142999</v>
      </c>
      <c r="K4430" s="4">
        <f ca="1">[1]!thsiFinD("ths_srmi_stock",$A4430,$A$1,7,100,100)</f>
        <v>-1.1082693947144E-2</v>
      </c>
      <c r="L4430" s="4">
        <f ca="1">[1]!thsiFinD("ths_atr_stock",$A4430,$A$1,7,101,100,100)</f>
        <v>0.40714285714286003</v>
      </c>
      <c r="M4430" s="4">
        <f ca="1">[1]!thsiFinD("ths_vol_w_stock",$A4430,$A$1)/1000000</f>
        <v>1.8758999999999999</v>
      </c>
      <c r="N4430" s="4">
        <f ca="1">[1]!thsiFinD("ths_turnover_ratio_w_stock",$A4430,$A$1)</f>
        <v>1.1303659913455999</v>
      </c>
      <c r="O4430" s="4">
        <f ca="1">[1]!thsiFinD("ths_relative_chg_ratio_w_stock",$A4430,$A$1,104,100)</f>
        <v>1.9395115535016001</v>
      </c>
      <c r="P4430" s="4"/>
    </row>
    <row r="4431" spans="1:16" x14ac:dyDescent="0.25">
      <c r="A4431" s="2" t="s">
        <v>8871</v>
      </c>
      <c r="B4431" s="2" t="s">
        <v>8872</v>
      </c>
      <c r="C4431" s="4">
        <f ca="1">[1]!thsiFinD("ths_vol_ratio_stock",$A4431,$A$1,7,100)</f>
        <v>1.2097378110185</v>
      </c>
      <c r="D4431" s="4">
        <f ca="1">[1]!thsiFinD("ths_cr_stock",$A4431,$A$1,7,100,100)</f>
        <v>1576.8656716418</v>
      </c>
      <c r="E4431" s="4">
        <f ca="1">[1]!thsiFinD("ths_mfi_stock",$A4431,$A$1,7,100,100)</f>
        <v>76.822686602524996</v>
      </c>
      <c r="F4431" s="4">
        <f ca="1">[1]!thsiFinD("ths_expma_stock",$A4431,$A$1,7,100,100)</f>
        <v>56.863725314273999</v>
      </c>
      <c r="G4431" s="4">
        <f ca="1">[1]!thsiFinD("ths_rsi_stock",$A4431,$A$1,7,100,100)</f>
        <v>83.965399440259006</v>
      </c>
      <c r="H4431" s="4">
        <f ca="1">[1]!thsiFinD("ths_adtm_stock",$A4431,$A$1,7,3,100,100,100)</f>
        <v>0.80390143737165998</v>
      </c>
      <c r="I4431" s="4">
        <f ca="1">[1]!thsiFinD("ths_bbiboll_stock",$A4431,$A$1,7,3,100,100,100)</f>
        <v>56.134374999999999</v>
      </c>
      <c r="J4431" s="4">
        <f ca="1">[1]!thsiFinD("ths_dptb_stock",$A4431,$A$1,7,104,100,100)</f>
        <v>0.42857142857142999</v>
      </c>
      <c r="K4431" s="4">
        <f ca="1">[1]!thsiFinD("ths_srmi_stock",$A4431,$A$1,7,100,100)</f>
        <v>0.12338093656592</v>
      </c>
      <c r="L4431" s="4">
        <f ca="1">[1]!thsiFinD("ths_atr_stock",$A4431,$A$1,7,101,100,100)</f>
        <v>2.3714285714285999</v>
      </c>
      <c r="M4431" s="4">
        <f ca="1">[1]!thsiFinD("ths_vol_w_stock",$A4431,$A$1)/1000000</f>
        <v>6.8227690000000001</v>
      </c>
      <c r="N4431" s="4">
        <f ca="1">[1]!thsiFinD("ths_turnover_ratio_w_stock",$A4431,$A$1)</f>
        <v>1.1048443943366999</v>
      </c>
      <c r="O4431" s="4">
        <f ca="1">[1]!thsiFinD("ths_relative_chg_ratio_w_stock",$A4431,$A$1,104,100)</f>
        <v>4.2135076574451</v>
      </c>
      <c r="P4431" s="4"/>
    </row>
    <row r="4432" spans="1:16" x14ac:dyDescent="0.25">
      <c r="A4432" s="2" t="s">
        <v>8873</v>
      </c>
      <c r="B4432" s="2" t="s">
        <v>8874</v>
      </c>
      <c r="C4432" s="4">
        <f ca="1">[1]!thsiFinD("ths_vol_ratio_stock",$A4432,$A$1,7,100)</f>
        <v>0.47813622908388997</v>
      </c>
      <c r="D4432" s="4">
        <f ca="1">[1]!thsiFinD("ths_cr_stock",$A4432,$A$1,7,100,100)</f>
        <v>57.219251336897997</v>
      </c>
      <c r="E4432" s="4">
        <f ca="1">[1]!thsiFinD("ths_mfi_stock",$A4432,$A$1,7,100,100)</f>
        <v>25.810464141840001</v>
      </c>
      <c r="F4432" s="4">
        <f ca="1">[1]!thsiFinD("ths_expma_stock",$A4432,$A$1,7,100,100)</f>
        <v>4.3875151471124996</v>
      </c>
      <c r="G4432" s="4">
        <f ca="1">[1]!thsiFinD("ths_rsi_stock",$A4432,$A$1,7,100,100)</f>
        <v>60.792465014344003</v>
      </c>
      <c r="H4432" s="4">
        <f ca="1">[1]!thsiFinD("ths_adtm_stock",$A4432,$A$1,7,3,100,100,100)</f>
        <v>-0.63414634146340998</v>
      </c>
      <c r="I4432" s="4">
        <f ca="1">[1]!thsiFinD("ths_bbiboll_stock",$A4432,$A$1,7,3,100,100,100)</f>
        <v>4.30375</v>
      </c>
      <c r="J4432" s="4">
        <f ca="1">[1]!thsiFinD("ths_dptb_stock",$A4432,$A$1,7,104,100,100)</f>
        <v>0.28571428571428997</v>
      </c>
      <c r="K4432" s="4">
        <f ca="1">[1]!thsiFinD("ths_srmi_stock",$A4432,$A$1,7,100,100)</f>
        <v>-6.1965811965812002E-2</v>
      </c>
      <c r="L4432" s="4">
        <f ca="1">[1]!thsiFinD("ths_atr_stock",$A4432,$A$1,7,101,100,100)</f>
        <v>0.14285714285713999</v>
      </c>
      <c r="M4432" s="4">
        <f ca="1">[1]!thsiFinD("ths_vol_w_stock",$A4432,$A$1)/1000000</f>
        <v>7.4670969999999999</v>
      </c>
      <c r="N4432" s="4">
        <f ca="1">[1]!thsiFinD("ths_turnover_ratio_w_stock",$A4432,$A$1)</f>
        <v>1.0667281428571</v>
      </c>
      <c r="O4432" s="4">
        <f ca="1">[1]!thsiFinD("ths_relative_chg_ratio_w_stock",$A4432,$A$1,104,100)</f>
        <v>-0.58053013320671998</v>
      </c>
      <c r="P4432" s="4"/>
    </row>
    <row r="4433" spans="1:16" x14ac:dyDescent="0.25">
      <c r="A4433" s="2" t="s">
        <v>8875</v>
      </c>
      <c r="B4433" s="2" t="s">
        <v>8876</v>
      </c>
      <c r="C4433" s="4">
        <f ca="1">[1]!thsiFinD("ths_vol_ratio_stock",$A4433,$A$1,7,100)</f>
        <v>0.9200935415525</v>
      </c>
      <c r="D4433" s="4">
        <f ca="1">[1]!thsiFinD("ths_cr_stock",$A4433,$A$1,7,100,100)</f>
        <v>45.116279069767998</v>
      </c>
      <c r="E4433" s="4">
        <f ca="1">[1]!thsiFinD("ths_mfi_stock",$A4433,$A$1,7,100,100)</f>
        <v>24.907133302285001</v>
      </c>
      <c r="F4433" s="4">
        <f ca="1">[1]!thsiFinD("ths_expma_stock",$A4433,$A$1,7,100,100)</f>
        <v>9.6021232877480003</v>
      </c>
      <c r="G4433" s="4">
        <f ca="1">[1]!thsiFinD("ths_rsi_stock",$A4433,$A$1,7,100,100)</f>
        <v>41.147658170760998</v>
      </c>
      <c r="H4433" s="4">
        <f ca="1">[1]!thsiFinD("ths_adtm_stock",$A4433,$A$1,7,3,100,100,100)</f>
        <v>0.12727272727271999</v>
      </c>
      <c r="I4433" s="4">
        <f ca="1">[1]!thsiFinD("ths_bbiboll_stock",$A4433,$A$1,7,3,100,100,100)</f>
        <v>9.6127083333333001</v>
      </c>
      <c r="J4433" s="4">
        <f ca="1">[1]!thsiFinD("ths_dptb_stock",$A4433,$A$1,7,104,100,100)</f>
        <v>0.57142857142856995</v>
      </c>
      <c r="K4433" s="4">
        <f ca="1">[1]!thsiFinD("ths_srmi_stock",$A4433,$A$1,7,100,100)</f>
        <v>-6.2130177514793002E-2</v>
      </c>
      <c r="L4433" s="4">
        <f ca="1">[1]!thsiFinD("ths_atr_stock",$A4433,$A$1,7,101,100,100)</f>
        <v>0.30428571428571</v>
      </c>
      <c r="M4433" s="4">
        <f ca="1">[1]!thsiFinD("ths_vol_w_stock",$A4433,$A$1)/1000000</f>
        <v>3.0377000000000001</v>
      </c>
      <c r="N4433" s="4">
        <f ca="1">[1]!thsiFinD("ths_turnover_ratio_w_stock",$A4433,$A$1)</f>
        <v>1.2487249764488999</v>
      </c>
      <c r="O4433" s="4">
        <f ca="1">[1]!thsiFinD("ths_relative_chg_ratio_w_stock",$A4433,$A$1,104,100)</f>
        <v>-1.2907574059339999</v>
      </c>
      <c r="P4433" s="4"/>
    </row>
    <row r="4434" spans="1:16" x14ac:dyDescent="0.25">
      <c r="A4434" s="2" t="s">
        <v>8877</v>
      </c>
      <c r="B4434" s="2" t="s">
        <v>8878</v>
      </c>
      <c r="C4434" s="4">
        <f ca="1">[1]!thsiFinD("ths_vol_ratio_stock",$A4434,$A$1,7,100)</f>
        <v>0.94997334269956002</v>
      </c>
      <c r="D4434" s="4">
        <f ca="1">[1]!thsiFinD("ths_cr_stock",$A4434,$A$1,7,100,100)</f>
        <v>118.15107102592999</v>
      </c>
      <c r="E4434" s="4">
        <f ca="1">[1]!thsiFinD("ths_mfi_stock",$A4434,$A$1,7,100,100)</f>
        <v>59.224676207461002</v>
      </c>
      <c r="F4434" s="4">
        <f ca="1">[1]!thsiFinD("ths_expma_stock",$A4434,$A$1,7,100,100)</f>
        <v>31.756289251698</v>
      </c>
      <c r="G4434" s="4">
        <f ca="1">[1]!thsiFinD("ths_rsi_stock",$A4434,$A$1,7,100,100)</f>
        <v>65.941020629389001</v>
      </c>
      <c r="H4434" s="4">
        <f ca="1">[1]!thsiFinD("ths_adtm_stock",$A4434,$A$1,7,3,100,100,100)</f>
        <v>-0.17777777777778001</v>
      </c>
      <c r="I4434" s="4">
        <f ca="1">[1]!thsiFinD("ths_bbiboll_stock",$A4434,$A$1,7,3,100,100,100)</f>
        <v>31.336666666667</v>
      </c>
      <c r="J4434" s="4">
        <f ca="1">[1]!thsiFinD("ths_dptb_stock",$A4434,$A$1,7,104,100,100)</f>
        <v>0.57142857142856995</v>
      </c>
      <c r="K4434" s="4">
        <f ca="1">[1]!thsiFinD("ths_srmi_stock",$A4434,$A$1,7,100,100)</f>
        <v>1.8627755355479999E-2</v>
      </c>
      <c r="L4434" s="4">
        <f ca="1">[1]!thsiFinD("ths_atr_stock",$A4434,$A$1,7,101,100,100)</f>
        <v>0.92571428571429004</v>
      </c>
      <c r="M4434" s="4">
        <f ca="1">[1]!thsiFinD("ths_vol_w_stock",$A4434,$A$1)/1000000</f>
        <v>2.0478269999999998</v>
      </c>
      <c r="N4434" s="4">
        <f ca="1">[1]!thsiFinD("ths_turnover_ratio_w_stock",$A4434,$A$1)</f>
        <v>0.51068004987531002</v>
      </c>
      <c r="O4434" s="4">
        <f ca="1">[1]!thsiFinD("ths_relative_chg_ratio_w_stock",$A4434,$A$1,104,100)</f>
        <v>1.2876387758268</v>
      </c>
      <c r="P4434" s="4"/>
    </row>
    <row r="4435" spans="1:16" x14ac:dyDescent="0.25">
      <c r="A4435" s="2" t="s">
        <v>8879</v>
      </c>
      <c r="B4435" s="2" t="s">
        <v>8880</v>
      </c>
      <c r="C4435" s="4">
        <f ca="1">[1]!thsiFinD("ths_vol_ratio_stock",$A4435,$A$1,7,100)</f>
        <v>1.2811001146301</v>
      </c>
      <c r="D4435" s="4">
        <f ca="1">[1]!thsiFinD("ths_cr_stock",$A4435,$A$1,7,100,100)</f>
        <v>21.557562076749999</v>
      </c>
      <c r="E4435" s="4">
        <f ca="1">[1]!thsiFinD("ths_mfi_stock",$A4435,$A$1,7,100,100)</f>
        <v>13.054684771479</v>
      </c>
      <c r="F4435" s="4">
        <f ca="1">[1]!thsiFinD("ths_expma_stock",$A4435,$A$1,7,100,100)</f>
        <v>16.910939532657999</v>
      </c>
      <c r="G4435" s="4">
        <f ca="1">[1]!thsiFinD("ths_rsi_stock",$A4435,$A$1,7,100,100)</f>
        <v>29.000114772357001</v>
      </c>
      <c r="H4435" s="4">
        <f ca="1">[1]!thsiFinD("ths_adtm_stock",$A4435,$A$1,7,3,100,100,100)</f>
        <v>-0.21296296296296</v>
      </c>
      <c r="I4435" s="4">
        <f ca="1">[1]!thsiFinD("ths_bbiboll_stock",$A4435,$A$1,7,3,100,100,100)</f>
        <v>17.073333333333</v>
      </c>
      <c r="J4435" s="4">
        <f ca="1">[1]!thsiFinD("ths_dptb_stock",$A4435,$A$1,7,104,100,100)</f>
        <v>0.42857142857142999</v>
      </c>
      <c r="K4435" s="4">
        <f ca="1">[1]!thsiFinD("ths_srmi_stock",$A4435,$A$1,7,100,100)</f>
        <v>-8.8382434685936997E-2</v>
      </c>
      <c r="L4435" s="4">
        <f ca="1">[1]!thsiFinD("ths_atr_stock",$A4435,$A$1,7,101,100,100)</f>
        <v>0.52142857142857002</v>
      </c>
      <c r="M4435" s="4">
        <f ca="1">[1]!thsiFinD("ths_vol_w_stock",$A4435,$A$1)/1000000</f>
        <v>10.617948999999999</v>
      </c>
      <c r="N4435" s="4">
        <f ca="1">[1]!thsiFinD("ths_turnover_ratio_w_stock",$A4435,$A$1)</f>
        <v>2.4084736871614001</v>
      </c>
      <c r="O4435" s="4">
        <f ca="1">[1]!thsiFinD("ths_relative_chg_ratio_w_stock",$A4435,$A$1,104,100)</f>
        <v>-2.4428096447400001</v>
      </c>
      <c r="P4435" s="4"/>
    </row>
    <row r="4436" spans="1:16" x14ac:dyDescent="0.25">
      <c r="A4436" s="2" t="s">
        <v>8881</v>
      </c>
      <c r="B4436" s="2" t="s">
        <v>8882</v>
      </c>
      <c r="C4436" s="4">
        <f ca="1">[1]!thsiFinD("ths_vol_ratio_stock",$A4436,$A$1,7,100)</f>
        <v>0.63939167506997996</v>
      </c>
      <c r="D4436" s="4">
        <f ca="1">[1]!thsiFinD("ths_cr_stock",$A4436,$A$1,7,100,100)</f>
        <v>100.81460674157</v>
      </c>
      <c r="E4436" s="4">
        <f ca="1">[1]!thsiFinD("ths_mfi_stock",$A4436,$A$1,7,100,100)</f>
        <v>62.651279230653003</v>
      </c>
      <c r="F4436" s="4">
        <f ca="1">[1]!thsiFinD("ths_expma_stock",$A4436,$A$1,7,100,100)</f>
        <v>82.925834691673003</v>
      </c>
      <c r="G4436" s="4">
        <f ca="1">[1]!thsiFinD("ths_rsi_stock",$A4436,$A$1,7,100,100)</f>
        <v>53.861990776981003</v>
      </c>
      <c r="H4436" s="4">
        <f ca="1">[1]!thsiFinD("ths_adtm_stock",$A4436,$A$1,7,3,100,100,100)</f>
        <v>0.57544224765869001</v>
      </c>
      <c r="I4436" s="4">
        <f ca="1">[1]!thsiFinD("ths_bbiboll_stock",$A4436,$A$1,7,3,100,100,100)</f>
        <v>82.094583333333006</v>
      </c>
      <c r="J4436" s="4">
        <f ca="1">[1]!thsiFinD("ths_dptb_stock",$A4436,$A$1,7,104,100,100)</f>
        <v>0.57142857142856995</v>
      </c>
      <c r="K4436" s="4">
        <f ca="1">[1]!thsiFinD("ths_srmi_stock",$A4436,$A$1,7,100,100)</f>
        <v>1.0885341074021E-3</v>
      </c>
      <c r="L4436" s="4">
        <f ca="1">[1]!thsiFinD("ths_atr_stock",$A4436,$A$1,7,101,100,100)</f>
        <v>3.4042857142857001</v>
      </c>
      <c r="M4436" s="4">
        <f ca="1">[1]!thsiFinD("ths_vol_w_stock",$A4436,$A$1)/1000000</f>
        <v>12.259048</v>
      </c>
      <c r="N4436" s="4">
        <f ca="1">[1]!thsiFinD("ths_turnover_ratio_w_stock",$A4436,$A$1)</f>
        <v>1.8428135031391999</v>
      </c>
      <c r="O4436" s="4">
        <f ca="1">[1]!thsiFinD("ths_relative_chg_ratio_w_stock",$A4436,$A$1,104,100)</f>
        <v>-0.58253217364243004</v>
      </c>
      <c r="P4436" s="4"/>
    </row>
    <row r="4437" spans="1:16" x14ac:dyDescent="0.25">
      <c r="A4437" s="2" t="s">
        <v>8883</v>
      </c>
      <c r="B4437" s="2" t="s">
        <v>8884</v>
      </c>
      <c r="C4437" s="4">
        <f ca="1">[1]!thsiFinD("ths_vol_ratio_stock",$A4437,$A$1,7,100)</f>
        <v>0.95851276439911004</v>
      </c>
      <c r="D4437" s="4">
        <f ca="1">[1]!thsiFinD("ths_cr_stock",$A4437,$A$1,7,100,100)</f>
        <v>29.181494661921999</v>
      </c>
      <c r="E4437" s="4">
        <f ca="1">[1]!thsiFinD("ths_mfi_stock",$A4437,$A$1,7,100,100)</f>
        <v>24.997915059244001</v>
      </c>
      <c r="F4437" s="4">
        <f ca="1">[1]!thsiFinD("ths_expma_stock",$A4437,$A$1,7,100,100)</f>
        <v>7.7906362291834999</v>
      </c>
      <c r="G4437" s="4">
        <f ca="1">[1]!thsiFinD("ths_rsi_stock",$A4437,$A$1,7,100,100)</f>
        <v>44.073832315693998</v>
      </c>
      <c r="H4437" s="4">
        <f ca="1">[1]!thsiFinD("ths_adtm_stock",$A4437,$A$1,7,3,100,100,100)</f>
        <v>-0.11111111111110999</v>
      </c>
      <c r="I4437" s="4">
        <f ca="1">[1]!thsiFinD("ths_bbiboll_stock",$A4437,$A$1,7,3,100,100,100)</f>
        <v>7.7527083333332998</v>
      </c>
      <c r="J4437" s="4">
        <f ca="1">[1]!thsiFinD("ths_dptb_stock",$A4437,$A$1,7,104,100,100)</f>
        <v>0.42857142857142999</v>
      </c>
      <c r="K4437" s="4">
        <f ca="1">[1]!thsiFinD("ths_srmi_stock",$A4437,$A$1,7,100,100)</f>
        <v>-6.6585956416465003E-2</v>
      </c>
      <c r="L4437" s="4">
        <f ca="1">[1]!thsiFinD("ths_atr_stock",$A4437,$A$1,7,101,100,100)</f>
        <v>0.18</v>
      </c>
      <c r="M4437" s="4">
        <f ca="1">[1]!thsiFinD("ths_vol_w_stock",$A4437,$A$1)/1000000</f>
        <v>5.2948000000000004</v>
      </c>
      <c r="N4437" s="4">
        <f ca="1">[1]!thsiFinD("ths_turnover_ratio_w_stock",$A4437,$A$1)</f>
        <v>1.2006300745542999</v>
      </c>
      <c r="O4437" s="4">
        <f ca="1">[1]!thsiFinD("ths_relative_chg_ratio_w_stock",$A4437,$A$1,104,100)</f>
        <v>-0.48279108469045001</v>
      </c>
      <c r="P4437" s="4"/>
    </row>
    <row r="4438" spans="1:16" x14ac:dyDescent="0.25">
      <c r="A4438" s="2" t="s">
        <v>8885</v>
      </c>
      <c r="B4438" s="2" t="s">
        <v>8886</v>
      </c>
      <c r="C4438" s="4">
        <f ca="1">[1]!thsiFinD("ths_vol_ratio_stock",$A4438,$A$1,7,100)</f>
        <v>0.73169430173034999</v>
      </c>
      <c r="D4438" s="4">
        <f ca="1">[1]!thsiFinD("ths_cr_stock",$A4438,$A$1,7,100,100)</f>
        <v>33.734939759036003</v>
      </c>
      <c r="E4438" s="4">
        <f ca="1">[1]!thsiFinD("ths_mfi_stock",$A4438,$A$1,7,100,100)</f>
        <v>10.495931845257999</v>
      </c>
      <c r="F4438" s="4">
        <f ca="1">[1]!thsiFinD("ths_expma_stock",$A4438,$A$1,7,100,100)</f>
        <v>9.5795578639864996</v>
      </c>
      <c r="G4438" s="4">
        <f ca="1">[1]!thsiFinD("ths_rsi_stock",$A4438,$A$1,7,100,100)</f>
        <v>37.535680208225997</v>
      </c>
      <c r="H4438" s="4">
        <f ca="1">[1]!thsiFinD("ths_adtm_stock",$A4438,$A$1,7,3,100,100,100)</f>
        <v>-7.9365079365079999E-2</v>
      </c>
      <c r="I4438" s="4">
        <f ca="1">[1]!thsiFinD("ths_bbiboll_stock",$A4438,$A$1,7,3,100,100,100)</f>
        <v>9.6835416666667005</v>
      </c>
      <c r="J4438" s="4">
        <f ca="1">[1]!thsiFinD("ths_dptb_stock",$A4438,$A$1,7,104,100,100)</f>
        <v>0.71428571428570997</v>
      </c>
      <c r="K4438" s="4">
        <f ca="1">[1]!thsiFinD("ths_srmi_stock",$A4438,$A$1,7,100,100)</f>
        <v>-7.7375122428991E-2</v>
      </c>
      <c r="L4438" s="4">
        <f ca="1">[1]!thsiFinD("ths_atr_stock",$A4438,$A$1,7,101,100,100)</f>
        <v>0.27</v>
      </c>
      <c r="M4438" s="4">
        <f ca="1">[1]!thsiFinD("ths_vol_w_stock",$A4438,$A$1)/1000000</f>
        <v>7.3044000000000002</v>
      </c>
      <c r="N4438" s="4">
        <f ca="1">[1]!thsiFinD("ths_turnover_ratio_w_stock",$A4438,$A$1)</f>
        <v>3.1056122448979999</v>
      </c>
      <c r="O4438" s="4">
        <f ca="1">[1]!thsiFinD("ths_relative_chg_ratio_w_stock",$A4438,$A$1,104,100)</f>
        <v>-0.88124051047464003</v>
      </c>
      <c r="P4438" s="4"/>
    </row>
    <row r="4439" spans="1:16" x14ac:dyDescent="0.25">
      <c r="A4439" s="2" t="s">
        <v>8887</v>
      </c>
      <c r="B4439" s="2" t="s">
        <v>8888</v>
      </c>
      <c r="C4439" s="4">
        <f ca="1">[1]!thsiFinD("ths_vol_ratio_stock",$A4439,$A$1,7,100)</f>
        <v>1.1392614143647</v>
      </c>
      <c r="D4439" s="4">
        <f ca="1">[1]!thsiFinD("ths_cr_stock",$A4439,$A$1,7,100,100)</f>
        <v>85.454545454544999</v>
      </c>
      <c r="E4439" s="4">
        <f ca="1">[1]!thsiFinD("ths_mfi_stock",$A4439,$A$1,7,100,100)</f>
        <v>44.637129503836</v>
      </c>
      <c r="F4439" s="4">
        <f ca="1">[1]!thsiFinD("ths_expma_stock",$A4439,$A$1,7,100,100)</f>
        <v>14.750466545984001</v>
      </c>
      <c r="G4439" s="4">
        <f ca="1">[1]!thsiFinD("ths_rsi_stock",$A4439,$A$1,7,100,100)</f>
        <v>52.776793603301002</v>
      </c>
      <c r="H4439" s="4">
        <f ca="1">[1]!thsiFinD("ths_adtm_stock",$A4439,$A$1,7,3,100,100,100)</f>
        <v>0.55045871559632997</v>
      </c>
      <c r="I4439" s="4">
        <f ca="1">[1]!thsiFinD("ths_bbiboll_stock",$A4439,$A$1,7,3,100,100,100)</f>
        <v>14.823229166667</v>
      </c>
      <c r="J4439" s="4">
        <f ca="1">[1]!thsiFinD("ths_dptb_stock",$A4439,$A$1,7,104,100,100)</f>
        <v>0.57142857142856995</v>
      </c>
      <c r="K4439" s="4">
        <f ca="1">[1]!thsiFinD("ths_srmi_stock",$A4439,$A$1,7,100,100)</f>
        <v>-1.2516469038208E-2</v>
      </c>
      <c r="L4439" s="4">
        <f ca="1">[1]!thsiFinD("ths_atr_stock",$A4439,$A$1,7,101,100,100)</f>
        <v>0.41857142857142998</v>
      </c>
      <c r="M4439" s="4">
        <f ca="1">[1]!thsiFinD("ths_vol_w_stock",$A4439,$A$1)/1000000</f>
        <v>5.5217330000000002</v>
      </c>
      <c r="N4439" s="4">
        <f ca="1">[1]!thsiFinD("ths_turnover_ratio_w_stock",$A4439,$A$1)</f>
        <v>1.3765424424623001</v>
      </c>
      <c r="O4439" s="4">
        <f ca="1">[1]!thsiFinD("ths_relative_chg_ratio_w_stock",$A4439,$A$1,104,100)</f>
        <v>1.2738612381337999</v>
      </c>
      <c r="P4439" s="4"/>
    </row>
    <row r="4440" spans="1:16" x14ac:dyDescent="0.25">
      <c r="A4440" s="2" t="s">
        <v>8889</v>
      </c>
      <c r="B4440" s="2" t="s">
        <v>8890</v>
      </c>
      <c r="C4440" s="4">
        <f ca="1">[1]!thsiFinD("ths_vol_ratio_stock",$A4440,$A$1,7,100)</f>
        <v>0.57276086253812997</v>
      </c>
      <c r="D4440" s="4">
        <f ca="1">[1]!thsiFinD("ths_cr_stock",$A4440,$A$1,7,100,100)</f>
        <v>113.35952848722999</v>
      </c>
      <c r="E4440" s="4">
        <f ca="1">[1]!thsiFinD("ths_mfi_stock",$A4440,$A$1,7,100,100)</f>
        <v>61.680067669438003</v>
      </c>
      <c r="F4440" s="4">
        <f ca="1">[1]!thsiFinD("ths_expma_stock",$A4440,$A$1,7,100,100)</f>
        <v>10.705696030681001</v>
      </c>
      <c r="G4440" s="4">
        <f ca="1">[1]!thsiFinD("ths_rsi_stock",$A4440,$A$1,7,100,100)</f>
        <v>58.733234202379997</v>
      </c>
      <c r="H4440" s="4">
        <f ca="1">[1]!thsiFinD("ths_adtm_stock",$A4440,$A$1,7,3,100,100,100)</f>
        <v>0.66451612903225998</v>
      </c>
      <c r="I4440" s="4">
        <f ca="1">[1]!thsiFinD("ths_bbiboll_stock",$A4440,$A$1,7,3,100,100,100)</f>
        <v>10.552916666667</v>
      </c>
      <c r="J4440" s="4">
        <f ca="1">[1]!thsiFinD("ths_dptb_stock",$A4440,$A$1,7,104,100,100)</f>
        <v>0.57142857142856995</v>
      </c>
      <c r="K4440" s="4">
        <f ca="1">[1]!thsiFinD("ths_srmi_stock",$A4440,$A$1,7,100,100)</f>
        <v>-3.8358608385370002E-2</v>
      </c>
      <c r="L4440" s="4">
        <f ca="1">[1]!thsiFinD("ths_atr_stock",$A4440,$A$1,7,101,100,100)</f>
        <v>0.51714285714286001</v>
      </c>
      <c r="M4440" s="4">
        <f ca="1">[1]!thsiFinD("ths_vol_w_stock",$A4440,$A$1)/1000000</f>
        <v>8.6248670000000001</v>
      </c>
      <c r="N4440" s="4">
        <f ca="1">[1]!thsiFinD("ths_turnover_ratio_w_stock",$A4440,$A$1)</f>
        <v>3.0978950988557998</v>
      </c>
      <c r="O4440" s="4">
        <f ca="1">[1]!thsiFinD("ths_relative_chg_ratio_w_stock",$A4440,$A$1,104,100)</f>
        <v>-0.53844259111917003</v>
      </c>
      <c r="P4440" s="4"/>
    </row>
    <row r="4441" spans="1:16" x14ac:dyDescent="0.25">
      <c r="A4441" s="2" t="s">
        <v>8891</v>
      </c>
      <c r="B4441" s="2" t="s">
        <v>8892</v>
      </c>
      <c r="C4441" s="4">
        <f ca="1">[1]!thsiFinD("ths_vol_ratio_stock",$A4441,$A$1,7,100)</f>
        <v>1.4556982791041</v>
      </c>
      <c r="D4441" s="4">
        <f ca="1">[1]!thsiFinD("ths_cr_stock",$A4441,$A$1,7,100,100)</f>
        <v>137.89868667917</v>
      </c>
      <c r="E4441" s="4">
        <f ca="1">[1]!thsiFinD("ths_mfi_stock",$A4441,$A$1,7,100,100)</f>
        <v>67.125081007393007</v>
      </c>
      <c r="F4441" s="4">
        <f ca="1">[1]!thsiFinD("ths_expma_stock",$A4441,$A$1,7,100,100)</f>
        <v>27.480997297028001</v>
      </c>
      <c r="G4441" s="4">
        <f ca="1">[1]!thsiFinD("ths_rsi_stock",$A4441,$A$1,7,100,100)</f>
        <v>66.238106223482006</v>
      </c>
      <c r="H4441" s="4">
        <f ca="1">[1]!thsiFinD("ths_adtm_stock",$A4441,$A$1,7,3,100,100,100)</f>
        <v>0.36383442265795002</v>
      </c>
      <c r="I4441" s="4">
        <f ca="1">[1]!thsiFinD("ths_bbiboll_stock",$A4441,$A$1,7,3,100,100,100)</f>
        <v>27.439895833333001</v>
      </c>
      <c r="J4441" s="4">
        <f ca="1">[1]!thsiFinD("ths_dptb_stock",$A4441,$A$1,7,104,100,100)</f>
        <v>0.42857142857142999</v>
      </c>
      <c r="K4441" s="4">
        <f ca="1">[1]!thsiFinD("ths_srmi_stock",$A4441,$A$1,7,100,100)</f>
        <v>7.5711892797320005E-2</v>
      </c>
      <c r="L4441" s="4">
        <f ca="1">[1]!thsiFinD("ths_atr_stock",$A4441,$A$1,7,101,100,100)</f>
        <v>1.8314285714286</v>
      </c>
      <c r="M4441" s="4">
        <f ca="1">[1]!thsiFinD("ths_vol_w_stock",$A4441,$A$1)/1000000</f>
        <v>1.5909</v>
      </c>
      <c r="N4441" s="4">
        <f ca="1">[1]!thsiFinD("ths_turnover_ratio_w_stock",$A4441,$A$1)</f>
        <v>2.1344335448965999</v>
      </c>
      <c r="O4441" s="4">
        <f ca="1">[1]!thsiFinD("ths_relative_chg_ratio_w_stock",$A4441,$A$1,104,100)</f>
        <v>9.6320042005509006</v>
      </c>
      <c r="P4441" s="4"/>
    </row>
    <row r="4442" spans="1:16" x14ac:dyDescent="0.25">
      <c r="A4442" s="2" t="s">
        <v>8893</v>
      </c>
      <c r="B4442" s="2" t="s">
        <v>8894</v>
      </c>
      <c r="C4442" s="4">
        <f ca="1">[1]!thsiFinD("ths_vol_ratio_stock",$A4442,$A$1,7,100)</f>
        <v>1.8020896620057001</v>
      </c>
      <c r="D4442" s="4">
        <f ca="1">[1]!thsiFinD("ths_cr_stock",$A4442,$A$1,7,100,100)</f>
        <v>216.40625</v>
      </c>
      <c r="E4442" s="4">
        <f ca="1">[1]!thsiFinD("ths_mfi_stock",$A4442,$A$1,7,100,100)</f>
        <v>84.990051280564003</v>
      </c>
      <c r="F4442" s="4">
        <f ca="1">[1]!thsiFinD("ths_expma_stock",$A4442,$A$1,7,100,100)</f>
        <v>19.068388664503999</v>
      </c>
      <c r="G4442" s="4">
        <f ca="1">[1]!thsiFinD("ths_rsi_stock",$A4442,$A$1,7,100,100)</f>
        <v>67.474504208442994</v>
      </c>
      <c r="H4442" s="4">
        <f ca="1">[1]!thsiFinD("ths_adtm_stock",$A4442,$A$1,7,3,100,100,100)</f>
        <v>0.80575539568345</v>
      </c>
      <c r="I4442" s="4">
        <f ca="1">[1]!thsiFinD("ths_bbiboll_stock",$A4442,$A$1,7,3,100,100,100)</f>
        <v>18.938645833332998</v>
      </c>
      <c r="J4442" s="4">
        <f ca="1">[1]!thsiFinD("ths_dptb_stock",$A4442,$A$1,7,104,100,100)</f>
        <v>0.57142857142856995</v>
      </c>
      <c r="K4442" s="4">
        <f ca="1">[1]!thsiFinD("ths_srmi_stock",$A4442,$A$1,7,100,100)</f>
        <v>6.1182519280206002E-2</v>
      </c>
      <c r="L4442" s="4">
        <f ca="1">[1]!thsiFinD("ths_atr_stock",$A4442,$A$1,7,101,100,100)</f>
        <v>0.57857142857142996</v>
      </c>
      <c r="M4442" s="4">
        <f ca="1">[1]!thsiFinD("ths_vol_w_stock",$A4442,$A$1)/1000000</f>
        <v>2.7136</v>
      </c>
      <c r="N4442" s="4">
        <f ca="1">[1]!thsiFinD("ths_turnover_ratio_w_stock",$A4442,$A$1)</f>
        <v>0.67668609790978995</v>
      </c>
      <c r="O4442" s="4">
        <f ca="1">[1]!thsiFinD("ths_relative_chg_ratio_w_stock",$A4442,$A$1,104,100)</f>
        <v>2.0151636466976002</v>
      </c>
      <c r="P4442" s="4"/>
    </row>
    <row r="4443" spans="1:16" x14ac:dyDescent="0.25">
      <c r="A4443" s="2" t="s">
        <v>8895</v>
      </c>
      <c r="B4443" s="2" t="s">
        <v>8896</v>
      </c>
      <c r="C4443" s="4">
        <f ca="1">[1]!thsiFinD("ths_vol_ratio_stock",$A4443,$A$1,7,100)</f>
        <v>1.7068971138854001</v>
      </c>
      <c r="D4443" s="4">
        <f ca="1">[1]!thsiFinD("ths_cr_stock",$A4443,$A$1,7,100,100)</f>
        <v>90.515463917526006</v>
      </c>
      <c r="E4443" s="4">
        <f ca="1">[1]!thsiFinD("ths_mfi_stock",$A4443,$A$1,7,100,100)</f>
        <v>50.521914866891997</v>
      </c>
      <c r="F4443" s="4">
        <f ca="1">[1]!thsiFinD("ths_expma_stock",$A4443,$A$1,7,100,100)</f>
        <v>8.9468934002976006</v>
      </c>
      <c r="G4443" s="4">
        <f ca="1">[1]!thsiFinD("ths_rsi_stock",$A4443,$A$1,7,100,100)</f>
        <v>48.919742385527996</v>
      </c>
      <c r="H4443" s="4">
        <f ca="1">[1]!thsiFinD("ths_adtm_stock",$A4443,$A$1,7,3,100,100,100)</f>
        <v>-0.19827586206896999</v>
      </c>
      <c r="I4443" s="4">
        <f ca="1">[1]!thsiFinD("ths_bbiboll_stock",$A4443,$A$1,7,3,100,100,100)</f>
        <v>8.9514583333332993</v>
      </c>
      <c r="J4443" s="4">
        <f ca="1">[1]!thsiFinD("ths_dptb_stock",$A4443,$A$1,7,104,100,100)</f>
        <v>0.28571428571428997</v>
      </c>
      <c r="K4443" s="4">
        <f ca="1">[1]!thsiFinD("ths_srmi_stock",$A4443,$A$1,7,100,100)</f>
        <v>-1.1061946902655001E-2</v>
      </c>
      <c r="L4443" s="4">
        <f ca="1">[1]!thsiFinD("ths_atr_stock",$A4443,$A$1,7,101,100,100)</f>
        <v>0.45142857142857001</v>
      </c>
      <c r="M4443" s="4">
        <f ca="1">[1]!thsiFinD("ths_vol_w_stock",$A4443,$A$1)/1000000</f>
        <v>458.58035899999999</v>
      </c>
      <c r="N4443" s="4">
        <f ca="1">[1]!thsiFinD("ths_turnover_ratio_w_stock",$A4443,$A$1)</f>
        <v>2.5958692542057</v>
      </c>
      <c r="O4443" s="4">
        <f ca="1">[1]!thsiFinD("ths_relative_chg_ratio_w_stock",$A4443,$A$1,104,100)</f>
        <v>2.5236125595435999</v>
      </c>
      <c r="P4443" s="4"/>
    </row>
    <row r="4444" spans="1:16" x14ac:dyDescent="0.25">
      <c r="A4444" s="2" t="s">
        <v>8897</v>
      </c>
      <c r="B4444" s="2" t="s">
        <v>8898</v>
      </c>
      <c r="C4444" s="4">
        <f ca="1">[1]!thsiFinD("ths_vol_ratio_stock",$A4444,$A$1,7,100)</f>
        <v>1.5068933506435001</v>
      </c>
      <c r="D4444" s="4">
        <f ca="1">[1]!thsiFinD("ths_cr_stock",$A4444,$A$1,7,100,100)</f>
        <v>167.75244299674</v>
      </c>
      <c r="E4444" s="4">
        <f ca="1">[1]!thsiFinD("ths_mfi_stock",$A4444,$A$1,7,100,100)</f>
        <v>73.665421948287999</v>
      </c>
      <c r="F4444" s="4">
        <f ca="1">[1]!thsiFinD("ths_expma_stock",$A4444,$A$1,7,100,100)</f>
        <v>19.001743562746999</v>
      </c>
      <c r="G4444" s="4">
        <f ca="1">[1]!thsiFinD("ths_rsi_stock",$A4444,$A$1,7,100,100)</f>
        <v>64.168037740667003</v>
      </c>
      <c r="H4444" s="4">
        <f ca="1">[1]!thsiFinD("ths_adtm_stock",$A4444,$A$1,7,3,100,100,100)</f>
        <v>0.67441860465115999</v>
      </c>
      <c r="I4444" s="4">
        <f ca="1">[1]!thsiFinD("ths_bbiboll_stock",$A4444,$A$1,7,3,100,100,100)</f>
        <v>18.824270833332999</v>
      </c>
      <c r="J4444" s="4">
        <f ca="1">[1]!thsiFinD("ths_dptb_stock",$A4444,$A$1,7,104,100,100)</f>
        <v>0.71428571428570997</v>
      </c>
      <c r="K4444" s="4">
        <f ca="1">[1]!thsiFinD("ths_srmi_stock",$A4444,$A$1,7,100,100)</f>
        <v>1.0875194199896E-2</v>
      </c>
      <c r="L4444" s="4">
        <f ca="1">[1]!thsiFinD("ths_atr_stock",$A4444,$A$1,7,101,100,100)</f>
        <v>0.41857142857142998</v>
      </c>
      <c r="M4444" s="4">
        <f ca="1">[1]!thsiFinD("ths_vol_w_stock",$A4444,$A$1)/1000000</f>
        <v>5.1415579999999999</v>
      </c>
      <c r="N4444" s="4">
        <f ca="1">[1]!thsiFinD("ths_turnover_ratio_w_stock",$A4444,$A$1)</f>
        <v>1.4062685127937</v>
      </c>
      <c r="O4444" s="4">
        <f ca="1">[1]!thsiFinD("ths_relative_chg_ratio_w_stock",$A4444,$A$1,104,100)</f>
        <v>0.64046644343839998</v>
      </c>
      <c r="P4444" s="4"/>
    </row>
    <row r="4445" spans="1:16" x14ac:dyDescent="0.25">
      <c r="A4445" s="2" t="s">
        <v>8899</v>
      </c>
      <c r="B4445" s="2" t="s">
        <v>8900</v>
      </c>
      <c r="C4445" s="4">
        <f ca="1">[1]!thsiFinD("ths_vol_ratio_stock",$A4445,$A$1,7,100)</f>
        <v>1.0892298639733</v>
      </c>
      <c r="D4445" s="4">
        <f ca="1">[1]!thsiFinD("ths_cr_stock",$A4445,$A$1,7,100,100)</f>
        <v>31.927710843372999</v>
      </c>
      <c r="E4445" s="4">
        <f ca="1">[1]!thsiFinD("ths_mfi_stock",$A4445,$A$1,7,100,100)</f>
        <v>23.493914191253999</v>
      </c>
      <c r="F4445" s="4">
        <f ca="1">[1]!thsiFinD("ths_expma_stock",$A4445,$A$1,7,100,100)</f>
        <v>12.63981427547</v>
      </c>
      <c r="G4445" s="4">
        <f ca="1">[1]!thsiFinD("ths_rsi_stock",$A4445,$A$1,7,100,100)</f>
        <v>36.655045059343998</v>
      </c>
      <c r="H4445" s="4">
        <f ca="1">[1]!thsiFinD("ths_adtm_stock",$A4445,$A$1,7,3,100,100,100)</f>
        <v>-0.69333333333333003</v>
      </c>
      <c r="I4445" s="4">
        <f ca="1">[1]!thsiFinD("ths_bbiboll_stock",$A4445,$A$1,7,3,100,100,100)</f>
        <v>12.688437499999999</v>
      </c>
      <c r="J4445" s="4">
        <f ca="1">[1]!thsiFinD("ths_dptb_stock",$A4445,$A$1,7,104,100,100)</f>
        <v>0.57142857142856995</v>
      </c>
      <c r="K4445" s="4">
        <f ca="1">[1]!thsiFinD("ths_srmi_stock",$A4445,$A$1,7,100,100)</f>
        <v>-8.4132841328413005E-2</v>
      </c>
      <c r="L4445" s="4">
        <f ca="1">[1]!thsiFinD("ths_atr_stock",$A4445,$A$1,7,101,100,100)</f>
        <v>0.42714285714285999</v>
      </c>
      <c r="M4445" s="4">
        <f ca="1">[1]!thsiFinD("ths_vol_w_stock",$A4445,$A$1)/1000000</f>
        <v>6.2583650000000004</v>
      </c>
      <c r="N4445" s="4">
        <f ca="1">[1]!thsiFinD("ths_turnover_ratio_w_stock",$A4445,$A$1)</f>
        <v>0.53670289985780995</v>
      </c>
      <c r="O4445" s="4">
        <f ca="1">[1]!thsiFinD("ths_relative_chg_ratio_w_stock",$A4445,$A$1,104,100)</f>
        <v>-1.6261293231973</v>
      </c>
      <c r="P4445" s="4"/>
    </row>
    <row r="4446" spans="1:16" x14ac:dyDescent="0.25">
      <c r="A4446" s="2" t="s">
        <v>8901</v>
      </c>
      <c r="B4446" s="2" t="s">
        <v>8902</v>
      </c>
      <c r="C4446" s="4">
        <f ca="1">[1]!thsiFinD("ths_vol_ratio_stock",$A4446,$A$1,7,100)</f>
        <v>0.69570864723629</v>
      </c>
      <c r="D4446" s="4">
        <f ca="1">[1]!thsiFinD("ths_cr_stock",$A4446,$A$1,7,100,100)</f>
        <v>79.065743944637006</v>
      </c>
      <c r="E4446" s="4">
        <f ca="1">[1]!thsiFinD("ths_mfi_stock",$A4446,$A$1,7,100,100)</f>
        <v>33.273260713352002</v>
      </c>
      <c r="F4446" s="4">
        <f ca="1">[1]!thsiFinD("ths_expma_stock",$A4446,$A$1,7,100,100)</f>
        <v>12.289641071817</v>
      </c>
      <c r="G4446" s="4">
        <f ca="1">[1]!thsiFinD("ths_rsi_stock",$A4446,$A$1,7,100,100)</f>
        <v>57.459103940622001</v>
      </c>
      <c r="H4446" s="4">
        <f ca="1">[1]!thsiFinD("ths_adtm_stock",$A4446,$A$1,7,3,100,100,100)</f>
        <v>0.42307692307692002</v>
      </c>
      <c r="I4446" s="4">
        <f ca="1">[1]!thsiFinD("ths_bbiboll_stock",$A4446,$A$1,7,3,100,100,100)</f>
        <v>12.129895833333</v>
      </c>
      <c r="J4446" s="4">
        <f ca="1">[1]!thsiFinD("ths_dptb_stock",$A4446,$A$1,7,104,100,100)</f>
        <v>0.57142857142856995</v>
      </c>
      <c r="K4446" s="4">
        <f ca="1">[1]!thsiFinD("ths_srmi_stock",$A4446,$A$1,7,100,100)</f>
        <v>-3.1201248049922001E-2</v>
      </c>
      <c r="L4446" s="4">
        <f ca="1">[1]!thsiFinD("ths_atr_stock",$A4446,$A$1,7,101,100,100)</f>
        <v>0.49714285714286</v>
      </c>
      <c r="M4446" s="4">
        <f ca="1">[1]!thsiFinD("ths_vol_w_stock",$A4446,$A$1)/1000000</f>
        <v>4.9025999999999996</v>
      </c>
      <c r="N4446" s="4">
        <f ca="1">[1]!thsiFinD("ths_turnover_ratio_w_stock",$A4446,$A$1)</f>
        <v>1.1284148843599</v>
      </c>
      <c r="O4446" s="4">
        <f ca="1">[1]!thsiFinD("ths_relative_chg_ratio_w_stock",$A4446,$A$1,104,100)</f>
        <v>2.8886378559114001</v>
      </c>
      <c r="P4446" s="4"/>
    </row>
    <row r="4447" spans="1:16" x14ac:dyDescent="0.25">
      <c r="A4447" s="2" t="s">
        <v>8903</v>
      </c>
      <c r="B4447" s="2" t="s">
        <v>8904</v>
      </c>
      <c r="C4447" s="4">
        <f ca="1">[1]!thsiFinD("ths_vol_ratio_stock",$A4447,$A$1,7,100)</f>
        <v>1.0228823720433</v>
      </c>
      <c r="D4447" s="4">
        <f ca="1">[1]!thsiFinD("ths_cr_stock",$A4447,$A$1,7,100,100)</f>
        <v>115.49295774648</v>
      </c>
      <c r="E4447" s="4">
        <f ca="1">[1]!thsiFinD("ths_mfi_stock",$A4447,$A$1,7,100,100)</f>
        <v>58.698867853906997</v>
      </c>
      <c r="F4447" s="4">
        <f ca="1">[1]!thsiFinD("ths_expma_stock",$A4447,$A$1,7,100,100)</f>
        <v>5.6131285830759001</v>
      </c>
      <c r="G4447" s="4">
        <f ca="1">[1]!thsiFinD("ths_rsi_stock",$A4447,$A$1,7,100,100)</f>
        <v>58.134647384231997</v>
      </c>
      <c r="H4447" s="4">
        <f ca="1">[1]!thsiFinD("ths_adtm_stock",$A4447,$A$1,7,3,100,100,100)</f>
        <v>0.52</v>
      </c>
      <c r="I4447" s="4">
        <f ca="1">[1]!thsiFinD("ths_bbiboll_stock",$A4447,$A$1,7,3,100,100,100)</f>
        <v>5.5790625</v>
      </c>
      <c r="J4447" s="4">
        <f ca="1">[1]!thsiFinD("ths_dptb_stock",$A4447,$A$1,7,104,100,100)</f>
        <v>0.57142857142856995</v>
      </c>
      <c r="K4447" s="4">
        <f ca="1">[1]!thsiFinD("ths_srmi_stock",$A4447,$A$1,7,100,100)</f>
        <v>1.7636684303350999E-3</v>
      </c>
      <c r="L4447" s="4">
        <f ca="1">[1]!thsiFinD("ths_atr_stock",$A4447,$A$1,7,101,100,100)</f>
        <v>0.15</v>
      </c>
      <c r="M4447" s="4">
        <f ca="1">[1]!thsiFinD("ths_vol_w_stock",$A4447,$A$1)/1000000</f>
        <v>6.18818</v>
      </c>
      <c r="N4447" s="4">
        <f ca="1">[1]!thsiFinD("ths_turnover_ratio_w_stock",$A4447,$A$1)</f>
        <v>1.0743368055556</v>
      </c>
      <c r="O4447" s="4">
        <f ca="1">[1]!thsiFinD("ths_relative_chg_ratio_w_stock",$A4447,$A$1,104,100)</f>
        <v>0.35722216777827998</v>
      </c>
      <c r="P4447" s="4"/>
    </row>
    <row r="4448" spans="1:16" x14ac:dyDescent="0.25">
      <c r="A4448" s="2" t="s">
        <v>8905</v>
      </c>
      <c r="B4448" s="2" t="s">
        <v>8906</v>
      </c>
      <c r="C4448" s="4">
        <f ca="1">[1]!thsiFinD("ths_vol_ratio_stock",$A4448,$A$1,7,100)</f>
        <v>0.64857754865011996</v>
      </c>
      <c r="D4448" s="4">
        <f ca="1">[1]!thsiFinD("ths_cr_stock",$A4448,$A$1,7,100,100)</f>
        <v>57.258064516128997</v>
      </c>
      <c r="E4448" s="4">
        <f ca="1">[1]!thsiFinD("ths_mfi_stock",$A4448,$A$1,7,100,100)</f>
        <v>31.857125920680001</v>
      </c>
      <c r="F4448" s="4">
        <f ca="1">[1]!thsiFinD("ths_expma_stock",$A4448,$A$1,7,100,100)</f>
        <v>5.8701269423906997</v>
      </c>
      <c r="G4448" s="4">
        <f ca="1">[1]!thsiFinD("ths_rsi_stock",$A4448,$A$1,7,100,100)</f>
        <v>42.727677835135999</v>
      </c>
      <c r="H4448" s="4">
        <f ca="1">[1]!thsiFinD("ths_adtm_stock",$A4448,$A$1,7,3,100,100,100)</f>
        <v>3.8461538461537999E-2</v>
      </c>
      <c r="I4448" s="4">
        <f ca="1">[1]!thsiFinD("ths_bbiboll_stock",$A4448,$A$1,7,3,100,100,100)</f>
        <v>5.8610416666666998</v>
      </c>
      <c r="J4448" s="4">
        <f ca="1">[1]!thsiFinD("ths_dptb_stock",$A4448,$A$1,7,104,100,100)</f>
        <v>0.57142857142856995</v>
      </c>
      <c r="K4448" s="4">
        <f ca="1">[1]!thsiFinD("ths_srmi_stock",$A4448,$A$1,7,100,100)</f>
        <v>-3.8142620232172998E-2</v>
      </c>
      <c r="L4448" s="4">
        <f ca="1">[1]!thsiFinD("ths_atr_stock",$A4448,$A$1,7,101,100,100)</f>
        <v>0.18571428571428999</v>
      </c>
      <c r="M4448" s="4">
        <f ca="1">[1]!thsiFinD("ths_vol_w_stock",$A4448,$A$1)/1000000</f>
        <v>6.8598499999999998</v>
      </c>
      <c r="N4448" s="4">
        <f ca="1">[1]!thsiFinD("ths_turnover_ratio_w_stock",$A4448,$A$1)</f>
        <v>1.7460153835973</v>
      </c>
      <c r="O4448" s="4">
        <f ca="1">[1]!thsiFinD("ths_relative_chg_ratio_w_stock",$A4448,$A$1,104,100)</f>
        <v>-1.5457616648778001</v>
      </c>
      <c r="P4448" s="4"/>
    </row>
    <row r="4449" spans="1:16" x14ac:dyDescent="0.25">
      <c r="A4449" s="2" t="s">
        <v>8907</v>
      </c>
      <c r="B4449" s="2" t="s">
        <v>8908</v>
      </c>
      <c r="C4449" s="4">
        <f ca="1">[1]!thsiFinD("ths_vol_ratio_stock",$A4449,$A$1,7,100)</f>
        <v>0.86610451524731003</v>
      </c>
      <c r="D4449" s="4">
        <f ca="1">[1]!thsiFinD("ths_cr_stock",$A4449,$A$1,7,100,100)</f>
        <v>123.71638141808999</v>
      </c>
      <c r="E4449" s="4">
        <f ca="1">[1]!thsiFinD("ths_mfi_stock",$A4449,$A$1,7,100,100)</f>
        <v>48.987338401776</v>
      </c>
      <c r="F4449" s="4">
        <f ca="1">[1]!thsiFinD("ths_expma_stock",$A4449,$A$1,7,100,100)</f>
        <v>17.344814562697</v>
      </c>
      <c r="G4449" s="4">
        <f ca="1">[1]!thsiFinD("ths_rsi_stock",$A4449,$A$1,7,100,100)</f>
        <v>53.169224255309999</v>
      </c>
      <c r="H4449" s="4">
        <f ca="1">[1]!thsiFinD("ths_adtm_stock",$A4449,$A$1,7,3,100,100,100)</f>
        <v>0.83146067415729996</v>
      </c>
      <c r="I4449" s="4">
        <f ca="1">[1]!thsiFinD("ths_bbiboll_stock",$A4449,$A$1,7,3,100,100,100)</f>
        <v>17.259687499999998</v>
      </c>
      <c r="J4449" s="4">
        <f ca="1">[1]!thsiFinD("ths_dptb_stock",$A4449,$A$1,7,104,100,100)</f>
        <v>0.28571428571428997</v>
      </c>
      <c r="K4449" s="4">
        <f ca="1">[1]!thsiFinD("ths_srmi_stock",$A4449,$A$1,7,100,100)</f>
        <v>8.6555106751297992E-3</v>
      </c>
      <c r="L4449" s="4">
        <f ca="1">[1]!thsiFinD("ths_atr_stock",$A4449,$A$1,7,101,100,100)</f>
        <v>0.43571428571428999</v>
      </c>
      <c r="M4449" s="4">
        <f ca="1">[1]!thsiFinD("ths_vol_w_stock",$A4449,$A$1)/1000000</f>
        <v>1.5359860000000001</v>
      </c>
      <c r="N4449" s="4">
        <f ca="1">[1]!thsiFinD("ths_turnover_ratio_w_stock",$A4449,$A$1)</f>
        <v>1.3963509090909001</v>
      </c>
      <c r="O4449" s="4">
        <f ca="1">[1]!thsiFinD("ths_relative_chg_ratio_w_stock",$A4449,$A$1,104,100)</f>
        <v>-0.92698087122370998</v>
      </c>
      <c r="P4449" s="4"/>
    </row>
    <row r="4450" spans="1:16" x14ac:dyDescent="0.25">
      <c r="A4450" s="2" t="s">
        <v>8909</v>
      </c>
      <c r="B4450" s="2" t="s">
        <v>8910</v>
      </c>
      <c r="C4450" s="4">
        <f ca="1">[1]!thsiFinD("ths_vol_ratio_stock",$A4450,$A$1,7,100)</f>
        <v>1.0508879727102001</v>
      </c>
      <c r="D4450" s="4">
        <f ca="1">[1]!thsiFinD("ths_cr_stock",$A4450,$A$1,7,100,100)</f>
        <v>75.650557620818006</v>
      </c>
      <c r="E4450" s="4">
        <f ca="1">[1]!thsiFinD("ths_mfi_stock",$A4450,$A$1,7,100,100)</f>
        <v>46.154580788459</v>
      </c>
      <c r="F4450" s="4">
        <f ca="1">[1]!thsiFinD("ths_expma_stock",$A4450,$A$1,7,100,100)</f>
        <v>16.925754209623999</v>
      </c>
      <c r="G4450" s="4">
        <f ca="1">[1]!thsiFinD("ths_rsi_stock",$A4450,$A$1,7,100,100)</f>
        <v>52.299162265558003</v>
      </c>
      <c r="H4450" s="4">
        <f ca="1">[1]!thsiFinD("ths_adtm_stock",$A4450,$A$1,7,3,100,100,100)</f>
        <v>-0.26</v>
      </c>
      <c r="I4450" s="4">
        <f ca="1">[1]!thsiFinD("ths_bbiboll_stock",$A4450,$A$1,7,3,100,100,100)</f>
        <v>16.843229166667001</v>
      </c>
      <c r="J4450" s="4">
        <f ca="1">[1]!thsiFinD("ths_dptb_stock",$A4450,$A$1,7,104,100,100)</f>
        <v>0.71428571428570997</v>
      </c>
      <c r="K4450" s="4">
        <f ca="1">[1]!thsiFinD("ths_srmi_stock",$A4450,$A$1,7,100,100)</f>
        <v>-2.1387283236994001E-2</v>
      </c>
      <c r="L4450" s="4">
        <f ca="1">[1]!thsiFinD("ths_atr_stock",$A4450,$A$1,7,101,100,100)</f>
        <v>0.45</v>
      </c>
      <c r="M4450" s="4">
        <f ca="1">[1]!thsiFinD("ths_vol_w_stock",$A4450,$A$1)/1000000</f>
        <v>1.2743</v>
      </c>
      <c r="N4450" s="4">
        <f ca="1">[1]!thsiFinD("ths_turnover_ratio_w_stock",$A4450,$A$1)</f>
        <v>0.31778054862843003</v>
      </c>
      <c r="O4450" s="4">
        <f ca="1">[1]!thsiFinD("ths_relative_chg_ratio_w_stock",$A4450,$A$1,104,100)</f>
        <v>-0.35325740593397997</v>
      </c>
      <c r="P4450" s="4"/>
    </row>
    <row r="4451" spans="1:16" x14ac:dyDescent="0.25">
      <c r="A4451" s="2" t="s">
        <v>8911</v>
      </c>
      <c r="B4451" s="2" t="s">
        <v>8912</v>
      </c>
      <c r="C4451" s="4">
        <f ca="1">[1]!thsiFinD("ths_vol_ratio_stock",$A4451,$A$1,7,100)</f>
        <v>1.3214313966269999</v>
      </c>
      <c r="D4451" s="4">
        <f ca="1">[1]!thsiFinD("ths_cr_stock",$A4451,$A$1,7,100,100)</f>
        <v>150.74626865671999</v>
      </c>
      <c r="E4451" s="4">
        <f ca="1">[1]!thsiFinD("ths_mfi_stock",$A4451,$A$1,7,100,100)</f>
        <v>63.366732678243999</v>
      </c>
      <c r="F4451" s="4">
        <f ca="1">[1]!thsiFinD("ths_expma_stock",$A4451,$A$1,7,100,100)</f>
        <v>5.7395756583097004</v>
      </c>
      <c r="G4451" s="4">
        <f ca="1">[1]!thsiFinD("ths_rsi_stock",$A4451,$A$1,7,100,100)</f>
        <v>61.100127317892998</v>
      </c>
      <c r="H4451" s="4">
        <f ca="1">[1]!thsiFinD("ths_adtm_stock",$A4451,$A$1,7,3,100,100,100)</f>
        <v>0.62295081967212995</v>
      </c>
      <c r="I4451" s="4">
        <f ca="1">[1]!thsiFinD("ths_bbiboll_stock",$A4451,$A$1,7,3,100,100,100)</f>
        <v>5.6961458333332997</v>
      </c>
      <c r="J4451" s="4">
        <f ca="1">[1]!thsiFinD("ths_dptb_stock",$A4451,$A$1,7,104,100,100)</f>
        <v>0.42857142857142999</v>
      </c>
      <c r="K4451" s="4">
        <f ca="1">[1]!thsiFinD("ths_srmi_stock",$A4451,$A$1,7,100,100)</f>
        <v>5.1369863013699E-3</v>
      </c>
      <c r="L4451" s="4">
        <f ca="1">[1]!thsiFinD("ths_atr_stock",$A4451,$A$1,7,101,100,100)</f>
        <v>0.16714285714286001</v>
      </c>
      <c r="M4451" s="4">
        <f ca="1">[1]!thsiFinD("ths_vol_w_stock",$A4451,$A$1)/1000000</f>
        <v>3.9948000000000001</v>
      </c>
      <c r="N4451" s="4">
        <f ca="1">[1]!thsiFinD("ths_turnover_ratio_w_stock",$A4451,$A$1)</f>
        <v>0.66579278169658995</v>
      </c>
      <c r="O4451" s="4">
        <f ca="1">[1]!thsiFinD("ths_relative_chg_ratio_w_stock",$A4451,$A$1,104,100)</f>
        <v>-0.86433065976703005</v>
      </c>
      <c r="P4451" s="4"/>
    </row>
    <row r="4452" spans="1:16" x14ac:dyDescent="0.25">
      <c r="A4452" s="2" t="s">
        <v>8913</v>
      </c>
      <c r="B4452" s="2" t="s">
        <v>8914</v>
      </c>
      <c r="C4452" s="4">
        <f ca="1">[1]!thsiFinD("ths_vol_ratio_stock",$A4452,$A$1,7,100)</f>
        <v>1.0774260919330001</v>
      </c>
      <c r="D4452" s="4">
        <f ca="1">[1]!thsiFinD("ths_cr_stock",$A4452,$A$1,7,100,100)</f>
        <v>96.261682242991</v>
      </c>
      <c r="E4452" s="4">
        <f ca="1">[1]!thsiFinD("ths_mfi_stock",$A4452,$A$1,7,100,100)</f>
        <v>62.378070731165998</v>
      </c>
      <c r="F4452" s="4">
        <f ca="1">[1]!thsiFinD("ths_expma_stock",$A4452,$A$1,7,100,100)</f>
        <v>15.829777664021</v>
      </c>
      <c r="G4452" s="4">
        <f ca="1">[1]!thsiFinD("ths_rsi_stock",$A4452,$A$1,7,100,100)</f>
        <v>53.496858224416997</v>
      </c>
      <c r="H4452" s="4">
        <f ca="1">[1]!thsiFinD("ths_adtm_stock",$A4452,$A$1,7,3,100,100,100)</f>
        <v>-5.5555555555558002E-2</v>
      </c>
      <c r="I4452" s="4">
        <f ca="1">[1]!thsiFinD("ths_bbiboll_stock",$A4452,$A$1,7,3,100,100,100)</f>
        <v>15.714895833332999</v>
      </c>
      <c r="J4452" s="4">
        <f ca="1">[1]!thsiFinD("ths_dptb_stock",$A4452,$A$1,7,104,100,100)</f>
        <v>0.14285714285713999</v>
      </c>
      <c r="K4452" s="4">
        <f ca="1">[1]!thsiFinD("ths_srmi_stock",$A4452,$A$1,7,100,100)</f>
        <v>-1.1278195488722E-2</v>
      </c>
      <c r="L4452" s="4">
        <f ca="1">[1]!thsiFinD("ths_atr_stock",$A4452,$A$1,7,101,100,100)</f>
        <v>0.4</v>
      </c>
      <c r="M4452" s="4">
        <f ca="1">[1]!thsiFinD("ths_vol_w_stock",$A4452,$A$1)/1000000</f>
        <v>2.7195999999999998</v>
      </c>
      <c r="N4452" s="4">
        <f ca="1">[1]!thsiFinD("ths_turnover_ratio_w_stock",$A4452,$A$1)</f>
        <v>0.67895209122211997</v>
      </c>
      <c r="O4452" s="4">
        <f ca="1">[1]!thsiFinD("ths_relative_chg_ratio_w_stock",$A4452,$A$1,104,100)</f>
        <v>-0.41658862822657</v>
      </c>
      <c r="P4452" s="4"/>
    </row>
    <row r="4453" spans="1:16" x14ac:dyDescent="0.25">
      <c r="A4453" s="2" t="s">
        <v>8915</v>
      </c>
      <c r="B4453" s="2" t="s">
        <v>8916</v>
      </c>
      <c r="C4453" s="4">
        <f ca="1">[1]!thsiFinD("ths_vol_ratio_stock",$A4453,$A$1,7,100)</f>
        <v>1.3183704532975999</v>
      </c>
      <c r="D4453" s="4">
        <f ca="1">[1]!thsiFinD("ths_cr_stock",$A4453,$A$1,7,100,100)</f>
        <v>144.44444444443999</v>
      </c>
      <c r="E4453" s="4">
        <f ca="1">[1]!thsiFinD("ths_mfi_stock",$A4453,$A$1,7,100,100)</f>
        <v>59.938785965591002</v>
      </c>
      <c r="F4453" s="4">
        <f ca="1">[1]!thsiFinD("ths_expma_stock",$A4453,$A$1,7,100,100)</f>
        <v>15.687321581631</v>
      </c>
      <c r="G4453" s="4">
        <f ca="1">[1]!thsiFinD("ths_rsi_stock",$A4453,$A$1,7,100,100)</f>
        <v>61.003092550273998</v>
      </c>
      <c r="H4453" s="4">
        <f ca="1">[1]!thsiFinD("ths_adtm_stock",$A4453,$A$1,7,3,100,100,100)</f>
        <v>0.53</v>
      </c>
      <c r="I4453" s="4">
        <f ca="1">[1]!thsiFinD("ths_bbiboll_stock",$A4453,$A$1,7,3,100,100,100)</f>
        <v>15.498854166667</v>
      </c>
      <c r="J4453" s="4">
        <f ca="1">[1]!thsiFinD("ths_dptb_stock",$A4453,$A$1,7,104,100,100)</f>
        <v>0.57142857142856995</v>
      </c>
      <c r="K4453" s="4">
        <f ca="1">[1]!thsiFinD("ths_srmi_stock",$A4453,$A$1,7,100,100)</f>
        <v>1.5306122448979999E-2</v>
      </c>
      <c r="L4453" s="4">
        <f ca="1">[1]!thsiFinD("ths_atr_stock",$A4453,$A$1,7,101,100,100)</f>
        <v>0.34571428571429003</v>
      </c>
      <c r="M4453" s="4">
        <f ca="1">[1]!thsiFinD("ths_vol_w_stock",$A4453,$A$1)/1000000</f>
        <v>2.0097</v>
      </c>
      <c r="N4453" s="4">
        <f ca="1">[1]!thsiFinD("ths_turnover_ratio_w_stock",$A4453,$A$1)</f>
        <v>0.31285200423311998</v>
      </c>
      <c r="O4453" s="4">
        <f ca="1">[1]!thsiFinD("ths_relative_chg_ratio_w_stock",$A4453,$A$1,104,100)</f>
        <v>-1.3008253149675</v>
      </c>
      <c r="P4453" s="4"/>
    </row>
    <row r="4454" spans="1:16" x14ac:dyDescent="0.25">
      <c r="A4454" s="2" t="s">
        <v>8917</v>
      </c>
      <c r="B4454" s="2" t="s">
        <v>8918</v>
      </c>
      <c r="C4454" s="4">
        <f ca="1">[1]!thsiFinD("ths_vol_ratio_stock",$A4454,$A$1,7,100)</f>
        <v>0.81135307073869001</v>
      </c>
      <c r="D4454" s="4">
        <f ca="1">[1]!thsiFinD("ths_cr_stock",$A4454,$A$1,7,100,100)</f>
        <v>173.29591018444</v>
      </c>
      <c r="E4454" s="4">
        <f ca="1">[1]!thsiFinD("ths_mfi_stock",$A4454,$A$1,7,100,100)</f>
        <v>52.576384930246</v>
      </c>
      <c r="F4454" s="4">
        <f ca="1">[1]!thsiFinD("ths_expma_stock",$A4454,$A$1,7,100,100)</f>
        <v>46.062802048938003</v>
      </c>
      <c r="G4454" s="4">
        <f ca="1">[1]!thsiFinD("ths_rsi_stock",$A4454,$A$1,7,100,100)</f>
        <v>57.967199216445003</v>
      </c>
      <c r="H4454" s="4">
        <f ca="1">[1]!thsiFinD("ths_adtm_stock",$A4454,$A$1,7,3,100,100,100)</f>
        <v>0.77902621722845999</v>
      </c>
      <c r="I4454" s="4">
        <f ca="1">[1]!thsiFinD("ths_bbiboll_stock",$A4454,$A$1,7,3,100,100,100)</f>
        <v>45.453854166667</v>
      </c>
      <c r="J4454" s="4">
        <f ca="1">[1]!thsiFinD("ths_dptb_stock",$A4454,$A$1,7,104,100,100)</f>
        <v>0.28571428571428997</v>
      </c>
      <c r="K4454" s="4">
        <f ca="1">[1]!thsiFinD("ths_srmi_stock",$A4454,$A$1,7,100,100)</f>
        <v>2.4300282056845E-2</v>
      </c>
      <c r="L4454" s="4">
        <f ca="1">[1]!thsiFinD("ths_atr_stock",$A4454,$A$1,7,101,100,100)</f>
        <v>1.6228571428570999</v>
      </c>
      <c r="M4454" s="4">
        <f ca="1">[1]!thsiFinD("ths_vol_w_stock",$A4454,$A$1)/1000000</f>
        <v>1.0632170000000001</v>
      </c>
      <c r="N4454" s="4">
        <f ca="1">[1]!thsiFinD("ths_turnover_ratio_w_stock",$A4454,$A$1)</f>
        <v>0.68745464283063995</v>
      </c>
      <c r="O4454" s="4">
        <f ca="1">[1]!thsiFinD("ths_relative_chg_ratio_w_stock",$A4454,$A$1,104,100)</f>
        <v>-1.0427639777935001</v>
      </c>
      <c r="P4454" s="4"/>
    </row>
    <row r="4455" spans="1:16" x14ac:dyDescent="0.25">
      <c r="A4455" s="2" t="s">
        <v>8919</v>
      </c>
      <c r="B4455" s="2" t="s">
        <v>8920</v>
      </c>
      <c r="C4455" s="4">
        <f ca="1">[1]!thsiFinD("ths_vol_ratio_stock",$A4455,$A$1,7,100)</f>
        <v>0.94637565601386997</v>
      </c>
      <c r="D4455" s="4">
        <f ca="1">[1]!thsiFinD("ths_cr_stock",$A4455,$A$1,7,100,100)</f>
        <v>133.42744212309</v>
      </c>
      <c r="E4455" s="4">
        <f ca="1">[1]!thsiFinD("ths_mfi_stock",$A4455,$A$1,7,100,100)</f>
        <v>62.161780154688998</v>
      </c>
      <c r="F4455" s="4">
        <f ca="1">[1]!thsiFinD("ths_expma_stock",$A4455,$A$1,7,100,100)</f>
        <v>28.776119762695</v>
      </c>
      <c r="G4455" s="4">
        <f ca="1">[1]!thsiFinD("ths_rsi_stock",$A4455,$A$1,7,100,100)</f>
        <v>63.516365149732003</v>
      </c>
      <c r="H4455" s="4">
        <f ca="1">[1]!thsiFinD("ths_adtm_stock",$A4455,$A$1,7,3,100,100,100)</f>
        <v>0.74248927038626999</v>
      </c>
      <c r="I4455" s="4">
        <f ca="1">[1]!thsiFinD("ths_bbiboll_stock",$A4455,$A$1,7,3,100,100,100)</f>
        <v>28.3203125</v>
      </c>
      <c r="J4455" s="4">
        <f ca="1">[1]!thsiFinD("ths_dptb_stock",$A4455,$A$1,7,104,100,100)</f>
        <v>0.85714285714285998</v>
      </c>
      <c r="K4455" s="4">
        <f ca="1">[1]!thsiFinD("ths_srmi_stock",$A4455,$A$1,7,100,100)</f>
        <v>5.8151260504202003E-2</v>
      </c>
      <c r="L4455" s="4">
        <f ca="1">[1]!thsiFinD("ths_atr_stock",$A4455,$A$1,7,101,100,100)</f>
        <v>2.0614285714285998</v>
      </c>
      <c r="M4455" s="4">
        <f ca="1">[1]!thsiFinD("ths_vol_w_stock",$A4455,$A$1)/1000000</f>
        <v>12.676776</v>
      </c>
      <c r="N4455" s="4">
        <f ca="1">[1]!thsiFinD("ths_turnover_ratio_w_stock",$A4455,$A$1)</f>
        <v>10.468023121387001</v>
      </c>
      <c r="O4455" s="4">
        <f ca="1">[1]!thsiFinD("ths_relative_chg_ratio_w_stock",$A4455,$A$1,104,100)</f>
        <v>4.2529310610140003</v>
      </c>
      <c r="P4455" s="4"/>
    </row>
    <row r="4456" spans="1:16" x14ac:dyDescent="0.25">
      <c r="A4456" s="2" t="s">
        <v>8921</v>
      </c>
      <c r="B4456" s="2" t="s">
        <v>8922</v>
      </c>
      <c r="C4456" s="4">
        <f ca="1">[1]!thsiFinD("ths_vol_ratio_stock",$A4456,$A$1,7,100)</f>
        <v>1.1636664252394</v>
      </c>
      <c r="D4456" s="4">
        <f ca="1">[1]!thsiFinD("ths_cr_stock",$A4456,$A$1,7,100,100)</f>
        <v>231.99300699301</v>
      </c>
      <c r="E4456" s="4">
        <f ca="1">[1]!thsiFinD("ths_mfi_stock",$A4456,$A$1,7,100,100)</f>
        <v>69.837169161060004</v>
      </c>
      <c r="F4456" s="4">
        <f ca="1">[1]!thsiFinD("ths_expma_stock",$A4456,$A$1,7,100,100)</f>
        <v>29.534969775295</v>
      </c>
      <c r="G4456" s="4">
        <f ca="1">[1]!thsiFinD("ths_rsi_stock",$A4456,$A$1,7,100,100)</f>
        <v>72.162024775291997</v>
      </c>
      <c r="H4456" s="4">
        <f ca="1">[1]!thsiFinD("ths_adtm_stock",$A4456,$A$1,7,3,100,100,100)</f>
        <v>1</v>
      </c>
      <c r="I4456" s="4">
        <f ca="1">[1]!thsiFinD("ths_bbiboll_stock",$A4456,$A$1,7,3,100,100,100)</f>
        <v>29.042083333333</v>
      </c>
      <c r="J4456" s="4">
        <f ca="1">[1]!thsiFinD("ths_dptb_stock",$A4456,$A$1,7,104,100,100)</f>
        <v>0.57142857142856995</v>
      </c>
      <c r="K4456" s="4">
        <f ca="1">[1]!thsiFinD("ths_srmi_stock",$A4456,$A$1,7,100,100)</f>
        <v>4.3071786310518001E-2</v>
      </c>
      <c r="L4456" s="4">
        <f ca="1">[1]!thsiFinD("ths_atr_stock",$A4456,$A$1,7,101,100,100)</f>
        <v>0.94571428571427996</v>
      </c>
      <c r="M4456" s="4">
        <f ca="1">[1]!thsiFinD("ths_vol_w_stock",$A4456,$A$1)/1000000</f>
        <v>1.775806</v>
      </c>
      <c r="N4456" s="4">
        <f ca="1">[1]!thsiFinD("ths_turnover_ratio_w_stock",$A4456,$A$1)</f>
        <v>0.71452954999034002</v>
      </c>
      <c r="O4456" s="4">
        <f ca="1">[1]!thsiFinD("ths_relative_chg_ratio_w_stock",$A4456,$A$1,104,100)</f>
        <v>-2.0598540583789999</v>
      </c>
      <c r="P4456" s="4"/>
    </row>
    <row r="4457" spans="1:16" x14ac:dyDescent="0.25">
      <c r="A4457" s="2" t="s">
        <v>8923</v>
      </c>
      <c r="B4457" s="2" t="s">
        <v>8924</v>
      </c>
      <c r="C4457" s="4">
        <f ca="1">[1]!thsiFinD("ths_vol_ratio_stock",$A4457,$A$1,7,100)</f>
        <v>0.4900459266844</v>
      </c>
      <c r="D4457" s="4">
        <f ca="1">[1]!thsiFinD("ths_cr_stock",$A4457,$A$1,7,100,100)</f>
        <v>59.677419354838001</v>
      </c>
      <c r="E4457" s="4">
        <f ca="1">[1]!thsiFinD("ths_mfi_stock",$A4457,$A$1,7,100,100)</f>
        <v>22.817230988894998</v>
      </c>
      <c r="F4457" s="4">
        <f ca="1">[1]!thsiFinD("ths_expma_stock",$A4457,$A$1,7,100,100)</f>
        <v>10.02599067207</v>
      </c>
      <c r="G4457" s="4">
        <f ca="1">[1]!thsiFinD("ths_rsi_stock",$A4457,$A$1,7,100,100)</f>
        <v>57.258725070604001</v>
      </c>
      <c r="H4457" s="4">
        <f ca="1">[1]!thsiFinD("ths_adtm_stock",$A4457,$A$1,7,3,100,100,100)</f>
        <v>0.63829787234043001</v>
      </c>
      <c r="I4457" s="4">
        <f ca="1">[1]!thsiFinD("ths_bbiboll_stock",$A4457,$A$1,7,3,100,100,100)</f>
        <v>9.8826041666667006</v>
      </c>
      <c r="J4457" s="4">
        <f ca="1">[1]!thsiFinD("ths_dptb_stock",$A4457,$A$1,7,104,100,100)</f>
        <v>0.42857142857142999</v>
      </c>
      <c r="K4457" s="4">
        <f ca="1">[1]!thsiFinD("ths_srmi_stock",$A4457,$A$1,7,100,100)</f>
        <v>-5.5399061032864003E-2</v>
      </c>
      <c r="L4457" s="4">
        <f ca="1">[1]!thsiFinD("ths_atr_stock",$A4457,$A$1,7,101,100,100)</f>
        <v>0.31714285714286</v>
      </c>
      <c r="M4457" s="4">
        <f ca="1">[1]!thsiFinD("ths_vol_w_stock",$A4457,$A$1)/1000000</f>
        <v>2.6939000000000002</v>
      </c>
      <c r="N4457" s="4">
        <f ca="1">[1]!thsiFinD("ths_turnover_ratio_w_stock",$A4457,$A$1)</f>
        <v>0.57393274591785004</v>
      </c>
      <c r="O4457" s="4">
        <f ca="1">[1]!thsiFinD("ths_relative_chg_ratio_w_stock",$A4457,$A$1,104,100)</f>
        <v>-1.1422120410425001</v>
      </c>
      <c r="P4457" s="4"/>
    </row>
    <row r="4458" spans="1:16" x14ac:dyDescent="0.25">
      <c r="A4458" s="2" t="s">
        <v>8925</v>
      </c>
      <c r="B4458" s="2" t="s">
        <v>8926</v>
      </c>
      <c r="C4458" s="4">
        <f ca="1">[1]!thsiFinD("ths_vol_ratio_stock",$A4458,$A$1,7,100)</f>
        <v>1.2156963325007</v>
      </c>
      <c r="D4458" s="4">
        <f ca="1">[1]!thsiFinD("ths_cr_stock",$A4458,$A$1,7,100,100)</f>
        <v>56.804733727810998</v>
      </c>
      <c r="E4458" s="4">
        <f ca="1">[1]!thsiFinD("ths_mfi_stock",$A4458,$A$1,7,100,100)</f>
        <v>43.803843719048999</v>
      </c>
      <c r="F4458" s="4">
        <f ca="1">[1]!thsiFinD("ths_expma_stock",$A4458,$A$1,7,100,100)</f>
        <v>25.302309007647999</v>
      </c>
      <c r="G4458" s="4">
        <f ca="1">[1]!thsiFinD("ths_rsi_stock",$A4458,$A$1,7,100,100)</f>
        <v>52.655859095695</v>
      </c>
      <c r="H4458" s="4">
        <f ca="1">[1]!thsiFinD("ths_adtm_stock",$A4458,$A$1,7,3,100,100,100)</f>
        <v>4.1666666666665998E-2</v>
      </c>
      <c r="I4458" s="4">
        <f ca="1">[1]!thsiFinD("ths_bbiboll_stock",$A4458,$A$1,7,3,100,100,100)</f>
        <v>25.235624999999999</v>
      </c>
      <c r="J4458" s="4">
        <f ca="1">[1]!thsiFinD("ths_dptb_stock",$A4458,$A$1,7,104,100,100)</f>
        <v>0.57142857142856995</v>
      </c>
      <c r="K4458" s="4">
        <f ca="1">[1]!thsiFinD("ths_srmi_stock",$A4458,$A$1,7,100,100)</f>
        <v>-3.0395136778115998E-2</v>
      </c>
      <c r="L4458" s="4">
        <f ca="1">[1]!thsiFinD("ths_atr_stock",$A4458,$A$1,7,101,100,100)</f>
        <v>0.76428571428571002</v>
      </c>
      <c r="M4458" s="4">
        <f ca="1">[1]!thsiFinD("ths_vol_w_stock",$A4458,$A$1)/1000000</f>
        <v>5.3707010000000004</v>
      </c>
      <c r="N4458" s="4">
        <f ca="1">[1]!thsiFinD("ths_turnover_ratio_w_stock",$A4458,$A$1)</f>
        <v>3.0335355379325</v>
      </c>
      <c r="O4458" s="4">
        <f ca="1">[1]!thsiFinD("ths_relative_chg_ratio_w_stock",$A4458,$A$1,104,100)</f>
        <v>0.99702059247746</v>
      </c>
      <c r="P4458" s="4"/>
    </row>
    <row r="4459" spans="1:16" x14ac:dyDescent="0.25">
      <c r="A4459" s="2" t="s">
        <v>8927</v>
      </c>
      <c r="B4459" s="2" t="s">
        <v>8928</v>
      </c>
      <c r="C4459" s="4">
        <f ca="1">[1]!thsiFinD("ths_vol_ratio_stock",$A4459,$A$1,7,100)</f>
        <v>0.58467571725407996</v>
      </c>
      <c r="D4459" s="4">
        <f ca="1">[1]!thsiFinD("ths_cr_stock",$A4459,$A$1,7,100,100)</f>
        <v>117.64705882353</v>
      </c>
      <c r="E4459" s="4">
        <f ca="1">[1]!thsiFinD("ths_mfi_stock",$A4459,$A$1,7,100,100)</f>
        <v>66.036301190233004</v>
      </c>
      <c r="F4459" s="4">
        <f ca="1">[1]!thsiFinD("ths_expma_stock",$A4459,$A$1,7,100,100)</f>
        <v>16.25764378545</v>
      </c>
      <c r="G4459" s="4">
        <f ca="1">[1]!thsiFinD("ths_rsi_stock",$A4459,$A$1,7,100,100)</f>
        <v>52.783668098207002</v>
      </c>
      <c r="H4459" s="4">
        <f ca="1">[1]!thsiFinD("ths_adtm_stock",$A4459,$A$1,7,3,100,100,100)</f>
        <v>0.80645161290321998</v>
      </c>
      <c r="I4459" s="4">
        <f ca="1">[1]!thsiFinD("ths_bbiboll_stock",$A4459,$A$1,7,3,100,100,100)</f>
        <v>16.178541666667002</v>
      </c>
      <c r="J4459" s="4">
        <f ca="1">[1]!thsiFinD("ths_dptb_stock",$A4459,$A$1,7,104,100,100)</f>
        <v>0.42857142857142999</v>
      </c>
      <c r="K4459" s="4">
        <f ca="1">[1]!thsiFinD("ths_srmi_stock",$A4459,$A$1,7,100,100)</f>
        <v>9.8280098280098E-3</v>
      </c>
      <c r="L4459" s="4">
        <f ca="1">[1]!thsiFinD("ths_atr_stock",$A4459,$A$1,7,101,100,100)</f>
        <v>0.63571428571429001</v>
      </c>
      <c r="M4459" s="4">
        <f ca="1">[1]!thsiFinD("ths_vol_w_stock",$A4459,$A$1)/1000000</f>
        <v>2.0251999999999999</v>
      </c>
      <c r="N4459" s="4">
        <f ca="1">[1]!thsiFinD("ths_turnover_ratio_w_stock",$A4459,$A$1)</f>
        <v>5.0629999999999997</v>
      </c>
      <c r="O4459" s="4">
        <f ca="1">[1]!thsiFinD("ths_relative_chg_ratio_w_stock",$A4459,$A$1,104,100)</f>
        <v>1.0166056077647001</v>
      </c>
      <c r="P4459" s="4"/>
    </row>
    <row r="4460" spans="1:16" x14ac:dyDescent="0.25">
      <c r="A4460" s="2" t="s">
        <v>8929</v>
      </c>
      <c r="B4460" s="2" t="s">
        <v>8930</v>
      </c>
      <c r="C4460" s="4">
        <f ca="1">[1]!thsiFinD("ths_vol_ratio_stock",$A4460,$A$1,7,100)</f>
        <v>0.80598086867400998</v>
      </c>
      <c r="D4460" s="4">
        <f ca="1">[1]!thsiFinD("ths_cr_stock",$A4460,$A$1,7,100,100)</f>
        <v>87.991266375546004</v>
      </c>
      <c r="E4460" s="4">
        <f ca="1">[1]!thsiFinD("ths_mfi_stock",$A4460,$A$1,7,100,100)</f>
        <v>39.791533885555999</v>
      </c>
      <c r="F4460" s="4">
        <f ca="1">[1]!thsiFinD("ths_expma_stock",$A4460,$A$1,7,100,100)</f>
        <v>15.338285302453</v>
      </c>
      <c r="G4460" s="4">
        <f ca="1">[1]!thsiFinD("ths_rsi_stock",$A4460,$A$1,7,100,100)</f>
        <v>61.234584948129999</v>
      </c>
      <c r="H4460" s="4">
        <f ca="1">[1]!thsiFinD("ths_adtm_stock",$A4460,$A$1,7,3,100,100,100)</f>
        <v>0.53658536585366001</v>
      </c>
      <c r="I4460" s="4">
        <f ca="1">[1]!thsiFinD("ths_bbiboll_stock",$A4460,$A$1,7,3,100,100,100)</f>
        <v>15.138645833332999</v>
      </c>
      <c r="J4460" s="4">
        <f ca="1">[1]!thsiFinD("ths_dptb_stock",$A4460,$A$1,7,104,100,100)</f>
        <v>0.57142857142856995</v>
      </c>
      <c r="K4460" s="4">
        <f ca="1">[1]!thsiFinD("ths_srmi_stock",$A4460,$A$1,7,100,100)</f>
        <v>-1.2787723785166001E-2</v>
      </c>
      <c r="L4460" s="4">
        <f ca="1">[1]!thsiFinD("ths_atr_stock",$A4460,$A$1,7,101,100,100)</f>
        <v>0.41</v>
      </c>
      <c r="M4460" s="4">
        <f ca="1">[1]!thsiFinD("ths_vol_w_stock",$A4460,$A$1)/1000000</f>
        <v>0.83044399999999996</v>
      </c>
      <c r="N4460" s="4">
        <f ca="1">[1]!thsiFinD("ths_turnover_ratio_w_stock",$A4460,$A$1)</f>
        <v>2.4569349112426</v>
      </c>
      <c r="O4460" s="4">
        <f ca="1">[1]!thsiFinD("ths_relative_chg_ratio_w_stock",$A4460,$A$1,104,100)</f>
        <v>-1.6320297844506</v>
      </c>
      <c r="P4460" s="4"/>
    </row>
    <row r="4461" spans="1:16" x14ac:dyDescent="0.25">
      <c r="A4461" s="2" t="s">
        <v>8931</v>
      </c>
      <c r="B4461" s="2" t="s">
        <v>8932</v>
      </c>
      <c r="C4461" s="4">
        <f ca="1">[1]!thsiFinD("ths_vol_ratio_stock",$A4461,$A$1,7,100)</f>
        <v>1.0996162088210999</v>
      </c>
      <c r="D4461" s="4">
        <f ca="1">[1]!thsiFinD("ths_cr_stock",$A4461,$A$1,7,100,100)</f>
        <v>51.239669421487001</v>
      </c>
      <c r="E4461" s="4">
        <f ca="1">[1]!thsiFinD("ths_mfi_stock",$A4461,$A$1,7,100,100)</f>
        <v>40.190231359404002</v>
      </c>
      <c r="F4461" s="4">
        <f ca="1">[1]!thsiFinD("ths_expma_stock",$A4461,$A$1,7,100,100)</f>
        <v>10.732881099311999</v>
      </c>
      <c r="G4461" s="4">
        <f ca="1">[1]!thsiFinD("ths_rsi_stock",$A4461,$A$1,7,100,100)</f>
        <v>46.264400655110997</v>
      </c>
      <c r="H4461" s="4">
        <f ca="1">[1]!thsiFinD("ths_adtm_stock",$A4461,$A$1,7,3,100,100,100)</f>
        <v>0.44444444444445003</v>
      </c>
      <c r="I4461" s="4">
        <f ca="1">[1]!thsiFinD("ths_bbiboll_stock",$A4461,$A$1,7,3,100,100,100)</f>
        <v>10.798125000000001</v>
      </c>
      <c r="J4461" s="4">
        <f ca="1">[1]!thsiFinD("ths_dptb_stock",$A4461,$A$1,7,104,100,100)</f>
        <v>0.42857142857142999</v>
      </c>
      <c r="K4461" s="4">
        <f ca="1">[1]!thsiFinD("ths_srmi_stock",$A4461,$A$1,7,100,100)</f>
        <v>-0.02</v>
      </c>
      <c r="L4461" s="4">
        <f ca="1">[1]!thsiFinD("ths_atr_stock",$A4461,$A$1,7,101,100,100)</f>
        <v>0.18714285714286</v>
      </c>
      <c r="M4461" s="4">
        <f ca="1">[1]!thsiFinD("ths_vol_w_stock",$A4461,$A$1)/1000000</f>
        <v>2.5950000000000002</v>
      </c>
      <c r="N4461" s="4">
        <f ca="1">[1]!thsiFinD("ths_turnover_ratio_w_stock",$A4461,$A$1)</f>
        <v>0.52655161261646</v>
      </c>
      <c r="O4461" s="4">
        <f ca="1">[1]!thsiFinD("ths_relative_chg_ratio_w_stock",$A4461,$A$1,104,100)</f>
        <v>0.58307218208099998</v>
      </c>
      <c r="P4461" s="4"/>
    </row>
    <row r="4462" spans="1:16" x14ac:dyDescent="0.25">
      <c r="A4462" s="2" t="s">
        <v>8933</v>
      </c>
      <c r="B4462" s="2" t="s">
        <v>8934</v>
      </c>
      <c r="C4462" s="4">
        <f ca="1">[1]!thsiFinD("ths_vol_ratio_stock",$A4462,$A$1,7,100)</f>
        <v>0.81806147080290004</v>
      </c>
      <c r="D4462" s="4">
        <f ca="1">[1]!thsiFinD("ths_cr_stock",$A4462,$A$1,7,100,100)</f>
        <v>117.07317073170999</v>
      </c>
      <c r="E4462" s="4">
        <f ca="1">[1]!thsiFinD("ths_mfi_stock",$A4462,$A$1,7,100,100)</f>
        <v>53.995033649042</v>
      </c>
      <c r="F4462" s="4">
        <f ca="1">[1]!thsiFinD("ths_expma_stock",$A4462,$A$1,7,100,100)</f>
        <v>5.0817202871678004</v>
      </c>
      <c r="G4462" s="4">
        <f ca="1">[1]!thsiFinD("ths_rsi_stock",$A4462,$A$1,7,100,100)</f>
        <v>50.919951533321999</v>
      </c>
      <c r="H4462" s="4">
        <f ca="1">[1]!thsiFinD("ths_adtm_stock",$A4462,$A$1,7,3,100,100,100)</f>
        <v>0.72972972972973005</v>
      </c>
      <c r="I4462" s="4">
        <f ca="1">[1]!thsiFinD("ths_bbiboll_stock",$A4462,$A$1,7,3,100,100,100)</f>
        <v>5.0730208333332998</v>
      </c>
      <c r="J4462" s="4">
        <f ca="1">[1]!thsiFinD("ths_dptb_stock",$A4462,$A$1,7,104,100,100)</f>
        <v>0.57142857142856995</v>
      </c>
      <c r="K4462" s="4">
        <f ca="1">[1]!thsiFinD("ths_srmi_stock",$A4462,$A$1,7,100,100)</f>
        <v>0</v>
      </c>
      <c r="L4462" s="4">
        <f ca="1">[1]!thsiFinD("ths_atr_stock",$A4462,$A$1,7,101,100,100)</f>
        <v>0.13571428571429001</v>
      </c>
      <c r="M4462" s="4">
        <f ca="1">[1]!thsiFinD("ths_vol_w_stock",$A4462,$A$1)/1000000</f>
        <v>2.7770000000000001</v>
      </c>
      <c r="N4462" s="4">
        <f ca="1">[1]!thsiFinD("ths_turnover_ratio_w_stock",$A4462,$A$1)</f>
        <v>0.63113636363636005</v>
      </c>
      <c r="O4462" s="4">
        <f ca="1">[1]!thsiFinD("ths_relative_chg_ratio_w_stock",$A4462,$A$1,104,100)</f>
        <v>-1.1329845014505</v>
      </c>
      <c r="P4462" s="4"/>
    </row>
    <row r="4463" spans="1:16" x14ac:dyDescent="0.25">
      <c r="A4463" s="2" t="s">
        <v>8935</v>
      </c>
      <c r="B4463" s="2" t="s">
        <v>8936</v>
      </c>
      <c r="C4463" s="4">
        <f ca="1">[1]!thsiFinD("ths_vol_ratio_stock",$A4463,$A$1,7,100)</f>
        <v>2.5651175045922998</v>
      </c>
      <c r="D4463" s="4">
        <f ca="1">[1]!thsiFinD("ths_cr_stock",$A4463,$A$1,7,100,100)</f>
        <v>244.73684210526</v>
      </c>
      <c r="E4463" s="4">
        <f ca="1">[1]!thsiFinD("ths_mfi_stock",$A4463,$A$1,7,100,100)</f>
        <v>78.618646709545004</v>
      </c>
      <c r="F4463" s="4">
        <f ca="1">[1]!thsiFinD("ths_expma_stock",$A4463,$A$1,7,100,100)</f>
        <v>13.214308294647999</v>
      </c>
      <c r="G4463" s="4">
        <f ca="1">[1]!thsiFinD("ths_rsi_stock",$A4463,$A$1,7,100,100)</f>
        <v>73.577713443779999</v>
      </c>
      <c r="H4463" s="4">
        <f ca="1">[1]!thsiFinD("ths_adtm_stock",$A4463,$A$1,7,3,100,100,100)</f>
        <v>0.73248407643311997</v>
      </c>
      <c r="I4463" s="4">
        <f ca="1">[1]!thsiFinD("ths_bbiboll_stock",$A4463,$A$1,7,3,100,100,100)</f>
        <v>13.084895833333</v>
      </c>
      <c r="J4463" s="4">
        <f ca="1">[1]!thsiFinD("ths_dptb_stock",$A4463,$A$1,7,104,100,100)</f>
        <v>0.71428571428570997</v>
      </c>
      <c r="K4463" s="4">
        <f ca="1">[1]!thsiFinD("ths_srmi_stock",$A4463,$A$1,7,100,100)</f>
        <v>6.1151079136691003E-2</v>
      </c>
      <c r="L4463" s="4">
        <f ca="1">[1]!thsiFinD("ths_atr_stock",$A4463,$A$1,7,101,100,100)</f>
        <v>0.38</v>
      </c>
      <c r="M4463" s="4">
        <f ca="1">[1]!thsiFinD("ths_vol_w_stock",$A4463,$A$1)/1000000</f>
        <v>9.5335999999999999</v>
      </c>
      <c r="N4463" s="4">
        <f ca="1">[1]!thsiFinD("ths_turnover_ratio_w_stock",$A4463,$A$1)</f>
        <v>5.9595300675251002</v>
      </c>
      <c r="O4463" s="4">
        <f ca="1">[1]!thsiFinD("ths_relative_chg_ratio_w_stock",$A4463,$A$1,104,100)</f>
        <v>3.0693616416851</v>
      </c>
      <c r="P4463" s="4"/>
    </row>
    <row r="4464" spans="1:16" x14ac:dyDescent="0.25">
      <c r="A4464" s="2" t="s">
        <v>8937</v>
      </c>
      <c r="B4464" s="2" t="s">
        <v>8938</v>
      </c>
      <c r="C4464" s="4">
        <f ca="1">[1]!thsiFinD("ths_vol_ratio_stock",$A4464,$A$1,7,100)</f>
        <v>1.1415785203222</v>
      </c>
      <c r="D4464" s="4">
        <f ca="1">[1]!thsiFinD("ths_cr_stock",$A4464,$A$1,7,100,100)</f>
        <v>134.29752066116001</v>
      </c>
      <c r="E4464" s="4">
        <f ca="1">[1]!thsiFinD("ths_mfi_stock",$A4464,$A$1,7,100,100)</f>
        <v>70.666301580086994</v>
      </c>
      <c r="F4464" s="4">
        <f ca="1">[1]!thsiFinD("ths_expma_stock",$A4464,$A$1,7,100,100)</f>
        <v>18.663748363313999</v>
      </c>
      <c r="G4464" s="4">
        <f ca="1">[1]!thsiFinD("ths_rsi_stock",$A4464,$A$1,7,100,100)</f>
        <v>73.183758767127003</v>
      </c>
      <c r="H4464" s="4">
        <f ca="1">[1]!thsiFinD("ths_adtm_stock",$A4464,$A$1,7,3,100,100,100)</f>
        <v>0.43421052631578999</v>
      </c>
      <c r="I4464" s="4">
        <f ca="1">[1]!thsiFinD("ths_bbiboll_stock",$A4464,$A$1,7,3,100,100,100)</f>
        <v>18.372708333333001</v>
      </c>
      <c r="J4464" s="4">
        <f ca="1">[1]!thsiFinD("ths_dptb_stock",$A4464,$A$1,7,104,100,100)</f>
        <v>0.57142857142856995</v>
      </c>
      <c r="K4464" s="4">
        <f ca="1">[1]!thsiFinD("ths_srmi_stock",$A4464,$A$1,7,100,100)</f>
        <v>2.1897810218977999E-2</v>
      </c>
      <c r="L4464" s="4">
        <f ca="1">[1]!thsiFinD("ths_atr_stock",$A4464,$A$1,7,101,100,100)</f>
        <v>0.54428571428571004</v>
      </c>
      <c r="M4464" s="4">
        <f ca="1">[1]!thsiFinD("ths_vol_w_stock",$A4464,$A$1)/1000000</f>
        <v>1.2154</v>
      </c>
      <c r="N4464" s="4">
        <f ca="1">[1]!thsiFinD("ths_turnover_ratio_w_stock",$A4464,$A$1)</f>
        <v>0.85038231870865999</v>
      </c>
      <c r="O4464" s="4">
        <f ca="1">[1]!thsiFinD("ths_relative_chg_ratio_w_stock",$A4464,$A$1,104,100)</f>
        <v>1.1819464056065001</v>
      </c>
      <c r="P4464" s="4"/>
    </row>
    <row r="4465" spans="1:16" x14ac:dyDescent="0.25">
      <c r="A4465" s="2" t="s">
        <v>8939</v>
      </c>
      <c r="B4465" s="2" t="s">
        <v>8940</v>
      </c>
      <c r="C4465" s="4">
        <f ca="1">[1]!thsiFinD("ths_vol_ratio_stock",$A4465,$A$1,7,100)</f>
        <v>1.7076472841746</v>
      </c>
      <c r="D4465" s="4">
        <f ca="1">[1]!thsiFinD("ths_cr_stock",$A4465,$A$1,7,100,100)</f>
        <v>147.96573875803</v>
      </c>
      <c r="E4465" s="4">
        <f ca="1">[1]!thsiFinD("ths_mfi_stock",$A4465,$A$1,7,100,100)</f>
        <v>60.525473969388997</v>
      </c>
      <c r="F4465" s="4">
        <f ca="1">[1]!thsiFinD("ths_expma_stock",$A4465,$A$1,7,100,100)</f>
        <v>17.13451500155</v>
      </c>
      <c r="G4465" s="4">
        <f ca="1">[1]!thsiFinD("ths_rsi_stock",$A4465,$A$1,7,100,100)</f>
        <v>71.696888123248002</v>
      </c>
      <c r="H4465" s="4">
        <f ca="1">[1]!thsiFinD("ths_adtm_stock",$A4465,$A$1,7,3,100,100,100)</f>
        <v>0.39007092198581</v>
      </c>
      <c r="I4465" s="4">
        <f ca="1">[1]!thsiFinD("ths_bbiboll_stock",$A4465,$A$1,7,3,100,100,100)</f>
        <v>16.933020833333</v>
      </c>
      <c r="J4465" s="4">
        <f ca="1">[1]!thsiFinD("ths_dptb_stock",$A4465,$A$1,7,104,100,100)</f>
        <v>0.71428571428570997</v>
      </c>
      <c r="K4465" s="4">
        <f ca="1">[1]!thsiFinD("ths_srmi_stock",$A4465,$A$1,7,100,100)</f>
        <v>2.8280542986425E-2</v>
      </c>
      <c r="L4465" s="4">
        <f ca="1">[1]!thsiFinD("ths_atr_stock",$A4465,$A$1,7,101,100,100)</f>
        <v>0.55142857142857005</v>
      </c>
      <c r="M4465" s="4">
        <f ca="1">[1]!thsiFinD("ths_vol_w_stock",$A4465,$A$1)/1000000</f>
        <v>3.2380420000000001</v>
      </c>
      <c r="N4465" s="4">
        <f ca="1">[1]!thsiFinD("ths_turnover_ratio_w_stock",$A4465,$A$1)</f>
        <v>1.3491841666666999</v>
      </c>
      <c r="O4465" s="4">
        <f ca="1">[1]!thsiFinD("ths_relative_chg_ratio_w_stock",$A4465,$A$1,104,100)</f>
        <v>0.96479416999725998</v>
      </c>
      <c r="P4465" s="4"/>
    </row>
    <row r="4466" spans="1:16" x14ac:dyDescent="0.25">
      <c r="A4466" s="2" t="s">
        <v>8941</v>
      </c>
      <c r="B4466" s="2" t="s">
        <v>8942</v>
      </c>
      <c r="C4466" s="4">
        <f ca="1">[1]!thsiFinD("ths_vol_ratio_stock",$A4466,$A$1,7,100)</f>
        <v>0.95565304849574995</v>
      </c>
      <c r="D4466" s="4">
        <f ca="1">[1]!thsiFinD("ths_cr_stock",$A4466,$A$1,7,100,100)</f>
        <v>136.12903225805999</v>
      </c>
      <c r="E4466" s="4">
        <f ca="1">[1]!thsiFinD("ths_mfi_stock",$A4466,$A$1,7,100,100)</f>
        <v>56.567401163021003</v>
      </c>
      <c r="F4466" s="4">
        <f ca="1">[1]!thsiFinD("ths_expma_stock",$A4466,$A$1,7,100,100)</f>
        <v>7.9123183309345002</v>
      </c>
      <c r="G4466" s="4">
        <f ca="1">[1]!thsiFinD("ths_rsi_stock",$A4466,$A$1,7,100,100)</f>
        <v>60.701091111524001</v>
      </c>
      <c r="H4466" s="4">
        <f ca="1">[1]!thsiFinD("ths_adtm_stock",$A4466,$A$1,7,3,100,100,100)</f>
        <v>0.53846153846153999</v>
      </c>
      <c r="I4466" s="4">
        <f ca="1">[1]!thsiFinD("ths_bbiboll_stock",$A4466,$A$1,7,3,100,100,100)</f>
        <v>7.8483333333332999</v>
      </c>
      <c r="J4466" s="4">
        <f ca="1">[1]!thsiFinD("ths_dptb_stock",$A4466,$A$1,7,104,100,100)</f>
        <v>0.57142857142856995</v>
      </c>
      <c r="K4466" s="4">
        <f ca="1">[1]!thsiFinD("ths_srmi_stock",$A4466,$A$1,7,100,100)</f>
        <v>6.2893081761005998E-3</v>
      </c>
      <c r="L4466" s="4">
        <f ca="1">[1]!thsiFinD("ths_atr_stock",$A4466,$A$1,7,101,100,100)</f>
        <v>0.17428571428570999</v>
      </c>
      <c r="M4466" s="4">
        <f ca="1">[1]!thsiFinD("ths_vol_w_stock",$A4466,$A$1)/1000000</f>
        <v>3.3445999999999998</v>
      </c>
      <c r="N4466" s="4">
        <f ca="1">[1]!thsiFinD("ths_turnover_ratio_w_stock",$A4466,$A$1)</f>
        <v>0.83406483790524</v>
      </c>
      <c r="O4466" s="4">
        <f ca="1">[1]!thsiFinD("ths_relative_chg_ratio_w_stock",$A4466,$A$1,104,100)</f>
        <v>-0.35325740593397997</v>
      </c>
      <c r="P4466" s="4"/>
    </row>
    <row r="4467" spans="1:16" x14ac:dyDescent="0.25">
      <c r="A4467" s="2" t="s">
        <v>8943</v>
      </c>
      <c r="B4467" s="2" t="s">
        <v>8944</v>
      </c>
      <c r="C4467" s="4">
        <f ca="1">[1]!thsiFinD("ths_vol_ratio_stock",$A4467,$A$1,7,100)</f>
        <v>0.73972678539676995</v>
      </c>
      <c r="D4467" s="4">
        <f ca="1">[1]!thsiFinD("ths_cr_stock",$A4467,$A$1,7,100,100)</f>
        <v>45.975609756098002</v>
      </c>
      <c r="E4467" s="4">
        <f ca="1">[1]!thsiFinD("ths_mfi_stock",$A4467,$A$1,7,100,100)</f>
        <v>22.191782895639001</v>
      </c>
      <c r="F4467" s="4">
        <f ca="1">[1]!thsiFinD("ths_expma_stock",$A4467,$A$1,7,100,100)</f>
        <v>15.977954421138</v>
      </c>
      <c r="G4467" s="4">
        <f ca="1">[1]!thsiFinD("ths_rsi_stock",$A4467,$A$1,7,100,100)</f>
        <v>50.620093081009998</v>
      </c>
      <c r="H4467" s="4">
        <f ca="1">[1]!thsiFinD("ths_adtm_stock",$A4467,$A$1,7,3,100,100,100)</f>
        <v>-0.50230414746544005</v>
      </c>
      <c r="I4467" s="4">
        <f ca="1">[1]!thsiFinD("ths_bbiboll_stock",$A4467,$A$1,7,3,100,100,100)</f>
        <v>15.9175</v>
      </c>
      <c r="J4467" s="4">
        <f ca="1">[1]!thsiFinD("ths_dptb_stock",$A4467,$A$1,7,104,100,100)</f>
        <v>0.85714285714285998</v>
      </c>
      <c r="K4467" s="4">
        <f ca="1">[1]!thsiFinD("ths_srmi_stock",$A4467,$A$1,7,100,100)</f>
        <v>-5.9718969555035001E-2</v>
      </c>
      <c r="L4467" s="4">
        <f ca="1">[1]!thsiFinD("ths_atr_stock",$A4467,$A$1,7,101,100,100)</f>
        <v>0.56999999999999995</v>
      </c>
      <c r="M4467" s="4">
        <f ca="1">[1]!thsiFinD("ths_vol_w_stock",$A4467,$A$1)/1000000</f>
        <v>1.1726000000000001</v>
      </c>
      <c r="N4467" s="4">
        <f ca="1">[1]!thsiFinD("ths_turnover_ratio_w_stock",$A4467,$A$1)</f>
        <v>0.72320192118350002</v>
      </c>
      <c r="O4467" s="4">
        <f ca="1">[1]!thsiFinD("ths_relative_chg_ratio_w_stock",$A4467,$A$1,104,100)</f>
        <v>0.14736837629380001</v>
      </c>
      <c r="P4467" s="4"/>
    </row>
    <row r="4468" spans="1:16" x14ac:dyDescent="0.25">
      <c r="A4468" s="2" t="s">
        <v>8945</v>
      </c>
      <c r="B4468" s="2" t="s">
        <v>8946</v>
      </c>
      <c r="C4468" s="4">
        <f ca="1">[1]!thsiFinD("ths_vol_ratio_stock",$A4468,$A$1,7,100)</f>
        <v>1.5222500601260001</v>
      </c>
      <c r="D4468" s="4">
        <f ca="1">[1]!thsiFinD("ths_cr_stock",$A4468,$A$1,7,100,100)</f>
        <v>110.75268817204</v>
      </c>
      <c r="E4468" s="4">
        <f ca="1">[1]!thsiFinD("ths_mfi_stock",$A4468,$A$1,7,100,100)</f>
        <v>62.016113198897003</v>
      </c>
      <c r="F4468" s="4">
        <f ca="1">[1]!thsiFinD("ths_expma_stock",$A4468,$A$1,7,100,100)</f>
        <v>7.4168807805946004</v>
      </c>
      <c r="G4468" s="4">
        <f ca="1">[1]!thsiFinD("ths_rsi_stock",$A4468,$A$1,7,100,100)</f>
        <v>57.665118785362999</v>
      </c>
      <c r="H4468" s="4">
        <f ca="1">[1]!thsiFinD("ths_adtm_stock",$A4468,$A$1,7,3,100,100,100)</f>
        <v>-0.26315789473683998</v>
      </c>
      <c r="I4468" s="4">
        <f ca="1">[1]!thsiFinD("ths_bbiboll_stock",$A4468,$A$1,7,3,100,100,100)</f>
        <v>7.2984375000000004</v>
      </c>
      <c r="J4468" s="4">
        <f ca="1">[1]!thsiFinD("ths_dptb_stock",$A4468,$A$1,7,104,100,100)</f>
        <v>0.28571428571428997</v>
      </c>
      <c r="K4468" s="4">
        <f ca="1">[1]!thsiFinD("ths_srmi_stock",$A4468,$A$1,7,100,100)</f>
        <v>-1.063829787234E-2</v>
      </c>
      <c r="L4468" s="4">
        <f ca="1">[1]!thsiFinD("ths_atr_stock",$A4468,$A$1,7,101,100,100)</f>
        <v>0.28428571428570998</v>
      </c>
      <c r="M4468" s="4">
        <f ca="1">[1]!thsiFinD("ths_vol_w_stock",$A4468,$A$1)/1000000</f>
        <v>6.6730179999999999</v>
      </c>
      <c r="N4468" s="4">
        <f ca="1">[1]!thsiFinD("ths_turnover_ratio_w_stock",$A4468,$A$1)</f>
        <v>7.9288458523646002</v>
      </c>
      <c r="O4468" s="4">
        <f ca="1">[1]!thsiFinD("ths_relative_chg_ratio_w_stock",$A4468,$A$1,104,100)</f>
        <v>-1.1532574059339999</v>
      </c>
      <c r="P4468" s="4"/>
    </row>
    <row r="4469" spans="1:16" x14ac:dyDescent="0.25">
      <c r="A4469" s="2" t="s">
        <v>8947</v>
      </c>
      <c r="B4469" s="2" t="s">
        <v>8948</v>
      </c>
      <c r="C4469" s="4">
        <f ca="1">[1]!thsiFinD("ths_vol_ratio_stock",$A4469,$A$1,7,100)</f>
        <v>0.75129292782267998</v>
      </c>
      <c r="D4469" s="4">
        <f ca="1">[1]!thsiFinD("ths_cr_stock",$A4469,$A$1,7,100,100)</f>
        <v>122.32704402516001</v>
      </c>
      <c r="E4469" s="4">
        <f ca="1">[1]!thsiFinD("ths_mfi_stock",$A4469,$A$1,7,100,100)</f>
        <v>54.151054905263003</v>
      </c>
      <c r="F4469" s="4">
        <f ca="1">[1]!thsiFinD("ths_expma_stock",$A4469,$A$1,7,100,100)</f>
        <v>23.330949558608999</v>
      </c>
      <c r="G4469" s="4">
        <f ca="1">[1]!thsiFinD("ths_rsi_stock",$A4469,$A$1,7,100,100)</f>
        <v>70.725797617987993</v>
      </c>
      <c r="H4469" s="4">
        <f ca="1">[1]!thsiFinD("ths_adtm_stock",$A4469,$A$1,7,3,100,100,100)</f>
        <v>0.67146974063400999</v>
      </c>
      <c r="I4469" s="4">
        <f ca="1">[1]!thsiFinD("ths_bbiboll_stock",$A4469,$A$1,7,3,100,100,100)</f>
        <v>22.879895833332998</v>
      </c>
      <c r="J4469" s="4">
        <f ca="1">[1]!thsiFinD("ths_dptb_stock",$A4469,$A$1,7,104,100,100)</f>
        <v>0.57142857142856995</v>
      </c>
      <c r="K4469" s="4">
        <f ca="1">[1]!thsiFinD("ths_srmi_stock",$A4469,$A$1,7,100,100)</f>
        <v>-6.1932287365812997E-3</v>
      </c>
      <c r="L4469" s="4">
        <f ca="1">[1]!thsiFinD("ths_atr_stock",$A4469,$A$1,7,101,100,100)</f>
        <v>1.0171428571429</v>
      </c>
      <c r="M4469" s="4">
        <f ca="1">[1]!thsiFinD("ths_vol_w_stock",$A4469,$A$1)/1000000</f>
        <v>2.946526</v>
      </c>
      <c r="N4469" s="4">
        <f ca="1">[1]!thsiFinD("ths_turnover_ratio_w_stock",$A4469,$A$1)</f>
        <v>1.2897474192148</v>
      </c>
      <c r="O4469" s="4">
        <f ca="1">[1]!thsiFinD("ths_relative_chg_ratio_w_stock",$A4469,$A$1,104,100)</f>
        <v>3.7107287592195002</v>
      </c>
      <c r="P4469" s="4"/>
    </row>
    <row r="4470" spans="1:16" x14ac:dyDescent="0.25">
      <c r="A4470" s="2" t="s">
        <v>8949</v>
      </c>
      <c r="B4470" s="2" t="s">
        <v>8950</v>
      </c>
      <c r="C4470" s="4">
        <f ca="1">[1]!thsiFinD("ths_vol_ratio_stock",$A4470,$A$1,7,100)</f>
        <v>1.1264799072675999</v>
      </c>
      <c r="D4470" s="4">
        <f ca="1">[1]!thsiFinD("ths_cr_stock",$A4470,$A$1,7,100,100)</f>
        <v>224.55242966751999</v>
      </c>
      <c r="E4470" s="4">
        <f ca="1">[1]!thsiFinD("ths_mfi_stock",$A4470,$A$1,7,100,100)</f>
        <v>74.753913167627999</v>
      </c>
      <c r="F4470" s="4">
        <f ca="1">[1]!thsiFinD("ths_expma_stock",$A4470,$A$1,7,100,100)</f>
        <v>19.216452622546999</v>
      </c>
      <c r="G4470" s="4">
        <f ca="1">[1]!thsiFinD("ths_rsi_stock",$A4470,$A$1,7,100,100)</f>
        <v>73.351204348579003</v>
      </c>
      <c r="H4470" s="4">
        <f ca="1">[1]!thsiFinD("ths_adtm_stock",$A4470,$A$1,7,3,100,100,100)</f>
        <v>0.87037037037037002</v>
      </c>
      <c r="I4470" s="4">
        <f ca="1">[1]!thsiFinD("ths_bbiboll_stock",$A4470,$A$1,7,3,100,100,100)</f>
        <v>18.965937499999999</v>
      </c>
      <c r="J4470" s="4">
        <f ca="1">[1]!thsiFinD("ths_dptb_stock",$A4470,$A$1,7,104,100,100)</f>
        <v>0.28571428571428997</v>
      </c>
      <c r="K4470" s="4">
        <f ca="1">[1]!thsiFinD("ths_srmi_stock",$A4470,$A$1,7,100,100)</f>
        <v>3.8109756097561003E-2</v>
      </c>
      <c r="L4470" s="4">
        <f ca="1">[1]!thsiFinD("ths_atr_stock",$A4470,$A$1,7,101,100,100)</f>
        <v>0.60428571428570999</v>
      </c>
      <c r="M4470" s="4">
        <f ca="1">[1]!thsiFinD("ths_vol_w_stock",$A4470,$A$1)/1000000</f>
        <v>1.86449</v>
      </c>
      <c r="N4470" s="4">
        <f ca="1">[1]!thsiFinD("ths_turnover_ratio_w_stock",$A4470,$A$1)</f>
        <v>1.3169809732135001</v>
      </c>
      <c r="O4470" s="4">
        <f ca="1">[1]!thsiFinD("ths_relative_chg_ratio_w_stock",$A4470,$A$1,104,100)</f>
        <v>1.4047570718322999</v>
      </c>
      <c r="P4470" s="4"/>
    </row>
    <row r="4471" spans="1:16" x14ac:dyDescent="0.25">
      <c r="A4471" s="2" t="s">
        <v>8951</v>
      </c>
      <c r="B4471" s="2" t="s">
        <v>8952</v>
      </c>
      <c r="C4471" s="4">
        <f ca="1">[1]!thsiFinD("ths_vol_ratio_stock",$A4471,$A$1,7,100)</f>
        <v>0.62000015396785002</v>
      </c>
      <c r="D4471" s="4">
        <f ca="1">[1]!thsiFinD("ths_cr_stock",$A4471,$A$1,7,100,100)</f>
        <v>232.10332103320999</v>
      </c>
      <c r="E4471" s="4">
        <f ca="1">[1]!thsiFinD("ths_mfi_stock",$A4471,$A$1,7,100,100)</f>
        <v>62.743770944627997</v>
      </c>
      <c r="F4471" s="4">
        <f ca="1">[1]!thsiFinD("ths_expma_stock",$A4471,$A$1,7,100,100)</f>
        <v>12.446779186862001</v>
      </c>
      <c r="G4471" s="4">
        <f ca="1">[1]!thsiFinD("ths_rsi_stock",$A4471,$A$1,7,100,100)</f>
        <v>67.505428075178997</v>
      </c>
      <c r="H4471" s="4">
        <f ca="1">[1]!thsiFinD("ths_adtm_stock",$A4471,$A$1,7,3,100,100,100)</f>
        <v>0.77399380804953999</v>
      </c>
      <c r="I4471" s="4">
        <f ca="1">[1]!thsiFinD("ths_bbiboll_stock",$A4471,$A$1,7,3,100,100,100)</f>
        <v>12.082291666667</v>
      </c>
      <c r="J4471" s="4">
        <f ca="1">[1]!thsiFinD("ths_dptb_stock",$A4471,$A$1,7,104,100,100)</f>
        <v>0.42857142857142999</v>
      </c>
      <c r="K4471" s="4">
        <f ca="1">[1]!thsiFinD("ths_srmi_stock",$A4471,$A$1,7,100,100)</f>
        <v>9.5201238390092993E-2</v>
      </c>
      <c r="L4471" s="4">
        <f ca="1">[1]!thsiFinD("ths_atr_stock",$A4471,$A$1,7,101,100,100)</f>
        <v>0.85714285714285998</v>
      </c>
      <c r="M4471" s="4">
        <f ca="1">[1]!thsiFinD("ths_vol_w_stock",$A4471,$A$1)/1000000</f>
        <v>5.2003450000000004</v>
      </c>
      <c r="N4471" s="4">
        <f ca="1">[1]!thsiFinD("ths_turnover_ratio_w_stock",$A4471,$A$1)</f>
        <v>6.0065229052275004</v>
      </c>
      <c r="O4471" s="4">
        <f ca="1">[1]!thsiFinD("ths_relative_chg_ratio_w_stock",$A4471,$A$1,104,100)</f>
        <v>2.0239216748900999</v>
      </c>
      <c r="P4471" s="4"/>
    </row>
    <row r="4472" spans="1:16" x14ac:dyDescent="0.25">
      <c r="A4472" s="2" t="s">
        <v>8953</v>
      </c>
      <c r="B4472" s="2" t="s">
        <v>8954</v>
      </c>
      <c r="C4472" s="4">
        <f ca="1">[1]!thsiFinD("ths_vol_ratio_stock",$A4472,$A$1,7,100)</f>
        <v>1.7243796812379999</v>
      </c>
      <c r="D4472" s="4">
        <f ca="1">[1]!thsiFinD("ths_cr_stock",$A4472,$A$1,7,100,100)</f>
        <v>146.12244897958999</v>
      </c>
      <c r="E4472" s="4">
        <f ca="1">[1]!thsiFinD("ths_mfi_stock",$A4472,$A$1,7,100,100)</f>
        <v>77.637712350781996</v>
      </c>
      <c r="F4472" s="4">
        <f ca="1">[1]!thsiFinD("ths_expma_stock",$A4472,$A$1,7,100,100)</f>
        <v>24.094618842132999</v>
      </c>
      <c r="G4472" s="4">
        <f ca="1">[1]!thsiFinD("ths_rsi_stock",$A4472,$A$1,7,100,100)</f>
        <v>71.628972589678995</v>
      </c>
      <c r="H4472" s="4">
        <f ca="1">[1]!thsiFinD("ths_adtm_stock",$A4472,$A$1,7,3,100,100,100)</f>
        <v>0.72704081632652995</v>
      </c>
      <c r="I4472" s="4">
        <f ca="1">[1]!thsiFinD("ths_bbiboll_stock",$A4472,$A$1,7,3,100,100,100)</f>
        <v>23.863854166667</v>
      </c>
      <c r="J4472" s="4">
        <f ca="1">[1]!thsiFinD("ths_dptb_stock",$A4472,$A$1,7,104,100,100)</f>
        <v>0.57142857142856995</v>
      </c>
      <c r="K4472" s="4">
        <f ca="1">[1]!thsiFinD("ths_srmi_stock",$A4472,$A$1,7,100,100)</f>
        <v>2.1894904458598999E-2</v>
      </c>
      <c r="L4472" s="4">
        <f ca="1">[1]!thsiFinD("ths_atr_stock",$A4472,$A$1,7,101,100,100)</f>
        <v>0.88</v>
      </c>
      <c r="M4472" s="4">
        <f ca="1">[1]!thsiFinD("ths_vol_w_stock",$A4472,$A$1)/1000000</f>
        <v>4.7820989999999997</v>
      </c>
      <c r="N4472" s="4">
        <f ca="1">[1]!thsiFinD("ths_turnover_ratio_w_stock",$A4472,$A$1)</f>
        <v>3.73601484375</v>
      </c>
      <c r="O4472" s="4">
        <f ca="1">[1]!thsiFinD("ths_relative_chg_ratio_w_stock",$A4472,$A$1,104,100)</f>
        <v>4.4881449312947002</v>
      </c>
      <c r="P4472" s="4"/>
    </row>
    <row r="4473" spans="1:16" x14ac:dyDescent="0.25">
      <c r="A4473" s="2" t="s">
        <v>8955</v>
      </c>
      <c r="B4473" s="2" t="s">
        <v>8956</v>
      </c>
      <c r="C4473" s="4">
        <f ca="1">[1]!thsiFinD("ths_vol_ratio_stock",$A4473,$A$1,7,100)</f>
        <v>0.55642541721790995</v>
      </c>
      <c r="D4473" s="4">
        <f ca="1">[1]!thsiFinD("ths_cr_stock",$A4473,$A$1,7,100,100)</f>
        <v>11.435149654643</v>
      </c>
      <c r="E4473" s="4">
        <f ca="1">[1]!thsiFinD("ths_mfi_stock",$A4473,$A$1,7,100,100)</f>
        <v>30.316004122736</v>
      </c>
      <c r="F4473" s="4">
        <f ca="1">[1]!thsiFinD("ths_expma_stock",$A4473,$A$1,7,100,100)</f>
        <v>23.398661311308999</v>
      </c>
      <c r="G4473" s="4">
        <f ca="1">[1]!thsiFinD("ths_rsi_stock",$A4473,$A$1,7,100,100)</f>
        <v>40.490509373023997</v>
      </c>
      <c r="H4473" s="4">
        <f ca="1">[1]!thsiFinD("ths_adtm_stock",$A4473,$A$1,7,3,100,100,100)</f>
        <v>-0.37016574585634998</v>
      </c>
      <c r="I4473" s="4">
        <f ca="1">[1]!thsiFinD("ths_bbiboll_stock",$A4473,$A$1,7,3,100,100,100)</f>
        <v>23.576875000000001</v>
      </c>
      <c r="J4473" s="4">
        <f ca="1">[1]!thsiFinD("ths_dptb_stock",$A4473,$A$1,7,104,100,100)</f>
        <v>0.57142857142856995</v>
      </c>
      <c r="K4473" s="4">
        <f ca="1">[1]!thsiFinD("ths_srmi_stock",$A4473,$A$1,7,100,100)</f>
        <v>-8.3794466403162002E-2</v>
      </c>
      <c r="L4473" s="4">
        <f ca="1">[1]!thsiFinD("ths_atr_stock",$A4473,$A$1,7,101,100,100)</f>
        <v>0.77285714285714002</v>
      </c>
      <c r="M4473" s="4">
        <f ca="1">[1]!thsiFinD("ths_vol_w_stock",$A4473,$A$1)/1000000</f>
        <v>2.6522999999999999</v>
      </c>
      <c r="N4473" s="4">
        <f ca="1">[1]!thsiFinD("ths_turnover_ratio_w_stock",$A4473,$A$1)</f>
        <v>1.5593159299887001</v>
      </c>
      <c r="O4473" s="4">
        <f ca="1">[1]!thsiFinD("ths_relative_chg_ratio_w_stock",$A4473,$A$1,104,100)</f>
        <v>0.56097855401379004</v>
      </c>
      <c r="P4473" s="4"/>
    </row>
    <row r="4474" spans="1:16" x14ac:dyDescent="0.25">
      <c r="A4474" s="2" t="s">
        <v>8957</v>
      </c>
      <c r="B4474" s="2" t="s">
        <v>8958</v>
      </c>
      <c r="C4474" s="4">
        <f ca="1">[1]!thsiFinD("ths_vol_ratio_stock",$A4474,$A$1,7,100)</f>
        <v>1.2658454061774</v>
      </c>
      <c r="D4474" s="4">
        <f ca="1">[1]!thsiFinD("ths_cr_stock",$A4474,$A$1,7,100,100)</f>
        <v>83.507306889353003</v>
      </c>
      <c r="E4474" s="4">
        <f ca="1">[1]!thsiFinD("ths_mfi_stock",$A4474,$A$1,7,100,100)</f>
        <v>44.141965886301001</v>
      </c>
      <c r="F4474" s="4">
        <f ca="1">[1]!thsiFinD("ths_expma_stock",$A4474,$A$1,7,100,100)</f>
        <v>27.930471478598001</v>
      </c>
      <c r="G4474" s="4">
        <f ca="1">[1]!thsiFinD("ths_rsi_stock",$A4474,$A$1,7,100,100)</f>
        <v>49.214229157726997</v>
      </c>
      <c r="H4474" s="4">
        <f ca="1">[1]!thsiFinD("ths_adtm_stock",$A4474,$A$1,7,3,100,100,100)</f>
        <v>0.16</v>
      </c>
      <c r="I4474" s="4">
        <f ca="1">[1]!thsiFinD("ths_bbiboll_stock",$A4474,$A$1,7,3,100,100,100)</f>
        <v>27.9140625</v>
      </c>
      <c r="J4474" s="4">
        <f ca="1">[1]!thsiFinD("ths_dptb_stock",$A4474,$A$1,7,104,100,100)</f>
        <v>0.57142857142856995</v>
      </c>
      <c r="K4474" s="4">
        <f ca="1">[1]!thsiFinD("ths_srmi_stock",$A4474,$A$1,7,100,100)</f>
        <v>-2.9116117850952999E-2</v>
      </c>
      <c r="L4474" s="4">
        <f ca="1">[1]!thsiFinD("ths_atr_stock",$A4474,$A$1,7,101,100,100)</f>
        <v>0.87571428571429</v>
      </c>
      <c r="M4474" s="4">
        <f ca="1">[1]!thsiFinD("ths_vol_w_stock",$A4474,$A$1)/1000000</f>
        <v>0.61634699999999998</v>
      </c>
      <c r="N4474" s="4">
        <f ca="1">[1]!thsiFinD("ths_turnover_ratio_w_stock",$A4474,$A$1)</f>
        <v>0.44662826086957003</v>
      </c>
      <c r="O4474" s="4">
        <f ca="1">[1]!thsiFinD("ths_relative_chg_ratio_w_stock",$A4474,$A$1,104,100)</f>
        <v>0.36590836177549002</v>
      </c>
      <c r="P4474" s="4"/>
    </row>
    <row r="4475" spans="1:16" x14ac:dyDescent="0.25">
      <c r="A4475" s="2" t="s">
        <v>8959</v>
      </c>
      <c r="B4475" s="2" t="s">
        <v>8960</v>
      </c>
      <c r="C4475" s="4">
        <f ca="1">[1]!thsiFinD("ths_vol_ratio_stock",$A4475,$A$1,7,100)</f>
        <v>1.1379494966088</v>
      </c>
      <c r="D4475" s="4">
        <f ca="1">[1]!thsiFinD("ths_cr_stock",$A4475,$A$1,7,100,100)</f>
        <v>40.503035559410002</v>
      </c>
      <c r="E4475" s="4">
        <f ca="1">[1]!thsiFinD("ths_mfi_stock",$A4475,$A$1,7,100,100)</f>
        <v>44.314701405411</v>
      </c>
      <c r="F4475" s="4">
        <f ca="1">[1]!thsiFinD("ths_expma_stock",$A4475,$A$1,7,100,100)</f>
        <v>26.442519060843001</v>
      </c>
      <c r="G4475" s="4">
        <f ca="1">[1]!thsiFinD("ths_rsi_stock",$A4475,$A$1,7,100,100)</f>
        <v>42.669852034963</v>
      </c>
      <c r="H4475" s="4">
        <f ca="1">[1]!thsiFinD("ths_adtm_stock",$A4475,$A$1,7,3,100,100,100)</f>
        <v>-0.83177570093457998</v>
      </c>
      <c r="I4475" s="4">
        <f ca="1">[1]!thsiFinD("ths_bbiboll_stock",$A4475,$A$1,7,3,100,100,100)</f>
        <v>26.554166666667001</v>
      </c>
      <c r="J4475" s="4">
        <f ca="1">[1]!thsiFinD("ths_dptb_stock",$A4475,$A$1,7,104,100,100)</f>
        <v>0.71428571428570997</v>
      </c>
      <c r="K4475" s="4">
        <f ca="1">[1]!thsiFinD("ths_srmi_stock",$A4475,$A$1,7,100,100)</f>
        <v>-4.4694767441860003E-2</v>
      </c>
      <c r="L4475" s="4">
        <f ca="1">[1]!thsiFinD("ths_atr_stock",$A4475,$A$1,7,101,100,100)</f>
        <v>0.77142857142857002</v>
      </c>
      <c r="M4475" s="4">
        <f ca="1">[1]!thsiFinD("ths_vol_w_stock",$A4475,$A$1)/1000000</f>
        <v>6.6400930000000002</v>
      </c>
      <c r="N4475" s="4">
        <f ca="1">[1]!thsiFinD("ths_turnover_ratio_w_stock",$A4475,$A$1)</f>
        <v>2.4723111912892999</v>
      </c>
      <c r="O4475" s="4">
        <f ca="1">[1]!thsiFinD("ths_relative_chg_ratio_w_stock",$A4475,$A$1,104,100)</f>
        <v>1.8629167775808</v>
      </c>
      <c r="P4475" s="4"/>
    </row>
    <row r="4476" spans="1:16" x14ac:dyDescent="0.25">
      <c r="A4476" s="2" t="s">
        <v>8961</v>
      </c>
      <c r="B4476" s="2" t="s">
        <v>8962</v>
      </c>
      <c r="C4476" s="4">
        <f ca="1">[1]!thsiFinD("ths_vol_ratio_stock",$A4476,$A$1,7,100)</f>
        <v>0.86617217701413995</v>
      </c>
      <c r="D4476" s="4">
        <f ca="1">[1]!thsiFinD("ths_cr_stock",$A4476,$A$1,7,100,100)</f>
        <v>86.893405226046994</v>
      </c>
      <c r="E4476" s="4">
        <f ca="1">[1]!thsiFinD("ths_mfi_stock",$A4476,$A$1,7,100,100)</f>
        <v>42.366798946731002</v>
      </c>
      <c r="F4476" s="4">
        <f ca="1">[1]!thsiFinD("ths_expma_stock",$A4476,$A$1,7,100,100)</f>
        <v>52.417540115164002</v>
      </c>
      <c r="G4476" s="4">
        <f ca="1">[1]!thsiFinD("ths_rsi_stock",$A4476,$A$1,7,100,100)</f>
        <v>49.867788003775999</v>
      </c>
      <c r="H4476" s="4">
        <f ca="1">[1]!thsiFinD("ths_adtm_stock",$A4476,$A$1,7,3,100,100,100)</f>
        <v>-0.49401709401708999</v>
      </c>
      <c r="I4476" s="4">
        <f ca="1">[1]!thsiFinD("ths_bbiboll_stock",$A4476,$A$1,7,3,100,100,100)</f>
        <v>52.228749999999998</v>
      </c>
      <c r="J4476" s="4">
        <f ca="1">[1]!thsiFinD("ths_dptb_stock",$A4476,$A$1,7,104,100,100)</f>
        <v>0.57142857142856995</v>
      </c>
      <c r="K4476" s="4">
        <f ca="1">[1]!thsiFinD("ths_srmi_stock",$A4476,$A$1,7,100,100)</f>
        <v>7.4712643678160997E-3</v>
      </c>
      <c r="L4476" s="4">
        <f ca="1">[1]!thsiFinD("ths_atr_stock",$A4476,$A$1,7,101,100,100)</f>
        <v>2.1457142857143001</v>
      </c>
      <c r="M4476" s="4">
        <f ca="1">[1]!thsiFinD("ths_vol_w_stock",$A4476,$A$1)/1000000</f>
        <v>1.2377149999999999</v>
      </c>
      <c r="N4476" s="4">
        <f ca="1">[1]!thsiFinD("ths_turnover_ratio_w_stock",$A4476,$A$1)</f>
        <v>1.0482128006260001</v>
      </c>
      <c r="O4476" s="4">
        <f ca="1">[1]!thsiFinD("ths_relative_chg_ratio_w_stock",$A4476,$A$1,104,100)</f>
        <v>1.0256511199934</v>
      </c>
      <c r="P4476" s="4"/>
    </row>
    <row r="4477" spans="1:16" x14ac:dyDescent="0.25">
      <c r="A4477" s="2" t="s">
        <v>8963</v>
      </c>
      <c r="B4477" s="2" t="s">
        <v>8964</v>
      </c>
      <c r="C4477" s="4">
        <f ca="1">[1]!thsiFinD("ths_vol_ratio_stock",$A4477,$A$1,7,100)</f>
        <v>1.1149475539699001</v>
      </c>
      <c r="D4477" s="4">
        <f ca="1">[1]!thsiFinD("ths_cr_stock",$A4477,$A$1,7,100,100)</f>
        <v>89.492325855961994</v>
      </c>
      <c r="E4477" s="4">
        <f ca="1">[1]!thsiFinD("ths_mfi_stock",$A4477,$A$1,7,100,100)</f>
        <v>61.598211386929997</v>
      </c>
      <c r="F4477" s="4">
        <f ca="1">[1]!thsiFinD("ths_expma_stock",$A4477,$A$1,7,100,100)</f>
        <v>24.081245981893002</v>
      </c>
      <c r="G4477" s="4">
        <f ca="1">[1]!thsiFinD("ths_rsi_stock",$A4477,$A$1,7,100,100)</f>
        <v>56.763019319634999</v>
      </c>
      <c r="H4477" s="4">
        <f ca="1">[1]!thsiFinD("ths_adtm_stock",$A4477,$A$1,7,3,100,100,100)</f>
        <v>-6.6225165562911997E-2</v>
      </c>
      <c r="I4477" s="4">
        <f ca="1">[1]!thsiFinD("ths_bbiboll_stock",$A4477,$A$1,7,3,100,100,100)</f>
        <v>23.810104166666999</v>
      </c>
      <c r="J4477" s="4">
        <f ca="1">[1]!thsiFinD("ths_dptb_stock",$A4477,$A$1,7,104,100,100)</f>
        <v>0.42857142857142999</v>
      </c>
      <c r="K4477" s="4">
        <f ca="1">[1]!thsiFinD("ths_srmi_stock",$A4477,$A$1,7,100,100)</f>
        <v>5.8067192036499998E-3</v>
      </c>
      <c r="L4477" s="4">
        <f ca="1">[1]!thsiFinD("ths_atr_stock",$A4477,$A$1,7,101,100,100)</f>
        <v>0.78</v>
      </c>
      <c r="M4477" s="4">
        <f ca="1">[1]!thsiFinD("ths_vol_w_stock",$A4477,$A$1)/1000000</f>
        <v>1.417562</v>
      </c>
      <c r="N4477" s="4">
        <f ca="1">[1]!thsiFinD("ths_turnover_ratio_w_stock",$A4477,$A$1)</f>
        <v>0.35431078007448003</v>
      </c>
      <c r="O4477" s="4">
        <f ca="1">[1]!thsiFinD("ths_relative_chg_ratio_w_stock",$A4477,$A$1,104,100)</f>
        <v>1.8077595432186</v>
      </c>
      <c r="P4477" s="4"/>
    </row>
    <row r="4478" spans="1:16" x14ac:dyDescent="0.25">
      <c r="A4478" s="2" t="s">
        <v>8965</v>
      </c>
      <c r="B4478" s="2" t="s">
        <v>8966</v>
      </c>
      <c r="C4478" s="4">
        <f ca="1">[1]!thsiFinD("ths_vol_ratio_stock",$A4478,$A$1,7,100)</f>
        <v>0.83439381813888003</v>
      </c>
      <c r="D4478" s="4">
        <f ca="1">[1]!thsiFinD("ths_cr_stock",$A4478,$A$1,7,100,100)</f>
        <v>71.653543307085997</v>
      </c>
      <c r="E4478" s="4">
        <f ca="1">[1]!thsiFinD("ths_mfi_stock",$A4478,$A$1,7,100,100)</f>
        <v>47.953825213347002</v>
      </c>
      <c r="F4478" s="4">
        <f ca="1">[1]!thsiFinD("ths_expma_stock",$A4478,$A$1,7,100,100)</f>
        <v>13.64562064843</v>
      </c>
      <c r="G4478" s="4">
        <f ca="1">[1]!thsiFinD("ths_rsi_stock",$A4478,$A$1,7,100,100)</f>
        <v>51.734245896936997</v>
      </c>
      <c r="H4478" s="4">
        <f ca="1">[1]!thsiFinD("ths_adtm_stock",$A4478,$A$1,7,3,100,100,100)</f>
        <v>0.48453608247423002</v>
      </c>
      <c r="I4478" s="4">
        <f ca="1">[1]!thsiFinD("ths_bbiboll_stock",$A4478,$A$1,7,3,100,100,100)</f>
        <v>13.61</v>
      </c>
      <c r="J4478" s="4">
        <f ca="1">[1]!thsiFinD("ths_dptb_stock",$A4478,$A$1,7,104,100,100)</f>
        <v>0.71428571428570997</v>
      </c>
      <c r="K4478" s="4">
        <f ca="1">[1]!thsiFinD("ths_srmi_stock",$A4478,$A$1,7,100,100)</f>
        <v>-2.8288543140027999E-2</v>
      </c>
      <c r="L4478" s="4">
        <f ca="1">[1]!thsiFinD("ths_atr_stock",$A4478,$A$1,7,101,100,100)</f>
        <v>0.32</v>
      </c>
      <c r="M4478" s="4">
        <f ca="1">[1]!thsiFinD("ths_vol_w_stock",$A4478,$A$1)/1000000</f>
        <v>1.7807999999999999</v>
      </c>
      <c r="N4478" s="4">
        <f ca="1">[1]!thsiFinD("ths_turnover_ratio_w_stock",$A4478,$A$1)</f>
        <v>1.0479485912012001</v>
      </c>
      <c r="O4478" s="4">
        <f ca="1">[1]!thsiFinD("ths_relative_chg_ratio_w_stock",$A4478,$A$1,104,100)</f>
        <v>0.5277998627885</v>
      </c>
      <c r="P4478" s="4"/>
    </row>
    <row r="4479" spans="1:16" x14ac:dyDescent="0.25">
      <c r="A4479" s="2" t="s">
        <v>8967</v>
      </c>
      <c r="B4479" s="2" t="s">
        <v>8968</v>
      </c>
      <c r="C4479" s="4">
        <f ca="1">[1]!thsiFinD("ths_vol_ratio_stock",$A4479,$A$1,7,100)</f>
        <v>1.1863219116432</v>
      </c>
      <c r="D4479" s="4">
        <f ca="1">[1]!thsiFinD("ths_cr_stock",$A4479,$A$1,7,100,100)</f>
        <v>93.453355155482001</v>
      </c>
      <c r="E4479" s="4">
        <f ca="1">[1]!thsiFinD("ths_mfi_stock",$A4479,$A$1,7,100,100)</f>
        <v>64.215190923985006</v>
      </c>
      <c r="F4479" s="4">
        <f ca="1">[1]!thsiFinD("ths_expma_stock",$A4479,$A$1,7,100,100)</f>
        <v>25.938039241338998</v>
      </c>
      <c r="G4479" s="4">
        <f ca="1">[1]!thsiFinD("ths_rsi_stock",$A4479,$A$1,7,100,100)</f>
        <v>44.386140851478999</v>
      </c>
      <c r="H4479" s="4">
        <f ca="1">[1]!thsiFinD("ths_adtm_stock",$A4479,$A$1,7,3,100,100,100)</f>
        <v>0.76</v>
      </c>
      <c r="I4479" s="4">
        <f ca="1">[1]!thsiFinD("ths_bbiboll_stock",$A4479,$A$1,7,3,100,100,100)</f>
        <v>26.4025</v>
      </c>
      <c r="J4479" s="4">
        <f ca="1">[1]!thsiFinD("ths_dptb_stock",$A4479,$A$1,7,104,100,100)</f>
        <v>0.42857142857142999</v>
      </c>
      <c r="K4479" s="4">
        <f ca="1">[1]!thsiFinD("ths_srmi_stock",$A4479,$A$1,7,100,100)</f>
        <v>3.8138825324178999E-3</v>
      </c>
      <c r="L4479" s="4">
        <f ca="1">[1]!thsiFinD("ths_atr_stock",$A4479,$A$1,7,101,100,100)</f>
        <v>0.59285714285713997</v>
      </c>
      <c r="M4479" s="4">
        <f ca="1">[1]!thsiFinD("ths_vol_w_stock",$A4479,$A$1)/1000000</f>
        <v>3.6770290000000001</v>
      </c>
      <c r="N4479" s="4">
        <f ca="1">[1]!thsiFinD("ths_turnover_ratio_w_stock",$A4479,$A$1)</f>
        <v>1.4142419230769001</v>
      </c>
      <c r="O4479" s="4">
        <f ca="1">[1]!thsiFinD("ths_relative_chg_ratio_w_stock",$A4479,$A$1,104,100)</f>
        <v>2.0686175940660001</v>
      </c>
      <c r="P4479" s="4"/>
    </row>
    <row r="4480" spans="1:16" x14ac:dyDescent="0.25">
      <c r="A4480" s="2" t="s">
        <v>8969</v>
      </c>
      <c r="B4480" s="2" t="s">
        <v>8970</v>
      </c>
      <c r="C4480" s="4">
        <f ca="1">[1]!thsiFinD("ths_vol_ratio_stock",$A4480,$A$1,7,100)</f>
        <v>0.66717435918803003</v>
      </c>
      <c r="D4480" s="4">
        <f ca="1">[1]!thsiFinD("ths_cr_stock",$A4480,$A$1,7,100,100)</f>
        <v>54.199569274946001</v>
      </c>
      <c r="E4480" s="4">
        <f ca="1">[1]!thsiFinD("ths_mfi_stock",$A4480,$A$1,7,100,100)</f>
        <v>37.318033231567</v>
      </c>
      <c r="F4480" s="4">
        <f ca="1">[1]!thsiFinD("ths_expma_stock",$A4480,$A$1,7,100,100)</f>
        <v>38.315344623409999</v>
      </c>
      <c r="G4480" s="4">
        <f ca="1">[1]!thsiFinD("ths_rsi_stock",$A4480,$A$1,7,100,100)</f>
        <v>53.320814835764999</v>
      </c>
      <c r="H4480" s="4">
        <f ca="1">[1]!thsiFinD("ths_adtm_stock",$A4480,$A$1,7,3,100,100,100)</f>
        <v>0.44289693593314999</v>
      </c>
      <c r="I4480" s="4">
        <f ca="1">[1]!thsiFinD("ths_bbiboll_stock",$A4480,$A$1,7,3,100,100,100)</f>
        <v>38.044166666667003</v>
      </c>
      <c r="J4480" s="4">
        <f ca="1">[1]!thsiFinD("ths_dptb_stock",$A4480,$A$1,7,104,100,100)</f>
        <v>0.71428571428570997</v>
      </c>
      <c r="K4480" s="4">
        <f ca="1">[1]!thsiFinD("ths_srmi_stock",$A4480,$A$1,7,100,100)</f>
        <v>-5.7465618860510999E-2</v>
      </c>
      <c r="L4480" s="4">
        <f ca="1">[1]!thsiFinD("ths_atr_stock",$A4480,$A$1,7,101,100,100)</f>
        <v>1.0514285714286</v>
      </c>
      <c r="M4480" s="4">
        <f ca="1">[1]!thsiFinD("ths_vol_w_stock",$A4480,$A$1)/1000000</f>
        <v>6.2653999999999996</v>
      </c>
      <c r="N4480" s="4">
        <f ca="1">[1]!thsiFinD("ths_turnover_ratio_w_stock",$A4480,$A$1)</f>
        <v>2.1098442201602001</v>
      </c>
      <c r="O4480" s="4">
        <f ca="1">[1]!thsiFinD("ths_relative_chg_ratio_w_stock",$A4480,$A$1,104,100)</f>
        <v>0.1179467825477</v>
      </c>
      <c r="P4480" s="4"/>
    </row>
    <row r="4481" spans="1:16" x14ac:dyDescent="0.25">
      <c r="A4481" s="2" t="s">
        <v>8971</v>
      </c>
      <c r="B4481" s="2" t="s">
        <v>8972</v>
      </c>
      <c r="C4481" s="4">
        <f ca="1">[1]!thsiFinD("ths_vol_ratio_stock",$A4481,$A$1,7,100)</f>
        <v>0.77138289298433005</v>
      </c>
      <c r="D4481" s="4">
        <f ca="1">[1]!thsiFinD("ths_cr_stock",$A4481,$A$1,7,100,100)</f>
        <v>15.726179463459999</v>
      </c>
      <c r="E4481" s="4">
        <f ca="1">[1]!thsiFinD("ths_mfi_stock",$A4481,$A$1,7,100,100)</f>
        <v>11.408133948627</v>
      </c>
      <c r="F4481" s="4">
        <f ca="1">[1]!thsiFinD("ths_expma_stock",$A4481,$A$1,7,100,100)</f>
        <v>23.925419938158001</v>
      </c>
      <c r="G4481" s="4">
        <f ca="1">[1]!thsiFinD("ths_rsi_stock",$A4481,$A$1,7,100,100)</f>
        <v>37.858534480457998</v>
      </c>
      <c r="H4481" s="4">
        <f ca="1">[1]!thsiFinD("ths_adtm_stock",$A4481,$A$1,7,3,100,100,100)</f>
        <v>-0.89268292682926997</v>
      </c>
      <c r="I4481" s="4">
        <f ca="1">[1]!thsiFinD("ths_bbiboll_stock",$A4481,$A$1,7,3,100,100,100)</f>
        <v>23.901875</v>
      </c>
      <c r="J4481" s="4">
        <f ca="1">[1]!thsiFinD("ths_dptb_stock",$A4481,$A$1,7,104,100,100)</f>
        <v>0.57142857142856995</v>
      </c>
      <c r="K4481" s="4">
        <f ca="1">[1]!thsiFinD("ths_srmi_stock",$A4481,$A$1,7,100,100)</f>
        <v>-6.9428007889546006E-2</v>
      </c>
      <c r="L4481" s="4">
        <f ca="1">[1]!thsiFinD("ths_atr_stock",$A4481,$A$1,7,101,100,100)</f>
        <v>0.59571428571427998</v>
      </c>
      <c r="M4481" s="4">
        <f ca="1">[1]!thsiFinD("ths_vol_w_stock",$A4481,$A$1)/1000000</f>
        <v>1.2571000000000001</v>
      </c>
      <c r="N4481" s="4">
        <f ca="1">[1]!thsiFinD("ths_turnover_ratio_w_stock",$A4481,$A$1)</f>
        <v>0.31790467664560002</v>
      </c>
      <c r="O4481" s="4">
        <f ca="1">[1]!thsiFinD("ths_relative_chg_ratio_w_stock",$A4481,$A$1,104,100)</f>
        <v>0.67457985316666003</v>
      </c>
      <c r="P4481" s="4"/>
    </row>
    <row r="4482" spans="1:16" x14ac:dyDescent="0.25">
      <c r="A4482" s="2" t="s">
        <v>8973</v>
      </c>
      <c r="B4482" s="2" t="s">
        <v>8974</v>
      </c>
      <c r="C4482" s="4">
        <f ca="1">[1]!thsiFinD("ths_vol_ratio_stock",$A4482,$A$1,7,100)</f>
        <v>1.0204059929477001</v>
      </c>
      <c r="D4482" s="4">
        <f ca="1">[1]!thsiFinD("ths_cr_stock",$A4482,$A$1,7,100,100)</f>
        <v>76.292559899116995</v>
      </c>
      <c r="E4482" s="4">
        <f ca="1">[1]!thsiFinD("ths_mfi_stock",$A4482,$A$1,7,100,100)</f>
        <v>48.968165570627001</v>
      </c>
      <c r="F4482" s="4">
        <f ca="1">[1]!thsiFinD("ths_expma_stock",$A4482,$A$1,7,100,100)</f>
        <v>94.911049094559004</v>
      </c>
      <c r="G4482" s="4">
        <f ca="1">[1]!thsiFinD("ths_rsi_stock",$A4482,$A$1,7,100,100)</f>
        <v>54.095121306646</v>
      </c>
      <c r="H4482" s="4">
        <f ca="1">[1]!thsiFinD("ths_adtm_stock",$A4482,$A$1,7,3,100,100,100)</f>
        <v>0.64078947368421002</v>
      </c>
      <c r="I4482" s="4">
        <f ca="1">[1]!thsiFinD("ths_bbiboll_stock",$A4482,$A$1,7,3,100,100,100)</f>
        <v>94.000312500000007</v>
      </c>
      <c r="J4482" s="4">
        <f ca="1">[1]!thsiFinD("ths_dptb_stock",$A4482,$A$1,7,104,100,100)</f>
        <v>0.42857142857142999</v>
      </c>
      <c r="K4482" s="4">
        <f ca="1">[1]!thsiFinD("ths_srmi_stock",$A4482,$A$1,7,100,100)</f>
        <v>-2.1287483369153998E-2</v>
      </c>
      <c r="L4482" s="4">
        <f ca="1">[1]!thsiFinD("ths_atr_stock",$A4482,$A$1,7,101,100,100)</f>
        <v>4.1657142857142997</v>
      </c>
      <c r="M4482" s="4">
        <f ca="1">[1]!thsiFinD("ths_vol_w_stock",$A4482,$A$1)/1000000</f>
        <v>6.0998000000000001</v>
      </c>
      <c r="N4482" s="4">
        <f ca="1">[1]!thsiFinD("ths_turnover_ratio_w_stock",$A4482,$A$1)</f>
        <v>1.418291497435</v>
      </c>
      <c r="O4482" s="4">
        <f ca="1">[1]!thsiFinD("ths_relative_chg_ratio_w_stock",$A4482,$A$1,104,100)</f>
        <v>4.1489827863946998</v>
      </c>
      <c r="P4482" s="4"/>
    </row>
    <row r="4483" spans="1:16" x14ac:dyDescent="0.25">
      <c r="A4483" s="2" t="s">
        <v>8975</v>
      </c>
      <c r="B4483" s="2" t="s">
        <v>8976</v>
      </c>
      <c r="C4483" s="4">
        <f ca="1">[1]!thsiFinD("ths_vol_ratio_stock",$A4483,$A$1,7,100)</f>
        <v>1.0274678644596</v>
      </c>
      <c r="D4483" s="4">
        <f ca="1">[1]!thsiFinD("ths_cr_stock",$A4483,$A$1,7,100,100)</f>
        <v>71.678832116788001</v>
      </c>
      <c r="E4483" s="4">
        <f ca="1">[1]!thsiFinD("ths_mfi_stock",$A4483,$A$1,7,100,100)</f>
        <v>58.696387083655999</v>
      </c>
      <c r="F4483" s="4">
        <f ca="1">[1]!thsiFinD("ths_expma_stock",$A4483,$A$1,7,100,100)</f>
        <v>17.523720661967999</v>
      </c>
      <c r="G4483" s="4">
        <f ca="1">[1]!thsiFinD("ths_rsi_stock",$A4483,$A$1,7,100,100)</f>
        <v>54.617037000765997</v>
      </c>
      <c r="H4483" s="4">
        <f ca="1">[1]!thsiFinD("ths_adtm_stock",$A4483,$A$1,7,3,100,100,100)</f>
        <v>0.33846153846153998</v>
      </c>
      <c r="I4483" s="4">
        <f ca="1">[1]!thsiFinD("ths_bbiboll_stock",$A4483,$A$1,7,3,100,100,100)</f>
        <v>17.54</v>
      </c>
      <c r="J4483" s="4">
        <f ca="1">[1]!thsiFinD("ths_dptb_stock",$A4483,$A$1,7,104,100,100)</f>
        <v>0.42857142857142999</v>
      </c>
      <c r="K4483" s="4">
        <f ca="1">[1]!thsiFinD("ths_srmi_stock",$A4483,$A$1,7,100,100)</f>
        <v>-2.0925110132158999E-2</v>
      </c>
      <c r="L4483" s="4">
        <f ca="1">[1]!thsiFinD("ths_atr_stock",$A4483,$A$1,7,101,100,100)</f>
        <v>0.58285714285713996</v>
      </c>
      <c r="M4483" s="4">
        <f ca="1">[1]!thsiFinD("ths_vol_w_stock",$A4483,$A$1)/1000000</f>
        <v>3.1604000000000001</v>
      </c>
      <c r="N4483" s="4">
        <f ca="1">[1]!thsiFinD("ths_turnover_ratio_w_stock",$A4483,$A$1)</f>
        <v>0.77714069322750001</v>
      </c>
      <c r="O4483" s="4">
        <f ca="1">[1]!thsiFinD("ths_relative_chg_ratio_w_stock",$A4483,$A$1,104,100)</f>
        <v>9.8719995195978003E-2</v>
      </c>
      <c r="P4483" s="4"/>
    </row>
    <row r="4484" spans="1:16" x14ac:dyDescent="0.25">
      <c r="A4484" s="2" t="s">
        <v>8977</v>
      </c>
      <c r="B4484" s="2" t="s">
        <v>8978</v>
      </c>
      <c r="C4484" s="4">
        <f ca="1">[1]!thsiFinD("ths_vol_ratio_stock",$A4484,$A$1,7,100)</f>
        <v>1.6392911989809</v>
      </c>
      <c r="D4484" s="4">
        <f ca="1">[1]!thsiFinD("ths_cr_stock",$A4484,$A$1,7,100,100)</f>
        <v>164.30868167202999</v>
      </c>
      <c r="E4484" s="4">
        <f ca="1">[1]!thsiFinD("ths_mfi_stock",$A4484,$A$1,7,100,100)</f>
        <v>82.423075921297993</v>
      </c>
      <c r="F4484" s="4">
        <f ca="1">[1]!thsiFinD("ths_expma_stock",$A4484,$A$1,7,100,100)</f>
        <v>11.705282024084999</v>
      </c>
      <c r="G4484" s="4">
        <f ca="1">[1]!thsiFinD("ths_rsi_stock",$A4484,$A$1,7,100,100)</f>
        <v>70.070270874263002</v>
      </c>
      <c r="H4484" s="4">
        <f ca="1">[1]!thsiFinD("ths_adtm_stock",$A4484,$A$1,7,3,100,100,100)</f>
        <v>0.41666666666667002</v>
      </c>
      <c r="I4484" s="4">
        <f ca="1">[1]!thsiFinD("ths_bbiboll_stock",$A4484,$A$1,7,3,100,100,100)</f>
        <v>11.5159375</v>
      </c>
      <c r="J4484" s="4">
        <f ca="1">[1]!thsiFinD("ths_dptb_stock",$A4484,$A$1,7,104,100,100)</f>
        <v>0.42857142857142999</v>
      </c>
      <c r="K4484" s="4">
        <f ca="1">[1]!thsiFinD("ths_srmi_stock",$A4484,$A$1,7,100,100)</f>
        <v>3.0807660283097001E-2</v>
      </c>
      <c r="L4484" s="4">
        <f ca="1">[1]!thsiFinD("ths_atr_stock",$A4484,$A$1,7,101,100,100)</f>
        <v>0.39142857142857002</v>
      </c>
      <c r="M4484" s="4">
        <f ca="1">[1]!thsiFinD("ths_vol_w_stock",$A4484,$A$1)/1000000</f>
        <v>3.06616</v>
      </c>
      <c r="N4484" s="4">
        <f ca="1">[1]!thsiFinD("ths_turnover_ratio_w_stock",$A4484,$A$1)</f>
        <v>5.2257558714251999</v>
      </c>
      <c r="O4484" s="4">
        <f ca="1">[1]!thsiFinD("ths_relative_chg_ratio_w_stock",$A4484,$A$1,104,100)</f>
        <v>-0.10284004366353</v>
      </c>
      <c r="P4484" s="4"/>
    </row>
    <row r="4485" spans="1:16" x14ac:dyDescent="0.25">
      <c r="A4485" s="2" t="s">
        <v>8979</v>
      </c>
      <c r="B4485" s="2" t="s">
        <v>8980</v>
      </c>
      <c r="C4485" s="4">
        <f ca="1">[1]!thsiFinD("ths_vol_ratio_stock",$A4485,$A$1,7,100)</f>
        <v>0.85679068877362996</v>
      </c>
      <c r="D4485" s="4">
        <f ca="1">[1]!thsiFinD("ths_cr_stock",$A4485,$A$1,7,100,100)</f>
        <v>124.10526315788999</v>
      </c>
      <c r="E4485" s="4">
        <f ca="1">[1]!thsiFinD("ths_mfi_stock",$A4485,$A$1,7,100,100)</f>
        <v>72.888130353955006</v>
      </c>
      <c r="F4485" s="4">
        <f ca="1">[1]!thsiFinD("ths_expma_stock",$A4485,$A$1,7,100,100)</f>
        <v>69.533104898865005</v>
      </c>
      <c r="G4485" s="4">
        <f ca="1">[1]!thsiFinD("ths_rsi_stock",$A4485,$A$1,7,100,100)</f>
        <v>59.586825644245998</v>
      </c>
      <c r="H4485" s="4">
        <f ca="1">[1]!thsiFinD("ths_adtm_stock",$A4485,$A$1,7,3,100,100,100)</f>
        <v>0.64816262705238004</v>
      </c>
      <c r="I4485" s="4">
        <f ca="1">[1]!thsiFinD("ths_bbiboll_stock",$A4485,$A$1,7,3,100,100,100)</f>
        <v>68.965416666666997</v>
      </c>
      <c r="J4485" s="4">
        <f ca="1">[1]!thsiFinD("ths_dptb_stock",$A4485,$A$1,7,104,100,100)</f>
        <v>0.57142857142856995</v>
      </c>
      <c r="K4485" s="4">
        <f ca="1">[1]!thsiFinD("ths_srmi_stock",$A4485,$A$1,7,100,100)</f>
        <v>-1.3888888888888999E-2</v>
      </c>
      <c r="L4485" s="4">
        <f ca="1">[1]!thsiFinD("ths_atr_stock",$A4485,$A$1,7,101,100,100)</f>
        <v>3.0528571428570999</v>
      </c>
      <c r="M4485" s="4">
        <f ca="1">[1]!thsiFinD("ths_vol_w_stock",$A4485,$A$1)/1000000</f>
        <v>1.852927</v>
      </c>
      <c r="N4485" s="4">
        <f ca="1">[1]!thsiFinD("ths_turnover_ratio_w_stock",$A4485,$A$1)</f>
        <v>1.5291849134857001</v>
      </c>
      <c r="O4485" s="4">
        <f ca="1">[1]!thsiFinD("ths_relative_chg_ratio_w_stock",$A4485,$A$1,104,100)</f>
        <v>-0.50794732296392997</v>
      </c>
      <c r="P4485" s="4"/>
    </row>
    <row r="4486" spans="1:16" x14ac:dyDescent="0.25">
      <c r="A4486" s="2" t="s">
        <v>8981</v>
      </c>
      <c r="B4486" s="2" t="s">
        <v>8982</v>
      </c>
      <c r="C4486" s="4">
        <f ca="1">[1]!thsiFinD("ths_vol_ratio_stock",$A4486,$A$1,7,100)</f>
        <v>2.3684991547179002</v>
      </c>
      <c r="D4486" s="4">
        <f ca="1">[1]!thsiFinD("ths_cr_stock",$A4486,$A$1,7,100,100)</f>
        <v>-51.056511056510999</v>
      </c>
      <c r="E4486" s="4">
        <f ca="1">[1]!thsiFinD("ths_mfi_stock",$A4486,$A$1,7,100,100)</f>
        <v>23.764185081607</v>
      </c>
      <c r="F4486" s="4">
        <f ca="1">[1]!thsiFinD("ths_expma_stock",$A4486,$A$1,7,100,100)</f>
        <v>40.913535466337997</v>
      </c>
      <c r="G4486" s="4">
        <f ca="1">[1]!thsiFinD("ths_rsi_stock",$A4486,$A$1,7,100,100)</f>
        <v>9.3935179360162007</v>
      </c>
      <c r="H4486" s="4">
        <f ca="1">[1]!thsiFinD("ths_adtm_stock",$A4486,$A$1,7,3,100,100,100)</f>
        <v>-0.92277992277992005</v>
      </c>
      <c r="I4486" s="4">
        <f ca="1">[1]!thsiFinD("ths_bbiboll_stock",$A4486,$A$1,7,3,100,100,100)</f>
        <v>42.351770833332999</v>
      </c>
      <c r="J4486" s="4">
        <f ca="1">[1]!thsiFinD("ths_dptb_stock",$A4486,$A$1,7,104,100,100)</f>
        <v>0.71428571428570997</v>
      </c>
      <c r="K4486" s="4">
        <f ca="1">[1]!thsiFinD("ths_srmi_stock",$A4486,$A$1,7,100,100)</f>
        <v>-0.33340606589569999</v>
      </c>
      <c r="L4486" s="4">
        <f ca="1">[1]!thsiFinD("ths_atr_stock",$A4486,$A$1,7,101,100,100)</f>
        <v>3.3157142857143</v>
      </c>
      <c r="M4486" s="4">
        <f ca="1">[1]!thsiFinD("ths_vol_w_stock",$A4486,$A$1)/1000000</f>
        <v>2.1615600000000001</v>
      </c>
      <c r="N4486" s="4">
        <f ca="1">[1]!thsiFinD("ths_turnover_ratio_w_stock",$A4486,$A$1)</f>
        <v>1.8255745275751001</v>
      </c>
      <c r="O4486" s="4">
        <f ca="1">[1]!thsiFinD("ths_relative_chg_ratio_w_stock",$A4486,$A$1,104,100)</f>
        <v>2.8213457686691998</v>
      </c>
      <c r="P4486" s="4"/>
    </row>
    <row r="4487" spans="1:16" x14ac:dyDescent="0.25">
      <c r="A4487" s="2" t="s">
        <v>8983</v>
      </c>
      <c r="B4487" s="2" t="s">
        <v>8984</v>
      </c>
      <c r="C4487" s="4">
        <f ca="1">[1]!thsiFinD("ths_vol_ratio_stock",$A4487,$A$1,7,100)</f>
        <v>1.5003401604739</v>
      </c>
      <c r="D4487" s="4">
        <f ca="1">[1]!thsiFinD("ths_cr_stock",$A4487,$A$1,7,100,100)</f>
        <v>75.707154742097998</v>
      </c>
      <c r="E4487" s="4">
        <f ca="1">[1]!thsiFinD("ths_mfi_stock",$A4487,$A$1,7,100,100)</f>
        <v>41.870474032429001</v>
      </c>
      <c r="F4487" s="4">
        <f ca="1">[1]!thsiFinD("ths_expma_stock",$A4487,$A$1,7,100,100)</f>
        <v>21.442059013396001</v>
      </c>
      <c r="G4487" s="4">
        <f ca="1">[1]!thsiFinD("ths_rsi_stock",$A4487,$A$1,7,100,100)</f>
        <v>46.984923785040003</v>
      </c>
      <c r="H4487" s="4">
        <f ca="1">[1]!thsiFinD("ths_adtm_stock",$A4487,$A$1,7,3,100,100,100)</f>
        <v>2.8037383177574E-2</v>
      </c>
      <c r="I4487" s="4">
        <f ca="1">[1]!thsiFinD("ths_bbiboll_stock",$A4487,$A$1,7,3,100,100,100)</f>
        <v>21.397708333333</v>
      </c>
      <c r="J4487" s="4">
        <f ca="1">[1]!thsiFinD("ths_dptb_stock",$A4487,$A$1,7,104,100,100)</f>
        <v>0.28571428571428997</v>
      </c>
      <c r="K4487" s="4">
        <f ca="1">[1]!thsiFinD("ths_srmi_stock",$A4487,$A$1,7,100,100)</f>
        <v>-2.2497704315886002E-2</v>
      </c>
      <c r="L4487" s="4">
        <f ca="1">[1]!thsiFinD("ths_atr_stock",$A4487,$A$1,7,101,100,100)</f>
        <v>0.53</v>
      </c>
      <c r="M4487" s="4">
        <f ca="1">[1]!thsiFinD("ths_vol_w_stock",$A4487,$A$1)/1000000</f>
        <v>3.749711</v>
      </c>
      <c r="N4487" s="4">
        <f ca="1">[1]!thsiFinD("ths_turnover_ratio_w_stock",$A4487,$A$1)</f>
        <v>5.8547413225889997</v>
      </c>
      <c r="O4487" s="4">
        <f ca="1">[1]!thsiFinD("ths_relative_chg_ratio_w_stock",$A4487,$A$1,104,100)</f>
        <v>-0.82076558732715998</v>
      </c>
      <c r="P4487" s="4"/>
    </row>
    <row r="4488" spans="1:16" x14ac:dyDescent="0.25">
      <c r="A4488" s="2" t="s">
        <v>8985</v>
      </c>
      <c r="B4488" s="2" t="s">
        <v>8986</v>
      </c>
      <c r="C4488" s="4">
        <f ca="1">[1]!thsiFinD("ths_vol_ratio_stock",$A4488,$A$1,7,100)</f>
        <v>1.3200587370393</v>
      </c>
      <c r="D4488" s="4">
        <f ca="1">[1]!thsiFinD("ths_cr_stock",$A4488,$A$1,7,100,100)</f>
        <v>56.610169491524999</v>
      </c>
      <c r="E4488" s="4">
        <f ca="1">[1]!thsiFinD("ths_mfi_stock",$A4488,$A$1,7,100,100)</f>
        <v>36.864698850792003</v>
      </c>
      <c r="F4488" s="4">
        <f ca="1">[1]!thsiFinD("ths_expma_stock",$A4488,$A$1,7,100,100)</f>
        <v>7.3875944768263002</v>
      </c>
      <c r="G4488" s="4">
        <f ca="1">[1]!thsiFinD("ths_rsi_stock",$A4488,$A$1,7,100,100)</f>
        <v>43.273584608809003</v>
      </c>
      <c r="H4488" s="4">
        <f ca="1">[1]!thsiFinD("ths_adtm_stock",$A4488,$A$1,7,3,100,100,100)</f>
        <v>0.68253968253968</v>
      </c>
      <c r="I4488" s="4">
        <f ca="1">[1]!thsiFinD("ths_bbiboll_stock",$A4488,$A$1,7,3,100,100,100)</f>
        <v>7.3765625000000004</v>
      </c>
      <c r="J4488" s="4">
        <f ca="1">[1]!thsiFinD("ths_dptb_stock",$A4488,$A$1,7,104,100,100)</f>
        <v>0.57142857142856995</v>
      </c>
      <c r="K4488" s="4">
        <f ca="1">[1]!thsiFinD("ths_srmi_stock",$A4488,$A$1,7,100,100)</f>
        <v>-5.3246753246753001E-2</v>
      </c>
      <c r="L4488" s="4">
        <f ca="1">[1]!thsiFinD("ths_atr_stock",$A4488,$A$1,7,101,100,100)</f>
        <v>0.22142857142857</v>
      </c>
      <c r="M4488" s="4">
        <f ca="1">[1]!thsiFinD("ths_vol_w_stock",$A4488,$A$1)/1000000</f>
        <v>5.7390999999999996</v>
      </c>
      <c r="N4488" s="4">
        <f ca="1">[1]!thsiFinD("ths_turnover_ratio_w_stock",$A4488,$A$1)</f>
        <v>1.4331322721330999</v>
      </c>
      <c r="O4488" s="4">
        <f ca="1">[1]!thsiFinD("ths_relative_chg_ratio_w_stock",$A4488,$A$1,104,100)</f>
        <v>-2.5009084126454</v>
      </c>
      <c r="P4488" s="4"/>
    </row>
    <row r="4489" spans="1:16" x14ac:dyDescent="0.25">
      <c r="A4489" s="2" t="s">
        <v>8987</v>
      </c>
      <c r="B4489" s="2" t="s">
        <v>8988</v>
      </c>
      <c r="C4489" s="4">
        <f ca="1">[1]!thsiFinD("ths_vol_ratio_stock",$A4489,$A$1,7,100)</f>
        <v>0.77022361036359999</v>
      </c>
      <c r="D4489" s="4">
        <f ca="1">[1]!thsiFinD("ths_cr_stock",$A4489,$A$1,7,100,100)</f>
        <v>45.426829268292998</v>
      </c>
      <c r="E4489" s="4">
        <f ca="1">[1]!thsiFinD("ths_mfi_stock",$A4489,$A$1,7,100,100)</f>
        <v>53.815620498302003</v>
      </c>
      <c r="F4489" s="4">
        <f ca="1">[1]!thsiFinD("ths_expma_stock",$A4489,$A$1,7,100,100)</f>
        <v>6.1382504459809004</v>
      </c>
      <c r="G4489" s="4">
        <f ca="1">[1]!thsiFinD("ths_rsi_stock",$A4489,$A$1,7,100,100)</f>
        <v>44.789035426988001</v>
      </c>
      <c r="H4489" s="4">
        <f ca="1">[1]!thsiFinD("ths_adtm_stock",$A4489,$A$1,7,3,100,100,100)</f>
        <v>0.15789473684211</v>
      </c>
      <c r="I4489" s="4">
        <f ca="1">[1]!thsiFinD("ths_bbiboll_stock",$A4489,$A$1,7,3,100,100,100)</f>
        <v>6.1327083333332997</v>
      </c>
      <c r="J4489" s="4">
        <f ca="1">[1]!thsiFinD("ths_dptb_stock",$A4489,$A$1,7,104,100,100)</f>
        <v>0.42857142857142999</v>
      </c>
      <c r="K4489" s="4">
        <f ca="1">[1]!thsiFinD("ths_srmi_stock",$A4489,$A$1,7,100,100)</f>
        <v>-5.0078247261346E-2</v>
      </c>
      <c r="L4489" s="4">
        <f ca="1">[1]!thsiFinD("ths_atr_stock",$A4489,$A$1,7,101,100,100)</f>
        <v>0.24</v>
      </c>
      <c r="M4489" s="4">
        <f ca="1">[1]!thsiFinD("ths_vol_w_stock",$A4489,$A$1)/1000000</f>
        <v>2.9552</v>
      </c>
      <c r="N4489" s="4">
        <f ca="1">[1]!thsiFinD("ths_turnover_ratio_w_stock",$A4489,$A$1)</f>
        <v>0.99393658658342998</v>
      </c>
      <c r="O4489" s="4">
        <f ca="1">[1]!thsiFinD("ths_relative_chg_ratio_w_stock",$A4489,$A$1,104,100)</f>
        <v>-2.1331926810148998</v>
      </c>
      <c r="P4489" s="4"/>
    </row>
    <row r="4490" spans="1:16" x14ac:dyDescent="0.25">
      <c r="A4490" s="2" t="s">
        <v>8989</v>
      </c>
      <c r="B4490" s="2" t="s">
        <v>8990</v>
      </c>
      <c r="C4490" s="4">
        <f ca="1">[1]!thsiFinD("ths_vol_ratio_stock",$A4490,$A$1,7,100)</f>
        <v>0.90574664746530997</v>
      </c>
      <c r="D4490" s="4">
        <f ca="1">[1]!thsiFinD("ths_cr_stock",$A4490,$A$1,7,100,100)</f>
        <v>49.308755760369003</v>
      </c>
      <c r="E4490" s="4">
        <f ca="1">[1]!thsiFinD("ths_mfi_stock",$A4490,$A$1,7,100,100)</f>
        <v>35.233564018880998</v>
      </c>
      <c r="F4490" s="4">
        <f ca="1">[1]!thsiFinD("ths_expma_stock",$A4490,$A$1,7,100,100)</f>
        <v>16.522572791529001</v>
      </c>
      <c r="G4490" s="4">
        <f ca="1">[1]!thsiFinD("ths_rsi_stock",$A4490,$A$1,7,100,100)</f>
        <v>42.868414885604999</v>
      </c>
      <c r="H4490" s="4">
        <f ca="1">[1]!thsiFinD("ths_adtm_stock",$A4490,$A$1,7,3,100,100,100)</f>
        <v>0.31168831168831002</v>
      </c>
      <c r="I4490" s="4">
        <f ca="1">[1]!thsiFinD("ths_bbiboll_stock",$A4490,$A$1,7,3,100,100,100)</f>
        <v>16.55125</v>
      </c>
      <c r="J4490" s="4">
        <f ca="1">[1]!thsiFinD("ths_dptb_stock",$A4490,$A$1,7,104,100,100)</f>
        <v>0.57142857142856995</v>
      </c>
      <c r="K4490" s="4">
        <f ca="1">[1]!thsiFinD("ths_srmi_stock",$A4490,$A$1,7,100,100)</f>
        <v>-4.0840140023337003E-2</v>
      </c>
      <c r="L4490" s="4">
        <f ca="1">[1]!thsiFinD("ths_atr_stock",$A4490,$A$1,7,101,100,100)</f>
        <v>0.30857142857143</v>
      </c>
      <c r="M4490" s="4">
        <f ca="1">[1]!thsiFinD("ths_vol_w_stock",$A4490,$A$1)/1000000</f>
        <v>0.85950000000000004</v>
      </c>
      <c r="N4490" s="4">
        <f ca="1">[1]!thsiFinD("ths_turnover_ratio_w_stock",$A4490,$A$1)</f>
        <v>0.64119248343964996</v>
      </c>
      <c r="O4490" s="4">
        <f ca="1">[1]!thsiFinD("ths_relative_chg_ratio_w_stock",$A4490,$A$1,104,100)</f>
        <v>-0.71689376957033002</v>
      </c>
      <c r="P4490" s="4"/>
    </row>
    <row r="4491" spans="1:16" x14ac:dyDescent="0.25">
      <c r="A4491" s="2" t="s">
        <v>8991</v>
      </c>
      <c r="B4491" s="2" t="s">
        <v>8992</v>
      </c>
      <c r="C4491" s="4">
        <f ca="1">[1]!thsiFinD("ths_vol_ratio_stock",$A4491,$A$1,7,100)</f>
        <v>0.81391306041556</v>
      </c>
      <c r="D4491" s="4">
        <f ca="1">[1]!thsiFinD("ths_cr_stock",$A4491,$A$1,7,100,100)</f>
        <v>-56.310679611650997</v>
      </c>
      <c r="E4491" s="4">
        <f ca="1">[1]!thsiFinD("ths_mfi_stock",$A4491,$A$1,7,100,100)</f>
        <v>33.973600564229002</v>
      </c>
      <c r="F4491" s="4">
        <f ca="1">[1]!thsiFinD("ths_expma_stock",$A4491,$A$1,7,100,100)</f>
        <v>11.219222838743001</v>
      </c>
      <c r="G4491" s="4">
        <f ca="1">[1]!thsiFinD("ths_rsi_stock",$A4491,$A$1,7,100,100)</f>
        <v>29.379385548521999</v>
      </c>
      <c r="H4491" s="4">
        <f ca="1">[1]!thsiFinD("ths_adtm_stock",$A4491,$A$1,7,3,100,100,100)</f>
        <v>0.27142857142857002</v>
      </c>
      <c r="I4491" s="4">
        <f ca="1">[1]!thsiFinD("ths_bbiboll_stock",$A4491,$A$1,7,3,100,100,100)</f>
        <v>11.608645833333</v>
      </c>
      <c r="J4491" s="4">
        <f ca="1">[1]!thsiFinD("ths_dptb_stock",$A4491,$A$1,7,104,100,100)</f>
        <v>0.71428571428570997</v>
      </c>
      <c r="K4491" s="4">
        <f ca="1">[1]!thsiFinD("ths_srmi_stock",$A4491,$A$1,7,100,100)</f>
        <v>-0.28294314381271002</v>
      </c>
      <c r="L4491" s="4">
        <f ca="1">[1]!thsiFinD("ths_atr_stock",$A4491,$A$1,7,101,100,100)</f>
        <v>0.98142857142856998</v>
      </c>
      <c r="M4491" s="4">
        <f ca="1">[1]!thsiFinD("ths_vol_w_stock",$A4491,$A$1)/1000000</f>
        <v>3.3429199999999999</v>
      </c>
      <c r="N4491" s="4">
        <f ca="1">[1]!thsiFinD("ths_turnover_ratio_w_stock",$A4491,$A$1)</f>
        <v>1.7766369047618999</v>
      </c>
      <c r="O4491" s="4">
        <f ca="1">[1]!thsiFinD("ths_relative_chg_ratio_w_stock",$A4491,$A$1,104,100)</f>
        <v>-0.63232717337583</v>
      </c>
      <c r="P4491" s="4"/>
    </row>
    <row r="4492" spans="1:16" x14ac:dyDescent="0.25">
      <c r="A4492" s="2" t="s">
        <v>8993</v>
      </c>
      <c r="B4492" s="2" t="s">
        <v>8994</v>
      </c>
      <c r="C4492" s="4">
        <f ca="1">[1]!thsiFinD("ths_vol_ratio_stock",$A4492,$A$1,7,100)</f>
        <v>1.2710751243261</v>
      </c>
      <c r="D4492" s="4">
        <f ca="1">[1]!thsiFinD("ths_cr_stock",$A4492,$A$1,7,100,100)</f>
        <v>69.014084507042</v>
      </c>
      <c r="E4492" s="4">
        <f ca="1">[1]!thsiFinD("ths_mfi_stock",$A4492,$A$1,7,100,100)</f>
        <v>55.959813875338</v>
      </c>
      <c r="F4492" s="4">
        <f ca="1">[1]!thsiFinD("ths_expma_stock",$A4492,$A$1,7,100,100)</f>
        <v>7.2270753180567997</v>
      </c>
      <c r="G4492" s="4">
        <f ca="1">[1]!thsiFinD("ths_rsi_stock",$A4492,$A$1,7,100,100)</f>
        <v>53.493460818008003</v>
      </c>
      <c r="H4492" s="4">
        <f ca="1">[1]!thsiFinD("ths_adtm_stock",$A4492,$A$1,7,3,100,100,100)</f>
        <v>0.51428571428571002</v>
      </c>
      <c r="I4492" s="4">
        <f ca="1">[1]!thsiFinD("ths_bbiboll_stock",$A4492,$A$1,7,3,100,100,100)</f>
        <v>7.2383333333333004</v>
      </c>
      <c r="J4492" s="4">
        <f ca="1">[1]!thsiFinD("ths_dptb_stock",$A4492,$A$1,7,104,100,100)</f>
        <v>0.42857142857142999</v>
      </c>
      <c r="K4492" s="4">
        <f ca="1">[1]!thsiFinD("ths_srmi_stock",$A4492,$A$1,7,100,100)</f>
        <v>-1.3513513513514E-2</v>
      </c>
      <c r="L4492" s="4">
        <f ca="1">[1]!thsiFinD("ths_atr_stock",$A4492,$A$1,7,101,100,100)</f>
        <v>0.18428571428571</v>
      </c>
      <c r="M4492" s="4">
        <f ca="1">[1]!thsiFinD("ths_vol_w_stock",$A4492,$A$1)/1000000</f>
        <v>6.06595</v>
      </c>
      <c r="N4492" s="4">
        <f ca="1">[1]!thsiFinD("ths_turnover_ratio_w_stock",$A4492,$A$1)</f>
        <v>1.1860994877008999</v>
      </c>
      <c r="O4492" s="4">
        <f ca="1">[1]!thsiFinD("ths_relative_chg_ratio_w_stock",$A4492,$A$1,104,100)</f>
        <v>1.1766452366250999</v>
      </c>
      <c r="P4492" s="4"/>
    </row>
    <row r="4493" spans="1:16" x14ac:dyDescent="0.25">
      <c r="A4493" s="2" t="s">
        <v>8995</v>
      </c>
      <c r="B4493" s="2" t="s">
        <v>8996</v>
      </c>
      <c r="C4493" s="4">
        <f ca="1">[1]!thsiFinD("ths_vol_ratio_stock",$A4493,$A$1,7,100)</f>
        <v>0.69773377202423004</v>
      </c>
      <c r="D4493" s="4">
        <f ca="1">[1]!thsiFinD("ths_cr_stock",$A4493,$A$1,7,100,100)</f>
        <v>143.08681672026</v>
      </c>
      <c r="E4493" s="4">
        <f ca="1">[1]!thsiFinD("ths_mfi_stock",$A4493,$A$1,7,100,100)</f>
        <v>78.195239956075994</v>
      </c>
      <c r="F4493" s="4">
        <f ca="1">[1]!thsiFinD("ths_expma_stock",$A4493,$A$1,7,100,100)</f>
        <v>7.6738114189199003</v>
      </c>
      <c r="G4493" s="4">
        <f ca="1">[1]!thsiFinD("ths_rsi_stock",$A4493,$A$1,7,100,100)</f>
        <v>57.266822585526</v>
      </c>
      <c r="H4493" s="4">
        <f ca="1">[1]!thsiFinD("ths_adtm_stock",$A4493,$A$1,7,3,100,100,100)</f>
        <v>0.91390728476821004</v>
      </c>
      <c r="I4493" s="4">
        <f ca="1">[1]!thsiFinD("ths_bbiboll_stock",$A4493,$A$1,7,3,100,100,100)</f>
        <v>7.6067708333333002</v>
      </c>
      <c r="J4493" s="4">
        <f ca="1">[1]!thsiFinD("ths_dptb_stock",$A4493,$A$1,7,104,100,100)</f>
        <v>0.57142857142856995</v>
      </c>
      <c r="K4493" s="4">
        <f ca="1">[1]!thsiFinD("ths_srmi_stock",$A4493,$A$1,7,100,100)</f>
        <v>2.1963824289405999E-2</v>
      </c>
      <c r="L4493" s="4">
        <f ca="1">[1]!thsiFinD("ths_atr_stock",$A4493,$A$1,7,101,100,100)</f>
        <v>0.36</v>
      </c>
      <c r="M4493" s="4">
        <f ca="1">[1]!thsiFinD("ths_vol_w_stock",$A4493,$A$1)/1000000</f>
        <v>6.8072999999999997</v>
      </c>
      <c r="N4493" s="4">
        <f ca="1">[1]!thsiFinD("ths_turnover_ratio_w_stock",$A4493,$A$1)</f>
        <v>6.7087623030810004</v>
      </c>
      <c r="O4493" s="4">
        <f ca="1">[1]!thsiFinD("ths_relative_chg_ratio_w_stock",$A4493,$A$1,104,100)</f>
        <v>1.0884201825326001</v>
      </c>
      <c r="P4493" s="4"/>
    </row>
    <row r="4494" spans="1:16" x14ac:dyDescent="0.25">
      <c r="A4494" s="2" t="s">
        <v>8997</v>
      </c>
      <c r="B4494" s="2" t="s">
        <v>8998</v>
      </c>
      <c r="C4494" s="4">
        <f ca="1">[1]!thsiFinD("ths_vol_ratio_stock",$A4494,$A$1,7,100)</f>
        <v>1.0546475292755999</v>
      </c>
      <c r="D4494" s="4">
        <f ca="1">[1]!thsiFinD("ths_cr_stock",$A4494,$A$1,7,100,100)</f>
        <v>112.59259259258999</v>
      </c>
      <c r="E4494" s="4">
        <f ca="1">[1]!thsiFinD("ths_mfi_stock",$A4494,$A$1,7,100,100)</f>
        <v>56.414614964659997</v>
      </c>
      <c r="F4494" s="4">
        <f ca="1">[1]!thsiFinD("ths_expma_stock",$A4494,$A$1,7,100,100)</f>
        <v>11.848761917462999</v>
      </c>
      <c r="G4494" s="4">
        <f ca="1">[1]!thsiFinD("ths_rsi_stock",$A4494,$A$1,7,100,100)</f>
        <v>59.051001620817999</v>
      </c>
      <c r="H4494" s="4">
        <f ca="1">[1]!thsiFinD("ths_adtm_stock",$A4494,$A$1,7,3,100,100,100)</f>
        <v>0.43442622950819998</v>
      </c>
      <c r="I4494" s="4">
        <f ca="1">[1]!thsiFinD("ths_bbiboll_stock",$A4494,$A$1,7,3,100,100,100)</f>
        <v>11.741562500000001</v>
      </c>
      <c r="J4494" s="4">
        <f ca="1">[1]!thsiFinD("ths_dptb_stock",$A4494,$A$1,7,104,100,100)</f>
        <v>0.57142857142856995</v>
      </c>
      <c r="K4494" s="4">
        <f ca="1">[1]!thsiFinD("ths_srmi_stock",$A4494,$A$1,7,100,100)</f>
        <v>9.1743119266054999E-3</v>
      </c>
      <c r="L4494" s="4">
        <f ca="1">[1]!thsiFinD("ths_atr_stock",$A4494,$A$1,7,101,100,100)</f>
        <v>0.41142857142856998</v>
      </c>
      <c r="M4494" s="4">
        <f ca="1">[1]!thsiFinD("ths_vol_w_stock",$A4494,$A$1)/1000000</f>
        <v>3.3321999999999998</v>
      </c>
      <c r="N4494" s="4">
        <f ca="1">[1]!thsiFinD("ths_turnover_ratio_w_stock",$A4494,$A$1)</f>
        <v>1.0559464092082</v>
      </c>
      <c r="O4494" s="4">
        <f ca="1">[1]!thsiFinD("ths_relative_chg_ratio_w_stock",$A4494,$A$1,104,100)</f>
        <v>2.3888162872965002</v>
      </c>
      <c r="P4494" s="4"/>
    </row>
    <row r="4495" spans="1:16" x14ac:dyDescent="0.25">
      <c r="A4495" s="2" t="s">
        <v>8999</v>
      </c>
      <c r="B4495" s="2" t="s">
        <v>9000</v>
      </c>
      <c r="C4495" s="4">
        <f ca="1">[1]!thsiFinD("ths_vol_ratio_stock",$A4495,$A$1,7,100)</f>
        <v>0.92767760466881</v>
      </c>
      <c r="D4495" s="4">
        <f ca="1">[1]!thsiFinD("ths_cr_stock",$A4495,$A$1,7,100,100)</f>
        <v>64.754098360654993</v>
      </c>
      <c r="E4495" s="4">
        <f ca="1">[1]!thsiFinD("ths_mfi_stock",$A4495,$A$1,7,100,100)</f>
        <v>54.320471423035997</v>
      </c>
      <c r="F4495" s="4">
        <f ca="1">[1]!thsiFinD("ths_expma_stock",$A4495,$A$1,7,100,100)</f>
        <v>8.9127887674311008</v>
      </c>
      <c r="G4495" s="4">
        <f ca="1">[1]!thsiFinD("ths_rsi_stock",$A4495,$A$1,7,100,100)</f>
        <v>50.189528312937</v>
      </c>
      <c r="H4495" s="4">
        <f ca="1">[1]!thsiFinD("ths_adtm_stock",$A4495,$A$1,7,3,100,100,100)</f>
        <v>0.44230769230769001</v>
      </c>
      <c r="I4495" s="4">
        <f ca="1">[1]!thsiFinD("ths_bbiboll_stock",$A4495,$A$1,7,3,100,100,100)</f>
        <v>8.8737499999999994</v>
      </c>
      <c r="J4495" s="4">
        <f ca="1">[1]!thsiFinD("ths_dptb_stock",$A4495,$A$1,7,104,100,100)</f>
        <v>0.71428571428570997</v>
      </c>
      <c r="K4495" s="4">
        <f ca="1">[1]!thsiFinD("ths_srmi_stock",$A4495,$A$1,7,100,100)</f>
        <v>-2.7292576419213999E-2</v>
      </c>
      <c r="L4495" s="4">
        <f ca="1">[1]!thsiFinD("ths_atr_stock",$A4495,$A$1,7,101,100,100)</f>
        <v>0.19571428571429</v>
      </c>
      <c r="M4495" s="4">
        <f ca="1">[1]!thsiFinD("ths_vol_w_stock",$A4495,$A$1)/1000000</f>
        <v>4.2667999999999999</v>
      </c>
      <c r="N4495" s="4">
        <f ca="1">[1]!thsiFinD("ths_turnover_ratio_w_stock",$A4495,$A$1)</f>
        <v>1.9175308056303</v>
      </c>
      <c r="O4495" s="4">
        <f ca="1">[1]!thsiFinD("ths_relative_chg_ratio_w_stock",$A4495,$A$1,104,100)</f>
        <v>-0.91129312021969999</v>
      </c>
      <c r="P4495" s="4"/>
    </row>
    <row r="4496" spans="1:16" x14ac:dyDescent="0.25">
      <c r="A4496" s="2" t="s">
        <v>9001</v>
      </c>
      <c r="B4496" s="2" t="s">
        <v>9002</v>
      </c>
      <c r="C4496" s="4">
        <f ca="1">[1]!thsiFinD("ths_vol_ratio_stock",$A4496,$A$1,7,100)</f>
        <v>0.77401859490260005</v>
      </c>
      <c r="D4496" s="4">
        <f ca="1">[1]!thsiFinD("ths_cr_stock",$A4496,$A$1,7,100,100)</f>
        <v>71.303841676367995</v>
      </c>
      <c r="E4496" s="4">
        <f ca="1">[1]!thsiFinD("ths_mfi_stock",$A4496,$A$1,7,100,100)</f>
        <v>56.397868908786997</v>
      </c>
      <c r="F4496" s="4">
        <f ca="1">[1]!thsiFinD("ths_expma_stock",$A4496,$A$1,7,100,100)</f>
        <v>48.155028476410997</v>
      </c>
      <c r="G4496" s="4">
        <f ca="1">[1]!thsiFinD("ths_rsi_stock",$A4496,$A$1,7,100,100)</f>
        <v>40.276284497595</v>
      </c>
      <c r="H4496" s="4">
        <f ca="1">[1]!thsiFinD("ths_adtm_stock",$A4496,$A$1,7,3,100,100,100)</f>
        <v>-7.4906367041197006E-2</v>
      </c>
      <c r="I4496" s="4">
        <f ca="1">[1]!thsiFinD("ths_bbiboll_stock",$A4496,$A$1,7,3,100,100,100)</f>
        <v>48.842812500000001</v>
      </c>
      <c r="J4496" s="4">
        <f ca="1">[1]!thsiFinD("ths_dptb_stock",$A4496,$A$1,7,104,100,100)</f>
        <v>0.42857142857142999</v>
      </c>
      <c r="K4496" s="4">
        <f ca="1">[1]!thsiFinD("ths_srmi_stock",$A4496,$A$1,7,100,100)</f>
        <v>-2.0665426741061999E-3</v>
      </c>
      <c r="L4496" s="4">
        <f ca="1">[1]!thsiFinD("ths_atr_stock",$A4496,$A$1,7,101,100,100)</f>
        <v>1.4014285714285999</v>
      </c>
      <c r="M4496" s="4">
        <f ca="1">[1]!thsiFinD("ths_vol_w_stock",$A4496,$A$1)/1000000</f>
        <v>2.8819699999999999</v>
      </c>
      <c r="N4496" s="4">
        <f ca="1">[1]!thsiFinD("ths_turnover_ratio_w_stock",$A4496,$A$1)</f>
        <v>1.9662899749395</v>
      </c>
      <c r="O4496" s="4">
        <f ca="1">[1]!thsiFinD("ths_relative_chg_ratio_w_stock",$A4496,$A$1,104,100)</f>
        <v>0.65071665806935997</v>
      </c>
      <c r="P4496" s="4"/>
    </row>
    <row r="4497" spans="1:16" x14ac:dyDescent="0.25">
      <c r="A4497" s="2" t="s">
        <v>9003</v>
      </c>
      <c r="B4497" s="2" t="s">
        <v>9004</v>
      </c>
      <c r="C4497" s="4">
        <f ca="1">[1]!thsiFinD("ths_vol_ratio_stock",$A4497,$A$1,7,100)</f>
        <v>0.86066222447343999</v>
      </c>
      <c r="D4497" s="4">
        <f ca="1">[1]!thsiFinD("ths_cr_stock",$A4497,$A$1,7,100,100)</f>
        <v>248.57142857143</v>
      </c>
      <c r="E4497" s="4">
        <f ca="1">[1]!thsiFinD("ths_mfi_stock",$A4497,$A$1,7,100,100)</f>
        <v>76.537612387284</v>
      </c>
      <c r="F4497" s="4">
        <f ca="1">[1]!thsiFinD("ths_expma_stock",$A4497,$A$1,7,100,100)</f>
        <v>9.4507775603272997</v>
      </c>
      <c r="G4497" s="4">
        <f ca="1">[1]!thsiFinD("ths_rsi_stock",$A4497,$A$1,7,100,100)</f>
        <v>64.240317864640005</v>
      </c>
      <c r="H4497" s="4">
        <f ca="1">[1]!thsiFinD("ths_adtm_stock",$A4497,$A$1,7,3,100,100,100)</f>
        <v>0.82666666666666999</v>
      </c>
      <c r="I4497" s="4">
        <f ca="1">[1]!thsiFinD("ths_bbiboll_stock",$A4497,$A$1,7,3,100,100,100)</f>
        <v>9.2903125000000006</v>
      </c>
      <c r="J4497" s="4">
        <f ca="1">[1]!thsiFinD("ths_dptb_stock",$A4497,$A$1,7,104,100,100)</f>
        <v>0.71428571428570997</v>
      </c>
      <c r="K4497" s="4">
        <f ca="1">[1]!thsiFinD("ths_srmi_stock",$A4497,$A$1,7,100,100)</f>
        <v>8.8205128205128006E-2</v>
      </c>
      <c r="L4497" s="4">
        <f ca="1">[1]!thsiFinD("ths_atr_stock",$A4497,$A$1,7,101,100,100)</f>
        <v>0.54714285714286004</v>
      </c>
      <c r="M4497" s="4">
        <f ca="1">[1]!thsiFinD("ths_vol_w_stock",$A4497,$A$1)/1000000</f>
        <v>11.338673</v>
      </c>
      <c r="N4497" s="4">
        <f ca="1">[1]!thsiFinD("ths_turnover_ratio_w_stock",$A4497,$A$1)</f>
        <v>8.5652175978894007</v>
      </c>
      <c r="O4497" s="4">
        <f ca="1">[1]!thsiFinD("ths_relative_chg_ratio_w_stock",$A4497,$A$1,104,100)</f>
        <v>2.4948438598888001</v>
      </c>
      <c r="P4497" s="4"/>
    </row>
    <row r="4498" spans="1:16" x14ac:dyDescent="0.25">
      <c r="A4498" s="2" t="s">
        <v>9005</v>
      </c>
      <c r="B4498" s="2" t="s">
        <v>9006</v>
      </c>
      <c r="C4498" s="4">
        <f ca="1">[1]!thsiFinD("ths_vol_ratio_stock",$A4498,$A$1,7,100)</f>
        <v>0.78928635663374003</v>
      </c>
      <c r="D4498" s="4">
        <f ca="1">[1]!thsiFinD("ths_cr_stock",$A4498,$A$1,7,100,100)</f>
        <v>14.600715137068001</v>
      </c>
      <c r="E4498" s="4">
        <f ca="1">[1]!thsiFinD("ths_mfi_stock",$A4498,$A$1,7,100,100)</f>
        <v>12.957255271975001</v>
      </c>
      <c r="F4498" s="4">
        <f ca="1">[1]!thsiFinD("ths_expma_stock",$A4498,$A$1,7,100,100)</f>
        <v>26.236326664391001</v>
      </c>
      <c r="G4498" s="4">
        <f ca="1">[1]!thsiFinD("ths_rsi_stock",$A4498,$A$1,7,100,100)</f>
        <v>50.120472948793001</v>
      </c>
      <c r="H4498" s="4">
        <f ca="1">[1]!thsiFinD("ths_adtm_stock",$A4498,$A$1,7,3,100,100,100)</f>
        <v>0</v>
      </c>
      <c r="I4498" s="4">
        <f ca="1">[1]!thsiFinD("ths_bbiboll_stock",$A4498,$A$1,7,3,100,100,100)</f>
        <v>26.225520833333</v>
      </c>
      <c r="J4498" s="4">
        <f ca="1">[1]!thsiFinD("ths_dptb_stock",$A4498,$A$1,7,104,100,100)</f>
        <v>0.42857142857142999</v>
      </c>
      <c r="K4498" s="4">
        <f ca="1">[1]!thsiFinD("ths_srmi_stock",$A4498,$A$1,7,100,100)</f>
        <v>-7.9509632224168E-2</v>
      </c>
      <c r="L4498" s="4">
        <f ca="1">[1]!thsiFinD("ths_atr_stock",$A4498,$A$1,7,101,100,100)</f>
        <v>0.92428571428571005</v>
      </c>
      <c r="M4498" s="4">
        <f ca="1">[1]!thsiFinD("ths_vol_w_stock",$A4498,$A$1)/1000000</f>
        <v>1.673861</v>
      </c>
      <c r="N4498" s="4">
        <f ca="1">[1]!thsiFinD("ths_turnover_ratio_w_stock",$A4498,$A$1)</f>
        <v>1.4734572572124001</v>
      </c>
      <c r="O4498" s="4">
        <f ca="1">[1]!thsiFinD("ths_relative_chg_ratio_w_stock",$A4498,$A$1,104,100)</f>
        <v>2.7864600194976998</v>
      </c>
      <c r="P4498" s="4"/>
    </row>
    <row r="4499" spans="1:16" x14ac:dyDescent="0.25">
      <c r="A4499" s="2" t="s">
        <v>9007</v>
      </c>
      <c r="B4499" s="2" t="s">
        <v>9008</v>
      </c>
      <c r="C4499" s="4">
        <f ca="1">[1]!thsiFinD("ths_vol_ratio_stock",$A4499,$A$1,7,100)</f>
        <v>1.0389994061837999</v>
      </c>
      <c r="D4499" s="4">
        <f ca="1">[1]!thsiFinD("ths_cr_stock",$A4499,$A$1,7,100,100)</f>
        <v>130.52631578947</v>
      </c>
      <c r="E4499" s="4">
        <f ca="1">[1]!thsiFinD("ths_mfi_stock",$A4499,$A$1,7,100,100)</f>
        <v>60.010607683693998</v>
      </c>
      <c r="F4499" s="4">
        <f ca="1">[1]!thsiFinD("ths_expma_stock",$A4499,$A$1,7,100,100)</f>
        <v>14.147835104719</v>
      </c>
      <c r="G4499" s="4">
        <f ca="1">[1]!thsiFinD("ths_rsi_stock",$A4499,$A$1,7,100,100)</f>
        <v>52.98568088183</v>
      </c>
      <c r="H4499" s="4">
        <f ca="1">[1]!thsiFinD("ths_adtm_stock",$A4499,$A$1,7,3,100,100,100)</f>
        <v>0.51724137931034997</v>
      </c>
      <c r="I4499" s="4">
        <f ca="1">[1]!thsiFinD("ths_bbiboll_stock",$A4499,$A$1,7,3,100,100,100)</f>
        <v>14.0796875</v>
      </c>
      <c r="J4499" s="4">
        <f ca="1">[1]!thsiFinD("ths_dptb_stock",$A4499,$A$1,7,104,100,100)</f>
        <v>0.28571428571428997</v>
      </c>
      <c r="K4499" s="4">
        <f ca="1">[1]!thsiFinD("ths_srmi_stock",$A4499,$A$1,7,100,100)</f>
        <v>9.8245614035088E-3</v>
      </c>
      <c r="L4499" s="4">
        <f ca="1">[1]!thsiFinD("ths_atr_stock",$A4499,$A$1,7,101,100,100)</f>
        <v>0.64</v>
      </c>
      <c r="M4499" s="4">
        <f ca="1">[1]!thsiFinD("ths_vol_w_stock",$A4499,$A$1)/1000000</f>
        <v>2.2056200000000001</v>
      </c>
      <c r="N4499" s="4">
        <f ca="1">[1]!thsiFinD("ths_turnover_ratio_w_stock",$A4499,$A$1)</f>
        <v>2.2222513289457999</v>
      </c>
      <c r="O4499" s="4">
        <f ca="1">[1]!thsiFinD("ths_relative_chg_ratio_w_stock",$A4499,$A$1,104,100)</f>
        <v>-1.7373404509167001</v>
      </c>
      <c r="P4499" s="4"/>
    </row>
    <row r="4500" spans="1:16" x14ac:dyDescent="0.25">
      <c r="A4500" s="2" t="s">
        <v>9009</v>
      </c>
      <c r="B4500" s="2" t="s">
        <v>9010</v>
      </c>
      <c r="C4500" s="4">
        <f ca="1">[1]!thsiFinD("ths_vol_ratio_stock",$A4500,$A$1,7,100)</f>
        <v>1.0979930101176001</v>
      </c>
      <c r="D4500" s="4">
        <f ca="1">[1]!thsiFinD("ths_cr_stock",$A4500,$A$1,7,100,100)</f>
        <v>86.649874055414998</v>
      </c>
      <c r="E4500" s="4">
        <f ca="1">[1]!thsiFinD("ths_mfi_stock",$A4500,$A$1,7,100,100)</f>
        <v>69.910388831125999</v>
      </c>
      <c r="F4500" s="4">
        <f ca="1">[1]!thsiFinD("ths_expma_stock",$A4500,$A$1,7,100,100)</f>
        <v>11.629415059733001</v>
      </c>
      <c r="G4500" s="4">
        <f ca="1">[1]!thsiFinD("ths_rsi_stock",$A4500,$A$1,7,100,100)</f>
        <v>58.091035234096999</v>
      </c>
      <c r="H4500" s="4">
        <f ca="1">[1]!thsiFinD("ths_adtm_stock",$A4500,$A$1,7,3,100,100,100)</f>
        <v>0.91489361702128003</v>
      </c>
      <c r="I4500" s="4">
        <f ca="1">[1]!thsiFinD("ths_bbiboll_stock",$A4500,$A$1,7,3,100,100,100)</f>
        <v>11.5896875</v>
      </c>
      <c r="J4500" s="4">
        <f ca="1">[1]!thsiFinD("ths_dptb_stock",$A4500,$A$1,7,104,100,100)</f>
        <v>0.42857142857142999</v>
      </c>
      <c r="K4500" s="4">
        <f ca="1">[1]!thsiFinD("ths_srmi_stock",$A4500,$A$1,7,100,100)</f>
        <v>-2.5380710659899E-3</v>
      </c>
      <c r="L4500" s="4">
        <f ca="1">[1]!thsiFinD("ths_atr_stock",$A4500,$A$1,7,101,100,100)</f>
        <v>0.36285714285713999</v>
      </c>
      <c r="M4500" s="4">
        <f ca="1">[1]!thsiFinD("ths_vol_w_stock",$A4500,$A$1)/1000000</f>
        <v>5.1254</v>
      </c>
      <c r="N4500" s="4">
        <f ca="1">[1]!thsiFinD("ths_turnover_ratio_w_stock",$A4500,$A$1)</f>
        <v>1.2781546134663</v>
      </c>
      <c r="O4500" s="4">
        <f ca="1">[1]!thsiFinD("ths_relative_chg_ratio_w_stock",$A4500,$A$1,104,100)</f>
        <v>1.3723681333240001</v>
      </c>
      <c r="P4500" s="4"/>
    </row>
    <row r="4501" spans="1:16" x14ac:dyDescent="0.25">
      <c r="A4501" s="2" t="s">
        <v>9011</v>
      </c>
      <c r="B4501" s="2" t="s">
        <v>9012</v>
      </c>
      <c r="C4501" s="4">
        <f ca="1">[1]!thsiFinD("ths_vol_ratio_stock",$A4501,$A$1,7,100)</f>
        <v>0.71836654673495004</v>
      </c>
      <c r="D4501" s="4">
        <f ca="1">[1]!thsiFinD("ths_cr_stock",$A4501,$A$1,7,100,100)</f>
        <v>25.02406159769</v>
      </c>
      <c r="E4501" s="4">
        <f ca="1">[1]!thsiFinD("ths_mfi_stock",$A4501,$A$1,7,100,100)</f>
        <v>43.387344497043998</v>
      </c>
      <c r="F4501" s="4">
        <f ca="1">[1]!thsiFinD("ths_expma_stock",$A4501,$A$1,7,100,100)</f>
        <v>14.996718943556999</v>
      </c>
      <c r="G4501" s="4">
        <f ca="1">[1]!thsiFinD("ths_rsi_stock",$A4501,$A$1,7,100,100)</f>
        <v>45.842890239257997</v>
      </c>
      <c r="H4501" s="4">
        <f ca="1">[1]!thsiFinD("ths_adtm_stock",$A4501,$A$1,7,3,100,100,100)</f>
        <v>-0.28057553956835002</v>
      </c>
      <c r="I4501" s="4">
        <f ca="1">[1]!thsiFinD("ths_bbiboll_stock",$A4501,$A$1,7,3,100,100,100)</f>
        <v>14.925000000000001</v>
      </c>
      <c r="J4501" s="4">
        <f ca="1">[1]!thsiFinD("ths_dptb_stock",$A4501,$A$1,7,104,100,100)</f>
        <v>0.57142857142856995</v>
      </c>
      <c r="K4501" s="4">
        <f ca="1">[1]!thsiFinD("ths_srmi_stock",$A4501,$A$1,7,100,100)</f>
        <v>-7.7451592754528994E-2</v>
      </c>
      <c r="L4501" s="4">
        <f ca="1">[1]!thsiFinD("ths_atr_stock",$A4501,$A$1,7,101,100,100)</f>
        <v>0.64428571428571002</v>
      </c>
      <c r="M4501" s="4">
        <f ca="1">[1]!thsiFinD("ths_vol_w_stock",$A4501,$A$1)/1000000</f>
        <v>6.8274549999999996</v>
      </c>
      <c r="N4501" s="4">
        <f ca="1">[1]!thsiFinD("ths_turnover_ratio_w_stock",$A4501,$A$1)</f>
        <v>4.0399142011834002</v>
      </c>
      <c r="O4501" s="4">
        <f ca="1">[1]!thsiFinD("ths_relative_chg_ratio_w_stock",$A4501,$A$1,104,100)</f>
        <v>-2.3439674258410998</v>
      </c>
      <c r="P4501" s="4"/>
    </row>
    <row r="4502" spans="1:16" x14ac:dyDescent="0.25">
      <c r="A4502" s="2" t="s">
        <v>9013</v>
      </c>
      <c r="B4502" s="2" t="s">
        <v>9014</v>
      </c>
      <c r="C4502" s="4">
        <f ca="1">[1]!thsiFinD("ths_vol_ratio_stock",$A4502,$A$1,7,100)</f>
        <v>0.80950584938766001</v>
      </c>
      <c r="D4502" s="4">
        <f ca="1">[1]!thsiFinD("ths_cr_stock",$A4502,$A$1,7,100,100)</f>
        <v>98.887122416533998</v>
      </c>
      <c r="E4502" s="4">
        <f ca="1">[1]!thsiFinD("ths_mfi_stock",$A4502,$A$1,7,100,100)</f>
        <v>48.227548997756003</v>
      </c>
      <c r="F4502" s="4">
        <f ca="1">[1]!thsiFinD("ths_expma_stock",$A4502,$A$1,7,100,100)</f>
        <v>17.464751741211</v>
      </c>
      <c r="G4502" s="4">
        <f ca="1">[1]!thsiFinD("ths_rsi_stock",$A4502,$A$1,7,100,100)</f>
        <v>53.882507759806998</v>
      </c>
      <c r="H4502" s="4">
        <f ca="1">[1]!thsiFinD("ths_adtm_stock",$A4502,$A$1,7,3,100,100,100)</f>
        <v>0.24285714285714</v>
      </c>
      <c r="I4502" s="4">
        <f ca="1">[1]!thsiFinD("ths_bbiboll_stock",$A4502,$A$1,7,3,100,100,100)</f>
        <v>17.266562499999999</v>
      </c>
      <c r="J4502" s="4">
        <f ca="1">[1]!thsiFinD("ths_dptb_stock",$A4502,$A$1,7,104,100,100)</f>
        <v>0.14285714285713999</v>
      </c>
      <c r="K4502" s="4">
        <f ca="1">[1]!thsiFinD("ths_srmi_stock",$A4502,$A$1,7,100,100)</f>
        <v>3.4582132564842999E-3</v>
      </c>
      <c r="L4502" s="4">
        <f ca="1">[1]!thsiFinD("ths_atr_stock",$A4502,$A$1,7,101,100,100)</f>
        <v>0.62714285714286</v>
      </c>
      <c r="M4502" s="4">
        <f ca="1">[1]!thsiFinD("ths_vol_w_stock",$A4502,$A$1)/1000000</f>
        <v>2.7162999999999999</v>
      </c>
      <c r="N4502" s="4">
        <f ca="1">[1]!thsiFinD("ths_turnover_ratio_w_stock",$A4502,$A$1)</f>
        <v>0.65314019879310004</v>
      </c>
      <c r="O4502" s="4">
        <f ca="1">[1]!thsiFinD("ths_relative_chg_ratio_w_stock",$A4502,$A$1,104,100)</f>
        <v>-0.92632330851276001</v>
      </c>
      <c r="P4502" s="4"/>
    </row>
    <row r="4503" spans="1:16" x14ac:dyDescent="0.25">
      <c r="A4503" s="2" t="s">
        <v>9015</v>
      </c>
      <c r="B4503" s="2" t="s">
        <v>9016</v>
      </c>
      <c r="C4503" s="4">
        <f ca="1">[1]!thsiFinD("ths_vol_ratio_stock",$A4503,$A$1,7,100)</f>
        <v>0.70587939105969999</v>
      </c>
      <c r="D4503" s="4">
        <f ca="1">[1]!thsiFinD("ths_cr_stock",$A4503,$A$1,7,100,100)</f>
        <v>18.668252080856</v>
      </c>
      <c r="E4503" s="4">
        <f ca="1">[1]!thsiFinD("ths_mfi_stock",$A4503,$A$1,7,100,100)</f>
        <v>27.752009611144999</v>
      </c>
      <c r="F4503" s="4">
        <f ca="1">[1]!thsiFinD("ths_expma_stock",$A4503,$A$1,7,100,100)</f>
        <v>33.451833105597998</v>
      </c>
      <c r="G4503" s="4">
        <f ca="1">[1]!thsiFinD("ths_rsi_stock",$A4503,$A$1,7,100,100)</f>
        <v>33.135835462909</v>
      </c>
      <c r="H4503" s="4">
        <f ca="1">[1]!thsiFinD("ths_adtm_stock",$A4503,$A$1,7,3,100,100,100)</f>
        <v>-0.64376590330788996</v>
      </c>
      <c r="I4503" s="4">
        <f ca="1">[1]!thsiFinD("ths_bbiboll_stock",$A4503,$A$1,7,3,100,100,100)</f>
        <v>33.909687499999997</v>
      </c>
      <c r="J4503" s="4">
        <f ca="1">[1]!thsiFinD("ths_dptb_stock",$A4503,$A$1,7,104,100,100)</f>
        <v>0.42857142857142999</v>
      </c>
      <c r="K4503" s="4">
        <f ca="1">[1]!thsiFinD("ths_srmi_stock",$A4503,$A$1,7,100,100)</f>
        <v>-0.11059403230221999</v>
      </c>
      <c r="L4503" s="4">
        <f ca="1">[1]!thsiFinD("ths_atr_stock",$A4503,$A$1,7,101,100,100)</f>
        <v>1.4257142857142999</v>
      </c>
      <c r="M4503" s="4">
        <f ca="1">[1]!thsiFinD("ths_vol_w_stock",$A4503,$A$1)/1000000</f>
        <v>1.347817</v>
      </c>
      <c r="N4503" s="4">
        <f ca="1">[1]!thsiFinD("ths_turnover_ratio_w_stock",$A4503,$A$1)</f>
        <v>0.99104191176471002</v>
      </c>
      <c r="O4503" s="4">
        <f ca="1">[1]!thsiFinD("ths_relative_chg_ratio_w_stock",$A4503,$A$1,104,100)</f>
        <v>0.86169586509406004</v>
      </c>
      <c r="P4503" s="4"/>
    </row>
    <row r="4504" spans="1:16" x14ac:dyDescent="0.25">
      <c r="A4504" s="2" t="s">
        <v>9017</v>
      </c>
      <c r="B4504" s="2" t="s">
        <v>9018</v>
      </c>
      <c r="C4504" s="4">
        <f ca="1">[1]!thsiFinD("ths_vol_ratio_stock",$A4504,$A$1,7,100)</f>
        <v>0.92544939024590001</v>
      </c>
      <c r="D4504" s="4">
        <f ca="1">[1]!thsiFinD("ths_cr_stock",$A4504,$A$1,7,100,100)</f>
        <v>73.122529644268994</v>
      </c>
      <c r="E4504" s="4">
        <f ca="1">[1]!thsiFinD("ths_mfi_stock",$A4504,$A$1,7,100,100)</f>
        <v>40.533108994061998</v>
      </c>
      <c r="F4504" s="4">
        <f ca="1">[1]!thsiFinD("ths_expma_stock",$A4504,$A$1,7,100,100)</f>
        <v>7.3817972080708003</v>
      </c>
      <c r="G4504" s="4">
        <f ca="1">[1]!thsiFinD("ths_rsi_stock",$A4504,$A$1,7,100,100)</f>
        <v>49.031310419355997</v>
      </c>
      <c r="H4504" s="4">
        <f ca="1">[1]!thsiFinD("ths_adtm_stock",$A4504,$A$1,7,3,100,100,100)</f>
        <v>0.55882352941175994</v>
      </c>
      <c r="I4504" s="4">
        <f ca="1">[1]!thsiFinD("ths_bbiboll_stock",$A4504,$A$1,7,3,100,100,100)</f>
        <v>7.3557291666667002</v>
      </c>
      <c r="J4504" s="4">
        <f ca="1">[1]!thsiFinD("ths_dptb_stock",$A4504,$A$1,7,104,100,100)</f>
        <v>0.42857142857142999</v>
      </c>
      <c r="K4504" s="4">
        <f ca="1">[1]!thsiFinD("ths_srmi_stock",$A4504,$A$1,7,100,100)</f>
        <v>-2.5165562913907001E-2</v>
      </c>
      <c r="L4504" s="4">
        <f ca="1">[1]!thsiFinD("ths_atr_stock",$A4504,$A$1,7,101,100,100)</f>
        <v>0.22</v>
      </c>
      <c r="M4504" s="4">
        <f ca="1">[1]!thsiFinD("ths_vol_w_stock",$A4504,$A$1)/1000000</f>
        <v>3.1499000000000001</v>
      </c>
      <c r="N4504" s="4">
        <f ca="1">[1]!thsiFinD("ths_turnover_ratio_w_stock",$A4504,$A$1)</f>
        <v>0.63559869244117995</v>
      </c>
      <c r="O4504" s="4">
        <f ca="1">[1]!thsiFinD("ths_relative_chg_ratio_w_stock",$A4504,$A$1,104,100)</f>
        <v>-1.2953839200659001</v>
      </c>
      <c r="P4504" s="4"/>
    </row>
    <row r="4505" spans="1:16" x14ac:dyDescent="0.25">
      <c r="A4505" s="2" t="s">
        <v>9019</v>
      </c>
      <c r="B4505" s="2" t="s">
        <v>9020</v>
      </c>
      <c r="C4505" s="4">
        <f ca="1">[1]!thsiFinD("ths_vol_ratio_stock",$A4505,$A$1,7,100)</f>
        <v>0.74110098580144002</v>
      </c>
      <c r="D4505" s="4">
        <f ca="1">[1]!thsiFinD("ths_cr_stock",$A4505,$A$1,7,100,100)</f>
        <v>142.63565891472999</v>
      </c>
      <c r="E4505" s="4">
        <f ca="1">[1]!thsiFinD("ths_mfi_stock",$A4505,$A$1,7,100,100)</f>
        <v>46.364398092767999</v>
      </c>
      <c r="F4505" s="4">
        <f ca="1">[1]!thsiFinD("ths_expma_stock",$A4505,$A$1,7,100,100)</f>
        <v>13.311483292587001</v>
      </c>
      <c r="G4505" s="4">
        <f ca="1">[1]!thsiFinD("ths_rsi_stock",$A4505,$A$1,7,100,100)</f>
        <v>57.591422398219002</v>
      </c>
      <c r="H4505" s="4">
        <f ca="1">[1]!thsiFinD("ths_adtm_stock",$A4505,$A$1,7,3,100,100,100)</f>
        <v>0.54918032786884996</v>
      </c>
      <c r="I4505" s="4">
        <f ca="1">[1]!thsiFinD("ths_bbiboll_stock",$A4505,$A$1,7,3,100,100,100)</f>
        <v>13.173020833333</v>
      </c>
      <c r="J4505" s="4">
        <f ca="1">[1]!thsiFinD("ths_dptb_stock",$A4505,$A$1,7,104,100,100)</f>
        <v>0.42857142857142999</v>
      </c>
      <c r="K4505" s="4">
        <f ca="1">[1]!thsiFinD("ths_srmi_stock",$A4505,$A$1,7,100,100)</f>
        <v>0</v>
      </c>
      <c r="L4505" s="4">
        <f ca="1">[1]!thsiFinD("ths_atr_stock",$A4505,$A$1,7,101,100,100)</f>
        <v>0.45428571428571002</v>
      </c>
      <c r="M4505" s="4">
        <f ca="1">[1]!thsiFinD("ths_vol_w_stock",$A4505,$A$1)/1000000</f>
        <v>1.1973199999999999</v>
      </c>
      <c r="N4505" s="4">
        <f ca="1">[1]!thsiFinD("ths_turnover_ratio_w_stock",$A4505,$A$1)</f>
        <v>2.3982100714407002</v>
      </c>
      <c r="O4505" s="4">
        <f ca="1">[1]!thsiFinD("ths_relative_chg_ratio_w_stock",$A4505,$A$1,104,100)</f>
        <v>-0.80168789920752004</v>
      </c>
      <c r="P4505" s="4"/>
    </row>
    <row r="4506" spans="1:16" x14ac:dyDescent="0.25">
      <c r="A4506" s="2" t="s">
        <v>9021</v>
      </c>
      <c r="B4506" s="2" t="s">
        <v>9022</v>
      </c>
      <c r="C4506" s="4">
        <f ca="1">[1]!thsiFinD("ths_vol_ratio_stock",$A4506,$A$1,7,100)</f>
        <v>1.140961498939</v>
      </c>
      <c r="D4506" s="4">
        <f ca="1">[1]!thsiFinD("ths_cr_stock",$A4506,$A$1,7,100,100)</f>
        <v>204.23197492163001</v>
      </c>
      <c r="E4506" s="4">
        <f ca="1">[1]!thsiFinD("ths_mfi_stock",$A4506,$A$1,7,100,100)</f>
        <v>76.941480400393004</v>
      </c>
      <c r="F4506" s="4">
        <f ca="1">[1]!thsiFinD("ths_expma_stock",$A4506,$A$1,7,100,100)</f>
        <v>11.765339950336999</v>
      </c>
      <c r="G4506" s="4">
        <f ca="1">[1]!thsiFinD("ths_rsi_stock",$A4506,$A$1,7,100,100)</f>
        <v>65.916491923476002</v>
      </c>
      <c r="H4506" s="4">
        <f ca="1">[1]!thsiFinD("ths_adtm_stock",$A4506,$A$1,7,3,100,100,100)</f>
        <v>0.72932330827068004</v>
      </c>
      <c r="I4506" s="4">
        <f ca="1">[1]!thsiFinD("ths_bbiboll_stock",$A4506,$A$1,7,3,100,100,100)</f>
        <v>11.549479166667</v>
      </c>
      <c r="J4506" s="4">
        <f ca="1">[1]!thsiFinD("ths_dptb_stock",$A4506,$A$1,7,104,100,100)</f>
        <v>0.28571428571428997</v>
      </c>
      <c r="K4506" s="4">
        <f ca="1">[1]!thsiFinD("ths_srmi_stock",$A4506,$A$1,7,100,100)</f>
        <v>0.16599839615076001</v>
      </c>
      <c r="L4506" s="4">
        <f ca="1">[1]!thsiFinD("ths_atr_stock",$A4506,$A$1,7,101,100,100)</f>
        <v>0.92428571428571005</v>
      </c>
      <c r="M4506" s="4">
        <f ca="1">[1]!thsiFinD("ths_vol_w_stock",$A4506,$A$1)/1000000</f>
        <v>29.706143999999998</v>
      </c>
      <c r="N4506" s="4">
        <f ca="1">[1]!thsiFinD("ths_turnover_ratio_w_stock",$A4506,$A$1)</f>
        <v>5.8379504590930997</v>
      </c>
      <c r="O4506" s="4">
        <f ca="1">[1]!thsiFinD("ths_relative_chg_ratio_w_stock",$A4506,$A$1,104,100)</f>
        <v>9.6114692254593006</v>
      </c>
      <c r="P4506" s="4"/>
    </row>
    <row r="4507" spans="1:16" x14ac:dyDescent="0.25">
      <c r="A4507" s="2" t="s">
        <v>9023</v>
      </c>
      <c r="B4507" s="2" t="s">
        <v>9024</v>
      </c>
      <c r="C4507" s="4">
        <f ca="1">[1]!thsiFinD("ths_vol_ratio_stock",$A4507,$A$1,7,100)</f>
        <v>1.0437310452049999</v>
      </c>
      <c r="D4507" s="4">
        <f ca="1">[1]!thsiFinD("ths_cr_stock",$A4507,$A$1,7,100,100)</f>
        <v>19.224088013896999</v>
      </c>
      <c r="E4507" s="4">
        <f ca="1">[1]!thsiFinD("ths_mfi_stock",$A4507,$A$1,7,100,100)</f>
        <v>14.436668378649999</v>
      </c>
      <c r="F4507" s="4">
        <f ca="1">[1]!thsiFinD("ths_expma_stock",$A4507,$A$1,7,100,100)</f>
        <v>39.722893326291</v>
      </c>
      <c r="G4507" s="4">
        <f ca="1">[1]!thsiFinD("ths_rsi_stock",$A4507,$A$1,7,100,100)</f>
        <v>43.911967186158002</v>
      </c>
      <c r="H4507" s="4">
        <f ca="1">[1]!thsiFinD("ths_adtm_stock",$A4507,$A$1,7,3,100,100,100)</f>
        <v>-0.37185929648241001</v>
      </c>
      <c r="I4507" s="4">
        <f ca="1">[1]!thsiFinD("ths_bbiboll_stock",$A4507,$A$1,7,3,100,100,100)</f>
        <v>40.012812500000003</v>
      </c>
      <c r="J4507" s="4">
        <f ca="1">[1]!thsiFinD("ths_dptb_stock",$A4507,$A$1,7,104,100,100)</f>
        <v>0.85714285714285998</v>
      </c>
      <c r="K4507" s="4">
        <f ca="1">[1]!thsiFinD("ths_srmi_stock",$A4507,$A$1,7,100,100)</f>
        <v>-0.16396588486141001</v>
      </c>
      <c r="L4507" s="4">
        <f ca="1">[1]!thsiFinD("ths_atr_stock",$A4507,$A$1,7,101,100,100)</f>
        <v>3.1442857142856999</v>
      </c>
      <c r="M4507" s="4">
        <f ca="1">[1]!thsiFinD("ths_vol_w_stock",$A4507,$A$1)/1000000</f>
        <v>2.1213000000000002</v>
      </c>
      <c r="N4507" s="4">
        <f ca="1">[1]!thsiFinD("ths_turnover_ratio_w_stock",$A4507,$A$1)</f>
        <v>0.78411006298607</v>
      </c>
      <c r="O4507" s="4">
        <f ca="1">[1]!thsiFinD("ths_relative_chg_ratio_w_stock",$A4507,$A$1,104,100)</f>
        <v>3.7072521482062002</v>
      </c>
      <c r="P4507" s="4"/>
    </row>
    <row r="4508" spans="1:16" x14ac:dyDescent="0.25">
      <c r="A4508" s="2" t="s">
        <v>9025</v>
      </c>
      <c r="B4508" s="2" t="s">
        <v>9026</v>
      </c>
      <c r="C4508" s="4">
        <f ca="1">[1]!thsiFinD("ths_vol_ratio_stock",$A4508,$A$1,7,100)</f>
        <v>0.79809738731473001</v>
      </c>
      <c r="D4508" s="4">
        <f ca="1">[1]!thsiFinD("ths_cr_stock",$A4508,$A$1,7,100,100)</f>
        <v>51.435406698564996</v>
      </c>
      <c r="E4508" s="4">
        <f ca="1">[1]!thsiFinD("ths_mfi_stock",$A4508,$A$1,7,100,100)</f>
        <v>12.355039336238001</v>
      </c>
      <c r="F4508" s="4">
        <f ca="1">[1]!thsiFinD("ths_expma_stock",$A4508,$A$1,7,100,100)</f>
        <v>11.887409697979001</v>
      </c>
      <c r="G4508" s="4">
        <f ca="1">[1]!thsiFinD("ths_rsi_stock",$A4508,$A$1,7,100,100)</f>
        <v>47.364067673942003</v>
      </c>
      <c r="H4508" s="4">
        <f ca="1">[1]!thsiFinD("ths_adtm_stock",$A4508,$A$1,7,3,100,100,100)</f>
        <v>-0.10869565217391</v>
      </c>
      <c r="I4508" s="4">
        <f ca="1">[1]!thsiFinD("ths_bbiboll_stock",$A4508,$A$1,7,3,100,100,100)</f>
        <v>11.823020833333</v>
      </c>
      <c r="J4508" s="4">
        <f ca="1">[1]!thsiFinD("ths_dptb_stock",$A4508,$A$1,7,104,100,100)</f>
        <v>0.57142857142856995</v>
      </c>
      <c r="K4508" s="4">
        <f ca="1">[1]!thsiFinD("ths_srmi_stock",$A4508,$A$1,7,100,100)</f>
        <v>-4.9074818986323002E-2</v>
      </c>
      <c r="L4508" s="4">
        <f ca="1">[1]!thsiFinD("ths_atr_stock",$A4508,$A$1,7,101,100,100)</f>
        <v>0.30142857142856999</v>
      </c>
      <c r="M4508" s="4">
        <f ca="1">[1]!thsiFinD("ths_vol_w_stock",$A4508,$A$1)/1000000</f>
        <v>1.8069999999999999</v>
      </c>
      <c r="N4508" s="4">
        <f ca="1">[1]!thsiFinD("ths_turnover_ratio_w_stock",$A4508,$A$1)</f>
        <v>0.45162721159371</v>
      </c>
      <c r="O4508" s="4">
        <f ca="1">[1]!thsiFinD("ths_relative_chg_ratio_w_stock",$A4508,$A$1,104,100)</f>
        <v>-0.43778825969559998</v>
      </c>
      <c r="P4508" s="4"/>
    </row>
    <row r="4509" spans="1:16" x14ac:dyDescent="0.25">
      <c r="A4509" s="2" t="s">
        <v>9027</v>
      </c>
      <c r="B4509" s="2" t="s">
        <v>9028</v>
      </c>
      <c r="C4509" s="4">
        <f ca="1">[1]!thsiFinD("ths_vol_ratio_stock",$A4509,$A$1,7,100)</f>
        <v>1.2266540314684999</v>
      </c>
      <c r="D4509" s="4">
        <f ca="1">[1]!thsiFinD("ths_cr_stock",$A4509,$A$1,7,100,100)</f>
        <v>121.91780821918</v>
      </c>
      <c r="E4509" s="4">
        <f ca="1">[1]!thsiFinD("ths_mfi_stock",$A4509,$A$1,7,100,100)</f>
        <v>66.593872098627998</v>
      </c>
      <c r="F4509" s="4">
        <f ca="1">[1]!thsiFinD("ths_expma_stock",$A4509,$A$1,7,100,100)</f>
        <v>7.4775616397029996</v>
      </c>
      <c r="G4509" s="4">
        <f ca="1">[1]!thsiFinD("ths_rsi_stock",$A4509,$A$1,7,100,100)</f>
        <v>61.079950661753003</v>
      </c>
      <c r="H4509" s="4">
        <f ca="1">[1]!thsiFinD("ths_adtm_stock",$A4509,$A$1,7,3,100,100,100)</f>
        <v>0.51351351351351004</v>
      </c>
      <c r="I4509" s="4">
        <f ca="1">[1]!thsiFinD("ths_bbiboll_stock",$A4509,$A$1,7,3,100,100,100)</f>
        <v>7.4014583333333004</v>
      </c>
      <c r="J4509" s="4">
        <f ca="1">[1]!thsiFinD("ths_dptb_stock",$A4509,$A$1,7,104,100,100)</f>
        <v>0.57142857142856995</v>
      </c>
      <c r="K4509" s="4">
        <f ca="1">[1]!thsiFinD("ths_srmi_stock",$A4509,$A$1,7,100,100)</f>
        <v>-7.8636959370904005E-3</v>
      </c>
      <c r="L4509" s="4">
        <f ca="1">[1]!thsiFinD("ths_atr_stock",$A4509,$A$1,7,101,100,100)</f>
        <v>0.23857142857142999</v>
      </c>
      <c r="M4509" s="4">
        <f ca="1">[1]!thsiFinD("ths_vol_w_stock",$A4509,$A$1)/1000000</f>
        <v>4.7148709999999996</v>
      </c>
      <c r="N4509" s="4">
        <f ca="1">[1]!thsiFinD("ths_turnover_ratio_w_stock",$A4509,$A$1)</f>
        <v>1.4290086076255999</v>
      </c>
      <c r="O4509" s="4">
        <f ca="1">[1]!thsiFinD("ths_relative_chg_ratio_w_stock",$A4509,$A$1,104,100)</f>
        <v>0.31163621108730999</v>
      </c>
      <c r="P4509" s="4"/>
    </row>
    <row r="4510" spans="1:16" x14ac:dyDescent="0.25">
      <c r="A4510" s="2" t="s">
        <v>9029</v>
      </c>
      <c r="B4510" s="2" t="s">
        <v>9030</v>
      </c>
      <c r="C4510" s="4">
        <f ca="1">[1]!thsiFinD("ths_vol_ratio_stock",$A4510,$A$1,7,100)</f>
        <v>0.59872560208456005</v>
      </c>
      <c r="D4510" s="4">
        <f ca="1">[1]!thsiFinD("ths_cr_stock",$A4510,$A$1,7,100,100)</f>
        <v>92.413793103448</v>
      </c>
      <c r="E4510" s="4">
        <f ca="1">[1]!thsiFinD("ths_mfi_stock",$A4510,$A$1,7,100,100)</f>
        <v>49.343225947912998</v>
      </c>
      <c r="F4510" s="4">
        <f ca="1">[1]!thsiFinD("ths_expma_stock",$A4510,$A$1,7,100,100)</f>
        <v>18.461714838698001</v>
      </c>
      <c r="G4510" s="4">
        <f ca="1">[1]!thsiFinD("ths_rsi_stock",$A4510,$A$1,7,100,100)</f>
        <v>49.894999696884</v>
      </c>
      <c r="H4510" s="4">
        <f ca="1">[1]!thsiFinD("ths_adtm_stock",$A4510,$A$1,7,3,100,100,100)</f>
        <v>0.42408376963351002</v>
      </c>
      <c r="I4510" s="4">
        <f ca="1">[1]!thsiFinD("ths_bbiboll_stock",$A4510,$A$1,7,3,100,100,100)</f>
        <v>18.403645833333002</v>
      </c>
      <c r="J4510" s="4">
        <f ca="1">[1]!thsiFinD("ths_dptb_stock",$A4510,$A$1,7,104,100,100)</f>
        <v>0.42857142857142999</v>
      </c>
      <c r="K4510" s="4">
        <f ca="1">[1]!thsiFinD("ths_srmi_stock",$A4510,$A$1,7,100,100)</f>
        <v>-3.1446540880502999E-2</v>
      </c>
      <c r="L4510" s="4">
        <f ca="1">[1]!thsiFinD("ths_atr_stock",$A4510,$A$1,7,101,100,100)</f>
        <v>0.84571428571428997</v>
      </c>
      <c r="M4510" s="4">
        <f ca="1">[1]!thsiFinD("ths_vol_w_stock",$A4510,$A$1)/1000000</f>
        <v>4.2111000000000001</v>
      </c>
      <c r="N4510" s="4">
        <f ca="1">[1]!thsiFinD("ths_turnover_ratio_w_stock",$A4510,$A$1)</f>
        <v>1.9785892688114</v>
      </c>
      <c r="O4510" s="4">
        <f ca="1">[1]!thsiFinD("ths_relative_chg_ratio_w_stock",$A4510,$A$1,104,100)</f>
        <v>-1.2116265046464001</v>
      </c>
      <c r="P4510" s="4"/>
    </row>
    <row r="4511" spans="1:16" x14ac:dyDescent="0.25">
      <c r="A4511" s="2" t="s">
        <v>9031</v>
      </c>
      <c r="B4511" s="2" t="s">
        <v>9032</v>
      </c>
      <c r="C4511" s="4">
        <f ca="1">[1]!thsiFinD("ths_vol_ratio_stock",$A4511,$A$1,7,100)</f>
        <v>0.91299971525136003</v>
      </c>
      <c r="D4511" s="4">
        <f ca="1">[1]!thsiFinD("ths_cr_stock",$A4511,$A$1,7,100,100)</f>
        <v>101.85873605947999</v>
      </c>
      <c r="E4511" s="4">
        <f ca="1">[1]!thsiFinD("ths_mfi_stock",$A4511,$A$1,7,100,100)</f>
        <v>55.372923393279997</v>
      </c>
      <c r="F4511" s="4">
        <f ca="1">[1]!thsiFinD("ths_expma_stock",$A4511,$A$1,7,100,100)</f>
        <v>19.014085459893</v>
      </c>
      <c r="G4511" s="4">
        <f ca="1">[1]!thsiFinD("ths_rsi_stock",$A4511,$A$1,7,100,100)</f>
        <v>61.458069094298999</v>
      </c>
      <c r="H4511" s="4">
        <f ca="1">[1]!thsiFinD("ths_adtm_stock",$A4511,$A$1,7,3,100,100,100)</f>
        <v>0.45762711864407002</v>
      </c>
      <c r="I4511" s="4">
        <f ca="1">[1]!thsiFinD("ths_bbiboll_stock",$A4511,$A$1,7,3,100,100,100)</f>
        <v>18.741145833333</v>
      </c>
      <c r="J4511" s="4">
        <f ca="1">[1]!thsiFinD("ths_dptb_stock",$A4511,$A$1,7,104,100,100)</f>
        <v>0.57142857142856995</v>
      </c>
      <c r="K4511" s="4">
        <f ca="1">[1]!thsiFinD("ths_srmi_stock",$A4511,$A$1,7,100,100)</f>
        <v>-5.7202288091522998E-3</v>
      </c>
      <c r="L4511" s="4">
        <f ca="1">[1]!thsiFinD("ths_atr_stock",$A4511,$A$1,7,101,100,100)</f>
        <v>0.51714285714286001</v>
      </c>
      <c r="M4511" s="4">
        <f ca="1">[1]!thsiFinD("ths_vol_w_stock",$A4511,$A$1)/1000000</f>
        <v>2.9424999999999999</v>
      </c>
      <c r="N4511" s="4">
        <f ca="1">[1]!thsiFinD("ths_turnover_ratio_w_stock",$A4511,$A$1)</f>
        <v>0.71264148543074002</v>
      </c>
      <c r="O4511" s="4">
        <f ca="1">[1]!thsiFinD("ths_relative_chg_ratio_w_stock",$A4511,$A$1,104,100)</f>
        <v>-0.35325740593397997</v>
      </c>
      <c r="P4511" s="4"/>
    </row>
    <row r="4512" spans="1:16" x14ac:dyDescent="0.25">
      <c r="A4512" s="2" t="s">
        <v>9033</v>
      </c>
      <c r="B4512" s="2" t="s">
        <v>9034</v>
      </c>
      <c r="C4512" s="4">
        <f ca="1">[1]!thsiFinD("ths_vol_ratio_stock",$A4512,$A$1,7,100)</f>
        <v>1.6556528875542</v>
      </c>
      <c r="D4512" s="4">
        <f ca="1">[1]!thsiFinD("ths_cr_stock",$A4512,$A$1,7,100,100)</f>
        <v>131.92019950125001</v>
      </c>
      <c r="E4512" s="4">
        <f ca="1">[1]!thsiFinD("ths_mfi_stock",$A4512,$A$1,7,100,100)</f>
        <v>64.830116292680998</v>
      </c>
      <c r="F4512" s="4">
        <f ca="1">[1]!thsiFinD("ths_expma_stock",$A4512,$A$1,7,100,100)</f>
        <v>11.109426393213999</v>
      </c>
      <c r="G4512" s="4">
        <f ca="1">[1]!thsiFinD("ths_rsi_stock",$A4512,$A$1,7,100,100)</f>
        <v>59.512013196060003</v>
      </c>
      <c r="H4512" s="4">
        <f ca="1">[1]!thsiFinD("ths_adtm_stock",$A4512,$A$1,7,3,100,100,100)</f>
        <v>0.84065934065934</v>
      </c>
      <c r="I4512" s="4">
        <f ca="1">[1]!thsiFinD("ths_bbiboll_stock",$A4512,$A$1,7,3,100,100,100)</f>
        <v>10.951458333332999</v>
      </c>
      <c r="J4512" s="4">
        <f ca="1">[1]!thsiFinD("ths_dptb_stock",$A4512,$A$1,7,104,100,100)</f>
        <v>0.57142857142856995</v>
      </c>
      <c r="K4512" s="4">
        <f ca="1">[1]!thsiFinD("ths_srmi_stock",$A4512,$A$1,7,100,100)</f>
        <v>1.4171833480956001E-2</v>
      </c>
      <c r="L4512" s="4">
        <f ca="1">[1]!thsiFinD("ths_atr_stock",$A4512,$A$1,7,101,100,100)</f>
        <v>0.46</v>
      </c>
      <c r="M4512" s="4">
        <f ca="1">[1]!thsiFinD("ths_vol_w_stock",$A4512,$A$1)/1000000</f>
        <v>7.9081999999999999</v>
      </c>
      <c r="N4512" s="4">
        <f ca="1">[1]!thsiFinD("ths_turnover_ratio_w_stock",$A4512,$A$1)</f>
        <v>1.8769342920173999</v>
      </c>
      <c r="O4512" s="4">
        <f ca="1">[1]!thsiFinD("ths_relative_chg_ratio_w_stock",$A4512,$A$1,104,100)</f>
        <v>-3.2767311806545001</v>
      </c>
      <c r="P4512" s="4"/>
    </row>
    <row r="4513" spans="1:16" x14ac:dyDescent="0.25">
      <c r="A4513" s="2" t="s">
        <v>9035</v>
      </c>
      <c r="B4513" s="2" t="s">
        <v>9036</v>
      </c>
      <c r="C4513" s="4">
        <f ca="1">[1]!thsiFinD("ths_vol_ratio_stock",$A4513,$A$1,7,100)</f>
        <v>0.91766198199009996</v>
      </c>
      <c r="D4513" s="4">
        <f ca="1">[1]!thsiFinD("ths_cr_stock",$A4513,$A$1,7,100,100)</f>
        <v>79.613733905580006</v>
      </c>
      <c r="E4513" s="4">
        <f ca="1">[1]!thsiFinD("ths_mfi_stock",$A4513,$A$1,7,100,100)</f>
        <v>67.014789401551994</v>
      </c>
      <c r="F4513" s="4">
        <f ca="1">[1]!thsiFinD("ths_expma_stock",$A4513,$A$1,7,100,100)</f>
        <v>14.304221122791001</v>
      </c>
      <c r="G4513" s="4">
        <f ca="1">[1]!thsiFinD("ths_rsi_stock",$A4513,$A$1,7,100,100)</f>
        <v>55.695591828828</v>
      </c>
      <c r="H4513" s="4">
        <f ca="1">[1]!thsiFinD("ths_adtm_stock",$A4513,$A$1,7,3,100,100,100)</f>
        <v>0.38793103448276001</v>
      </c>
      <c r="I4513" s="4">
        <f ca="1">[1]!thsiFinD("ths_bbiboll_stock",$A4513,$A$1,7,3,100,100,100)</f>
        <v>14.194375000000001</v>
      </c>
      <c r="J4513" s="4">
        <f ca="1">[1]!thsiFinD("ths_dptb_stock",$A4513,$A$1,7,104,100,100)</f>
        <v>0.71428571428570997</v>
      </c>
      <c r="K4513" s="4">
        <f ca="1">[1]!thsiFinD("ths_srmi_stock",$A4513,$A$1,7,100,100)</f>
        <v>-1.9727891156463E-2</v>
      </c>
      <c r="L4513" s="4">
        <f ca="1">[1]!thsiFinD("ths_atr_stock",$A4513,$A$1,7,101,100,100)</f>
        <v>0.42857142857142999</v>
      </c>
      <c r="M4513" s="4">
        <f ca="1">[1]!thsiFinD("ths_vol_w_stock",$A4513,$A$1)/1000000</f>
        <v>1.163189</v>
      </c>
      <c r="N4513" s="4">
        <f ca="1">[1]!thsiFinD("ths_turnover_ratio_w_stock",$A4513,$A$1)</f>
        <v>0.86753356205250998</v>
      </c>
      <c r="O4513" s="4">
        <f ca="1">[1]!thsiFinD("ths_relative_chg_ratio_w_stock",$A4513,$A$1,104,100)</f>
        <v>6.4861060964981995E-2</v>
      </c>
      <c r="P4513" s="4"/>
    </row>
    <row r="4514" spans="1:16" x14ac:dyDescent="0.25">
      <c r="A4514" s="2" t="s">
        <v>9037</v>
      </c>
      <c r="B4514" s="2" t="s">
        <v>9038</v>
      </c>
      <c r="C4514" s="4">
        <f ca="1">[1]!thsiFinD("ths_vol_ratio_stock",$A4514,$A$1,7,100)</f>
        <v>1.0866331492504999</v>
      </c>
      <c r="D4514" s="4">
        <f ca="1">[1]!thsiFinD("ths_cr_stock",$A4514,$A$1,7,100,100)</f>
        <v>118.43575418994</v>
      </c>
      <c r="E4514" s="4">
        <f ca="1">[1]!thsiFinD("ths_mfi_stock",$A4514,$A$1,7,100,100)</f>
        <v>60.707179660362002</v>
      </c>
      <c r="F4514" s="4">
        <f ca="1">[1]!thsiFinD("ths_expma_stock",$A4514,$A$1,7,100,100)</f>
        <v>21.661331689219999</v>
      </c>
      <c r="G4514" s="4">
        <f ca="1">[1]!thsiFinD("ths_rsi_stock",$A4514,$A$1,7,100,100)</f>
        <v>66.067465923095</v>
      </c>
      <c r="H4514" s="4">
        <f ca="1">[1]!thsiFinD("ths_adtm_stock",$A4514,$A$1,7,3,100,100,100)</f>
        <v>0.69273743016760003</v>
      </c>
      <c r="I4514" s="4">
        <f ca="1">[1]!thsiFinD("ths_bbiboll_stock",$A4514,$A$1,7,3,100,100,100)</f>
        <v>21.360729166666999</v>
      </c>
      <c r="J4514" s="4">
        <f ca="1">[1]!thsiFinD("ths_dptb_stock",$A4514,$A$1,7,104,100,100)</f>
        <v>0.57142857142856995</v>
      </c>
      <c r="K4514" s="4">
        <f ca="1">[1]!thsiFinD("ths_srmi_stock",$A4514,$A$1,7,100,100)</f>
        <v>5.4347826086955002E-3</v>
      </c>
      <c r="L4514" s="4">
        <f ca="1">[1]!thsiFinD("ths_atr_stock",$A4514,$A$1,7,101,100,100)</f>
        <v>0.61428571428570999</v>
      </c>
      <c r="M4514" s="4">
        <f ca="1">[1]!thsiFinD("ths_vol_w_stock",$A4514,$A$1)/1000000</f>
        <v>1.082209</v>
      </c>
      <c r="N4514" s="4">
        <f ca="1">[1]!thsiFinD("ths_turnover_ratio_w_stock",$A4514,$A$1)</f>
        <v>1.2297829545454999</v>
      </c>
      <c r="O4514" s="4">
        <f ca="1">[1]!thsiFinD("ths_relative_chg_ratio_w_stock",$A4514,$A$1,104,100)</f>
        <v>0.10170164775118</v>
      </c>
      <c r="P4514" s="4"/>
    </row>
    <row r="4515" spans="1:16" x14ac:dyDescent="0.25">
      <c r="A4515" s="2" t="s">
        <v>9039</v>
      </c>
      <c r="B4515" s="2" t="s">
        <v>9040</v>
      </c>
      <c r="C4515" s="4">
        <f ca="1">[1]!thsiFinD("ths_vol_ratio_stock",$A4515,$A$1,7,100)</f>
        <v>1.5071037324673999</v>
      </c>
      <c r="D4515" s="4">
        <f ca="1">[1]!thsiFinD("ths_cr_stock",$A4515,$A$1,7,100,100)</f>
        <v>54.259634888438001</v>
      </c>
      <c r="E4515" s="4">
        <f ca="1">[1]!thsiFinD("ths_mfi_stock",$A4515,$A$1,7,100,100)</f>
        <v>28.343140408842999</v>
      </c>
      <c r="F4515" s="4">
        <f ca="1">[1]!thsiFinD("ths_expma_stock",$A4515,$A$1,7,100,100)</f>
        <v>22.355863142271001</v>
      </c>
      <c r="G4515" s="4">
        <f ca="1">[1]!thsiFinD("ths_rsi_stock",$A4515,$A$1,7,100,100)</f>
        <v>38.377892804398002</v>
      </c>
      <c r="H4515" s="4">
        <f ca="1">[1]!thsiFinD("ths_adtm_stock",$A4515,$A$1,7,3,100,100,100)</f>
        <v>0.51369863013699002</v>
      </c>
      <c r="I4515" s="4">
        <f ca="1">[1]!thsiFinD("ths_bbiboll_stock",$A4515,$A$1,7,3,100,100,100)</f>
        <v>22.3203125</v>
      </c>
      <c r="J4515" s="4">
        <f ca="1">[1]!thsiFinD("ths_dptb_stock",$A4515,$A$1,7,104,100,100)</f>
        <v>0.14285714285713999</v>
      </c>
      <c r="K4515" s="4">
        <f ca="1">[1]!thsiFinD("ths_srmi_stock",$A4515,$A$1,7,100,100)</f>
        <v>-4.1994750656167999E-2</v>
      </c>
      <c r="L4515" s="4">
        <f ca="1">[1]!thsiFinD("ths_atr_stock",$A4515,$A$1,7,101,100,100)</f>
        <v>0.72428571428570998</v>
      </c>
      <c r="M4515" s="4">
        <f ca="1">[1]!thsiFinD("ths_vol_w_stock",$A4515,$A$1)/1000000</f>
        <v>1.31528</v>
      </c>
      <c r="N4515" s="4">
        <f ca="1">[1]!thsiFinD("ths_turnover_ratio_w_stock",$A4515,$A$1)</f>
        <v>2.4494222828746999</v>
      </c>
      <c r="O4515" s="4">
        <f ca="1">[1]!thsiFinD("ths_relative_chg_ratio_w_stock",$A4515,$A$1,104,100)</f>
        <v>-2.3228187309116</v>
      </c>
      <c r="P4515" s="4"/>
    </row>
    <row r="4516" spans="1:16" x14ac:dyDescent="0.25">
      <c r="A4516" s="2" t="s">
        <v>9041</v>
      </c>
      <c r="B4516" s="2" t="s">
        <v>9042</v>
      </c>
      <c r="C4516" s="4">
        <f ca="1">[1]!thsiFinD("ths_vol_ratio_stock",$A4516,$A$1,7,100)</f>
        <v>0.60590890641584005</v>
      </c>
      <c r="D4516" s="4">
        <f ca="1">[1]!thsiFinD("ths_cr_stock",$A4516,$A$1,7,100,100)</f>
        <v>126.05942523137</v>
      </c>
      <c r="E4516" s="4">
        <f ca="1">[1]!thsiFinD("ths_mfi_stock",$A4516,$A$1,7,100,100)</f>
        <v>68.889092996589994</v>
      </c>
      <c r="F4516" s="4">
        <f ca="1">[1]!thsiFinD("ths_expma_stock",$A4516,$A$1,7,100,100)</f>
        <v>51.434183827430999</v>
      </c>
      <c r="G4516" s="4">
        <f ca="1">[1]!thsiFinD("ths_rsi_stock",$A4516,$A$1,7,100,100)</f>
        <v>50.698163574280002</v>
      </c>
      <c r="H4516" s="4">
        <f ca="1">[1]!thsiFinD("ths_adtm_stock",$A4516,$A$1,7,3,100,100,100)</f>
        <v>0.50212164073550003</v>
      </c>
      <c r="I4516" s="4">
        <f ca="1">[1]!thsiFinD("ths_bbiboll_stock",$A4516,$A$1,7,3,100,100,100)</f>
        <v>50.761875000000003</v>
      </c>
      <c r="J4516" s="4">
        <f ca="1">[1]!thsiFinD("ths_dptb_stock",$A4516,$A$1,7,104,100,100)</f>
        <v>0.28571428571428997</v>
      </c>
      <c r="K4516" s="4">
        <f ca="1">[1]!thsiFinD("ths_srmi_stock",$A4516,$A$1,7,100,100)</f>
        <v>7.8957757599680003E-4</v>
      </c>
      <c r="L4516" s="4">
        <f ca="1">[1]!thsiFinD("ths_atr_stock",$A4516,$A$1,7,101,100,100)</f>
        <v>2.21</v>
      </c>
      <c r="M4516" s="4">
        <f ca="1">[1]!thsiFinD("ths_vol_w_stock",$A4516,$A$1)/1000000</f>
        <v>0.67347000000000001</v>
      </c>
      <c r="N4516" s="4">
        <f ca="1">[1]!thsiFinD("ths_turnover_ratio_w_stock",$A4516,$A$1)</f>
        <v>0.57541864062137005</v>
      </c>
      <c r="O4516" s="4">
        <f ca="1">[1]!thsiFinD("ths_relative_chg_ratio_w_stock",$A4516,$A$1,104,100)</f>
        <v>-1.984325367099</v>
      </c>
      <c r="P4516" s="4"/>
    </row>
    <row r="4517" spans="1:16" x14ac:dyDescent="0.25">
      <c r="A4517" s="2" t="s">
        <v>9043</v>
      </c>
      <c r="B4517" s="2" t="s">
        <v>9044</v>
      </c>
      <c r="C4517" s="4">
        <f ca="1">[1]!thsiFinD("ths_vol_ratio_stock",$A4517,$A$1,7,100)</f>
        <v>1.3261236446838001</v>
      </c>
      <c r="D4517" s="4">
        <f ca="1">[1]!thsiFinD("ths_cr_stock",$A4517,$A$1,7,100,100)</f>
        <v>210.11235955056</v>
      </c>
      <c r="E4517" s="4">
        <f ca="1">[1]!thsiFinD("ths_mfi_stock",$A4517,$A$1,7,100,100)</f>
        <v>74.685272996126997</v>
      </c>
      <c r="F4517" s="4">
        <f ca="1">[1]!thsiFinD("ths_expma_stock",$A4517,$A$1,7,100,100)</f>
        <v>8.5826400998374002</v>
      </c>
      <c r="G4517" s="4">
        <f ca="1">[1]!thsiFinD("ths_rsi_stock",$A4517,$A$1,7,100,100)</f>
        <v>65.393342524575999</v>
      </c>
      <c r="H4517" s="4">
        <f ca="1">[1]!thsiFinD("ths_adtm_stock",$A4517,$A$1,7,3,100,100,100)</f>
        <v>0.84117647058823997</v>
      </c>
      <c r="I4517" s="4">
        <f ca="1">[1]!thsiFinD("ths_bbiboll_stock",$A4517,$A$1,7,3,100,100,100)</f>
        <v>8.4583333333333002</v>
      </c>
      <c r="J4517" s="4">
        <f ca="1">[1]!thsiFinD("ths_dptb_stock",$A4517,$A$1,7,104,100,100)</f>
        <v>0.42857142857142999</v>
      </c>
      <c r="K4517" s="4">
        <f ca="1">[1]!thsiFinD("ths_srmi_stock",$A4517,$A$1,7,100,100)</f>
        <v>6.4625850340136001E-2</v>
      </c>
      <c r="L4517" s="4">
        <f ca="1">[1]!thsiFinD("ths_atr_stock",$A4517,$A$1,7,101,100,100)</f>
        <v>0.41714285714285998</v>
      </c>
      <c r="M4517" s="4">
        <f ca="1">[1]!thsiFinD("ths_vol_w_stock",$A4517,$A$1)/1000000</f>
        <v>8.5192999999999994</v>
      </c>
      <c r="N4517" s="4">
        <f ca="1">[1]!thsiFinD("ths_turnover_ratio_w_stock",$A4517,$A$1)</f>
        <v>1.9539678899082999</v>
      </c>
      <c r="O4517" s="4">
        <f ca="1">[1]!thsiFinD("ths_relative_chg_ratio_w_stock",$A4517,$A$1,104,100)</f>
        <v>-3.4301804828570002</v>
      </c>
      <c r="P4517" s="4"/>
    </row>
    <row r="4518" spans="1:16" x14ac:dyDescent="0.25">
      <c r="A4518" s="2" t="s">
        <v>9045</v>
      </c>
      <c r="B4518" s="2" t="s">
        <v>9046</v>
      </c>
      <c r="C4518" s="4">
        <f ca="1">[1]!thsiFinD("ths_vol_ratio_stock",$A4518,$A$1,7,100)</f>
        <v>1.1704963506088999</v>
      </c>
      <c r="D4518" s="4">
        <f ca="1">[1]!thsiFinD("ths_cr_stock",$A4518,$A$1,7,100,100)</f>
        <v>119.921875</v>
      </c>
      <c r="E4518" s="4">
        <f ca="1">[1]!thsiFinD("ths_mfi_stock",$A4518,$A$1,7,100,100)</f>
        <v>64.989186717077004</v>
      </c>
      <c r="F4518" s="4">
        <f ca="1">[1]!thsiFinD("ths_expma_stock",$A4518,$A$1,7,100,100)</f>
        <v>16.489694065075</v>
      </c>
      <c r="G4518" s="4">
        <f ca="1">[1]!thsiFinD("ths_rsi_stock",$A4518,$A$1,7,100,100)</f>
        <v>68.096258021745996</v>
      </c>
      <c r="H4518" s="4">
        <f ca="1">[1]!thsiFinD("ths_adtm_stock",$A4518,$A$1,7,3,100,100,100)</f>
        <v>0.89121338912133996</v>
      </c>
      <c r="I4518" s="4">
        <f ca="1">[1]!thsiFinD("ths_bbiboll_stock",$A4518,$A$1,7,3,100,100,100)</f>
        <v>16.241770833333</v>
      </c>
      <c r="J4518" s="4">
        <f ca="1">[1]!thsiFinD("ths_dptb_stock",$A4518,$A$1,7,104,100,100)</f>
        <v>0.85714285714285998</v>
      </c>
      <c r="K4518" s="4">
        <f ca="1">[1]!thsiFinD("ths_srmi_stock",$A4518,$A$1,7,100,100)</f>
        <v>3.9076376554174001E-2</v>
      </c>
      <c r="L4518" s="4">
        <f ca="1">[1]!thsiFinD("ths_atr_stock",$A4518,$A$1,7,101,100,100)</f>
        <v>0.84</v>
      </c>
      <c r="M4518" s="4">
        <f ca="1">[1]!thsiFinD("ths_vol_w_stock",$A4518,$A$1)/1000000</f>
        <v>17.239248</v>
      </c>
      <c r="N4518" s="4">
        <f ca="1">[1]!thsiFinD("ths_turnover_ratio_w_stock",$A4518,$A$1)</f>
        <v>6.6359410221413002</v>
      </c>
      <c r="O4518" s="4">
        <f ca="1">[1]!thsiFinD("ths_relative_chg_ratio_w_stock",$A4518,$A$1,104,100)</f>
        <v>-0.64841679200246005</v>
      </c>
      <c r="P4518" s="4"/>
    </row>
    <row r="4519" spans="1:16" x14ac:dyDescent="0.25">
      <c r="A4519" s="2" t="s">
        <v>9047</v>
      </c>
      <c r="B4519" s="2" t="s">
        <v>9048</v>
      </c>
      <c r="C4519" s="4">
        <f ca="1">[1]!thsiFinD("ths_vol_ratio_stock",$A4519,$A$1,7,100)</f>
        <v>1.8133806246463</v>
      </c>
      <c r="D4519" s="4">
        <f ca="1">[1]!thsiFinD("ths_cr_stock",$A4519,$A$1,7,100,100)</f>
        <v>282.58426966292001</v>
      </c>
      <c r="E4519" s="4">
        <f ca="1">[1]!thsiFinD("ths_mfi_stock",$A4519,$A$1,7,100,100)</f>
        <v>66.030486842402993</v>
      </c>
      <c r="F4519" s="4">
        <f ca="1">[1]!thsiFinD("ths_expma_stock",$A4519,$A$1,7,100,100)</f>
        <v>23.403294400646001</v>
      </c>
      <c r="G4519" s="4">
        <f ca="1">[1]!thsiFinD("ths_rsi_stock",$A4519,$A$1,7,100,100)</f>
        <v>72.512636583065003</v>
      </c>
      <c r="H4519" s="4">
        <f ca="1">[1]!thsiFinD("ths_adtm_stock",$A4519,$A$1,7,3,100,100,100)</f>
        <v>0.77490039840637004</v>
      </c>
      <c r="I4519" s="4">
        <f ca="1">[1]!thsiFinD("ths_bbiboll_stock",$A4519,$A$1,7,3,100,100,100)</f>
        <v>23.008854166667</v>
      </c>
      <c r="J4519" s="4">
        <f ca="1">[1]!thsiFinD("ths_dptb_stock",$A4519,$A$1,7,104,100,100)</f>
        <v>0.42857142857142999</v>
      </c>
      <c r="K4519" s="4">
        <f ca="1">[1]!thsiFinD("ths_srmi_stock",$A4519,$A$1,7,100,100)</f>
        <v>6.1928512053199998E-2</v>
      </c>
      <c r="L4519" s="4">
        <f ca="1">[1]!thsiFinD("ths_atr_stock",$A4519,$A$1,7,101,100,100)</f>
        <v>0.97285714285713998</v>
      </c>
      <c r="M4519" s="4">
        <f ca="1">[1]!thsiFinD("ths_vol_w_stock",$A4519,$A$1)/1000000</f>
        <v>6.19712</v>
      </c>
      <c r="N4519" s="4">
        <f ca="1">[1]!thsiFinD("ths_turnover_ratio_w_stock",$A4519,$A$1)</f>
        <v>3.6887619047619</v>
      </c>
      <c r="O4519" s="4">
        <f ca="1">[1]!thsiFinD("ths_relative_chg_ratio_w_stock",$A4519,$A$1,104,100)</f>
        <v>-1.58478449953</v>
      </c>
      <c r="P4519" s="4"/>
    </row>
    <row r="4520" spans="1:16" x14ac:dyDescent="0.25">
      <c r="A4520" s="2" t="s">
        <v>9049</v>
      </c>
      <c r="B4520" s="2" t="s">
        <v>9050</v>
      </c>
      <c r="C4520" s="4">
        <f ca="1">[1]!thsiFinD("ths_vol_ratio_stock",$A4520,$A$1,7,100)</f>
        <v>1.2176332698476999</v>
      </c>
      <c r="D4520" s="4">
        <f ca="1">[1]!thsiFinD("ths_cr_stock",$A4520,$A$1,7,100,100)</f>
        <v>170</v>
      </c>
      <c r="E4520" s="4">
        <f ca="1">[1]!thsiFinD("ths_mfi_stock",$A4520,$A$1,7,100,100)</f>
        <v>80.691196549230995</v>
      </c>
      <c r="F4520" s="4">
        <f ca="1">[1]!thsiFinD("ths_expma_stock",$A4520,$A$1,7,100,100)</f>
        <v>13.280118378076001</v>
      </c>
      <c r="G4520" s="4">
        <f ca="1">[1]!thsiFinD("ths_rsi_stock",$A4520,$A$1,7,100,100)</f>
        <v>66.034843003280997</v>
      </c>
      <c r="H4520" s="4">
        <f ca="1">[1]!thsiFinD("ths_adtm_stock",$A4520,$A$1,7,3,100,100,100)</f>
        <v>0.75590551181101995</v>
      </c>
      <c r="I4520" s="4">
        <f ca="1">[1]!thsiFinD("ths_bbiboll_stock",$A4520,$A$1,7,3,100,100,100)</f>
        <v>13.165729166667001</v>
      </c>
      <c r="J4520" s="4">
        <f ca="1">[1]!thsiFinD("ths_dptb_stock",$A4520,$A$1,7,104,100,100)</f>
        <v>0.42857142857142999</v>
      </c>
      <c r="K4520" s="4">
        <f ca="1">[1]!thsiFinD("ths_srmi_stock",$A4520,$A$1,7,100,100)</f>
        <v>2.2912047302290999E-2</v>
      </c>
      <c r="L4520" s="4">
        <f ca="1">[1]!thsiFinD("ths_atr_stock",$A4520,$A$1,7,101,100,100)</f>
        <v>0.32857142857143001</v>
      </c>
      <c r="M4520" s="4">
        <f ca="1">[1]!thsiFinD("ths_vol_w_stock",$A4520,$A$1)/1000000</f>
        <v>2.2548900000000001</v>
      </c>
      <c r="N4520" s="4">
        <f ca="1">[1]!thsiFinD("ths_turnover_ratio_w_stock",$A4520,$A$1)</f>
        <v>2.5636488712976999</v>
      </c>
      <c r="O4520" s="4">
        <f ca="1">[1]!thsiFinD("ths_relative_chg_ratio_w_stock",$A4520,$A$1,104,100)</f>
        <v>-0.57449634398708005</v>
      </c>
      <c r="P4520" s="4"/>
    </row>
    <row r="4521" spans="1:16" x14ac:dyDescent="0.25">
      <c r="A4521" s="2" t="s">
        <v>9051</v>
      </c>
      <c r="B4521" s="2" t="s">
        <v>9052</v>
      </c>
      <c r="C4521" s="4">
        <f ca="1">[1]!thsiFinD("ths_vol_ratio_stock",$A4521,$A$1,7,100)</f>
        <v>0.82493317168298996</v>
      </c>
      <c r="D4521" s="4">
        <f ca="1">[1]!thsiFinD("ths_cr_stock",$A4521,$A$1,7,100,100)</f>
        <v>56.047197640118</v>
      </c>
      <c r="E4521" s="4">
        <f ca="1">[1]!thsiFinD("ths_mfi_stock",$A4521,$A$1,7,100,100)</f>
        <v>36.473385659587997</v>
      </c>
      <c r="F4521" s="4">
        <f ca="1">[1]!thsiFinD("ths_expma_stock",$A4521,$A$1,7,100,100)</f>
        <v>35.645956725951002</v>
      </c>
      <c r="G4521" s="4">
        <f ca="1">[1]!thsiFinD("ths_rsi_stock",$A4521,$A$1,7,100,100)</f>
        <v>51.934470522269997</v>
      </c>
      <c r="H4521" s="4">
        <f ca="1">[1]!thsiFinD("ths_adtm_stock",$A4521,$A$1,7,3,100,100,100)</f>
        <v>0.23776223776224001</v>
      </c>
      <c r="I4521" s="4">
        <f ca="1">[1]!thsiFinD("ths_bbiboll_stock",$A4521,$A$1,7,3,100,100,100)</f>
        <v>35.580520833332997</v>
      </c>
      <c r="J4521" s="4">
        <f ca="1">[1]!thsiFinD("ths_dptb_stock",$A4521,$A$1,7,104,100,100)</f>
        <v>0.57142857142856995</v>
      </c>
      <c r="K4521" s="4">
        <f ca="1">[1]!thsiFinD("ths_srmi_stock",$A4521,$A$1,7,100,100)</f>
        <v>-2.2349414009266998E-2</v>
      </c>
      <c r="L4521" s="4">
        <f ca="1">[1]!thsiFinD("ths_atr_stock",$A4521,$A$1,7,101,100,100)</f>
        <v>0.83142857142856996</v>
      </c>
      <c r="M4521" s="4">
        <f ca="1">[1]!thsiFinD("ths_vol_w_stock",$A4521,$A$1)/1000000</f>
        <v>0.67090000000000005</v>
      </c>
      <c r="N4521" s="4">
        <f ca="1">[1]!thsiFinD("ths_turnover_ratio_w_stock",$A4521,$A$1)</f>
        <v>0.95571281788526996</v>
      </c>
      <c r="O4521" s="4">
        <f ca="1">[1]!thsiFinD("ths_relative_chg_ratio_w_stock",$A4521,$A$1,104,100)</f>
        <v>1.0317058501428999</v>
      </c>
      <c r="P4521" s="4"/>
    </row>
    <row r="4522" spans="1:16" x14ac:dyDescent="0.25">
      <c r="A4522" s="2" t="s">
        <v>9053</v>
      </c>
      <c r="B4522" s="2" t="s">
        <v>9054</v>
      </c>
      <c r="C4522" s="4">
        <f ca="1">[1]!thsiFinD("ths_vol_ratio_stock",$A4522,$A$1,7,100)</f>
        <v>0.63071048071240998</v>
      </c>
      <c r="D4522" s="4">
        <f ca="1">[1]!thsiFinD("ths_cr_stock",$A4522,$A$1,7,100,100)</f>
        <v>68.947368421052005</v>
      </c>
      <c r="E4522" s="4">
        <f ca="1">[1]!thsiFinD("ths_mfi_stock",$A4522,$A$1,7,100,100)</f>
        <v>37.255710927037001</v>
      </c>
      <c r="F4522" s="4">
        <f ca="1">[1]!thsiFinD("ths_expma_stock",$A4522,$A$1,7,100,100)</f>
        <v>31.167689943831</v>
      </c>
      <c r="G4522" s="4">
        <f ca="1">[1]!thsiFinD("ths_rsi_stock",$A4522,$A$1,7,100,100)</f>
        <v>45.433730649196001</v>
      </c>
      <c r="H4522" s="4">
        <f ca="1">[1]!thsiFinD("ths_adtm_stock",$A4522,$A$1,7,3,100,100,100)</f>
        <v>0.48644338118022001</v>
      </c>
      <c r="I4522" s="4">
        <f ca="1">[1]!thsiFinD("ths_bbiboll_stock",$A4522,$A$1,7,3,100,100,100)</f>
        <v>30.924895833333</v>
      </c>
      <c r="J4522" s="4">
        <f ca="1">[1]!thsiFinD("ths_dptb_stock",$A4522,$A$1,7,104,100,100)</f>
        <v>0.71428571428570997</v>
      </c>
      <c r="K4522" s="4">
        <f ca="1">[1]!thsiFinD("ths_srmi_stock",$A4522,$A$1,7,100,100)</f>
        <v>-7.2450532724504996E-2</v>
      </c>
      <c r="L4522" s="4">
        <f ca="1">[1]!thsiFinD("ths_atr_stock",$A4522,$A$1,7,101,100,100)</f>
        <v>1.8357142857143001</v>
      </c>
      <c r="M4522" s="4">
        <f ca="1">[1]!thsiFinD("ths_vol_w_stock",$A4522,$A$1)/1000000</f>
        <v>1.8046</v>
      </c>
      <c r="N4522" s="4">
        <f ca="1">[1]!thsiFinD("ths_turnover_ratio_w_stock",$A4522,$A$1)</f>
        <v>3.5656984785615</v>
      </c>
      <c r="O4522" s="4">
        <f ca="1">[1]!thsiFinD("ths_relative_chg_ratio_w_stock",$A4522,$A$1,104,100)</f>
        <v>-2.6930009956776</v>
      </c>
      <c r="P4522" s="4"/>
    </row>
    <row r="4523" spans="1:16" x14ac:dyDescent="0.25">
      <c r="A4523" s="2" t="s">
        <v>9055</v>
      </c>
      <c r="B4523" s="2" t="s">
        <v>9056</v>
      </c>
      <c r="C4523" s="4">
        <f ca="1">[1]!thsiFinD("ths_vol_ratio_stock",$A4523,$A$1,7,100)</f>
        <v>1.2618760302279</v>
      </c>
      <c r="D4523" s="4">
        <f ca="1">[1]!thsiFinD("ths_cr_stock",$A4523,$A$1,7,100,100)</f>
        <v>247.04370179949001</v>
      </c>
      <c r="E4523" s="4">
        <f ca="1">[1]!thsiFinD("ths_mfi_stock",$A4523,$A$1,7,100,100)</f>
        <v>79.330898590043006</v>
      </c>
      <c r="F4523" s="4">
        <f ca="1">[1]!thsiFinD("ths_expma_stock",$A4523,$A$1,7,100,100)</f>
        <v>42.950994699074002</v>
      </c>
      <c r="G4523" s="4">
        <f ca="1">[1]!thsiFinD("ths_rsi_stock",$A4523,$A$1,7,100,100)</f>
        <v>79.030411954721998</v>
      </c>
      <c r="H4523" s="4">
        <f ca="1">[1]!thsiFinD("ths_adtm_stock",$A4523,$A$1,7,3,100,100,100)</f>
        <v>0.96075778078483998</v>
      </c>
      <c r="I4523" s="4">
        <f ca="1">[1]!thsiFinD("ths_bbiboll_stock",$A4523,$A$1,7,3,100,100,100)</f>
        <v>41.948749999999997</v>
      </c>
      <c r="J4523" s="4">
        <f ca="1">[1]!thsiFinD("ths_dptb_stock",$A4523,$A$1,7,104,100,100)</f>
        <v>0.28571428571428997</v>
      </c>
      <c r="K4523" s="4">
        <f ca="1">[1]!thsiFinD("ths_srmi_stock",$A4523,$A$1,7,100,100)</f>
        <v>9.2909535452323E-2</v>
      </c>
      <c r="L4523" s="4">
        <f ca="1">[1]!thsiFinD("ths_atr_stock",$A4523,$A$1,7,101,100,100)</f>
        <v>2.5928571428570999</v>
      </c>
      <c r="M4523" s="4">
        <f ca="1">[1]!thsiFinD("ths_vol_w_stock",$A4523,$A$1)/1000000</f>
        <v>4.7716710000000004</v>
      </c>
      <c r="N4523" s="4">
        <f ca="1">[1]!thsiFinD("ths_turnover_ratio_w_stock",$A4523,$A$1)</f>
        <v>7.0175228833418997</v>
      </c>
      <c r="O4523" s="4">
        <f ca="1">[1]!thsiFinD("ths_relative_chg_ratio_w_stock",$A4523,$A$1,104,100)</f>
        <v>4.6409082883483999</v>
      </c>
      <c r="P4523" s="4"/>
    </row>
    <row r="4524" spans="1:16" x14ac:dyDescent="0.25">
      <c r="A4524" s="2" t="s">
        <v>9057</v>
      </c>
      <c r="B4524" s="2" t="s">
        <v>9058</v>
      </c>
      <c r="C4524" s="4">
        <f ca="1">[1]!thsiFinD("ths_vol_ratio_stock",$A4524,$A$1,7,100)</f>
        <v>0.40086994159657002</v>
      </c>
      <c r="D4524" s="4">
        <f ca="1">[1]!thsiFinD("ths_cr_stock",$A4524,$A$1,7,100,100)</f>
        <v>73.271889400920998</v>
      </c>
      <c r="E4524" s="4">
        <f ca="1">[1]!thsiFinD("ths_mfi_stock",$A4524,$A$1,7,100,100)</f>
        <v>47.345308602886</v>
      </c>
      <c r="F4524" s="4">
        <f ca="1">[1]!thsiFinD("ths_expma_stock",$A4524,$A$1,7,100,100)</f>
        <v>12.393781481156999</v>
      </c>
      <c r="G4524" s="4">
        <f ca="1">[1]!thsiFinD("ths_rsi_stock",$A4524,$A$1,7,100,100)</f>
        <v>49.559268171828002</v>
      </c>
      <c r="H4524" s="4">
        <f ca="1">[1]!thsiFinD("ths_adtm_stock",$A4524,$A$1,7,3,100,100,100)</f>
        <v>0.30894308943088999</v>
      </c>
      <c r="I4524" s="4">
        <f ca="1">[1]!thsiFinD("ths_bbiboll_stock",$A4524,$A$1,7,3,100,100,100)</f>
        <v>12.369895833333</v>
      </c>
      <c r="J4524" s="4">
        <f ca="1">[1]!thsiFinD("ths_dptb_stock",$A4524,$A$1,7,104,100,100)</f>
        <v>0.85714285714285998</v>
      </c>
      <c r="K4524" s="4">
        <f ca="1">[1]!thsiFinD("ths_srmi_stock",$A4524,$A$1,7,100,100)</f>
        <v>-1.9017432646592999E-2</v>
      </c>
      <c r="L4524" s="4">
        <f ca="1">[1]!thsiFinD("ths_atr_stock",$A4524,$A$1,7,101,100,100)</f>
        <v>0.57285714285713996</v>
      </c>
      <c r="M4524" s="4">
        <f ca="1">[1]!thsiFinD("ths_vol_w_stock",$A4524,$A$1)/1000000</f>
        <v>1.19645</v>
      </c>
      <c r="N4524" s="4">
        <f ca="1">[1]!thsiFinD("ths_turnover_ratio_w_stock",$A4524,$A$1)</f>
        <v>0.85217236467236002</v>
      </c>
      <c r="O4524" s="4">
        <f ca="1">[1]!thsiFinD("ths_relative_chg_ratio_w_stock",$A4524,$A$1,104,100)</f>
        <v>-0.67531859756038004</v>
      </c>
      <c r="P4524" s="4"/>
    </row>
    <row r="4525" spans="1:16" x14ac:dyDescent="0.25">
      <c r="A4525" s="2" t="s">
        <v>9059</v>
      </c>
      <c r="B4525" s="2" t="s">
        <v>9060</v>
      </c>
      <c r="C4525" s="4">
        <f ca="1">[1]!thsiFinD("ths_vol_ratio_stock",$A4525,$A$1,7,100)</f>
        <v>1.0672558332151001</v>
      </c>
      <c r="D4525" s="4">
        <f ca="1">[1]!thsiFinD("ths_cr_stock",$A4525,$A$1,7,100,100)</f>
        <v>136.96498054475001</v>
      </c>
      <c r="E4525" s="4">
        <f ca="1">[1]!thsiFinD("ths_mfi_stock",$A4525,$A$1,7,100,100)</f>
        <v>76.029332846198997</v>
      </c>
      <c r="F4525" s="4">
        <f ca="1">[1]!thsiFinD("ths_expma_stock",$A4525,$A$1,7,100,100)</f>
        <v>9.5893421030917008</v>
      </c>
      <c r="G4525" s="4">
        <f ca="1">[1]!thsiFinD("ths_rsi_stock",$A4525,$A$1,7,100,100)</f>
        <v>47.014256861722998</v>
      </c>
      <c r="H4525" s="4">
        <f ca="1">[1]!thsiFinD("ths_adtm_stock",$A4525,$A$1,7,3,100,100,100)</f>
        <v>0.49230769230769</v>
      </c>
      <c r="I4525" s="4">
        <f ca="1">[1]!thsiFinD("ths_bbiboll_stock",$A4525,$A$1,7,3,100,100,100)</f>
        <v>9.6418750000000006</v>
      </c>
      <c r="J4525" s="4">
        <f ca="1">[1]!thsiFinD("ths_dptb_stock",$A4525,$A$1,7,104,100,100)</f>
        <v>0.71428571428570997</v>
      </c>
      <c r="K4525" s="4">
        <f ca="1">[1]!thsiFinD("ths_srmi_stock",$A4525,$A$1,7,100,100)</f>
        <v>-3.1120331950209002E-3</v>
      </c>
      <c r="L4525" s="4">
        <f ca="1">[1]!thsiFinD("ths_atr_stock",$A4525,$A$1,7,101,100,100)</f>
        <v>0.3</v>
      </c>
      <c r="M4525" s="4">
        <f ca="1">[1]!thsiFinD("ths_vol_w_stock",$A4525,$A$1)/1000000</f>
        <v>4.1131000000000002</v>
      </c>
      <c r="N4525" s="4">
        <f ca="1">[1]!thsiFinD("ths_turnover_ratio_w_stock",$A4525,$A$1)</f>
        <v>1.0025373596348</v>
      </c>
      <c r="O4525" s="4">
        <f ca="1">[1]!thsiFinD("ths_relative_chg_ratio_w_stock",$A4525,$A$1,104,100)</f>
        <v>-0.14470683241990001</v>
      </c>
      <c r="P4525" s="4"/>
    </row>
    <row r="4526" spans="1:16" x14ac:dyDescent="0.25">
      <c r="A4526" s="2" t="s">
        <v>9061</v>
      </c>
      <c r="B4526" s="2" t="s">
        <v>9062</v>
      </c>
      <c r="C4526" s="4">
        <f ca="1">[1]!thsiFinD("ths_vol_ratio_stock",$A4526,$A$1,7,100)</f>
        <v>0.88781648926935997</v>
      </c>
      <c r="D4526" s="4">
        <f ca="1">[1]!thsiFinD("ths_cr_stock",$A4526,$A$1,7,100,100)</f>
        <v>93.220338983050993</v>
      </c>
      <c r="E4526" s="4">
        <f ca="1">[1]!thsiFinD("ths_mfi_stock",$A4526,$A$1,7,100,100)</f>
        <v>42.157275198832998</v>
      </c>
      <c r="F4526" s="4">
        <f ca="1">[1]!thsiFinD("ths_expma_stock",$A4526,$A$1,7,100,100)</f>
        <v>13.867935298882999</v>
      </c>
      <c r="G4526" s="4">
        <f ca="1">[1]!thsiFinD("ths_rsi_stock",$A4526,$A$1,7,100,100)</f>
        <v>53.070176070811002</v>
      </c>
      <c r="H4526" s="4">
        <f ca="1">[1]!thsiFinD("ths_adtm_stock",$A4526,$A$1,7,3,100,100,100)</f>
        <v>0.28971962616822</v>
      </c>
      <c r="I4526" s="4">
        <f ca="1">[1]!thsiFinD("ths_bbiboll_stock",$A4526,$A$1,7,3,100,100,100)</f>
        <v>13.866145833333</v>
      </c>
      <c r="J4526" s="4">
        <f ca="1">[1]!thsiFinD("ths_dptb_stock",$A4526,$A$1,7,104,100,100)</f>
        <v>0.57142857142856995</v>
      </c>
      <c r="K4526" s="4">
        <f ca="1">[1]!thsiFinD("ths_srmi_stock",$A4526,$A$1,7,100,100)</f>
        <v>-3.5663338088444E-3</v>
      </c>
      <c r="L4526" s="4">
        <f ca="1">[1]!thsiFinD("ths_atr_stock",$A4526,$A$1,7,101,100,100)</f>
        <v>0.38285714285714001</v>
      </c>
      <c r="M4526" s="4">
        <f ca="1">[1]!thsiFinD("ths_vol_w_stock",$A4526,$A$1)/1000000</f>
        <v>1.1506590000000001</v>
      </c>
      <c r="N4526" s="4">
        <f ca="1">[1]!thsiFinD("ths_turnover_ratio_w_stock",$A4526,$A$1)</f>
        <v>0.28765755856104003</v>
      </c>
      <c r="O4526" s="4">
        <f ca="1">[1]!thsiFinD("ths_relative_chg_ratio_w_stock",$A4526,$A$1,104,100)</f>
        <v>1.3206872811112</v>
      </c>
      <c r="P4526" s="4"/>
    </row>
    <row r="4527" spans="1:16" x14ac:dyDescent="0.25">
      <c r="A4527" s="2" t="s">
        <v>9063</v>
      </c>
      <c r="B4527" s="2" t="s">
        <v>9064</v>
      </c>
      <c r="C4527" s="4">
        <f ca="1">[1]!thsiFinD("ths_vol_ratio_stock",$A4527,$A$1,7,100)</f>
        <v>5.5579045717133999</v>
      </c>
      <c r="D4527" s="4">
        <f ca="1">[1]!thsiFinD("ths_cr_stock",$A4527,$A$1,7,100,100)</f>
        <v>-725.32467532467001</v>
      </c>
      <c r="E4527" s="4">
        <f ca="1">[1]!thsiFinD("ths_mfi_stock",$A4527,$A$1,7,100,100)</f>
        <v>94.884530590012005</v>
      </c>
      <c r="F4527" s="4">
        <f ca="1">[1]!thsiFinD("ths_expma_stock",$A4527,$A$1,7,100,100)</f>
        <v>9.1862685170600997</v>
      </c>
      <c r="G4527" s="4">
        <f ca="1">[1]!thsiFinD("ths_rsi_stock",$A4527,$A$1,7,100,100)</f>
        <v>87.617259998986995</v>
      </c>
      <c r="H4527" s="4">
        <f ca="1">[1]!thsiFinD("ths_adtm_stock",$A4527,$A$1,7,3,100,100,100)</f>
        <v>0.90969899665552001</v>
      </c>
      <c r="I4527" s="4">
        <f ca="1">[1]!thsiFinD("ths_bbiboll_stock",$A4527,$A$1,7,3,100,100,100)</f>
        <v>8.8204166666667003</v>
      </c>
      <c r="J4527" s="4">
        <f ca="1">[1]!thsiFinD("ths_dptb_stock",$A4527,$A$1,7,104,100,100)</f>
        <v>0.71428571428570997</v>
      </c>
      <c r="K4527" s="4">
        <f ca="1">[1]!thsiFinD("ths_srmi_stock",$A4527,$A$1,7,100,100)</f>
        <v>0.23632993512511999</v>
      </c>
      <c r="L4527" s="4">
        <f ca="1">[1]!thsiFinD("ths_atr_stock",$A4527,$A$1,7,101,100,100)</f>
        <v>0.55000000000000004</v>
      </c>
      <c r="M4527" s="4">
        <f ca="1">[1]!thsiFinD("ths_vol_w_stock",$A4527,$A$1)/1000000</f>
        <v>25.851156</v>
      </c>
      <c r="N4527" s="4">
        <f ca="1">[1]!thsiFinD("ths_turnover_ratio_w_stock",$A4527,$A$1)</f>
        <v>38.024901092608999</v>
      </c>
      <c r="O4527" s="4">
        <f ca="1">[1]!thsiFinD("ths_relative_chg_ratio_w_stock",$A4527,$A$1,104,100)</f>
        <v>9.6365489141475997</v>
      </c>
      <c r="P4527" s="4"/>
    </row>
    <row r="4528" spans="1:16" x14ac:dyDescent="0.25">
      <c r="A4528" s="2" t="s">
        <v>9065</v>
      </c>
      <c r="B4528" s="2" t="s">
        <v>9066</v>
      </c>
      <c r="C4528" s="4">
        <f ca="1">[1]!thsiFinD("ths_vol_ratio_stock",$A4528,$A$1,7,100)</f>
        <v>0.80775763949057999</v>
      </c>
      <c r="D4528" s="4">
        <f ca="1">[1]!thsiFinD("ths_cr_stock",$A4528,$A$1,7,100,100)</f>
        <v>154.96134020618999</v>
      </c>
      <c r="E4528" s="4">
        <f ca="1">[1]!thsiFinD("ths_mfi_stock",$A4528,$A$1,7,100,100)</f>
        <v>70.972187838877005</v>
      </c>
      <c r="F4528" s="4">
        <f ca="1">[1]!thsiFinD("ths_expma_stock",$A4528,$A$1,7,100,100)</f>
        <v>44.910216932631997</v>
      </c>
      <c r="G4528" s="4">
        <f ca="1">[1]!thsiFinD("ths_rsi_stock",$A4528,$A$1,7,100,100)</f>
        <v>53.201222535103</v>
      </c>
      <c r="H4528" s="4">
        <f ca="1">[1]!thsiFinD("ths_adtm_stock",$A4528,$A$1,7,3,100,100,100)</f>
        <v>0.63372093023256004</v>
      </c>
      <c r="I4528" s="4">
        <f ca="1">[1]!thsiFinD("ths_bbiboll_stock",$A4528,$A$1,7,3,100,100,100)</f>
        <v>44.377395833332997</v>
      </c>
      <c r="J4528" s="4">
        <f ca="1">[1]!thsiFinD("ths_dptb_stock",$A4528,$A$1,7,104,100,100)</f>
        <v>0.14285714285713999</v>
      </c>
      <c r="K4528" s="4">
        <f ca="1">[1]!thsiFinD("ths_srmi_stock",$A4528,$A$1,7,100,100)</f>
        <v>4.3889264010804001E-2</v>
      </c>
      <c r="L4528" s="4">
        <f ca="1">[1]!thsiFinD("ths_atr_stock",$A4528,$A$1,7,101,100,100)</f>
        <v>1.8842857142856999</v>
      </c>
      <c r="M4528" s="4">
        <f ca="1">[1]!thsiFinD("ths_vol_w_stock",$A4528,$A$1)/1000000</f>
        <v>2.4119169999999999</v>
      </c>
      <c r="N4528" s="4">
        <f ca="1">[1]!thsiFinD("ths_turnover_ratio_w_stock",$A4528,$A$1)</f>
        <v>1.5888781291173</v>
      </c>
      <c r="O4528" s="4">
        <f ca="1">[1]!thsiFinD("ths_relative_chg_ratio_w_stock",$A4528,$A$1,104,100)</f>
        <v>-2.121994969498</v>
      </c>
      <c r="P4528" s="4"/>
    </row>
    <row r="4529" spans="1:16" x14ac:dyDescent="0.25">
      <c r="A4529" s="2" t="s">
        <v>9067</v>
      </c>
      <c r="B4529" s="2" t="s">
        <v>9068</v>
      </c>
      <c r="C4529" s="4">
        <f ca="1">[1]!thsiFinD("ths_vol_ratio_stock",$A4529,$A$1,7,100)</f>
        <v>2.0668810601687002</v>
      </c>
      <c r="D4529" s="4">
        <f ca="1">[1]!thsiFinD("ths_cr_stock",$A4529,$A$1,7,100,100)</f>
        <v>72.222222222222001</v>
      </c>
      <c r="E4529" s="4">
        <f ca="1">[1]!thsiFinD("ths_mfi_stock",$A4529,$A$1,7,100,100)</f>
        <v>46.352179596877001</v>
      </c>
      <c r="F4529" s="4">
        <f ca="1">[1]!thsiFinD("ths_expma_stock",$A4529,$A$1,7,100,100)</f>
        <v>15.167644046428</v>
      </c>
      <c r="G4529" s="4">
        <f ca="1">[1]!thsiFinD("ths_rsi_stock",$A4529,$A$1,7,100,100)</f>
        <v>29.83312424487</v>
      </c>
      <c r="H4529" s="4">
        <f ca="1">[1]!thsiFinD("ths_adtm_stock",$A4529,$A$1,7,3,100,100,100)</f>
        <v>0.74590163934426001</v>
      </c>
      <c r="I4529" s="4">
        <f ca="1">[1]!thsiFinD("ths_bbiboll_stock",$A4529,$A$1,7,3,100,100,100)</f>
        <v>15.315416666667</v>
      </c>
      <c r="J4529" s="4">
        <f ca="1">[1]!thsiFinD("ths_dptb_stock",$A4529,$A$1,7,104,100,100)</f>
        <v>0.42857142857142999</v>
      </c>
      <c r="K4529" s="4">
        <f ca="1">[1]!thsiFinD("ths_srmi_stock",$A4529,$A$1,7,100,100)</f>
        <v>-4.1967213114754001E-2</v>
      </c>
      <c r="L4529" s="4">
        <f ca="1">[1]!thsiFinD("ths_atr_stock",$A4529,$A$1,7,101,100,100)</f>
        <v>0.49142857142856999</v>
      </c>
      <c r="M4529" s="4">
        <f ca="1">[1]!thsiFinD("ths_vol_w_stock",$A4529,$A$1)/1000000</f>
        <v>3.0644239999999998</v>
      </c>
      <c r="N4529" s="4">
        <f ca="1">[1]!thsiFinD("ths_turnover_ratio_w_stock",$A4529,$A$1)</f>
        <v>2.3723749092211999</v>
      </c>
      <c r="O4529" s="4">
        <f ca="1">[1]!thsiFinD("ths_relative_chg_ratio_w_stock",$A4529,$A$1,104,100)</f>
        <v>-5.4214835267917003</v>
      </c>
      <c r="P4529" s="4"/>
    </row>
    <row r="4530" spans="1:16" x14ac:dyDescent="0.25">
      <c r="A4530" s="2" t="s">
        <v>9069</v>
      </c>
      <c r="B4530" s="2" t="s">
        <v>9070</v>
      </c>
      <c r="C4530" s="4">
        <f ca="1">[1]!thsiFinD("ths_vol_ratio_stock",$A4530,$A$1,7,100)</f>
        <v>1.3123174465575</v>
      </c>
      <c r="D4530" s="4">
        <f ca="1">[1]!thsiFinD("ths_cr_stock",$A4530,$A$1,7,100,100)</f>
        <v>21.957671957672002</v>
      </c>
      <c r="E4530" s="4">
        <f ca="1">[1]!thsiFinD("ths_mfi_stock",$A4530,$A$1,7,100,100)</f>
        <v>9.3506505143935001</v>
      </c>
      <c r="F4530" s="4">
        <f ca="1">[1]!thsiFinD("ths_expma_stock",$A4530,$A$1,7,100,100)</f>
        <v>20.445850662613001</v>
      </c>
      <c r="G4530" s="4">
        <f ca="1">[1]!thsiFinD("ths_rsi_stock",$A4530,$A$1,7,100,100)</f>
        <v>34.442824093393</v>
      </c>
      <c r="H4530" s="4">
        <f ca="1">[1]!thsiFinD("ths_adtm_stock",$A4530,$A$1,7,3,100,100,100)</f>
        <v>-0.38636363636364002</v>
      </c>
      <c r="I4530" s="4">
        <f ca="1">[1]!thsiFinD("ths_bbiboll_stock",$A4530,$A$1,7,3,100,100,100)</f>
        <v>20.577916666667001</v>
      </c>
      <c r="J4530" s="4">
        <f ca="1">[1]!thsiFinD("ths_dptb_stock",$A4530,$A$1,7,104,100,100)</f>
        <v>0.42857142857142999</v>
      </c>
      <c r="K4530" s="4">
        <f ca="1">[1]!thsiFinD("ths_srmi_stock",$A4530,$A$1,7,100,100)</f>
        <v>-8.1501831501832003E-2</v>
      </c>
      <c r="L4530" s="4">
        <f ca="1">[1]!thsiFinD("ths_atr_stock",$A4530,$A$1,7,101,100,100)</f>
        <v>0.67857142857143005</v>
      </c>
      <c r="M4530" s="4">
        <f ca="1">[1]!thsiFinD("ths_vol_w_stock",$A4530,$A$1)/1000000</f>
        <v>2.6661000000000001</v>
      </c>
      <c r="N4530" s="4">
        <f ca="1">[1]!thsiFinD("ths_turnover_ratio_w_stock",$A4530,$A$1)</f>
        <v>3.0686383651294999</v>
      </c>
      <c r="O4530" s="4">
        <f ca="1">[1]!thsiFinD("ths_relative_chg_ratio_w_stock",$A4530,$A$1,104,100)</f>
        <v>-1.1935935403878</v>
      </c>
      <c r="P4530" s="4"/>
    </row>
    <row r="4531" spans="1:16" x14ac:dyDescent="0.25">
      <c r="A4531" s="2" t="s">
        <v>9071</v>
      </c>
      <c r="B4531" s="2" t="s">
        <v>9072</v>
      </c>
      <c r="C4531" s="4">
        <f ca="1">[1]!thsiFinD("ths_vol_ratio_stock",$A4531,$A$1,7,100)</f>
        <v>0.62900224834600005</v>
      </c>
      <c r="D4531" s="4">
        <f ca="1">[1]!thsiFinD("ths_cr_stock",$A4531,$A$1,7,100,100)</f>
        <v>56.034482758621003</v>
      </c>
      <c r="E4531" s="4">
        <f ca="1">[1]!thsiFinD("ths_mfi_stock",$A4531,$A$1,7,100,100)</f>
        <v>34.995925898442003</v>
      </c>
      <c r="F4531" s="4">
        <f ca="1">[1]!thsiFinD("ths_expma_stock",$A4531,$A$1,7,100,100)</f>
        <v>29.119173539673</v>
      </c>
      <c r="G4531" s="4">
        <f ca="1">[1]!thsiFinD("ths_rsi_stock",$A4531,$A$1,7,100,100)</f>
        <v>55.371039894787998</v>
      </c>
      <c r="H4531" s="4">
        <f ca="1">[1]!thsiFinD("ths_adtm_stock",$A4531,$A$1,7,3,100,100,100)</f>
        <v>-6.5573770491802005E-2</v>
      </c>
      <c r="I4531" s="4">
        <f ca="1">[1]!thsiFinD("ths_bbiboll_stock",$A4531,$A$1,7,3,100,100,100)</f>
        <v>28.658854166666998</v>
      </c>
      <c r="J4531" s="4">
        <f ca="1">[1]!thsiFinD("ths_dptb_stock",$A4531,$A$1,7,104,100,100)</f>
        <v>0.28571428571428997</v>
      </c>
      <c r="K4531" s="4">
        <f ca="1">[1]!thsiFinD("ths_srmi_stock",$A4531,$A$1,7,100,100)</f>
        <v>-2.8244788164088999E-2</v>
      </c>
      <c r="L4531" s="4">
        <f ca="1">[1]!thsiFinD("ths_atr_stock",$A4531,$A$1,7,101,100,100)</f>
        <v>0.79285714285714004</v>
      </c>
      <c r="M4531" s="4">
        <f ca="1">[1]!thsiFinD("ths_vol_w_stock",$A4531,$A$1)/1000000</f>
        <v>2.6354000000000002</v>
      </c>
      <c r="N4531" s="4">
        <f ca="1">[1]!thsiFinD("ths_turnover_ratio_w_stock",$A4531,$A$1)</f>
        <v>0.60337553145453005</v>
      </c>
      <c r="O4531" s="4">
        <f ca="1">[1]!thsiFinD("ths_relative_chg_ratio_w_stock",$A4531,$A$1,104,100)</f>
        <v>-0.21465726733384</v>
      </c>
      <c r="P4531" s="4"/>
    </row>
    <row r="4532" spans="1:16" x14ac:dyDescent="0.25">
      <c r="A4532" s="2" t="s">
        <v>9073</v>
      </c>
      <c r="B4532" s="2" t="s">
        <v>9074</v>
      </c>
      <c r="C4532" s="4">
        <f ca="1">[1]!thsiFinD("ths_vol_ratio_stock",$A4532,$A$1,7,100)</f>
        <v>0.90143009190530998</v>
      </c>
      <c r="D4532" s="4">
        <f ca="1">[1]!thsiFinD("ths_cr_stock",$A4532,$A$1,7,100,100)</f>
        <v>101.70454545455</v>
      </c>
      <c r="E4532" s="4">
        <f ca="1">[1]!thsiFinD("ths_mfi_stock",$A4532,$A$1,7,100,100)</f>
        <v>49.301597892967003</v>
      </c>
      <c r="F4532" s="4">
        <f ca="1">[1]!thsiFinD("ths_expma_stock",$A4532,$A$1,7,100,100)</f>
        <v>13.90283303835</v>
      </c>
      <c r="G4532" s="4">
        <f ca="1">[1]!thsiFinD("ths_rsi_stock",$A4532,$A$1,7,100,100)</f>
        <v>45.355125181677998</v>
      </c>
      <c r="H4532" s="4">
        <f ca="1">[1]!thsiFinD("ths_adtm_stock",$A4532,$A$1,7,3,100,100,100)</f>
        <v>0.50568181818182001</v>
      </c>
      <c r="I4532" s="4">
        <f ca="1">[1]!thsiFinD("ths_bbiboll_stock",$A4532,$A$1,7,3,100,100,100)</f>
        <v>13.956979166667001</v>
      </c>
      <c r="J4532" s="4">
        <f ca="1">[1]!thsiFinD("ths_dptb_stock",$A4532,$A$1,7,104,100,100)</f>
        <v>0.42857142857142999</v>
      </c>
      <c r="K4532" s="4">
        <f ca="1">[1]!thsiFinD("ths_srmi_stock",$A4532,$A$1,7,100,100)</f>
        <v>7.2780203784559997E-4</v>
      </c>
      <c r="L4532" s="4">
        <f ca="1">[1]!thsiFinD("ths_atr_stock",$A4532,$A$1,7,101,100,100)</f>
        <v>0.51571428571429001</v>
      </c>
      <c r="M4532" s="4">
        <f ca="1">[1]!thsiFinD("ths_vol_w_stock",$A4532,$A$1)/1000000</f>
        <v>4.4499599999999999</v>
      </c>
      <c r="N4532" s="4">
        <f ca="1">[1]!thsiFinD("ths_turnover_ratio_w_stock",$A4532,$A$1)</f>
        <v>2.4262038918296001</v>
      </c>
      <c r="O4532" s="4">
        <f ca="1">[1]!thsiFinD("ths_relative_chg_ratio_w_stock",$A4532,$A$1,104,100)</f>
        <v>-2.9755111266993999</v>
      </c>
      <c r="P4532" s="4"/>
    </row>
    <row r="4533" spans="1:16" x14ac:dyDescent="0.25">
      <c r="A4533" s="2" t="s">
        <v>9075</v>
      </c>
      <c r="B4533" s="2" t="s">
        <v>9076</v>
      </c>
      <c r="C4533" s="4">
        <f ca="1">[1]!thsiFinD("ths_vol_ratio_stock",$A4533,$A$1,7,100)</f>
        <v>1.4487003760842001</v>
      </c>
      <c r="D4533" s="4">
        <f ca="1">[1]!thsiFinD("ths_cr_stock",$A4533,$A$1,7,100,100)</f>
        <v>108.69565217391001</v>
      </c>
      <c r="E4533" s="4">
        <f ca="1">[1]!thsiFinD("ths_mfi_stock",$A4533,$A$1,7,100,100)</f>
        <v>53.641951973573001</v>
      </c>
      <c r="F4533" s="4">
        <f ca="1">[1]!thsiFinD("ths_expma_stock",$A4533,$A$1,7,100,100)</f>
        <v>12.600107837948</v>
      </c>
      <c r="G4533" s="4">
        <f ca="1">[1]!thsiFinD("ths_rsi_stock",$A4533,$A$1,7,100,100)</f>
        <v>55.485705957</v>
      </c>
      <c r="H4533" s="4">
        <f ca="1">[1]!thsiFinD("ths_adtm_stock",$A4533,$A$1,7,3,100,100,100)</f>
        <v>0.75</v>
      </c>
      <c r="I4533" s="4">
        <f ca="1">[1]!thsiFinD("ths_bbiboll_stock",$A4533,$A$1,7,3,100,100,100)</f>
        <v>12.574895833333001</v>
      </c>
      <c r="J4533" s="4">
        <f ca="1">[1]!thsiFinD("ths_dptb_stock",$A4533,$A$1,7,104,100,100)</f>
        <v>0.71428571428570997</v>
      </c>
      <c r="K4533" s="4">
        <f ca="1">[1]!thsiFinD("ths_srmi_stock",$A4533,$A$1,7,100,100)</f>
        <v>-1.5686274509803999E-3</v>
      </c>
      <c r="L4533" s="4">
        <f ca="1">[1]!thsiFinD("ths_atr_stock",$A4533,$A$1,7,101,100,100)</f>
        <v>0.36285714285713999</v>
      </c>
      <c r="M4533" s="4">
        <f ca="1">[1]!thsiFinD("ths_vol_w_stock",$A4533,$A$1)/1000000</f>
        <v>5.297193</v>
      </c>
      <c r="N4533" s="4">
        <f ca="1">[1]!thsiFinD("ths_turnover_ratio_w_stock",$A4533,$A$1)</f>
        <v>1.3429922216050001</v>
      </c>
      <c r="O4533" s="4">
        <f ca="1">[1]!thsiFinD("ths_relative_chg_ratio_w_stock",$A4533,$A$1,104,100)</f>
        <v>0.51837492370153004</v>
      </c>
      <c r="P4533" s="4"/>
    </row>
    <row r="4534" spans="1:16" x14ac:dyDescent="0.25">
      <c r="A4534" s="2" t="s">
        <v>9077</v>
      </c>
      <c r="B4534" s="2" t="s">
        <v>9078</v>
      </c>
      <c r="C4534" s="4">
        <f ca="1">[1]!thsiFinD("ths_vol_ratio_stock",$A4534,$A$1,7,100)</f>
        <v>1.2065955373754</v>
      </c>
      <c r="D4534" s="4">
        <f ca="1">[1]!thsiFinD("ths_cr_stock",$A4534,$A$1,7,100,100)</f>
        <v>79.661016949152</v>
      </c>
      <c r="E4534" s="4">
        <f ca="1">[1]!thsiFinD("ths_mfi_stock",$A4534,$A$1,7,100,100)</f>
        <v>44.762474649166002</v>
      </c>
      <c r="F4534" s="4">
        <f ca="1">[1]!thsiFinD("ths_expma_stock",$A4534,$A$1,7,100,100)</f>
        <v>17.183930673113998</v>
      </c>
      <c r="G4534" s="4">
        <f ca="1">[1]!thsiFinD("ths_rsi_stock",$A4534,$A$1,7,100,100)</f>
        <v>54.992921539423001</v>
      </c>
      <c r="H4534" s="4">
        <f ca="1">[1]!thsiFinD("ths_adtm_stock",$A4534,$A$1,7,3,100,100,100)</f>
        <v>9.6774193548390994E-2</v>
      </c>
      <c r="I4534" s="4">
        <f ca="1">[1]!thsiFinD("ths_bbiboll_stock",$A4534,$A$1,7,3,100,100,100)</f>
        <v>17.080833333333</v>
      </c>
      <c r="J4534" s="4">
        <f ca="1">[1]!thsiFinD("ths_dptb_stock",$A4534,$A$1,7,104,100,100)</f>
        <v>0.57142857142856995</v>
      </c>
      <c r="K4534" s="4">
        <f ca="1">[1]!thsiFinD("ths_srmi_stock",$A4534,$A$1,7,100,100)</f>
        <v>-2.0963172804531999E-2</v>
      </c>
      <c r="L4534" s="4">
        <f ca="1">[1]!thsiFinD("ths_atr_stock",$A4534,$A$1,7,101,100,100)</f>
        <v>0.46714285714286002</v>
      </c>
      <c r="M4534" s="4">
        <f ca="1">[1]!thsiFinD("ths_vol_w_stock",$A4534,$A$1)/1000000</f>
        <v>1.605999</v>
      </c>
      <c r="N4534" s="4">
        <f ca="1">[1]!thsiFinD("ths_turnover_ratio_w_stock",$A4534,$A$1)</f>
        <v>0.64758024193548003</v>
      </c>
      <c r="O4534" s="4">
        <f ca="1">[1]!thsiFinD("ths_relative_chg_ratio_w_stock",$A4534,$A$1,104,100)</f>
        <v>0.28739489459019002</v>
      </c>
      <c r="P4534" s="4"/>
    </row>
    <row r="4535" spans="1:16" x14ac:dyDescent="0.25">
      <c r="A4535" s="2" t="s">
        <v>9079</v>
      </c>
      <c r="B4535" s="2" t="s">
        <v>9080</v>
      </c>
      <c r="C4535" s="4">
        <f ca="1">[1]!thsiFinD("ths_vol_ratio_stock",$A4535,$A$1,7,100)</f>
        <v>1.6060803065086999</v>
      </c>
      <c r="D4535" s="4">
        <f ca="1">[1]!thsiFinD("ths_cr_stock",$A4535,$A$1,7,100,100)</f>
        <v>116.43835616438</v>
      </c>
      <c r="E4535" s="4">
        <f ca="1">[1]!thsiFinD("ths_mfi_stock",$A4535,$A$1,7,100,100)</f>
        <v>58.346651547214002</v>
      </c>
      <c r="F4535" s="4">
        <f ca="1">[1]!thsiFinD("ths_expma_stock",$A4535,$A$1,7,100,100)</f>
        <v>17.020890953567001</v>
      </c>
      <c r="G4535" s="4">
        <f ca="1">[1]!thsiFinD("ths_rsi_stock",$A4535,$A$1,7,100,100)</f>
        <v>64.998832565046996</v>
      </c>
      <c r="H4535" s="4">
        <f ca="1">[1]!thsiFinD("ths_adtm_stock",$A4535,$A$1,7,3,100,100,100)</f>
        <v>0.42452830188679003</v>
      </c>
      <c r="I4535" s="4">
        <f ca="1">[1]!thsiFinD("ths_bbiboll_stock",$A4535,$A$1,7,3,100,100,100)</f>
        <v>16.933333333333</v>
      </c>
      <c r="J4535" s="4">
        <f ca="1">[1]!thsiFinD("ths_dptb_stock",$A4535,$A$1,7,104,100,100)</f>
        <v>0.42857142857142999</v>
      </c>
      <c r="K4535" s="4">
        <f ca="1">[1]!thsiFinD("ths_srmi_stock",$A4535,$A$1,7,100,100)</f>
        <v>8.6455331412105003E-3</v>
      </c>
      <c r="L4535" s="4">
        <f ca="1">[1]!thsiFinD("ths_atr_stock",$A4535,$A$1,7,101,100,100)</f>
        <v>0.47285714285713998</v>
      </c>
      <c r="M4535" s="4">
        <f ca="1">[1]!thsiFinD("ths_vol_w_stock",$A4535,$A$1)/1000000</f>
        <v>1.509096</v>
      </c>
      <c r="N4535" s="4">
        <f ca="1">[1]!thsiFinD("ths_turnover_ratio_w_stock",$A4535,$A$1)</f>
        <v>0.35567508285406002</v>
      </c>
      <c r="O4535" s="4">
        <f ca="1">[1]!thsiFinD("ths_relative_chg_ratio_w_stock",$A4535,$A$1,104,100)</f>
        <v>2.3094644875572001</v>
      </c>
      <c r="P4535" s="4"/>
    </row>
    <row r="4536" spans="1:16" x14ac:dyDescent="0.25">
      <c r="A4536" s="2" t="s">
        <v>9081</v>
      </c>
      <c r="B4536" s="2" t="s">
        <v>9082</v>
      </c>
      <c r="C4536" s="4">
        <f ca="1">[1]!thsiFinD("ths_vol_ratio_stock",$A4536,$A$1,7,100)</f>
        <v>1.0844723340005</v>
      </c>
      <c r="D4536" s="4">
        <f ca="1">[1]!thsiFinD("ths_cr_stock",$A4536,$A$1,7,100,100)</f>
        <v>68.75</v>
      </c>
      <c r="E4536" s="4">
        <f ca="1">[1]!thsiFinD("ths_mfi_stock",$A4536,$A$1,7,100,100)</f>
        <v>30.804334854073002</v>
      </c>
      <c r="F4536" s="4">
        <f ca="1">[1]!thsiFinD("ths_expma_stock",$A4536,$A$1,7,100,100)</f>
        <v>21.905189427189999</v>
      </c>
      <c r="G4536" s="4">
        <f ca="1">[1]!thsiFinD("ths_rsi_stock",$A4536,$A$1,7,100,100)</f>
        <v>50.558215092120001</v>
      </c>
      <c r="H4536" s="4">
        <f ca="1">[1]!thsiFinD("ths_adtm_stock",$A4536,$A$1,7,3,100,100,100)</f>
        <v>-9.9173553719012E-2</v>
      </c>
      <c r="I4536" s="4">
        <f ca="1">[1]!thsiFinD("ths_bbiboll_stock",$A4536,$A$1,7,3,100,100,100)</f>
        <v>21.778958333333001</v>
      </c>
      <c r="J4536" s="4">
        <f ca="1">[1]!thsiFinD("ths_dptb_stock",$A4536,$A$1,7,104,100,100)</f>
        <v>0.57142857142856995</v>
      </c>
      <c r="K4536" s="4">
        <f ca="1">[1]!thsiFinD("ths_srmi_stock",$A4536,$A$1,7,100,100)</f>
        <v>-4.2469352014010003E-2</v>
      </c>
      <c r="L4536" s="4">
        <f ca="1">[1]!thsiFinD("ths_atr_stock",$A4536,$A$1,7,101,100,100)</f>
        <v>0.57857142857142996</v>
      </c>
      <c r="M4536" s="4">
        <f ca="1">[1]!thsiFinD("ths_vol_w_stock",$A4536,$A$1)/1000000</f>
        <v>5.3029120000000001</v>
      </c>
      <c r="N4536" s="4">
        <f ca="1">[1]!thsiFinD("ths_turnover_ratio_w_stock",$A4536,$A$1)</f>
        <v>0.78987125928961999</v>
      </c>
      <c r="O4536" s="4">
        <f ca="1">[1]!thsiFinD("ths_relative_chg_ratio_w_stock",$A4536,$A$1,104,100)</f>
        <v>-1.0344563160157001</v>
      </c>
      <c r="P4536" s="4"/>
    </row>
    <row r="4537" spans="1:16" x14ac:dyDescent="0.25">
      <c r="A4537" s="2" t="s">
        <v>9083</v>
      </c>
      <c r="B4537" s="2" t="s">
        <v>9084</v>
      </c>
      <c r="C4537" s="4">
        <f ca="1">[1]!thsiFinD("ths_vol_ratio_stock",$A4537,$A$1,7,100)</f>
        <v>0.80255518259540004</v>
      </c>
      <c r="D4537" s="4">
        <f ca="1">[1]!thsiFinD("ths_cr_stock",$A4537,$A$1,7,100,100)</f>
        <v>121.64179104478001</v>
      </c>
      <c r="E4537" s="4">
        <f ca="1">[1]!thsiFinD("ths_mfi_stock",$A4537,$A$1,7,100,100)</f>
        <v>47.468341019375998</v>
      </c>
      <c r="F4537" s="4">
        <f ca="1">[1]!thsiFinD("ths_expma_stock",$A4537,$A$1,7,100,100)</f>
        <v>18.284469681106</v>
      </c>
      <c r="G4537" s="4">
        <f ca="1">[1]!thsiFinD("ths_rsi_stock",$A4537,$A$1,7,100,100)</f>
        <v>54.845210988291001</v>
      </c>
      <c r="H4537" s="4">
        <f ca="1">[1]!thsiFinD("ths_adtm_stock",$A4537,$A$1,7,3,100,100,100)</f>
        <v>0.56488549618321005</v>
      </c>
      <c r="I4537" s="4">
        <f ca="1">[1]!thsiFinD("ths_bbiboll_stock",$A4537,$A$1,7,3,100,100,100)</f>
        <v>18.136770833332999</v>
      </c>
      <c r="J4537" s="4">
        <f ca="1">[1]!thsiFinD("ths_dptb_stock",$A4537,$A$1,7,104,100,100)</f>
        <v>0.57142857142856995</v>
      </c>
      <c r="K4537" s="4">
        <f ca="1">[1]!thsiFinD("ths_srmi_stock",$A4537,$A$1,7,100,100)</f>
        <v>-2.7322404371584999E-3</v>
      </c>
      <c r="L4537" s="4">
        <f ca="1">[1]!thsiFinD("ths_atr_stock",$A4537,$A$1,7,101,100,100)</f>
        <v>0.43571428571428999</v>
      </c>
      <c r="M4537" s="4">
        <f ca="1">[1]!thsiFinD("ths_vol_w_stock",$A4537,$A$1)/1000000</f>
        <v>1.9241999999999999</v>
      </c>
      <c r="N4537" s="4">
        <f ca="1">[1]!thsiFinD("ths_turnover_ratio_w_stock",$A4537,$A$1)</f>
        <v>3.2469079074357001</v>
      </c>
      <c r="O4537" s="4">
        <f ca="1">[1]!thsiFinD("ths_relative_chg_ratio_w_stock",$A4537,$A$1,104,100)</f>
        <v>-0.89821653399937995</v>
      </c>
      <c r="P4537" s="4"/>
    </row>
    <row r="4538" spans="1:16" x14ac:dyDescent="0.25">
      <c r="A4538" s="2" t="s">
        <v>9085</v>
      </c>
      <c r="B4538" s="2" t="s">
        <v>9086</v>
      </c>
      <c r="C4538" s="4">
        <f ca="1">[1]!thsiFinD("ths_vol_ratio_stock",$A4538,$A$1,7,100)</f>
        <v>0.89295856842396004</v>
      </c>
      <c r="D4538" s="4">
        <f ca="1">[1]!thsiFinD("ths_cr_stock",$A4538,$A$1,7,100,100)</f>
        <v>79.381443298969003</v>
      </c>
      <c r="E4538" s="4">
        <f ca="1">[1]!thsiFinD("ths_mfi_stock",$A4538,$A$1,7,100,100)</f>
        <v>74.237485874441006</v>
      </c>
      <c r="F4538" s="4">
        <f ca="1">[1]!thsiFinD("ths_expma_stock",$A4538,$A$1,7,100,100)</f>
        <v>7.1455575053595002</v>
      </c>
      <c r="G4538" s="4">
        <f ca="1">[1]!thsiFinD("ths_rsi_stock",$A4538,$A$1,7,100,100)</f>
        <v>61.947409071654</v>
      </c>
      <c r="H4538" s="4">
        <f ca="1">[1]!thsiFinD("ths_adtm_stock",$A4538,$A$1,7,3,100,100,100)</f>
        <v>0.4390243902439</v>
      </c>
      <c r="I4538" s="4">
        <f ca="1">[1]!thsiFinD("ths_bbiboll_stock",$A4538,$A$1,7,3,100,100,100)</f>
        <v>7.0930208333333002</v>
      </c>
      <c r="J4538" s="4">
        <f ca="1">[1]!thsiFinD("ths_dptb_stock",$A4538,$A$1,7,104,100,100)</f>
        <v>0.57142857142856995</v>
      </c>
      <c r="K4538" s="4">
        <f ca="1">[1]!thsiFinD("ths_srmi_stock",$A4538,$A$1,7,100,100)</f>
        <v>-1.2278308321965E-2</v>
      </c>
      <c r="L4538" s="4">
        <f ca="1">[1]!thsiFinD("ths_atr_stock",$A4538,$A$1,7,101,100,100)</f>
        <v>0.17285714285713999</v>
      </c>
      <c r="M4538" s="4">
        <f ca="1">[1]!thsiFinD("ths_vol_w_stock",$A4538,$A$1)/1000000</f>
        <v>3.9092799999999999</v>
      </c>
      <c r="N4538" s="4">
        <f ca="1">[1]!thsiFinD("ths_turnover_ratio_w_stock",$A4538,$A$1)</f>
        <v>0.64487029866973</v>
      </c>
      <c r="O4538" s="4">
        <f ca="1">[1]!thsiFinD("ths_relative_chg_ratio_w_stock",$A4538,$A$1,104,100)</f>
        <v>0.90548385280728005</v>
      </c>
      <c r="P4538" s="4"/>
    </row>
    <row r="4539" spans="1:16" x14ac:dyDescent="0.25">
      <c r="A4539" s="2" t="s">
        <v>9087</v>
      </c>
      <c r="B4539" s="2" t="s">
        <v>9088</v>
      </c>
      <c r="C4539" s="4">
        <f ca="1">[1]!thsiFinD("ths_vol_ratio_stock",$A4539,$A$1,7,100)</f>
        <v>0.68471549843854995</v>
      </c>
      <c r="D4539" s="4">
        <f ca="1">[1]!thsiFinD("ths_cr_stock",$A4539,$A$1,7,100,100)</f>
        <v>314.22018348623999</v>
      </c>
      <c r="E4539" s="4">
        <f ca="1">[1]!thsiFinD("ths_mfi_stock",$A4539,$A$1,7,100,100)</f>
        <v>77.530790028557007</v>
      </c>
      <c r="F4539" s="4">
        <f ca="1">[1]!thsiFinD("ths_expma_stock",$A4539,$A$1,7,100,100)</f>
        <v>13.445845980969001</v>
      </c>
      <c r="G4539" s="4">
        <f ca="1">[1]!thsiFinD("ths_rsi_stock",$A4539,$A$1,7,100,100)</f>
        <v>64.466958759020002</v>
      </c>
      <c r="H4539" s="4">
        <f ca="1">[1]!thsiFinD("ths_adtm_stock",$A4539,$A$1,7,3,100,100,100)</f>
        <v>0.97435897435897001</v>
      </c>
      <c r="I4539" s="4">
        <f ca="1">[1]!thsiFinD("ths_bbiboll_stock",$A4539,$A$1,7,3,100,100,100)</f>
        <v>13.383749999999999</v>
      </c>
      <c r="J4539" s="4">
        <f ca="1">[1]!thsiFinD("ths_dptb_stock",$A4539,$A$1,7,104,100,100)</f>
        <v>0.42857142857142999</v>
      </c>
      <c r="K4539" s="4">
        <f ca="1">[1]!thsiFinD("ths_srmi_stock",$A4539,$A$1,7,100,100)</f>
        <v>8.2062454611474003E-2</v>
      </c>
      <c r="L4539" s="4">
        <f ca="1">[1]!thsiFinD("ths_atr_stock",$A4539,$A$1,7,101,100,100)</f>
        <v>0.43142857142857</v>
      </c>
      <c r="M4539" s="4">
        <f ca="1">[1]!thsiFinD("ths_vol_w_stock",$A4539,$A$1)/1000000</f>
        <v>4.3382050000000003</v>
      </c>
      <c r="N4539" s="4">
        <f ca="1">[1]!thsiFinD("ths_turnover_ratio_w_stock",$A4539,$A$1)</f>
        <v>1.7472575635600001</v>
      </c>
      <c r="O4539" s="4">
        <f ca="1">[1]!thsiFinD("ths_relative_chg_ratio_w_stock",$A4539,$A$1,104,100)</f>
        <v>1.7223541581876001</v>
      </c>
      <c r="P4539" s="4"/>
    </row>
    <row r="4540" spans="1:16" x14ac:dyDescent="0.25">
      <c r="A4540" s="2" t="s">
        <v>9089</v>
      </c>
      <c r="B4540" s="2" t="s">
        <v>9090</v>
      </c>
      <c r="C4540" s="4">
        <f ca="1">[1]!thsiFinD("ths_vol_ratio_stock",$A4540,$A$1,7,100)</f>
        <v>0.97732198226426004</v>
      </c>
      <c r="D4540" s="4">
        <f ca="1">[1]!thsiFinD("ths_cr_stock",$A4540,$A$1,7,100,100)</f>
        <v>28.996036988111001</v>
      </c>
      <c r="E4540" s="4">
        <f ca="1">[1]!thsiFinD("ths_mfi_stock",$A4540,$A$1,7,100,100)</f>
        <v>12.918881895081</v>
      </c>
      <c r="F4540" s="4">
        <f ca="1">[1]!thsiFinD("ths_expma_stock",$A4540,$A$1,7,100,100)</f>
        <v>49.120761418192998</v>
      </c>
      <c r="G4540" s="4">
        <f ca="1">[1]!thsiFinD("ths_rsi_stock",$A4540,$A$1,7,100,100)</f>
        <v>42.094960625332</v>
      </c>
      <c r="H4540" s="4">
        <f ca="1">[1]!thsiFinD("ths_adtm_stock",$A4540,$A$1,7,3,100,100,100)</f>
        <v>-0.65275707898658997</v>
      </c>
      <c r="I4540" s="4">
        <f ca="1">[1]!thsiFinD("ths_bbiboll_stock",$A4540,$A$1,7,3,100,100,100)</f>
        <v>48.983125000000001</v>
      </c>
      <c r="J4540" s="4">
        <f ca="1">[1]!thsiFinD("ths_dptb_stock",$A4540,$A$1,7,104,100,100)</f>
        <v>0.71428571428570997</v>
      </c>
      <c r="K4540" s="4">
        <f ca="1">[1]!thsiFinD("ths_srmi_stock",$A4540,$A$1,7,100,100)</f>
        <v>-8.6800979099980996E-2</v>
      </c>
      <c r="L4540" s="4">
        <f ca="1">[1]!thsiFinD("ths_atr_stock",$A4540,$A$1,7,101,100,100)</f>
        <v>1.86</v>
      </c>
      <c r="M4540" s="4">
        <f ca="1">[1]!thsiFinD("ths_vol_w_stock",$A4540,$A$1)/1000000</f>
        <v>0.77178000000000002</v>
      </c>
      <c r="N4540" s="4">
        <f ca="1">[1]!thsiFinD("ths_turnover_ratio_w_stock",$A4540,$A$1)</f>
        <v>0.68647587206932004</v>
      </c>
      <c r="O4540" s="4">
        <f ca="1">[1]!thsiFinD("ths_relative_chg_ratio_w_stock",$A4540,$A$1,104,100)</f>
        <v>-1.5090094928387999E-3</v>
      </c>
      <c r="P4540" s="4"/>
    </row>
    <row r="4541" spans="1:16" x14ac:dyDescent="0.25">
      <c r="A4541" s="2" t="s">
        <v>9091</v>
      </c>
      <c r="B4541" s="2" t="s">
        <v>9092</v>
      </c>
      <c r="C4541" s="4">
        <f ca="1">[1]!thsiFinD("ths_vol_ratio_stock",$A4541,$A$1,7,100)</f>
        <v>1.0070343304263001</v>
      </c>
      <c r="D4541" s="4">
        <f ca="1">[1]!thsiFinD("ths_cr_stock",$A4541,$A$1,7,100,100)</f>
        <v>60.110041265474997</v>
      </c>
      <c r="E4541" s="4">
        <f ca="1">[1]!thsiFinD("ths_mfi_stock",$A4541,$A$1,7,100,100)</f>
        <v>43.337635774969002</v>
      </c>
      <c r="F4541" s="4">
        <f ca="1">[1]!thsiFinD("ths_expma_stock",$A4541,$A$1,7,100,100)</f>
        <v>24.228123341444999</v>
      </c>
      <c r="G4541" s="4">
        <f ca="1">[1]!thsiFinD("ths_rsi_stock",$A4541,$A$1,7,100,100)</f>
        <v>54.961457771467998</v>
      </c>
      <c r="H4541" s="4">
        <f ca="1">[1]!thsiFinD("ths_adtm_stock",$A4541,$A$1,7,3,100,100,100)</f>
        <v>0.10769230769231</v>
      </c>
      <c r="I4541" s="4">
        <f ca="1">[1]!thsiFinD("ths_bbiboll_stock",$A4541,$A$1,7,3,100,100,100)</f>
        <v>23.8515625</v>
      </c>
      <c r="J4541" s="4">
        <f ca="1">[1]!thsiFinD("ths_dptb_stock",$A4541,$A$1,7,104,100,100)</f>
        <v>0.57142857142856995</v>
      </c>
      <c r="K4541" s="4">
        <f ca="1">[1]!thsiFinD("ths_srmi_stock",$A4541,$A$1,7,100,100)</f>
        <v>-6.7510548523206995E-2</v>
      </c>
      <c r="L4541" s="4">
        <f ca="1">[1]!thsiFinD("ths_atr_stock",$A4541,$A$1,7,101,100,100)</f>
        <v>1.1757142857142999</v>
      </c>
      <c r="M4541" s="4">
        <f ca="1">[1]!thsiFinD("ths_vol_w_stock",$A4541,$A$1)/1000000</f>
        <v>7.1268700000000003</v>
      </c>
      <c r="N4541" s="4">
        <f ca="1">[1]!thsiFinD("ths_turnover_ratio_w_stock",$A4541,$A$1)</f>
        <v>2.7243386850153</v>
      </c>
      <c r="O4541" s="4">
        <f ca="1">[1]!thsiFinD("ths_relative_chg_ratio_w_stock",$A4541,$A$1,104,100)</f>
        <v>-1.8524470331625</v>
      </c>
      <c r="P4541" s="4"/>
    </row>
    <row r="4542" spans="1:16" x14ac:dyDescent="0.25">
      <c r="A4542" s="2" t="s">
        <v>9093</v>
      </c>
      <c r="B4542" s="2" t="s">
        <v>9094</v>
      </c>
      <c r="C4542" s="4">
        <f ca="1">[1]!thsiFinD("ths_vol_ratio_stock",$A4542,$A$1,7,100)</f>
        <v>1.2386269799578999</v>
      </c>
      <c r="D4542" s="4">
        <f ca="1">[1]!thsiFinD("ths_cr_stock",$A4542,$A$1,7,100,100)</f>
        <v>155.31914893617</v>
      </c>
      <c r="E4542" s="4">
        <f ca="1">[1]!thsiFinD("ths_mfi_stock",$A4542,$A$1,7,100,100)</f>
        <v>71.864979690132998</v>
      </c>
      <c r="F4542" s="4">
        <f ca="1">[1]!thsiFinD("ths_expma_stock",$A4542,$A$1,7,100,100)</f>
        <v>23.668060723456001</v>
      </c>
      <c r="G4542" s="4">
        <f ca="1">[1]!thsiFinD("ths_rsi_stock",$A4542,$A$1,7,100,100)</f>
        <v>75.418881404721006</v>
      </c>
      <c r="H4542" s="4">
        <f ca="1">[1]!thsiFinD("ths_adtm_stock",$A4542,$A$1,7,3,100,100,100)</f>
        <v>0.53237410071942004</v>
      </c>
      <c r="I4542" s="4">
        <f ca="1">[1]!thsiFinD("ths_bbiboll_stock",$A4542,$A$1,7,3,100,100,100)</f>
        <v>23.413125000000001</v>
      </c>
      <c r="J4542" s="4">
        <f ca="1">[1]!thsiFinD("ths_dptb_stock",$A4542,$A$1,7,104,100,100)</f>
        <v>0.71428571428570997</v>
      </c>
      <c r="K4542" s="4">
        <f ca="1">[1]!thsiFinD("ths_srmi_stock",$A4542,$A$1,7,100,100)</f>
        <v>2.5651634257344E-2</v>
      </c>
      <c r="L4542" s="4">
        <f ca="1">[1]!thsiFinD("ths_atr_stock",$A4542,$A$1,7,101,100,100)</f>
        <v>0.51428571428571002</v>
      </c>
      <c r="M4542" s="4">
        <f ca="1">[1]!thsiFinD("ths_vol_w_stock",$A4542,$A$1)/1000000</f>
        <v>2.2861799999999999</v>
      </c>
      <c r="N4542" s="4">
        <f ca="1">[1]!thsiFinD("ths_turnover_ratio_w_stock",$A4542,$A$1)</f>
        <v>0.68959522996936995</v>
      </c>
      <c r="O4542" s="4">
        <f ca="1">[1]!thsiFinD("ths_relative_chg_ratio_w_stock",$A4542,$A$1,104,100)</f>
        <v>1.6298649569351999</v>
      </c>
      <c r="P4542" s="4"/>
    </row>
    <row r="4543" spans="1:16" x14ac:dyDescent="0.25">
      <c r="A4543" s="2" t="s">
        <v>9095</v>
      </c>
      <c r="B4543" s="2" t="s">
        <v>9096</v>
      </c>
      <c r="C4543" s="4">
        <f ca="1">[1]!thsiFinD("ths_vol_ratio_stock",$A4543,$A$1,7,100)</f>
        <v>1.5688133106566</v>
      </c>
      <c r="D4543" s="4">
        <f ca="1">[1]!thsiFinD("ths_cr_stock",$A4543,$A$1,7,100,100)</f>
        <v>101.32890365449001</v>
      </c>
      <c r="E4543" s="4">
        <f ca="1">[1]!thsiFinD("ths_mfi_stock",$A4543,$A$1,7,100,100)</f>
        <v>57.915718916667998</v>
      </c>
      <c r="F4543" s="4">
        <f ca="1">[1]!thsiFinD("ths_expma_stock",$A4543,$A$1,7,100,100)</f>
        <v>22.479719579765</v>
      </c>
      <c r="G4543" s="4">
        <f ca="1">[1]!thsiFinD("ths_rsi_stock",$A4543,$A$1,7,100,100)</f>
        <v>70.417284874133998</v>
      </c>
      <c r="H4543" s="4">
        <f ca="1">[1]!thsiFinD("ths_adtm_stock",$A4543,$A$1,7,3,100,100,100)</f>
        <v>0.82870370370369995</v>
      </c>
      <c r="I4543" s="4">
        <f ca="1">[1]!thsiFinD("ths_bbiboll_stock",$A4543,$A$1,7,3,100,100,100)</f>
        <v>22.219791666667</v>
      </c>
      <c r="J4543" s="4">
        <f ca="1">[1]!thsiFinD("ths_dptb_stock",$A4543,$A$1,7,104,100,100)</f>
        <v>0.57142857142856995</v>
      </c>
      <c r="K4543" s="4">
        <f ca="1">[1]!thsiFinD("ths_srmi_stock",$A4543,$A$1,7,100,100)</f>
        <v>9.5073465859981995E-3</v>
      </c>
      <c r="L4543" s="4">
        <f ca="1">[1]!thsiFinD("ths_atr_stock",$A4543,$A$1,7,101,100,100)</f>
        <v>0.62714285714286</v>
      </c>
      <c r="M4543" s="4">
        <f ca="1">[1]!thsiFinD("ths_vol_w_stock",$A4543,$A$1)/1000000</f>
        <v>4.0865999999999998</v>
      </c>
      <c r="N4543" s="4">
        <f ca="1">[1]!thsiFinD("ths_turnover_ratio_w_stock",$A4543,$A$1)</f>
        <v>3.0647967601619999</v>
      </c>
      <c r="O4543" s="4">
        <f ca="1">[1]!thsiFinD("ths_relative_chg_ratio_w_stock",$A4543,$A$1,104,100)</f>
        <v>2.4911870385105002</v>
      </c>
      <c r="P4543" s="4"/>
    </row>
    <row r="4544" spans="1:16" x14ac:dyDescent="0.25">
      <c r="A4544" s="2" t="s">
        <v>9097</v>
      </c>
      <c r="B4544" s="2" t="s">
        <v>9098</v>
      </c>
      <c r="C4544" s="4">
        <f ca="1">[1]!thsiFinD("ths_vol_ratio_stock",$A4544,$A$1,7,100)</f>
        <v>1.7595671803719</v>
      </c>
      <c r="D4544" s="4">
        <f ca="1">[1]!thsiFinD("ths_cr_stock",$A4544,$A$1,7,100,100)</f>
        <v>209.58904109589</v>
      </c>
      <c r="E4544" s="4">
        <f ca="1">[1]!thsiFinD("ths_mfi_stock",$A4544,$A$1,7,100,100)</f>
        <v>52.046007387726</v>
      </c>
      <c r="F4544" s="4">
        <f ca="1">[1]!thsiFinD("ths_expma_stock",$A4544,$A$1,7,100,100)</f>
        <v>9.3368134064262005</v>
      </c>
      <c r="G4544" s="4">
        <f ca="1">[1]!thsiFinD("ths_rsi_stock",$A4544,$A$1,7,100,100)</f>
        <v>77.530439241226006</v>
      </c>
      <c r="H4544" s="4">
        <f ca="1">[1]!thsiFinD("ths_adtm_stock",$A4544,$A$1,7,3,100,100,100)</f>
        <v>0.75862068965517004</v>
      </c>
      <c r="I4544" s="4">
        <f ca="1">[1]!thsiFinD("ths_bbiboll_stock",$A4544,$A$1,7,3,100,100,100)</f>
        <v>9.1422916666667007</v>
      </c>
      <c r="J4544" s="4">
        <f ca="1">[1]!thsiFinD("ths_dptb_stock",$A4544,$A$1,7,104,100,100)</f>
        <v>0.71428571428570997</v>
      </c>
      <c r="K4544" s="4">
        <f ca="1">[1]!thsiFinD("ths_srmi_stock",$A4544,$A$1,7,100,100)</f>
        <v>4.8562933597620997E-2</v>
      </c>
      <c r="L4544" s="4">
        <f ca="1">[1]!thsiFinD("ths_atr_stock",$A4544,$A$1,7,101,100,100)</f>
        <v>0.38</v>
      </c>
      <c r="M4544" s="4">
        <f ca="1">[1]!thsiFinD("ths_vol_w_stock",$A4544,$A$1)/1000000</f>
        <v>11.412694</v>
      </c>
      <c r="N4544" s="4">
        <f ca="1">[1]!thsiFinD("ths_turnover_ratio_w_stock",$A4544,$A$1)</f>
        <v>2.6541148837208999</v>
      </c>
      <c r="O4544" s="4">
        <f ca="1">[1]!thsiFinD("ths_relative_chg_ratio_w_stock",$A4544,$A$1,104,100)</f>
        <v>9.6794579702928996</v>
      </c>
      <c r="P4544" s="4"/>
    </row>
    <row r="4545" spans="1:16" x14ac:dyDescent="0.25">
      <c r="A4545" s="2" t="s">
        <v>9099</v>
      </c>
      <c r="B4545" s="2" t="s">
        <v>9100</v>
      </c>
      <c r="C4545" s="4">
        <f ca="1">[1]!thsiFinD("ths_vol_ratio_stock",$A4545,$A$1,7,100)</f>
        <v>0.98479077229178003</v>
      </c>
      <c r="D4545" s="4">
        <f ca="1">[1]!thsiFinD("ths_cr_stock",$A4545,$A$1,7,100,100)</f>
        <v>88.032454361055002</v>
      </c>
      <c r="E4545" s="4">
        <f ca="1">[1]!thsiFinD("ths_mfi_stock",$A4545,$A$1,7,100,100)</f>
        <v>42.194143132491</v>
      </c>
      <c r="F4545" s="4">
        <f ca="1">[1]!thsiFinD("ths_expma_stock",$A4545,$A$1,7,100,100)</f>
        <v>22.947143156561999</v>
      </c>
      <c r="G4545" s="4">
        <f ca="1">[1]!thsiFinD("ths_rsi_stock",$A4545,$A$1,7,100,100)</f>
        <v>62.510575319842999</v>
      </c>
      <c r="H4545" s="4">
        <f ca="1">[1]!thsiFinD("ths_adtm_stock",$A4545,$A$1,7,3,100,100,100)</f>
        <v>0.50892857142856995</v>
      </c>
      <c r="I4545" s="4">
        <f ca="1">[1]!thsiFinD("ths_bbiboll_stock",$A4545,$A$1,7,3,100,100,100)</f>
        <v>22.799895833333</v>
      </c>
      <c r="J4545" s="4">
        <f ca="1">[1]!thsiFinD("ths_dptb_stock",$A4545,$A$1,7,104,100,100)</f>
        <v>0.71428571428570997</v>
      </c>
      <c r="K4545" s="4">
        <f ca="1">[1]!thsiFinD("ths_srmi_stock",$A4545,$A$1,7,100,100)</f>
        <v>-7.6890217855616998E-3</v>
      </c>
      <c r="L4545" s="4">
        <f ca="1">[1]!thsiFinD("ths_atr_stock",$A4545,$A$1,7,101,100,100)</f>
        <v>0.44571428571429</v>
      </c>
      <c r="M4545" s="4">
        <f ca="1">[1]!thsiFinD("ths_vol_w_stock",$A4545,$A$1)/1000000</f>
        <v>0.87904000000000004</v>
      </c>
      <c r="N4545" s="4">
        <f ca="1">[1]!thsiFinD("ths_turnover_ratio_w_stock",$A4545,$A$1)</f>
        <v>0.64508762078146997</v>
      </c>
      <c r="O4545" s="4">
        <f ca="1">[1]!thsiFinD("ths_relative_chg_ratio_w_stock",$A4545,$A$1,104,100)</f>
        <v>1.0877906290004999</v>
      </c>
      <c r="P4545" s="4"/>
    </row>
    <row r="4546" spans="1:16" x14ac:dyDescent="0.25">
      <c r="A4546" s="2" t="s">
        <v>9101</v>
      </c>
      <c r="B4546" s="2" t="s">
        <v>9102</v>
      </c>
      <c r="C4546" s="4">
        <f ca="1">[1]!thsiFinD("ths_vol_ratio_stock",$A4546,$A$1,7,100)</f>
        <v>0.79386107052898003</v>
      </c>
      <c r="D4546" s="4">
        <f ca="1">[1]!thsiFinD("ths_cr_stock",$A4546,$A$1,7,100,100)</f>
        <v>74.538745387454</v>
      </c>
      <c r="E4546" s="4">
        <f ca="1">[1]!thsiFinD("ths_mfi_stock",$A4546,$A$1,7,100,100)</f>
        <v>55.638120418395999</v>
      </c>
      <c r="F4546" s="4">
        <f ca="1">[1]!thsiFinD("ths_expma_stock",$A4546,$A$1,7,100,100)</f>
        <v>22.084776314969002</v>
      </c>
      <c r="G4546" s="4">
        <f ca="1">[1]!thsiFinD("ths_rsi_stock",$A4546,$A$1,7,100,100)</f>
        <v>53.676771096595999</v>
      </c>
      <c r="H4546" s="4">
        <f ca="1">[1]!thsiFinD("ths_adtm_stock",$A4546,$A$1,7,3,100,100,100)</f>
        <v>0.42335766423358001</v>
      </c>
      <c r="I4546" s="4">
        <f ca="1">[1]!thsiFinD("ths_bbiboll_stock",$A4546,$A$1,7,3,100,100,100)</f>
        <v>21.976666666667001</v>
      </c>
      <c r="J4546" s="4">
        <f ca="1">[1]!thsiFinD("ths_dptb_stock",$A4546,$A$1,7,104,100,100)</f>
        <v>0.57142857142856995</v>
      </c>
      <c r="K4546" s="4">
        <f ca="1">[1]!thsiFinD("ths_srmi_stock",$A4546,$A$1,7,100,100)</f>
        <v>-1.8526687251875E-2</v>
      </c>
      <c r="L4546" s="4">
        <f ca="1">[1]!thsiFinD("ths_atr_stock",$A4546,$A$1,7,101,100,100)</f>
        <v>0.73</v>
      </c>
      <c r="M4546" s="4">
        <f ca="1">[1]!thsiFinD("ths_vol_w_stock",$A4546,$A$1)/1000000</f>
        <v>0.89619599999999999</v>
      </c>
      <c r="N4546" s="4">
        <f ca="1">[1]!thsiFinD("ths_turnover_ratio_w_stock",$A4546,$A$1)</f>
        <v>0.76849852682497</v>
      </c>
      <c r="O4546" s="4">
        <f ca="1">[1]!thsiFinD("ths_relative_chg_ratio_w_stock",$A4546,$A$1,104,100)</f>
        <v>-0.39818103576327002</v>
      </c>
      <c r="P4546" s="4"/>
    </row>
    <row r="4547" spans="1:16" x14ac:dyDescent="0.25">
      <c r="A4547" s="2" t="s">
        <v>9103</v>
      </c>
      <c r="B4547" s="2" t="s">
        <v>9104</v>
      </c>
      <c r="C4547" s="4">
        <f ca="1">[1]!thsiFinD("ths_vol_ratio_stock",$A4547,$A$1,7,100)</f>
        <v>0.88221672923264005</v>
      </c>
      <c r="D4547" s="4">
        <f ca="1">[1]!thsiFinD("ths_cr_stock",$A4547,$A$1,7,100,100)</f>
        <v>60.2</v>
      </c>
      <c r="E4547" s="4">
        <f ca="1">[1]!thsiFinD("ths_mfi_stock",$A4547,$A$1,7,100,100)</f>
        <v>42.573616520346</v>
      </c>
      <c r="F4547" s="4">
        <f ca="1">[1]!thsiFinD("ths_expma_stock",$A4547,$A$1,7,100,100)</f>
        <v>12.696010988242</v>
      </c>
      <c r="G4547" s="4">
        <f ca="1">[1]!thsiFinD("ths_rsi_stock",$A4547,$A$1,7,100,100)</f>
        <v>58.395334478765001</v>
      </c>
      <c r="H4547" s="4">
        <f ca="1">[1]!thsiFinD("ths_adtm_stock",$A4547,$A$1,7,3,100,100,100)</f>
        <v>0.31764705882353</v>
      </c>
      <c r="I4547" s="4">
        <f ca="1">[1]!thsiFinD("ths_bbiboll_stock",$A4547,$A$1,7,3,100,100,100)</f>
        <v>12.673645833333</v>
      </c>
      <c r="J4547" s="4">
        <f ca="1">[1]!thsiFinD("ths_dptb_stock",$A4547,$A$1,7,104,100,100)</f>
        <v>0.42857142857142999</v>
      </c>
      <c r="K4547" s="4">
        <f ca="1">[1]!thsiFinD("ths_srmi_stock",$A4547,$A$1,7,100,100)</f>
        <v>-2.7067669172932001E-2</v>
      </c>
      <c r="L4547" s="4">
        <f ca="1">[1]!thsiFinD("ths_atr_stock",$A4547,$A$1,7,101,100,100)</f>
        <v>0.38285714285714001</v>
      </c>
      <c r="M4547" s="4">
        <f ca="1">[1]!thsiFinD("ths_vol_w_stock",$A4547,$A$1)/1000000</f>
        <v>3.1023299999999998</v>
      </c>
      <c r="N4547" s="4">
        <f ca="1">[1]!thsiFinD("ths_turnover_ratio_w_stock",$A4547,$A$1)</f>
        <v>0.99472655416464995</v>
      </c>
      <c r="O4547" s="4">
        <f ca="1">[1]!thsiFinD("ths_relative_chg_ratio_w_stock",$A4547,$A$1,104,100)</f>
        <v>1.2963890983865001</v>
      </c>
      <c r="P4547" s="4"/>
    </row>
    <row r="4548" spans="1:16" x14ac:dyDescent="0.25">
      <c r="A4548" s="2" t="s">
        <v>9105</v>
      </c>
      <c r="B4548" s="2" t="s">
        <v>9106</v>
      </c>
      <c r="C4548" s="4">
        <f ca="1">[1]!thsiFinD("ths_vol_ratio_stock",$A4548,$A$1,7,100)</f>
        <v>0.90850260000885996</v>
      </c>
      <c r="D4548" s="4">
        <f ca="1">[1]!thsiFinD("ths_cr_stock",$A4548,$A$1,7,100,100)</f>
        <v>110.75</v>
      </c>
      <c r="E4548" s="4">
        <f ca="1">[1]!thsiFinD("ths_mfi_stock",$A4548,$A$1,7,100,100)</f>
        <v>30.308640355693001</v>
      </c>
      <c r="F4548" s="4">
        <f ca="1">[1]!thsiFinD("ths_expma_stock",$A4548,$A$1,7,100,100)</f>
        <v>14.028563625659</v>
      </c>
      <c r="G4548" s="4">
        <f ca="1">[1]!thsiFinD("ths_rsi_stock",$A4548,$A$1,7,100,100)</f>
        <v>53.851478545158002</v>
      </c>
      <c r="H4548" s="4">
        <f ca="1">[1]!thsiFinD("ths_adtm_stock",$A4548,$A$1,7,3,100,100,100)</f>
        <v>0.38095238095237999</v>
      </c>
      <c r="I4548" s="4">
        <f ca="1">[1]!thsiFinD("ths_bbiboll_stock",$A4548,$A$1,7,3,100,100,100)</f>
        <v>13.984999999999999</v>
      </c>
      <c r="J4548" s="4">
        <f ca="1">[1]!thsiFinD("ths_dptb_stock",$A4548,$A$1,7,104,100,100)</f>
        <v>0.57142857142856995</v>
      </c>
      <c r="K4548" s="4">
        <f ca="1">[1]!thsiFinD("ths_srmi_stock",$A4548,$A$1,7,100,100)</f>
        <v>-2.1261516654854E-3</v>
      </c>
      <c r="L4548" s="4">
        <f ca="1">[1]!thsiFinD("ths_atr_stock",$A4548,$A$1,7,101,100,100)</f>
        <v>0.43</v>
      </c>
      <c r="M4548" s="4">
        <f ca="1">[1]!thsiFinD("ths_vol_w_stock",$A4548,$A$1)/1000000</f>
        <v>3.719382</v>
      </c>
      <c r="N4548" s="4">
        <f ca="1">[1]!thsiFinD("ths_turnover_ratio_w_stock",$A4548,$A$1)</f>
        <v>2.0030238946224999</v>
      </c>
      <c r="O4548" s="4">
        <f ca="1">[1]!thsiFinD("ths_relative_chg_ratio_w_stock",$A4548,$A$1,104,100)</f>
        <v>-0.91822915734640997</v>
      </c>
      <c r="P4548" s="4"/>
    </row>
    <row r="4549" spans="1:16" x14ac:dyDescent="0.25">
      <c r="A4549" s="2" t="s">
        <v>9107</v>
      </c>
      <c r="B4549" s="2" t="s">
        <v>9108</v>
      </c>
      <c r="C4549" s="4">
        <f ca="1">[1]!thsiFinD("ths_vol_ratio_stock",$A4549,$A$1,7,100)</f>
        <v>0.99811796320495005</v>
      </c>
      <c r="D4549" s="4">
        <f ca="1">[1]!thsiFinD("ths_cr_stock",$A4549,$A$1,7,100,100)</f>
        <v>67.025862068964997</v>
      </c>
      <c r="E4549" s="4">
        <f ca="1">[1]!thsiFinD("ths_mfi_stock",$A4549,$A$1,7,100,100)</f>
        <v>44.467143481440999</v>
      </c>
      <c r="F4549" s="4">
        <f ca="1">[1]!thsiFinD("ths_expma_stock",$A4549,$A$1,7,100,100)</f>
        <v>223.06696700815999</v>
      </c>
      <c r="G4549" s="4">
        <f ca="1">[1]!thsiFinD("ths_rsi_stock",$A4549,$A$1,7,100,100)</f>
        <v>51.982375620954002</v>
      </c>
      <c r="H4549" s="4">
        <f ca="1">[1]!thsiFinD("ths_adtm_stock",$A4549,$A$1,7,3,100,100,100)</f>
        <v>-7.5048732943473001E-2</v>
      </c>
      <c r="I4549" s="4">
        <f ca="1">[1]!thsiFinD("ths_bbiboll_stock",$A4549,$A$1,7,3,100,100,100)</f>
        <v>220.20020833333001</v>
      </c>
      <c r="J4549" s="4">
        <f ca="1">[1]!thsiFinD("ths_dptb_stock",$A4549,$A$1,7,104,100,100)</f>
        <v>0.42857142857142999</v>
      </c>
      <c r="K4549" s="4">
        <f ca="1">[1]!thsiFinD("ths_srmi_stock",$A4549,$A$1,7,100,100)</f>
        <v>-4.0839428770463003E-2</v>
      </c>
      <c r="L4549" s="4">
        <f ca="1">[1]!thsiFinD("ths_atr_stock",$A4549,$A$1,7,101,100,100)</f>
        <v>5.5985714285714003</v>
      </c>
      <c r="M4549" s="4">
        <f ca="1">[1]!thsiFinD("ths_vol_w_stock",$A4549,$A$1)/1000000</f>
        <v>1.120228</v>
      </c>
      <c r="N4549" s="4">
        <f ca="1">[1]!thsiFinD("ths_turnover_ratio_w_stock",$A4549,$A$1)</f>
        <v>0.70334775683412998</v>
      </c>
      <c r="O4549" s="4">
        <f ca="1">[1]!thsiFinD("ths_relative_chg_ratio_w_stock",$A4549,$A$1,104,100)</f>
        <v>-2.5855389485603002</v>
      </c>
      <c r="P4549" s="4"/>
    </row>
    <row r="4550" spans="1:16" x14ac:dyDescent="0.25">
      <c r="A4550" s="2" t="s">
        <v>9109</v>
      </c>
      <c r="B4550" s="2" t="s">
        <v>9110</v>
      </c>
      <c r="C4550" s="4">
        <f ca="1">[1]!thsiFinD("ths_vol_ratio_stock",$A4550,$A$1,7,100)</f>
        <v>0.87086984660452005</v>
      </c>
      <c r="D4550" s="4">
        <f ca="1">[1]!thsiFinD("ths_cr_stock",$A4550,$A$1,7,100,100)</f>
        <v>118.57142857143</v>
      </c>
      <c r="E4550" s="4">
        <f ca="1">[1]!thsiFinD("ths_mfi_stock",$A4550,$A$1,7,100,100)</f>
        <v>54.531326110526997</v>
      </c>
      <c r="F4550" s="4">
        <f ca="1">[1]!thsiFinD("ths_expma_stock",$A4550,$A$1,7,100,100)</f>
        <v>7.2484686437998</v>
      </c>
      <c r="G4550" s="4">
        <f ca="1">[1]!thsiFinD("ths_rsi_stock",$A4550,$A$1,7,100,100)</f>
        <v>57.735171618922003</v>
      </c>
      <c r="H4550" s="4">
        <f ca="1">[1]!thsiFinD("ths_adtm_stock",$A4550,$A$1,7,3,100,100,100)</f>
        <v>0.26470588235294001</v>
      </c>
      <c r="I4550" s="4">
        <f ca="1">[1]!thsiFinD("ths_bbiboll_stock",$A4550,$A$1,7,3,100,100,100)</f>
        <v>7.1863541666666997</v>
      </c>
      <c r="J4550" s="4">
        <f ca="1">[1]!thsiFinD("ths_dptb_stock",$A4550,$A$1,7,104,100,100)</f>
        <v>0.42857142857142999</v>
      </c>
      <c r="K4550" s="4">
        <f ca="1">[1]!thsiFinD("ths_srmi_stock",$A4550,$A$1,7,100,100)</f>
        <v>-5.4794520547944998E-3</v>
      </c>
      <c r="L4550" s="4">
        <f ca="1">[1]!thsiFinD("ths_atr_stock",$A4550,$A$1,7,101,100,100)</f>
        <v>0.14857142857142999</v>
      </c>
      <c r="M4550" s="4">
        <f ca="1">[1]!thsiFinD("ths_vol_w_stock",$A4550,$A$1)/1000000</f>
        <v>1.6435740000000001</v>
      </c>
      <c r="N4550" s="4">
        <f ca="1">[1]!thsiFinD("ths_turnover_ratio_w_stock",$A4550,$A$1)</f>
        <v>1.5402537766615001</v>
      </c>
      <c r="O4550" s="4">
        <f ca="1">[1]!thsiFinD("ths_relative_chg_ratio_w_stock",$A4550,$A$1,104,100)</f>
        <v>-0.62798268065926</v>
      </c>
      <c r="P4550" s="4"/>
    </row>
    <row r="4551" spans="1:16" x14ac:dyDescent="0.25">
      <c r="A4551" s="2" t="s">
        <v>9111</v>
      </c>
      <c r="B4551" s="2" t="s">
        <v>9112</v>
      </c>
      <c r="C4551" s="4">
        <f ca="1">[1]!thsiFinD("ths_vol_ratio_stock",$A4551,$A$1,7,100)</f>
        <v>0.62138659736818003</v>
      </c>
      <c r="D4551" s="4">
        <f ca="1">[1]!thsiFinD("ths_cr_stock",$A4551,$A$1,7,100,100)</f>
        <v>212.14285714286001</v>
      </c>
      <c r="E4551" s="4">
        <f ca="1">[1]!thsiFinD("ths_mfi_stock",$A4551,$A$1,7,100,100)</f>
        <v>65.210785593679006</v>
      </c>
      <c r="F4551" s="4">
        <f ca="1">[1]!thsiFinD("ths_expma_stock",$A4551,$A$1,7,100,100)</f>
        <v>18.231377092361999</v>
      </c>
      <c r="G4551" s="4">
        <f ca="1">[1]!thsiFinD("ths_rsi_stock",$A4551,$A$1,7,100,100)</f>
        <v>72.998790474123993</v>
      </c>
      <c r="H4551" s="4">
        <f ca="1">[1]!thsiFinD("ths_adtm_stock",$A4551,$A$1,7,3,100,100,100)</f>
        <v>0.95571955719557</v>
      </c>
      <c r="I4551" s="4">
        <f ca="1">[1]!thsiFinD("ths_bbiboll_stock",$A4551,$A$1,7,3,100,100,100)</f>
        <v>17.942708333333002</v>
      </c>
      <c r="J4551" s="4">
        <f ca="1">[1]!thsiFinD("ths_dptb_stock",$A4551,$A$1,7,104,100,100)</f>
        <v>0.71428571428570997</v>
      </c>
      <c r="K4551" s="4">
        <f ca="1">[1]!thsiFinD("ths_srmi_stock",$A4551,$A$1,7,100,100)</f>
        <v>4.1375604513702001E-2</v>
      </c>
      <c r="L4551" s="4">
        <f ca="1">[1]!thsiFinD("ths_atr_stock",$A4551,$A$1,7,101,100,100)</f>
        <v>0.62428571428571</v>
      </c>
      <c r="M4551" s="4">
        <f ca="1">[1]!thsiFinD("ths_vol_w_stock",$A4551,$A$1)/1000000</f>
        <v>4.8763069999999997</v>
      </c>
      <c r="N4551" s="4">
        <f ca="1">[1]!thsiFinD("ths_turnover_ratio_w_stock",$A4551,$A$1)</f>
        <v>1.6161579181982999</v>
      </c>
      <c r="O4551" s="4">
        <f ca="1">[1]!thsiFinD("ths_relative_chg_ratio_w_stock",$A4551,$A$1,104,100)</f>
        <v>-0.78129378902655</v>
      </c>
      <c r="P4551" s="4"/>
    </row>
    <row r="4552" spans="1:16" x14ac:dyDescent="0.25">
      <c r="A4552" s="2" t="s">
        <v>9113</v>
      </c>
      <c r="B4552" s="2" t="s">
        <v>9114</v>
      </c>
      <c r="C4552" s="4">
        <f ca="1">[1]!thsiFinD("ths_vol_ratio_stock",$A4552,$A$1,7,100)</f>
        <v>0.65424419286430002</v>
      </c>
      <c r="D4552" s="4">
        <f ca="1">[1]!thsiFinD("ths_cr_stock",$A4552,$A$1,7,100,100)</f>
        <v>88.187372708758005</v>
      </c>
      <c r="E4552" s="4">
        <f ca="1">[1]!thsiFinD("ths_mfi_stock",$A4552,$A$1,7,100,100)</f>
        <v>34.748693083215002</v>
      </c>
      <c r="F4552" s="4">
        <f ca="1">[1]!thsiFinD("ths_expma_stock",$A4552,$A$1,7,100,100)</f>
        <v>21.893650176451001</v>
      </c>
      <c r="G4552" s="4">
        <f ca="1">[1]!thsiFinD("ths_rsi_stock",$A4552,$A$1,7,100,100)</f>
        <v>53.006787509540999</v>
      </c>
      <c r="H4552" s="4">
        <f ca="1">[1]!thsiFinD("ths_adtm_stock",$A4552,$A$1,7,3,100,100,100)</f>
        <v>0.24647887323942999</v>
      </c>
      <c r="I4552" s="4">
        <f ca="1">[1]!thsiFinD("ths_bbiboll_stock",$A4552,$A$1,7,3,100,100,100)</f>
        <v>21.587395833333002</v>
      </c>
      <c r="J4552" s="4">
        <f ca="1">[1]!thsiFinD("ths_dptb_stock",$A4552,$A$1,7,104,100,100)</f>
        <v>0.28571428571428997</v>
      </c>
      <c r="K4552" s="4">
        <f ca="1">[1]!thsiFinD("ths_srmi_stock",$A4552,$A$1,7,100,100)</f>
        <v>-1.5419501133786999E-2</v>
      </c>
      <c r="L4552" s="4">
        <f ca="1">[1]!thsiFinD("ths_atr_stock",$A4552,$A$1,7,101,100,100)</f>
        <v>0.88</v>
      </c>
      <c r="M4552" s="4">
        <f ca="1">[1]!thsiFinD("ths_vol_w_stock",$A4552,$A$1)/1000000</f>
        <v>3.307639</v>
      </c>
      <c r="N4552" s="4">
        <f ca="1">[1]!thsiFinD("ths_turnover_ratio_w_stock",$A4552,$A$1)</f>
        <v>2.4374927297419</v>
      </c>
      <c r="O4552" s="4">
        <f ca="1">[1]!thsiFinD("ths_relative_chg_ratio_w_stock",$A4552,$A$1,104,100)</f>
        <v>-0.53716545191097997</v>
      </c>
      <c r="P4552" s="4"/>
    </row>
    <row r="4553" spans="1:16" x14ac:dyDescent="0.25">
      <c r="A4553" s="2" t="s">
        <v>9115</v>
      </c>
      <c r="B4553" s="2" t="s">
        <v>9116</v>
      </c>
      <c r="C4553" s="4">
        <f ca="1">[1]!thsiFinD("ths_vol_ratio_stock",$A4553,$A$1,7,100)</f>
        <v>1.0865127223697999</v>
      </c>
      <c r="D4553" s="4">
        <f ca="1">[1]!thsiFinD("ths_cr_stock",$A4553,$A$1,7,100,100)</f>
        <v>80.923076923077005</v>
      </c>
      <c r="E4553" s="4">
        <f ca="1">[1]!thsiFinD("ths_mfi_stock",$A4553,$A$1,7,100,100)</f>
        <v>36.916309181349</v>
      </c>
      <c r="F4553" s="4">
        <f ca="1">[1]!thsiFinD("ths_expma_stock",$A4553,$A$1,7,100,100)</f>
        <v>18.122391024327001</v>
      </c>
      <c r="G4553" s="4">
        <f ca="1">[1]!thsiFinD("ths_rsi_stock",$A4553,$A$1,7,100,100)</f>
        <v>52.308912323652002</v>
      </c>
      <c r="H4553" s="4">
        <f ca="1">[1]!thsiFinD("ths_adtm_stock",$A4553,$A$1,7,3,100,100,100)</f>
        <v>0.5</v>
      </c>
      <c r="I4553" s="4">
        <f ca="1">[1]!thsiFinD("ths_bbiboll_stock",$A4553,$A$1,7,3,100,100,100)</f>
        <v>17.935729166666999</v>
      </c>
      <c r="J4553" s="4">
        <f ca="1">[1]!thsiFinD("ths_dptb_stock",$A4553,$A$1,7,104,100,100)</f>
        <v>0.57142857142856995</v>
      </c>
      <c r="K4553" s="4">
        <f ca="1">[1]!thsiFinD("ths_srmi_stock",$A4553,$A$1,7,100,100)</f>
        <v>-3.9340776182881003E-2</v>
      </c>
      <c r="L4553" s="4">
        <f ca="1">[1]!thsiFinD("ths_atr_stock",$A4553,$A$1,7,101,100,100)</f>
        <v>0.56142857142856994</v>
      </c>
      <c r="M4553" s="4">
        <f ca="1">[1]!thsiFinD("ths_vol_w_stock",$A4553,$A$1)/1000000</f>
        <v>1.0210999999999999</v>
      </c>
      <c r="N4553" s="4">
        <f ca="1">[1]!thsiFinD("ths_turnover_ratio_w_stock",$A4553,$A$1)</f>
        <v>1.6393213123073</v>
      </c>
      <c r="O4553" s="4">
        <f ca="1">[1]!thsiFinD("ths_relative_chg_ratio_w_stock",$A4553,$A$1,104,100)</f>
        <v>-1.9863548474146999</v>
      </c>
      <c r="P4553" s="4"/>
    </row>
    <row r="4554" spans="1:16" x14ac:dyDescent="0.25">
      <c r="A4554" s="2" t="s">
        <v>9117</v>
      </c>
      <c r="B4554" s="2" t="s">
        <v>9118</v>
      </c>
      <c r="C4554" s="4">
        <f ca="1">[1]!thsiFinD("ths_vol_ratio_stock",$A4554,$A$1,7,100)</f>
        <v>1.3020914895905</v>
      </c>
      <c r="D4554" s="4">
        <f ca="1">[1]!thsiFinD("ths_cr_stock",$A4554,$A$1,7,100,100)</f>
        <v>218.88111888111999</v>
      </c>
      <c r="E4554" s="4">
        <f ca="1">[1]!thsiFinD("ths_mfi_stock",$A4554,$A$1,7,100,100)</f>
        <v>67.068652166652001</v>
      </c>
      <c r="F4554" s="4">
        <f ca="1">[1]!thsiFinD("ths_expma_stock",$A4554,$A$1,7,100,100)</f>
        <v>9.3812398438466005</v>
      </c>
      <c r="G4554" s="4">
        <f ca="1">[1]!thsiFinD("ths_rsi_stock",$A4554,$A$1,7,100,100)</f>
        <v>82.863964247886003</v>
      </c>
      <c r="H4554" s="4">
        <f ca="1">[1]!thsiFinD("ths_adtm_stock",$A4554,$A$1,7,3,100,100,100)</f>
        <v>0.64835164835165005</v>
      </c>
      <c r="I4554" s="4">
        <f ca="1">[1]!thsiFinD("ths_bbiboll_stock",$A4554,$A$1,7,3,100,100,100)</f>
        <v>9.2109375</v>
      </c>
      <c r="J4554" s="4">
        <f ca="1">[1]!thsiFinD("ths_dptb_stock",$A4554,$A$1,7,104,100,100)</f>
        <v>0.42857142857142999</v>
      </c>
      <c r="K4554" s="4">
        <f ca="1">[1]!thsiFinD("ths_srmi_stock",$A4554,$A$1,7,100,100)</f>
        <v>9.0819348469890995E-2</v>
      </c>
      <c r="L4554" s="4">
        <f ca="1">[1]!thsiFinD("ths_atr_stock",$A4554,$A$1,7,101,100,100)</f>
        <v>0.43571428571428999</v>
      </c>
      <c r="M4554" s="4">
        <f ca="1">[1]!thsiFinD("ths_vol_w_stock",$A4554,$A$1)/1000000</f>
        <v>6.1351000000000004</v>
      </c>
      <c r="N4554" s="4">
        <f ca="1">[1]!thsiFinD("ths_turnover_ratio_w_stock",$A4554,$A$1)</f>
        <v>4.9641530876165003</v>
      </c>
      <c r="O4554" s="4">
        <f ca="1">[1]!thsiFinD("ths_relative_chg_ratio_w_stock",$A4554,$A$1,104,100)</f>
        <v>9.6358848307652991</v>
      </c>
      <c r="P4554" s="4"/>
    </row>
    <row r="4555" spans="1:16" x14ac:dyDescent="0.25">
      <c r="A4555" s="2" t="s">
        <v>9119</v>
      </c>
      <c r="B4555" s="2" t="s">
        <v>9120</v>
      </c>
      <c r="C4555" s="4">
        <f ca="1">[1]!thsiFinD("ths_vol_ratio_stock",$A4555,$A$1,7,100)</f>
        <v>0.79702044375965997</v>
      </c>
      <c r="D4555" s="4">
        <f ca="1">[1]!thsiFinD("ths_cr_stock",$A4555,$A$1,7,100,100)</f>
        <v>58.894878706199002</v>
      </c>
      <c r="E4555" s="4">
        <f ca="1">[1]!thsiFinD("ths_mfi_stock",$A4555,$A$1,7,100,100)</f>
        <v>54.258720005492002</v>
      </c>
      <c r="F4555" s="4">
        <f ca="1">[1]!thsiFinD("ths_expma_stock",$A4555,$A$1,7,100,100)</f>
        <v>17.442693733319</v>
      </c>
      <c r="G4555" s="4">
        <f ca="1">[1]!thsiFinD("ths_rsi_stock",$A4555,$A$1,7,100,100)</f>
        <v>45.498465472808</v>
      </c>
      <c r="H4555" s="4">
        <f ca="1">[1]!thsiFinD("ths_adtm_stock",$A4555,$A$1,7,3,100,100,100)</f>
        <v>0.15942028985507001</v>
      </c>
      <c r="I4555" s="4">
        <f ca="1">[1]!thsiFinD("ths_bbiboll_stock",$A4555,$A$1,7,3,100,100,100)</f>
        <v>17.498645833333001</v>
      </c>
      <c r="J4555" s="4">
        <f ca="1">[1]!thsiFinD("ths_dptb_stock",$A4555,$A$1,7,104,100,100)</f>
        <v>0.42857142857142999</v>
      </c>
      <c r="K4555" s="4">
        <f ca="1">[1]!thsiFinD("ths_srmi_stock",$A4555,$A$1,7,100,100)</f>
        <v>-3.2832498608791998E-2</v>
      </c>
      <c r="L4555" s="4">
        <f ca="1">[1]!thsiFinD("ths_atr_stock",$A4555,$A$1,7,101,100,100)</f>
        <v>0.56714285714285995</v>
      </c>
      <c r="M4555" s="4">
        <f ca="1">[1]!thsiFinD("ths_vol_w_stock",$A4555,$A$1)/1000000</f>
        <v>4.1974</v>
      </c>
      <c r="N4555" s="4">
        <f ca="1">[1]!thsiFinD("ths_turnover_ratio_w_stock",$A4555,$A$1)</f>
        <v>2.2283398546897</v>
      </c>
      <c r="O4555" s="4">
        <f ca="1">[1]!thsiFinD("ths_relative_chg_ratio_w_stock",$A4555,$A$1,104,100)</f>
        <v>-0.12257689843686</v>
      </c>
      <c r="P4555" s="4"/>
    </row>
    <row r="4556" spans="1:16" x14ac:dyDescent="0.25">
      <c r="A4556" s="2" t="s">
        <v>9121</v>
      </c>
      <c r="B4556" s="2" t="s">
        <v>9122</v>
      </c>
      <c r="C4556" s="4">
        <f ca="1">[1]!thsiFinD("ths_vol_ratio_stock",$A4556,$A$1,7,100)</f>
        <v>0.71897068299014</v>
      </c>
      <c r="D4556" s="4">
        <f ca="1">[1]!thsiFinD("ths_cr_stock",$A4556,$A$1,7,100,100)</f>
        <v>109.57746478873</v>
      </c>
      <c r="E4556" s="4">
        <f ca="1">[1]!thsiFinD("ths_mfi_stock",$A4556,$A$1,7,100,100)</f>
        <v>61.133684258690998</v>
      </c>
      <c r="F4556" s="4">
        <f ca="1">[1]!thsiFinD("ths_expma_stock",$A4556,$A$1,7,100,100)</f>
        <v>10.756046382600999</v>
      </c>
      <c r="G4556" s="4">
        <f ca="1">[1]!thsiFinD("ths_rsi_stock",$A4556,$A$1,7,100,100)</f>
        <v>61.369519015244997</v>
      </c>
      <c r="H4556" s="4">
        <f ca="1">[1]!thsiFinD("ths_adtm_stock",$A4556,$A$1,7,3,100,100,100)</f>
        <v>0.82926829268293001</v>
      </c>
      <c r="I4556" s="4">
        <f ca="1">[1]!thsiFinD("ths_bbiboll_stock",$A4556,$A$1,7,3,100,100,100)</f>
        <v>10.660833333333001</v>
      </c>
      <c r="J4556" s="4">
        <f ca="1">[1]!thsiFinD("ths_dptb_stock",$A4556,$A$1,7,104,100,100)</f>
        <v>0.71428571428570997</v>
      </c>
      <c r="K4556" s="4">
        <f ca="1">[1]!thsiFinD("ths_srmi_stock",$A4556,$A$1,7,100,100)</f>
        <v>1.2820512820513E-2</v>
      </c>
      <c r="L4556" s="4">
        <f ca="1">[1]!thsiFinD("ths_atr_stock",$A4556,$A$1,7,101,100,100)</f>
        <v>0.36428571428570999</v>
      </c>
      <c r="M4556" s="4">
        <f ca="1">[1]!thsiFinD("ths_vol_w_stock",$A4556,$A$1)/1000000</f>
        <v>3.66154</v>
      </c>
      <c r="N4556" s="4">
        <f ca="1">[1]!thsiFinD("ths_turnover_ratio_w_stock",$A4556,$A$1)</f>
        <v>5.1171702490427</v>
      </c>
      <c r="O4556" s="4">
        <f ca="1">[1]!thsiFinD("ths_relative_chg_ratio_w_stock",$A4556,$A$1,104,100)</f>
        <v>1.6075269077915</v>
      </c>
      <c r="P4556" s="4"/>
    </row>
    <row r="4557" spans="1:16" x14ac:dyDescent="0.25">
      <c r="A4557" s="2" t="s">
        <v>9123</v>
      </c>
      <c r="B4557" s="2" t="s">
        <v>9124</v>
      </c>
      <c r="C4557" s="4">
        <f ca="1">[1]!thsiFinD("ths_vol_ratio_stock",$A4557,$A$1,7,100)</f>
        <v>0.94290405526813004</v>
      </c>
      <c r="D4557" s="4">
        <f ca="1">[1]!thsiFinD("ths_cr_stock",$A4557,$A$1,7,100,100)</f>
        <v>75.855263157894001</v>
      </c>
      <c r="E4557" s="4">
        <f ca="1">[1]!thsiFinD("ths_mfi_stock",$A4557,$A$1,7,100,100)</f>
        <v>59.882810005987999</v>
      </c>
      <c r="F4557" s="4">
        <f ca="1">[1]!thsiFinD("ths_expma_stock",$A4557,$A$1,7,100,100)</f>
        <v>38.596577687196003</v>
      </c>
      <c r="G4557" s="4">
        <f ca="1">[1]!thsiFinD("ths_rsi_stock",$A4557,$A$1,7,100,100)</f>
        <v>51.690498967393999</v>
      </c>
      <c r="H4557" s="4">
        <f ca="1">[1]!thsiFinD("ths_adtm_stock",$A4557,$A$1,7,3,100,100,100)</f>
        <v>-9.2511013215856003E-2</v>
      </c>
      <c r="I4557" s="4">
        <f ca="1">[1]!thsiFinD("ths_bbiboll_stock",$A4557,$A$1,7,3,100,100,100)</f>
        <v>38.677187500000002</v>
      </c>
      <c r="J4557" s="4">
        <f ca="1">[1]!thsiFinD("ths_dptb_stock",$A4557,$A$1,7,104,100,100)</f>
        <v>0.57142857142856995</v>
      </c>
      <c r="K4557" s="4">
        <f ca="1">[1]!thsiFinD("ths_srmi_stock",$A4557,$A$1,7,100,100)</f>
        <v>-2.0065211938801002E-2</v>
      </c>
      <c r="L4557" s="4">
        <f ca="1">[1]!thsiFinD("ths_atr_stock",$A4557,$A$1,7,101,100,100)</f>
        <v>1.3428571428570999</v>
      </c>
      <c r="M4557" s="4">
        <f ca="1">[1]!thsiFinD("ths_vol_w_stock",$A4557,$A$1)/1000000</f>
        <v>1.3044</v>
      </c>
      <c r="N4557" s="4">
        <f ca="1">[1]!thsiFinD("ths_turnover_ratio_w_stock",$A4557,$A$1)</f>
        <v>5.6468605615492002</v>
      </c>
      <c r="O4557" s="4">
        <f ca="1">[1]!thsiFinD("ths_relative_chg_ratio_w_stock",$A4557,$A$1,104,100)</f>
        <v>0.57673484413061005</v>
      </c>
      <c r="P4557" s="4"/>
    </row>
    <row r="4558" spans="1:16" x14ac:dyDescent="0.25">
      <c r="A4558" s="2" t="s">
        <v>9125</v>
      </c>
      <c r="B4558" s="2" t="s">
        <v>9126</v>
      </c>
      <c r="C4558" s="4">
        <f ca="1">[1]!thsiFinD("ths_vol_ratio_stock",$A4558,$A$1,7,100)</f>
        <v>0.95307041737609</v>
      </c>
      <c r="D4558" s="4">
        <f ca="1">[1]!thsiFinD("ths_cr_stock",$A4558,$A$1,7,100,100)</f>
        <v>78.734622144113004</v>
      </c>
      <c r="E4558" s="4">
        <f ca="1">[1]!thsiFinD("ths_mfi_stock",$A4558,$A$1,7,100,100)</f>
        <v>44.130106169279998</v>
      </c>
      <c r="F4558" s="4">
        <f ca="1">[1]!thsiFinD("ths_expma_stock",$A4558,$A$1,7,100,100)</f>
        <v>19.768029684417002</v>
      </c>
      <c r="G4558" s="4">
        <f ca="1">[1]!thsiFinD("ths_rsi_stock",$A4558,$A$1,7,100,100)</f>
        <v>45.462783080294997</v>
      </c>
      <c r="H4558" s="4">
        <f ca="1">[1]!thsiFinD("ths_adtm_stock",$A4558,$A$1,7,3,100,100,100)</f>
        <v>0.17525773195875999</v>
      </c>
      <c r="I4558" s="4">
        <f ca="1">[1]!thsiFinD("ths_bbiboll_stock",$A4558,$A$1,7,3,100,100,100)</f>
        <v>19.721145833333001</v>
      </c>
      <c r="J4558" s="4">
        <f ca="1">[1]!thsiFinD("ths_dptb_stock",$A4558,$A$1,7,104,100,100)</f>
        <v>0.42857142857142999</v>
      </c>
      <c r="K4558" s="4">
        <f ca="1">[1]!thsiFinD("ths_srmi_stock",$A4558,$A$1,7,100,100)</f>
        <v>-2.5335320417288001E-2</v>
      </c>
      <c r="L4558" s="4">
        <f ca="1">[1]!thsiFinD("ths_atr_stock",$A4558,$A$1,7,101,100,100)</f>
        <v>0.48428571428570999</v>
      </c>
      <c r="M4558" s="4">
        <f ca="1">[1]!thsiFinD("ths_vol_w_stock",$A4558,$A$1)/1000000</f>
        <v>5.9576120000000001</v>
      </c>
      <c r="N4558" s="4">
        <f ca="1">[1]!thsiFinD("ths_turnover_ratio_w_stock",$A4558,$A$1)</f>
        <v>0.96344460079939997</v>
      </c>
      <c r="O4558" s="4">
        <f ca="1">[1]!thsiFinD("ths_relative_chg_ratio_w_stock",$A4558,$A$1,104,100)</f>
        <v>-1.5119475822563999</v>
      </c>
      <c r="P4558" s="4"/>
    </row>
    <row r="4559" spans="1:16" x14ac:dyDescent="0.25">
      <c r="A4559" s="2" t="s">
        <v>9127</v>
      </c>
      <c r="B4559" s="2" t="s">
        <v>9128</v>
      </c>
      <c r="C4559" s="4">
        <f ca="1">[1]!thsiFinD("ths_vol_ratio_stock",$A4559,$A$1,7,100)</f>
        <v>0.89653346979267001</v>
      </c>
      <c r="D4559" s="4">
        <f ca="1">[1]!thsiFinD("ths_cr_stock",$A4559,$A$1,7,100,100)</f>
        <v>136.66026871400999</v>
      </c>
      <c r="E4559" s="4">
        <f ca="1">[1]!thsiFinD("ths_mfi_stock",$A4559,$A$1,7,100,100)</f>
        <v>72.464420408294998</v>
      </c>
      <c r="F4559" s="4">
        <f ca="1">[1]!thsiFinD("ths_expma_stock",$A4559,$A$1,7,100,100)</f>
        <v>19.094740600815999</v>
      </c>
      <c r="G4559" s="4">
        <f ca="1">[1]!thsiFinD("ths_rsi_stock",$A4559,$A$1,7,100,100)</f>
        <v>63.330239044137997</v>
      </c>
      <c r="H4559" s="4">
        <f ca="1">[1]!thsiFinD("ths_adtm_stock",$A4559,$A$1,7,3,100,100,100)</f>
        <v>0.68085106382978999</v>
      </c>
      <c r="I4559" s="4">
        <f ca="1">[1]!thsiFinD("ths_bbiboll_stock",$A4559,$A$1,7,3,100,100,100)</f>
        <v>18.842500000000001</v>
      </c>
      <c r="J4559" s="4">
        <f ca="1">[1]!thsiFinD("ths_dptb_stock",$A4559,$A$1,7,104,100,100)</f>
        <v>0.42857142857142999</v>
      </c>
      <c r="K4559" s="4">
        <f ca="1">[1]!thsiFinD("ths_srmi_stock",$A4559,$A$1,7,100,100)</f>
        <v>1.0926118626430999E-2</v>
      </c>
      <c r="L4559" s="4">
        <f ca="1">[1]!thsiFinD("ths_atr_stock",$A4559,$A$1,7,101,100,100)</f>
        <v>0.58714285714285996</v>
      </c>
      <c r="M4559" s="4">
        <f ca="1">[1]!thsiFinD("ths_vol_w_stock",$A4559,$A$1)/1000000</f>
        <v>2.7931750000000002</v>
      </c>
      <c r="N4559" s="4">
        <f ca="1">[1]!thsiFinD("ths_turnover_ratio_w_stock",$A4559,$A$1)</f>
        <v>3.7898821263112001</v>
      </c>
      <c r="O4559" s="4">
        <f ca="1">[1]!thsiFinD("ths_relative_chg_ratio_w_stock",$A4559,$A$1,104,100)</f>
        <v>-1.1276507977770001</v>
      </c>
      <c r="P4559" s="4"/>
    </row>
    <row r="4560" spans="1:16" x14ac:dyDescent="0.25">
      <c r="A4560" s="2" t="s">
        <v>9129</v>
      </c>
      <c r="B4560" s="2" t="s">
        <v>9130</v>
      </c>
      <c r="C4560" s="4">
        <f ca="1">[1]!thsiFinD("ths_vol_ratio_stock",$A4560,$A$1,7,100)</f>
        <v>2.7356282147318001</v>
      </c>
      <c r="D4560" s="4">
        <f ca="1">[1]!thsiFinD("ths_cr_stock",$A4560,$A$1,7,100,100)</f>
        <v>112.06896551724</v>
      </c>
      <c r="E4560" s="4">
        <f ca="1">[1]!thsiFinD("ths_mfi_stock",$A4560,$A$1,7,100,100)</f>
        <v>62.972381296051999</v>
      </c>
      <c r="F4560" s="4">
        <f ca="1">[1]!thsiFinD("ths_expma_stock",$A4560,$A$1,7,100,100)</f>
        <v>15.138993209533</v>
      </c>
      <c r="G4560" s="4">
        <f ca="1">[1]!thsiFinD("ths_rsi_stock",$A4560,$A$1,7,100,100)</f>
        <v>42.968304739975999</v>
      </c>
      <c r="H4560" s="4">
        <f ca="1">[1]!thsiFinD("ths_adtm_stock",$A4560,$A$1,7,3,100,100,100)</f>
        <v>0.13095238095237999</v>
      </c>
      <c r="I4560" s="4">
        <f ca="1">[1]!thsiFinD("ths_bbiboll_stock",$A4560,$A$1,7,3,100,100,100)</f>
        <v>15.100937500000001</v>
      </c>
      <c r="J4560" s="4">
        <f ca="1">[1]!thsiFinD("ths_dptb_stock",$A4560,$A$1,7,104,100,100)</f>
        <v>0.14285714285713999</v>
      </c>
      <c r="K4560" s="4">
        <f ca="1">[1]!thsiFinD("ths_srmi_stock",$A4560,$A$1,7,100,100)</f>
        <v>-1.4540647719762E-2</v>
      </c>
      <c r="L4560" s="4">
        <f ca="1">[1]!thsiFinD("ths_atr_stock",$A4560,$A$1,7,101,100,100)</f>
        <v>0.46857142857143003</v>
      </c>
      <c r="M4560" s="4">
        <f ca="1">[1]!thsiFinD("ths_vol_w_stock",$A4560,$A$1)/1000000</f>
        <v>7.5021789999999999</v>
      </c>
      <c r="N4560" s="4">
        <f ca="1">[1]!thsiFinD("ths_turnover_ratio_w_stock",$A4560,$A$1)</f>
        <v>1.2787562440575999</v>
      </c>
      <c r="O4560" s="4">
        <f ca="1">[1]!thsiFinD("ths_relative_chg_ratio_w_stock",$A4560,$A$1,104,100)</f>
        <v>-1.0194799242551</v>
      </c>
      <c r="P4560" s="4"/>
    </row>
    <row r="4561" spans="1:16" x14ac:dyDescent="0.25">
      <c r="A4561" s="2" t="s">
        <v>9131</v>
      </c>
      <c r="B4561" s="2" t="s">
        <v>9132</v>
      </c>
      <c r="C4561" s="4">
        <f ca="1">[1]!thsiFinD("ths_vol_ratio_stock",$A4561,$A$1,7,100)</f>
        <v>0.85077622375313999</v>
      </c>
      <c r="D4561" s="4">
        <f ca="1">[1]!thsiFinD("ths_cr_stock",$A4561,$A$1,7,100,100)</f>
        <v>97.959183673468999</v>
      </c>
      <c r="E4561" s="4">
        <f ca="1">[1]!thsiFinD("ths_mfi_stock",$A4561,$A$1,7,100,100)</f>
        <v>54.709683861438002</v>
      </c>
      <c r="F4561" s="4">
        <f ca="1">[1]!thsiFinD("ths_expma_stock",$A4561,$A$1,7,100,100)</f>
        <v>22.314404450881</v>
      </c>
      <c r="G4561" s="4">
        <f ca="1">[1]!thsiFinD("ths_rsi_stock",$A4561,$A$1,7,100,100)</f>
        <v>52.750862213407999</v>
      </c>
      <c r="H4561" s="4">
        <f ca="1">[1]!thsiFinD("ths_adtm_stock",$A4561,$A$1,7,3,100,100,100)</f>
        <v>0.65116279069767002</v>
      </c>
      <c r="I4561" s="4">
        <f ca="1">[1]!thsiFinD("ths_bbiboll_stock",$A4561,$A$1,7,3,100,100,100)</f>
        <v>22.28</v>
      </c>
      <c r="J4561" s="4">
        <f ca="1">[1]!thsiFinD("ths_dptb_stock",$A4561,$A$1,7,104,100,100)</f>
        <v>0.42857142857142999</v>
      </c>
      <c r="K4561" s="4">
        <f ca="1">[1]!thsiFinD("ths_srmi_stock",$A4561,$A$1,7,100,100)</f>
        <v>-2.2164276401565E-2</v>
      </c>
      <c r="L4561" s="4">
        <f ca="1">[1]!thsiFinD("ths_atr_stock",$A4561,$A$1,7,101,100,100)</f>
        <v>0.69285714285713995</v>
      </c>
      <c r="M4561" s="4">
        <f ca="1">[1]!thsiFinD("ths_vol_w_stock",$A4561,$A$1)/1000000</f>
        <v>1.03094</v>
      </c>
      <c r="N4561" s="4">
        <f ca="1">[1]!thsiFinD("ths_turnover_ratio_w_stock",$A4561,$A$1)</f>
        <v>0.23325239637628001</v>
      </c>
      <c r="O4561" s="4">
        <f ca="1">[1]!thsiFinD("ths_relative_chg_ratio_w_stock",$A4561,$A$1,104,100)</f>
        <v>-1.0155090615630999</v>
      </c>
      <c r="P4561" s="4"/>
    </row>
    <row r="4562" spans="1:16" x14ac:dyDescent="0.25">
      <c r="A4562" s="2" t="s">
        <v>9133</v>
      </c>
      <c r="B4562" s="2" t="s">
        <v>9134</v>
      </c>
      <c r="C4562" s="4">
        <f ca="1">[1]!thsiFinD("ths_vol_ratio_stock",$A4562,$A$1,7,100)</f>
        <v>0.94590894780720003</v>
      </c>
      <c r="D4562" s="4">
        <f ca="1">[1]!thsiFinD("ths_cr_stock",$A4562,$A$1,7,100,100)</f>
        <v>86.824644549762994</v>
      </c>
      <c r="E4562" s="4">
        <f ca="1">[1]!thsiFinD("ths_mfi_stock",$A4562,$A$1,7,100,100)</f>
        <v>59.813305864074998</v>
      </c>
      <c r="F4562" s="4">
        <f ca="1">[1]!thsiFinD("ths_expma_stock",$A4562,$A$1,7,100,100)</f>
        <v>30.981859222092002</v>
      </c>
      <c r="G4562" s="4">
        <f ca="1">[1]!thsiFinD("ths_rsi_stock",$A4562,$A$1,7,100,100)</f>
        <v>52.972166340754001</v>
      </c>
      <c r="H4562" s="4">
        <f ca="1">[1]!thsiFinD("ths_adtm_stock",$A4562,$A$1,7,3,100,100,100)</f>
        <v>0.31338028169013998</v>
      </c>
      <c r="I4562" s="4">
        <f ca="1">[1]!thsiFinD("ths_bbiboll_stock",$A4562,$A$1,7,3,100,100,100)</f>
        <v>30.927604166666999</v>
      </c>
      <c r="J4562" s="4">
        <f ca="1">[1]!thsiFinD("ths_dptb_stock",$A4562,$A$1,7,104,100,100)</f>
        <v>0.85714285714285998</v>
      </c>
      <c r="K4562" s="4">
        <f ca="1">[1]!thsiFinD("ths_srmi_stock",$A4562,$A$1,7,100,100)</f>
        <v>-2.2145976294447998E-2</v>
      </c>
      <c r="L4562" s="4">
        <f ca="1">[1]!thsiFinD("ths_atr_stock",$A4562,$A$1,7,101,100,100)</f>
        <v>0.96714285714285997</v>
      </c>
      <c r="M4562" s="4">
        <f ca="1">[1]!thsiFinD("ths_vol_w_stock",$A4562,$A$1)/1000000</f>
        <v>7.0735989999999997</v>
      </c>
      <c r="N4562" s="4">
        <f ca="1">[1]!thsiFinD("ths_turnover_ratio_w_stock",$A4562,$A$1)</f>
        <v>1.5773843600387001</v>
      </c>
      <c r="O4562" s="4">
        <f ca="1">[1]!thsiFinD("ths_relative_chg_ratio_w_stock",$A4562,$A$1,104,100)</f>
        <v>0.28879716870487998</v>
      </c>
      <c r="P4562" s="4"/>
    </row>
    <row r="4563" spans="1:16" x14ac:dyDescent="0.25">
      <c r="A4563" s="2" t="s">
        <v>9135</v>
      </c>
      <c r="B4563" s="2" t="s">
        <v>9136</v>
      </c>
      <c r="C4563" s="4">
        <f ca="1">[1]!thsiFinD("ths_vol_ratio_stock",$A4563,$A$1,7,100)</f>
        <v>0.78328034066624996</v>
      </c>
      <c r="D4563" s="4">
        <f ca="1">[1]!thsiFinD("ths_cr_stock",$A4563,$A$1,7,100,100)</f>
        <v>26.794554455444999</v>
      </c>
      <c r="E4563" s="4">
        <f ca="1">[1]!thsiFinD("ths_mfi_stock",$A4563,$A$1,7,100,100)</f>
        <v>11.734813658641</v>
      </c>
      <c r="F4563" s="4">
        <f ca="1">[1]!thsiFinD("ths_expma_stock",$A4563,$A$1,7,100,100)</f>
        <v>34.609211075887998</v>
      </c>
      <c r="G4563" s="4">
        <f ca="1">[1]!thsiFinD("ths_rsi_stock",$A4563,$A$1,7,100,100)</f>
        <v>33.836022043191001</v>
      </c>
      <c r="H4563" s="4">
        <f ca="1">[1]!thsiFinD("ths_adtm_stock",$A4563,$A$1,7,3,100,100,100)</f>
        <v>-0.88095238095238004</v>
      </c>
      <c r="I4563" s="4">
        <f ca="1">[1]!thsiFinD("ths_bbiboll_stock",$A4563,$A$1,7,3,100,100,100)</f>
        <v>34.845520833332998</v>
      </c>
      <c r="J4563" s="4">
        <f ca="1">[1]!thsiFinD("ths_dptb_stock",$A4563,$A$1,7,104,100,100)</f>
        <v>0.57142857142856995</v>
      </c>
      <c r="K4563" s="4">
        <f ca="1">[1]!thsiFinD("ths_srmi_stock",$A4563,$A$1,7,100,100)</f>
        <v>-6.3951899426073003E-2</v>
      </c>
      <c r="L4563" s="4">
        <f ca="1">[1]!thsiFinD("ths_atr_stock",$A4563,$A$1,7,101,100,100)</f>
        <v>1.0128571428571</v>
      </c>
      <c r="M4563" s="4">
        <f ca="1">[1]!thsiFinD("ths_vol_w_stock",$A4563,$A$1)/1000000</f>
        <v>0.89723699999999995</v>
      </c>
      <c r="N4563" s="4">
        <f ca="1">[1]!thsiFinD("ths_turnover_ratio_w_stock",$A4563,$A$1)</f>
        <v>0.46623035152900999</v>
      </c>
      <c r="O4563" s="4">
        <f ca="1">[1]!thsiFinD("ths_relative_chg_ratio_w_stock",$A4563,$A$1,104,100)</f>
        <v>0.38203671171308001</v>
      </c>
      <c r="P4563" s="4"/>
    </row>
    <row r="4564" spans="1:16" x14ac:dyDescent="0.25">
      <c r="A4564" s="2" t="s">
        <v>9137</v>
      </c>
      <c r="B4564" s="2" t="s">
        <v>9138</v>
      </c>
      <c r="C4564" s="4">
        <f ca="1">[1]!thsiFinD("ths_vol_ratio_stock",$A4564,$A$1,7,100)</f>
        <v>0.92149219300020002</v>
      </c>
      <c r="D4564" s="4">
        <f ca="1">[1]!thsiFinD("ths_cr_stock",$A4564,$A$1,7,100,100)</f>
        <v>91.696750902527</v>
      </c>
      <c r="E4564" s="4">
        <f ca="1">[1]!thsiFinD("ths_mfi_stock",$A4564,$A$1,7,100,100)</f>
        <v>67.143408250812001</v>
      </c>
      <c r="F4564" s="4">
        <f ca="1">[1]!thsiFinD("ths_expma_stock",$A4564,$A$1,7,100,100)</f>
        <v>17.679468902103</v>
      </c>
      <c r="G4564" s="4">
        <f ca="1">[1]!thsiFinD("ths_rsi_stock",$A4564,$A$1,7,100,100)</f>
        <v>57.049870728590001</v>
      </c>
      <c r="H4564" s="4">
        <f ca="1">[1]!thsiFinD("ths_adtm_stock",$A4564,$A$1,7,3,100,100,100)</f>
        <v>0.34545454545454002</v>
      </c>
      <c r="I4564" s="4">
        <f ca="1">[1]!thsiFinD("ths_bbiboll_stock",$A4564,$A$1,7,3,100,100,100)</f>
        <v>17.570625</v>
      </c>
      <c r="J4564" s="4">
        <f ca="1">[1]!thsiFinD("ths_dptb_stock",$A4564,$A$1,7,104,100,100)</f>
        <v>0.71428571428570997</v>
      </c>
      <c r="K4564" s="4">
        <f ca="1">[1]!thsiFinD("ths_srmi_stock",$A4564,$A$1,7,100,100)</f>
        <v>-1.4786418400876E-2</v>
      </c>
      <c r="L4564" s="4">
        <f ca="1">[1]!thsiFinD("ths_atr_stock",$A4564,$A$1,7,101,100,100)</f>
        <v>0.78714285714286003</v>
      </c>
      <c r="M4564" s="4">
        <f ca="1">[1]!thsiFinD("ths_vol_w_stock",$A4564,$A$1)/1000000</f>
        <v>0.85003099999999998</v>
      </c>
      <c r="N4564" s="4">
        <f ca="1">[1]!thsiFinD("ths_turnover_ratio_w_stock",$A4564,$A$1)</f>
        <v>1.4965334507042001</v>
      </c>
      <c r="O4564" s="4">
        <f ca="1">[1]!thsiFinD("ths_relative_chg_ratio_w_stock",$A4564,$A$1,104,100)</f>
        <v>-0.35325740593397997</v>
      </c>
      <c r="P4564" s="4"/>
    </row>
    <row r="4565" spans="1:16" x14ac:dyDescent="0.25">
      <c r="A4565" s="2" t="s">
        <v>9139</v>
      </c>
      <c r="B4565" s="2" t="s">
        <v>9140</v>
      </c>
      <c r="C4565" s="4">
        <f ca="1">[1]!thsiFinD("ths_vol_ratio_stock",$A4565,$A$1,7,100)</f>
        <v>0.65867634503582995</v>
      </c>
      <c r="D4565" s="4">
        <f ca="1">[1]!thsiFinD("ths_cr_stock",$A4565,$A$1,7,100,100)</f>
        <v>33.719512195122</v>
      </c>
      <c r="E4565" s="4">
        <f ca="1">[1]!thsiFinD("ths_mfi_stock",$A4565,$A$1,7,100,100)</f>
        <v>25.139851764692001</v>
      </c>
      <c r="F4565" s="4">
        <f ca="1">[1]!thsiFinD("ths_expma_stock",$A4565,$A$1,7,100,100)</f>
        <v>30.124365607232999</v>
      </c>
      <c r="G4565" s="4">
        <f ca="1">[1]!thsiFinD("ths_rsi_stock",$A4565,$A$1,7,100,100)</f>
        <v>41.878461398928998</v>
      </c>
      <c r="H4565" s="4">
        <f ca="1">[1]!thsiFinD("ths_adtm_stock",$A4565,$A$1,7,3,100,100,100)</f>
        <v>-0.47509578544060999</v>
      </c>
      <c r="I4565" s="4">
        <f ca="1">[1]!thsiFinD("ths_bbiboll_stock",$A4565,$A$1,7,3,100,100,100)</f>
        <v>30.333854166666999</v>
      </c>
      <c r="J4565" s="4">
        <f ca="1">[1]!thsiFinD("ths_dptb_stock",$A4565,$A$1,7,104,100,100)</f>
        <v>0.57142857142856995</v>
      </c>
      <c r="K4565" s="4">
        <f ca="1">[1]!thsiFinD("ths_srmi_stock",$A4565,$A$1,7,100,100)</f>
        <v>-7.7708978328173001E-2</v>
      </c>
      <c r="L4565" s="4">
        <f ca="1">[1]!thsiFinD("ths_atr_stock",$A4565,$A$1,7,101,100,100)</f>
        <v>1.07</v>
      </c>
      <c r="M4565" s="4">
        <f ca="1">[1]!thsiFinD("ths_vol_w_stock",$A4565,$A$1)/1000000</f>
        <v>6.237609</v>
      </c>
      <c r="N4565" s="4">
        <f ca="1">[1]!thsiFinD("ths_turnover_ratio_w_stock",$A4565,$A$1)</f>
        <v>1.9773507691951999</v>
      </c>
      <c r="O4565" s="4">
        <f ca="1">[1]!thsiFinD("ths_relative_chg_ratio_w_stock",$A4565,$A$1,104,100)</f>
        <v>-0.65446222521108</v>
      </c>
      <c r="P4565" s="4"/>
    </row>
    <row r="4566" spans="1:16" x14ac:dyDescent="0.25">
      <c r="A4566" s="2" t="s">
        <v>9141</v>
      </c>
      <c r="B4566" s="2" t="s">
        <v>9142</v>
      </c>
      <c r="C4566" s="4">
        <f ca="1">[1]!thsiFinD("ths_vol_ratio_stock",$A4566,$A$1,7,100)</f>
        <v>0.70699133767667</v>
      </c>
      <c r="D4566" s="4">
        <f ca="1">[1]!thsiFinD("ths_cr_stock",$A4566,$A$1,7,100,100)</f>
        <v>35.106382978722998</v>
      </c>
      <c r="E4566" s="4">
        <f ca="1">[1]!thsiFinD("ths_mfi_stock",$A4566,$A$1,7,100,100)</f>
        <v>42.531338769823002</v>
      </c>
      <c r="F4566" s="4">
        <f ca="1">[1]!thsiFinD("ths_expma_stock",$A4566,$A$1,7,100,100)</f>
        <v>20.950259472052998</v>
      </c>
      <c r="G4566" s="4">
        <f ca="1">[1]!thsiFinD("ths_rsi_stock",$A4566,$A$1,7,100,100)</f>
        <v>38.457122009399001</v>
      </c>
      <c r="H4566" s="4">
        <f ca="1">[1]!thsiFinD("ths_adtm_stock",$A4566,$A$1,7,3,100,100,100)</f>
        <v>-0.23899371069181999</v>
      </c>
      <c r="I4566" s="4">
        <f ca="1">[1]!thsiFinD("ths_bbiboll_stock",$A4566,$A$1,7,3,100,100,100)</f>
        <v>21.043749999999999</v>
      </c>
      <c r="J4566" s="4">
        <f ca="1">[1]!thsiFinD("ths_dptb_stock",$A4566,$A$1,7,104,100,100)</f>
        <v>0.57142857142856995</v>
      </c>
      <c r="K4566" s="4">
        <f ca="1">[1]!thsiFinD("ths_srmi_stock",$A4566,$A$1,7,100,100)</f>
        <v>-6.6425666516041995E-2</v>
      </c>
      <c r="L4566" s="4">
        <f ca="1">[1]!thsiFinD("ths_atr_stock",$A4566,$A$1,7,101,100,100)</f>
        <v>0.56999999999999995</v>
      </c>
      <c r="M4566" s="4">
        <f ca="1">[1]!thsiFinD("ths_vol_w_stock",$A4566,$A$1)/1000000</f>
        <v>2.45634</v>
      </c>
      <c r="N4566" s="4">
        <f ca="1">[1]!thsiFinD("ths_turnover_ratio_w_stock",$A4566,$A$1)</f>
        <v>0.40689967093264001</v>
      </c>
      <c r="O4566" s="4">
        <f ca="1">[1]!thsiFinD("ths_relative_chg_ratio_w_stock",$A4566,$A$1,104,100)</f>
        <v>-1.1217492407081999</v>
      </c>
      <c r="P4566" s="4"/>
    </row>
    <row r="4567" spans="1:16" x14ac:dyDescent="0.25">
      <c r="A4567" s="2" t="s">
        <v>9143</v>
      </c>
      <c r="B4567" s="2" t="s">
        <v>9144</v>
      </c>
      <c r="C4567" s="4">
        <f ca="1">[1]!thsiFinD("ths_vol_ratio_stock",$A4567,$A$1,7,100)</f>
        <v>0.89921749353952996</v>
      </c>
      <c r="D4567" s="4">
        <f ca="1">[1]!thsiFinD("ths_cr_stock",$A4567,$A$1,7,100,100)</f>
        <v>50.220264317180003</v>
      </c>
      <c r="E4567" s="4">
        <f ca="1">[1]!thsiFinD("ths_mfi_stock",$A4567,$A$1,7,100,100)</f>
        <v>39.402237766829003</v>
      </c>
      <c r="F4567" s="4">
        <f ca="1">[1]!thsiFinD("ths_expma_stock",$A4567,$A$1,7,100,100)</f>
        <v>18.195443404443001</v>
      </c>
      <c r="G4567" s="4">
        <f ca="1">[1]!thsiFinD("ths_rsi_stock",$A4567,$A$1,7,100,100)</f>
        <v>39.778656203948998</v>
      </c>
      <c r="H4567" s="4">
        <f ca="1">[1]!thsiFinD("ths_adtm_stock",$A4567,$A$1,7,3,100,100,100)</f>
        <v>-0.41860465116279</v>
      </c>
      <c r="I4567" s="4">
        <f ca="1">[1]!thsiFinD("ths_bbiboll_stock",$A4567,$A$1,7,3,100,100,100)</f>
        <v>18.363333333332999</v>
      </c>
      <c r="J4567" s="4">
        <f ca="1">[1]!thsiFinD("ths_dptb_stock",$A4567,$A$1,7,104,100,100)</f>
        <v>0.71428571428570997</v>
      </c>
      <c r="K4567" s="4">
        <f ca="1">[1]!thsiFinD("ths_srmi_stock",$A4567,$A$1,7,100,100)</f>
        <v>-4.8870204939568999E-2</v>
      </c>
      <c r="L4567" s="4">
        <f ca="1">[1]!thsiFinD("ths_atr_stock",$A4567,$A$1,7,101,100,100)</f>
        <v>0.50285714285714</v>
      </c>
      <c r="M4567" s="4">
        <f ca="1">[1]!thsiFinD("ths_vol_w_stock",$A4567,$A$1)/1000000</f>
        <v>4.4153799999999999</v>
      </c>
      <c r="N4567" s="4">
        <f ca="1">[1]!thsiFinD("ths_turnover_ratio_w_stock",$A4567,$A$1)</f>
        <v>0.95445928862504004</v>
      </c>
      <c r="O4567" s="4">
        <f ca="1">[1]!thsiFinD("ths_relative_chg_ratio_w_stock",$A4567,$A$1,104,100)</f>
        <v>-0.68365388170489005</v>
      </c>
      <c r="P4567" s="4"/>
    </row>
    <row r="4568" spans="1:16" x14ac:dyDescent="0.25">
      <c r="A4568" s="2" t="s">
        <v>9145</v>
      </c>
      <c r="B4568" s="2" t="s">
        <v>9146</v>
      </c>
      <c r="C4568" s="4">
        <f ca="1">[1]!thsiFinD("ths_vol_ratio_stock",$A4568,$A$1,7,100)</f>
        <v>1.0993150245947001</v>
      </c>
      <c r="D4568" s="4">
        <f ca="1">[1]!thsiFinD("ths_cr_stock",$A4568,$A$1,7,100,100)</f>
        <v>67.433831990794005</v>
      </c>
      <c r="E4568" s="4">
        <f ca="1">[1]!thsiFinD("ths_mfi_stock",$A4568,$A$1,7,100,100)</f>
        <v>34.363769511563</v>
      </c>
      <c r="F4568" s="4">
        <f ca="1">[1]!thsiFinD("ths_expma_stock",$A4568,$A$1,7,100,100)</f>
        <v>49.975261749295001</v>
      </c>
      <c r="G4568" s="4">
        <f ca="1">[1]!thsiFinD("ths_rsi_stock",$A4568,$A$1,7,100,100)</f>
        <v>54.033942920534002</v>
      </c>
      <c r="H4568" s="4">
        <f ca="1">[1]!thsiFinD("ths_adtm_stock",$A4568,$A$1,7,3,100,100,100)</f>
        <v>0.29083665338645998</v>
      </c>
      <c r="I4568" s="4">
        <f ca="1">[1]!thsiFinD("ths_bbiboll_stock",$A4568,$A$1,7,3,100,100,100)</f>
        <v>49.828333333332999</v>
      </c>
      <c r="J4568" s="4">
        <f ca="1">[1]!thsiFinD("ths_dptb_stock",$A4568,$A$1,7,104,100,100)</f>
        <v>0.85714285714285998</v>
      </c>
      <c r="K4568" s="4">
        <f ca="1">[1]!thsiFinD("ths_srmi_stock",$A4568,$A$1,7,100,100)</f>
        <v>-1.8213866039953001E-2</v>
      </c>
      <c r="L4568" s="4">
        <f ca="1">[1]!thsiFinD("ths_atr_stock",$A4568,$A$1,7,101,100,100)</f>
        <v>1.3942857142856999</v>
      </c>
      <c r="M4568" s="4">
        <f ca="1">[1]!thsiFinD("ths_vol_w_stock",$A4568,$A$1)/1000000</f>
        <v>16.35585</v>
      </c>
      <c r="N4568" s="4">
        <f ca="1">[1]!thsiFinD("ths_turnover_ratio_w_stock",$A4568,$A$1)</f>
        <v>1.4328871678106001</v>
      </c>
      <c r="O4568" s="4">
        <f ca="1">[1]!thsiFinD("ths_relative_chg_ratio_w_stock",$A4568,$A$1,104,100)</f>
        <v>1.0013725981096999</v>
      </c>
      <c r="P4568" s="4"/>
    </row>
    <row r="4569" spans="1:16" x14ac:dyDescent="0.25">
      <c r="A4569" s="2" t="s">
        <v>9147</v>
      </c>
      <c r="B4569" s="2" t="s">
        <v>9148</v>
      </c>
      <c r="C4569" s="4">
        <f ca="1">[1]!thsiFinD("ths_vol_ratio_stock",$A4569,$A$1,7,100)</f>
        <v>1.5496061415219999</v>
      </c>
      <c r="D4569" s="4">
        <f ca="1">[1]!thsiFinD("ths_cr_stock",$A4569,$A$1,7,100,100)</f>
        <v>164</v>
      </c>
      <c r="E4569" s="4">
        <f ca="1">[1]!thsiFinD("ths_mfi_stock",$A4569,$A$1,7,100,100)</f>
        <v>51.685926827594997</v>
      </c>
      <c r="F4569" s="4">
        <f ca="1">[1]!thsiFinD("ths_expma_stock",$A4569,$A$1,7,100,100)</f>
        <v>5.8308577015009</v>
      </c>
      <c r="G4569" s="4">
        <f ca="1">[1]!thsiFinD("ths_rsi_stock",$A4569,$A$1,7,100,100)</f>
        <v>53.044052807417998</v>
      </c>
      <c r="H4569" s="4">
        <f ca="1">[1]!thsiFinD("ths_adtm_stock",$A4569,$A$1,7,3,100,100,100)</f>
        <v>0.69811320754716999</v>
      </c>
      <c r="I4569" s="4">
        <f ca="1">[1]!thsiFinD("ths_bbiboll_stock",$A4569,$A$1,7,3,100,100,100)</f>
        <v>5.8167708333333001</v>
      </c>
      <c r="J4569" s="4">
        <f ca="1">[1]!thsiFinD("ths_dptb_stock",$A4569,$A$1,7,104,100,100)</f>
        <v>0.71428571428570997</v>
      </c>
      <c r="K4569" s="4">
        <f ca="1">[1]!thsiFinD("ths_srmi_stock",$A4569,$A$1,7,100,100)</f>
        <v>5.1369863013699E-3</v>
      </c>
      <c r="L4569" s="4">
        <f ca="1">[1]!thsiFinD("ths_atr_stock",$A4569,$A$1,7,101,100,100)</f>
        <v>0.21285714285714</v>
      </c>
      <c r="M4569" s="4">
        <f ca="1">[1]!thsiFinD("ths_vol_w_stock",$A4569,$A$1)/1000000</f>
        <v>52.821942999999997</v>
      </c>
      <c r="N4569" s="4">
        <f ca="1">[1]!thsiFinD("ths_turnover_ratio_w_stock",$A4569,$A$1)</f>
        <v>0.61271120185574002</v>
      </c>
      <c r="O4569" s="4">
        <f ca="1">[1]!thsiFinD("ths_relative_chg_ratio_w_stock",$A4569,$A$1,104,100)</f>
        <v>-3.3432906285252999</v>
      </c>
      <c r="P4569" s="4"/>
    </row>
    <row r="4570" spans="1:16" x14ac:dyDescent="0.25">
      <c r="A4570" s="2" t="s">
        <v>9149</v>
      </c>
      <c r="B4570" s="2" t="s">
        <v>9150</v>
      </c>
      <c r="C4570" s="4">
        <f ca="1">[1]!thsiFinD("ths_vol_ratio_stock",$A4570,$A$1,7,100)</f>
        <v>1.2723859950619001</v>
      </c>
      <c r="D4570" s="4">
        <f ca="1">[1]!thsiFinD("ths_cr_stock",$A4570,$A$1,7,100,100)</f>
        <v>80.182926829267998</v>
      </c>
      <c r="E4570" s="4">
        <f ca="1">[1]!thsiFinD("ths_mfi_stock",$A4570,$A$1,7,100,100)</f>
        <v>54.019492347539</v>
      </c>
      <c r="F4570" s="4">
        <f ca="1">[1]!thsiFinD("ths_expma_stock",$A4570,$A$1,7,100,100)</f>
        <v>17.849940546517999</v>
      </c>
      <c r="G4570" s="4">
        <f ca="1">[1]!thsiFinD("ths_rsi_stock",$A4570,$A$1,7,100,100)</f>
        <v>54.028938701453001</v>
      </c>
      <c r="H4570" s="4">
        <f ca="1">[1]!thsiFinD("ths_adtm_stock",$A4570,$A$1,7,3,100,100,100)</f>
        <v>0.40845070422535001</v>
      </c>
      <c r="I4570" s="4">
        <f ca="1">[1]!thsiFinD("ths_bbiboll_stock",$A4570,$A$1,7,3,100,100,100)</f>
        <v>17.777916666667</v>
      </c>
      <c r="J4570" s="4">
        <f ca="1">[1]!thsiFinD("ths_dptb_stock",$A4570,$A$1,7,104,100,100)</f>
        <v>0.71428571428570997</v>
      </c>
      <c r="K4570" s="4">
        <f ca="1">[1]!thsiFinD("ths_srmi_stock",$A4570,$A$1,7,100,100)</f>
        <v>-2.172732210755E-2</v>
      </c>
      <c r="L4570" s="4">
        <f ca="1">[1]!thsiFinD("ths_atr_stock",$A4570,$A$1,7,101,100,100)</f>
        <v>0.58571428571428996</v>
      </c>
      <c r="M4570" s="4">
        <f ca="1">[1]!thsiFinD("ths_vol_w_stock",$A4570,$A$1)/1000000</f>
        <v>0.60839100000000002</v>
      </c>
      <c r="N4570" s="4">
        <f ca="1">[1]!thsiFinD("ths_turnover_ratio_w_stock",$A4570,$A$1)</f>
        <v>0.37891443742537001</v>
      </c>
      <c r="O4570" s="4">
        <f ca="1">[1]!thsiFinD("ths_relative_chg_ratio_w_stock",$A4570,$A$1,104,100)</f>
        <v>-0.85049497499475002</v>
      </c>
      <c r="P4570" s="4"/>
    </row>
    <row r="4571" spans="1:16" x14ac:dyDescent="0.25">
      <c r="A4571" s="2" t="s">
        <v>9151</v>
      </c>
      <c r="B4571" s="2" t="s">
        <v>9152</v>
      </c>
      <c r="C4571" s="4">
        <f ca="1">[1]!thsiFinD("ths_vol_ratio_stock",$A4571,$A$1,7,100)</f>
        <v>1.4724824815921</v>
      </c>
      <c r="D4571" s="4">
        <f ca="1">[1]!thsiFinD("ths_cr_stock",$A4571,$A$1,7,100,100)</f>
        <v>166.16915422886001</v>
      </c>
      <c r="E4571" s="4">
        <f ca="1">[1]!thsiFinD("ths_mfi_stock",$A4571,$A$1,7,100,100)</f>
        <v>45.621830591406002</v>
      </c>
      <c r="F4571" s="4">
        <f ca="1">[1]!thsiFinD("ths_expma_stock",$A4571,$A$1,7,100,100)</f>
        <v>16.601663477473998</v>
      </c>
      <c r="G4571" s="4">
        <f ca="1">[1]!thsiFinD("ths_rsi_stock",$A4571,$A$1,7,100,100)</f>
        <v>71.001509670033002</v>
      </c>
      <c r="H4571" s="4">
        <f ca="1">[1]!thsiFinD("ths_adtm_stock",$A4571,$A$1,7,3,100,100,100)</f>
        <v>0.7578125</v>
      </c>
      <c r="I4571" s="4">
        <f ca="1">[1]!thsiFinD("ths_bbiboll_stock",$A4571,$A$1,7,3,100,100,100)</f>
        <v>16.380624999999998</v>
      </c>
      <c r="J4571" s="4">
        <f ca="1">[1]!thsiFinD("ths_dptb_stock",$A4571,$A$1,7,104,100,100)</f>
        <v>0.85714285714285998</v>
      </c>
      <c r="K4571" s="4">
        <f ca="1">[1]!thsiFinD("ths_srmi_stock",$A4571,$A$1,7,100,100)</f>
        <v>4.2553191489361999E-2</v>
      </c>
      <c r="L4571" s="4">
        <f ca="1">[1]!thsiFinD("ths_atr_stock",$A4571,$A$1,7,101,100,100)</f>
        <v>0.76428571428571002</v>
      </c>
      <c r="M4571" s="4">
        <f ca="1">[1]!thsiFinD("ths_vol_w_stock",$A4571,$A$1)/1000000</f>
        <v>0.97198799999999996</v>
      </c>
      <c r="N4571" s="4">
        <f ca="1">[1]!thsiFinD("ths_turnover_ratio_w_stock",$A4571,$A$1)</f>
        <v>0.97198799999999996</v>
      </c>
      <c r="O4571" s="4">
        <f ca="1">[1]!thsiFinD("ths_relative_chg_ratio_w_stock",$A4571,$A$1,104,100)</f>
        <v>3.3438207097488002</v>
      </c>
      <c r="P4571" s="4"/>
    </row>
    <row r="4572" spans="1:16" x14ac:dyDescent="0.25">
      <c r="A4572" s="2" t="s">
        <v>9153</v>
      </c>
      <c r="B4572" s="2" t="s">
        <v>9154</v>
      </c>
      <c r="C4572" s="4">
        <f ca="1">[1]!thsiFinD("ths_vol_ratio_stock",$A4572,$A$1,7,100)</f>
        <v>1.3655796792516</v>
      </c>
      <c r="D4572" s="4">
        <f ca="1">[1]!thsiFinD("ths_cr_stock",$A4572,$A$1,7,100,100)</f>
        <v>56.981132075471997</v>
      </c>
      <c r="E4572" s="4">
        <f ca="1">[1]!thsiFinD("ths_mfi_stock",$A4572,$A$1,7,100,100)</f>
        <v>27.381052037370999</v>
      </c>
      <c r="F4572" s="4">
        <f ca="1">[1]!thsiFinD("ths_expma_stock",$A4572,$A$1,7,100,100)</f>
        <v>131.85894971709999</v>
      </c>
      <c r="G4572" s="4">
        <f ca="1">[1]!thsiFinD("ths_rsi_stock",$A4572,$A$1,7,100,100)</f>
        <v>39.470321957647997</v>
      </c>
      <c r="H4572" s="4">
        <f ca="1">[1]!thsiFinD("ths_adtm_stock",$A4572,$A$1,7,3,100,100,100)</f>
        <v>0.58605341246290998</v>
      </c>
      <c r="I4572" s="4">
        <f ca="1">[1]!thsiFinD("ths_bbiboll_stock",$A4572,$A$1,7,3,100,100,100)</f>
        <v>133.0834375</v>
      </c>
      <c r="J4572" s="4">
        <f ca="1">[1]!thsiFinD("ths_dptb_stock",$A4572,$A$1,7,104,100,100)</f>
        <v>0.71428571428570997</v>
      </c>
      <c r="K4572" s="4">
        <f ca="1">[1]!thsiFinD("ths_srmi_stock",$A4572,$A$1,7,100,100)</f>
        <v>-4.8649822630855002E-2</v>
      </c>
      <c r="L4572" s="4">
        <f ca="1">[1]!thsiFinD("ths_atr_stock",$A4572,$A$1,7,101,100,100)</f>
        <v>4.16</v>
      </c>
      <c r="M4572" s="4">
        <f ca="1">[1]!thsiFinD("ths_vol_w_stock",$A4572,$A$1)/1000000</f>
        <v>6.0653389999999998</v>
      </c>
      <c r="N4572" s="4">
        <f ca="1">[1]!thsiFinD("ths_turnover_ratio_w_stock",$A4572,$A$1)</f>
        <v>0.97816491368642</v>
      </c>
      <c r="O4572" s="4">
        <f ca="1">[1]!thsiFinD("ths_relative_chg_ratio_w_stock",$A4572,$A$1,104,100)</f>
        <v>0.18227927832888999</v>
      </c>
      <c r="P4572" s="4"/>
    </row>
    <row r="4573" spans="1:16" x14ac:dyDescent="0.25">
      <c r="A4573" s="2" t="s">
        <v>9155</v>
      </c>
      <c r="B4573" s="2" t="s">
        <v>9156</v>
      </c>
      <c r="C4573" s="4">
        <f ca="1">[1]!thsiFinD("ths_vol_ratio_stock",$A4573,$A$1,7,100)</f>
        <v>0.64161878573550002</v>
      </c>
      <c r="D4573" s="4">
        <f ca="1">[1]!thsiFinD("ths_cr_stock",$A4573,$A$1,7,100,100)</f>
        <v>64.678899082569004</v>
      </c>
      <c r="E4573" s="4">
        <f ca="1">[1]!thsiFinD("ths_mfi_stock",$A4573,$A$1,7,100,100)</f>
        <v>39.430261357056999</v>
      </c>
      <c r="F4573" s="4">
        <f ca="1">[1]!thsiFinD("ths_expma_stock",$A4573,$A$1,7,100,100)</f>
        <v>17.398968138131998</v>
      </c>
      <c r="G4573" s="4">
        <f ca="1">[1]!thsiFinD("ths_rsi_stock",$A4573,$A$1,7,100,100)</f>
        <v>63.819046462054999</v>
      </c>
      <c r="H4573" s="4">
        <f ca="1">[1]!thsiFinD("ths_adtm_stock",$A4573,$A$1,7,3,100,100,100)</f>
        <v>0.11111111111110999</v>
      </c>
      <c r="I4573" s="4">
        <f ca="1">[1]!thsiFinD("ths_bbiboll_stock",$A4573,$A$1,7,3,100,100,100)</f>
        <v>17.195520833332999</v>
      </c>
      <c r="J4573" s="4">
        <f ca="1">[1]!thsiFinD("ths_dptb_stock",$A4573,$A$1,7,104,100,100)</f>
        <v>0.57142857142856995</v>
      </c>
      <c r="K4573" s="4">
        <f ca="1">[1]!thsiFinD("ths_srmi_stock",$A4573,$A$1,7,100,100)</f>
        <v>-2.3770038695411999E-2</v>
      </c>
      <c r="L4573" s="4">
        <f ca="1">[1]!thsiFinD("ths_atr_stock",$A4573,$A$1,7,101,100,100)</f>
        <v>0.52285714285714002</v>
      </c>
      <c r="M4573" s="4">
        <f ca="1">[1]!thsiFinD("ths_vol_w_stock",$A4573,$A$1)/1000000</f>
        <v>0.31390200000000001</v>
      </c>
      <c r="N4573" s="4">
        <f ca="1">[1]!thsiFinD("ths_turnover_ratio_w_stock",$A4573,$A$1)</f>
        <v>0.38679031391549001</v>
      </c>
      <c r="O4573" s="4">
        <f ca="1">[1]!thsiFinD("ths_relative_chg_ratio_w_stock",$A4573,$A$1,104,100)</f>
        <v>0.61872658491794996</v>
      </c>
      <c r="P4573" s="4"/>
    </row>
    <row r="4574" spans="1:16" x14ac:dyDescent="0.25">
      <c r="A4574" s="2" t="s">
        <v>9157</v>
      </c>
      <c r="B4574" s="2" t="s">
        <v>9158</v>
      </c>
      <c r="C4574" s="4">
        <f ca="1">[1]!thsiFinD("ths_vol_ratio_stock",$A4574,$A$1,7,100)</f>
        <v>3.3714370730512999</v>
      </c>
      <c r="D4574" s="4">
        <f ca="1">[1]!thsiFinD("ths_cr_stock",$A4574,$A$1,7,100,100)</f>
        <v>470.34035656402</v>
      </c>
      <c r="E4574" s="4">
        <f ca="1">[1]!thsiFinD("ths_mfi_stock",$A4574,$A$1,7,100,100)</f>
        <v>86.759354106219007</v>
      </c>
      <c r="F4574" s="4">
        <f ca="1">[1]!thsiFinD("ths_expma_stock",$A4574,$A$1,7,100,100)</f>
        <v>21.154178078272999</v>
      </c>
      <c r="G4574" s="4">
        <f ca="1">[1]!thsiFinD("ths_rsi_stock",$A4574,$A$1,7,100,100)</f>
        <v>80.013953974683005</v>
      </c>
      <c r="H4574" s="4">
        <f ca="1">[1]!thsiFinD("ths_adtm_stock",$A4574,$A$1,7,3,100,100,100)</f>
        <v>0.79635258358662997</v>
      </c>
      <c r="I4574" s="4">
        <f ca="1">[1]!thsiFinD("ths_bbiboll_stock",$A4574,$A$1,7,3,100,100,100)</f>
        <v>20.457916666667</v>
      </c>
      <c r="J4574" s="4">
        <f ca="1">[1]!thsiFinD("ths_dptb_stock",$A4574,$A$1,7,104,100,100)</f>
        <v>0.71428571428570997</v>
      </c>
      <c r="K4574" s="4">
        <f ca="1">[1]!thsiFinD("ths_srmi_stock",$A4574,$A$1,7,100,100)</f>
        <v>0.18008298755186999</v>
      </c>
      <c r="L4574" s="4">
        <f ca="1">[1]!thsiFinD("ths_atr_stock",$A4574,$A$1,7,101,100,100)</f>
        <v>1.9485714285714</v>
      </c>
      <c r="M4574" s="4">
        <f ca="1">[1]!thsiFinD("ths_vol_w_stock",$A4574,$A$1)/1000000</f>
        <v>18.423228000000002</v>
      </c>
      <c r="N4574" s="4">
        <f ca="1">[1]!thsiFinD("ths_turnover_ratio_w_stock",$A4574,$A$1)</f>
        <v>9.7642333842422993</v>
      </c>
      <c r="O4574" s="4">
        <f ca="1">[1]!thsiFinD("ths_relative_chg_ratio_w_stock",$A4574,$A$1,104,100)</f>
        <v>4.0661533392999996</v>
      </c>
      <c r="P4574" s="4"/>
    </row>
    <row r="4575" spans="1:16" x14ac:dyDescent="0.25">
      <c r="A4575" s="2" t="s">
        <v>9159</v>
      </c>
      <c r="B4575" s="2" t="s">
        <v>9160</v>
      </c>
      <c r="C4575" s="4">
        <f ca="1">[1]!thsiFinD("ths_vol_ratio_stock",$A4575,$A$1,7,100)</f>
        <v>0.98900141425191002</v>
      </c>
      <c r="D4575" s="4">
        <f ca="1">[1]!thsiFinD("ths_cr_stock",$A4575,$A$1,7,100,100)</f>
        <v>-68.490558275393994</v>
      </c>
      <c r="E4575" s="4">
        <f ca="1">[1]!thsiFinD("ths_mfi_stock",$A4575,$A$1,7,100,100)</f>
        <v>35.124832895472998</v>
      </c>
      <c r="F4575" s="4">
        <f ca="1">[1]!thsiFinD("ths_expma_stock",$A4575,$A$1,7,100,100)</f>
        <v>137.74755113905999</v>
      </c>
      <c r="G4575" s="4">
        <f ca="1">[1]!thsiFinD("ths_rsi_stock",$A4575,$A$1,7,100,100)</f>
        <v>14.667519745383</v>
      </c>
      <c r="H4575" s="4">
        <f ca="1">[1]!thsiFinD("ths_adtm_stock",$A4575,$A$1,7,3,100,100,100)</f>
        <v>-0.54723127035830998</v>
      </c>
      <c r="I4575" s="4">
        <f ca="1">[1]!thsiFinD("ths_bbiboll_stock",$A4575,$A$1,7,3,100,100,100)</f>
        <v>146.21979166667001</v>
      </c>
      <c r="J4575" s="4">
        <f ca="1">[1]!thsiFinD("ths_dptb_stock",$A4575,$A$1,7,104,100,100)</f>
        <v>0.57142857142856995</v>
      </c>
      <c r="K4575" s="4">
        <f ca="1">[1]!thsiFinD("ths_srmi_stock",$A4575,$A$1,7,100,100)</f>
        <v>-0.36594597397210998</v>
      </c>
      <c r="L4575" s="4">
        <f ca="1">[1]!thsiFinD("ths_atr_stock",$A4575,$A$1,7,101,100,100)</f>
        <v>12.325714285714</v>
      </c>
      <c r="M4575" s="4">
        <f ca="1">[1]!thsiFinD("ths_vol_w_stock",$A4575,$A$1)/1000000</f>
        <v>1.2680499999999999</v>
      </c>
      <c r="N4575" s="4">
        <f ca="1">[1]!thsiFinD("ths_turnover_ratio_w_stock",$A4575,$A$1)</f>
        <v>1.1823592356364001</v>
      </c>
      <c r="O4575" s="4">
        <f ca="1">[1]!thsiFinD("ths_relative_chg_ratio_w_stock",$A4575,$A$1,104,100)</f>
        <v>-0.91432424607058005</v>
      </c>
      <c r="P4575" s="4"/>
    </row>
    <row r="4576" spans="1:16" x14ac:dyDescent="0.25">
      <c r="A4576" s="2" t="s">
        <v>9161</v>
      </c>
      <c r="B4576" s="2" t="s">
        <v>9162</v>
      </c>
      <c r="C4576" s="4">
        <f ca="1">[1]!thsiFinD("ths_vol_ratio_stock",$A4576,$A$1,7,100)</f>
        <v>1.6902137513944</v>
      </c>
      <c r="D4576" s="4">
        <f ca="1">[1]!thsiFinD("ths_cr_stock",$A4576,$A$1,7,100,100)</f>
        <v>155.81395348837</v>
      </c>
      <c r="E4576" s="4">
        <f ca="1">[1]!thsiFinD("ths_mfi_stock",$A4576,$A$1,7,100,100)</f>
        <v>57.34488328522</v>
      </c>
      <c r="F4576" s="4">
        <f ca="1">[1]!thsiFinD("ths_expma_stock",$A4576,$A$1,7,100,100)</f>
        <v>114.90323647755</v>
      </c>
      <c r="G4576" s="4">
        <f ca="1">[1]!thsiFinD("ths_rsi_stock",$A4576,$A$1,7,100,100)</f>
        <v>67.546003506488006</v>
      </c>
      <c r="H4576" s="4">
        <f ca="1">[1]!thsiFinD("ths_adtm_stock",$A4576,$A$1,7,3,100,100,100)</f>
        <v>0.36716077537058001</v>
      </c>
      <c r="I4576" s="4">
        <f ca="1">[1]!thsiFinD("ths_bbiboll_stock",$A4576,$A$1,7,3,100,100,100)</f>
        <v>114.4496875</v>
      </c>
      <c r="J4576" s="4">
        <f ca="1">[1]!thsiFinD("ths_dptb_stock",$A4576,$A$1,7,104,100,100)</f>
        <v>0.71428571428570997</v>
      </c>
      <c r="K4576" s="4">
        <f ca="1">[1]!thsiFinD("ths_srmi_stock",$A4576,$A$1,7,100,100)</f>
        <v>4.5920900215125002E-2</v>
      </c>
      <c r="L4576" s="4">
        <f ca="1">[1]!thsiFinD("ths_atr_stock",$A4576,$A$1,7,101,100,100)</f>
        <v>4.8128571428570996</v>
      </c>
      <c r="M4576" s="4">
        <f ca="1">[1]!thsiFinD("ths_vol_w_stock",$A4576,$A$1)/1000000</f>
        <v>3.192447</v>
      </c>
      <c r="N4576" s="4">
        <f ca="1">[1]!thsiFinD("ths_turnover_ratio_w_stock",$A4576,$A$1)</f>
        <v>1.8926934051147</v>
      </c>
      <c r="O4576" s="4">
        <f ca="1">[1]!thsiFinD("ths_relative_chg_ratio_w_stock",$A4576,$A$1,104,100)</f>
        <v>3.0430981420170999</v>
      </c>
      <c r="P4576" s="4"/>
    </row>
    <row r="4577" spans="1:16" x14ac:dyDescent="0.25">
      <c r="A4577" s="2" t="s">
        <v>9163</v>
      </c>
      <c r="B4577" s="2" t="s">
        <v>9164</v>
      </c>
      <c r="C4577" s="4">
        <f ca="1">[1]!thsiFinD("ths_vol_ratio_stock",$A4577,$A$1,7,100)</f>
        <v>1.0419648457482</v>
      </c>
      <c r="D4577" s="4">
        <f ca="1">[1]!thsiFinD("ths_cr_stock",$A4577,$A$1,7,100,100)</f>
        <v>-42.565729827742999</v>
      </c>
      <c r="E4577" s="4">
        <f ca="1">[1]!thsiFinD("ths_mfi_stock",$A4577,$A$1,7,100,100)</f>
        <v>29.780779409802001</v>
      </c>
      <c r="F4577" s="4">
        <f ca="1">[1]!thsiFinD("ths_expma_stock",$A4577,$A$1,7,100,100)</f>
        <v>88.622094277215993</v>
      </c>
      <c r="G4577" s="4">
        <f ca="1">[1]!thsiFinD("ths_rsi_stock",$A4577,$A$1,7,100,100)</f>
        <v>17.897094938228001</v>
      </c>
      <c r="H4577" s="4">
        <f ca="1">[1]!thsiFinD("ths_adtm_stock",$A4577,$A$1,7,3,100,100,100)</f>
        <v>-7.6726342711018001E-3</v>
      </c>
      <c r="I4577" s="4">
        <f ca="1">[1]!thsiFinD("ths_bbiboll_stock",$A4577,$A$1,7,3,100,100,100)</f>
        <v>91.158749999999998</v>
      </c>
      <c r="J4577" s="4">
        <f ca="1">[1]!thsiFinD("ths_dptb_stock",$A4577,$A$1,7,104,100,100)</f>
        <v>0.85714285714285998</v>
      </c>
      <c r="K4577" s="4">
        <f ca="1">[1]!thsiFinD("ths_srmi_stock",$A4577,$A$1,7,100,100)</f>
        <v>-0.29748641929841002</v>
      </c>
      <c r="L4577" s="4">
        <f ca="1">[1]!thsiFinD("ths_atr_stock",$A4577,$A$1,7,101,100,100)</f>
        <v>7.8228571428571003</v>
      </c>
      <c r="M4577" s="4">
        <f ca="1">[1]!thsiFinD("ths_vol_w_stock",$A4577,$A$1)/1000000</f>
        <v>1.0600799999999999</v>
      </c>
      <c r="N4577" s="4">
        <f ca="1">[1]!thsiFinD("ths_turnover_ratio_w_stock",$A4577,$A$1)</f>
        <v>0.94570442615149997</v>
      </c>
      <c r="O4577" s="4">
        <f ca="1">[1]!thsiFinD("ths_relative_chg_ratio_w_stock",$A4577,$A$1,104,100)</f>
        <v>1.8159980841571</v>
      </c>
      <c r="P4577" s="4"/>
    </row>
    <row r="4578" spans="1:16" x14ac:dyDescent="0.25">
      <c r="A4578" s="2" t="s">
        <v>9165</v>
      </c>
      <c r="B4578" s="2" t="s">
        <v>9166</v>
      </c>
      <c r="C4578" s="4">
        <f ca="1">[1]!thsiFinD("ths_vol_ratio_stock",$A4578,$A$1,7,100)</f>
        <v>1.16154562738</v>
      </c>
      <c r="D4578" s="4">
        <f ca="1">[1]!thsiFinD("ths_cr_stock",$A4578,$A$1,7,100,100)</f>
        <v>59.033847131733999</v>
      </c>
      <c r="E4578" s="4">
        <f ca="1">[1]!thsiFinD("ths_mfi_stock",$A4578,$A$1,7,100,100)</f>
        <v>30.319514119072998</v>
      </c>
      <c r="F4578" s="4">
        <f ca="1">[1]!thsiFinD("ths_expma_stock",$A4578,$A$1,7,100,100)</f>
        <v>161.52900201764001</v>
      </c>
      <c r="G4578" s="4">
        <f ca="1">[1]!thsiFinD("ths_rsi_stock",$A4578,$A$1,7,100,100)</f>
        <v>62.233007941705999</v>
      </c>
      <c r="H4578" s="4">
        <f ca="1">[1]!thsiFinD("ths_adtm_stock",$A4578,$A$1,7,3,100,100,100)</f>
        <v>0.42508324084351001</v>
      </c>
      <c r="I4578" s="4">
        <f ca="1">[1]!thsiFinD("ths_bbiboll_stock",$A4578,$A$1,7,3,100,100,100)</f>
        <v>159.43645833332999</v>
      </c>
      <c r="J4578" s="4">
        <f ca="1">[1]!thsiFinD("ths_dptb_stock",$A4578,$A$1,7,104,100,100)</f>
        <v>0.71428571428570997</v>
      </c>
      <c r="K4578" s="4">
        <f ca="1">[1]!thsiFinD("ths_srmi_stock",$A4578,$A$1,7,100,100)</f>
        <v>-2.6757046022119001E-2</v>
      </c>
      <c r="L4578" s="4">
        <f ca="1">[1]!thsiFinD("ths_atr_stock",$A4578,$A$1,7,101,100,100)</f>
        <v>4.8671428571429001</v>
      </c>
      <c r="M4578" s="4">
        <f ca="1">[1]!thsiFinD("ths_vol_w_stock",$A4578,$A$1)/1000000</f>
        <v>1.046313</v>
      </c>
      <c r="N4578" s="4">
        <f ca="1">[1]!thsiFinD("ths_turnover_ratio_w_stock",$A4578,$A$1)</f>
        <v>1.0561302801417001</v>
      </c>
      <c r="O4578" s="4">
        <f ca="1">[1]!thsiFinD("ths_relative_chg_ratio_w_stock",$A4578,$A$1,104,100)</f>
        <v>1.9595316927034001</v>
      </c>
      <c r="P4578" s="4"/>
    </row>
    <row r="4579" spans="1:16" x14ac:dyDescent="0.25">
      <c r="A4579" s="2" t="s">
        <v>9167</v>
      </c>
      <c r="B4579" s="2" t="s">
        <v>9168</v>
      </c>
      <c r="C4579" s="4">
        <f ca="1">[1]!thsiFinD("ths_vol_ratio_stock",$A4579,$A$1,7,100)</f>
        <v>4.6074341834146999</v>
      </c>
      <c r="D4579" s="4">
        <f ca="1">[1]!thsiFinD("ths_cr_stock",$A4579,$A$1,7,100,100)</f>
        <v>296.38888888888999</v>
      </c>
      <c r="E4579" s="4">
        <f ca="1">[1]!thsiFinD("ths_mfi_stock",$A4579,$A$1,7,100,100)</f>
        <v>77.287548694037994</v>
      </c>
      <c r="F4579" s="4">
        <f ca="1">[1]!thsiFinD("ths_expma_stock",$A4579,$A$1,7,100,100)</f>
        <v>30.697220446622001</v>
      </c>
      <c r="G4579" s="4">
        <f ca="1">[1]!thsiFinD("ths_rsi_stock",$A4579,$A$1,7,100,100)</f>
        <v>78.279624922523993</v>
      </c>
      <c r="H4579" s="4">
        <f ca="1">[1]!thsiFinD("ths_adtm_stock",$A4579,$A$1,7,3,100,100,100)</f>
        <v>0.85132382892057001</v>
      </c>
      <c r="I4579" s="4">
        <f ca="1">[1]!thsiFinD("ths_bbiboll_stock",$A4579,$A$1,7,3,100,100,100)</f>
        <v>29.970416666666999</v>
      </c>
      <c r="J4579" s="4">
        <f ca="1">[1]!thsiFinD("ths_dptb_stock",$A4579,$A$1,7,104,100,100)</f>
        <v>0.71428571428570997</v>
      </c>
      <c r="K4579" s="4">
        <f ca="1">[1]!thsiFinD("ths_srmi_stock",$A4579,$A$1,7,100,100)</f>
        <v>0.11761246692148999</v>
      </c>
      <c r="L4579" s="4">
        <f ca="1">[1]!thsiFinD("ths_atr_stock",$A4579,$A$1,7,101,100,100)</f>
        <v>2.0385714285713998</v>
      </c>
      <c r="M4579" s="4">
        <f ca="1">[1]!thsiFinD("ths_vol_w_stock",$A4579,$A$1)/1000000</f>
        <v>3.3221970000000001</v>
      </c>
      <c r="N4579" s="4">
        <f ca="1">[1]!thsiFinD("ths_turnover_ratio_w_stock",$A4579,$A$1)</f>
        <v>4.1184265776432003</v>
      </c>
      <c r="O4579" s="4">
        <f ca="1">[1]!thsiFinD("ths_relative_chg_ratio_w_stock",$A4579,$A$1,104,100)</f>
        <v>2.2410110706873998</v>
      </c>
      <c r="P4579" s="4"/>
    </row>
    <row r="4580" spans="1:16" x14ac:dyDescent="0.25">
      <c r="A4580" s="2" t="s">
        <v>9169</v>
      </c>
      <c r="B4580" s="2" t="s">
        <v>9170</v>
      </c>
      <c r="C4580" s="4">
        <f ca="1">[1]!thsiFinD("ths_vol_ratio_stock",$A4580,$A$1,7,100)</f>
        <v>0.95942148029642005</v>
      </c>
      <c r="D4580" s="4">
        <f ca="1">[1]!thsiFinD("ths_cr_stock",$A4580,$A$1,7,100,100)</f>
        <v>110.46511627907</v>
      </c>
      <c r="E4580" s="4">
        <f ca="1">[1]!thsiFinD("ths_mfi_stock",$A4580,$A$1,7,100,100)</f>
        <v>53.525492841385997</v>
      </c>
      <c r="F4580" s="4">
        <f ca="1">[1]!thsiFinD("ths_expma_stock",$A4580,$A$1,7,100,100)</f>
        <v>11.510943521242</v>
      </c>
      <c r="G4580" s="4">
        <f ca="1">[1]!thsiFinD("ths_rsi_stock",$A4580,$A$1,7,100,100)</f>
        <v>59.333843278082</v>
      </c>
      <c r="H4580" s="4">
        <f ca="1">[1]!thsiFinD("ths_adtm_stock",$A4580,$A$1,7,3,100,100,100)</f>
        <v>1.4927368398321001E-15</v>
      </c>
      <c r="I4580" s="4">
        <f ca="1">[1]!thsiFinD("ths_bbiboll_stock",$A4580,$A$1,7,3,100,100,100)</f>
        <v>11.410729166667</v>
      </c>
      <c r="J4580" s="4">
        <f ca="1">[1]!thsiFinD("ths_dptb_stock",$A4580,$A$1,7,104,100,100)</f>
        <v>0.85714285714285998</v>
      </c>
      <c r="K4580" s="4">
        <f ca="1">[1]!thsiFinD("ths_srmi_stock",$A4580,$A$1,7,100,100)</f>
        <v>-2.2462562396007E-2</v>
      </c>
      <c r="L4580" s="4">
        <f ca="1">[1]!thsiFinD("ths_atr_stock",$A4580,$A$1,7,101,100,100)</f>
        <v>0.52</v>
      </c>
      <c r="M4580" s="4">
        <f ca="1">[1]!thsiFinD("ths_vol_w_stock",$A4580,$A$1)/1000000</f>
        <v>1.109958</v>
      </c>
      <c r="N4580" s="4">
        <f ca="1">[1]!thsiFinD("ths_turnover_ratio_w_stock",$A4580,$A$1)</f>
        <v>1.4362144488537001</v>
      </c>
      <c r="O4580" s="4">
        <f ca="1">[1]!thsiFinD("ths_relative_chg_ratio_w_stock",$A4580,$A$1,104,100)</f>
        <v>-0.43829141953942002</v>
      </c>
      <c r="P4580" s="4"/>
    </row>
    <row r="4581" spans="1:16" x14ac:dyDescent="0.25">
      <c r="A4581" s="2" t="s">
        <v>9171</v>
      </c>
      <c r="B4581" s="2" t="s">
        <v>9172</v>
      </c>
      <c r="C4581" s="4">
        <f ca="1">[1]!thsiFinD("ths_vol_ratio_stock",$A4581,$A$1,7,100)</f>
        <v>0.98620543495986002</v>
      </c>
      <c r="D4581" s="4">
        <f ca="1">[1]!thsiFinD("ths_cr_stock",$A4581,$A$1,7,100,100)</f>
        <v>104.14937759336</v>
      </c>
      <c r="E4581" s="4">
        <f ca="1">[1]!thsiFinD("ths_mfi_stock",$A4581,$A$1,7,100,100)</f>
        <v>40.817734715039997</v>
      </c>
      <c r="F4581" s="4">
        <f ca="1">[1]!thsiFinD("ths_expma_stock",$A4581,$A$1,7,100,100)</f>
        <v>15.867123216378999</v>
      </c>
      <c r="G4581" s="4">
        <f ca="1">[1]!thsiFinD("ths_rsi_stock",$A4581,$A$1,7,100,100)</f>
        <v>56.648556069079</v>
      </c>
      <c r="H4581" s="4">
        <f ca="1">[1]!thsiFinD("ths_adtm_stock",$A4581,$A$1,7,3,100,100,100)</f>
        <v>0.55725190839695005</v>
      </c>
      <c r="I4581" s="4">
        <f ca="1">[1]!thsiFinD("ths_bbiboll_stock",$A4581,$A$1,7,3,100,100,100)</f>
        <v>15.677916666667</v>
      </c>
      <c r="J4581" s="4">
        <f ca="1">[1]!thsiFinD("ths_dptb_stock",$A4581,$A$1,7,104,100,100)</f>
        <v>0.28571428571428997</v>
      </c>
      <c r="K4581" s="4">
        <f ca="1">[1]!thsiFinD("ths_srmi_stock",$A4581,$A$1,7,100,100)</f>
        <v>-1.0539367637942E-2</v>
      </c>
      <c r="L4581" s="4">
        <f ca="1">[1]!thsiFinD("ths_atr_stock",$A4581,$A$1,7,101,100,100)</f>
        <v>0.71571428571428997</v>
      </c>
      <c r="M4581" s="4">
        <f ca="1">[1]!thsiFinD("ths_vol_w_stock",$A4581,$A$1)/1000000</f>
        <v>3.7546539999999999</v>
      </c>
      <c r="N4581" s="4">
        <f ca="1">[1]!thsiFinD("ths_turnover_ratio_w_stock",$A4581,$A$1)</f>
        <v>2.1348020123275999</v>
      </c>
      <c r="O4581" s="4">
        <f ca="1">[1]!thsiFinD("ths_relative_chg_ratio_w_stock",$A4581,$A$1,104,100)</f>
        <v>-1.3458132371995</v>
      </c>
      <c r="P4581" s="4"/>
    </row>
    <row r="4582" spans="1:16" x14ac:dyDescent="0.25">
      <c r="A4582" s="2" t="s">
        <v>9173</v>
      </c>
      <c r="B4582" s="2" t="s">
        <v>9174</v>
      </c>
      <c r="C4582" s="4">
        <f ca="1">[1]!thsiFinD("ths_vol_ratio_stock",$A4582,$A$1,7,100)</f>
        <v>1.4869894792264</v>
      </c>
      <c r="D4582" s="4">
        <f ca="1">[1]!thsiFinD("ths_cr_stock",$A4582,$A$1,7,100,100)</f>
        <v>29.146141215107001</v>
      </c>
      <c r="E4582" s="4">
        <f ca="1">[1]!thsiFinD("ths_mfi_stock",$A4582,$A$1,7,100,100)</f>
        <v>36.863783464727</v>
      </c>
      <c r="F4582" s="4">
        <f ca="1">[1]!thsiFinD("ths_expma_stock",$A4582,$A$1,7,100,100)</f>
        <v>51.503302527199999</v>
      </c>
      <c r="G4582" s="4">
        <f ca="1">[1]!thsiFinD("ths_rsi_stock",$A4582,$A$1,7,100,100)</f>
        <v>30.280202580927</v>
      </c>
      <c r="H4582" s="4">
        <f ca="1">[1]!thsiFinD("ths_adtm_stock",$A4582,$A$1,7,3,100,100,100)</f>
        <v>-0.69313593539703999</v>
      </c>
      <c r="I4582" s="4">
        <f ca="1">[1]!thsiFinD("ths_bbiboll_stock",$A4582,$A$1,7,3,100,100,100)</f>
        <v>52.128854166666997</v>
      </c>
      <c r="J4582" s="4">
        <f ca="1">[1]!thsiFinD("ths_dptb_stock",$A4582,$A$1,7,104,100,100)</f>
        <v>0.57142857142856995</v>
      </c>
      <c r="K4582" s="4">
        <f ca="1">[1]!thsiFinD("ths_srmi_stock",$A4582,$A$1,7,100,100)</f>
        <v>-0.10539389638041</v>
      </c>
      <c r="L4582" s="4">
        <f ca="1">[1]!thsiFinD("ths_atr_stock",$A4582,$A$1,7,101,100,100)</f>
        <v>2.2857142857142998</v>
      </c>
      <c r="M4582" s="4">
        <f ca="1">[1]!thsiFinD("ths_vol_w_stock",$A4582,$A$1)/1000000</f>
        <v>2.3304079999999998</v>
      </c>
      <c r="N4582" s="4">
        <f ca="1">[1]!thsiFinD("ths_turnover_ratio_w_stock",$A4582,$A$1)</f>
        <v>2.9639245930519</v>
      </c>
      <c r="O4582" s="4">
        <f ca="1">[1]!thsiFinD("ths_relative_chg_ratio_w_stock",$A4582,$A$1,104,100)</f>
        <v>-0.70898863123042</v>
      </c>
      <c r="P4582" s="4"/>
    </row>
    <row r="4583" spans="1:16" x14ac:dyDescent="0.25">
      <c r="A4583" s="2" t="s">
        <v>9175</v>
      </c>
      <c r="B4583" s="2" t="s">
        <v>9176</v>
      </c>
      <c r="C4583" s="4">
        <f ca="1">[1]!thsiFinD("ths_vol_ratio_stock",$A4583,$A$1,7,100)</f>
        <v>0.96305392210134</v>
      </c>
      <c r="D4583" s="4">
        <f ca="1">[1]!thsiFinD("ths_cr_stock",$A4583,$A$1,7,100,100)</f>
        <v>89.053641517662996</v>
      </c>
      <c r="E4583" s="4">
        <f ca="1">[1]!thsiFinD("ths_mfi_stock",$A4583,$A$1,7,100,100)</f>
        <v>51.190907523631999</v>
      </c>
      <c r="F4583" s="4">
        <f ca="1">[1]!thsiFinD("ths_expma_stock",$A4583,$A$1,7,100,100)</f>
        <v>43.789588305819997</v>
      </c>
      <c r="G4583" s="4">
        <f ca="1">[1]!thsiFinD("ths_rsi_stock",$A4583,$A$1,7,100,100)</f>
        <v>48.587418062104</v>
      </c>
      <c r="H4583" s="4">
        <f ca="1">[1]!thsiFinD("ths_adtm_stock",$A4583,$A$1,7,3,100,100,100)</f>
        <v>0.4</v>
      </c>
      <c r="I4583" s="4">
        <f ca="1">[1]!thsiFinD("ths_bbiboll_stock",$A4583,$A$1,7,3,100,100,100)</f>
        <v>43.783958333332997</v>
      </c>
      <c r="J4583" s="4">
        <f ca="1">[1]!thsiFinD("ths_dptb_stock",$A4583,$A$1,7,104,100,100)</f>
        <v>0.42857142857142999</v>
      </c>
      <c r="K4583" s="4">
        <f ca="1">[1]!thsiFinD("ths_srmi_stock",$A4583,$A$1,7,100,100)</f>
        <v>-4.2576419213974002E-2</v>
      </c>
      <c r="L4583" s="4">
        <f ca="1">[1]!thsiFinD("ths_atr_stock",$A4583,$A$1,7,101,100,100)</f>
        <v>2.1257142857143001</v>
      </c>
      <c r="M4583" s="4">
        <f ca="1">[1]!thsiFinD("ths_vol_w_stock",$A4583,$A$1)/1000000</f>
        <v>1.8394699999999999</v>
      </c>
      <c r="N4583" s="4">
        <f ca="1">[1]!thsiFinD("ths_turnover_ratio_w_stock",$A4583,$A$1)</f>
        <v>1.9352773977386</v>
      </c>
      <c r="O4583" s="4">
        <f ca="1">[1]!thsiFinD("ths_relative_chg_ratio_w_stock",$A4583,$A$1,104,100)</f>
        <v>-0.96522476767467003</v>
      </c>
      <c r="P4583" s="4"/>
    </row>
    <row r="4584" spans="1:16" x14ac:dyDescent="0.25">
      <c r="A4584" s="2" t="s">
        <v>9177</v>
      </c>
      <c r="B4584" s="2" t="s">
        <v>9178</v>
      </c>
      <c r="C4584" s="4">
        <f ca="1">[1]!thsiFinD("ths_vol_ratio_stock",$A4584,$A$1,7,100)</f>
        <v>0.82163306758497001</v>
      </c>
      <c r="D4584" s="4">
        <f ca="1">[1]!thsiFinD("ths_cr_stock",$A4584,$A$1,7,100,100)</f>
        <v>26.272352132049001</v>
      </c>
      <c r="E4584" s="4">
        <f ca="1">[1]!thsiFinD("ths_mfi_stock",$A4584,$A$1,7,100,100)</f>
        <v>32.173322120441</v>
      </c>
      <c r="F4584" s="4">
        <f ca="1">[1]!thsiFinD("ths_expma_stock",$A4584,$A$1,7,100,100)</f>
        <v>12.081108149897</v>
      </c>
      <c r="G4584" s="4">
        <f ca="1">[1]!thsiFinD("ths_rsi_stock",$A4584,$A$1,7,100,100)</f>
        <v>55.551860378233997</v>
      </c>
      <c r="H4584" s="4">
        <f ca="1">[1]!thsiFinD("ths_adtm_stock",$A4584,$A$1,7,3,100,100,100)</f>
        <v>-0.34653465346535001</v>
      </c>
      <c r="I4584" s="4">
        <f ca="1">[1]!thsiFinD("ths_bbiboll_stock",$A4584,$A$1,7,3,100,100,100)</f>
        <v>11.912083333332999</v>
      </c>
      <c r="J4584" s="4">
        <f ca="1">[1]!thsiFinD("ths_dptb_stock",$A4584,$A$1,7,104,100,100)</f>
        <v>0.71428571428570997</v>
      </c>
      <c r="K4584" s="4">
        <f ca="1">[1]!thsiFinD("ths_srmi_stock",$A4584,$A$1,7,100,100)</f>
        <v>-9.6367679762786998E-2</v>
      </c>
      <c r="L4584" s="4">
        <f ca="1">[1]!thsiFinD("ths_atr_stock",$A4584,$A$1,7,101,100,100)</f>
        <v>0.45857142857143002</v>
      </c>
      <c r="M4584" s="4">
        <f ca="1">[1]!thsiFinD("ths_vol_w_stock",$A4584,$A$1)/1000000</f>
        <v>2.4783930000000001</v>
      </c>
      <c r="N4584" s="4">
        <f ca="1">[1]!thsiFinD("ths_turnover_ratio_w_stock",$A4584,$A$1)</f>
        <v>1.7677462964205</v>
      </c>
      <c r="O4584" s="4">
        <f ca="1">[1]!thsiFinD("ths_relative_chg_ratio_w_stock",$A4584,$A$1,104,100)</f>
        <v>1.3147993079942999</v>
      </c>
      <c r="P4584" s="4"/>
    </row>
    <row r="4585" spans="1:16" x14ac:dyDescent="0.25">
      <c r="A4585" s="2" t="s">
        <v>9179</v>
      </c>
      <c r="B4585" s="2" t="s">
        <v>9180</v>
      </c>
      <c r="C4585" s="4">
        <f ca="1">[1]!thsiFinD("ths_vol_ratio_stock",$A4585,$A$1,7,100)</f>
        <v>1.2024292068038001</v>
      </c>
      <c r="D4585" s="4">
        <f ca="1">[1]!thsiFinD("ths_cr_stock",$A4585,$A$1,7,100,100)</f>
        <v>44.200351493848999</v>
      </c>
      <c r="E4585" s="4">
        <f ca="1">[1]!thsiFinD("ths_mfi_stock",$A4585,$A$1,7,100,100)</f>
        <v>28.718672057104001</v>
      </c>
      <c r="F4585" s="4">
        <f ca="1">[1]!thsiFinD("ths_expma_stock",$A4585,$A$1,7,100,100)</f>
        <v>187.65612659990001</v>
      </c>
      <c r="G4585" s="4">
        <f ca="1">[1]!thsiFinD("ths_rsi_stock",$A4585,$A$1,7,100,100)</f>
        <v>55.104581833212002</v>
      </c>
      <c r="H4585" s="4">
        <f ca="1">[1]!thsiFinD("ths_adtm_stock",$A4585,$A$1,7,3,100,100,100)</f>
        <v>-0.22329627839536001</v>
      </c>
      <c r="I4585" s="4">
        <f ca="1">[1]!thsiFinD("ths_bbiboll_stock",$A4585,$A$1,7,3,100,100,100)</f>
        <v>187.44020833332999</v>
      </c>
      <c r="J4585" s="4">
        <f ca="1">[1]!thsiFinD("ths_dptb_stock",$A4585,$A$1,7,104,100,100)</f>
        <v>0.71428571428570997</v>
      </c>
      <c r="K4585" s="4">
        <f ca="1">[1]!thsiFinD("ths_srmi_stock",$A4585,$A$1,7,100,100)</f>
        <v>-4.9106479877234002E-2</v>
      </c>
      <c r="L4585" s="4">
        <f ca="1">[1]!thsiFinD("ths_atr_stock",$A4585,$A$1,7,101,100,100)</f>
        <v>9.6771428571429006</v>
      </c>
      <c r="M4585" s="4">
        <f ca="1">[1]!thsiFinD("ths_vol_w_stock",$A4585,$A$1)/1000000</f>
        <v>2.6350920000000002</v>
      </c>
      <c r="N4585" s="4">
        <f ca="1">[1]!thsiFinD("ths_turnover_ratio_w_stock",$A4585,$A$1)</f>
        <v>3.2785227430087001</v>
      </c>
      <c r="O4585" s="4">
        <f ca="1">[1]!thsiFinD("ths_relative_chg_ratio_w_stock",$A4585,$A$1,104,100)</f>
        <v>4.0661816025461004</v>
      </c>
      <c r="P4585" s="4"/>
    </row>
    <row r="4586" spans="1:16" x14ac:dyDescent="0.25">
      <c r="A4586" s="2" t="s">
        <v>9181</v>
      </c>
      <c r="B4586" s="2" t="s">
        <v>9182</v>
      </c>
      <c r="C4586" s="4">
        <f ca="1">[1]!thsiFinD("ths_vol_ratio_stock",$A4586,$A$1,7,100)</f>
        <v>1.2986990739647</v>
      </c>
      <c r="D4586" s="4">
        <f ca="1">[1]!thsiFinD("ths_cr_stock",$A4586,$A$1,7,100,100)</f>
        <v>115.60798548094</v>
      </c>
      <c r="E4586" s="4">
        <f ca="1">[1]!thsiFinD("ths_mfi_stock",$A4586,$A$1,7,100,100)</f>
        <v>57.764551014932998</v>
      </c>
      <c r="F4586" s="4">
        <f ca="1">[1]!thsiFinD("ths_expma_stock",$A4586,$A$1,7,100,100)</f>
        <v>18.050227743619999</v>
      </c>
      <c r="G4586" s="4">
        <f ca="1">[1]!thsiFinD("ths_rsi_stock",$A4586,$A$1,7,100,100)</f>
        <v>62.047617322492997</v>
      </c>
      <c r="H4586" s="4">
        <f ca="1">[1]!thsiFinD("ths_adtm_stock",$A4586,$A$1,7,3,100,100,100)</f>
        <v>0.54117647058823004</v>
      </c>
      <c r="I4586" s="4">
        <f ca="1">[1]!thsiFinD("ths_bbiboll_stock",$A4586,$A$1,7,3,100,100,100)</f>
        <v>17.841249999999999</v>
      </c>
      <c r="J4586" s="4">
        <f ca="1">[1]!thsiFinD("ths_dptb_stock",$A4586,$A$1,7,104,100,100)</f>
        <v>0.71428571428570997</v>
      </c>
      <c r="K4586" s="4">
        <f ca="1">[1]!thsiFinD("ths_srmi_stock",$A4586,$A$1,7,100,100)</f>
        <v>-8.6439762290653997E-3</v>
      </c>
      <c r="L4586" s="4">
        <f ca="1">[1]!thsiFinD("ths_atr_stock",$A4586,$A$1,7,101,100,100)</f>
        <v>0.57857142857142996</v>
      </c>
      <c r="M4586" s="4">
        <f ca="1">[1]!thsiFinD("ths_vol_w_stock",$A4586,$A$1)/1000000</f>
        <v>2.3241860000000001</v>
      </c>
      <c r="N4586" s="4">
        <f ca="1">[1]!thsiFinD("ths_turnover_ratio_w_stock",$A4586,$A$1)</f>
        <v>1.607229519871</v>
      </c>
      <c r="O4586" s="4">
        <f ca="1">[1]!thsiFinD("ths_relative_chg_ratio_w_stock",$A4586,$A$1,104,100)</f>
        <v>1.0840007477421001</v>
      </c>
      <c r="P4586" s="4"/>
    </row>
    <row r="4587" spans="1:16" x14ac:dyDescent="0.25">
      <c r="A4587" s="2" t="s">
        <v>9183</v>
      </c>
      <c r="B4587" s="2" t="s">
        <v>9184</v>
      </c>
      <c r="C4587" s="4">
        <f ca="1">[1]!thsiFinD("ths_vol_ratio_stock",$A4587,$A$1,7,100)</f>
        <v>0.70821635525259996</v>
      </c>
      <c r="D4587" s="4">
        <f ca="1">[1]!thsiFinD("ths_cr_stock",$A4587,$A$1,7,100,100)</f>
        <v>53.46112886049</v>
      </c>
      <c r="E4587" s="4">
        <f ca="1">[1]!thsiFinD("ths_mfi_stock",$A4587,$A$1,7,100,100)</f>
        <v>30.451436695933001</v>
      </c>
      <c r="F4587" s="4">
        <f ca="1">[1]!thsiFinD("ths_expma_stock",$A4587,$A$1,7,100,100)</f>
        <v>71.883903223893995</v>
      </c>
      <c r="G4587" s="4">
        <f ca="1">[1]!thsiFinD("ths_rsi_stock",$A4587,$A$1,7,100,100)</f>
        <v>49.849612652798001</v>
      </c>
      <c r="H4587" s="4">
        <f ca="1">[1]!thsiFinD("ths_adtm_stock",$A4587,$A$1,7,3,100,100,100)</f>
        <v>-0.40518962075847997</v>
      </c>
      <c r="I4587" s="4">
        <f ca="1">[1]!thsiFinD("ths_bbiboll_stock",$A4587,$A$1,7,3,100,100,100)</f>
        <v>71.485624999999999</v>
      </c>
      <c r="J4587" s="4">
        <f ca="1">[1]!thsiFinD("ths_dptb_stock",$A4587,$A$1,7,104,100,100)</f>
        <v>0.57142857142856995</v>
      </c>
      <c r="K4587" s="4">
        <f ca="1">[1]!thsiFinD("ths_srmi_stock",$A4587,$A$1,7,100,100)</f>
        <v>-4.5018646776770997E-2</v>
      </c>
      <c r="L4587" s="4">
        <f ca="1">[1]!thsiFinD("ths_atr_stock",$A4587,$A$1,7,101,100,100)</f>
        <v>2.0585714285713999</v>
      </c>
      <c r="M4587" s="4">
        <f ca="1">[1]!thsiFinD("ths_vol_w_stock",$A4587,$A$1)/1000000</f>
        <v>1.0783799999999999</v>
      </c>
      <c r="N4587" s="4">
        <f ca="1">[1]!thsiFinD("ths_turnover_ratio_w_stock",$A4587,$A$1)</f>
        <v>0.57407229150049</v>
      </c>
      <c r="O4587" s="4">
        <f ca="1">[1]!thsiFinD("ths_relative_chg_ratio_w_stock",$A4587,$A$1,104,100)</f>
        <v>5.284818151877E-2</v>
      </c>
      <c r="P4587" s="4"/>
    </row>
    <row r="4588" spans="1:16" x14ac:dyDescent="0.25">
      <c r="A4588" s="2" t="s">
        <v>9185</v>
      </c>
      <c r="B4588" s="2" t="s">
        <v>9186</v>
      </c>
      <c r="C4588" s="4">
        <f ca="1">[1]!thsiFinD("ths_vol_ratio_stock",$A4588,$A$1,7,100)</f>
        <v>0.77973391775240997</v>
      </c>
      <c r="D4588" s="4">
        <f ca="1">[1]!thsiFinD("ths_cr_stock",$A4588,$A$1,7,100,100)</f>
        <v>107.54310344827999</v>
      </c>
      <c r="E4588" s="4">
        <f ca="1">[1]!thsiFinD("ths_mfi_stock",$A4588,$A$1,7,100,100)</f>
        <v>58.552383455247998</v>
      </c>
      <c r="F4588" s="4">
        <f ca="1">[1]!thsiFinD("ths_expma_stock",$A4588,$A$1,7,100,100)</f>
        <v>12.303151764160001</v>
      </c>
      <c r="G4588" s="4">
        <f ca="1">[1]!thsiFinD("ths_rsi_stock",$A4588,$A$1,7,100,100)</f>
        <v>60.217711079352</v>
      </c>
      <c r="H4588" s="4">
        <f ca="1">[1]!thsiFinD("ths_adtm_stock",$A4588,$A$1,7,3,100,100,100)</f>
        <v>0.30701754385965002</v>
      </c>
      <c r="I4588" s="4">
        <f ca="1">[1]!thsiFinD("ths_bbiboll_stock",$A4588,$A$1,7,3,100,100,100)</f>
        <v>12.175208333333</v>
      </c>
      <c r="J4588" s="4">
        <f ca="1">[1]!thsiFinD("ths_dptb_stock",$A4588,$A$1,7,104,100,100)</f>
        <v>0.57142857142856995</v>
      </c>
      <c r="K4588" s="4">
        <f ca="1">[1]!thsiFinD("ths_srmi_stock",$A4588,$A$1,7,100,100)</f>
        <v>7.1656050955413997E-3</v>
      </c>
      <c r="L4588" s="4">
        <f ca="1">[1]!thsiFinD("ths_atr_stock",$A4588,$A$1,7,101,100,100)</f>
        <v>0.46142857142857002</v>
      </c>
      <c r="M4588" s="4">
        <f ca="1">[1]!thsiFinD("ths_vol_w_stock",$A4588,$A$1)/1000000</f>
        <v>0.81373700000000004</v>
      </c>
      <c r="N4588" s="4">
        <f ca="1">[1]!thsiFinD("ths_turnover_ratio_w_stock",$A4588,$A$1)</f>
        <v>0.45150018750526999</v>
      </c>
      <c r="O4588" s="4">
        <f ca="1">[1]!thsiFinD("ths_relative_chg_ratio_w_stock",$A4588,$A$1,104,100)</f>
        <v>-0.74976811172302005</v>
      </c>
      <c r="P4588" s="4"/>
    </row>
    <row r="4589" spans="1:16" x14ac:dyDescent="0.25">
      <c r="A4589" s="2" t="s">
        <v>9187</v>
      </c>
      <c r="B4589" s="2" t="s">
        <v>9188</v>
      </c>
      <c r="C4589" s="4">
        <f ca="1">[1]!thsiFinD("ths_vol_ratio_stock",$A4589,$A$1,7,100)</f>
        <v>0.86505595703141003</v>
      </c>
      <c r="D4589" s="4">
        <f ca="1">[1]!thsiFinD("ths_cr_stock",$A4589,$A$1,7,100,100)</f>
        <v>147.14946070878</v>
      </c>
      <c r="E4589" s="4">
        <f ca="1">[1]!thsiFinD("ths_mfi_stock",$A4589,$A$1,7,100,100)</f>
        <v>63.128672646854</v>
      </c>
      <c r="F4589" s="4">
        <f ca="1">[1]!thsiFinD("ths_expma_stock",$A4589,$A$1,7,100,100)</f>
        <v>45.084339410791998</v>
      </c>
      <c r="G4589" s="4">
        <f ca="1">[1]!thsiFinD("ths_rsi_stock",$A4589,$A$1,7,100,100)</f>
        <v>57.905259227546999</v>
      </c>
      <c r="H4589" s="4">
        <f ca="1">[1]!thsiFinD("ths_adtm_stock",$A4589,$A$1,7,3,100,100,100)</f>
        <v>4.9833887043189001E-2</v>
      </c>
      <c r="I4589" s="4">
        <f ca="1">[1]!thsiFinD("ths_bbiboll_stock",$A4589,$A$1,7,3,100,100,100)</f>
        <v>44.620416666666998</v>
      </c>
      <c r="J4589" s="4">
        <f ca="1">[1]!thsiFinD("ths_dptb_stock",$A4589,$A$1,7,104,100,100)</f>
        <v>0.57142857142856995</v>
      </c>
      <c r="K4589" s="4">
        <f ca="1">[1]!thsiFinD("ths_srmi_stock",$A4589,$A$1,7,100,100)</f>
        <v>2.5797988631395E-2</v>
      </c>
      <c r="L4589" s="4">
        <f ca="1">[1]!thsiFinD("ths_atr_stock",$A4589,$A$1,7,101,100,100)</f>
        <v>2.34</v>
      </c>
      <c r="M4589" s="4">
        <f ca="1">[1]!thsiFinD("ths_vol_w_stock",$A4589,$A$1)/1000000</f>
        <v>2.0718540000000001</v>
      </c>
      <c r="N4589" s="4">
        <f ca="1">[1]!thsiFinD("ths_turnover_ratio_w_stock",$A4589,$A$1)</f>
        <v>2.2405622425335001</v>
      </c>
      <c r="O4589" s="4">
        <f ca="1">[1]!thsiFinD("ths_relative_chg_ratio_w_stock",$A4589,$A$1,104,100)</f>
        <v>0.46225945542816999</v>
      </c>
      <c r="P4589" s="4"/>
    </row>
    <row r="4590" spans="1:16" x14ac:dyDescent="0.25">
      <c r="A4590" s="2" t="s">
        <v>9189</v>
      </c>
      <c r="B4590" s="2" t="s">
        <v>9190</v>
      </c>
      <c r="C4590" s="4">
        <f ca="1">[1]!thsiFinD("ths_vol_ratio_stock",$A4590,$A$1,7,100)</f>
        <v>0.57580788981143005</v>
      </c>
      <c r="D4590" s="4">
        <f ca="1">[1]!thsiFinD("ths_cr_stock",$A4590,$A$1,7,100,100)</f>
        <v>100.54204862495</v>
      </c>
      <c r="E4590" s="4">
        <f ca="1">[1]!thsiFinD("ths_mfi_stock",$A4590,$A$1,7,100,100)</f>
        <v>64.068796911193999</v>
      </c>
      <c r="F4590" s="4">
        <f ca="1">[1]!thsiFinD("ths_expma_stock",$A4590,$A$1,7,100,100)</f>
        <v>244.98385423614999</v>
      </c>
      <c r="G4590" s="4">
        <f ca="1">[1]!thsiFinD("ths_rsi_stock",$A4590,$A$1,7,100,100)</f>
        <v>53.599125379215003</v>
      </c>
      <c r="H4590" s="4">
        <f ca="1">[1]!thsiFinD("ths_adtm_stock",$A4590,$A$1,7,3,100,100,100)</f>
        <v>0.87044105173875996</v>
      </c>
      <c r="I4590" s="4">
        <f ca="1">[1]!thsiFinD("ths_bbiboll_stock",$A4590,$A$1,7,3,100,100,100)</f>
        <v>243.05229166666999</v>
      </c>
      <c r="J4590" s="4">
        <f ca="1">[1]!thsiFinD("ths_dptb_stock",$A4590,$A$1,7,104,100,100)</f>
        <v>0.71428571428570997</v>
      </c>
      <c r="K4590" s="4">
        <f ca="1">[1]!thsiFinD("ths_srmi_stock",$A4590,$A$1,7,100,100)</f>
        <v>-3.8720195638883002E-3</v>
      </c>
      <c r="L4590" s="4">
        <f ca="1">[1]!thsiFinD("ths_atr_stock",$A4590,$A$1,7,101,100,100)</f>
        <v>11.98</v>
      </c>
      <c r="M4590" s="4">
        <f ca="1">[1]!thsiFinD("ths_vol_w_stock",$A4590,$A$1)/1000000</f>
        <v>0.48819000000000001</v>
      </c>
      <c r="N4590" s="4">
        <f ca="1">[1]!thsiFinD("ths_turnover_ratio_w_stock",$A4590,$A$1)</f>
        <v>1.1652551601847001</v>
      </c>
      <c r="O4590" s="4">
        <f ca="1">[1]!thsiFinD("ths_relative_chg_ratio_w_stock",$A4590,$A$1,104,100)</f>
        <v>-1.0722727205539</v>
      </c>
      <c r="P4590" s="4"/>
    </row>
    <row r="4591" spans="1:16" x14ac:dyDescent="0.25">
      <c r="A4591" s="2" t="s">
        <v>9191</v>
      </c>
      <c r="B4591" s="2" t="s">
        <v>9192</v>
      </c>
      <c r="C4591" s="4">
        <f ca="1">[1]!thsiFinD("ths_vol_ratio_stock",$A4591,$A$1,7,100)</f>
        <v>0.82899906018043001</v>
      </c>
      <c r="D4591" s="4">
        <f ca="1">[1]!thsiFinD("ths_cr_stock",$A4591,$A$1,7,100,100)</f>
        <v>33.170731707317003</v>
      </c>
      <c r="E4591" s="4">
        <f ca="1">[1]!thsiFinD("ths_mfi_stock",$A4591,$A$1,7,100,100)</f>
        <v>36.725477176041998</v>
      </c>
      <c r="F4591" s="4">
        <f ca="1">[1]!thsiFinD("ths_expma_stock",$A4591,$A$1,7,100,100)</f>
        <v>7.7897407740327997</v>
      </c>
      <c r="G4591" s="4">
        <f ca="1">[1]!thsiFinD("ths_rsi_stock",$A4591,$A$1,7,100,100)</f>
        <v>36.182490013624999</v>
      </c>
      <c r="H4591" s="4">
        <f ca="1">[1]!thsiFinD("ths_adtm_stock",$A4591,$A$1,7,3,100,100,100)</f>
        <v>-0.20779220779221</v>
      </c>
      <c r="I4591" s="4">
        <f ca="1">[1]!thsiFinD("ths_bbiboll_stock",$A4591,$A$1,7,3,100,100,100)</f>
        <v>7.9435416666667003</v>
      </c>
      <c r="J4591" s="4">
        <f ca="1">[1]!thsiFinD("ths_dptb_stock",$A4591,$A$1,7,104,100,100)</f>
        <v>0.57142857142856995</v>
      </c>
      <c r="K4591" s="4">
        <f ca="1">[1]!thsiFinD("ths_srmi_stock",$A4591,$A$1,7,100,100)</f>
        <v>-7.9952267303102995E-2</v>
      </c>
      <c r="L4591" s="4">
        <f ca="1">[1]!thsiFinD("ths_atr_stock",$A4591,$A$1,7,101,100,100)</f>
        <v>0.26714285714286001</v>
      </c>
      <c r="M4591" s="4">
        <f ca="1">[1]!thsiFinD("ths_vol_w_stock",$A4591,$A$1)/1000000</f>
        <v>12.646931</v>
      </c>
      <c r="N4591" s="4">
        <f ca="1">[1]!thsiFinD("ths_turnover_ratio_w_stock",$A4591,$A$1)</f>
        <v>2.2495486630492998</v>
      </c>
      <c r="O4591" s="4">
        <f ca="1">[1]!thsiFinD("ths_relative_chg_ratio_w_stock",$A4591,$A$1,104,100)</f>
        <v>-1.5071035597800999</v>
      </c>
      <c r="P4591" s="4"/>
    </row>
    <row r="4592" spans="1:16" x14ac:dyDescent="0.25">
      <c r="A4592" s="2" t="s">
        <v>9193</v>
      </c>
      <c r="B4592" s="2" t="s">
        <v>9194</v>
      </c>
      <c r="C4592" s="4">
        <f ca="1">[1]!thsiFinD("ths_vol_ratio_stock",$A4592,$A$1,7,100)</f>
        <v>0.83313298496259003</v>
      </c>
      <c r="D4592" s="4">
        <f ca="1">[1]!thsiFinD("ths_cr_stock",$A4592,$A$1,7,100,100)</f>
        <v>44.022072348252998</v>
      </c>
      <c r="E4592" s="4">
        <f ca="1">[1]!thsiFinD("ths_mfi_stock",$A4592,$A$1,7,100,100)</f>
        <v>39.382986480413997</v>
      </c>
      <c r="F4592" s="4">
        <f ca="1">[1]!thsiFinD("ths_expma_stock",$A4592,$A$1,7,100,100)</f>
        <v>32.283331799016999</v>
      </c>
      <c r="G4592" s="4">
        <f ca="1">[1]!thsiFinD("ths_rsi_stock",$A4592,$A$1,7,100,100)</f>
        <v>44.627773277534999</v>
      </c>
      <c r="H4592" s="4">
        <f ca="1">[1]!thsiFinD("ths_adtm_stock",$A4592,$A$1,7,3,100,100,100)</f>
        <v>-0.31067961165049002</v>
      </c>
      <c r="I4592" s="4">
        <f ca="1">[1]!thsiFinD("ths_bbiboll_stock",$A4592,$A$1,7,3,100,100,100)</f>
        <v>32.398958333332999</v>
      </c>
      <c r="J4592" s="4">
        <f ca="1">[1]!thsiFinD("ths_dptb_stock",$A4592,$A$1,7,104,100,100)</f>
        <v>0.42857142857142999</v>
      </c>
      <c r="K4592" s="4">
        <f ca="1">[1]!thsiFinD("ths_srmi_stock",$A4592,$A$1,7,100,100)</f>
        <v>-6.0773480662983999E-2</v>
      </c>
      <c r="L4592" s="4">
        <f ca="1">[1]!thsiFinD("ths_atr_stock",$A4592,$A$1,7,101,100,100)</f>
        <v>1.1771428571428999</v>
      </c>
      <c r="M4592" s="4">
        <f ca="1">[1]!thsiFinD("ths_vol_w_stock",$A4592,$A$1)/1000000</f>
        <v>1.1442589999999999</v>
      </c>
      <c r="N4592" s="4">
        <f ca="1">[1]!thsiFinD("ths_turnover_ratio_w_stock",$A4592,$A$1)</f>
        <v>1.3074755085511001</v>
      </c>
      <c r="O4592" s="4">
        <f ca="1">[1]!thsiFinD("ths_relative_chg_ratio_w_stock",$A4592,$A$1,104,100)</f>
        <v>-1.1536374557773999E-2</v>
      </c>
      <c r="P4592" s="4"/>
    </row>
    <row r="4593" spans="1:16" x14ac:dyDescent="0.25">
      <c r="A4593" s="2" t="s">
        <v>9195</v>
      </c>
      <c r="B4593" s="2" t="s">
        <v>9196</v>
      </c>
      <c r="C4593" s="4">
        <f ca="1">[1]!thsiFinD("ths_vol_ratio_stock",$A4593,$A$1,7,100)</f>
        <v>1.7775327937805001</v>
      </c>
      <c r="D4593" s="4">
        <f ca="1">[1]!thsiFinD("ths_cr_stock",$A4593,$A$1,7,100,100)</f>
        <v>29.299610894941001</v>
      </c>
      <c r="E4593" s="4">
        <f ca="1">[1]!thsiFinD("ths_mfi_stock",$A4593,$A$1,7,100,100)</f>
        <v>41.145179886043003</v>
      </c>
      <c r="F4593" s="4">
        <f ca="1">[1]!thsiFinD("ths_expma_stock",$A4593,$A$1,7,100,100)</f>
        <v>140.46547913736001</v>
      </c>
      <c r="G4593" s="4">
        <f ca="1">[1]!thsiFinD("ths_rsi_stock",$A4593,$A$1,7,100,100)</f>
        <v>20.229928853480001</v>
      </c>
      <c r="H4593" s="4">
        <f ca="1">[1]!thsiFinD("ths_adtm_stock",$A4593,$A$1,7,3,100,100,100)</f>
        <v>-0.59642857142856998</v>
      </c>
      <c r="I4593" s="4">
        <f ca="1">[1]!thsiFinD("ths_bbiboll_stock",$A4593,$A$1,7,3,100,100,100)</f>
        <v>143.46239583332999</v>
      </c>
      <c r="J4593" s="4">
        <f ca="1">[1]!thsiFinD("ths_dptb_stock",$A4593,$A$1,7,104,100,100)</f>
        <v>0.71428571428570997</v>
      </c>
      <c r="K4593" s="4">
        <f ca="1">[1]!thsiFinD("ths_srmi_stock",$A4593,$A$1,7,100,100)</f>
        <v>-7.1079611917704996E-2</v>
      </c>
      <c r="L4593" s="4">
        <f ca="1">[1]!thsiFinD("ths_atr_stock",$A4593,$A$1,7,101,100,100)</f>
        <v>4.9800000000000004</v>
      </c>
      <c r="M4593" s="4">
        <f ca="1">[1]!thsiFinD("ths_vol_w_stock",$A4593,$A$1)/1000000</f>
        <v>9.0199990000000003</v>
      </c>
      <c r="N4593" s="4">
        <f ca="1">[1]!thsiFinD("ths_turnover_ratio_w_stock",$A4593,$A$1)</f>
        <v>1.1183223625319001</v>
      </c>
      <c r="O4593" s="4">
        <f ca="1">[1]!thsiFinD("ths_relative_chg_ratio_w_stock",$A4593,$A$1,104,100)</f>
        <v>-1.9137065819585</v>
      </c>
      <c r="P4593" s="4"/>
    </row>
    <row r="4594" spans="1:16" x14ac:dyDescent="0.25">
      <c r="A4594" s="2" t="s">
        <v>9197</v>
      </c>
      <c r="B4594" s="2" t="s">
        <v>9198</v>
      </c>
      <c r="C4594" s="4">
        <f ca="1">[1]!thsiFinD("ths_vol_ratio_stock",$A4594,$A$1,7,100)</f>
        <v>0.96776082653618001</v>
      </c>
      <c r="D4594" s="4">
        <f ca="1">[1]!thsiFinD("ths_cr_stock",$A4594,$A$1,7,100,100)</f>
        <v>62.799916544961</v>
      </c>
      <c r="E4594" s="4">
        <f ca="1">[1]!thsiFinD("ths_mfi_stock",$A4594,$A$1,7,100,100)</f>
        <v>28.387482574977</v>
      </c>
      <c r="F4594" s="4">
        <f ca="1">[1]!thsiFinD("ths_expma_stock",$A4594,$A$1,7,100,100)</f>
        <v>90.559371639896</v>
      </c>
      <c r="G4594" s="4">
        <f ca="1">[1]!thsiFinD("ths_rsi_stock",$A4594,$A$1,7,100,100)</f>
        <v>48.897760041975999</v>
      </c>
      <c r="H4594" s="4">
        <f ca="1">[1]!thsiFinD("ths_adtm_stock",$A4594,$A$1,7,3,100,100,100)</f>
        <v>0.31871574001566</v>
      </c>
      <c r="I4594" s="4">
        <f ca="1">[1]!thsiFinD("ths_bbiboll_stock",$A4594,$A$1,7,3,100,100,100)</f>
        <v>91.261354166667005</v>
      </c>
      <c r="J4594" s="4">
        <f ca="1">[1]!thsiFinD("ths_dptb_stock",$A4594,$A$1,7,104,100,100)</f>
        <v>0.57142857142856995</v>
      </c>
      <c r="K4594" s="4">
        <f ca="1">[1]!thsiFinD("ths_srmi_stock",$A4594,$A$1,7,100,100)</f>
        <v>-4.5037531276062998E-2</v>
      </c>
      <c r="L4594" s="4">
        <f ca="1">[1]!thsiFinD("ths_atr_stock",$A4594,$A$1,7,101,100,100)</f>
        <v>3.7757142857143</v>
      </c>
      <c r="M4594" s="4">
        <f ca="1">[1]!thsiFinD("ths_vol_w_stock",$A4594,$A$1)/1000000</f>
        <v>3.6261299999999999</v>
      </c>
      <c r="N4594" s="4">
        <f ca="1">[1]!thsiFinD("ths_turnover_ratio_w_stock",$A4594,$A$1)</f>
        <v>2.6297835986885998</v>
      </c>
      <c r="O4594" s="4">
        <f ca="1">[1]!thsiFinD("ths_relative_chg_ratio_w_stock",$A4594,$A$1,104,100)</f>
        <v>2.2797958153544999</v>
      </c>
      <c r="P4594" s="4"/>
    </row>
    <row r="4595" spans="1:16" x14ac:dyDescent="0.25">
      <c r="A4595" s="2" t="s">
        <v>9199</v>
      </c>
      <c r="B4595" s="2" t="s">
        <v>9200</v>
      </c>
      <c r="C4595" s="4">
        <f ca="1">[1]!thsiFinD("ths_vol_ratio_stock",$A4595,$A$1,7,100)</f>
        <v>1.0780554188694</v>
      </c>
      <c r="D4595" s="4">
        <f ca="1">[1]!thsiFinD("ths_cr_stock",$A4595,$A$1,7,100,100)</f>
        <v>188.56304985336999</v>
      </c>
      <c r="E4595" s="4">
        <f ca="1">[1]!thsiFinD("ths_mfi_stock",$A4595,$A$1,7,100,100)</f>
        <v>73.323438268600995</v>
      </c>
      <c r="F4595" s="4">
        <f ca="1">[1]!thsiFinD("ths_expma_stock",$A4595,$A$1,7,100,100)</f>
        <v>9.6152285826797996</v>
      </c>
      <c r="G4595" s="4">
        <f ca="1">[1]!thsiFinD("ths_rsi_stock",$A4595,$A$1,7,100,100)</f>
        <v>70.535809286816004</v>
      </c>
      <c r="H4595" s="4">
        <f ca="1">[1]!thsiFinD("ths_adtm_stock",$A4595,$A$1,7,3,100,100,100)</f>
        <v>0.66341463414634005</v>
      </c>
      <c r="I4595" s="4">
        <f ca="1">[1]!thsiFinD("ths_bbiboll_stock",$A4595,$A$1,7,3,100,100,100)</f>
        <v>9.3567708333333002</v>
      </c>
      <c r="J4595" s="4">
        <f ca="1">[1]!thsiFinD("ths_dptb_stock",$A4595,$A$1,7,104,100,100)</f>
        <v>0.42857142857142999</v>
      </c>
      <c r="K4595" s="4">
        <f ca="1">[1]!thsiFinD("ths_srmi_stock",$A4595,$A$1,7,100,100)</f>
        <v>4.5589692765114001E-2</v>
      </c>
      <c r="L4595" s="4">
        <f ca="1">[1]!thsiFinD("ths_atr_stock",$A4595,$A$1,7,101,100,100)</f>
        <v>0.47428571428570998</v>
      </c>
      <c r="M4595" s="4">
        <f ca="1">[1]!thsiFinD("ths_vol_w_stock",$A4595,$A$1)/1000000</f>
        <v>3.1604670000000001</v>
      </c>
      <c r="N4595" s="4">
        <f ca="1">[1]!thsiFinD("ths_turnover_ratio_w_stock",$A4595,$A$1)</f>
        <v>3.8820581448837999</v>
      </c>
      <c r="O4595" s="4">
        <f ca="1">[1]!thsiFinD("ths_relative_chg_ratio_w_stock",$A4595,$A$1,104,100)</f>
        <v>-1.1398847412338999</v>
      </c>
      <c r="P4595" s="4"/>
    </row>
    <row r="4596" spans="1:16" x14ac:dyDescent="0.25">
      <c r="A4596" s="2" t="s">
        <v>9201</v>
      </c>
      <c r="B4596" s="2" t="s">
        <v>9202</v>
      </c>
      <c r="C4596" s="4">
        <f ca="1">[1]!thsiFinD("ths_vol_ratio_stock",$A4596,$A$1,7,100)</f>
        <v>0.78768765423363996</v>
      </c>
      <c r="D4596" s="4">
        <f ca="1">[1]!thsiFinD("ths_cr_stock",$A4596,$A$1,7,100,100)</f>
        <v>73.382352941175995</v>
      </c>
      <c r="E4596" s="4">
        <f ca="1">[1]!thsiFinD("ths_mfi_stock",$A4596,$A$1,7,100,100)</f>
        <v>32.056299382275</v>
      </c>
      <c r="F4596" s="4">
        <f ca="1">[1]!thsiFinD("ths_expma_stock",$A4596,$A$1,7,100,100)</f>
        <v>25.105194613131999</v>
      </c>
      <c r="G4596" s="4">
        <f ca="1">[1]!thsiFinD("ths_rsi_stock",$A4596,$A$1,7,100,100)</f>
        <v>40.860042436059999</v>
      </c>
      <c r="H4596" s="4">
        <f ca="1">[1]!thsiFinD("ths_adtm_stock",$A4596,$A$1,7,3,100,100,100)</f>
        <v>0.34433962264151002</v>
      </c>
      <c r="I4596" s="4">
        <f ca="1">[1]!thsiFinD("ths_bbiboll_stock",$A4596,$A$1,7,3,100,100,100)</f>
        <v>25.1325</v>
      </c>
      <c r="J4596" s="4">
        <f ca="1">[1]!thsiFinD("ths_dptb_stock",$A4596,$A$1,7,104,100,100)</f>
        <v>0.57142857142856995</v>
      </c>
      <c r="K4596" s="4">
        <f ca="1">[1]!thsiFinD("ths_srmi_stock",$A4596,$A$1,7,100,100)</f>
        <v>-4.5595054095827002E-2</v>
      </c>
      <c r="L4596" s="4">
        <f ca="1">[1]!thsiFinD("ths_atr_stock",$A4596,$A$1,7,101,100,100)</f>
        <v>1.1685714285714</v>
      </c>
      <c r="M4596" s="4">
        <f ca="1">[1]!thsiFinD("ths_vol_w_stock",$A4596,$A$1)/1000000</f>
        <v>1.705044</v>
      </c>
      <c r="N4596" s="4">
        <f ca="1">[1]!thsiFinD("ths_turnover_ratio_w_stock",$A4596,$A$1)</f>
        <v>1.5234909949754001</v>
      </c>
      <c r="O4596" s="4">
        <f ca="1">[1]!thsiFinD("ths_relative_chg_ratio_w_stock",$A4596,$A$1,104,100)</f>
        <v>-1.6716753044557999</v>
      </c>
      <c r="P4596" s="4"/>
    </row>
    <row r="4597" spans="1:16" x14ac:dyDescent="0.25">
      <c r="A4597" s="2" t="s">
        <v>9203</v>
      </c>
      <c r="B4597" s="2" t="s">
        <v>9204</v>
      </c>
      <c r="C4597" s="4">
        <f ca="1">[1]!thsiFinD("ths_vol_ratio_stock",$A4597,$A$1,7,100)</f>
        <v>0.87736047867666</v>
      </c>
      <c r="D4597" s="4">
        <f ca="1">[1]!thsiFinD("ths_cr_stock",$A4597,$A$1,7,100,100)</f>
        <v>61.635832521909002</v>
      </c>
      <c r="E4597" s="4">
        <f ca="1">[1]!thsiFinD("ths_mfi_stock",$A4597,$A$1,7,100,100)</f>
        <v>46.712126728043003</v>
      </c>
      <c r="F4597" s="4">
        <f ca="1">[1]!thsiFinD("ths_expma_stock",$A4597,$A$1,7,100,100)</f>
        <v>73.511272736525996</v>
      </c>
      <c r="G4597" s="4">
        <f ca="1">[1]!thsiFinD("ths_rsi_stock",$A4597,$A$1,7,100,100)</f>
        <v>47.201001756273001</v>
      </c>
      <c r="H4597" s="4">
        <f ca="1">[1]!thsiFinD("ths_adtm_stock",$A4597,$A$1,7,3,100,100,100)</f>
        <v>0.88191330343797003</v>
      </c>
      <c r="I4597" s="4">
        <f ca="1">[1]!thsiFinD("ths_bbiboll_stock",$A4597,$A$1,7,3,100,100,100)</f>
        <v>74.109895833332999</v>
      </c>
      <c r="J4597" s="4">
        <f ca="1">[1]!thsiFinD("ths_dptb_stock",$A4597,$A$1,7,104,100,100)</f>
        <v>1</v>
      </c>
      <c r="K4597" s="4">
        <f ca="1">[1]!thsiFinD("ths_srmi_stock",$A4597,$A$1,7,100,100)</f>
        <v>-3.5135841170323999E-2</v>
      </c>
      <c r="L4597" s="4">
        <f ca="1">[1]!thsiFinD("ths_atr_stock",$A4597,$A$1,7,101,100,100)</f>
        <v>2.4357142857143002</v>
      </c>
      <c r="M4597" s="4">
        <f ca="1">[1]!thsiFinD("ths_vol_w_stock",$A4597,$A$1)/1000000</f>
        <v>13.924855000000001</v>
      </c>
      <c r="N4597" s="4">
        <f ca="1">[1]!thsiFinD("ths_turnover_ratio_w_stock",$A4597,$A$1)</f>
        <v>1.5813686266446001</v>
      </c>
      <c r="O4597" s="4">
        <f ca="1">[1]!thsiFinD("ths_relative_chg_ratio_w_stock",$A4597,$A$1,104,100)</f>
        <v>-0.35325740593397997</v>
      </c>
      <c r="P4597" s="4"/>
    </row>
    <row r="4598" spans="1:16" x14ac:dyDescent="0.25">
      <c r="A4598" s="2" t="s">
        <v>9205</v>
      </c>
      <c r="B4598" s="2" t="s">
        <v>9206</v>
      </c>
      <c r="C4598" s="4">
        <f ca="1">[1]!thsiFinD("ths_vol_ratio_stock",$A4598,$A$1,7,100)</f>
        <v>0.73990743747820997</v>
      </c>
      <c r="D4598" s="4">
        <f ca="1">[1]!thsiFinD("ths_cr_stock",$A4598,$A$1,7,100,100)</f>
        <v>93.418100224382997</v>
      </c>
      <c r="E4598" s="4">
        <f ca="1">[1]!thsiFinD("ths_mfi_stock",$A4598,$A$1,7,100,100)</f>
        <v>64.623998327102996</v>
      </c>
      <c r="F4598" s="4">
        <f ca="1">[1]!thsiFinD("ths_expma_stock",$A4598,$A$1,7,100,100)</f>
        <v>26.235163624125999</v>
      </c>
      <c r="G4598" s="4">
        <f ca="1">[1]!thsiFinD("ths_rsi_stock",$A4598,$A$1,7,100,100)</f>
        <v>57.426135321342002</v>
      </c>
      <c r="H4598" s="4">
        <f ca="1">[1]!thsiFinD("ths_adtm_stock",$A4598,$A$1,7,3,100,100,100)</f>
        <v>0.43205574912891997</v>
      </c>
      <c r="I4598" s="4">
        <f ca="1">[1]!thsiFinD("ths_bbiboll_stock",$A4598,$A$1,7,3,100,100,100)</f>
        <v>25.9846875</v>
      </c>
      <c r="J4598" s="4">
        <f ca="1">[1]!thsiFinD("ths_dptb_stock",$A4598,$A$1,7,104,100,100)</f>
        <v>0.57142857142856995</v>
      </c>
      <c r="K4598" s="4">
        <f ca="1">[1]!thsiFinD("ths_srmi_stock",$A4598,$A$1,7,100,100)</f>
        <v>-1.2962962962963001E-2</v>
      </c>
      <c r="L4598" s="4">
        <f ca="1">[1]!thsiFinD("ths_atr_stock",$A4598,$A$1,7,101,100,100)</f>
        <v>1.2814285714286</v>
      </c>
      <c r="M4598" s="4">
        <f ca="1">[1]!thsiFinD("ths_vol_w_stock",$A4598,$A$1)/1000000</f>
        <v>0.57510499999999998</v>
      </c>
      <c r="N4598" s="4">
        <f ca="1">[1]!thsiFinD("ths_turnover_ratio_w_stock",$A4598,$A$1)</f>
        <v>1.5895267377991</v>
      </c>
      <c r="O4598" s="4">
        <f ca="1">[1]!thsiFinD("ths_relative_chg_ratio_w_stock",$A4598,$A$1,104,100)</f>
        <v>-0.72708918163491998</v>
      </c>
      <c r="P4598" s="4"/>
    </row>
    <row r="4599" spans="1:16" x14ac:dyDescent="0.25">
      <c r="A4599" s="2" t="s">
        <v>9207</v>
      </c>
      <c r="B4599" s="2" t="s">
        <v>9208</v>
      </c>
      <c r="C4599" s="4">
        <f ca="1">[1]!thsiFinD("ths_vol_ratio_stock",$A4599,$A$1,7,100)</f>
        <v>0.89314502857988998</v>
      </c>
      <c r="D4599" s="4">
        <f ca="1">[1]!thsiFinD("ths_cr_stock",$A4599,$A$1,7,100,100)</f>
        <v>34.589041095890003</v>
      </c>
      <c r="E4599" s="4">
        <f ca="1">[1]!thsiFinD("ths_mfi_stock",$A4599,$A$1,7,100,100)</f>
        <v>21.883170667883999</v>
      </c>
      <c r="F4599" s="4">
        <f ca="1">[1]!thsiFinD("ths_expma_stock",$A4599,$A$1,7,100,100)</f>
        <v>11.853166094735</v>
      </c>
      <c r="G4599" s="4">
        <f ca="1">[1]!thsiFinD("ths_rsi_stock",$A4599,$A$1,7,100,100)</f>
        <v>34.828626186328002</v>
      </c>
      <c r="H4599" s="4">
        <f ca="1">[1]!thsiFinD("ths_adtm_stock",$A4599,$A$1,7,3,100,100,100)</f>
        <v>-0.79166666666666996</v>
      </c>
      <c r="I4599" s="4">
        <f ca="1">[1]!thsiFinD("ths_bbiboll_stock",$A4599,$A$1,7,3,100,100,100)</f>
        <v>11.912812499999999</v>
      </c>
      <c r="J4599" s="4">
        <f ca="1">[1]!thsiFinD("ths_dptb_stock",$A4599,$A$1,7,104,100,100)</f>
        <v>0.42857142857142999</v>
      </c>
      <c r="K4599" s="4">
        <f ca="1">[1]!thsiFinD("ths_srmi_stock",$A4599,$A$1,7,100,100)</f>
        <v>-0.10794140323824</v>
      </c>
      <c r="L4599" s="4">
        <f ca="1">[1]!thsiFinD("ths_atr_stock",$A4599,$A$1,7,101,100,100)</f>
        <v>0.56142857142856994</v>
      </c>
      <c r="M4599" s="4">
        <f ca="1">[1]!thsiFinD("ths_vol_w_stock",$A4599,$A$1)/1000000</f>
        <v>4.0860890000000003</v>
      </c>
      <c r="N4599" s="4">
        <f ca="1">[1]!thsiFinD("ths_turnover_ratio_w_stock",$A4599,$A$1)</f>
        <v>2.0036621792444</v>
      </c>
      <c r="O4599" s="4">
        <f ca="1">[1]!thsiFinD("ths_relative_chg_ratio_w_stock",$A4599,$A$1,104,100)</f>
        <v>-1.0399526849039</v>
      </c>
      <c r="P4599" s="4"/>
    </row>
    <row r="4600" spans="1:16" x14ac:dyDescent="0.25">
      <c r="A4600" s="2" t="s">
        <v>9209</v>
      </c>
      <c r="B4600" s="2" t="s">
        <v>9210</v>
      </c>
      <c r="C4600" s="4">
        <f ca="1">[1]!thsiFinD("ths_vol_ratio_stock",$A4600,$A$1,7,100)</f>
        <v>1.8806111852208001</v>
      </c>
      <c r="D4600" s="4">
        <f ca="1">[1]!thsiFinD("ths_cr_stock",$A4600,$A$1,7,100,100)</f>
        <v>172.38702522872001</v>
      </c>
      <c r="E4600" s="4">
        <f ca="1">[1]!thsiFinD("ths_mfi_stock",$A4600,$A$1,7,100,100)</f>
        <v>75.058718059111996</v>
      </c>
      <c r="F4600" s="4">
        <f ca="1">[1]!thsiFinD("ths_expma_stock",$A4600,$A$1,7,100,100)</f>
        <v>88.901302416511996</v>
      </c>
      <c r="G4600" s="4">
        <f ca="1">[1]!thsiFinD("ths_rsi_stock",$A4600,$A$1,7,100,100)</f>
        <v>76.535579444598</v>
      </c>
      <c r="H4600" s="4">
        <f ca="1">[1]!thsiFinD("ths_adtm_stock",$A4600,$A$1,7,3,100,100,100)</f>
        <v>0.15492957746479</v>
      </c>
      <c r="I4600" s="4">
        <f ca="1">[1]!thsiFinD("ths_bbiboll_stock",$A4600,$A$1,7,3,100,100,100)</f>
        <v>87.181145833333005</v>
      </c>
      <c r="J4600" s="4">
        <f ca="1">[1]!thsiFinD("ths_dptb_stock",$A4600,$A$1,7,104,100,100)</f>
        <v>0.71428571428570997</v>
      </c>
      <c r="K4600" s="4">
        <f ca="1">[1]!thsiFinD("ths_srmi_stock",$A4600,$A$1,7,100,100)</f>
        <v>7.0790020790021002E-2</v>
      </c>
      <c r="L4600" s="4">
        <f ca="1">[1]!thsiFinD("ths_atr_stock",$A4600,$A$1,7,101,100,100)</f>
        <v>4.7214285714286</v>
      </c>
      <c r="M4600" s="4">
        <f ca="1">[1]!thsiFinD("ths_vol_w_stock",$A4600,$A$1)/1000000</f>
        <v>4.656911</v>
      </c>
      <c r="N4600" s="4">
        <f ca="1">[1]!thsiFinD("ths_turnover_ratio_w_stock",$A4600,$A$1)</f>
        <v>1.6726525269429999</v>
      </c>
      <c r="O4600" s="4">
        <f ca="1">[1]!thsiFinD("ths_relative_chg_ratio_w_stock",$A4600,$A$1,104,100)</f>
        <v>4.7948462119478004</v>
      </c>
      <c r="P4600" s="4"/>
    </row>
    <row r="4601" spans="1:16" x14ac:dyDescent="0.25">
      <c r="A4601" s="2" t="s">
        <v>9211</v>
      </c>
      <c r="B4601" s="2" t="s">
        <v>9212</v>
      </c>
      <c r="C4601" s="4">
        <f ca="1">[1]!thsiFinD("ths_vol_ratio_stock",$A4601,$A$1,7,100)</f>
        <v>1.2063838826335</v>
      </c>
      <c r="D4601" s="4">
        <f ca="1">[1]!thsiFinD("ths_cr_stock",$A4601,$A$1,7,100,100)</f>
        <v>48.565676899849002</v>
      </c>
      <c r="E4601" s="4">
        <f ca="1">[1]!thsiFinD("ths_mfi_stock",$A4601,$A$1,7,100,100)</f>
        <v>45.827032302630997</v>
      </c>
      <c r="F4601" s="4">
        <f ca="1">[1]!thsiFinD("ths_expma_stock",$A4601,$A$1,7,100,100)</f>
        <v>36.751024616037</v>
      </c>
      <c r="G4601" s="4">
        <f ca="1">[1]!thsiFinD("ths_rsi_stock",$A4601,$A$1,7,100,100)</f>
        <v>46.766514499171997</v>
      </c>
      <c r="H4601" s="4">
        <f ca="1">[1]!thsiFinD("ths_adtm_stock",$A4601,$A$1,7,3,100,100,100)</f>
        <v>0.33972602739725999</v>
      </c>
      <c r="I4601" s="4">
        <f ca="1">[1]!thsiFinD("ths_bbiboll_stock",$A4601,$A$1,7,3,100,100,100)</f>
        <v>36.814062499999999</v>
      </c>
      <c r="J4601" s="4">
        <f ca="1">[1]!thsiFinD("ths_dptb_stock",$A4601,$A$1,7,104,100,100)</f>
        <v>0.57142857142856995</v>
      </c>
      <c r="K4601" s="4">
        <f ca="1">[1]!thsiFinD("ths_srmi_stock",$A4601,$A$1,7,100,100)</f>
        <v>-5.8220056424723998E-2</v>
      </c>
      <c r="L4601" s="4">
        <f ca="1">[1]!thsiFinD("ths_atr_stock",$A4601,$A$1,7,101,100,100)</f>
        <v>1.47</v>
      </c>
      <c r="M4601" s="4">
        <f ca="1">[1]!thsiFinD("ths_vol_w_stock",$A4601,$A$1)/1000000</f>
        <v>3.146315</v>
      </c>
      <c r="N4601" s="4">
        <f ca="1">[1]!thsiFinD("ths_turnover_ratio_w_stock",$A4601,$A$1)</f>
        <v>3.1581442081088</v>
      </c>
      <c r="O4601" s="4">
        <f ca="1">[1]!thsiFinD("ths_relative_chg_ratio_w_stock",$A4601,$A$1,104,100)</f>
        <v>-1.2439456650433001</v>
      </c>
      <c r="P4601" s="4"/>
    </row>
    <row r="4602" spans="1:16" x14ac:dyDescent="0.25">
      <c r="A4602" s="2" t="s">
        <v>9213</v>
      </c>
      <c r="B4602" s="2" t="s">
        <v>9214</v>
      </c>
      <c r="C4602" s="4">
        <f ca="1">[1]!thsiFinD("ths_vol_ratio_stock",$A4602,$A$1,7,100)</f>
        <v>0.79123414900514</v>
      </c>
      <c r="D4602" s="4">
        <f ca="1">[1]!thsiFinD("ths_cr_stock",$A4602,$A$1,7,100,100)</f>
        <v>86.585365853658999</v>
      </c>
      <c r="E4602" s="4">
        <f ca="1">[1]!thsiFinD("ths_mfi_stock",$A4602,$A$1,7,100,100)</f>
        <v>46.048273604765001</v>
      </c>
      <c r="F4602" s="4">
        <f ca="1">[1]!thsiFinD("ths_expma_stock",$A4602,$A$1,7,100,100)</f>
        <v>25.792252417057998</v>
      </c>
      <c r="G4602" s="4">
        <f ca="1">[1]!thsiFinD("ths_rsi_stock",$A4602,$A$1,7,100,100)</f>
        <v>51.816109274771001</v>
      </c>
      <c r="H4602" s="4">
        <f ca="1">[1]!thsiFinD("ths_adtm_stock",$A4602,$A$1,7,3,100,100,100)</f>
        <v>0.44680851063830002</v>
      </c>
      <c r="I4602" s="4">
        <f ca="1">[1]!thsiFinD("ths_bbiboll_stock",$A4602,$A$1,7,3,100,100,100)</f>
        <v>25.808541666667001</v>
      </c>
      <c r="J4602" s="4">
        <f ca="1">[1]!thsiFinD("ths_dptb_stock",$A4602,$A$1,7,104,100,100)</f>
        <v>0.85714285714285998</v>
      </c>
      <c r="K4602" s="4">
        <f ca="1">[1]!thsiFinD("ths_srmi_stock",$A4602,$A$1,7,100,100)</f>
        <v>-1.5879017013232001E-2</v>
      </c>
      <c r="L4602" s="4">
        <f ca="1">[1]!thsiFinD("ths_atr_stock",$A4602,$A$1,7,101,100,100)</f>
        <v>1.0614285714286</v>
      </c>
      <c r="M4602" s="4">
        <f ca="1">[1]!thsiFinD("ths_vol_w_stock",$A4602,$A$1)/1000000</f>
        <v>1.761366</v>
      </c>
      <c r="N4602" s="4">
        <f ca="1">[1]!thsiFinD("ths_turnover_ratio_w_stock",$A4602,$A$1)</f>
        <v>1.9380076447921999</v>
      </c>
      <c r="O4602" s="4">
        <f ca="1">[1]!thsiFinD("ths_relative_chg_ratio_w_stock",$A4602,$A$1,104,100)</f>
        <v>0.46006559948817999</v>
      </c>
      <c r="P4602" s="4"/>
    </row>
    <row r="4603" spans="1:16" x14ac:dyDescent="0.25">
      <c r="A4603" s="2" t="s">
        <v>9215</v>
      </c>
      <c r="B4603" s="2" t="s">
        <v>9216</v>
      </c>
      <c r="C4603" s="4">
        <f ca="1">[1]!thsiFinD("ths_vol_ratio_stock",$A4603,$A$1,7,100)</f>
        <v>1.0794636142009</v>
      </c>
      <c r="D4603" s="4">
        <f ca="1">[1]!thsiFinD("ths_cr_stock",$A4603,$A$1,7,100,100)</f>
        <v>141.3988657845</v>
      </c>
      <c r="E4603" s="4">
        <f ca="1">[1]!thsiFinD("ths_mfi_stock",$A4603,$A$1,7,100,100)</f>
        <v>68.606870520027996</v>
      </c>
      <c r="F4603" s="4">
        <f ca="1">[1]!thsiFinD("ths_expma_stock",$A4603,$A$1,7,100,100)</f>
        <v>152.30542260497</v>
      </c>
      <c r="G4603" s="4">
        <f ca="1">[1]!thsiFinD("ths_rsi_stock",$A4603,$A$1,7,100,100)</f>
        <v>61.551544252202</v>
      </c>
      <c r="H4603" s="4">
        <f ca="1">[1]!thsiFinD("ths_adtm_stock",$A4603,$A$1,7,3,100,100,100)</f>
        <v>0.41680672268906999</v>
      </c>
      <c r="I4603" s="4">
        <f ca="1">[1]!thsiFinD("ths_bbiboll_stock",$A4603,$A$1,7,3,100,100,100)</f>
        <v>150.33645833333</v>
      </c>
      <c r="J4603" s="4">
        <f ca="1">[1]!thsiFinD("ths_dptb_stock",$A4603,$A$1,7,104,100,100)</f>
        <v>0.57142857142856995</v>
      </c>
      <c r="K4603" s="4">
        <f ca="1">[1]!thsiFinD("ths_srmi_stock",$A4603,$A$1,7,100,100)</f>
        <v>7.1423933510811003E-3</v>
      </c>
      <c r="L4603" s="4">
        <f ca="1">[1]!thsiFinD("ths_atr_stock",$A4603,$A$1,7,101,100,100)</f>
        <v>5.4728571428570998</v>
      </c>
      <c r="M4603" s="4">
        <f ca="1">[1]!thsiFinD("ths_vol_w_stock",$A4603,$A$1)/1000000</f>
        <v>0.92718800000000001</v>
      </c>
      <c r="N4603" s="4">
        <f ca="1">[1]!thsiFinD("ths_turnover_ratio_w_stock",$A4603,$A$1)</f>
        <v>0.88093041441358</v>
      </c>
      <c r="O4603" s="4">
        <f ca="1">[1]!thsiFinD("ths_relative_chg_ratio_w_stock",$A4603,$A$1,104,100)</f>
        <v>1.5996090047638001</v>
      </c>
      <c r="P4603" s="4"/>
    </row>
    <row r="4604" spans="1:16" x14ac:dyDescent="0.25">
      <c r="A4604" s="2" t="s">
        <v>9217</v>
      </c>
      <c r="B4604" s="2" t="s">
        <v>9218</v>
      </c>
      <c r="C4604" s="4">
        <f ca="1">[1]!thsiFinD("ths_vol_ratio_stock",$A4604,$A$1,7,100)</f>
        <v>0.91036656831427998</v>
      </c>
      <c r="D4604" s="4">
        <f ca="1">[1]!thsiFinD("ths_cr_stock",$A4604,$A$1,7,100,100)</f>
        <v>92.481977342945001</v>
      </c>
      <c r="E4604" s="4">
        <f ca="1">[1]!thsiFinD("ths_mfi_stock",$A4604,$A$1,7,100,100)</f>
        <v>44.792078053986998</v>
      </c>
      <c r="F4604" s="4">
        <f ca="1">[1]!thsiFinD("ths_expma_stock",$A4604,$A$1,7,100,100)</f>
        <v>19.185786301749001</v>
      </c>
      <c r="G4604" s="4">
        <f ca="1">[1]!thsiFinD("ths_rsi_stock",$A4604,$A$1,7,100,100)</f>
        <v>55.012825416931001</v>
      </c>
      <c r="H4604" s="4">
        <f ca="1">[1]!thsiFinD("ths_adtm_stock",$A4604,$A$1,7,3,100,100,100)</f>
        <v>0.64049586776860001</v>
      </c>
      <c r="I4604" s="4">
        <f ca="1">[1]!thsiFinD("ths_bbiboll_stock",$A4604,$A$1,7,3,100,100,100)</f>
        <v>18.970624999999998</v>
      </c>
      <c r="J4604" s="4">
        <f ca="1">[1]!thsiFinD("ths_dptb_stock",$A4604,$A$1,7,104,100,100)</f>
        <v>0.57142857142856995</v>
      </c>
      <c r="K4604" s="4">
        <f ca="1">[1]!thsiFinD("ths_srmi_stock",$A4604,$A$1,7,100,100)</f>
        <v>-1.1728709841917E-2</v>
      </c>
      <c r="L4604" s="4">
        <f ca="1">[1]!thsiFinD("ths_atr_stock",$A4604,$A$1,7,101,100,100)</f>
        <v>0.89714285714286002</v>
      </c>
      <c r="M4604" s="4">
        <f ca="1">[1]!thsiFinD("ths_vol_w_stock",$A4604,$A$1)/1000000</f>
        <v>0.65079699999999996</v>
      </c>
      <c r="N4604" s="4">
        <f ca="1">[1]!thsiFinD("ths_turnover_ratio_w_stock",$A4604,$A$1)</f>
        <v>0.84154059016732996</v>
      </c>
      <c r="O4604" s="4">
        <f ca="1">[1]!thsiFinD("ths_relative_chg_ratio_w_stock",$A4604,$A$1,104,100)</f>
        <v>-2.4250108167475002</v>
      </c>
      <c r="P4604" s="4"/>
    </row>
    <row r="4605" spans="1:16" x14ac:dyDescent="0.25">
      <c r="A4605" s="2" t="s">
        <v>9219</v>
      </c>
      <c r="B4605" s="2" t="s">
        <v>9220</v>
      </c>
      <c r="C4605" s="4">
        <f ca="1">[1]!thsiFinD("ths_vol_ratio_stock",$A4605,$A$1,7,100)</f>
        <v>1.6216626930657001</v>
      </c>
      <c r="D4605" s="4">
        <f ca="1">[1]!thsiFinD("ths_cr_stock",$A4605,$A$1,7,100,100)</f>
        <v>37.138841168201999</v>
      </c>
      <c r="E4605" s="4">
        <f ca="1">[1]!thsiFinD("ths_mfi_stock",$A4605,$A$1,7,100,100)</f>
        <v>23.521284556825002</v>
      </c>
      <c r="F4605" s="4">
        <f ca="1">[1]!thsiFinD("ths_expma_stock",$A4605,$A$1,7,100,100)</f>
        <v>90.867370020703007</v>
      </c>
      <c r="G4605" s="4">
        <f ca="1">[1]!thsiFinD("ths_rsi_stock",$A4605,$A$1,7,100,100)</f>
        <v>37.989805182001</v>
      </c>
      <c r="H4605" s="4">
        <f ca="1">[1]!thsiFinD("ths_adtm_stock",$A4605,$A$1,7,3,100,100,100)</f>
        <v>1.7965682320104E-15</v>
      </c>
      <c r="I4605" s="4">
        <f ca="1">[1]!thsiFinD("ths_bbiboll_stock",$A4605,$A$1,7,3,100,100,100)</f>
        <v>91.199375000000003</v>
      </c>
      <c r="J4605" s="4">
        <f ca="1">[1]!thsiFinD("ths_dptb_stock",$A4605,$A$1,7,104,100,100)</f>
        <v>0.71428571428570997</v>
      </c>
      <c r="K4605" s="4">
        <f ca="1">[1]!thsiFinD("ths_srmi_stock",$A4605,$A$1,7,100,100)</f>
        <v>-0.10721524118362</v>
      </c>
      <c r="L4605" s="4">
        <f ca="1">[1]!thsiFinD("ths_atr_stock",$A4605,$A$1,7,101,100,100)</f>
        <v>4.2357142857143</v>
      </c>
      <c r="M4605" s="4">
        <f ca="1">[1]!thsiFinD("ths_vol_w_stock",$A4605,$A$1)/1000000</f>
        <v>2.079996</v>
      </c>
      <c r="N4605" s="4">
        <f ca="1">[1]!thsiFinD("ths_turnover_ratio_w_stock",$A4605,$A$1)</f>
        <v>2.2283947685632</v>
      </c>
      <c r="O4605" s="4">
        <f ca="1">[1]!thsiFinD("ths_relative_chg_ratio_w_stock",$A4605,$A$1,104,100)</f>
        <v>-5.0069370596136</v>
      </c>
      <c r="P4605" s="4"/>
    </row>
    <row r="4606" spans="1:16" x14ac:dyDescent="0.25">
      <c r="A4606" s="2" t="s">
        <v>9221</v>
      </c>
      <c r="B4606" s="2" t="s">
        <v>9222</v>
      </c>
      <c r="C4606" s="4">
        <f ca="1">[1]!thsiFinD("ths_vol_ratio_stock",$A4606,$A$1,7,100)</f>
        <v>1.5707767953752001</v>
      </c>
      <c r="D4606" s="4">
        <f ca="1">[1]!thsiFinD("ths_cr_stock",$A4606,$A$1,7,100,100)</f>
        <v>61.886051080549997</v>
      </c>
      <c r="E4606" s="4">
        <f ca="1">[1]!thsiFinD("ths_mfi_stock",$A4606,$A$1,7,100,100)</f>
        <v>26.386314115076001</v>
      </c>
      <c r="F4606" s="4">
        <f ca="1">[1]!thsiFinD("ths_expma_stock",$A4606,$A$1,7,100,100)</f>
        <v>27.901822630881998</v>
      </c>
      <c r="G4606" s="4">
        <f ca="1">[1]!thsiFinD("ths_rsi_stock",$A4606,$A$1,7,100,100)</f>
        <v>42.743598574097</v>
      </c>
      <c r="H4606" s="4">
        <f ca="1">[1]!thsiFinD("ths_adtm_stock",$A4606,$A$1,7,3,100,100,100)</f>
        <v>-0.14932126696831999</v>
      </c>
      <c r="I4606" s="4">
        <f ca="1">[1]!thsiFinD("ths_bbiboll_stock",$A4606,$A$1,7,3,100,100,100)</f>
        <v>27.713958333333</v>
      </c>
      <c r="J4606" s="4">
        <f ca="1">[1]!thsiFinD("ths_dptb_stock",$A4606,$A$1,7,104,100,100)</f>
        <v>0.42857142857142999</v>
      </c>
      <c r="K4606" s="4">
        <f ca="1">[1]!thsiFinD("ths_srmi_stock",$A4606,$A$1,7,100,100)</f>
        <v>-5.9409340659341003E-2</v>
      </c>
      <c r="L4606" s="4">
        <f ca="1">[1]!thsiFinD("ths_atr_stock",$A4606,$A$1,7,101,100,100)</f>
        <v>1.1771428571428999</v>
      </c>
      <c r="M4606" s="4">
        <f ca="1">[1]!thsiFinD("ths_vol_w_stock",$A4606,$A$1)/1000000</f>
        <v>1.2113419999999999</v>
      </c>
      <c r="N4606" s="4">
        <f ca="1">[1]!thsiFinD("ths_turnover_ratio_w_stock",$A4606,$A$1)</f>
        <v>2.8654674999644998</v>
      </c>
      <c r="O4606" s="4">
        <f ca="1">[1]!thsiFinD("ths_relative_chg_ratio_w_stock",$A4606,$A$1,104,100)</f>
        <v>-3.0530797860405001</v>
      </c>
      <c r="P4606" s="4"/>
    </row>
    <row r="4607" spans="1:16" x14ac:dyDescent="0.25">
      <c r="A4607" s="2" t="s">
        <v>9223</v>
      </c>
      <c r="B4607" s="2" t="s">
        <v>9224</v>
      </c>
      <c r="C4607" s="4">
        <f ca="1">[1]!thsiFinD("ths_vol_ratio_stock",$A4607,$A$1,7,100)</f>
        <v>1.2902066173472</v>
      </c>
      <c r="D4607" s="4">
        <f ca="1">[1]!thsiFinD("ths_cr_stock",$A4607,$A$1,7,100,100)</f>
        <v>129.41176470587999</v>
      </c>
      <c r="E4607" s="4">
        <f ca="1">[1]!thsiFinD("ths_mfi_stock",$A4607,$A$1,7,100,100)</f>
        <v>59.621664475517001</v>
      </c>
      <c r="F4607" s="4">
        <f ca="1">[1]!thsiFinD("ths_expma_stock",$A4607,$A$1,7,100,100)</f>
        <v>3.4677644078290002</v>
      </c>
      <c r="G4607" s="4">
        <f ca="1">[1]!thsiFinD("ths_rsi_stock",$A4607,$A$1,7,100,100)</f>
        <v>63.388956329586001</v>
      </c>
      <c r="H4607" s="4">
        <f ca="1">[1]!thsiFinD("ths_adtm_stock",$A4607,$A$1,7,3,100,100,100)</f>
        <v>0.69696969696970001</v>
      </c>
      <c r="I4607" s="4">
        <f ca="1">[1]!thsiFinD("ths_bbiboll_stock",$A4607,$A$1,7,3,100,100,100)</f>
        <v>3.4369791666667</v>
      </c>
      <c r="J4607" s="4">
        <f ca="1">[1]!thsiFinD("ths_dptb_stock",$A4607,$A$1,7,104,100,100)</f>
        <v>0.57142857142856995</v>
      </c>
      <c r="K4607" s="4">
        <f ca="1">[1]!thsiFinD("ths_srmi_stock",$A4607,$A$1,7,100,100)</f>
        <v>1.123595505618E-2</v>
      </c>
      <c r="L4607" s="4">
        <f ca="1">[1]!thsiFinD("ths_atr_stock",$A4607,$A$1,7,101,100,100)</f>
        <v>0.11714285714286</v>
      </c>
      <c r="M4607" s="4">
        <f ca="1">[1]!thsiFinD("ths_vol_w_stock",$A4607,$A$1)/1000000</f>
        <v>5.5887339999999996</v>
      </c>
      <c r="N4607" s="4">
        <f ca="1">[1]!thsiFinD("ths_turnover_ratio_w_stock",$A4607,$A$1)</f>
        <v>0.16766201664676</v>
      </c>
      <c r="O4607" s="4">
        <f ca="1">[1]!thsiFinD("ths_relative_chg_ratio_w_stock",$A4607,$A$1,104,100)</f>
        <v>0.49660095100654</v>
      </c>
      <c r="P4607" s="4"/>
    </row>
    <row r="4608" spans="1:16" x14ac:dyDescent="0.25">
      <c r="A4608" s="2" t="s">
        <v>9225</v>
      </c>
      <c r="B4608" s="2" t="s">
        <v>9226</v>
      </c>
      <c r="C4608" s="4">
        <f ca="1">[1]!thsiFinD("ths_vol_ratio_stock",$A4608,$A$1,7,100)</f>
        <v>1.3590796426770999</v>
      </c>
      <c r="D4608" s="4">
        <f ca="1">[1]!thsiFinD("ths_cr_stock",$A4608,$A$1,7,100,100)</f>
        <v>124.42996742670999</v>
      </c>
      <c r="E4608" s="4">
        <f ca="1">[1]!thsiFinD("ths_mfi_stock",$A4608,$A$1,7,100,100)</f>
        <v>57.872643637962</v>
      </c>
      <c r="F4608" s="4">
        <f ca="1">[1]!thsiFinD("ths_expma_stock",$A4608,$A$1,7,100,100)</f>
        <v>24.797014181154001</v>
      </c>
      <c r="G4608" s="4">
        <f ca="1">[1]!thsiFinD("ths_rsi_stock",$A4608,$A$1,7,100,100)</f>
        <v>68.544555962542006</v>
      </c>
      <c r="H4608" s="4">
        <f ca="1">[1]!thsiFinD("ths_adtm_stock",$A4608,$A$1,7,3,100,100,100)</f>
        <v>0.38602941176470001</v>
      </c>
      <c r="I4608" s="4">
        <f ca="1">[1]!thsiFinD("ths_bbiboll_stock",$A4608,$A$1,7,3,100,100,100)</f>
        <v>24.430624999999999</v>
      </c>
      <c r="J4608" s="4">
        <f ca="1">[1]!thsiFinD("ths_dptb_stock",$A4608,$A$1,7,104,100,100)</f>
        <v>0.57142857142856995</v>
      </c>
      <c r="K4608" s="4">
        <f ca="1">[1]!thsiFinD("ths_srmi_stock",$A4608,$A$1,7,100,100)</f>
        <v>2.3319082782743999E-2</v>
      </c>
      <c r="L4608" s="4">
        <f ca="1">[1]!thsiFinD("ths_atr_stock",$A4608,$A$1,7,101,100,100)</f>
        <v>0.98428571428570999</v>
      </c>
      <c r="M4608" s="4">
        <f ca="1">[1]!thsiFinD("ths_vol_w_stock",$A4608,$A$1)/1000000</f>
        <v>0.427927</v>
      </c>
      <c r="N4608" s="4">
        <f ca="1">[1]!thsiFinD("ths_turnover_ratio_w_stock",$A4608,$A$1)</f>
        <v>0.63645138645138999</v>
      </c>
      <c r="O4608" s="4">
        <f ca="1">[1]!thsiFinD("ths_relative_chg_ratio_w_stock",$A4608,$A$1,104,100)</f>
        <v>2.4844724102131002</v>
      </c>
      <c r="P4608" s="4"/>
    </row>
    <row r="4609" spans="1:16" x14ac:dyDescent="0.25">
      <c r="A4609" s="2" t="s">
        <v>9227</v>
      </c>
      <c r="B4609" s="2" t="s">
        <v>9228</v>
      </c>
      <c r="C4609" s="4">
        <f ca="1">[1]!thsiFinD("ths_vol_ratio_stock",$A4609,$A$1,7,100)</f>
        <v>1.4218213370388999</v>
      </c>
      <c r="D4609" s="4">
        <f ca="1">[1]!thsiFinD("ths_cr_stock",$A4609,$A$1,7,100,100)</f>
        <v>212</v>
      </c>
      <c r="E4609" s="4">
        <f ca="1">[1]!thsiFinD("ths_mfi_stock",$A4609,$A$1,7,100,100)</f>
        <v>89.305064359704005</v>
      </c>
      <c r="F4609" s="4">
        <f ca="1">[1]!thsiFinD("ths_expma_stock",$A4609,$A$1,7,100,100)</f>
        <v>11.827426471282999</v>
      </c>
      <c r="G4609" s="4">
        <f ca="1">[1]!thsiFinD("ths_rsi_stock",$A4609,$A$1,7,100,100)</f>
        <v>75.851743518231999</v>
      </c>
      <c r="H4609" s="4">
        <f ca="1">[1]!thsiFinD("ths_adtm_stock",$A4609,$A$1,7,3,100,100,100)</f>
        <v>0.43835616438356001</v>
      </c>
      <c r="I4609" s="4">
        <f ca="1">[1]!thsiFinD("ths_bbiboll_stock",$A4609,$A$1,7,3,100,100,100)</f>
        <v>11.6665625</v>
      </c>
      <c r="J4609" s="4">
        <f ca="1">[1]!thsiFinD("ths_dptb_stock",$A4609,$A$1,7,104,100,100)</f>
        <v>0.85714285714285998</v>
      </c>
      <c r="K4609" s="4">
        <f ca="1">[1]!thsiFinD("ths_srmi_stock",$A4609,$A$1,7,100,100)</f>
        <v>2.7227722772276999E-2</v>
      </c>
      <c r="L4609" s="4">
        <f ca="1">[1]!thsiFinD("ths_atr_stock",$A4609,$A$1,7,101,100,100)</f>
        <v>0.22285714285714001</v>
      </c>
      <c r="M4609" s="4">
        <f ca="1">[1]!thsiFinD("ths_vol_w_stock",$A4609,$A$1)/1000000</f>
        <v>1.0068250000000001</v>
      </c>
      <c r="N4609" s="4">
        <f ca="1">[1]!thsiFinD("ths_turnover_ratio_w_stock",$A4609,$A$1)</f>
        <v>0.36479166666667001</v>
      </c>
      <c r="O4609" s="4">
        <f ca="1">[1]!thsiFinD("ths_relative_chg_ratio_w_stock",$A4609,$A$1,104,100)</f>
        <v>1.4954820898643</v>
      </c>
      <c r="P4609" s="4"/>
    </row>
    <row r="4610" spans="1:16" x14ac:dyDescent="0.25">
      <c r="A4610" s="2" t="s">
        <v>9229</v>
      </c>
      <c r="B4610" s="2" t="s">
        <v>9230</v>
      </c>
      <c r="C4610" s="4">
        <f ca="1">[1]!thsiFinD("ths_vol_ratio_stock",$A4610,$A$1,7,100)</f>
        <v>1.1815173734052999</v>
      </c>
      <c r="D4610" s="4">
        <f ca="1">[1]!thsiFinD("ths_cr_stock",$A4610,$A$1,7,100,100)</f>
        <v>69.265283230511002</v>
      </c>
      <c r="E4610" s="4">
        <f ca="1">[1]!thsiFinD("ths_mfi_stock",$A4610,$A$1,7,100,100)</f>
        <v>40.668561237455997</v>
      </c>
      <c r="F4610" s="4">
        <f ca="1">[1]!thsiFinD("ths_expma_stock",$A4610,$A$1,7,100,100)</f>
        <v>33.433622465265998</v>
      </c>
      <c r="G4610" s="4">
        <f ca="1">[1]!thsiFinD("ths_rsi_stock",$A4610,$A$1,7,100,100)</f>
        <v>54.046050547310998</v>
      </c>
      <c r="H4610" s="4">
        <f ca="1">[1]!thsiFinD("ths_adtm_stock",$A4610,$A$1,7,3,100,100,100)</f>
        <v>-0.16778523489933</v>
      </c>
      <c r="I4610" s="4">
        <f ca="1">[1]!thsiFinD("ths_bbiboll_stock",$A4610,$A$1,7,3,100,100,100)</f>
        <v>33.3590625</v>
      </c>
      <c r="J4610" s="4">
        <f ca="1">[1]!thsiFinD("ths_dptb_stock",$A4610,$A$1,7,104,100,100)</f>
        <v>0.57142857142856995</v>
      </c>
      <c r="K4610" s="4">
        <f ca="1">[1]!thsiFinD("ths_srmi_stock",$A4610,$A$1,7,100,100)</f>
        <v>-3.5734543391944998E-2</v>
      </c>
      <c r="L4610" s="4">
        <f ca="1">[1]!thsiFinD("ths_atr_stock",$A4610,$A$1,7,101,100,100)</f>
        <v>1.4514285714285999</v>
      </c>
      <c r="M4610" s="4">
        <f ca="1">[1]!thsiFinD("ths_vol_w_stock",$A4610,$A$1)/1000000</f>
        <v>0.58896700000000002</v>
      </c>
      <c r="N4610" s="4">
        <f ca="1">[1]!thsiFinD("ths_turnover_ratio_w_stock",$A4610,$A$1)</f>
        <v>1.0517267857143</v>
      </c>
      <c r="O4610" s="4">
        <f ca="1">[1]!thsiFinD("ths_relative_chg_ratio_w_stock",$A4610,$A$1,104,100)</f>
        <v>1.9023816918104</v>
      </c>
      <c r="P4610" s="4"/>
    </row>
    <row r="4611" spans="1:16" x14ac:dyDescent="0.25">
      <c r="A4611" s="2" t="s">
        <v>9231</v>
      </c>
      <c r="B4611" s="2" t="s">
        <v>9232</v>
      </c>
      <c r="C4611" s="4">
        <f ca="1">[1]!thsiFinD("ths_vol_ratio_stock",$A4611,$A$1,7,100)</f>
        <v>0.67614579474497005</v>
      </c>
      <c r="D4611" s="4">
        <f ca="1">[1]!thsiFinD("ths_cr_stock",$A4611,$A$1,7,100,100)</f>
        <v>131.5611814346</v>
      </c>
      <c r="E4611" s="4">
        <f ca="1">[1]!thsiFinD("ths_mfi_stock",$A4611,$A$1,7,100,100)</f>
        <v>58.733467100237</v>
      </c>
      <c r="F4611" s="4">
        <f ca="1">[1]!thsiFinD("ths_expma_stock",$A4611,$A$1,7,100,100)</f>
        <v>67.680463134728996</v>
      </c>
      <c r="G4611" s="4">
        <f ca="1">[1]!thsiFinD("ths_rsi_stock",$A4611,$A$1,7,100,100)</f>
        <v>62.923008518667999</v>
      </c>
      <c r="H4611" s="4">
        <f ca="1">[1]!thsiFinD("ths_adtm_stock",$A4611,$A$1,7,3,100,100,100)</f>
        <v>0.83830275229357998</v>
      </c>
      <c r="I4611" s="4">
        <f ca="1">[1]!thsiFinD("ths_bbiboll_stock",$A4611,$A$1,7,3,100,100,100)</f>
        <v>66.486666666667006</v>
      </c>
      <c r="J4611" s="4">
        <f ca="1">[1]!thsiFinD("ths_dptb_stock",$A4611,$A$1,7,104,100,100)</f>
        <v>0.42857142857142999</v>
      </c>
      <c r="K4611" s="4">
        <f ca="1">[1]!thsiFinD("ths_srmi_stock",$A4611,$A$1,7,100,100)</f>
        <v>-3.11004784689E-2</v>
      </c>
      <c r="L4611" s="4">
        <f ca="1">[1]!thsiFinD("ths_atr_stock",$A4611,$A$1,7,101,100,100)</f>
        <v>4</v>
      </c>
      <c r="M4611" s="4">
        <f ca="1">[1]!thsiFinD("ths_vol_w_stock",$A4611,$A$1)/1000000</f>
        <v>0.81143600000000005</v>
      </c>
      <c r="N4611" s="4">
        <f ca="1">[1]!thsiFinD("ths_turnover_ratio_w_stock",$A4611,$A$1)</f>
        <v>1.3119547126988</v>
      </c>
      <c r="O4611" s="4">
        <f ca="1">[1]!thsiFinD("ths_relative_chg_ratio_w_stock",$A4611,$A$1,104,100)</f>
        <v>-1.4734642133446001</v>
      </c>
      <c r="P4611" s="4"/>
    </row>
    <row r="4612" spans="1:16" x14ac:dyDescent="0.25">
      <c r="A4612" s="2" t="s">
        <v>9233</v>
      </c>
      <c r="B4612" s="2" t="s">
        <v>9234</v>
      </c>
      <c r="C4612" s="4">
        <f ca="1">[1]!thsiFinD("ths_vol_ratio_stock",$A4612,$A$1,7,100)</f>
        <v>1.1758934373628001</v>
      </c>
      <c r="D4612" s="4">
        <f ca="1">[1]!thsiFinD("ths_cr_stock",$A4612,$A$1,7,100,100)</f>
        <v>92.019154030327002</v>
      </c>
      <c r="E4612" s="4">
        <f ca="1">[1]!thsiFinD("ths_mfi_stock",$A4612,$A$1,7,100,100)</f>
        <v>43.652710211920002</v>
      </c>
      <c r="F4612" s="4">
        <f ca="1">[1]!thsiFinD("ths_expma_stock",$A4612,$A$1,7,100,100)</f>
        <v>31.172872372686001</v>
      </c>
      <c r="G4612" s="4">
        <f ca="1">[1]!thsiFinD("ths_rsi_stock",$A4612,$A$1,7,100,100)</f>
        <v>62.664223979991</v>
      </c>
      <c r="H4612" s="4">
        <f ca="1">[1]!thsiFinD("ths_adtm_stock",$A4612,$A$1,7,3,100,100,100)</f>
        <v>0.69278996865204001</v>
      </c>
      <c r="I4612" s="4">
        <f ca="1">[1]!thsiFinD("ths_bbiboll_stock",$A4612,$A$1,7,3,100,100,100)</f>
        <v>30.891458333332999</v>
      </c>
      <c r="J4612" s="4">
        <f ca="1">[1]!thsiFinD("ths_dptb_stock",$A4612,$A$1,7,104,100,100)</f>
        <v>0.57142857142856995</v>
      </c>
      <c r="K4612" s="4">
        <f ca="1">[1]!thsiFinD("ths_srmi_stock",$A4612,$A$1,7,100,100)</f>
        <v>4.6656298600311003E-3</v>
      </c>
      <c r="L4612" s="4">
        <f ca="1">[1]!thsiFinD("ths_atr_stock",$A4612,$A$1,7,101,100,100)</f>
        <v>1.1514285714285999</v>
      </c>
      <c r="M4612" s="4">
        <f ca="1">[1]!thsiFinD("ths_vol_w_stock",$A4612,$A$1)/1000000</f>
        <v>0.33139600000000002</v>
      </c>
      <c r="N4612" s="4">
        <f ca="1">[1]!thsiFinD("ths_turnover_ratio_w_stock",$A4612,$A$1)</f>
        <v>0.5505764941072</v>
      </c>
      <c r="O4612" s="4">
        <f ca="1">[1]!thsiFinD("ths_relative_chg_ratio_w_stock",$A4612,$A$1,104,100)</f>
        <v>1.8724977609977</v>
      </c>
      <c r="P4612" s="4"/>
    </row>
    <row r="4613" spans="1:16" x14ac:dyDescent="0.25">
      <c r="A4613" s="2" t="s">
        <v>9235</v>
      </c>
      <c r="B4613" s="2" t="s">
        <v>9236</v>
      </c>
      <c r="C4613" s="4">
        <f ca="1">[1]!thsiFinD("ths_vol_ratio_stock",$A4613,$A$1,7,100)</f>
        <v>0.98155734991235</v>
      </c>
      <c r="D4613" s="4">
        <f ca="1">[1]!thsiFinD("ths_cr_stock",$A4613,$A$1,7,100,100)</f>
        <v>72.032193158954001</v>
      </c>
      <c r="E4613" s="4">
        <f ca="1">[1]!thsiFinD("ths_mfi_stock",$A4613,$A$1,7,100,100)</f>
        <v>42.537620278222001</v>
      </c>
      <c r="F4613" s="4">
        <f ca="1">[1]!thsiFinD("ths_expma_stock",$A4613,$A$1,7,100,100)</f>
        <v>24.975870733722001</v>
      </c>
      <c r="G4613" s="4">
        <f ca="1">[1]!thsiFinD("ths_rsi_stock",$A4613,$A$1,7,100,100)</f>
        <v>50.396267112322001</v>
      </c>
      <c r="H4613" s="4">
        <f ca="1">[1]!thsiFinD("ths_adtm_stock",$A4613,$A$1,7,3,100,100,100)</f>
        <v>0.58754863813229996</v>
      </c>
      <c r="I4613" s="4">
        <f ca="1">[1]!thsiFinD("ths_bbiboll_stock",$A4613,$A$1,7,3,100,100,100)</f>
        <v>24.983437500000001</v>
      </c>
      <c r="J4613" s="4">
        <f ca="1">[1]!thsiFinD("ths_dptb_stock",$A4613,$A$1,7,104,100,100)</f>
        <v>0.71428571428570997</v>
      </c>
      <c r="K4613" s="4">
        <f ca="1">[1]!thsiFinD("ths_srmi_stock",$A4613,$A$1,7,100,100)</f>
        <v>-3.9649256576439001E-2</v>
      </c>
      <c r="L4613" s="4">
        <f ca="1">[1]!thsiFinD("ths_atr_stock",$A4613,$A$1,7,101,100,100)</f>
        <v>0.83</v>
      </c>
      <c r="M4613" s="4">
        <f ca="1">[1]!thsiFinD("ths_vol_w_stock",$A4613,$A$1)/1000000</f>
        <v>0.40236699999999997</v>
      </c>
      <c r="N4613" s="4">
        <f ca="1">[1]!thsiFinD("ths_turnover_ratio_w_stock",$A4613,$A$1)</f>
        <v>0.94817155310017998</v>
      </c>
      <c r="O4613" s="4">
        <f ca="1">[1]!thsiFinD("ths_relative_chg_ratio_w_stock",$A4613,$A$1,104,100)</f>
        <v>-0.27379773171864003</v>
      </c>
      <c r="P4613" s="4"/>
    </row>
    <row r="4614" spans="1:16" x14ac:dyDescent="0.25">
      <c r="A4614" s="2" t="s">
        <v>9237</v>
      </c>
      <c r="B4614" s="2" t="s">
        <v>9238</v>
      </c>
      <c r="C4614" s="4">
        <f ca="1">[1]!thsiFinD("ths_vol_ratio_stock",$A4614,$A$1,7,100)</f>
        <v>0.93280385716208003</v>
      </c>
      <c r="D4614" s="4">
        <f ca="1">[1]!thsiFinD("ths_cr_stock",$A4614,$A$1,7,100,100)</f>
        <v>49.478804725503998</v>
      </c>
      <c r="E4614" s="4">
        <f ca="1">[1]!thsiFinD("ths_mfi_stock",$A4614,$A$1,7,100,100)</f>
        <v>10.708435908448999</v>
      </c>
      <c r="F4614" s="4">
        <f ca="1">[1]!thsiFinD("ths_expma_stock",$A4614,$A$1,7,100,100)</f>
        <v>33.849818886201</v>
      </c>
      <c r="G4614" s="4">
        <f ca="1">[1]!thsiFinD("ths_rsi_stock",$A4614,$A$1,7,100,100)</f>
        <v>37.551291694226997</v>
      </c>
      <c r="H4614" s="4">
        <f ca="1">[1]!thsiFinD("ths_adtm_stock",$A4614,$A$1,7,3,100,100,100)</f>
        <v>0.60818713450293005</v>
      </c>
      <c r="I4614" s="4">
        <f ca="1">[1]!thsiFinD("ths_bbiboll_stock",$A4614,$A$1,7,3,100,100,100)</f>
        <v>33.882708333332999</v>
      </c>
      <c r="J4614" s="4">
        <f ca="1">[1]!thsiFinD("ths_dptb_stock",$A4614,$A$1,7,104,100,100)</f>
        <v>0.28571428571428997</v>
      </c>
      <c r="K4614" s="4">
        <f ca="1">[1]!thsiFinD("ths_srmi_stock",$A4614,$A$1,7,100,100)</f>
        <v>-4.1642734060884999E-2</v>
      </c>
      <c r="L4614" s="4">
        <f ca="1">[1]!thsiFinD("ths_atr_stock",$A4614,$A$1,7,101,100,100)</f>
        <v>1.0242857142857</v>
      </c>
      <c r="M4614" s="4">
        <f ca="1">[1]!thsiFinD("ths_vol_w_stock",$A4614,$A$1)/1000000</f>
        <v>1.2436769999999999</v>
      </c>
      <c r="N4614" s="4">
        <f ca="1">[1]!thsiFinD("ths_turnover_ratio_w_stock",$A4614,$A$1)</f>
        <v>0.60913797325758001</v>
      </c>
      <c r="O4614" s="4">
        <f ca="1">[1]!thsiFinD("ths_relative_chg_ratio_w_stock",$A4614,$A$1,104,100)</f>
        <v>-1.0377812154578001</v>
      </c>
      <c r="P4614" s="4"/>
    </row>
    <row r="4615" spans="1:16" x14ac:dyDescent="0.25">
      <c r="A4615" s="2" t="s">
        <v>9239</v>
      </c>
      <c r="B4615" s="2" t="s">
        <v>9240</v>
      </c>
      <c r="C4615" s="4">
        <f ca="1">[1]!thsiFinD("ths_vol_ratio_stock",$A4615,$A$1,7,100)</f>
        <v>4.4665538580764004</v>
      </c>
      <c r="D4615" s="4">
        <f ca="1">[1]!thsiFinD("ths_cr_stock",$A4615,$A$1,7,100,100)</f>
        <v>-14.827455441790001</v>
      </c>
      <c r="E4615" s="4">
        <f ca="1">[1]!thsiFinD("ths_mfi_stock",$A4615,$A$1,7,100,100)</f>
        <v>8.9492904813102001</v>
      </c>
      <c r="F4615" s="4">
        <f ca="1">[1]!thsiFinD("ths_expma_stock",$A4615,$A$1,7,100,100)</f>
        <v>74.096083640006995</v>
      </c>
      <c r="G4615" s="4">
        <f ca="1">[1]!thsiFinD("ths_rsi_stock",$A4615,$A$1,7,100,100)</f>
        <v>15.026247043726</v>
      </c>
      <c r="H4615" s="4">
        <f ca="1">[1]!thsiFinD("ths_adtm_stock",$A4615,$A$1,7,3,100,100,100)</f>
        <v>-0.93689680772086004</v>
      </c>
      <c r="I4615" s="4">
        <f ca="1">[1]!thsiFinD("ths_bbiboll_stock",$A4615,$A$1,7,3,100,100,100)</f>
        <v>75.484583333333006</v>
      </c>
      <c r="J4615" s="4">
        <f ca="1">[1]!thsiFinD("ths_dptb_stock",$A4615,$A$1,7,104,100,100)</f>
        <v>0.42857142857142999</v>
      </c>
      <c r="K4615" s="4">
        <f ca="1">[1]!thsiFinD("ths_srmi_stock",$A4615,$A$1,7,100,100)</f>
        <v>-0.22429682824656</v>
      </c>
      <c r="L4615" s="4">
        <f ca="1">[1]!thsiFinD("ths_atr_stock",$A4615,$A$1,7,101,100,100)</f>
        <v>4.0185714285714003</v>
      </c>
      <c r="M4615" s="4">
        <f ca="1">[1]!thsiFinD("ths_vol_w_stock",$A4615,$A$1)/1000000</f>
        <v>11.011683</v>
      </c>
      <c r="N4615" s="4">
        <f ca="1">[1]!thsiFinD("ths_turnover_ratio_w_stock",$A4615,$A$1)</f>
        <v>6.2699498485799001</v>
      </c>
      <c r="O4615" s="4">
        <f ca="1">[1]!thsiFinD("ths_relative_chg_ratio_w_stock",$A4615,$A$1,104,100)</f>
        <v>-14.352726620371</v>
      </c>
      <c r="P4615" s="4"/>
    </row>
    <row r="4616" spans="1:16" x14ac:dyDescent="0.25">
      <c r="A4616" s="2" t="s">
        <v>9241</v>
      </c>
      <c r="B4616" s="2" t="s">
        <v>9242</v>
      </c>
      <c r="C4616" s="4">
        <f ca="1">[1]!thsiFinD("ths_vol_ratio_stock",$A4616,$A$1,7,100)</f>
        <v>0.60333503411765999</v>
      </c>
      <c r="D4616" s="4">
        <f ca="1">[1]!thsiFinD("ths_cr_stock",$A4616,$A$1,7,100,100)</f>
        <v>40.173310225304</v>
      </c>
      <c r="E4616" s="4">
        <f ca="1">[1]!thsiFinD("ths_mfi_stock",$A4616,$A$1,7,100,100)</f>
        <v>22.749072959452999</v>
      </c>
      <c r="F4616" s="4">
        <f ca="1">[1]!thsiFinD("ths_expma_stock",$A4616,$A$1,7,100,100)</f>
        <v>52.068292494349002</v>
      </c>
      <c r="G4616" s="4">
        <f ca="1">[1]!thsiFinD("ths_rsi_stock",$A4616,$A$1,7,100,100)</f>
        <v>56.932456092210998</v>
      </c>
      <c r="H4616" s="4">
        <f ca="1">[1]!thsiFinD("ths_adtm_stock",$A4616,$A$1,7,3,100,100,100)</f>
        <v>0.47126436781608999</v>
      </c>
      <c r="I4616" s="4">
        <f ca="1">[1]!thsiFinD("ths_bbiboll_stock",$A4616,$A$1,7,3,100,100,100)</f>
        <v>51.035520833333003</v>
      </c>
      <c r="J4616" s="4">
        <f ca="1">[1]!thsiFinD("ths_dptb_stock",$A4616,$A$1,7,104,100,100)</f>
        <v>0.71428571428570997</v>
      </c>
      <c r="K4616" s="4">
        <f ca="1">[1]!thsiFinD("ths_srmi_stock",$A4616,$A$1,7,100,100)</f>
        <v>-3.7469857169355997E-2</v>
      </c>
      <c r="L4616" s="4">
        <f ca="1">[1]!thsiFinD("ths_atr_stock",$A4616,$A$1,7,101,100,100)</f>
        <v>1.9614285714285999</v>
      </c>
      <c r="M4616" s="4">
        <f ca="1">[1]!thsiFinD("ths_vol_w_stock",$A4616,$A$1)/1000000</f>
        <v>2.191951</v>
      </c>
      <c r="N4616" s="4">
        <f ca="1">[1]!thsiFinD("ths_turnover_ratio_w_stock",$A4616,$A$1)</f>
        <v>0.37573423294392999</v>
      </c>
      <c r="O4616" s="4">
        <f ca="1">[1]!thsiFinD("ths_relative_chg_ratio_w_stock",$A4616,$A$1,104,100)</f>
        <v>1.0934679117591</v>
      </c>
      <c r="P4616" s="4"/>
    </row>
    <row r="4617" spans="1:16" x14ac:dyDescent="0.25">
      <c r="A4617" s="2" t="s">
        <v>9243</v>
      </c>
      <c r="B4617" s="2" t="s">
        <v>9244</v>
      </c>
      <c r="C4617" s="4">
        <f ca="1">[1]!thsiFinD("ths_vol_ratio_stock",$A4617,$A$1,7,100)</f>
        <v>1.089090434169</v>
      </c>
      <c r="D4617" s="4">
        <f ca="1">[1]!thsiFinD("ths_cr_stock",$A4617,$A$1,7,100,100)</f>
        <v>55.477258167841001</v>
      </c>
      <c r="E4617" s="4">
        <f ca="1">[1]!thsiFinD("ths_mfi_stock",$A4617,$A$1,7,100,100)</f>
        <v>42.815300170035002</v>
      </c>
      <c r="F4617" s="4">
        <f ca="1">[1]!thsiFinD("ths_expma_stock",$A4617,$A$1,7,100,100)</f>
        <v>22.524389548333001</v>
      </c>
      <c r="G4617" s="4">
        <f ca="1">[1]!thsiFinD("ths_rsi_stock",$A4617,$A$1,7,100,100)</f>
        <v>51.821324652564002</v>
      </c>
      <c r="H4617" s="4">
        <f ca="1">[1]!thsiFinD("ths_adtm_stock",$A4617,$A$1,7,3,100,100,100)</f>
        <v>-0.375</v>
      </c>
      <c r="I4617" s="4">
        <f ca="1">[1]!thsiFinD("ths_bbiboll_stock",$A4617,$A$1,7,3,100,100,100)</f>
        <v>22.416770833333</v>
      </c>
      <c r="J4617" s="4">
        <f ca="1">[1]!thsiFinD("ths_dptb_stock",$A4617,$A$1,7,104,100,100)</f>
        <v>0.57142857142856995</v>
      </c>
      <c r="K4617" s="4">
        <f ca="1">[1]!thsiFinD("ths_srmi_stock",$A4617,$A$1,7,100,100)</f>
        <v>-8.0032336297493997E-2</v>
      </c>
      <c r="L4617" s="4">
        <f ca="1">[1]!thsiFinD("ths_atr_stock",$A4617,$A$1,7,101,100,100)</f>
        <v>1.2157142857143</v>
      </c>
      <c r="M4617" s="4">
        <f ca="1">[1]!thsiFinD("ths_vol_w_stock",$A4617,$A$1)/1000000</f>
        <v>13.420871999999999</v>
      </c>
      <c r="N4617" s="4">
        <f ca="1">[1]!thsiFinD("ths_turnover_ratio_w_stock",$A4617,$A$1)</f>
        <v>5.1382961222286001</v>
      </c>
      <c r="O4617" s="4">
        <f ca="1">[1]!thsiFinD("ths_relative_chg_ratio_w_stock",$A4617,$A$1,104,100)</f>
        <v>0.80229814962158996</v>
      </c>
      <c r="P4617" s="4"/>
    </row>
    <row r="4618" spans="1:16" x14ac:dyDescent="0.25">
      <c r="A4618" s="2" t="s">
        <v>9245</v>
      </c>
      <c r="B4618" s="2" t="s">
        <v>9246</v>
      </c>
      <c r="C4618" s="4">
        <f ca="1">[1]!thsiFinD("ths_vol_ratio_stock",$A4618,$A$1,7,100)</f>
        <v>1.1987479343798999</v>
      </c>
      <c r="D4618" s="4">
        <f ca="1">[1]!thsiFinD("ths_cr_stock",$A4618,$A$1,7,100,100)</f>
        <v>78.625954198474005</v>
      </c>
      <c r="E4618" s="4">
        <f ca="1">[1]!thsiFinD("ths_mfi_stock",$A4618,$A$1,7,100,100)</f>
        <v>35.664867827766003</v>
      </c>
      <c r="F4618" s="4">
        <f ca="1">[1]!thsiFinD("ths_expma_stock",$A4618,$A$1,7,100,100)</f>
        <v>16.814149746988999</v>
      </c>
      <c r="G4618" s="4">
        <f ca="1">[1]!thsiFinD("ths_rsi_stock",$A4618,$A$1,7,100,100)</f>
        <v>52.897232239916001</v>
      </c>
      <c r="H4618" s="4">
        <f ca="1">[1]!thsiFinD("ths_adtm_stock",$A4618,$A$1,7,3,100,100,100)</f>
        <v>0.49504950495048999</v>
      </c>
      <c r="I4618" s="4">
        <f ca="1">[1]!thsiFinD("ths_bbiboll_stock",$A4618,$A$1,7,3,100,100,100)</f>
        <v>16.641979166666999</v>
      </c>
      <c r="J4618" s="4">
        <f ca="1">[1]!thsiFinD("ths_dptb_stock",$A4618,$A$1,7,104,100,100)</f>
        <v>0.57142857142856995</v>
      </c>
      <c r="K4618" s="4">
        <f ca="1">[1]!thsiFinD("ths_srmi_stock",$A4618,$A$1,7,100,100)</f>
        <v>-4.0045766590388998E-2</v>
      </c>
      <c r="L4618" s="4">
        <f ca="1">[1]!thsiFinD("ths_atr_stock",$A4618,$A$1,7,101,100,100)</f>
        <v>0.56999999999999995</v>
      </c>
      <c r="M4618" s="4">
        <f ca="1">[1]!thsiFinD("ths_vol_w_stock",$A4618,$A$1)/1000000</f>
        <v>0.808114</v>
      </c>
      <c r="N4618" s="4">
        <f ca="1">[1]!thsiFinD("ths_turnover_ratio_w_stock",$A4618,$A$1)</f>
        <v>1.9701860261254001</v>
      </c>
      <c r="O4618" s="4">
        <f ca="1">[1]!thsiFinD("ths_relative_chg_ratio_w_stock",$A4618,$A$1,104,100)</f>
        <v>-2.4536074642769998</v>
      </c>
      <c r="P4618" s="4"/>
    </row>
    <row r="4619" spans="1:16" x14ac:dyDescent="0.25">
      <c r="A4619" s="2" t="s">
        <v>9247</v>
      </c>
      <c r="B4619" s="2" t="s">
        <v>9248</v>
      </c>
      <c r="C4619" s="4">
        <f ca="1">[1]!thsiFinD("ths_vol_ratio_stock",$A4619,$A$1,7,100)</f>
        <v>0.67567011370806995</v>
      </c>
      <c r="D4619" s="4">
        <f ca="1">[1]!thsiFinD("ths_cr_stock",$A4619,$A$1,7,100,100)</f>
        <v>24.828767123287999</v>
      </c>
      <c r="E4619" s="4">
        <f ca="1">[1]!thsiFinD("ths_mfi_stock",$A4619,$A$1,7,100,100)</f>
        <v>21.074436503030999</v>
      </c>
      <c r="F4619" s="4">
        <f ca="1">[1]!thsiFinD("ths_expma_stock",$A4619,$A$1,7,100,100)</f>
        <v>29.97882413364</v>
      </c>
      <c r="G4619" s="4">
        <f ca="1">[1]!thsiFinD("ths_rsi_stock",$A4619,$A$1,7,100,100)</f>
        <v>49.986278728239</v>
      </c>
      <c r="H4619" s="4">
        <f ca="1">[1]!thsiFinD("ths_adtm_stock",$A4619,$A$1,7,3,100,100,100)</f>
        <v>-0.83278688524590005</v>
      </c>
      <c r="I4619" s="4">
        <f ca="1">[1]!thsiFinD("ths_bbiboll_stock",$A4619,$A$1,7,3,100,100,100)</f>
        <v>29.823229166667002</v>
      </c>
      <c r="J4619" s="4">
        <f ca="1">[1]!thsiFinD("ths_dptb_stock",$A4619,$A$1,7,104,100,100)</f>
        <v>0.71428571428570997</v>
      </c>
      <c r="K4619" s="4">
        <f ca="1">[1]!thsiFinD("ths_srmi_stock",$A4619,$A$1,7,100,100)</f>
        <v>-5.6377952755905E-2</v>
      </c>
      <c r="L4619" s="4">
        <f ca="1">[1]!thsiFinD("ths_atr_stock",$A4619,$A$1,7,101,100,100)</f>
        <v>0.69428571428570995</v>
      </c>
      <c r="M4619" s="4">
        <f ca="1">[1]!thsiFinD("ths_vol_w_stock",$A4619,$A$1)/1000000</f>
        <v>0.67119099999999998</v>
      </c>
      <c r="N4619" s="4">
        <f ca="1">[1]!thsiFinD("ths_turnover_ratio_w_stock",$A4619,$A$1)</f>
        <v>0.72581047363747997</v>
      </c>
      <c r="O4619" s="4">
        <f ca="1">[1]!thsiFinD("ths_relative_chg_ratio_w_stock",$A4619,$A$1,104,100)</f>
        <v>0.45427960617909002</v>
      </c>
      <c r="P4619" s="4"/>
    </row>
    <row r="4620" spans="1:16" x14ac:dyDescent="0.25">
      <c r="A4620" s="2" t="s">
        <v>9249</v>
      </c>
      <c r="B4620" s="2" t="s">
        <v>9250</v>
      </c>
      <c r="C4620" s="4">
        <f ca="1">[1]!thsiFinD("ths_vol_ratio_stock",$A4620,$A$1,7,100)</f>
        <v>0.84947121498025002</v>
      </c>
      <c r="D4620" s="4">
        <f ca="1">[1]!thsiFinD("ths_cr_stock",$A4620,$A$1,7,100,100)</f>
        <v>143.59673024522999</v>
      </c>
      <c r="E4620" s="4">
        <f ca="1">[1]!thsiFinD("ths_mfi_stock",$A4620,$A$1,7,100,100)</f>
        <v>73.211065466004001</v>
      </c>
      <c r="F4620" s="4">
        <f ca="1">[1]!thsiFinD("ths_expma_stock",$A4620,$A$1,7,100,100)</f>
        <v>14.75901188319</v>
      </c>
      <c r="G4620" s="4">
        <f ca="1">[1]!thsiFinD("ths_rsi_stock",$A4620,$A$1,7,100,100)</f>
        <v>61.310574283958999</v>
      </c>
      <c r="H4620" s="4">
        <f ca="1">[1]!thsiFinD("ths_adtm_stock",$A4620,$A$1,7,3,100,100,100)</f>
        <v>-0.11458333333333</v>
      </c>
      <c r="I4620" s="4">
        <f ca="1">[1]!thsiFinD("ths_bbiboll_stock",$A4620,$A$1,7,3,100,100,100)</f>
        <v>14.669479166666999</v>
      </c>
      <c r="J4620" s="4">
        <f ca="1">[1]!thsiFinD("ths_dptb_stock",$A4620,$A$1,7,104,100,100)</f>
        <v>0.42857142857142999</v>
      </c>
      <c r="K4620" s="4">
        <f ca="1">[1]!thsiFinD("ths_srmi_stock",$A4620,$A$1,7,100,100)</f>
        <v>9.3708165997322002E-3</v>
      </c>
      <c r="L4620" s="4">
        <f ca="1">[1]!thsiFinD("ths_atr_stock",$A4620,$A$1,7,101,100,100)</f>
        <v>0.42571428571428999</v>
      </c>
      <c r="M4620" s="4">
        <f ca="1">[1]!thsiFinD("ths_vol_w_stock",$A4620,$A$1)/1000000</f>
        <v>0.17827100000000001</v>
      </c>
      <c r="N4620" s="4">
        <f ca="1">[1]!thsiFinD("ths_turnover_ratio_w_stock",$A4620,$A$1)</f>
        <v>0.15527393628326</v>
      </c>
      <c r="O4620" s="4">
        <f ca="1">[1]!thsiFinD("ths_relative_chg_ratio_w_stock",$A4620,$A$1,104,100)</f>
        <v>-8.4801030095056004E-2</v>
      </c>
      <c r="P4620" s="4"/>
    </row>
    <row r="4621" spans="1:16" x14ac:dyDescent="0.25">
      <c r="A4621" s="2" t="s">
        <v>9251</v>
      </c>
      <c r="B4621" s="2" t="s">
        <v>9252</v>
      </c>
      <c r="C4621" s="4">
        <f ca="1">[1]!thsiFinD("ths_vol_ratio_stock",$A4621,$A$1,7,100)</f>
        <v>1.4734397268624</v>
      </c>
      <c r="D4621" s="4">
        <f ca="1">[1]!thsiFinD("ths_cr_stock",$A4621,$A$1,7,100,100)</f>
        <v>275.82417582417997</v>
      </c>
      <c r="E4621" s="4">
        <f ca="1">[1]!thsiFinD("ths_mfi_stock",$A4621,$A$1,7,100,100)</f>
        <v>89.699663775332994</v>
      </c>
      <c r="F4621" s="4">
        <f ca="1">[1]!thsiFinD("ths_expma_stock",$A4621,$A$1,7,100,100)</f>
        <v>36.001368646015997</v>
      </c>
      <c r="G4621" s="4">
        <f ca="1">[1]!thsiFinD("ths_rsi_stock",$A4621,$A$1,7,100,100)</f>
        <v>57.808389221309</v>
      </c>
      <c r="H4621" s="4">
        <f ca="1">[1]!thsiFinD("ths_adtm_stock",$A4621,$A$1,7,3,100,100,100)</f>
        <v>0.74576271186441001</v>
      </c>
      <c r="I4621" s="4">
        <f ca="1">[1]!thsiFinD("ths_bbiboll_stock",$A4621,$A$1,7,3,100,100,100)</f>
        <v>36.478437499999998</v>
      </c>
      <c r="J4621" s="4">
        <f ca="1">[1]!thsiFinD("ths_dptb_stock",$A4621,$A$1,7,104,100,100)</f>
        <v>0.42857142857142999</v>
      </c>
      <c r="K4621" s="4">
        <f ca="1">[1]!thsiFinD("ths_srmi_stock",$A4621,$A$1,7,100,100)</f>
        <v>0.12574385510996</v>
      </c>
      <c r="L4621" s="4">
        <f ca="1">[1]!thsiFinD("ths_atr_stock",$A4621,$A$1,7,101,100,100)</f>
        <v>2.6271428571428999</v>
      </c>
      <c r="M4621" s="4">
        <f ca="1">[1]!thsiFinD("ths_vol_w_stock",$A4621,$A$1)/1000000</f>
        <v>3.4539569999999999</v>
      </c>
      <c r="N4621" s="4">
        <f ca="1">[1]!thsiFinD("ths_turnover_ratio_w_stock",$A4621,$A$1)</f>
        <v>3.9437736926239002</v>
      </c>
      <c r="O4621" s="4">
        <f ca="1">[1]!thsiFinD("ths_relative_chg_ratio_w_stock",$A4621,$A$1,104,100)</f>
        <v>5.6533251502919999</v>
      </c>
      <c r="P4621" s="4"/>
    </row>
    <row r="4622" spans="1:16" x14ac:dyDescent="0.25">
      <c r="A4622" s="2" t="s">
        <v>9253</v>
      </c>
      <c r="B4622" s="2" t="s">
        <v>9254</v>
      </c>
      <c r="C4622" s="4">
        <f ca="1">[1]!thsiFinD("ths_vol_ratio_stock",$A4622,$A$1,7,100)</f>
        <v>0.93600240510426003</v>
      </c>
      <c r="D4622" s="4">
        <f ca="1">[1]!thsiFinD("ths_cr_stock",$A4622,$A$1,7,100,100)</f>
        <v>44.742606790799996</v>
      </c>
      <c r="E4622" s="4">
        <f ca="1">[1]!thsiFinD("ths_mfi_stock",$A4622,$A$1,7,100,100)</f>
        <v>25.068350930122001</v>
      </c>
      <c r="F4622" s="4">
        <f ca="1">[1]!thsiFinD("ths_expma_stock",$A4622,$A$1,7,100,100)</f>
        <v>27.524572423275998</v>
      </c>
      <c r="G4622" s="4">
        <f ca="1">[1]!thsiFinD("ths_rsi_stock",$A4622,$A$1,7,100,100)</f>
        <v>53.182772678502999</v>
      </c>
      <c r="H4622" s="4">
        <f ca="1">[1]!thsiFinD("ths_adtm_stock",$A4622,$A$1,7,3,100,100,100)</f>
        <v>-0.75896414342629004</v>
      </c>
      <c r="I4622" s="4">
        <f ca="1">[1]!thsiFinD("ths_bbiboll_stock",$A4622,$A$1,7,3,100,100,100)</f>
        <v>27.425000000000001</v>
      </c>
      <c r="J4622" s="4">
        <f ca="1">[1]!thsiFinD("ths_dptb_stock",$A4622,$A$1,7,104,100,100)</f>
        <v>0.57142857142856995</v>
      </c>
      <c r="K4622" s="4">
        <f ca="1">[1]!thsiFinD("ths_srmi_stock",$A4622,$A$1,7,100,100)</f>
        <v>-4.6368905557449998E-2</v>
      </c>
      <c r="L4622" s="4">
        <f ca="1">[1]!thsiFinD("ths_atr_stock",$A4622,$A$1,7,101,100,100)</f>
        <v>1.2642857142857</v>
      </c>
      <c r="M4622" s="4">
        <f ca="1">[1]!thsiFinD("ths_vol_w_stock",$A4622,$A$1)/1000000</f>
        <v>1.242686</v>
      </c>
      <c r="N4622" s="4">
        <f ca="1">[1]!thsiFinD("ths_turnover_ratio_w_stock",$A4622,$A$1)</f>
        <v>2.3180837754132999</v>
      </c>
      <c r="O4622" s="4">
        <f ca="1">[1]!thsiFinD("ths_relative_chg_ratio_w_stock",$A4622,$A$1,104,100)</f>
        <v>3.2393351866586002</v>
      </c>
      <c r="P4622" s="4"/>
    </row>
    <row r="4623" spans="1:16" x14ac:dyDescent="0.25">
      <c r="A4623" s="2" t="s">
        <v>9255</v>
      </c>
      <c r="B4623" s="2" t="s">
        <v>9256</v>
      </c>
      <c r="C4623" s="4">
        <f ca="1">[1]!thsiFinD("ths_vol_ratio_stock",$A4623,$A$1,7,100)</f>
        <v>0.57280685930298003</v>
      </c>
      <c r="D4623" s="4">
        <f ca="1">[1]!thsiFinD("ths_cr_stock",$A4623,$A$1,7,100,100)</f>
        <v>112.45076864439</v>
      </c>
      <c r="E4623" s="4">
        <f ca="1">[1]!thsiFinD("ths_mfi_stock",$A4623,$A$1,7,100,100)</f>
        <v>51.776996282626001</v>
      </c>
      <c r="F4623" s="4">
        <f ca="1">[1]!thsiFinD("ths_expma_stock",$A4623,$A$1,7,100,100)</f>
        <v>177.24374139784001</v>
      </c>
      <c r="G4623" s="4">
        <f ca="1">[1]!thsiFinD("ths_rsi_stock",$A4623,$A$1,7,100,100)</f>
        <v>53.641408029540997</v>
      </c>
      <c r="H4623" s="4">
        <f ca="1">[1]!thsiFinD("ths_adtm_stock",$A4623,$A$1,7,3,100,100,100)</f>
        <v>0.54861398427802999</v>
      </c>
      <c r="I4623" s="4">
        <f ca="1">[1]!thsiFinD("ths_bbiboll_stock",$A4623,$A$1,7,3,100,100,100)</f>
        <v>177.30239583333</v>
      </c>
      <c r="J4623" s="4">
        <f ca="1">[1]!thsiFinD("ths_dptb_stock",$A4623,$A$1,7,104,100,100)</f>
        <v>0.57142857142856995</v>
      </c>
      <c r="K4623" s="4">
        <f ca="1">[1]!thsiFinD("ths_srmi_stock",$A4623,$A$1,7,100,100)</f>
        <v>-2.9988337868605999E-3</v>
      </c>
      <c r="L4623" s="4">
        <f ca="1">[1]!thsiFinD("ths_atr_stock",$A4623,$A$1,7,101,100,100)</f>
        <v>8.0214285714286007</v>
      </c>
      <c r="M4623" s="4">
        <f ca="1">[1]!thsiFinD("ths_vol_w_stock",$A4623,$A$1)/1000000</f>
        <v>1.215686</v>
      </c>
      <c r="N4623" s="4">
        <f ca="1">[1]!thsiFinD("ths_turnover_ratio_w_stock",$A4623,$A$1)</f>
        <v>1.1680326955303999</v>
      </c>
      <c r="O4623" s="4">
        <f ca="1">[1]!thsiFinD("ths_relative_chg_ratio_w_stock",$A4623,$A$1,104,100)</f>
        <v>-1.4059470002901999</v>
      </c>
      <c r="P4623" s="4"/>
    </row>
    <row r="4624" spans="1:16" x14ac:dyDescent="0.25">
      <c r="A4624" s="2" t="s">
        <v>9257</v>
      </c>
      <c r="B4624" s="2" t="s">
        <v>9258</v>
      </c>
      <c r="C4624" s="4">
        <f ca="1">[1]!thsiFinD("ths_vol_ratio_stock",$A4624,$A$1,7,100)</f>
        <v>0.65049140670685002</v>
      </c>
      <c r="D4624" s="4">
        <f ca="1">[1]!thsiFinD("ths_cr_stock",$A4624,$A$1,7,100,100)</f>
        <v>44.49418084154</v>
      </c>
      <c r="E4624" s="4">
        <f ca="1">[1]!thsiFinD("ths_mfi_stock",$A4624,$A$1,7,100,100)</f>
        <v>10.960263301585</v>
      </c>
      <c r="F4624" s="4">
        <f ca="1">[1]!thsiFinD("ths_expma_stock",$A4624,$A$1,7,100,100)</f>
        <v>34.906869089471002</v>
      </c>
      <c r="G4624" s="4">
        <f ca="1">[1]!thsiFinD("ths_rsi_stock",$A4624,$A$1,7,100,100)</f>
        <v>41.629444314564999</v>
      </c>
      <c r="H4624" s="4">
        <f ca="1">[1]!thsiFinD("ths_adtm_stock",$A4624,$A$1,7,3,100,100,100)</f>
        <v>9.0634441087611997E-2</v>
      </c>
      <c r="I4624" s="4">
        <f ca="1">[1]!thsiFinD("ths_bbiboll_stock",$A4624,$A$1,7,3,100,100,100)</f>
        <v>34.802708333333001</v>
      </c>
      <c r="J4624" s="4">
        <f ca="1">[1]!thsiFinD("ths_dptb_stock",$A4624,$A$1,7,104,100,100)</f>
        <v>0.42857142857142999</v>
      </c>
      <c r="K4624" s="4">
        <f ca="1">[1]!thsiFinD("ths_srmi_stock",$A4624,$A$1,7,100,100)</f>
        <v>-9.924063891071E-2</v>
      </c>
      <c r="L4624" s="4">
        <f ca="1">[1]!thsiFinD("ths_atr_stock",$A4624,$A$1,7,101,100,100)</f>
        <v>1.5371428571429</v>
      </c>
      <c r="M4624" s="4">
        <f ca="1">[1]!thsiFinD("ths_vol_w_stock",$A4624,$A$1)/1000000</f>
        <v>0.78979600000000005</v>
      </c>
      <c r="N4624" s="4">
        <f ca="1">[1]!thsiFinD("ths_turnover_ratio_w_stock",$A4624,$A$1)</f>
        <v>1.8660120927079999</v>
      </c>
      <c r="O4624" s="4">
        <f ca="1">[1]!thsiFinD("ths_relative_chg_ratio_w_stock",$A4624,$A$1,104,100)</f>
        <v>-1.1892331914629</v>
      </c>
      <c r="P4624" s="4"/>
    </row>
    <row r="4625" spans="1:16" x14ac:dyDescent="0.25">
      <c r="A4625" s="2" t="s">
        <v>9259</v>
      </c>
      <c r="B4625" s="2" t="s">
        <v>9260</v>
      </c>
      <c r="C4625" s="4">
        <f ca="1">[1]!thsiFinD("ths_vol_ratio_stock",$A4625,$A$1,7,100)</f>
        <v>0.71906100523287997</v>
      </c>
      <c r="D4625" s="4">
        <f ca="1">[1]!thsiFinD("ths_cr_stock",$A4625,$A$1,7,100,100)</f>
        <v>34.677419354839003</v>
      </c>
      <c r="E4625" s="4">
        <f ca="1">[1]!thsiFinD("ths_mfi_stock",$A4625,$A$1,7,100,100)</f>
        <v>11.830760074531</v>
      </c>
      <c r="F4625" s="4">
        <f ca="1">[1]!thsiFinD("ths_expma_stock",$A4625,$A$1,7,100,100)</f>
        <v>35.692221776997997</v>
      </c>
      <c r="G4625" s="4">
        <f ca="1">[1]!thsiFinD("ths_rsi_stock",$A4625,$A$1,7,100,100)</f>
        <v>51.659183599331001</v>
      </c>
      <c r="H4625" s="4">
        <f ca="1">[1]!thsiFinD("ths_adtm_stock",$A4625,$A$1,7,3,100,100,100)</f>
        <v>0.10909090909091</v>
      </c>
      <c r="I4625" s="4">
        <f ca="1">[1]!thsiFinD("ths_bbiboll_stock",$A4625,$A$1,7,3,100,100,100)</f>
        <v>35.478854166666999</v>
      </c>
      <c r="J4625" s="4">
        <f ca="1">[1]!thsiFinD("ths_dptb_stock",$A4625,$A$1,7,104,100,100)</f>
        <v>0.57142857142856995</v>
      </c>
      <c r="K4625" s="4">
        <f ca="1">[1]!thsiFinD("ths_srmi_stock",$A4625,$A$1,7,100,100)</f>
        <v>-4.1689080150619E-2</v>
      </c>
      <c r="L4625" s="4">
        <f ca="1">[1]!thsiFinD("ths_atr_stock",$A4625,$A$1,7,101,100,100)</f>
        <v>0.73285714285713999</v>
      </c>
      <c r="M4625" s="4">
        <f ca="1">[1]!thsiFinD("ths_vol_w_stock",$A4625,$A$1)/1000000</f>
        <v>0.33720899999999998</v>
      </c>
      <c r="N4625" s="4">
        <f ca="1">[1]!thsiFinD("ths_turnover_ratio_w_stock",$A4625,$A$1)</f>
        <v>1.0613800940832001</v>
      </c>
      <c r="O4625" s="4">
        <f ca="1">[1]!thsiFinD("ths_relative_chg_ratio_w_stock",$A4625,$A$1,104,100)</f>
        <v>0.52443228829027</v>
      </c>
      <c r="P4625" s="4"/>
    </row>
    <row r="4626" spans="1:16" x14ac:dyDescent="0.25">
      <c r="A4626" s="2" t="s">
        <v>9261</v>
      </c>
      <c r="B4626" s="2" t="s">
        <v>9262</v>
      </c>
      <c r="C4626" s="4">
        <f ca="1">[1]!thsiFinD("ths_vol_ratio_stock",$A4626,$A$1,7,100)</f>
        <v>1.4387149612057999</v>
      </c>
      <c r="D4626" s="4">
        <f ca="1">[1]!thsiFinD("ths_cr_stock",$A4626,$A$1,7,100,100)</f>
        <v>35.271084337349002</v>
      </c>
      <c r="E4626" s="4">
        <f ca="1">[1]!thsiFinD("ths_mfi_stock",$A4626,$A$1,7,100,100)</f>
        <v>18.03447293456</v>
      </c>
      <c r="F4626" s="4">
        <f ca="1">[1]!thsiFinD("ths_expma_stock",$A4626,$A$1,7,100,100)</f>
        <v>57.729716344640998</v>
      </c>
      <c r="G4626" s="4">
        <f ca="1">[1]!thsiFinD("ths_rsi_stock",$A4626,$A$1,7,100,100)</f>
        <v>42.713801889884998</v>
      </c>
      <c r="H4626" s="4">
        <f ca="1">[1]!thsiFinD("ths_adtm_stock",$A4626,$A$1,7,3,100,100,100)</f>
        <v>-0.80450070323487999</v>
      </c>
      <c r="I4626" s="4">
        <f ca="1">[1]!thsiFinD("ths_bbiboll_stock",$A4626,$A$1,7,3,100,100,100)</f>
        <v>57.384374999999999</v>
      </c>
      <c r="J4626" s="4">
        <f ca="1">[1]!thsiFinD("ths_dptb_stock",$A4626,$A$1,7,104,100,100)</f>
        <v>0.42857142857142999</v>
      </c>
      <c r="K4626" s="4">
        <f ca="1">[1]!thsiFinD("ths_srmi_stock",$A4626,$A$1,7,100,100)</f>
        <v>-5.5795416805048001E-2</v>
      </c>
      <c r="L4626" s="4">
        <f ca="1">[1]!thsiFinD("ths_atr_stock",$A4626,$A$1,7,101,100,100)</f>
        <v>2.1385714285713999</v>
      </c>
      <c r="M4626" s="4">
        <f ca="1">[1]!thsiFinD("ths_vol_w_stock",$A4626,$A$1)/1000000</f>
        <v>3.493827</v>
      </c>
      <c r="N4626" s="4">
        <f ca="1">[1]!thsiFinD("ths_turnover_ratio_w_stock",$A4626,$A$1)</f>
        <v>1.6388801588113</v>
      </c>
      <c r="O4626" s="4">
        <f ca="1">[1]!thsiFinD("ths_relative_chg_ratio_w_stock",$A4626,$A$1,104,100)</f>
        <v>-0.24762360311706999</v>
      </c>
      <c r="P4626" s="4"/>
    </row>
    <row r="4627" spans="1:16" x14ac:dyDescent="0.25">
      <c r="A4627" s="2" t="s">
        <v>9263</v>
      </c>
      <c r="B4627" s="2" t="s">
        <v>9264</v>
      </c>
      <c r="C4627" s="4">
        <f ca="1">[1]!thsiFinD("ths_vol_ratio_stock",$A4627,$A$1,7,100)</f>
        <v>0.80321875482660998</v>
      </c>
      <c r="D4627" s="4">
        <f ca="1">[1]!thsiFinD("ths_cr_stock",$A4627,$A$1,7,100,100)</f>
        <v>111.30434782608999</v>
      </c>
      <c r="E4627" s="4">
        <f ca="1">[1]!thsiFinD("ths_mfi_stock",$A4627,$A$1,7,100,100)</f>
        <v>52.613353541366003</v>
      </c>
      <c r="F4627" s="4">
        <f ca="1">[1]!thsiFinD("ths_expma_stock",$A4627,$A$1,7,100,100)</f>
        <v>17.515360206911001</v>
      </c>
      <c r="G4627" s="4">
        <f ca="1">[1]!thsiFinD("ths_rsi_stock",$A4627,$A$1,7,100,100)</f>
        <v>68.376203230322005</v>
      </c>
      <c r="H4627" s="4">
        <f ca="1">[1]!thsiFinD("ths_adtm_stock",$A4627,$A$1,7,3,100,100,100)</f>
        <v>-0.13725490196078</v>
      </c>
      <c r="I4627" s="4">
        <f ca="1">[1]!thsiFinD("ths_bbiboll_stock",$A4627,$A$1,7,3,100,100,100)</f>
        <v>17.224479166666999</v>
      </c>
      <c r="J4627" s="4">
        <f ca="1">[1]!thsiFinD("ths_dptb_stock",$A4627,$A$1,7,104,100,100)</f>
        <v>0.71428571428570997</v>
      </c>
      <c r="K4627" s="4">
        <f ca="1">[1]!thsiFinD("ths_srmi_stock",$A4627,$A$1,7,100,100)</f>
        <v>4.4642857142857999E-3</v>
      </c>
      <c r="L4627" s="4">
        <f ca="1">[1]!thsiFinD("ths_atr_stock",$A4627,$A$1,7,101,100,100)</f>
        <v>0.70428571428570996</v>
      </c>
      <c r="M4627" s="4">
        <f ca="1">[1]!thsiFinD("ths_vol_w_stock",$A4627,$A$1)/1000000</f>
        <v>1.0126040000000001</v>
      </c>
      <c r="N4627" s="4">
        <f ca="1">[1]!thsiFinD("ths_turnover_ratio_w_stock",$A4627,$A$1)</f>
        <v>0.88933660985451002</v>
      </c>
      <c r="O4627" s="4">
        <f ca="1">[1]!thsiFinD("ths_relative_chg_ratio_w_stock",$A4627,$A$1,104,100)</f>
        <v>0.77541076562360001</v>
      </c>
      <c r="P4627" s="4"/>
    </row>
    <row r="4628" spans="1:16" x14ac:dyDescent="0.25">
      <c r="A4628" s="2" t="s">
        <v>9265</v>
      </c>
      <c r="B4628" s="2" t="s">
        <v>9266</v>
      </c>
      <c r="C4628" s="4">
        <f ca="1">[1]!thsiFinD("ths_vol_ratio_stock",$A4628,$A$1,7,100)</f>
        <v>1.0574347939116</v>
      </c>
      <c r="D4628" s="4">
        <f ca="1">[1]!thsiFinD("ths_cr_stock",$A4628,$A$1,7,100,100)</f>
        <v>59.470989761092</v>
      </c>
      <c r="E4628" s="4">
        <f ca="1">[1]!thsiFinD("ths_mfi_stock",$A4628,$A$1,7,100,100)</f>
        <v>61.675539893062997</v>
      </c>
      <c r="F4628" s="4">
        <f ca="1">[1]!thsiFinD("ths_expma_stock",$A4628,$A$1,7,100,100)</f>
        <v>25.506127499952001</v>
      </c>
      <c r="G4628" s="4">
        <f ca="1">[1]!thsiFinD("ths_rsi_stock",$A4628,$A$1,7,100,100)</f>
        <v>51.983522152353999</v>
      </c>
      <c r="H4628" s="4">
        <f ca="1">[1]!thsiFinD("ths_adtm_stock",$A4628,$A$1,7,3,100,100,100)</f>
        <v>0.31645569620253</v>
      </c>
      <c r="I4628" s="4">
        <f ca="1">[1]!thsiFinD("ths_bbiboll_stock",$A4628,$A$1,7,3,100,100,100)</f>
        <v>25.485729166666999</v>
      </c>
      <c r="J4628" s="4">
        <f ca="1">[1]!thsiFinD("ths_dptb_stock",$A4628,$A$1,7,104,100,100)</f>
        <v>0.71428571428570997</v>
      </c>
      <c r="K4628" s="4">
        <f ca="1">[1]!thsiFinD("ths_srmi_stock",$A4628,$A$1,7,100,100)</f>
        <v>-3.2318677189026999E-2</v>
      </c>
      <c r="L4628" s="4">
        <f ca="1">[1]!thsiFinD("ths_atr_stock",$A4628,$A$1,7,101,100,100)</f>
        <v>0.89857142857143002</v>
      </c>
      <c r="M4628" s="4">
        <f ca="1">[1]!thsiFinD("ths_vol_w_stock",$A4628,$A$1)/1000000</f>
        <v>0.58631299999999997</v>
      </c>
      <c r="N4628" s="4">
        <f ca="1">[1]!thsiFinD("ths_turnover_ratio_w_stock",$A4628,$A$1)</f>
        <v>0.81376979555579998</v>
      </c>
      <c r="O4628" s="4">
        <f ca="1">[1]!thsiFinD("ths_relative_chg_ratio_w_stock",$A4628,$A$1,104,100)</f>
        <v>0.23268009406602</v>
      </c>
      <c r="P4628" s="4"/>
    </row>
    <row r="4629" spans="1:16" x14ac:dyDescent="0.25">
      <c r="A4629" s="2" t="s">
        <v>9267</v>
      </c>
      <c r="B4629" s="2" t="s">
        <v>9268</v>
      </c>
      <c r="C4629" s="4">
        <f ca="1">[1]!thsiFinD("ths_vol_ratio_stock",$A4629,$A$1,7,100)</f>
        <v>2.7404147962818</v>
      </c>
      <c r="D4629" s="4">
        <f ca="1">[1]!thsiFinD("ths_cr_stock",$A4629,$A$1,7,100,100)</f>
        <v>168.85245901638999</v>
      </c>
      <c r="E4629" s="4">
        <f ca="1">[1]!thsiFinD("ths_mfi_stock",$A4629,$A$1,7,100,100)</f>
        <v>42.768214599559997</v>
      </c>
      <c r="F4629" s="4">
        <f ca="1">[1]!thsiFinD("ths_expma_stock",$A4629,$A$1,7,100,100)</f>
        <v>7.9455039222983004</v>
      </c>
      <c r="G4629" s="4">
        <f ca="1">[1]!thsiFinD("ths_rsi_stock",$A4629,$A$1,7,100,100)</f>
        <v>60.394267168989003</v>
      </c>
      <c r="H4629" s="4">
        <f ca="1">[1]!thsiFinD("ths_adtm_stock",$A4629,$A$1,7,3,100,100,100)</f>
        <v>0.86725663716814005</v>
      </c>
      <c r="I4629" s="4">
        <f ca="1">[1]!thsiFinD("ths_bbiboll_stock",$A4629,$A$1,7,3,100,100,100)</f>
        <v>7.8217708333333</v>
      </c>
      <c r="J4629" s="4">
        <f ca="1">[1]!thsiFinD("ths_dptb_stock",$A4629,$A$1,7,104,100,100)</f>
        <v>0.57142857142856995</v>
      </c>
      <c r="K4629" s="4">
        <f ca="1">[1]!thsiFinD("ths_srmi_stock",$A4629,$A$1,7,100,100)</f>
        <v>3.052503052503E-2</v>
      </c>
      <c r="L4629" s="4">
        <f ca="1">[1]!thsiFinD("ths_atr_stock",$A4629,$A$1,7,101,100,100)</f>
        <v>0.47142857142856998</v>
      </c>
      <c r="M4629" s="4">
        <f ca="1">[1]!thsiFinD("ths_vol_w_stock",$A4629,$A$1)/1000000</f>
        <v>11.026294999999999</v>
      </c>
      <c r="N4629" s="4">
        <f ca="1">[1]!thsiFinD("ths_turnover_ratio_w_stock",$A4629,$A$1)</f>
        <v>2.7474156931106002</v>
      </c>
      <c r="O4629" s="4">
        <f ca="1">[1]!thsiFinD("ths_relative_chg_ratio_w_stock",$A4629,$A$1,104,100)</f>
        <v>-5.1206992663991002</v>
      </c>
      <c r="P4629" s="4"/>
    </row>
    <row r="4630" spans="1:16" x14ac:dyDescent="0.25">
      <c r="A4630" s="2" t="s">
        <v>9269</v>
      </c>
      <c r="B4630" s="2" t="s">
        <v>9270</v>
      </c>
      <c r="C4630" s="4">
        <f ca="1">[1]!thsiFinD("ths_vol_ratio_stock",$A4630,$A$1,7,100)</f>
        <v>1.1676810971247</v>
      </c>
      <c r="D4630" s="4">
        <f ca="1">[1]!thsiFinD("ths_cr_stock",$A4630,$A$1,7,100,100)</f>
        <v>62.288686605982001</v>
      </c>
      <c r="E4630" s="4">
        <f ca="1">[1]!thsiFinD("ths_mfi_stock",$A4630,$A$1,7,100,100)</f>
        <v>45.262676794674</v>
      </c>
      <c r="F4630" s="4">
        <f ca="1">[1]!thsiFinD("ths_expma_stock",$A4630,$A$1,7,100,100)</f>
        <v>34.160060874125001</v>
      </c>
      <c r="G4630" s="4">
        <f ca="1">[1]!thsiFinD("ths_rsi_stock",$A4630,$A$1,7,100,100)</f>
        <v>54.907409572169001</v>
      </c>
      <c r="H4630" s="4">
        <f ca="1">[1]!thsiFinD("ths_adtm_stock",$A4630,$A$1,7,3,100,100,100)</f>
        <v>2.1201413427563001E-2</v>
      </c>
      <c r="I4630" s="4">
        <f ca="1">[1]!thsiFinD("ths_bbiboll_stock",$A4630,$A$1,7,3,100,100,100)</f>
        <v>34.003020833332997</v>
      </c>
      <c r="J4630" s="4">
        <f ca="1">[1]!thsiFinD("ths_dptb_stock",$A4630,$A$1,7,104,100,100)</f>
        <v>0.71428571428570997</v>
      </c>
      <c r="K4630" s="4">
        <f ca="1">[1]!thsiFinD("ths_srmi_stock",$A4630,$A$1,7,100,100)</f>
        <v>-2.7118644067797001E-2</v>
      </c>
      <c r="L4630" s="4">
        <f ca="1">[1]!thsiFinD("ths_atr_stock",$A4630,$A$1,7,101,100,100)</f>
        <v>1.1885714285714</v>
      </c>
      <c r="M4630" s="4">
        <f ca="1">[1]!thsiFinD("ths_vol_w_stock",$A4630,$A$1)/1000000</f>
        <v>0.89917800000000003</v>
      </c>
      <c r="N4630" s="4">
        <f ca="1">[1]!thsiFinD("ths_turnover_ratio_w_stock",$A4630,$A$1)</f>
        <v>1.2216839755026001</v>
      </c>
      <c r="O4630" s="4">
        <f ca="1">[1]!thsiFinD("ths_relative_chg_ratio_w_stock",$A4630,$A$1,104,100)</f>
        <v>0.46641472521357003</v>
      </c>
      <c r="P4630" s="4"/>
    </row>
    <row r="4631" spans="1:16" x14ac:dyDescent="0.25">
      <c r="A4631" s="2" t="s">
        <v>9271</v>
      </c>
      <c r="B4631" s="2" t="s">
        <v>9272</v>
      </c>
      <c r="C4631" s="4">
        <f ca="1">[1]!thsiFinD("ths_vol_ratio_stock",$A4631,$A$1,7,100)</f>
        <v>0.86368596728180003</v>
      </c>
      <c r="D4631" s="4">
        <f ca="1">[1]!thsiFinD("ths_cr_stock",$A4631,$A$1,7,100,100)</f>
        <v>108.69565217391001</v>
      </c>
      <c r="E4631" s="4">
        <f ca="1">[1]!thsiFinD("ths_mfi_stock",$A4631,$A$1,7,100,100)</f>
        <v>49.241679799968999</v>
      </c>
      <c r="F4631" s="4">
        <f ca="1">[1]!thsiFinD("ths_expma_stock",$A4631,$A$1,7,100,100)</f>
        <v>9.9670230302322995</v>
      </c>
      <c r="G4631" s="4">
        <f ca="1">[1]!thsiFinD("ths_rsi_stock",$A4631,$A$1,7,100,100)</f>
        <v>58.491798360952998</v>
      </c>
      <c r="H4631" s="4">
        <f ca="1">[1]!thsiFinD("ths_adtm_stock",$A4631,$A$1,7,3,100,100,100)</f>
        <v>0.18918918918919</v>
      </c>
      <c r="I4631" s="4">
        <f ca="1">[1]!thsiFinD("ths_bbiboll_stock",$A4631,$A$1,7,3,100,100,100)</f>
        <v>9.8883333333332999</v>
      </c>
      <c r="J4631" s="4">
        <f ca="1">[1]!thsiFinD("ths_dptb_stock",$A4631,$A$1,7,104,100,100)</f>
        <v>0.85714285714285998</v>
      </c>
      <c r="K4631" s="4">
        <f ca="1">[1]!thsiFinD("ths_srmi_stock",$A4631,$A$1,7,100,100)</f>
        <v>-1.0576923076922999E-2</v>
      </c>
      <c r="L4631" s="4">
        <f ca="1">[1]!thsiFinD("ths_atr_stock",$A4631,$A$1,7,101,100,100)</f>
        <v>0.46857142857143003</v>
      </c>
      <c r="M4631" s="4">
        <f ca="1">[1]!thsiFinD("ths_vol_w_stock",$A4631,$A$1)/1000000</f>
        <v>1.685095</v>
      </c>
      <c r="N4631" s="4">
        <f ca="1">[1]!thsiFinD("ths_turnover_ratio_w_stock",$A4631,$A$1)</f>
        <v>1.6353794642857</v>
      </c>
      <c r="O4631" s="4">
        <f ca="1">[1]!thsiFinD("ths_relative_chg_ratio_w_stock",$A4631,$A$1,104,100)</f>
        <v>1.3265844912992</v>
      </c>
      <c r="P4631" s="4"/>
    </row>
    <row r="4632" spans="1:16" x14ac:dyDescent="0.25">
      <c r="A4632" s="2" t="s">
        <v>9273</v>
      </c>
      <c r="B4632" s="2" t="s">
        <v>9274</v>
      </c>
      <c r="C4632" s="4">
        <f ca="1">[1]!thsiFinD("ths_vol_ratio_stock",$A4632,$A$1,7,100)</f>
        <v>0.99817900092780998</v>
      </c>
      <c r="D4632" s="4">
        <f ca="1">[1]!thsiFinD("ths_cr_stock",$A4632,$A$1,7,100,100)</f>
        <v>88.671433948062003</v>
      </c>
      <c r="E4632" s="4">
        <f ca="1">[1]!thsiFinD("ths_mfi_stock",$A4632,$A$1,7,100,100)</f>
        <v>53.054400943719003</v>
      </c>
      <c r="F4632" s="4">
        <f ca="1">[1]!thsiFinD("ths_expma_stock",$A4632,$A$1,7,100,100)</f>
        <v>78.343566233659004</v>
      </c>
      <c r="G4632" s="4">
        <f ca="1">[1]!thsiFinD("ths_rsi_stock",$A4632,$A$1,7,100,100)</f>
        <v>46.622514883116999</v>
      </c>
      <c r="H4632" s="4">
        <f ca="1">[1]!thsiFinD("ths_adtm_stock",$A4632,$A$1,7,3,100,100,100)</f>
        <v>0.41833810888251999</v>
      </c>
      <c r="I4632" s="4">
        <f ca="1">[1]!thsiFinD("ths_bbiboll_stock",$A4632,$A$1,7,3,100,100,100)</f>
        <v>78.785416666667004</v>
      </c>
      <c r="J4632" s="4">
        <f ca="1">[1]!thsiFinD("ths_dptb_stock",$A4632,$A$1,7,104,100,100)</f>
        <v>0.71428571428570997</v>
      </c>
      <c r="K4632" s="4">
        <f ca="1">[1]!thsiFinD("ths_srmi_stock",$A4632,$A$1,7,100,100)</f>
        <v>-2.5465838509316999E-2</v>
      </c>
      <c r="L4632" s="4">
        <f ca="1">[1]!thsiFinD("ths_atr_stock",$A4632,$A$1,7,101,100,100)</f>
        <v>2.3871428571429001</v>
      </c>
      <c r="M4632" s="4">
        <f ca="1">[1]!thsiFinD("ths_vol_w_stock",$A4632,$A$1)/1000000</f>
        <v>1.4211940000000001</v>
      </c>
      <c r="N4632" s="4">
        <f ca="1">[1]!thsiFinD("ths_turnover_ratio_w_stock",$A4632,$A$1)</f>
        <v>1.8733248487651999</v>
      </c>
      <c r="O4632" s="4">
        <f ca="1">[1]!thsiFinD("ths_relative_chg_ratio_w_stock",$A4632,$A$1,104,100)</f>
        <v>-1.0871559254834999</v>
      </c>
      <c r="P4632" s="4"/>
    </row>
    <row r="4633" spans="1:16" x14ac:dyDescent="0.25">
      <c r="A4633" s="2" t="s">
        <v>9275</v>
      </c>
      <c r="B4633" s="2" t="s">
        <v>9276</v>
      </c>
      <c r="C4633" s="4">
        <f ca="1">[1]!thsiFinD("ths_vol_ratio_stock",$A4633,$A$1,7,100)</f>
        <v>1.204962759462</v>
      </c>
      <c r="D4633" s="4">
        <f ca="1">[1]!thsiFinD("ths_cr_stock",$A4633,$A$1,7,100,100)</f>
        <v>36.343878290268002</v>
      </c>
      <c r="E4633" s="4">
        <f ca="1">[1]!thsiFinD("ths_mfi_stock",$A4633,$A$1,7,100,100)</f>
        <v>29.413182927803</v>
      </c>
      <c r="F4633" s="4">
        <f ca="1">[1]!thsiFinD("ths_expma_stock",$A4633,$A$1,7,100,100)</f>
        <v>74.763866878805004</v>
      </c>
      <c r="G4633" s="4">
        <f ca="1">[1]!thsiFinD("ths_rsi_stock",$A4633,$A$1,7,100,100)</f>
        <v>41.550275433484003</v>
      </c>
      <c r="H4633" s="4">
        <f ca="1">[1]!thsiFinD("ths_adtm_stock",$A4633,$A$1,7,3,100,100,100)</f>
        <v>-0.46929824561403999</v>
      </c>
      <c r="I4633" s="4">
        <f ca="1">[1]!thsiFinD("ths_bbiboll_stock",$A4633,$A$1,7,3,100,100,100)</f>
        <v>75.518958333333003</v>
      </c>
      <c r="J4633" s="4">
        <f ca="1">[1]!thsiFinD("ths_dptb_stock",$A4633,$A$1,7,104,100,100)</f>
        <v>0.71428571428570997</v>
      </c>
      <c r="K4633" s="4">
        <f ca="1">[1]!thsiFinD("ths_srmi_stock",$A4633,$A$1,7,100,100)</f>
        <v>-6.7415730337078997E-2</v>
      </c>
      <c r="L4633" s="4">
        <f ca="1">[1]!thsiFinD("ths_atr_stock",$A4633,$A$1,7,101,100,100)</f>
        <v>2.6885714285714002</v>
      </c>
      <c r="M4633" s="4">
        <f ca="1">[1]!thsiFinD("ths_vol_w_stock",$A4633,$A$1)/1000000</f>
        <v>1.045383</v>
      </c>
      <c r="N4633" s="4">
        <f ca="1">[1]!thsiFinD("ths_turnover_ratio_w_stock",$A4633,$A$1)</f>
        <v>0.86178916787264004</v>
      </c>
      <c r="O4633" s="4">
        <f ca="1">[1]!thsiFinD("ths_relative_chg_ratio_w_stock",$A4633,$A$1,104,100)</f>
        <v>1.1275196623991</v>
      </c>
      <c r="P4633" s="4"/>
    </row>
    <row r="4634" spans="1:16" x14ac:dyDescent="0.25">
      <c r="A4634" s="2" t="s">
        <v>9277</v>
      </c>
      <c r="B4634" s="2" t="s">
        <v>9278</v>
      </c>
      <c r="C4634" s="4">
        <f ca="1">[1]!thsiFinD("ths_vol_ratio_stock",$A4634,$A$1,7,100)</f>
        <v>0.79756807436207999</v>
      </c>
      <c r="D4634" s="4">
        <f ca="1">[1]!thsiFinD("ths_cr_stock",$A4634,$A$1,7,100,100)</f>
        <v>106.47959183672999</v>
      </c>
      <c r="E4634" s="4">
        <f ca="1">[1]!thsiFinD("ths_mfi_stock",$A4634,$A$1,7,100,100)</f>
        <v>43.714444179128002</v>
      </c>
      <c r="F4634" s="4">
        <f ca="1">[1]!thsiFinD("ths_expma_stock",$A4634,$A$1,7,100,100)</f>
        <v>42.818686405054997</v>
      </c>
      <c r="G4634" s="4">
        <f ca="1">[1]!thsiFinD("ths_rsi_stock",$A4634,$A$1,7,100,100)</f>
        <v>56.043075327794</v>
      </c>
      <c r="H4634" s="4">
        <f ca="1">[1]!thsiFinD("ths_adtm_stock",$A4634,$A$1,7,3,100,100,100)</f>
        <v>0.46242774566473999</v>
      </c>
      <c r="I4634" s="4">
        <f ca="1">[1]!thsiFinD("ths_bbiboll_stock",$A4634,$A$1,7,3,100,100,100)</f>
        <v>42.820625</v>
      </c>
      <c r="J4634" s="4">
        <f ca="1">[1]!thsiFinD("ths_dptb_stock",$A4634,$A$1,7,104,100,100)</f>
        <v>0.42857142857142999</v>
      </c>
      <c r="K4634" s="4">
        <f ca="1">[1]!thsiFinD("ths_srmi_stock",$A4634,$A$1,7,100,100)</f>
        <v>-2.4259959937681E-2</v>
      </c>
      <c r="L4634" s="4">
        <f ca="1">[1]!thsiFinD("ths_atr_stock",$A4634,$A$1,7,101,100,100)</f>
        <v>1.9271428571428999</v>
      </c>
      <c r="M4634" s="4">
        <f ca="1">[1]!thsiFinD("ths_vol_w_stock",$A4634,$A$1)/1000000</f>
        <v>0.62749500000000002</v>
      </c>
      <c r="N4634" s="4">
        <f ca="1">[1]!thsiFinD("ths_turnover_ratio_w_stock",$A4634,$A$1)</f>
        <v>1.8327236034804999</v>
      </c>
      <c r="O4634" s="4">
        <f ca="1">[1]!thsiFinD("ths_relative_chg_ratio_w_stock",$A4634,$A$1,104,100)</f>
        <v>-0.44441510875986001</v>
      </c>
      <c r="P4634" s="4"/>
    </row>
    <row r="4635" spans="1:16" x14ac:dyDescent="0.25">
      <c r="A4635" s="2" t="s">
        <v>9279</v>
      </c>
      <c r="B4635" s="2" t="s">
        <v>9280</v>
      </c>
      <c r="C4635" s="4">
        <f ca="1">[1]!thsiFinD("ths_vol_ratio_stock",$A4635,$A$1,7,100)</f>
        <v>1.3806095267702001</v>
      </c>
      <c r="D4635" s="4">
        <f ca="1">[1]!thsiFinD("ths_cr_stock",$A4635,$A$1,7,100,100)</f>
        <v>83.179723502304</v>
      </c>
      <c r="E4635" s="4">
        <f ca="1">[1]!thsiFinD("ths_mfi_stock",$A4635,$A$1,7,100,100)</f>
        <v>52.276234270872997</v>
      </c>
      <c r="F4635" s="4">
        <f ca="1">[1]!thsiFinD("ths_expma_stock",$A4635,$A$1,7,100,100)</f>
        <v>18.089576635642999</v>
      </c>
      <c r="G4635" s="4">
        <f ca="1">[1]!thsiFinD("ths_rsi_stock",$A4635,$A$1,7,100,100)</f>
        <v>62.163992962248003</v>
      </c>
      <c r="H4635" s="4">
        <f ca="1">[1]!thsiFinD("ths_adtm_stock",$A4635,$A$1,7,3,100,100,100)</f>
        <v>0.22485207100592</v>
      </c>
      <c r="I4635" s="4">
        <f ca="1">[1]!thsiFinD("ths_bbiboll_stock",$A4635,$A$1,7,3,100,100,100)</f>
        <v>18.032812499999999</v>
      </c>
      <c r="J4635" s="4">
        <f ca="1">[1]!thsiFinD("ths_dptb_stock",$A4635,$A$1,7,104,100,100)</f>
        <v>0.57142857142856995</v>
      </c>
      <c r="K4635" s="4">
        <f ca="1">[1]!thsiFinD("ths_srmi_stock",$A4635,$A$1,7,100,100)</f>
        <v>-5.9588299024917997E-3</v>
      </c>
      <c r="L4635" s="4">
        <f ca="1">[1]!thsiFinD("ths_atr_stock",$A4635,$A$1,7,101,100,100)</f>
        <v>0.75714285714286</v>
      </c>
      <c r="M4635" s="4">
        <f ca="1">[1]!thsiFinD("ths_vol_w_stock",$A4635,$A$1)/1000000</f>
        <v>3.6873550000000002</v>
      </c>
      <c r="N4635" s="4">
        <f ca="1">[1]!thsiFinD("ths_turnover_ratio_w_stock",$A4635,$A$1)</f>
        <v>1.4841225744685</v>
      </c>
      <c r="O4635" s="4">
        <f ca="1">[1]!thsiFinD("ths_relative_chg_ratio_w_stock",$A4635,$A$1,104,100)</f>
        <v>1.3651461417379001</v>
      </c>
      <c r="P4635" s="4"/>
    </row>
    <row r="4636" spans="1:16" x14ac:dyDescent="0.25">
      <c r="A4636" s="2" t="s">
        <v>9281</v>
      </c>
      <c r="B4636" s="2" t="s">
        <v>9282</v>
      </c>
      <c r="C4636" s="4">
        <f ca="1">[1]!thsiFinD("ths_vol_ratio_stock",$A4636,$A$1,7,100)</f>
        <v>0.47691243620624002</v>
      </c>
      <c r="D4636" s="4">
        <f ca="1">[1]!thsiFinD("ths_cr_stock",$A4636,$A$1,7,100,100)</f>
        <v>81.357466063348994</v>
      </c>
      <c r="E4636" s="4">
        <f ca="1">[1]!thsiFinD("ths_mfi_stock",$A4636,$A$1,7,100,100)</f>
        <v>56.358501380550997</v>
      </c>
      <c r="F4636" s="4">
        <f ca="1">[1]!thsiFinD("ths_expma_stock",$A4636,$A$1,7,100,100)</f>
        <v>29.738205974997999</v>
      </c>
      <c r="G4636" s="4">
        <f ca="1">[1]!thsiFinD("ths_rsi_stock",$A4636,$A$1,7,100,100)</f>
        <v>53.012156766586003</v>
      </c>
      <c r="H4636" s="4">
        <f ca="1">[1]!thsiFinD("ths_adtm_stock",$A4636,$A$1,7,3,100,100,100)</f>
        <v>0.1</v>
      </c>
      <c r="I4636" s="4">
        <f ca="1">[1]!thsiFinD("ths_bbiboll_stock",$A4636,$A$1,7,3,100,100,100)</f>
        <v>29.503020833333</v>
      </c>
      <c r="J4636" s="4">
        <f ca="1">[1]!thsiFinD("ths_dptb_stock",$A4636,$A$1,7,104,100,100)</f>
        <v>0.57142857142856995</v>
      </c>
      <c r="K4636" s="4">
        <f ca="1">[1]!thsiFinD("ths_srmi_stock",$A4636,$A$1,7,100,100)</f>
        <v>-2.1782178217821999E-2</v>
      </c>
      <c r="L4636" s="4">
        <f ca="1">[1]!thsiFinD("ths_atr_stock",$A4636,$A$1,7,101,100,100)</f>
        <v>0.95428571428570996</v>
      </c>
      <c r="M4636" s="4">
        <f ca="1">[1]!thsiFinD("ths_vol_w_stock",$A4636,$A$1)/1000000</f>
        <v>0.57162199999999996</v>
      </c>
      <c r="N4636" s="4">
        <f ca="1">[1]!thsiFinD("ths_turnover_ratio_w_stock",$A4636,$A$1)</f>
        <v>0.55837713794240995</v>
      </c>
      <c r="O4636" s="4">
        <f ca="1">[1]!thsiFinD("ths_relative_chg_ratio_w_stock",$A4636,$A$1,104,100)</f>
        <v>-1.4543585070350999</v>
      </c>
      <c r="P4636" s="4"/>
    </row>
    <row r="4637" spans="1:16" x14ac:dyDescent="0.25">
      <c r="A4637" s="2" t="s">
        <v>9283</v>
      </c>
      <c r="B4637" s="2" t="s">
        <v>9284</v>
      </c>
      <c r="C4637" s="4">
        <f ca="1">[1]!thsiFinD("ths_vol_ratio_stock",$A4637,$A$1,7,100)</f>
        <v>0.69466854963350999</v>
      </c>
      <c r="D4637" s="4">
        <f ca="1">[1]!thsiFinD("ths_cr_stock",$A4637,$A$1,7,100,100)</f>
        <v>42.422398052342999</v>
      </c>
      <c r="E4637" s="4">
        <f ca="1">[1]!thsiFinD("ths_mfi_stock",$A4637,$A$1,7,100,100)</f>
        <v>38.172118872755</v>
      </c>
      <c r="F4637" s="4">
        <f ca="1">[1]!thsiFinD("ths_expma_stock",$A4637,$A$1,7,100,100)</f>
        <v>31.881533984960001</v>
      </c>
      <c r="G4637" s="4">
        <f ca="1">[1]!thsiFinD("ths_rsi_stock",$A4637,$A$1,7,100,100)</f>
        <v>49.576889929781998</v>
      </c>
      <c r="H4637" s="4">
        <f ca="1">[1]!thsiFinD("ths_adtm_stock",$A4637,$A$1,7,3,100,100,100)</f>
        <v>-0.31400966183575002</v>
      </c>
      <c r="I4637" s="4">
        <f ca="1">[1]!thsiFinD("ths_bbiboll_stock",$A4637,$A$1,7,3,100,100,100)</f>
        <v>31.705208333333001</v>
      </c>
      <c r="J4637" s="4">
        <f ca="1">[1]!thsiFinD("ths_dptb_stock",$A4637,$A$1,7,104,100,100)</f>
        <v>0.57142857142856995</v>
      </c>
      <c r="K4637" s="4">
        <f ca="1">[1]!thsiFinD("ths_srmi_stock",$A4637,$A$1,7,100,100)</f>
        <v>-4.6706586826346999E-2</v>
      </c>
      <c r="L4637" s="4">
        <f ca="1">[1]!thsiFinD("ths_atr_stock",$A4637,$A$1,7,101,100,100)</f>
        <v>1.1385714285713999</v>
      </c>
      <c r="M4637" s="4">
        <f ca="1">[1]!thsiFinD("ths_vol_w_stock",$A4637,$A$1)/1000000</f>
        <v>3.7648350000000002</v>
      </c>
      <c r="N4637" s="4">
        <f ca="1">[1]!thsiFinD("ths_turnover_ratio_w_stock",$A4637,$A$1)</f>
        <v>0.92729926108373995</v>
      </c>
      <c r="O4637" s="4">
        <f ca="1">[1]!thsiFinD("ths_relative_chg_ratio_w_stock",$A4637,$A$1,104,100)</f>
        <v>0.56591850531800003</v>
      </c>
      <c r="P4637" s="4"/>
    </row>
    <row r="4638" spans="1:16" x14ac:dyDescent="0.25">
      <c r="A4638" s="2" t="s">
        <v>9285</v>
      </c>
      <c r="B4638" s="2" t="s">
        <v>9286</v>
      </c>
      <c r="C4638" s="4">
        <f ca="1">[1]!thsiFinD("ths_vol_ratio_stock",$A4638,$A$1,7,100)</f>
        <v>0.94045414505569003</v>
      </c>
      <c r="D4638" s="4">
        <f ca="1">[1]!thsiFinD("ths_cr_stock",$A4638,$A$1,7,100,100)</f>
        <v>36.641740312712997</v>
      </c>
      <c r="E4638" s="4">
        <f ca="1">[1]!thsiFinD("ths_mfi_stock",$A4638,$A$1,7,100,100)</f>
        <v>24.428025598270001</v>
      </c>
      <c r="F4638" s="4">
        <f ca="1">[1]!thsiFinD("ths_expma_stock",$A4638,$A$1,7,100,100)</f>
        <v>17.273119853851998</v>
      </c>
      <c r="G4638" s="4">
        <f ca="1">[1]!thsiFinD("ths_rsi_stock",$A4638,$A$1,7,100,100)</f>
        <v>51.352736949513996</v>
      </c>
      <c r="H4638" s="4">
        <f ca="1">[1]!thsiFinD("ths_adtm_stock",$A4638,$A$1,7,3,100,100,100)</f>
        <v>0.30827067669172997</v>
      </c>
      <c r="I4638" s="4">
        <f ca="1">[1]!thsiFinD("ths_bbiboll_stock",$A4638,$A$1,7,3,100,100,100)</f>
        <v>17.056666666666999</v>
      </c>
      <c r="J4638" s="4">
        <f ca="1">[1]!thsiFinD("ths_dptb_stock",$A4638,$A$1,7,104,100,100)</f>
        <v>0.71428571428570997</v>
      </c>
      <c r="K4638" s="4">
        <f ca="1">[1]!thsiFinD("ths_srmi_stock",$A4638,$A$1,7,100,100)</f>
        <v>-9.4260136914165002E-2</v>
      </c>
      <c r="L4638" s="4">
        <f ca="1">[1]!thsiFinD("ths_atr_stock",$A4638,$A$1,7,101,100,100)</f>
        <v>0.95714285714285996</v>
      </c>
      <c r="M4638" s="4">
        <f ca="1">[1]!thsiFinD("ths_vol_w_stock",$A4638,$A$1)/1000000</f>
        <v>9.405697</v>
      </c>
      <c r="N4638" s="4">
        <f ca="1">[1]!thsiFinD("ths_turnover_ratio_w_stock",$A4638,$A$1)</f>
        <v>5.5883466089063001</v>
      </c>
      <c r="O4638" s="4">
        <f ca="1">[1]!thsiFinD("ths_relative_chg_ratio_w_stock",$A4638,$A$1,104,100)</f>
        <v>0.34931870647821001</v>
      </c>
      <c r="P4638" s="4"/>
    </row>
    <row r="4639" spans="1:16" x14ac:dyDescent="0.25">
      <c r="A4639" s="2" t="s">
        <v>9287</v>
      </c>
      <c r="B4639" s="2" t="s">
        <v>9288</v>
      </c>
      <c r="C4639" s="4">
        <f ca="1">[1]!thsiFinD("ths_vol_ratio_stock",$A4639,$A$1,7,100)</f>
        <v>0.90557915731866001</v>
      </c>
      <c r="D4639" s="4">
        <f ca="1">[1]!thsiFinD("ths_cr_stock",$A4639,$A$1,7,100,100)</f>
        <v>152.36051502146</v>
      </c>
      <c r="E4639" s="4">
        <f ca="1">[1]!thsiFinD("ths_mfi_stock",$A4639,$A$1,7,100,100)</f>
        <v>81.110697628213003</v>
      </c>
      <c r="F4639" s="4">
        <f ca="1">[1]!thsiFinD("ths_expma_stock",$A4639,$A$1,7,100,100)</f>
        <v>23.614193851991999</v>
      </c>
      <c r="G4639" s="4">
        <f ca="1">[1]!thsiFinD("ths_rsi_stock",$A4639,$A$1,7,100,100)</f>
        <v>63.556027112787</v>
      </c>
      <c r="H4639" s="4">
        <f ca="1">[1]!thsiFinD("ths_adtm_stock",$A4639,$A$1,7,3,100,100,100)</f>
        <v>0.71593533487298</v>
      </c>
      <c r="I4639" s="4">
        <f ca="1">[1]!thsiFinD("ths_bbiboll_stock",$A4639,$A$1,7,3,100,100,100)</f>
        <v>23.431562499999998</v>
      </c>
      <c r="J4639" s="4">
        <f ca="1">[1]!thsiFinD("ths_dptb_stock",$A4639,$A$1,7,104,100,100)</f>
        <v>0.57142857142856995</v>
      </c>
      <c r="K4639" s="4">
        <f ca="1">[1]!thsiFinD("ths_srmi_stock",$A4639,$A$1,7,100,100)</f>
        <v>3.2780082987552001E-2</v>
      </c>
      <c r="L4639" s="4">
        <f ca="1">[1]!thsiFinD("ths_atr_stock",$A4639,$A$1,7,101,100,100)</f>
        <v>1.1271428571429001</v>
      </c>
      <c r="M4639" s="4">
        <f ca="1">[1]!thsiFinD("ths_vol_w_stock",$A4639,$A$1)/1000000</f>
        <v>1.007951</v>
      </c>
      <c r="N4639" s="4">
        <f ca="1">[1]!thsiFinD("ths_turnover_ratio_w_stock",$A4639,$A$1)</f>
        <v>1.5063242991725001</v>
      </c>
      <c r="O4639" s="4">
        <f ca="1">[1]!thsiFinD("ths_relative_chg_ratio_w_stock",$A4639,$A$1,104,100)</f>
        <v>2.1586409143074001E-2</v>
      </c>
      <c r="P4639" s="4"/>
    </row>
    <row r="4640" spans="1:16" x14ac:dyDescent="0.25">
      <c r="A4640" s="2" t="s">
        <v>9289</v>
      </c>
      <c r="B4640" s="2" t="s">
        <v>9290</v>
      </c>
      <c r="C4640" s="4">
        <f ca="1">[1]!thsiFinD("ths_vol_ratio_stock",$A4640,$A$1,7,100)</f>
        <v>1.0043533840467</v>
      </c>
      <c r="D4640" s="4">
        <f ca="1">[1]!thsiFinD("ths_cr_stock",$A4640,$A$1,7,100,100)</f>
        <v>-40.660051768766003</v>
      </c>
      <c r="E4640" s="4">
        <f ca="1">[1]!thsiFinD("ths_mfi_stock",$A4640,$A$1,7,100,100)</f>
        <v>27.981622213038001</v>
      </c>
      <c r="F4640" s="4">
        <f ca="1">[1]!thsiFinD("ths_expma_stock",$A4640,$A$1,7,100,100)</f>
        <v>34.417393753908001</v>
      </c>
      <c r="G4640" s="4">
        <f ca="1">[1]!thsiFinD("ths_rsi_stock",$A4640,$A$1,7,100,100)</f>
        <v>15.797792342917001</v>
      </c>
      <c r="H4640" s="4">
        <f ca="1">[1]!thsiFinD("ths_adtm_stock",$A4640,$A$1,7,3,100,100,100)</f>
        <v>-0.17522658610271999</v>
      </c>
      <c r="I4640" s="4">
        <f ca="1">[1]!thsiFinD("ths_bbiboll_stock",$A4640,$A$1,7,3,100,100,100)</f>
        <v>35.674895833332997</v>
      </c>
      <c r="J4640" s="4">
        <f ca="1">[1]!thsiFinD("ths_dptb_stock",$A4640,$A$1,7,104,100,100)</f>
        <v>0.42857142857142999</v>
      </c>
      <c r="K4640" s="4">
        <f ca="1">[1]!thsiFinD("ths_srmi_stock",$A4640,$A$1,7,100,100)</f>
        <v>-0.28741033885728001</v>
      </c>
      <c r="L4640" s="4">
        <f ca="1">[1]!thsiFinD("ths_atr_stock",$A4640,$A$1,7,101,100,100)</f>
        <v>2.6028571428571001</v>
      </c>
      <c r="M4640" s="4">
        <f ca="1">[1]!thsiFinD("ths_vol_w_stock",$A4640,$A$1)/1000000</f>
        <v>1.4511430000000001</v>
      </c>
      <c r="N4640" s="4">
        <f ca="1">[1]!thsiFinD("ths_turnover_ratio_w_stock",$A4640,$A$1)</f>
        <v>0.96072420794770996</v>
      </c>
      <c r="O4640" s="4">
        <f ca="1">[1]!thsiFinD("ths_relative_chg_ratio_w_stock",$A4640,$A$1,104,100)</f>
        <v>0.38100832833175002</v>
      </c>
      <c r="P4640" s="4"/>
    </row>
    <row r="4641" spans="1:16" x14ac:dyDescent="0.25">
      <c r="A4641" s="2" t="s">
        <v>9291</v>
      </c>
      <c r="B4641" s="2" t="s">
        <v>9292</v>
      </c>
      <c r="C4641" s="4">
        <f ca="1">[1]!thsiFinD("ths_vol_ratio_stock",$A4641,$A$1,7,100)</f>
        <v>1.2509837840835001</v>
      </c>
      <c r="D4641" s="4">
        <f ca="1">[1]!thsiFinD("ths_cr_stock",$A4641,$A$1,7,100,100)</f>
        <v>50.096836668818</v>
      </c>
      <c r="E4641" s="4">
        <f ca="1">[1]!thsiFinD("ths_mfi_stock",$A4641,$A$1,7,100,100)</f>
        <v>36.767468744802997</v>
      </c>
      <c r="F4641" s="4">
        <f ca="1">[1]!thsiFinD("ths_expma_stock",$A4641,$A$1,7,100,100)</f>
        <v>34.975508171130997</v>
      </c>
      <c r="G4641" s="4">
        <f ca="1">[1]!thsiFinD("ths_rsi_stock",$A4641,$A$1,7,100,100)</f>
        <v>45.089565324970998</v>
      </c>
      <c r="H4641" s="4">
        <f ca="1">[1]!thsiFinD("ths_adtm_stock",$A4641,$A$1,7,3,100,100,100)</f>
        <v>0.47252747252747002</v>
      </c>
      <c r="I4641" s="4">
        <f ca="1">[1]!thsiFinD("ths_bbiboll_stock",$A4641,$A$1,7,3,100,100,100)</f>
        <v>34.840833333333002</v>
      </c>
      <c r="J4641" s="4">
        <f ca="1">[1]!thsiFinD("ths_dptb_stock",$A4641,$A$1,7,104,100,100)</f>
        <v>0.71428571428570997</v>
      </c>
      <c r="K4641" s="4">
        <f ca="1">[1]!thsiFinD("ths_srmi_stock",$A4641,$A$1,7,100,100)</f>
        <v>-3.4367141659681001E-2</v>
      </c>
      <c r="L4641" s="4">
        <f ca="1">[1]!thsiFinD("ths_atr_stock",$A4641,$A$1,7,101,100,100)</f>
        <v>1.1100000000000001</v>
      </c>
      <c r="M4641" s="4">
        <f ca="1">[1]!thsiFinD("ths_vol_w_stock",$A4641,$A$1)/1000000</f>
        <v>1.1601570000000001</v>
      </c>
      <c r="N4641" s="4">
        <f ca="1">[1]!thsiFinD("ths_turnover_ratio_w_stock",$A4641,$A$1)</f>
        <v>1.9564617664415</v>
      </c>
      <c r="O4641" s="4">
        <f ca="1">[1]!thsiFinD("ths_relative_chg_ratio_w_stock",$A4641,$A$1,104,100)</f>
        <v>-2.4773015860529002</v>
      </c>
      <c r="P4641" s="4"/>
    </row>
    <row r="4642" spans="1:16" x14ac:dyDescent="0.25">
      <c r="A4642" s="2" t="s">
        <v>9293</v>
      </c>
      <c r="B4642" s="2" t="s">
        <v>9294</v>
      </c>
      <c r="C4642" s="4">
        <f ca="1">[1]!thsiFinD("ths_vol_ratio_stock",$A4642,$A$1,7,100)</f>
        <v>0.79399838761454</v>
      </c>
      <c r="D4642" s="4">
        <f ca="1">[1]!thsiFinD("ths_cr_stock",$A4642,$A$1,7,100,100)</f>
        <v>118.44660194175</v>
      </c>
      <c r="E4642" s="4">
        <f ca="1">[1]!thsiFinD("ths_mfi_stock",$A4642,$A$1,7,100,100)</f>
        <v>46.357770759346998</v>
      </c>
      <c r="F4642" s="4">
        <f ca="1">[1]!thsiFinD("ths_expma_stock",$A4642,$A$1,7,100,100)</f>
        <v>16.034399017051999</v>
      </c>
      <c r="G4642" s="4">
        <f ca="1">[1]!thsiFinD("ths_rsi_stock",$A4642,$A$1,7,100,100)</f>
        <v>58.606127493416999</v>
      </c>
      <c r="H4642" s="4">
        <f ca="1">[1]!thsiFinD("ths_adtm_stock",$A4642,$A$1,7,3,100,100,100)</f>
        <v>0.24324324324324001</v>
      </c>
      <c r="I4642" s="4">
        <f ca="1">[1]!thsiFinD("ths_bbiboll_stock",$A4642,$A$1,7,3,100,100,100)</f>
        <v>15.788333333333</v>
      </c>
      <c r="J4642" s="4">
        <f ca="1">[1]!thsiFinD("ths_dptb_stock",$A4642,$A$1,7,104,100,100)</f>
        <v>0.57142857142856995</v>
      </c>
      <c r="K4642" s="4">
        <f ca="1">[1]!thsiFinD("ths_srmi_stock",$A4642,$A$1,7,100,100)</f>
        <v>-4.9382716049382004E-3</v>
      </c>
      <c r="L4642" s="4">
        <f ca="1">[1]!thsiFinD("ths_atr_stock",$A4642,$A$1,7,101,100,100)</f>
        <v>0.56142857142856994</v>
      </c>
      <c r="M4642" s="4">
        <f ca="1">[1]!thsiFinD("ths_vol_w_stock",$A4642,$A$1)/1000000</f>
        <v>0.96039300000000005</v>
      </c>
      <c r="N4642" s="4">
        <f ca="1">[1]!thsiFinD("ths_turnover_ratio_w_stock",$A4642,$A$1)</f>
        <v>0.37801365702764</v>
      </c>
      <c r="O4642" s="4">
        <f ca="1">[1]!thsiFinD("ths_relative_chg_ratio_w_stock",$A4642,$A$1,104,100)</f>
        <v>0.77597722392802004</v>
      </c>
      <c r="P4642" s="4"/>
    </row>
    <row r="4643" spans="1:16" x14ac:dyDescent="0.25">
      <c r="A4643" s="2" t="s">
        <v>9295</v>
      </c>
      <c r="B4643" s="2" t="s">
        <v>9296</v>
      </c>
      <c r="C4643" s="4">
        <f ca="1">[1]!thsiFinD("ths_vol_ratio_stock",$A4643,$A$1,7,100)</f>
        <v>1.2966203645834</v>
      </c>
      <c r="D4643" s="4">
        <f ca="1">[1]!thsiFinD("ths_cr_stock",$A4643,$A$1,7,100,100)</f>
        <v>65.671641791045005</v>
      </c>
      <c r="E4643" s="4">
        <f ca="1">[1]!thsiFinD("ths_mfi_stock",$A4643,$A$1,7,100,100)</f>
        <v>45.874050293861004</v>
      </c>
      <c r="F4643" s="4">
        <f ca="1">[1]!thsiFinD("ths_expma_stock",$A4643,$A$1,7,100,100)</f>
        <v>55.772051198496001</v>
      </c>
      <c r="G4643" s="4">
        <f ca="1">[1]!thsiFinD("ths_rsi_stock",$A4643,$A$1,7,100,100)</f>
        <v>44.313360414630999</v>
      </c>
      <c r="H4643" s="4">
        <f ca="1">[1]!thsiFinD("ths_adtm_stock",$A4643,$A$1,7,3,100,100,100)</f>
        <v>-0.69437652811735995</v>
      </c>
      <c r="I4643" s="4">
        <f ca="1">[1]!thsiFinD("ths_bbiboll_stock",$A4643,$A$1,7,3,100,100,100)</f>
        <v>55.786250000000003</v>
      </c>
      <c r="J4643" s="4">
        <f ca="1">[1]!thsiFinD("ths_dptb_stock",$A4643,$A$1,7,104,100,100)</f>
        <v>0.57142857142856995</v>
      </c>
      <c r="K4643" s="4">
        <f ca="1">[1]!thsiFinD("ths_srmi_stock",$A4643,$A$1,7,100,100)</f>
        <v>-5.1163586584530997E-2</v>
      </c>
      <c r="L4643" s="4">
        <f ca="1">[1]!thsiFinD("ths_atr_stock",$A4643,$A$1,7,101,100,100)</f>
        <v>2.68</v>
      </c>
      <c r="M4643" s="4">
        <f ca="1">[1]!thsiFinD("ths_vol_w_stock",$A4643,$A$1)/1000000</f>
        <v>1.9605250000000001</v>
      </c>
      <c r="N4643" s="4">
        <f ca="1">[1]!thsiFinD("ths_turnover_ratio_w_stock",$A4643,$A$1)</f>
        <v>2.1428956172075</v>
      </c>
      <c r="O4643" s="4">
        <f ca="1">[1]!thsiFinD("ths_relative_chg_ratio_w_stock",$A4643,$A$1,104,100)</f>
        <v>1.1106035272774</v>
      </c>
      <c r="P4643" s="4"/>
    </row>
    <row r="4644" spans="1:16" x14ac:dyDescent="0.25">
      <c r="A4644" s="2" t="s">
        <v>9297</v>
      </c>
      <c r="B4644" s="2" t="s">
        <v>9298</v>
      </c>
      <c r="C4644" s="4">
        <f ca="1">[1]!thsiFinD("ths_vol_ratio_stock",$A4644,$A$1,7,100)</f>
        <v>0.64258267939781</v>
      </c>
      <c r="D4644" s="4">
        <f ca="1">[1]!thsiFinD("ths_cr_stock",$A4644,$A$1,7,100,100)</f>
        <v>118.64406779661</v>
      </c>
      <c r="E4644" s="4">
        <f ca="1">[1]!thsiFinD("ths_mfi_stock",$A4644,$A$1,7,100,100)</f>
        <v>84.857217481408</v>
      </c>
      <c r="F4644" s="4">
        <f ca="1">[1]!thsiFinD("ths_expma_stock",$A4644,$A$1,7,100,100)</f>
        <v>6.0549707410364997</v>
      </c>
      <c r="G4644" s="4">
        <f ca="1">[1]!thsiFinD("ths_rsi_stock",$A4644,$A$1,7,100,100)</f>
        <v>65.092039635486998</v>
      </c>
      <c r="H4644" s="4">
        <f ca="1">[1]!thsiFinD("ths_adtm_stock",$A4644,$A$1,7,3,100,100,100)</f>
        <v>0.50724637681160001</v>
      </c>
      <c r="I4644" s="4">
        <f ca="1">[1]!thsiFinD("ths_bbiboll_stock",$A4644,$A$1,7,3,100,100,100)</f>
        <v>5.9670833333333002</v>
      </c>
      <c r="J4644" s="4">
        <f ca="1">[1]!thsiFinD("ths_dptb_stock",$A4644,$A$1,7,104,100,100)</f>
        <v>0.71428571428570997</v>
      </c>
      <c r="K4644" s="4">
        <f ca="1">[1]!thsiFinD("ths_srmi_stock",$A4644,$A$1,7,100,100)</f>
        <v>0</v>
      </c>
      <c r="L4644" s="4">
        <f ca="1">[1]!thsiFinD("ths_atr_stock",$A4644,$A$1,7,101,100,100)</f>
        <v>0.18428571428571</v>
      </c>
      <c r="M4644" s="4">
        <f ca="1">[1]!thsiFinD("ths_vol_w_stock",$A4644,$A$1)/1000000</f>
        <v>1.160415</v>
      </c>
      <c r="N4644" s="4">
        <f ca="1">[1]!thsiFinD("ths_turnover_ratio_w_stock",$A4644,$A$1)</f>
        <v>0.76160507310106995</v>
      </c>
      <c r="O4644" s="4">
        <f ca="1">[1]!thsiFinD("ths_relative_chg_ratio_w_stock",$A4644,$A$1,104,100)</f>
        <v>-2.6993131871978E-2</v>
      </c>
      <c r="P4644" s="4"/>
    </row>
    <row r="4645" spans="1:16" x14ac:dyDescent="0.25">
      <c r="A4645" s="2" t="s">
        <v>9299</v>
      </c>
      <c r="B4645" s="2" t="s">
        <v>9300</v>
      </c>
      <c r="C4645" s="4">
        <f ca="1">[1]!thsiFinD("ths_vol_ratio_stock",$A4645,$A$1,7,100)</f>
        <v>0.83989267679617996</v>
      </c>
      <c r="D4645" s="4">
        <f ca="1">[1]!thsiFinD("ths_cr_stock",$A4645,$A$1,7,100,100)</f>
        <v>100.55066079295</v>
      </c>
      <c r="E4645" s="4">
        <f ca="1">[1]!thsiFinD("ths_mfi_stock",$A4645,$A$1,7,100,100)</f>
        <v>48.885890783800001</v>
      </c>
      <c r="F4645" s="4">
        <f ca="1">[1]!thsiFinD("ths_expma_stock",$A4645,$A$1,7,100,100)</f>
        <v>20.593133270437001</v>
      </c>
      <c r="G4645" s="4">
        <f ca="1">[1]!thsiFinD("ths_rsi_stock",$A4645,$A$1,7,100,100)</f>
        <v>44.087121893430997</v>
      </c>
      <c r="H4645" s="4">
        <f ca="1">[1]!thsiFinD("ths_adtm_stock",$A4645,$A$1,7,3,100,100,100)</f>
        <v>0.63369963369963</v>
      </c>
      <c r="I4645" s="4">
        <f ca="1">[1]!thsiFinD("ths_bbiboll_stock",$A4645,$A$1,7,3,100,100,100)</f>
        <v>20.671875</v>
      </c>
      <c r="J4645" s="4">
        <f ca="1">[1]!thsiFinD("ths_dptb_stock",$A4645,$A$1,7,104,100,100)</f>
        <v>0.57142857142856995</v>
      </c>
      <c r="K4645" s="4">
        <f ca="1">[1]!thsiFinD("ths_srmi_stock",$A4645,$A$1,7,100,100)</f>
        <v>-1.7332691381801001E-2</v>
      </c>
      <c r="L4645" s="4">
        <f ca="1">[1]!thsiFinD("ths_atr_stock",$A4645,$A$1,7,101,100,100)</f>
        <v>0.87</v>
      </c>
      <c r="M4645" s="4">
        <f ca="1">[1]!thsiFinD("ths_vol_w_stock",$A4645,$A$1)/1000000</f>
        <v>3.2417699999999998</v>
      </c>
      <c r="N4645" s="4">
        <f ca="1">[1]!thsiFinD("ths_turnover_ratio_w_stock",$A4645,$A$1)</f>
        <v>0.73325459447867003</v>
      </c>
      <c r="O4645" s="4">
        <f ca="1">[1]!thsiFinD("ths_relative_chg_ratio_w_stock",$A4645,$A$1,104,100)</f>
        <v>-2.0391918953367001</v>
      </c>
      <c r="P4645" s="4"/>
    </row>
    <row r="4646" spans="1:16" x14ac:dyDescent="0.25">
      <c r="A4646" s="2" t="s">
        <v>9301</v>
      </c>
      <c r="B4646" s="2" t="s">
        <v>9302</v>
      </c>
      <c r="C4646" s="4">
        <f ca="1">[1]!thsiFinD("ths_vol_ratio_stock",$A4646,$A$1,7,100)</f>
        <v>0.53473077483233</v>
      </c>
      <c r="D4646" s="4">
        <f ca="1">[1]!thsiFinD("ths_cr_stock",$A4646,$A$1,7,100,100)</f>
        <v>91.489361702127994</v>
      </c>
      <c r="E4646" s="4">
        <f ca="1">[1]!thsiFinD("ths_mfi_stock",$A4646,$A$1,7,100,100)</f>
        <v>36.858221160181998</v>
      </c>
      <c r="F4646" s="4">
        <f ca="1">[1]!thsiFinD("ths_expma_stock",$A4646,$A$1,7,100,100)</f>
        <v>5.5268546870393003</v>
      </c>
      <c r="G4646" s="4">
        <f ca="1">[1]!thsiFinD("ths_rsi_stock",$A4646,$A$1,7,100,100)</f>
        <v>53.088744351622999</v>
      </c>
      <c r="H4646" s="4">
        <f ca="1">[1]!thsiFinD("ths_adtm_stock",$A4646,$A$1,7,3,100,100,100)</f>
        <v>8.5714285714287006E-2</v>
      </c>
      <c r="I4646" s="4">
        <f ca="1">[1]!thsiFinD("ths_bbiboll_stock",$A4646,$A$1,7,3,100,100,100)</f>
        <v>5.4568750000000001</v>
      </c>
      <c r="J4646" s="4">
        <f ca="1">[1]!thsiFinD("ths_dptb_stock",$A4646,$A$1,7,104,100,100)</f>
        <v>0.42857142857142999</v>
      </c>
      <c r="K4646" s="4">
        <f ca="1">[1]!thsiFinD("ths_srmi_stock",$A4646,$A$1,7,100,100)</f>
        <v>-3.5087719298246001E-2</v>
      </c>
      <c r="L4646" s="4">
        <f ca="1">[1]!thsiFinD("ths_atr_stock",$A4646,$A$1,7,101,100,100)</f>
        <v>0.17142857142856999</v>
      </c>
      <c r="M4646" s="4">
        <f ca="1">[1]!thsiFinD("ths_vol_w_stock",$A4646,$A$1)/1000000</f>
        <v>1.774945</v>
      </c>
      <c r="N4646" s="4">
        <f ca="1">[1]!thsiFinD("ths_turnover_ratio_w_stock",$A4646,$A$1)</f>
        <v>0.43223449021537003</v>
      </c>
      <c r="O4646" s="4">
        <f ca="1">[1]!thsiFinD("ths_relative_chg_ratio_w_stock",$A4646,$A$1,104,100)</f>
        <v>-1.4323940965815001</v>
      </c>
      <c r="P4646" s="4"/>
    </row>
    <row r="4647" spans="1:16" x14ac:dyDescent="0.25">
      <c r="A4647" s="2" t="s">
        <v>9303</v>
      </c>
      <c r="B4647" s="2" t="s">
        <v>9304</v>
      </c>
      <c r="C4647" s="4">
        <f ca="1">[1]!thsiFinD("ths_vol_ratio_stock",$A4647,$A$1,7,100)</f>
        <v>0.95723780613355003</v>
      </c>
      <c r="D4647" s="4">
        <f ca="1">[1]!thsiFinD("ths_cr_stock",$A4647,$A$1,7,100,100)</f>
        <v>147.28033472803</v>
      </c>
      <c r="E4647" s="4">
        <f ca="1">[1]!thsiFinD("ths_mfi_stock",$A4647,$A$1,7,100,100)</f>
        <v>74.607805531644999</v>
      </c>
      <c r="F4647" s="4">
        <f ca="1">[1]!thsiFinD("ths_expma_stock",$A4647,$A$1,7,100,100)</f>
        <v>58.324719584325997</v>
      </c>
      <c r="G4647" s="4">
        <f ca="1">[1]!thsiFinD("ths_rsi_stock",$A4647,$A$1,7,100,100)</f>
        <v>62.964454548898999</v>
      </c>
      <c r="H4647" s="4">
        <f ca="1">[1]!thsiFinD("ths_adtm_stock",$A4647,$A$1,7,3,100,100,100)</f>
        <v>0.79690189328743999</v>
      </c>
      <c r="I4647" s="4">
        <f ca="1">[1]!thsiFinD("ths_bbiboll_stock",$A4647,$A$1,7,3,100,100,100)</f>
        <v>57.731562500000003</v>
      </c>
      <c r="J4647" s="4">
        <f ca="1">[1]!thsiFinD("ths_dptb_stock",$A4647,$A$1,7,104,100,100)</f>
        <v>0.57142857142856995</v>
      </c>
      <c r="K4647" s="4">
        <f ca="1">[1]!thsiFinD("ths_srmi_stock",$A4647,$A$1,7,100,100)</f>
        <v>5.0795800880460004E-4</v>
      </c>
      <c r="L4647" s="4">
        <f ca="1">[1]!thsiFinD("ths_atr_stock",$A4647,$A$1,7,101,100,100)</f>
        <v>1.9771428571428999</v>
      </c>
      <c r="M4647" s="4">
        <f ca="1">[1]!thsiFinD("ths_vol_w_stock",$A4647,$A$1)/1000000</f>
        <v>3.2131090000000002</v>
      </c>
      <c r="N4647" s="4">
        <f ca="1">[1]!thsiFinD("ths_turnover_ratio_w_stock",$A4647,$A$1)</f>
        <v>0.76808665333762005</v>
      </c>
      <c r="O4647" s="4">
        <f ca="1">[1]!thsiFinD("ths_relative_chg_ratio_w_stock",$A4647,$A$1,104,100)</f>
        <v>-4.7550884194846002E-2</v>
      </c>
      <c r="P4647" s="4"/>
    </row>
    <row r="4648" spans="1:16" x14ac:dyDescent="0.25">
      <c r="A4648" s="2" t="s">
        <v>9305</v>
      </c>
      <c r="B4648" s="2" t="s">
        <v>9306</v>
      </c>
      <c r="C4648" s="4">
        <f ca="1">[1]!thsiFinD("ths_vol_ratio_stock",$A4648,$A$1,7,100)</f>
        <v>1.4728553854799</v>
      </c>
      <c r="D4648" s="4">
        <f ca="1">[1]!thsiFinD("ths_cr_stock",$A4648,$A$1,7,100,100)</f>
        <v>195.71788413098</v>
      </c>
      <c r="E4648" s="4">
        <f ca="1">[1]!thsiFinD("ths_mfi_stock",$A4648,$A$1,7,100,100)</f>
        <v>79.142357757138001</v>
      </c>
      <c r="F4648" s="4">
        <f ca="1">[1]!thsiFinD("ths_expma_stock",$A4648,$A$1,7,100,100)</f>
        <v>35.562442649554001</v>
      </c>
      <c r="G4648" s="4">
        <f ca="1">[1]!thsiFinD("ths_rsi_stock",$A4648,$A$1,7,100,100)</f>
        <v>68.432156334545994</v>
      </c>
      <c r="H4648" s="4">
        <f ca="1">[1]!thsiFinD("ths_adtm_stock",$A4648,$A$1,7,3,100,100,100)</f>
        <v>0.64448336252188998</v>
      </c>
      <c r="I4648" s="4">
        <f ca="1">[1]!thsiFinD("ths_bbiboll_stock",$A4648,$A$1,7,3,100,100,100)</f>
        <v>35.391874999999999</v>
      </c>
      <c r="J4648" s="4">
        <f ca="1">[1]!thsiFinD("ths_dptb_stock",$A4648,$A$1,7,104,100,100)</f>
        <v>0.71428571428570997</v>
      </c>
      <c r="K4648" s="4">
        <f ca="1">[1]!thsiFinD("ths_srmi_stock",$A4648,$A$1,7,100,100)</f>
        <v>7.9681274900398003E-2</v>
      </c>
      <c r="L4648" s="4">
        <f ca="1">[1]!thsiFinD("ths_atr_stock",$A4648,$A$1,7,101,100,100)</f>
        <v>1.6785714285714</v>
      </c>
      <c r="M4648" s="4">
        <f ca="1">[1]!thsiFinD("ths_vol_w_stock",$A4648,$A$1)/1000000</f>
        <v>3.4988049999999999</v>
      </c>
      <c r="N4648" s="4">
        <f ca="1">[1]!thsiFinD("ths_turnover_ratio_w_stock",$A4648,$A$1)</f>
        <v>0.69976099999999997</v>
      </c>
      <c r="O4648" s="4">
        <f ca="1">[1]!thsiFinD("ths_relative_chg_ratio_w_stock",$A4648,$A$1,104,100)</f>
        <v>7.0340785895023998</v>
      </c>
      <c r="P4648" s="4"/>
    </row>
    <row r="4649" spans="1:16" x14ac:dyDescent="0.25">
      <c r="A4649" s="2" t="s">
        <v>9307</v>
      </c>
      <c r="B4649" s="2" t="s">
        <v>9308</v>
      </c>
      <c r="C4649" s="4">
        <f ca="1">[1]!thsiFinD("ths_vol_ratio_stock",$A4649,$A$1,7,100)</f>
        <v>0.67190668298639999</v>
      </c>
      <c r="D4649" s="4">
        <f ca="1">[1]!thsiFinD("ths_cr_stock",$A4649,$A$1,7,100,100)</f>
        <v>50.920245398772998</v>
      </c>
      <c r="E4649" s="4">
        <f ca="1">[1]!thsiFinD("ths_mfi_stock",$A4649,$A$1,7,100,100)</f>
        <v>26.918203712322001</v>
      </c>
      <c r="F4649" s="4">
        <f ca="1">[1]!thsiFinD("ths_expma_stock",$A4649,$A$1,7,100,100)</f>
        <v>12.936643426276</v>
      </c>
      <c r="G4649" s="4">
        <f ca="1">[1]!thsiFinD("ths_rsi_stock",$A4649,$A$1,7,100,100)</f>
        <v>54.157678986664003</v>
      </c>
      <c r="H4649" s="4">
        <f ca="1">[1]!thsiFinD("ths_adtm_stock",$A4649,$A$1,7,3,100,100,100)</f>
        <v>-0.49253731343283003</v>
      </c>
      <c r="I4649" s="4">
        <f ca="1">[1]!thsiFinD("ths_bbiboll_stock",$A4649,$A$1,7,3,100,100,100)</f>
        <v>12.860520833333</v>
      </c>
      <c r="J4649" s="4">
        <f ca="1">[1]!thsiFinD("ths_dptb_stock",$A4649,$A$1,7,104,100,100)</f>
        <v>0.71428571428570997</v>
      </c>
      <c r="K4649" s="4">
        <f ca="1">[1]!thsiFinD("ths_srmi_stock",$A4649,$A$1,7,100,100)</f>
        <v>-2.5602409638554001E-2</v>
      </c>
      <c r="L4649" s="4">
        <f ca="1">[1]!thsiFinD("ths_atr_stock",$A4649,$A$1,7,101,100,100)</f>
        <v>0.24</v>
      </c>
      <c r="M4649" s="4">
        <f ca="1">[1]!thsiFinD("ths_vol_w_stock",$A4649,$A$1)/1000000</f>
        <v>0.86679600000000001</v>
      </c>
      <c r="N4649" s="4">
        <f ca="1">[1]!thsiFinD("ths_turnover_ratio_w_stock",$A4649,$A$1)</f>
        <v>0.25961303462322</v>
      </c>
      <c r="O4649" s="4">
        <f ca="1">[1]!thsiFinD("ths_relative_chg_ratio_w_stock",$A4649,$A$1,104,100)</f>
        <v>-0.35325740593397997</v>
      </c>
      <c r="P4649" s="4"/>
    </row>
    <row r="4650" spans="1:16" x14ac:dyDescent="0.25">
      <c r="A4650" s="2" t="s">
        <v>9309</v>
      </c>
      <c r="B4650" s="2" t="s">
        <v>9310</v>
      </c>
      <c r="C4650" s="4">
        <f ca="1">[1]!thsiFinD("ths_vol_ratio_stock",$A4650,$A$1,7,100)</f>
        <v>0.95599577784207002</v>
      </c>
      <c r="D4650" s="4">
        <f ca="1">[1]!thsiFinD("ths_cr_stock",$A4650,$A$1,7,100,100)</f>
        <v>122.32779097386999</v>
      </c>
      <c r="E4650" s="4">
        <f ca="1">[1]!thsiFinD("ths_mfi_stock",$A4650,$A$1,7,100,100)</f>
        <v>60.550906044977999</v>
      </c>
      <c r="F4650" s="4">
        <f ca="1">[1]!thsiFinD("ths_expma_stock",$A4650,$A$1,7,100,100)</f>
        <v>10.974639704937999</v>
      </c>
      <c r="G4650" s="4">
        <f ca="1">[1]!thsiFinD("ths_rsi_stock",$A4650,$A$1,7,100,100)</f>
        <v>63.141398974669002</v>
      </c>
      <c r="H4650" s="4">
        <f ca="1">[1]!thsiFinD("ths_adtm_stock",$A4650,$A$1,7,3,100,100,100)</f>
        <v>0.46400000000000002</v>
      </c>
      <c r="I4650" s="4">
        <f ca="1">[1]!thsiFinD("ths_bbiboll_stock",$A4650,$A$1,7,3,100,100,100)</f>
        <v>10.801666666667</v>
      </c>
      <c r="J4650" s="4">
        <f ca="1">[1]!thsiFinD("ths_dptb_stock",$A4650,$A$1,7,104,100,100)</f>
        <v>0.57142857142856995</v>
      </c>
      <c r="K4650" s="4">
        <f ca="1">[1]!thsiFinD("ths_srmi_stock",$A4650,$A$1,7,100,100)</f>
        <v>1.3452914798205999E-2</v>
      </c>
      <c r="L4650" s="4">
        <f ca="1">[1]!thsiFinD("ths_atr_stock",$A4650,$A$1,7,101,100,100)</f>
        <v>0.44571428571429</v>
      </c>
      <c r="M4650" s="4">
        <f ca="1">[1]!thsiFinD("ths_vol_w_stock",$A4650,$A$1)/1000000</f>
        <v>5.5965420000000003</v>
      </c>
      <c r="N4650" s="4">
        <f ca="1">[1]!thsiFinD("ths_turnover_ratio_w_stock",$A4650,$A$1)</f>
        <v>1.7365383665545999</v>
      </c>
      <c r="O4650" s="4">
        <f ca="1">[1]!thsiFinD("ths_relative_chg_ratio_w_stock",$A4650,$A$1,104,100)</f>
        <v>1.0103789577024</v>
      </c>
      <c r="P4650" s="4"/>
    </row>
    <row r="4651" spans="1:16" x14ac:dyDescent="0.25">
      <c r="A4651" s="2" t="s">
        <v>9311</v>
      </c>
      <c r="B4651" s="2" t="s">
        <v>9312</v>
      </c>
      <c r="C4651" s="4">
        <f ca="1">[1]!thsiFinD("ths_vol_ratio_stock",$A4651,$A$1,7,100)</f>
        <v>1.4026380077439999</v>
      </c>
      <c r="D4651" s="4">
        <f ca="1">[1]!thsiFinD("ths_cr_stock",$A4651,$A$1,7,100,100)</f>
        <v>45.857080227970002</v>
      </c>
      <c r="E4651" s="4">
        <f ca="1">[1]!thsiFinD("ths_mfi_stock",$A4651,$A$1,7,100,100)</f>
        <v>46.039343935844002</v>
      </c>
      <c r="F4651" s="4">
        <f ca="1">[1]!thsiFinD("ths_expma_stock",$A4651,$A$1,7,100,100)</f>
        <v>30.94179472942</v>
      </c>
      <c r="G4651" s="4">
        <f ca="1">[1]!thsiFinD("ths_rsi_stock",$A4651,$A$1,7,100,100)</f>
        <v>27.729008860143999</v>
      </c>
      <c r="H4651" s="4">
        <f ca="1">[1]!thsiFinD("ths_adtm_stock",$A4651,$A$1,7,3,100,100,100)</f>
        <v>-0.46096654275093002</v>
      </c>
      <c r="I4651" s="4">
        <f ca="1">[1]!thsiFinD("ths_bbiboll_stock",$A4651,$A$1,7,3,100,100,100)</f>
        <v>31.279479166666999</v>
      </c>
      <c r="J4651" s="4">
        <f ca="1">[1]!thsiFinD("ths_dptb_stock",$A4651,$A$1,7,104,100,100)</f>
        <v>0.28571428571428997</v>
      </c>
      <c r="K4651" s="4">
        <f ca="1">[1]!thsiFinD("ths_srmi_stock",$A4651,$A$1,7,100,100)</f>
        <v>-0.10973084886128</v>
      </c>
      <c r="L4651" s="4">
        <f ca="1">[1]!thsiFinD("ths_atr_stock",$A4651,$A$1,7,101,100,100)</f>
        <v>1.6314285714286001</v>
      </c>
      <c r="M4651" s="4">
        <f ca="1">[1]!thsiFinD("ths_vol_w_stock",$A4651,$A$1)/1000000</f>
        <v>1.94763</v>
      </c>
      <c r="N4651" s="4">
        <f ca="1">[1]!thsiFinD("ths_turnover_ratio_w_stock",$A4651,$A$1)</f>
        <v>3.0672737452718999</v>
      </c>
      <c r="O4651" s="4">
        <f ca="1">[1]!thsiFinD("ths_relative_chg_ratio_w_stock",$A4651,$A$1,104,100)</f>
        <v>-1.0133234125346</v>
      </c>
      <c r="P4651" s="4"/>
    </row>
    <row r="4652" spans="1:16" x14ac:dyDescent="0.25">
      <c r="A4652" s="2" t="s">
        <v>9313</v>
      </c>
      <c r="B4652" s="2" t="s">
        <v>9314</v>
      </c>
      <c r="C4652" s="4">
        <f ca="1">[1]!thsiFinD("ths_vol_ratio_stock",$A4652,$A$1,7,100)</f>
        <v>0.69995689153155005</v>
      </c>
      <c r="D4652" s="4">
        <f ca="1">[1]!thsiFinD("ths_cr_stock",$A4652,$A$1,7,100,100)</f>
        <v>10.914454277286</v>
      </c>
      <c r="E4652" s="4">
        <f ca="1">[1]!thsiFinD("ths_mfi_stock",$A4652,$A$1,7,100,100)</f>
        <v>10.112632521677</v>
      </c>
      <c r="F4652" s="4">
        <f ca="1">[1]!thsiFinD("ths_expma_stock",$A4652,$A$1,7,100,100)</f>
        <v>25.564802370795999</v>
      </c>
      <c r="G4652" s="4">
        <f ca="1">[1]!thsiFinD("ths_rsi_stock",$A4652,$A$1,7,100,100)</f>
        <v>34.995067429812998</v>
      </c>
      <c r="H4652" s="4">
        <f ca="1">[1]!thsiFinD("ths_adtm_stock",$A4652,$A$1,7,3,100,100,100)</f>
        <v>-0.96359223300970998</v>
      </c>
      <c r="I4652" s="4">
        <f ca="1">[1]!thsiFinD("ths_bbiboll_stock",$A4652,$A$1,7,3,100,100,100)</f>
        <v>25.717395833333001</v>
      </c>
      <c r="J4652" s="4">
        <f ca="1">[1]!thsiFinD("ths_dptb_stock",$A4652,$A$1,7,104,100,100)</f>
        <v>0.42857142857142999</v>
      </c>
      <c r="K4652" s="4">
        <f ca="1">[1]!thsiFinD("ths_srmi_stock",$A4652,$A$1,7,100,100)</f>
        <v>-0.13543470730862001</v>
      </c>
      <c r="L4652" s="4">
        <f ca="1">[1]!thsiFinD("ths_atr_stock",$A4652,$A$1,7,101,100,100)</f>
        <v>1.1214285714286001</v>
      </c>
      <c r="M4652" s="4">
        <f ca="1">[1]!thsiFinD("ths_vol_w_stock",$A4652,$A$1)/1000000</f>
        <v>1.701649</v>
      </c>
      <c r="N4652" s="4">
        <f ca="1">[1]!thsiFinD("ths_turnover_ratio_w_stock",$A4652,$A$1)</f>
        <v>1.0178981735379</v>
      </c>
      <c r="O4652" s="4">
        <f ca="1">[1]!thsiFinD("ths_relative_chg_ratio_w_stock",$A4652,$A$1,104,100)</f>
        <v>0.98657207031451</v>
      </c>
      <c r="P4652" s="4"/>
    </row>
    <row r="4653" spans="1:16" x14ac:dyDescent="0.25">
      <c r="A4653" s="2" t="s">
        <v>9315</v>
      </c>
      <c r="B4653" s="2" t="s">
        <v>9316</v>
      </c>
      <c r="C4653" s="4">
        <f ca="1">[1]!thsiFinD("ths_vol_ratio_stock",$A4653,$A$1,7,100)</f>
        <v>0.85736527495484005</v>
      </c>
      <c r="D4653" s="4">
        <f ca="1">[1]!thsiFinD("ths_cr_stock",$A4653,$A$1,7,100,100)</f>
        <v>62.478777589133998</v>
      </c>
      <c r="E4653" s="4">
        <f ca="1">[1]!thsiFinD("ths_mfi_stock",$A4653,$A$1,7,100,100)</f>
        <v>23.982628611302001</v>
      </c>
      <c r="F4653" s="4">
        <f ca="1">[1]!thsiFinD("ths_expma_stock",$A4653,$A$1,7,100,100)</f>
        <v>18.568024113187999</v>
      </c>
      <c r="G4653" s="4">
        <f ca="1">[1]!thsiFinD("ths_rsi_stock",$A4653,$A$1,7,100,100)</f>
        <v>49.298893150703002</v>
      </c>
      <c r="H4653" s="4">
        <f ca="1">[1]!thsiFinD("ths_adtm_stock",$A4653,$A$1,7,3,100,100,100)</f>
        <v>-0.28571428571427998</v>
      </c>
      <c r="I4653" s="4">
        <f ca="1">[1]!thsiFinD("ths_bbiboll_stock",$A4653,$A$1,7,3,100,100,100)</f>
        <v>18.568333333333001</v>
      </c>
      <c r="J4653" s="4">
        <f ca="1">[1]!thsiFinD("ths_dptb_stock",$A4653,$A$1,7,104,100,100)</f>
        <v>0.57142857142856995</v>
      </c>
      <c r="K4653" s="4">
        <f ca="1">[1]!thsiFinD("ths_srmi_stock",$A4653,$A$1,7,100,100)</f>
        <v>-3.7726098191214003E-2</v>
      </c>
      <c r="L4653" s="4">
        <f ca="1">[1]!thsiFinD("ths_atr_stock",$A4653,$A$1,7,101,100,100)</f>
        <v>0.45571428571429001</v>
      </c>
      <c r="M4653" s="4">
        <f ca="1">[1]!thsiFinD("ths_vol_w_stock",$A4653,$A$1)/1000000</f>
        <v>3.2467229999999998</v>
      </c>
      <c r="N4653" s="4">
        <f ca="1">[1]!thsiFinD("ths_turnover_ratio_w_stock",$A4653,$A$1)</f>
        <v>0.66589951041504003</v>
      </c>
      <c r="O4653" s="4">
        <f ca="1">[1]!thsiFinD("ths_relative_chg_ratio_w_stock",$A4653,$A$1,104,100)</f>
        <v>0.29539124271467998</v>
      </c>
      <c r="P4653" s="4"/>
    </row>
    <row r="4654" spans="1:16" x14ac:dyDescent="0.25">
      <c r="A4654" s="2" t="s">
        <v>9317</v>
      </c>
      <c r="B4654" s="2" t="s">
        <v>9318</v>
      </c>
      <c r="C4654" s="4">
        <f ca="1">[1]!thsiFinD("ths_vol_ratio_stock",$A4654,$A$1,7,100)</f>
        <v>1.2070662011135</v>
      </c>
      <c r="D4654" s="4">
        <f ca="1">[1]!thsiFinD("ths_cr_stock",$A4654,$A$1,7,100,100)</f>
        <v>54.523809523809</v>
      </c>
      <c r="E4654" s="4">
        <f ca="1">[1]!thsiFinD("ths_mfi_stock",$A4654,$A$1,7,100,100)</f>
        <v>31.903920798314001</v>
      </c>
      <c r="F4654" s="4">
        <f ca="1">[1]!thsiFinD("ths_expma_stock",$A4654,$A$1,7,100,100)</f>
        <v>23.377485226326002</v>
      </c>
      <c r="G4654" s="4">
        <f ca="1">[1]!thsiFinD("ths_rsi_stock",$A4654,$A$1,7,100,100)</f>
        <v>45.791507782292001</v>
      </c>
      <c r="H4654" s="4">
        <f ca="1">[1]!thsiFinD("ths_adtm_stock",$A4654,$A$1,7,3,100,100,100)</f>
        <v>-0.36296296296295999</v>
      </c>
      <c r="I4654" s="4">
        <f ca="1">[1]!thsiFinD("ths_bbiboll_stock",$A4654,$A$1,7,3,100,100,100)</f>
        <v>23.38625</v>
      </c>
      <c r="J4654" s="4">
        <f ca="1">[1]!thsiFinD("ths_dptb_stock",$A4654,$A$1,7,104,100,100)</f>
        <v>0.71428571428570997</v>
      </c>
      <c r="K4654" s="4">
        <f ca="1">[1]!thsiFinD("ths_srmi_stock",$A4654,$A$1,7,100,100)</f>
        <v>-6.9350338780390999E-2</v>
      </c>
      <c r="L4654" s="4">
        <f ca="1">[1]!thsiFinD("ths_atr_stock",$A4654,$A$1,7,101,100,100)</f>
        <v>0.92714285714286004</v>
      </c>
      <c r="M4654" s="4">
        <f ca="1">[1]!thsiFinD("ths_vol_w_stock",$A4654,$A$1)/1000000</f>
        <v>1.684798</v>
      </c>
      <c r="N4654" s="4">
        <f ca="1">[1]!thsiFinD("ths_turnover_ratio_w_stock",$A4654,$A$1)</f>
        <v>0.87401047752428995</v>
      </c>
      <c r="O4654" s="4">
        <f ca="1">[1]!thsiFinD("ths_relative_chg_ratio_w_stock",$A4654,$A$1,104,100)</f>
        <v>0.77277117786853999</v>
      </c>
      <c r="P4654" s="4"/>
    </row>
    <row r="4655" spans="1:16" x14ac:dyDescent="0.25">
      <c r="A4655" s="2" t="s">
        <v>9319</v>
      </c>
      <c r="B4655" s="2" t="s">
        <v>9320</v>
      </c>
      <c r="C4655" s="4">
        <f ca="1">[1]!thsiFinD("ths_vol_ratio_stock",$A4655,$A$1,7,100)</f>
        <v>0.95936810205422995</v>
      </c>
      <c r="D4655" s="4">
        <f ca="1">[1]!thsiFinD("ths_cr_stock",$A4655,$A$1,7,100,100)</f>
        <v>111.97080291971</v>
      </c>
      <c r="E4655" s="4">
        <f ca="1">[1]!thsiFinD("ths_mfi_stock",$A4655,$A$1,7,100,100)</f>
        <v>57.126193518629002</v>
      </c>
      <c r="F4655" s="4">
        <f ca="1">[1]!thsiFinD("ths_expma_stock",$A4655,$A$1,7,100,100)</f>
        <v>11.974500277192</v>
      </c>
      <c r="G4655" s="4">
        <f ca="1">[1]!thsiFinD("ths_rsi_stock",$A4655,$A$1,7,100,100)</f>
        <v>64.303438281675994</v>
      </c>
      <c r="H4655" s="4">
        <f ca="1">[1]!thsiFinD("ths_adtm_stock",$A4655,$A$1,7,3,100,100,100)</f>
        <v>0.89869281045752003</v>
      </c>
      <c r="I4655" s="4">
        <f ca="1">[1]!thsiFinD("ths_bbiboll_stock",$A4655,$A$1,7,3,100,100,100)</f>
        <v>11.771354166667001</v>
      </c>
      <c r="J4655" s="4">
        <f ca="1">[1]!thsiFinD("ths_dptb_stock",$A4655,$A$1,7,104,100,100)</f>
        <v>0.28571428571428997</v>
      </c>
      <c r="K4655" s="4">
        <f ca="1">[1]!thsiFinD("ths_srmi_stock",$A4655,$A$1,7,100,100)</f>
        <v>2.0374898125509001E-2</v>
      </c>
      <c r="L4655" s="4">
        <f ca="1">[1]!thsiFinD("ths_atr_stock",$A4655,$A$1,7,101,100,100)</f>
        <v>0.70142857142856996</v>
      </c>
      <c r="M4655" s="4">
        <f ca="1">[1]!thsiFinD("ths_vol_w_stock",$A4655,$A$1)/1000000</f>
        <v>8.0061180000000007</v>
      </c>
      <c r="N4655" s="4">
        <f ca="1">[1]!thsiFinD("ths_turnover_ratio_w_stock",$A4655,$A$1)</f>
        <v>1.9527117073171001</v>
      </c>
      <c r="O4655" s="4">
        <f ca="1">[1]!thsiFinD("ths_relative_chg_ratio_w_stock",$A4655,$A$1,104,100)</f>
        <v>-1.1616648432823999</v>
      </c>
      <c r="P4655" s="4"/>
    </row>
    <row r="4656" spans="1:16" x14ac:dyDescent="0.25">
      <c r="A4656" s="2" t="s">
        <v>9321</v>
      </c>
      <c r="B4656" s="2" t="s">
        <v>9322</v>
      </c>
      <c r="C4656" s="4">
        <f ca="1">[1]!thsiFinD("ths_vol_ratio_stock",$A4656,$A$1,7,100)</f>
        <v>1.3259434658672999</v>
      </c>
      <c r="D4656" s="4">
        <f ca="1">[1]!thsiFinD("ths_cr_stock",$A4656,$A$1,7,100,100)</f>
        <v>162.5</v>
      </c>
      <c r="E4656" s="4">
        <f ca="1">[1]!thsiFinD("ths_mfi_stock",$A4656,$A$1,7,100,100)</f>
        <v>59.214303837960998</v>
      </c>
      <c r="F4656" s="4">
        <f ca="1">[1]!thsiFinD("ths_expma_stock",$A4656,$A$1,7,100,100)</f>
        <v>31.887781183188</v>
      </c>
      <c r="G4656" s="4">
        <f ca="1">[1]!thsiFinD("ths_rsi_stock",$A4656,$A$1,7,100,100)</f>
        <v>73.099957842758997</v>
      </c>
      <c r="H4656" s="4">
        <f ca="1">[1]!thsiFinD("ths_adtm_stock",$A4656,$A$1,7,3,100,100,100)</f>
        <v>1</v>
      </c>
      <c r="I4656" s="4">
        <f ca="1">[1]!thsiFinD("ths_bbiboll_stock",$A4656,$A$1,7,3,100,100,100)</f>
        <v>31.354479166667002</v>
      </c>
      <c r="J4656" s="4">
        <f ca="1">[1]!thsiFinD("ths_dptb_stock",$A4656,$A$1,7,104,100,100)</f>
        <v>0.28571428571428997</v>
      </c>
      <c r="K4656" s="4">
        <f ca="1">[1]!thsiFinD("ths_srmi_stock",$A4656,$A$1,7,100,100)</f>
        <v>2.2392638036809999E-2</v>
      </c>
      <c r="L4656" s="4">
        <f ca="1">[1]!thsiFinD("ths_atr_stock",$A4656,$A$1,7,101,100,100)</f>
        <v>1.6057142857143001</v>
      </c>
      <c r="M4656" s="4">
        <f ca="1">[1]!thsiFinD("ths_vol_w_stock",$A4656,$A$1)/1000000</f>
        <v>1.2021710000000001</v>
      </c>
      <c r="N4656" s="4">
        <f ca="1">[1]!thsiFinD("ths_turnover_ratio_w_stock",$A4656,$A$1)</f>
        <v>1.5247792111595</v>
      </c>
      <c r="O4656" s="4">
        <f ca="1">[1]!thsiFinD("ths_relative_chg_ratio_w_stock",$A4656,$A$1,104,100)</f>
        <v>1.2993774553071</v>
      </c>
      <c r="P4656" s="4"/>
    </row>
    <row r="4657" spans="1:16" x14ac:dyDescent="0.25">
      <c r="A4657" s="2" t="s">
        <v>9323</v>
      </c>
      <c r="B4657" s="2" t="s">
        <v>9324</v>
      </c>
      <c r="C4657" s="4">
        <f ca="1">[1]!thsiFinD("ths_vol_ratio_stock",$A4657,$A$1,7,100)</f>
        <v>0.94209984550930004</v>
      </c>
      <c r="D4657" s="4">
        <f ca="1">[1]!thsiFinD("ths_cr_stock",$A4657,$A$1,7,100,100)</f>
        <v>28.515283842795</v>
      </c>
      <c r="E4657" s="4">
        <f ca="1">[1]!thsiFinD("ths_mfi_stock",$A4657,$A$1,7,100,100)</f>
        <v>20.626746540934999</v>
      </c>
      <c r="F4657" s="4">
        <f ca="1">[1]!thsiFinD("ths_expma_stock",$A4657,$A$1,7,100,100)</f>
        <v>22.188740979039999</v>
      </c>
      <c r="G4657" s="4">
        <f ca="1">[1]!thsiFinD("ths_rsi_stock",$A4657,$A$1,7,100,100)</f>
        <v>38.616319057181997</v>
      </c>
      <c r="H4657" s="4">
        <f ca="1">[1]!thsiFinD("ths_adtm_stock",$A4657,$A$1,7,3,100,100,100)</f>
        <v>0.62357414448669002</v>
      </c>
      <c r="I4657" s="4">
        <f ca="1">[1]!thsiFinD("ths_bbiboll_stock",$A4657,$A$1,7,3,100,100,100)</f>
        <v>22.200416666667</v>
      </c>
      <c r="J4657" s="4">
        <f ca="1">[1]!thsiFinD("ths_dptb_stock",$A4657,$A$1,7,104,100,100)</f>
        <v>0.71428571428570997</v>
      </c>
      <c r="K4657" s="4">
        <f ca="1">[1]!thsiFinD("ths_srmi_stock",$A4657,$A$1,7,100,100)</f>
        <v>-0.16203522504892001</v>
      </c>
      <c r="L4657" s="4">
        <f ca="1">[1]!thsiFinD("ths_atr_stock",$A4657,$A$1,7,101,100,100)</f>
        <v>1.4014285714285999</v>
      </c>
      <c r="M4657" s="4">
        <f ca="1">[1]!thsiFinD("ths_vol_w_stock",$A4657,$A$1)/1000000</f>
        <v>10.740672</v>
      </c>
      <c r="N4657" s="4">
        <f ca="1">[1]!thsiFinD("ths_turnover_ratio_w_stock",$A4657,$A$1)</f>
        <v>3.8839946807355998</v>
      </c>
      <c r="O4657" s="4">
        <f ca="1">[1]!thsiFinD("ths_relative_chg_ratio_w_stock",$A4657,$A$1,104,100)</f>
        <v>-4.0852717944231998</v>
      </c>
      <c r="P4657" s="4"/>
    </row>
    <row r="4658" spans="1:16" x14ac:dyDescent="0.25">
      <c r="A4658" s="2" t="s">
        <v>9325</v>
      </c>
      <c r="B4658" s="2" t="s">
        <v>9326</v>
      </c>
      <c r="C4658" s="4">
        <f ca="1">[1]!thsiFinD("ths_vol_ratio_stock",$A4658,$A$1,7,100)</f>
        <v>1.2828027011787</v>
      </c>
      <c r="D4658" s="4">
        <f ca="1">[1]!thsiFinD("ths_cr_stock",$A4658,$A$1,7,100,100)</f>
        <v>72.431282722513004</v>
      </c>
      <c r="E4658" s="4">
        <f ca="1">[1]!thsiFinD("ths_mfi_stock",$A4658,$A$1,7,100,100)</f>
        <v>29.816229621125</v>
      </c>
      <c r="F4658" s="4">
        <f ca="1">[1]!thsiFinD("ths_expma_stock",$A4658,$A$1,7,100,100)</f>
        <v>287.30525983319001</v>
      </c>
      <c r="G4658" s="4">
        <f ca="1">[1]!thsiFinD("ths_rsi_stock",$A4658,$A$1,7,100,100)</f>
        <v>54.559350281255</v>
      </c>
      <c r="H4658" s="4">
        <f ca="1">[1]!thsiFinD("ths_adtm_stock",$A4658,$A$1,7,3,100,100,100)</f>
        <v>0.49393559180259</v>
      </c>
      <c r="I4658" s="4">
        <f ca="1">[1]!thsiFinD("ths_bbiboll_stock",$A4658,$A$1,7,3,100,100,100)</f>
        <v>288.53437500000001</v>
      </c>
      <c r="J4658" s="4">
        <f ca="1">[1]!thsiFinD("ths_dptb_stock",$A4658,$A$1,7,104,100,100)</f>
        <v>0.85714285714285998</v>
      </c>
      <c r="K4658" s="4">
        <f ca="1">[1]!thsiFinD("ths_srmi_stock",$A4658,$A$1,7,100,100)</f>
        <v>-1.3003200269496E-2</v>
      </c>
      <c r="L4658" s="4">
        <f ca="1">[1]!thsiFinD("ths_atr_stock",$A4658,$A$1,7,101,100,100)</f>
        <v>10.167142857143</v>
      </c>
      <c r="M4658" s="4">
        <f ca="1">[1]!thsiFinD("ths_vol_w_stock",$A4658,$A$1)/1000000</f>
        <v>3.7130770000000002</v>
      </c>
      <c r="N4658" s="4">
        <f ca="1">[1]!thsiFinD("ths_turnover_ratio_w_stock",$A4658,$A$1)</f>
        <v>0.80401436719843999</v>
      </c>
      <c r="O4658" s="4">
        <f ca="1">[1]!thsiFinD("ths_relative_chg_ratio_w_stock",$A4658,$A$1,104,100)</f>
        <v>3.8839704295577002</v>
      </c>
      <c r="P4658" s="4"/>
    </row>
    <row r="4659" spans="1:16" x14ac:dyDescent="0.25">
      <c r="A4659" s="2" t="s">
        <v>9327</v>
      </c>
      <c r="B4659" s="2" t="s">
        <v>9328</v>
      </c>
      <c r="C4659" s="4">
        <f ca="1">[1]!thsiFinD("ths_vol_ratio_stock",$A4659,$A$1,7,100)</f>
        <v>1.3638571553001999</v>
      </c>
      <c r="D4659" s="4">
        <f ca="1">[1]!thsiFinD("ths_cr_stock",$A4659,$A$1,7,100,100)</f>
        <v>69.193324061195995</v>
      </c>
      <c r="E4659" s="4">
        <f ca="1">[1]!thsiFinD("ths_mfi_stock",$A4659,$A$1,7,100,100)</f>
        <v>40.322591095881997</v>
      </c>
      <c r="F4659" s="4">
        <f ca="1">[1]!thsiFinD("ths_expma_stock",$A4659,$A$1,7,100,100)</f>
        <v>32.064601240306999</v>
      </c>
      <c r="G4659" s="4">
        <f ca="1">[1]!thsiFinD("ths_rsi_stock",$A4659,$A$1,7,100,100)</f>
        <v>53.395021086758</v>
      </c>
      <c r="H4659" s="4">
        <f ca="1">[1]!thsiFinD("ths_adtm_stock",$A4659,$A$1,7,3,100,100,100)</f>
        <v>-0.33742331288344002</v>
      </c>
      <c r="I4659" s="4">
        <f ca="1">[1]!thsiFinD("ths_bbiboll_stock",$A4659,$A$1,7,3,100,100,100)</f>
        <v>32.168125000000003</v>
      </c>
      <c r="J4659" s="4">
        <f ca="1">[1]!thsiFinD("ths_dptb_stock",$A4659,$A$1,7,104,100,100)</f>
        <v>0.57142857142856995</v>
      </c>
      <c r="K4659" s="4">
        <f ca="1">[1]!thsiFinD("ths_srmi_stock",$A4659,$A$1,7,100,100)</f>
        <v>-2.1314920444310999E-2</v>
      </c>
      <c r="L4659" s="4">
        <f ca="1">[1]!thsiFinD("ths_atr_stock",$A4659,$A$1,7,101,100,100)</f>
        <v>1.18</v>
      </c>
      <c r="M4659" s="4">
        <f ca="1">[1]!thsiFinD("ths_vol_w_stock",$A4659,$A$1)/1000000</f>
        <v>0.90370499999999998</v>
      </c>
      <c r="N4659" s="4">
        <f ca="1">[1]!thsiFinD("ths_turnover_ratio_w_stock",$A4659,$A$1)</f>
        <v>1.9667951877617</v>
      </c>
      <c r="O4659" s="4">
        <f ca="1">[1]!thsiFinD("ths_relative_chg_ratio_w_stock",$A4659,$A$1,104,100)</f>
        <v>2.1947136541478001</v>
      </c>
      <c r="P4659" s="4"/>
    </row>
    <row r="4660" spans="1:16" x14ac:dyDescent="0.25">
      <c r="A4660" s="2" t="s">
        <v>9329</v>
      </c>
      <c r="B4660" s="2" t="s">
        <v>9330</v>
      </c>
      <c r="C4660" s="4">
        <f ca="1">[1]!thsiFinD("ths_vol_ratio_stock",$A4660,$A$1,7,100)</f>
        <v>1.5378883066733999</v>
      </c>
      <c r="D4660" s="4">
        <f ca="1">[1]!thsiFinD("ths_cr_stock",$A4660,$A$1,7,100,100)</f>
        <v>43.761996161227998</v>
      </c>
      <c r="E4660" s="4">
        <f ca="1">[1]!thsiFinD("ths_mfi_stock",$A4660,$A$1,7,100,100)</f>
        <v>20.012653449778</v>
      </c>
      <c r="F4660" s="4">
        <f ca="1">[1]!thsiFinD("ths_expma_stock",$A4660,$A$1,7,100,100)</f>
        <v>32.909299795788002</v>
      </c>
      <c r="G4660" s="4">
        <f ca="1">[1]!thsiFinD("ths_rsi_stock",$A4660,$A$1,7,100,100)</f>
        <v>50.451487341665</v>
      </c>
      <c r="H4660" s="4">
        <f ca="1">[1]!thsiFinD("ths_adtm_stock",$A4660,$A$1,7,3,100,100,100)</f>
        <v>-0.20295202952029001</v>
      </c>
      <c r="I4660" s="4">
        <f ca="1">[1]!thsiFinD("ths_bbiboll_stock",$A4660,$A$1,7,3,100,100,100)</f>
        <v>32.974583333333001</v>
      </c>
      <c r="J4660" s="4">
        <f ca="1">[1]!thsiFinD("ths_dptb_stock",$A4660,$A$1,7,104,100,100)</f>
        <v>0.71428571428570997</v>
      </c>
      <c r="K4660" s="4">
        <f ca="1">[1]!thsiFinD("ths_srmi_stock",$A4660,$A$1,7,100,100)</f>
        <v>-4.9728493855387003E-2</v>
      </c>
      <c r="L4660" s="4">
        <f ca="1">[1]!thsiFinD("ths_atr_stock",$A4660,$A$1,7,101,100,100)</f>
        <v>1.0814285714286</v>
      </c>
      <c r="M4660" s="4">
        <f ca="1">[1]!thsiFinD("ths_vol_w_stock",$A4660,$A$1)/1000000</f>
        <v>0.38187700000000002</v>
      </c>
      <c r="N4660" s="4">
        <f ca="1">[1]!thsiFinD("ths_turnover_ratio_w_stock",$A4660,$A$1)</f>
        <v>0.59643873858494001</v>
      </c>
      <c r="O4660" s="4">
        <f ca="1">[1]!thsiFinD("ths_relative_chg_ratio_w_stock",$A4660,$A$1,104,100)</f>
        <v>2.3018830695213999</v>
      </c>
      <c r="P4660" s="4"/>
    </row>
    <row r="4661" spans="1:16" x14ac:dyDescent="0.25">
      <c r="A4661" s="2" t="s">
        <v>9331</v>
      </c>
      <c r="B4661" s="2" t="s">
        <v>9332</v>
      </c>
      <c r="C4661" s="4">
        <f ca="1">[1]!thsiFinD("ths_vol_ratio_stock",$A4661,$A$1,7,100)</f>
        <v>0.58130724395051003</v>
      </c>
      <c r="D4661" s="4">
        <f ca="1">[1]!thsiFinD("ths_cr_stock",$A4661,$A$1,7,100,100)</f>
        <v>32.945531464833003</v>
      </c>
      <c r="E4661" s="4">
        <f ca="1">[1]!thsiFinD("ths_mfi_stock",$A4661,$A$1,7,100,100)</f>
        <v>23.206168456979999</v>
      </c>
      <c r="F4661" s="4">
        <f ca="1">[1]!thsiFinD("ths_expma_stock",$A4661,$A$1,7,100,100)</f>
        <v>56.673831283028001</v>
      </c>
      <c r="G4661" s="4">
        <f ca="1">[1]!thsiFinD("ths_rsi_stock",$A4661,$A$1,7,100,100)</f>
        <v>45.307185746423997</v>
      </c>
      <c r="H4661" s="4">
        <f ca="1">[1]!thsiFinD("ths_adtm_stock",$A4661,$A$1,7,3,100,100,100)</f>
        <v>-0.64072847682119005</v>
      </c>
      <c r="I4661" s="4">
        <f ca="1">[1]!thsiFinD("ths_bbiboll_stock",$A4661,$A$1,7,3,100,100,100)</f>
        <v>56.507083333333</v>
      </c>
      <c r="J4661" s="4">
        <f ca="1">[1]!thsiFinD("ths_dptb_stock",$A4661,$A$1,7,104,100,100)</f>
        <v>0.71428571428570997</v>
      </c>
      <c r="K4661" s="4">
        <f ca="1">[1]!thsiFinD("ths_srmi_stock",$A4661,$A$1,7,100,100)</f>
        <v>-8.7140302389854998E-2</v>
      </c>
      <c r="L4661" s="4">
        <f ca="1">[1]!thsiFinD("ths_atr_stock",$A4661,$A$1,7,101,100,100)</f>
        <v>2.3942857142856999</v>
      </c>
      <c r="M4661" s="4">
        <f ca="1">[1]!thsiFinD("ths_vol_w_stock",$A4661,$A$1)/1000000</f>
        <v>1.076203</v>
      </c>
      <c r="N4661" s="4">
        <f ca="1">[1]!thsiFinD("ths_turnover_ratio_w_stock",$A4661,$A$1)</f>
        <v>0.50815722518258</v>
      </c>
      <c r="O4661" s="4">
        <f ca="1">[1]!thsiFinD("ths_relative_chg_ratio_w_stock",$A4661,$A$1,104,100)</f>
        <v>0.38230054167993999</v>
      </c>
      <c r="P4661" s="4"/>
    </row>
    <row r="4662" spans="1:16" x14ac:dyDescent="0.25">
      <c r="A4662" s="2" t="s">
        <v>9333</v>
      </c>
      <c r="B4662" s="2" t="s">
        <v>9334</v>
      </c>
      <c r="C4662" s="4">
        <f ca="1">[1]!thsiFinD("ths_vol_ratio_stock",$A4662,$A$1,7,100)</f>
        <v>0.85546032903675995</v>
      </c>
      <c r="D4662" s="4">
        <f ca="1">[1]!thsiFinD("ths_cr_stock",$A4662,$A$1,7,100,100)</f>
        <v>120</v>
      </c>
      <c r="E4662" s="4">
        <f ca="1">[1]!thsiFinD("ths_mfi_stock",$A4662,$A$1,7,100,100)</f>
        <v>57.440915421972001</v>
      </c>
      <c r="F4662" s="4">
        <f ca="1">[1]!thsiFinD("ths_expma_stock",$A4662,$A$1,7,100,100)</f>
        <v>21.371252692685999</v>
      </c>
      <c r="G4662" s="4">
        <f ca="1">[1]!thsiFinD("ths_rsi_stock",$A4662,$A$1,7,100,100)</f>
        <v>61.025925856348003</v>
      </c>
      <c r="H4662" s="4">
        <f ca="1">[1]!thsiFinD("ths_adtm_stock",$A4662,$A$1,7,3,100,100,100)</f>
        <v>0.37820512820513003</v>
      </c>
      <c r="I4662" s="4">
        <f ca="1">[1]!thsiFinD("ths_bbiboll_stock",$A4662,$A$1,7,3,100,100,100)</f>
        <v>21.159479166667001</v>
      </c>
      <c r="J4662" s="4">
        <f ca="1">[1]!thsiFinD("ths_dptb_stock",$A4662,$A$1,7,104,100,100)</f>
        <v>0.57142857142856995</v>
      </c>
      <c r="K4662" s="4">
        <f ca="1">[1]!thsiFinD("ths_srmi_stock",$A4662,$A$1,7,100,100)</f>
        <v>-4.5871559633029997E-4</v>
      </c>
      <c r="L4662" s="4">
        <f ca="1">[1]!thsiFinD("ths_atr_stock",$A4662,$A$1,7,101,100,100)</f>
        <v>0.80142857142857005</v>
      </c>
      <c r="M4662" s="4">
        <f ca="1">[1]!thsiFinD("ths_vol_w_stock",$A4662,$A$1)/1000000</f>
        <v>0.59619999999999995</v>
      </c>
      <c r="N4662" s="4">
        <f ca="1">[1]!thsiFinD("ths_turnover_ratio_w_stock",$A4662,$A$1)</f>
        <v>1.4148245707709</v>
      </c>
      <c r="O4662" s="4">
        <f ca="1">[1]!thsiFinD("ths_relative_chg_ratio_w_stock",$A4662,$A$1,104,100)</f>
        <v>0.29339386427387998</v>
      </c>
      <c r="P4662" s="4"/>
    </row>
    <row r="4663" spans="1:16" x14ac:dyDescent="0.25">
      <c r="A4663" s="2" t="s">
        <v>9335</v>
      </c>
      <c r="B4663" s="2" t="s">
        <v>9336</v>
      </c>
      <c r="C4663" s="4">
        <f ca="1">[1]!thsiFinD("ths_vol_ratio_stock",$A4663,$A$1,7,100)</f>
        <v>0.88006544493210004</v>
      </c>
      <c r="D4663" s="4">
        <f ca="1">[1]!thsiFinD("ths_cr_stock",$A4663,$A$1,7,100,100)</f>
        <v>78.904991948469998</v>
      </c>
      <c r="E4663" s="4">
        <f ca="1">[1]!thsiFinD("ths_mfi_stock",$A4663,$A$1,7,100,100)</f>
        <v>32.039135747021</v>
      </c>
      <c r="F4663" s="4">
        <f ca="1">[1]!thsiFinD("ths_expma_stock",$A4663,$A$1,7,100,100)</f>
        <v>29.861550199715001</v>
      </c>
      <c r="G4663" s="4">
        <f ca="1">[1]!thsiFinD("ths_rsi_stock",$A4663,$A$1,7,100,100)</f>
        <v>53.590006637273</v>
      </c>
      <c r="H4663" s="4">
        <f ca="1">[1]!thsiFinD("ths_adtm_stock",$A4663,$A$1,7,3,100,100,100)</f>
        <v>-0.41111111111110998</v>
      </c>
      <c r="I4663" s="4">
        <f ca="1">[1]!thsiFinD("ths_bbiboll_stock",$A4663,$A$1,7,3,100,100,100)</f>
        <v>29.587812499999998</v>
      </c>
      <c r="J4663" s="4">
        <f ca="1">[1]!thsiFinD("ths_dptb_stock",$A4663,$A$1,7,104,100,100)</f>
        <v>0.42857142857142999</v>
      </c>
      <c r="K4663" s="4">
        <f ca="1">[1]!thsiFinD("ths_srmi_stock",$A4663,$A$1,7,100,100)</f>
        <v>-3.0824140168722002E-2</v>
      </c>
      <c r="L4663" s="4">
        <f ca="1">[1]!thsiFinD("ths_atr_stock",$A4663,$A$1,7,101,100,100)</f>
        <v>1.5985714285714001</v>
      </c>
      <c r="M4663" s="4">
        <f ca="1">[1]!thsiFinD("ths_vol_w_stock",$A4663,$A$1)/1000000</f>
        <v>12.873714</v>
      </c>
      <c r="N4663" s="4">
        <f ca="1">[1]!thsiFinD("ths_turnover_ratio_w_stock",$A4663,$A$1)</f>
        <v>3.7362475016372998</v>
      </c>
      <c r="O4663" s="4">
        <f ca="1">[1]!thsiFinD("ths_relative_chg_ratio_w_stock",$A4663,$A$1,104,100)</f>
        <v>-2.7388783209667</v>
      </c>
      <c r="P4663" s="4"/>
    </row>
    <row r="4664" spans="1:16" x14ac:dyDescent="0.25">
      <c r="A4664" s="2" t="s">
        <v>9337</v>
      </c>
      <c r="B4664" s="2" t="s">
        <v>9338</v>
      </c>
      <c r="C4664" s="4">
        <f ca="1">[1]!thsiFinD("ths_vol_ratio_stock",$A4664,$A$1,7,100)</f>
        <v>0.71597952467877002</v>
      </c>
      <c r="D4664" s="4">
        <f ca="1">[1]!thsiFinD("ths_cr_stock",$A4664,$A$1,7,100,100)</f>
        <v>29.645476772616</v>
      </c>
      <c r="E4664" s="4">
        <f ca="1">[1]!thsiFinD("ths_mfi_stock",$A4664,$A$1,7,100,100)</f>
        <v>0</v>
      </c>
      <c r="F4664" s="4">
        <f ca="1">[1]!thsiFinD("ths_expma_stock",$A4664,$A$1,7,100,100)</f>
        <v>27.808729627148999</v>
      </c>
      <c r="G4664" s="4">
        <f ca="1">[1]!thsiFinD("ths_rsi_stock",$A4664,$A$1,7,100,100)</f>
        <v>38.797857169657</v>
      </c>
      <c r="H4664" s="4">
        <f ca="1">[1]!thsiFinD("ths_adtm_stock",$A4664,$A$1,7,3,100,100,100)</f>
        <v>-0.93111638954869003</v>
      </c>
      <c r="I4664" s="4">
        <f ca="1">[1]!thsiFinD("ths_bbiboll_stock",$A4664,$A$1,7,3,100,100,100)</f>
        <v>27.891249999999999</v>
      </c>
      <c r="J4664" s="4">
        <f ca="1">[1]!thsiFinD("ths_dptb_stock",$A4664,$A$1,7,104,100,100)</f>
        <v>0.28571428571428997</v>
      </c>
      <c r="K4664" s="4">
        <f ca="1">[1]!thsiFinD("ths_srmi_stock",$A4664,$A$1,7,100,100)</f>
        <v>-6.5989847715736002E-2</v>
      </c>
      <c r="L4664" s="4">
        <f ca="1">[1]!thsiFinD("ths_atr_stock",$A4664,$A$1,7,101,100,100)</f>
        <v>1.01</v>
      </c>
      <c r="M4664" s="4">
        <f ca="1">[1]!thsiFinD("ths_vol_w_stock",$A4664,$A$1)/1000000</f>
        <v>0.68684999999999996</v>
      </c>
      <c r="N4664" s="4">
        <f ca="1">[1]!thsiFinD("ths_turnover_ratio_w_stock",$A4664,$A$1)</f>
        <v>1.0372024753327</v>
      </c>
      <c r="O4664" s="4">
        <f ca="1">[1]!thsiFinD("ths_relative_chg_ratio_w_stock",$A4664,$A$1,104,100)</f>
        <v>0.56081937651574998</v>
      </c>
      <c r="P4664" s="4"/>
    </row>
    <row r="4665" spans="1:16" x14ac:dyDescent="0.25">
      <c r="A4665" s="2" t="s">
        <v>9339</v>
      </c>
      <c r="B4665" s="2" t="s">
        <v>9340</v>
      </c>
      <c r="C4665" s="4">
        <f ca="1">[1]!thsiFinD("ths_vol_ratio_stock",$A4665,$A$1,7,100)</f>
        <v>1.1093509615999999</v>
      </c>
      <c r="D4665" s="4">
        <f ca="1">[1]!thsiFinD("ths_cr_stock",$A4665,$A$1,7,100,100)</f>
        <v>111.7880794702</v>
      </c>
      <c r="E4665" s="4">
        <f ca="1">[1]!thsiFinD("ths_mfi_stock",$A4665,$A$1,7,100,100)</f>
        <v>68.157063300855995</v>
      </c>
      <c r="F4665" s="4">
        <f ca="1">[1]!thsiFinD("ths_expma_stock",$A4665,$A$1,7,100,100)</f>
        <v>15.763505555448001</v>
      </c>
      <c r="G4665" s="4">
        <f ca="1">[1]!thsiFinD("ths_rsi_stock",$A4665,$A$1,7,100,100)</f>
        <v>52.989001657778999</v>
      </c>
      <c r="H4665" s="4">
        <f ca="1">[1]!thsiFinD("ths_adtm_stock",$A4665,$A$1,7,3,100,100,100)</f>
        <v>0.72401433691756001</v>
      </c>
      <c r="I4665" s="4">
        <f ca="1">[1]!thsiFinD("ths_bbiboll_stock",$A4665,$A$1,7,3,100,100,100)</f>
        <v>15.697395833332999</v>
      </c>
      <c r="J4665" s="4">
        <f ca="1">[1]!thsiFinD("ths_dptb_stock",$A4665,$A$1,7,104,100,100)</f>
        <v>0.42857142857142999</v>
      </c>
      <c r="K4665" s="4">
        <f ca="1">[1]!thsiFinD("ths_srmi_stock",$A4665,$A$1,7,100,100)</f>
        <v>-1.9704433497537002E-2</v>
      </c>
      <c r="L4665" s="4">
        <f ca="1">[1]!thsiFinD("ths_atr_stock",$A4665,$A$1,7,101,100,100)</f>
        <v>0.77285714285714002</v>
      </c>
      <c r="M4665" s="4">
        <f ca="1">[1]!thsiFinD("ths_vol_w_stock",$A4665,$A$1)/1000000</f>
        <v>2.353399</v>
      </c>
      <c r="N4665" s="4">
        <f ca="1">[1]!thsiFinD("ths_turnover_ratio_w_stock",$A4665,$A$1)</f>
        <v>2.5044141995087998</v>
      </c>
      <c r="O4665" s="4">
        <f ca="1">[1]!thsiFinD("ths_relative_chg_ratio_w_stock",$A4665,$A$1,104,100)</f>
        <v>-2.3237007556877001</v>
      </c>
      <c r="P4665" s="4"/>
    </row>
    <row r="4666" spans="1:16" x14ac:dyDescent="0.25">
      <c r="A4666" s="2" t="s">
        <v>9341</v>
      </c>
      <c r="B4666" s="2" t="s">
        <v>9342</v>
      </c>
      <c r="C4666" s="4">
        <f ca="1">[1]!thsiFinD("ths_vol_ratio_stock",$A4666,$A$1,7,100)</f>
        <v>1.2874588399931</v>
      </c>
      <c r="D4666" s="4">
        <f ca="1">[1]!thsiFinD("ths_cr_stock",$A4666,$A$1,7,100,100)</f>
        <v>123.17073170732</v>
      </c>
      <c r="E4666" s="4">
        <f ca="1">[1]!thsiFinD("ths_mfi_stock",$A4666,$A$1,7,100,100)</f>
        <v>53.268428912685003</v>
      </c>
      <c r="F4666" s="4">
        <f ca="1">[1]!thsiFinD("ths_expma_stock",$A4666,$A$1,7,100,100)</f>
        <v>3.9454403717213</v>
      </c>
      <c r="G4666" s="4">
        <f ca="1">[1]!thsiFinD("ths_rsi_stock",$A4666,$A$1,7,100,100)</f>
        <v>64.772554296718994</v>
      </c>
      <c r="H4666" s="4">
        <f ca="1">[1]!thsiFinD("ths_adtm_stock",$A4666,$A$1,7,3,100,100,100)</f>
        <v>0.1</v>
      </c>
      <c r="I4666" s="4">
        <f ca="1">[1]!thsiFinD("ths_bbiboll_stock",$A4666,$A$1,7,3,100,100,100)</f>
        <v>3.92</v>
      </c>
      <c r="J4666" s="4">
        <f ca="1">[1]!thsiFinD("ths_dptb_stock",$A4666,$A$1,7,104,100,100)</f>
        <v>0.85714285714285998</v>
      </c>
      <c r="K4666" s="4">
        <f ca="1">[1]!thsiFinD("ths_srmi_stock",$A4666,$A$1,7,100,100)</f>
        <v>-2.4875621890546999E-3</v>
      </c>
      <c r="L4666" s="4">
        <f ca="1">[1]!thsiFinD("ths_atr_stock",$A4666,$A$1,7,101,100,100)</f>
        <v>8.7142857142856994E-2</v>
      </c>
      <c r="M4666" s="4">
        <f ca="1">[1]!thsiFinD("ths_vol_w_stock",$A4666,$A$1)/1000000</f>
        <v>5.3961930000000002</v>
      </c>
      <c r="N4666" s="4">
        <f ca="1">[1]!thsiFinD("ths_turnover_ratio_w_stock",$A4666,$A$1)</f>
        <v>0.95932320000000004</v>
      </c>
      <c r="O4666" s="4">
        <f ca="1">[1]!thsiFinD("ths_relative_chg_ratio_w_stock",$A4666,$A$1,104,100)</f>
        <v>0.65429926912898995</v>
      </c>
      <c r="P4666" s="4"/>
    </row>
    <row r="4667" spans="1:16" x14ac:dyDescent="0.25">
      <c r="A4667" s="2" t="s">
        <v>9343</v>
      </c>
      <c r="B4667" s="2" t="s">
        <v>9344</v>
      </c>
      <c r="C4667" s="4">
        <f ca="1">[1]!thsiFinD("ths_vol_ratio_stock",$A4667,$A$1,7,100)</f>
        <v>0.81796449766507995</v>
      </c>
      <c r="D4667" s="4">
        <f ca="1">[1]!thsiFinD("ths_cr_stock",$A4667,$A$1,7,100,100)</f>
        <v>63.256467283155999</v>
      </c>
      <c r="E4667" s="4">
        <f ca="1">[1]!thsiFinD("ths_mfi_stock",$A4667,$A$1,7,100,100)</f>
        <v>40.053293913662998</v>
      </c>
      <c r="F4667" s="4">
        <f ca="1">[1]!thsiFinD("ths_expma_stock",$A4667,$A$1,7,100,100)</f>
        <v>178.01736477054001</v>
      </c>
      <c r="G4667" s="4">
        <f ca="1">[1]!thsiFinD("ths_rsi_stock",$A4667,$A$1,7,100,100)</f>
        <v>53.880806847923999</v>
      </c>
      <c r="H4667" s="4">
        <f ca="1">[1]!thsiFinD("ths_adtm_stock",$A4667,$A$1,7,3,100,100,100)</f>
        <v>0.33196239717978998</v>
      </c>
      <c r="I4667" s="4">
        <f ca="1">[1]!thsiFinD("ths_bbiboll_stock",$A4667,$A$1,7,3,100,100,100)</f>
        <v>176.10510416667</v>
      </c>
      <c r="J4667" s="4">
        <f ca="1">[1]!thsiFinD("ths_dptb_stock",$A4667,$A$1,7,104,100,100)</f>
        <v>1</v>
      </c>
      <c r="K4667" s="4">
        <f ca="1">[1]!thsiFinD("ths_srmi_stock",$A4667,$A$1,7,100,100)</f>
        <v>-3.5137340223007997E-2</v>
      </c>
      <c r="L4667" s="4">
        <f ca="1">[1]!thsiFinD("ths_atr_stock",$A4667,$A$1,7,101,100,100)</f>
        <v>6.7828571428571003</v>
      </c>
      <c r="M4667" s="4">
        <f ca="1">[1]!thsiFinD("ths_vol_w_stock",$A4667,$A$1)/1000000</f>
        <v>1.0244059999999999</v>
      </c>
      <c r="N4667" s="4">
        <f ca="1">[1]!thsiFinD("ths_turnover_ratio_w_stock",$A4667,$A$1)</f>
        <v>0.90620991925517003</v>
      </c>
      <c r="O4667" s="4">
        <f ca="1">[1]!thsiFinD("ths_relative_chg_ratio_w_stock",$A4667,$A$1,104,100)</f>
        <v>-0.67915502912890002</v>
      </c>
      <c r="P4667" s="4"/>
    </row>
    <row r="4668" spans="1:16" x14ac:dyDescent="0.25">
      <c r="A4668" s="2" t="s">
        <v>9345</v>
      </c>
      <c r="B4668" s="2" t="s">
        <v>9346</v>
      </c>
      <c r="C4668" s="4">
        <f ca="1">[1]!thsiFinD("ths_vol_ratio_stock",$A4668,$A$1,7,100)</f>
        <v>0.93517181239323999</v>
      </c>
      <c r="D4668" s="4">
        <f ca="1">[1]!thsiFinD("ths_cr_stock",$A4668,$A$1,7,100,100)</f>
        <v>51.528878822197001</v>
      </c>
      <c r="E4668" s="4">
        <f ca="1">[1]!thsiFinD("ths_mfi_stock",$A4668,$A$1,7,100,100)</f>
        <v>40.834598898198003</v>
      </c>
      <c r="F4668" s="4">
        <f ca="1">[1]!thsiFinD("ths_expma_stock",$A4668,$A$1,7,100,100)</f>
        <v>15.953118487179999</v>
      </c>
      <c r="G4668" s="4">
        <f ca="1">[1]!thsiFinD("ths_rsi_stock",$A4668,$A$1,7,100,100)</f>
        <v>40.397546714249003</v>
      </c>
      <c r="H4668" s="4">
        <f ca="1">[1]!thsiFinD("ths_adtm_stock",$A4668,$A$1,7,3,100,100,100)</f>
        <v>0.39880952380952001</v>
      </c>
      <c r="I4668" s="4">
        <f ca="1">[1]!thsiFinD("ths_bbiboll_stock",$A4668,$A$1,7,3,100,100,100)</f>
        <v>16.140416666667001</v>
      </c>
      <c r="J4668" s="4">
        <f ca="1">[1]!thsiFinD("ths_dptb_stock",$A4668,$A$1,7,104,100,100)</f>
        <v>0.57142857142856995</v>
      </c>
      <c r="K4668" s="4">
        <f ca="1">[1]!thsiFinD("ths_srmi_stock",$A4668,$A$1,7,100,100)</f>
        <v>-6.5320665083134999E-2</v>
      </c>
      <c r="L4668" s="4">
        <f ca="1">[1]!thsiFinD("ths_atr_stock",$A4668,$A$1,7,101,100,100)</f>
        <v>0.63857142857143001</v>
      </c>
      <c r="M4668" s="4">
        <f ca="1">[1]!thsiFinD("ths_vol_w_stock",$A4668,$A$1)/1000000</f>
        <v>1.9870190000000001</v>
      </c>
      <c r="N4668" s="4">
        <f ca="1">[1]!thsiFinD("ths_turnover_ratio_w_stock",$A4668,$A$1)</f>
        <v>1.4034734484397999</v>
      </c>
      <c r="O4668" s="4">
        <f ca="1">[1]!thsiFinD("ths_relative_chg_ratio_w_stock",$A4668,$A$1,104,100)</f>
        <v>-2.5892822506545001</v>
      </c>
      <c r="P4668" s="4"/>
    </row>
    <row r="4669" spans="1:16" x14ac:dyDescent="0.25">
      <c r="A4669" s="2" t="s">
        <v>9347</v>
      </c>
      <c r="B4669" s="2" t="s">
        <v>9348</v>
      </c>
      <c r="C4669" s="4">
        <f ca="1">[1]!thsiFinD("ths_vol_ratio_stock",$A4669,$A$1,7,100)</f>
        <v>0.96895903223133995</v>
      </c>
      <c r="D4669" s="4">
        <f ca="1">[1]!thsiFinD("ths_cr_stock",$A4669,$A$1,7,100,100)</f>
        <v>209.34343434344001</v>
      </c>
      <c r="E4669" s="4">
        <f ca="1">[1]!thsiFinD("ths_mfi_stock",$A4669,$A$1,7,100,100)</f>
        <v>76.701859547149994</v>
      </c>
      <c r="F4669" s="4">
        <f ca="1">[1]!thsiFinD("ths_expma_stock",$A4669,$A$1,7,100,100)</f>
        <v>42.901267050847999</v>
      </c>
      <c r="G4669" s="4">
        <f ca="1">[1]!thsiFinD("ths_rsi_stock",$A4669,$A$1,7,100,100)</f>
        <v>66.089125047867</v>
      </c>
      <c r="H4669" s="4">
        <f ca="1">[1]!thsiFinD("ths_adtm_stock",$A4669,$A$1,7,3,100,100,100)</f>
        <v>0.66060606060605997</v>
      </c>
      <c r="I4669" s="4">
        <f ca="1">[1]!thsiFinD("ths_bbiboll_stock",$A4669,$A$1,7,3,100,100,100)</f>
        <v>42.193645833333001</v>
      </c>
      <c r="J4669" s="4">
        <f ca="1">[1]!thsiFinD("ths_dptb_stock",$A4669,$A$1,7,104,100,100)</f>
        <v>0.85714285714285998</v>
      </c>
      <c r="K4669" s="4">
        <f ca="1">[1]!thsiFinD("ths_srmi_stock",$A4669,$A$1,7,100,100)</f>
        <v>1.1923870671864E-2</v>
      </c>
      <c r="L4669" s="4">
        <f ca="1">[1]!thsiFinD("ths_atr_stock",$A4669,$A$1,7,101,100,100)</f>
        <v>1.7542857142857</v>
      </c>
      <c r="M4669" s="4">
        <f ca="1">[1]!thsiFinD("ths_vol_w_stock",$A4669,$A$1)/1000000</f>
        <v>8.4658060000000006</v>
      </c>
      <c r="N4669" s="4">
        <f ca="1">[1]!thsiFinD("ths_turnover_ratio_w_stock",$A4669,$A$1)</f>
        <v>1.3031043006187</v>
      </c>
      <c r="O4669" s="4">
        <f ca="1">[1]!thsiFinD("ths_relative_chg_ratio_w_stock",$A4669,$A$1,104,100)</f>
        <v>0.78310623042965999</v>
      </c>
      <c r="P4669" s="4"/>
    </row>
    <row r="4670" spans="1:16" x14ac:dyDescent="0.25">
      <c r="A4670" s="2" t="s">
        <v>9349</v>
      </c>
      <c r="B4670" s="2" t="s">
        <v>9350</v>
      </c>
      <c r="C4670" s="4">
        <f ca="1">[1]!thsiFinD("ths_vol_ratio_stock",$A4670,$A$1,7,100)</f>
        <v>0.87861256674220001</v>
      </c>
      <c r="D4670" s="4">
        <f ca="1">[1]!thsiFinD("ths_cr_stock",$A4670,$A$1,7,100,100)</f>
        <v>67.787418655096999</v>
      </c>
      <c r="E4670" s="4">
        <f ca="1">[1]!thsiFinD("ths_mfi_stock",$A4670,$A$1,7,100,100)</f>
        <v>31.474392194667999</v>
      </c>
      <c r="F4670" s="4">
        <f ca="1">[1]!thsiFinD("ths_expma_stock",$A4670,$A$1,7,100,100)</f>
        <v>53.868716324924002</v>
      </c>
      <c r="G4670" s="4">
        <f ca="1">[1]!thsiFinD("ths_rsi_stock",$A4670,$A$1,7,100,100)</f>
        <v>41.610435440506002</v>
      </c>
      <c r="H4670" s="4">
        <f ca="1">[1]!thsiFinD("ths_adtm_stock",$A4670,$A$1,7,3,100,100,100)</f>
        <v>0.57677165354330995</v>
      </c>
      <c r="I4670" s="4">
        <f ca="1">[1]!thsiFinD("ths_bbiboll_stock",$A4670,$A$1,7,3,100,100,100)</f>
        <v>53.708854166667003</v>
      </c>
      <c r="J4670" s="4">
        <f ca="1">[1]!thsiFinD("ths_dptb_stock",$A4670,$A$1,7,104,100,100)</f>
        <v>0.28571428571428997</v>
      </c>
      <c r="K4670" s="4">
        <f ca="1">[1]!thsiFinD("ths_srmi_stock",$A4670,$A$1,7,100,100)</f>
        <v>-4.3070823571814999E-2</v>
      </c>
      <c r="L4670" s="4">
        <f ca="1">[1]!thsiFinD("ths_atr_stock",$A4670,$A$1,7,101,100,100)</f>
        <v>2.2285714285713998</v>
      </c>
      <c r="M4670" s="4">
        <f ca="1">[1]!thsiFinD("ths_vol_w_stock",$A4670,$A$1)/1000000</f>
        <v>2.6647310000000002</v>
      </c>
      <c r="N4670" s="4">
        <f ca="1">[1]!thsiFinD("ths_turnover_ratio_w_stock",$A4670,$A$1)</f>
        <v>1.6791078962635</v>
      </c>
      <c r="O4670" s="4">
        <f ca="1">[1]!thsiFinD("ths_relative_chg_ratio_w_stock",$A4670,$A$1,104,100)</f>
        <v>-0.91505515874295995</v>
      </c>
      <c r="P4670" s="4"/>
    </row>
    <row r="4671" spans="1:16" x14ac:dyDescent="0.25">
      <c r="A4671" s="2" t="s">
        <v>9351</v>
      </c>
      <c r="B4671" s="2" t="s">
        <v>9352</v>
      </c>
      <c r="C4671" s="4">
        <f ca="1">[1]!thsiFinD("ths_vol_ratio_stock",$A4671,$A$1,7,100)</f>
        <v>1.1407007269789999</v>
      </c>
      <c r="D4671" s="4">
        <f ca="1">[1]!thsiFinD("ths_cr_stock",$A4671,$A$1,7,100,100)</f>
        <v>86.936090225564001</v>
      </c>
      <c r="E4671" s="4">
        <f ca="1">[1]!thsiFinD("ths_mfi_stock",$A4671,$A$1,7,100,100)</f>
        <v>48.915261369543998</v>
      </c>
      <c r="F4671" s="4">
        <f ca="1">[1]!thsiFinD("ths_expma_stock",$A4671,$A$1,7,100,100)</f>
        <v>28.824415106618002</v>
      </c>
      <c r="G4671" s="4">
        <f ca="1">[1]!thsiFinD("ths_rsi_stock",$A4671,$A$1,7,100,100)</f>
        <v>60.513086282419003</v>
      </c>
      <c r="H4671" s="4">
        <f ca="1">[1]!thsiFinD("ths_adtm_stock",$A4671,$A$1,7,3,100,100,100)</f>
        <v>0.40650406504065001</v>
      </c>
      <c r="I4671" s="4">
        <f ca="1">[1]!thsiFinD("ths_bbiboll_stock",$A4671,$A$1,7,3,100,100,100)</f>
        <v>28.637083333332999</v>
      </c>
      <c r="J4671" s="4">
        <f ca="1">[1]!thsiFinD("ths_dptb_stock",$A4671,$A$1,7,104,100,100)</f>
        <v>0.71428571428570997</v>
      </c>
      <c r="K4671" s="4">
        <f ca="1">[1]!thsiFinD("ths_srmi_stock",$A4671,$A$1,7,100,100)</f>
        <v>-1.6954899966088999E-3</v>
      </c>
      <c r="L4671" s="4">
        <f ca="1">[1]!thsiFinD("ths_atr_stock",$A4671,$A$1,7,101,100,100)</f>
        <v>0.97285714285713998</v>
      </c>
      <c r="M4671" s="4">
        <f ca="1">[1]!thsiFinD("ths_vol_w_stock",$A4671,$A$1)/1000000</f>
        <v>0.51968499999999995</v>
      </c>
      <c r="N4671" s="4">
        <f ca="1">[1]!thsiFinD("ths_turnover_ratio_w_stock",$A4671,$A$1)</f>
        <v>2.3808094894282998</v>
      </c>
      <c r="O4671" s="4">
        <f ca="1">[1]!thsiFinD("ths_relative_chg_ratio_w_stock",$A4671,$A$1,104,100)</f>
        <v>0.81512747379110995</v>
      </c>
      <c r="P4671" s="4"/>
    </row>
    <row r="4672" spans="1:16" x14ac:dyDescent="0.25">
      <c r="A4672" s="2" t="s">
        <v>9353</v>
      </c>
      <c r="B4672" s="2" t="s">
        <v>9354</v>
      </c>
      <c r="C4672" s="4">
        <f ca="1">[1]!thsiFinD("ths_vol_ratio_stock",$A4672,$A$1,7,100)</f>
        <v>0.94976113402740003</v>
      </c>
      <c r="D4672" s="4">
        <f ca="1">[1]!thsiFinD("ths_cr_stock",$A4672,$A$1,7,100,100)</f>
        <v>82.706766917292995</v>
      </c>
      <c r="E4672" s="4">
        <f ca="1">[1]!thsiFinD("ths_mfi_stock",$A4672,$A$1,7,100,100)</f>
        <v>44.359541376689002</v>
      </c>
      <c r="F4672" s="4">
        <f ca="1">[1]!thsiFinD("ths_expma_stock",$A4672,$A$1,7,100,100)</f>
        <v>13.201799112704</v>
      </c>
      <c r="G4672" s="4">
        <f ca="1">[1]!thsiFinD("ths_rsi_stock",$A4672,$A$1,7,100,100)</f>
        <v>49.201341565028997</v>
      </c>
      <c r="H4672" s="4">
        <f ca="1">[1]!thsiFinD("ths_adtm_stock",$A4672,$A$1,7,3,100,100,100)</f>
        <v>-0.24719101123595999</v>
      </c>
      <c r="I4672" s="4">
        <f ca="1">[1]!thsiFinD("ths_bbiboll_stock",$A4672,$A$1,7,3,100,100,100)</f>
        <v>13.161979166667001</v>
      </c>
      <c r="J4672" s="4">
        <f ca="1">[1]!thsiFinD("ths_dptb_stock",$A4672,$A$1,7,104,100,100)</f>
        <v>0.57142857142856995</v>
      </c>
      <c r="K4672" s="4">
        <f ca="1">[1]!thsiFinD("ths_srmi_stock",$A4672,$A$1,7,100,100)</f>
        <v>-3.1571218795887999E-2</v>
      </c>
      <c r="L4672" s="4">
        <f ca="1">[1]!thsiFinD("ths_atr_stock",$A4672,$A$1,7,101,100,100)</f>
        <v>0.34714285714285997</v>
      </c>
      <c r="M4672" s="4">
        <f ca="1">[1]!thsiFinD("ths_vol_w_stock",$A4672,$A$1)/1000000</f>
        <v>6.6992890000000003</v>
      </c>
      <c r="N4672" s="4">
        <f ca="1">[1]!thsiFinD("ths_turnover_ratio_w_stock",$A4672,$A$1)</f>
        <v>0.24627037248791001</v>
      </c>
      <c r="O4672" s="4">
        <f ca="1">[1]!thsiFinD("ths_relative_chg_ratio_w_stock",$A4672,$A$1,104,100)</f>
        <v>-0.73090091046570005</v>
      </c>
      <c r="P4672" s="4"/>
    </row>
    <row r="4673" spans="1:16" x14ac:dyDescent="0.25">
      <c r="A4673" s="2" t="s">
        <v>9355</v>
      </c>
      <c r="B4673" s="2" t="s">
        <v>9356</v>
      </c>
      <c r="C4673" s="4">
        <f ca="1">[1]!thsiFinD("ths_vol_ratio_stock",$A4673,$A$1,7,100)</f>
        <v>3.2271058272614002</v>
      </c>
      <c r="D4673" s="4">
        <f ca="1">[1]!thsiFinD("ths_cr_stock",$A4673,$A$1,7,100,100)</f>
        <v>123.58900144718</v>
      </c>
      <c r="E4673" s="4">
        <f ca="1">[1]!thsiFinD("ths_mfi_stock",$A4673,$A$1,7,100,100)</f>
        <v>63.047267532776999</v>
      </c>
      <c r="F4673" s="4">
        <f ca="1">[1]!thsiFinD("ths_expma_stock",$A4673,$A$1,7,100,100)</f>
        <v>18.850354294852998</v>
      </c>
      <c r="G4673" s="4">
        <f ca="1">[1]!thsiFinD("ths_rsi_stock",$A4673,$A$1,7,100,100)</f>
        <v>58.299620308276999</v>
      </c>
      <c r="H4673" s="4">
        <f ca="1">[1]!thsiFinD("ths_adtm_stock",$A4673,$A$1,7,3,100,100,100)</f>
        <v>0.51704545454546003</v>
      </c>
      <c r="I4673" s="4">
        <f ca="1">[1]!thsiFinD("ths_bbiboll_stock",$A4673,$A$1,7,3,100,100,100)</f>
        <v>18.936562500000001</v>
      </c>
      <c r="J4673" s="4">
        <f ca="1">[1]!thsiFinD("ths_dptb_stock",$A4673,$A$1,7,104,100,100)</f>
        <v>0.57142857142856995</v>
      </c>
      <c r="K4673" s="4">
        <f ca="1">[1]!thsiFinD("ths_srmi_stock",$A4673,$A$1,7,100,100)</f>
        <v>1.0309278350515001E-2</v>
      </c>
      <c r="L4673" s="4">
        <f ca="1">[1]!thsiFinD("ths_atr_stock",$A4673,$A$1,7,101,100,100)</f>
        <v>0.73571428571428998</v>
      </c>
      <c r="M4673" s="4">
        <f ca="1">[1]!thsiFinD("ths_vol_w_stock",$A4673,$A$1)/1000000</f>
        <v>13.704897000000001</v>
      </c>
      <c r="N4673" s="4">
        <f ca="1">[1]!thsiFinD("ths_turnover_ratio_w_stock",$A4673,$A$1)</f>
        <v>3.4127439115493998</v>
      </c>
      <c r="O4673" s="4">
        <f ca="1">[1]!thsiFinD("ths_relative_chg_ratio_w_stock",$A4673,$A$1,104,100)</f>
        <v>0.32136636158029003</v>
      </c>
      <c r="P4673" s="4"/>
    </row>
    <row r="4674" spans="1:16" x14ac:dyDescent="0.25">
      <c r="A4674" s="2" t="s">
        <v>9357</v>
      </c>
      <c r="B4674" s="2" t="s">
        <v>9358</v>
      </c>
      <c r="C4674" s="4">
        <f ca="1">[1]!thsiFinD("ths_vol_ratio_stock",$A4674,$A$1,7,100)</f>
        <v>0.80145754199412</v>
      </c>
      <c r="D4674" s="4">
        <f ca="1">[1]!thsiFinD("ths_cr_stock",$A4674,$A$1,7,100,100)</f>
        <v>102.92275574113</v>
      </c>
      <c r="E4674" s="4">
        <f ca="1">[1]!thsiFinD("ths_mfi_stock",$A4674,$A$1,7,100,100)</f>
        <v>45.326197696287998</v>
      </c>
      <c r="F4674" s="4">
        <f ca="1">[1]!thsiFinD("ths_expma_stock",$A4674,$A$1,7,100,100)</f>
        <v>19.201272093863999</v>
      </c>
      <c r="G4674" s="4">
        <f ca="1">[1]!thsiFinD("ths_rsi_stock",$A4674,$A$1,7,100,100)</f>
        <v>49.454580708195003</v>
      </c>
      <c r="H4674" s="4">
        <f ca="1">[1]!thsiFinD("ths_adtm_stock",$A4674,$A$1,7,3,100,100,100)</f>
        <v>0.69047619047619002</v>
      </c>
      <c r="I4674" s="4">
        <f ca="1">[1]!thsiFinD("ths_bbiboll_stock",$A4674,$A$1,7,3,100,100,100)</f>
        <v>19.135208333333001</v>
      </c>
      <c r="J4674" s="4">
        <f ca="1">[1]!thsiFinD("ths_dptb_stock",$A4674,$A$1,7,104,100,100)</f>
        <v>0.28571428571428997</v>
      </c>
      <c r="K4674" s="4">
        <f ca="1">[1]!thsiFinD("ths_srmi_stock",$A4674,$A$1,7,100,100)</f>
        <v>-1.1375387797310999E-2</v>
      </c>
      <c r="L4674" s="4">
        <f ca="1">[1]!thsiFinD("ths_atr_stock",$A4674,$A$1,7,101,100,100)</f>
        <v>0.46285714285714002</v>
      </c>
      <c r="M4674" s="4">
        <f ca="1">[1]!thsiFinD("ths_vol_w_stock",$A4674,$A$1)/1000000</f>
        <v>3.1454249999999999</v>
      </c>
      <c r="N4674" s="4">
        <f ca="1">[1]!thsiFinD("ths_turnover_ratio_w_stock",$A4674,$A$1)</f>
        <v>0.77760815822002005</v>
      </c>
      <c r="O4674" s="4">
        <f ca="1">[1]!thsiFinD("ths_relative_chg_ratio_w_stock",$A4674,$A$1,104,100)</f>
        <v>-0.92528028684921004</v>
      </c>
      <c r="P4674" s="4"/>
    </row>
    <row r="4675" spans="1:16" x14ac:dyDescent="0.25">
      <c r="A4675" s="2" t="s">
        <v>9359</v>
      </c>
      <c r="B4675" s="2" t="s">
        <v>9360</v>
      </c>
      <c r="C4675" s="4">
        <f ca="1">[1]!thsiFinD("ths_vol_ratio_stock",$A4675,$A$1,7,100)</f>
        <v>1.2619456083770999</v>
      </c>
      <c r="D4675" s="4">
        <f ca="1">[1]!thsiFinD("ths_cr_stock",$A4675,$A$1,7,100,100)</f>
        <v>62.748643761301999</v>
      </c>
      <c r="E4675" s="4">
        <f ca="1">[1]!thsiFinD("ths_mfi_stock",$A4675,$A$1,7,100,100)</f>
        <v>41.372745431212003</v>
      </c>
      <c r="F4675" s="4">
        <f ca="1">[1]!thsiFinD("ths_expma_stock",$A4675,$A$1,7,100,100)</f>
        <v>14.445832157826</v>
      </c>
      <c r="G4675" s="4">
        <f ca="1">[1]!thsiFinD("ths_rsi_stock",$A4675,$A$1,7,100,100)</f>
        <v>63.223468292099</v>
      </c>
      <c r="H4675" s="4">
        <f ca="1">[1]!thsiFinD("ths_adtm_stock",$A4675,$A$1,7,3,100,100,100)</f>
        <v>-0.46315789473683999</v>
      </c>
      <c r="I4675" s="4">
        <f ca="1">[1]!thsiFinD("ths_bbiboll_stock",$A4675,$A$1,7,3,100,100,100)</f>
        <v>14.251979166667001</v>
      </c>
      <c r="J4675" s="4">
        <f ca="1">[1]!thsiFinD("ths_dptb_stock",$A4675,$A$1,7,104,100,100)</f>
        <v>0.85714285714285998</v>
      </c>
      <c r="K4675" s="4">
        <f ca="1">[1]!thsiFinD("ths_srmi_stock",$A4675,$A$1,7,100,100)</f>
        <v>-2.8476821192053001E-2</v>
      </c>
      <c r="L4675" s="4">
        <f ca="1">[1]!thsiFinD("ths_atr_stock",$A4675,$A$1,7,101,100,100)</f>
        <v>0.43714285714286</v>
      </c>
      <c r="M4675" s="4">
        <f ca="1">[1]!thsiFinD("ths_vol_w_stock",$A4675,$A$1)/1000000</f>
        <v>0.92127599999999998</v>
      </c>
      <c r="N4675" s="4">
        <f ca="1">[1]!thsiFinD("ths_turnover_ratio_w_stock",$A4675,$A$1)</f>
        <v>0.76467893106505003</v>
      </c>
      <c r="O4675" s="4">
        <f ca="1">[1]!thsiFinD("ths_relative_chg_ratio_w_stock",$A4675,$A$1,104,100)</f>
        <v>1.0289126009769001</v>
      </c>
      <c r="P4675" s="4"/>
    </row>
    <row r="4676" spans="1:16" x14ac:dyDescent="0.25">
      <c r="A4676" s="2" t="s">
        <v>9361</v>
      </c>
      <c r="B4676" s="2" t="s">
        <v>9362</v>
      </c>
      <c r="C4676" s="4">
        <f ca="1">[1]!thsiFinD("ths_vol_ratio_stock",$A4676,$A$1,7,100)</f>
        <v>0.89715694001932</v>
      </c>
      <c r="D4676" s="4">
        <f ca="1">[1]!thsiFinD("ths_cr_stock",$A4676,$A$1,7,100,100)</f>
        <v>72.714870395633994</v>
      </c>
      <c r="E4676" s="4">
        <f ca="1">[1]!thsiFinD("ths_mfi_stock",$A4676,$A$1,7,100,100)</f>
        <v>35.129962028032999</v>
      </c>
      <c r="F4676" s="4">
        <f ca="1">[1]!thsiFinD("ths_expma_stock",$A4676,$A$1,7,100,100)</f>
        <v>30.153297185446</v>
      </c>
      <c r="G4676" s="4">
        <f ca="1">[1]!thsiFinD("ths_rsi_stock",$A4676,$A$1,7,100,100)</f>
        <v>50.647149872920998</v>
      </c>
      <c r="H4676" s="4">
        <f ca="1">[1]!thsiFinD("ths_adtm_stock",$A4676,$A$1,7,3,100,100,100)</f>
        <v>-0.20300751879699</v>
      </c>
      <c r="I4676" s="4">
        <f ca="1">[1]!thsiFinD("ths_bbiboll_stock",$A4676,$A$1,7,3,100,100,100)</f>
        <v>30.110312499999999</v>
      </c>
      <c r="J4676" s="4">
        <f ca="1">[1]!thsiFinD("ths_dptb_stock",$A4676,$A$1,7,104,100,100)</f>
        <v>0.42857142857142999</v>
      </c>
      <c r="K4676" s="4">
        <f ca="1">[1]!thsiFinD("ths_srmi_stock",$A4676,$A$1,7,100,100)</f>
        <v>-1.8518518518519E-2</v>
      </c>
      <c r="L4676" s="4">
        <f ca="1">[1]!thsiFinD("ths_atr_stock",$A4676,$A$1,7,101,100,100)</f>
        <v>0.60285714285713998</v>
      </c>
      <c r="M4676" s="4">
        <f ca="1">[1]!thsiFinD("ths_vol_w_stock",$A4676,$A$1)/1000000</f>
        <v>0.103905</v>
      </c>
      <c r="N4676" s="4">
        <f ca="1">[1]!thsiFinD("ths_turnover_ratio_w_stock",$A4676,$A$1)</f>
        <v>0.65044696514422995</v>
      </c>
      <c r="O4676" s="4">
        <f ca="1">[1]!thsiFinD("ths_relative_chg_ratio_w_stock",$A4676,$A$1,104,100)</f>
        <v>-0.35325740593397997</v>
      </c>
      <c r="P4676" s="4"/>
    </row>
    <row r="4677" spans="1:16" x14ac:dyDescent="0.25">
      <c r="A4677" s="2" t="s">
        <v>9363</v>
      </c>
      <c r="B4677" s="2" t="s">
        <v>9364</v>
      </c>
      <c r="C4677" s="4">
        <f ca="1">[1]!thsiFinD("ths_vol_ratio_stock",$A4677,$A$1,7,100)</f>
        <v>0.73657433726386001</v>
      </c>
      <c r="D4677" s="4">
        <f ca="1">[1]!thsiFinD("ths_cr_stock",$A4677,$A$1,7,100,100)</f>
        <v>37.142857142856997</v>
      </c>
      <c r="E4677" s="4">
        <f ca="1">[1]!thsiFinD("ths_mfi_stock",$A4677,$A$1,7,100,100)</f>
        <v>11.162001897932999</v>
      </c>
      <c r="F4677" s="4">
        <f ca="1">[1]!thsiFinD("ths_expma_stock",$A4677,$A$1,7,100,100)</f>
        <v>32.406918547501</v>
      </c>
      <c r="G4677" s="4">
        <f ca="1">[1]!thsiFinD("ths_rsi_stock",$A4677,$A$1,7,100,100)</f>
        <v>41.497334851961</v>
      </c>
      <c r="H4677" s="4">
        <f ca="1">[1]!thsiFinD("ths_adtm_stock",$A4677,$A$1,7,3,100,100,100)</f>
        <v>-0.92236598890943</v>
      </c>
      <c r="I4677" s="4">
        <f ca="1">[1]!thsiFinD("ths_bbiboll_stock",$A4677,$A$1,7,3,100,100,100)</f>
        <v>32.346979166666998</v>
      </c>
      <c r="J4677" s="4">
        <f ca="1">[1]!thsiFinD("ths_dptb_stock",$A4677,$A$1,7,104,100,100)</f>
        <v>0.57142857142856995</v>
      </c>
      <c r="K4677" s="4">
        <f ca="1">[1]!thsiFinD("ths_srmi_stock",$A4677,$A$1,7,100,100)</f>
        <v>-9.3405038211151994E-2</v>
      </c>
      <c r="L4677" s="4">
        <f ca="1">[1]!thsiFinD("ths_atr_stock",$A4677,$A$1,7,101,100,100)</f>
        <v>1.3714285714286001</v>
      </c>
      <c r="M4677" s="4">
        <f ca="1">[1]!thsiFinD("ths_vol_w_stock",$A4677,$A$1)/1000000</f>
        <v>1.1246400000000001</v>
      </c>
      <c r="N4677" s="4">
        <f ca="1">[1]!thsiFinD("ths_turnover_ratio_w_stock",$A4677,$A$1)</f>
        <v>1.3003846138637001</v>
      </c>
      <c r="O4677" s="4">
        <f ca="1">[1]!thsiFinD("ths_relative_chg_ratio_w_stock",$A4677,$A$1,104,100)</f>
        <v>0.46512471556430002</v>
      </c>
      <c r="P4677" s="4"/>
    </row>
    <row r="4678" spans="1:16" x14ac:dyDescent="0.25">
      <c r="A4678" s="2" t="s">
        <v>9365</v>
      </c>
      <c r="B4678" s="2" t="s">
        <v>9366</v>
      </c>
      <c r="C4678" s="4">
        <f ca="1">[1]!thsiFinD("ths_vol_ratio_stock",$A4678,$A$1,7,100)</f>
        <v>0.87150723887010995</v>
      </c>
      <c r="D4678" s="4">
        <f ca="1">[1]!thsiFinD("ths_cr_stock",$A4678,$A$1,7,100,100)</f>
        <v>27.333974975937998</v>
      </c>
      <c r="E4678" s="4">
        <f ca="1">[1]!thsiFinD("ths_mfi_stock",$A4678,$A$1,7,100,100)</f>
        <v>26.561494913431002</v>
      </c>
      <c r="F4678" s="4">
        <f ca="1">[1]!thsiFinD("ths_expma_stock",$A4678,$A$1,7,100,100)</f>
        <v>17.889004456961999</v>
      </c>
      <c r="G4678" s="4">
        <f ca="1">[1]!thsiFinD("ths_rsi_stock",$A4678,$A$1,7,100,100)</f>
        <v>52.904848270080997</v>
      </c>
      <c r="H4678" s="4">
        <f ca="1">[1]!thsiFinD("ths_adtm_stock",$A4678,$A$1,7,3,100,100,100)</f>
        <v>-0.86224489795918002</v>
      </c>
      <c r="I4678" s="4">
        <f ca="1">[1]!thsiFinD("ths_bbiboll_stock",$A4678,$A$1,7,3,100,100,100)</f>
        <v>17.644895833332999</v>
      </c>
      <c r="J4678" s="4">
        <f ca="1">[1]!thsiFinD("ths_dptb_stock",$A4678,$A$1,7,104,100,100)</f>
        <v>0.57142857142856995</v>
      </c>
      <c r="K4678" s="4">
        <f ca="1">[1]!thsiFinD("ths_srmi_stock",$A4678,$A$1,7,100,100)</f>
        <v>-5.3666312433580998E-2</v>
      </c>
      <c r="L4678" s="4">
        <f ca="1">[1]!thsiFinD("ths_atr_stock",$A4678,$A$1,7,101,100,100)</f>
        <v>0.65142857142857002</v>
      </c>
      <c r="M4678" s="4">
        <f ca="1">[1]!thsiFinD("ths_vol_w_stock",$A4678,$A$1)/1000000</f>
        <v>1.2100070000000001</v>
      </c>
      <c r="N4678" s="4">
        <f ca="1">[1]!thsiFinD("ths_turnover_ratio_w_stock",$A4678,$A$1)</f>
        <v>1.1311281621930001</v>
      </c>
      <c r="O4678" s="4">
        <f ca="1">[1]!thsiFinD("ths_relative_chg_ratio_w_stock",$A4678,$A$1,104,100)</f>
        <v>-1.8466202377923999</v>
      </c>
      <c r="P4678" s="4"/>
    </row>
    <row r="4679" spans="1:16" x14ac:dyDescent="0.25">
      <c r="A4679" s="2" t="s">
        <v>9367</v>
      </c>
      <c r="B4679" s="2" t="s">
        <v>9368</v>
      </c>
      <c r="C4679" s="4">
        <f ca="1">[1]!thsiFinD("ths_vol_ratio_stock",$A4679,$A$1,7,100)</f>
        <v>1.0768299498542999</v>
      </c>
      <c r="D4679" s="4">
        <f ca="1">[1]!thsiFinD("ths_cr_stock",$A4679,$A$1,7,100,100)</f>
        <v>53.200568990043003</v>
      </c>
      <c r="E4679" s="4">
        <f ca="1">[1]!thsiFinD("ths_mfi_stock",$A4679,$A$1,7,100,100)</f>
        <v>42.119963569847997</v>
      </c>
      <c r="F4679" s="4">
        <f ca="1">[1]!thsiFinD("ths_expma_stock",$A4679,$A$1,7,100,100)</f>
        <v>28.441734042983999</v>
      </c>
      <c r="G4679" s="4">
        <f ca="1">[1]!thsiFinD("ths_rsi_stock",$A4679,$A$1,7,100,100)</f>
        <v>51.42608559976</v>
      </c>
      <c r="H4679" s="4">
        <f ca="1">[1]!thsiFinD("ths_adtm_stock",$A4679,$A$1,7,3,100,100,100)</f>
        <v>-0.37837837837838001</v>
      </c>
      <c r="I4679" s="4">
        <f ca="1">[1]!thsiFinD("ths_bbiboll_stock",$A4679,$A$1,7,3,100,100,100)</f>
        <v>28.335625</v>
      </c>
      <c r="J4679" s="4">
        <f ca="1">[1]!thsiFinD("ths_dptb_stock",$A4679,$A$1,7,104,100,100)</f>
        <v>0.85714285714285998</v>
      </c>
      <c r="K4679" s="4">
        <f ca="1">[1]!thsiFinD("ths_srmi_stock",$A4679,$A$1,7,100,100)</f>
        <v>-5.4161162483486999E-2</v>
      </c>
      <c r="L4679" s="4">
        <f ca="1">[1]!thsiFinD("ths_atr_stock",$A4679,$A$1,7,101,100,100)</f>
        <v>1.0257142857143</v>
      </c>
      <c r="M4679" s="4">
        <f ca="1">[1]!thsiFinD("ths_vol_w_stock",$A4679,$A$1)/1000000</f>
        <v>1.4026829999999999</v>
      </c>
      <c r="N4679" s="4">
        <f ca="1">[1]!thsiFinD("ths_turnover_ratio_w_stock",$A4679,$A$1)</f>
        <v>1.1890227566556999</v>
      </c>
      <c r="O4679" s="4">
        <f ca="1">[1]!thsiFinD("ths_relative_chg_ratio_w_stock",$A4679,$A$1,104,100)</f>
        <v>0.95555051765994004</v>
      </c>
      <c r="P4679" s="4"/>
    </row>
    <row r="4680" spans="1:16" x14ac:dyDescent="0.25">
      <c r="A4680" s="2" t="s">
        <v>9369</v>
      </c>
      <c r="B4680" s="2" t="s">
        <v>9370</v>
      </c>
      <c r="C4680" s="4">
        <f ca="1">[1]!thsiFinD("ths_vol_ratio_stock",$A4680,$A$1,7,100)</f>
        <v>0.90328059619251999</v>
      </c>
      <c r="D4680" s="4">
        <f ca="1">[1]!thsiFinD("ths_cr_stock",$A4680,$A$1,7,100,100)</f>
        <v>63.675832127352002</v>
      </c>
      <c r="E4680" s="4">
        <f ca="1">[1]!thsiFinD("ths_mfi_stock",$A4680,$A$1,7,100,100)</f>
        <v>36.387280767377</v>
      </c>
      <c r="F4680" s="4">
        <f ca="1">[1]!thsiFinD("ths_expma_stock",$A4680,$A$1,7,100,100)</f>
        <v>15.867284502857</v>
      </c>
      <c r="G4680" s="4">
        <f ca="1">[1]!thsiFinD("ths_rsi_stock",$A4680,$A$1,7,100,100)</f>
        <v>48.756763259701998</v>
      </c>
      <c r="H4680" s="4">
        <f ca="1">[1]!thsiFinD("ths_adtm_stock",$A4680,$A$1,7,3,100,100,100)</f>
        <v>0.21052631578947001</v>
      </c>
      <c r="I4680" s="4">
        <f ca="1">[1]!thsiFinD("ths_bbiboll_stock",$A4680,$A$1,7,3,100,100,100)</f>
        <v>15.885</v>
      </c>
      <c r="J4680" s="4">
        <f ca="1">[1]!thsiFinD("ths_dptb_stock",$A4680,$A$1,7,104,100,100)</f>
        <v>0.57142857142856995</v>
      </c>
      <c r="K4680" s="4">
        <f ca="1">[1]!thsiFinD("ths_srmi_stock",$A4680,$A$1,7,100,100)</f>
        <v>-5.0625372245384E-2</v>
      </c>
      <c r="L4680" s="4">
        <f ca="1">[1]!thsiFinD("ths_atr_stock",$A4680,$A$1,7,101,100,100)</f>
        <v>0.54142857142857004</v>
      </c>
      <c r="M4680" s="4">
        <f ca="1">[1]!thsiFinD("ths_vol_w_stock",$A4680,$A$1)/1000000</f>
        <v>1.425268</v>
      </c>
      <c r="N4680" s="4">
        <f ca="1">[1]!thsiFinD("ths_turnover_ratio_w_stock",$A4680,$A$1)</f>
        <v>0.71153418161547999</v>
      </c>
      <c r="O4680" s="4">
        <f ca="1">[1]!thsiFinD("ths_relative_chg_ratio_w_stock",$A4680,$A$1,104,100)</f>
        <v>-0.22762926523046001</v>
      </c>
      <c r="P4680" s="4"/>
    </row>
    <row r="4681" spans="1:16" x14ac:dyDescent="0.25">
      <c r="A4681" s="2" t="s">
        <v>9371</v>
      </c>
      <c r="B4681" s="2" t="s">
        <v>9372</v>
      </c>
      <c r="C4681" s="4">
        <f ca="1">[1]!thsiFinD("ths_vol_ratio_stock",$A4681,$A$1,7,100)</f>
        <v>0.66800035329995999</v>
      </c>
      <c r="D4681" s="4">
        <f ca="1">[1]!thsiFinD("ths_cr_stock",$A4681,$A$1,7,100,100)</f>
        <v>114.93099121706</v>
      </c>
      <c r="E4681" s="4">
        <f ca="1">[1]!thsiFinD("ths_mfi_stock",$A4681,$A$1,7,100,100)</f>
        <v>45.541652633157</v>
      </c>
      <c r="F4681" s="4">
        <f ca="1">[1]!thsiFinD("ths_expma_stock",$A4681,$A$1,7,100,100)</f>
        <v>19.269388739124999</v>
      </c>
      <c r="G4681" s="4">
        <f ca="1">[1]!thsiFinD("ths_rsi_stock",$A4681,$A$1,7,100,100)</f>
        <v>67.236864129451007</v>
      </c>
      <c r="H4681" s="4">
        <f ca="1">[1]!thsiFinD("ths_adtm_stock",$A4681,$A$1,7,3,100,100,100)</f>
        <v>0.70196078431372999</v>
      </c>
      <c r="I4681" s="4">
        <f ca="1">[1]!thsiFinD("ths_bbiboll_stock",$A4681,$A$1,7,3,100,100,100)</f>
        <v>18.747187499999999</v>
      </c>
      <c r="J4681" s="4">
        <f ca="1">[1]!thsiFinD("ths_dptb_stock",$A4681,$A$1,7,104,100,100)</f>
        <v>0.42857142857142999</v>
      </c>
      <c r="K4681" s="4">
        <f ca="1">[1]!thsiFinD("ths_srmi_stock",$A4681,$A$1,7,100,100)</f>
        <v>-7.5834175935288999E-3</v>
      </c>
      <c r="L4681" s="4">
        <f ca="1">[1]!thsiFinD("ths_atr_stock",$A4681,$A$1,7,101,100,100)</f>
        <v>0.81571428571429005</v>
      </c>
      <c r="M4681" s="4">
        <f ca="1">[1]!thsiFinD("ths_vol_w_stock",$A4681,$A$1)/1000000</f>
        <v>1.2273639999999999</v>
      </c>
      <c r="N4681" s="4">
        <f ca="1">[1]!thsiFinD("ths_turnover_ratio_w_stock",$A4681,$A$1)</f>
        <v>0.61615076206591002</v>
      </c>
      <c r="O4681" s="4">
        <f ca="1">[1]!thsiFinD("ths_relative_chg_ratio_w_stock",$A4681,$A$1,104,100)</f>
        <v>-1.8090806991067001</v>
      </c>
      <c r="P4681" s="4"/>
    </row>
    <row r="4682" spans="1:16" x14ac:dyDescent="0.25">
      <c r="A4682" s="2" t="s">
        <v>9373</v>
      </c>
      <c r="B4682" s="2" t="s">
        <v>9374</v>
      </c>
      <c r="C4682" s="4">
        <f ca="1">[1]!thsiFinD("ths_vol_ratio_stock",$A4682,$A$1,7,100)</f>
        <v>0.48697094486686998</v>
      </c>
      <c r="D4682" s="4">
        <f ca="1">[1]!thsiFinD("ths_cr_stock",$A4682,$A$1,7,100,100)</f>
        <v>24.353312302839001</v>
      </c>
      <c r="E4682" s="4">
        <f ca="1">[1]!thsiFinD("ths_mfi_stock",$A4682,$A$1,7,100,100)</f>
        <v>8.2600389575642996</v>
      </c>
      <c r="F4682" s="4">
        <f ca="1">[1]!thsiFinD("ths_expma_stock",$A4682,$A$1,7,100,100)</f>
        <v>37.934749118189004</v>
      </c>
      <c r="G4682" s="4">
        <f ca="1">[1]!thsiFinD("ths_rsi_stock",$A4682,$A$1,7,100,100)</f>
        <v>47.717485429500002</v>
      </c>
      <c r="H4682" s="4">
        <f ca="1">[1]!thsiFinD("ths_adtm_stock",$A4682,$A$1,7,3,100,100,100)</f>
        <v>-0.37994722955144999</v>
      </c>
      <c r="I4682" s="4">
        <f ca="1">[1]!thsiFinD("ths_bbiboll_stock",$A4682,$A$1,7,3,100,100,100)</f>
        <v>37.489062500000003</v>
      </c>
      <c r="J4682" s="4">
        <f ca="1">[1]!thsiFinD("ths_dptb_stock",$A4682,$A$1,7,104,100,100)</f>
        <v>0.42857142857142999</v>
      </c>
      <c r="K4682" s="4">
        <f ca="1">[1]!thsiFinD("ths_srmi_stock",$A4682,$A$1,7,100,100)</f>
        <v>-0.11811764705882</v>
      </c>
      <c r="L4682" s="4">
        <f ca="1">[1]!thsiFinD("ths_atr_stock",$A4682,$A$1,7,101,100,100)</f>
        <v>1.8842857142856999</v>
      </c>
      <c r="M4682" s="4">
        <f ca="1">[1]!thsiFinD("ths_vol_w_stock",$A4682,$A$1)/1000000</f>
        <v>0.53169699999999998</v>
      </c>
      <c r="N4682" s="4">
        <f ca="1">[1]!thsiFinD("ths_turnover_ratio_w_stock",$A4682,$A$1)</f>
        <v>1.8036566979782001</v>
      </c>
      <c r="O4682" s="4">
        <f ca="1">[1]!thsiFinD("ths_relative_chg_ratio_w_stock",$A4682,$A$1,104,100)</f>
        <v>-0.27315059685521997</v>
      </c>
      <c r="P4682" s="4"/>
    </row>
    <row r="4683" spans="1:16" x14ac:dyDescent="0.25">
      <c r="A4683" s="2" t="s">
        <v>9375</v>
      </c>
      <c r="B4683" s="2" t="s">
        <v>9376</v>
      </c>
      <c r="C4683" s="4">
        <f ca="1">[1]!thsiFinD("ths_vol_ratio_stock",$A4683,$A$1,7,100)</f>
        <v>1.1589966331317001</v>
      </c>
      <c r="D4683" s="4">
        <f ca="1">[1]!thsiFinD("ths_cr_stock",$A4683,$A$1,7,100,100)</f>
        <v>131.31868131868001</v>
      </c>
      <c r="E4683" s="4">
        <f ca="1">[1]!thsiFinD("ths_mfi_stock",$A4683,$A$1,7,100,100)</f>
        <v>53.970755043644999</v>
      </c>
      <c r="F4683" s="4">
        <f ca="1">[1]!thsiFinD("ths_expma_stock",$A4683,$A$1,7,100,100)</f>
        <v>20.741714388833</v>
      </c>
      <c r="G4683" s="4">
        <f ca="1">[1]!thsiFinD("ths_rsi_stock",$A4683,$A$1,7,100,100)</f>
        <v>72.390937117975</v>
      </c>
      <c r="H4683" s="4">
        <f ca="1">[1]!thsiFinD("ths_adtm_stock",$A4683,$A$1,7,3,100,100,100)</f>
        <v>0.40769230769230003</v>
      </c>
      <c r="I4683" s="4">
        <f ca="1">[1]!thsiFinD("ths_bbiboll_stock",$A4683,$A$1,7,3,100,100,100)</f>
        <v>20.295625000000001</v>
      </c>
      <c r="J4683" s="4">
        <f ca="1">[1]!thsiFinD("ths_dptb_stock",$A4683,$A$1,7,104,100,100)</f>
        <v>0.57142857142856995</v>
      </c>
      <c r="K4683" s="4">
        <f ca="1">[1]!thsiFinD("ths_srmi_stock",$A4683,$A$1,7,100,100)</f>
        <v>6.1032863849764998E-3</v>
      </c>
      <c r="L4683" s="4">
        <f ca="1">[1]!thsiFinD("ths_atr_stock",$A4683,$A$1,7,101,100,100)</f>
        <v>0.61714285714285999</v>
      </c>
      <c r="M4683" s="4">
        <f ca="1">[1]!thsiFinD("ths_vol_w_stock",$A4683,$A$1)/1000000</f>
        <v>2.6660080000000002</v>
      </c>
      <c r="N4683" s="4">
        <f ca="1">[1]!thsiFinD("ths_turnover_ratio_w_stock",$A4683,$A$1)</f>
        <v>0.99925337331333997</v>
      </c>
      <c r="O4683" s="4">
        <f ca="1">[1]!thsiFinD("ths_relative_chg_ratio_w_stock",$A4683,$A$1,104,100)</f>
        <v>1.4631861887123001</v>
      </c>
      <c r="P4683" s="4"/>
    </row>
    <row r="4684" spans="1:16" x14ac:dyDescent="0.25">
      <c r="A4684" s="2" t="s">
        <v>9377</v>
      </c>
      <c r="B4684" s="2" t="s">
        <v>9378</v>
      </c>
      <c r="C4684" s="4">
        <f ca="1">[1]!thsiFinD("ths_vol_ratio_stock",$A4684,$A$1,7,100)</f>
        <v>0.74456004261389996</v>
      </c>
      <c r="D4684" s="4">
        <f ca="1">[1]!thsiFinD("ths_cr_stock",$A4684,$A$1,7,100,100)</f>
        <v>104.22808378588</v>
      </c>
      <c r="E4684" s="4">
        <f ca="1">[1]!thsiFinD("ths_mfi_stock",$A4684,$A$1,7,100,100)</f>
        <v>47.329155709391998</v>
      </c>
      <c r="F4684" s="4">
        <f ca="1">[1]!thsiFinD("ths_expma_stock",$A4684,$A$1,7,100,100)</f>
        <v>40.048353457702</v>
      </c>
      <c r="G4684" s="4">
        <f ca="1">[1]!thsiFinD("ths_rsi_stock",$A4684,$A$1,7,100,100)</f>
        <v>57.588301934714003</v>
      </c>
      <c r="H4684" s="4">
        <f ca="1">[1]!thsiFinD("ths_adtm_stock",$A4684,$A$1,7,3,100,100,100)</f>
        <v>0.67026194144838003</v>
      </c>
      <c r="I4684" s="4">
        <f ca="1">[1]!thsiFinD("ths_bbiboll_stock",$A4684,$A$1,7,3,100,100,100)</f>
        <v>39.160208333333003</v>
      </c>
      <c r="J4684" s="4">
        <f ca="1">[1]!thsiFinD("ths_dptb_stock",$A4684,$A$1,7,104,100,100)</f>
        <v>0.57142857142856995</v>
      </c>
      <c r="K4684" s="4">
        <f ca="1">[1]!thsiFinD("ths_srmi_stock",$A4684,$A$1,7,100,100)</f>
        <v>1.3207076999751001E-2</v>
      </c>
      <c r="L4684" s="4">
        <f ca="1">[1]!thsiFinD("ths_atr_stock",$A4684,$A$1,7,101,100,100)</f>
        <v>2.5328571428570998</v>
      </c>
      <c r="M4684" s="4">
        <f ca="1">[1]!thsiFinD("ths_vol_w_stock",$A4684,$A$1)/1000000</f>
        <v>3.4017940000000002</v>
      </c>
      <c r="N4684" s="4">
        <f ca="1">[1]!thsiFinD("ths_turnover_ratio_w_stock",$A4684,$A$1)</f>
        <v>1.0699063270166</v>
      </c>
      <c r="O4684" s="4">
        <f ca="1">[1]!thsiFinD("ths_relative_chg_ratio_w_stock",$A4684,$A$1,104,100)</f>
        <v>2.1930187862936001E-2</v>
      </c>
      <c r="P4684" s="4"/>
    </row>
    <row r="4685" spans="1:16" x14ac:dyDescent="0.25">
      <c r="A4685" s="2" t="s">
        <v>9379</v>
      </c>
      <c r="B4685" s="2" t="s">
        <v>9380</v>
      </c>
      <c r="C4685" s="4">
        <f ca="1">[1]!thsiFinD("ths_vol_ratio_stock",$A4685,$A$1,7,100)</f>
        <v>0.97208676146414996</v>
      </c>
      <c r="D4685" s="4">
        <f ca="1">[1]!thsiFinD("ths_cr_stock",$A4685,$A$1,7,100,100)</f>
        <v>112.89009497965</v>
      </c>
      <c r="E4685" s="4">
        <f ca="1">[1]!thsiFinD("ths_mfi_stock",$A4685,$A$1,7,100,100)</f>
        <v>70.718247065650999</v>
      </c>
      <c r="F4685" s="4">
        <f ca="1">[1]!thsiFinD("ths_expma_stock",$A4685,$A$1,7,100,100)</f>
        <v>15.364170111899</v>
      </c>
      <c r="G4685" s="4">
        <f ca="1">[1]!thsiFinD("ths_rsi_stock",$A4685,$A$1,7,100,100)</f>
        <v>62.334959766724999</v>
      </c>
      <c r="H4685" s="4">
        <f ca="1">[1]!thsiFinD("ths_adtm_stock",$A4685,$A$1,7,3,100,100,100)</f>
        <v>0.45493562231759999</v>
      </c>
      <c r="I4685" s="4">
        <f ca="1">[1]!thsiFinD("ths_bbiboll_stock",$A4685,$A$1,7,3,100,100,100)</f>
        <v>15.194895833333</v>
      </c>
      <c r="J4685" s="4">
        <f ca="1">[1]!thsiFinD("ths_dptb_stock",$A4685,$A$1,7,104,100,100)</f>
        <v>0.57142857142856995</v>
      </c>
      <c r="K4685" s="4">
        <f ca="1">[1]!thsiFinD("ths_srmi_stock",$A4685,$A$1,7,100,100)</f>
        <v>1.5832805573148E-2</v>
      </c>
      <c r="L4685" s="4">
        <f ca="1">[1]!thsiFinD("ths_atr_stock",$A4685,$A$1,7,101,100,100)</f>
        <v>0.75857142857143001</v>
      </c>
      <c r="M4685" s="4">
        <f ca="1">[1]!thsiFinD("ths_vol_w_stock",$A4685,$A$1)/1000000</f>
        <v>3.437376</v>
      </c>
      <c r="N4685" s="4">
        <f ca="1">[1]!thsiFinD("ths_turnover_ratio_w_stock",$A4685,$A$1)</f>
        <v>1.4727162815539001</v>
      </c>
      <c r="O4685" s="4">
        <f ca="1">[1]!thsiFinD("ths_relative_chg_ratio_w_stock",$A4685,$A$1,104,100)</f>
        <v>0.54131128416186003</v>
      </c>
      <c r="P4685" s="4"/>
    </row>
    <row r="4686" spans="1:16" x14ac:dyDescent="0.25">
      <c r="A4686" s="2" t="s">
        <v>9381</v>
      </c>
      <c r="B4686" s="2" t="s">
        <v>9382</v>
      </c>
      <c r="C4686" s="4">
        <f ca="1">[1]!thsiFinD("ths_vol_ratio_stock",$A4686,$A$1,7,100)</f>
        <v>1.0378650381298999</v>
      </c>
      <c r="D4686" s="4">
        <f ca="1">[1]!thsiFinD("ths_cr_stock",$A4686,$A$1,7,100,100)</f>
        <v>120.59765208111</v>
      </c>
      <c r="E4686" s="4">
        <f ca="1">[1]!thsiFinD("ths_mfi_stock",$A4686,$A$1,7,100,100)</f>
        <v>52.580004697363002</v>
      </c>
      <c r="F4686" s="4">
        <f ca="1">[1]!thsiFinD("ths_expma_stock",$A4686,$A$1,7,100,100)</f>
        <v>22.928691144466001</v>
      </c>
      <c r="G4686" s="4">
        <f ca="1">[1]!thsiFinD("ths_rsi_stock",$A4686,$A$1,7,100,100)</f>
        <v>65.725057403109005</v>
      </c>
      <c r="H4686" s="4">
        <f ca="1">[1]!thsiFinD("ths_adtm_stock",$A4686,$A$1,7,3,100,100,100)</f>
        <v>0.69953051643192998</v>
      </c>
      <c r="I4686" s="4">
        <f ca="1">[1]!thsiFinD("ths_bbiboll_stock",$A4686,$A$1,7,3,100,100,100)</f>
        <v>22.689583333333001</v>
      </c>
      <c r="J4686" s="4">
        <f ca="1">[1]!thsiFinD("ths_dptb_stock",$A4686,$A$1,7,104,100,100)</f>
        <v>0.57142857142856995</v>
      </c>
      <c r="K4686" s="4">
        <f ca="1">[1]!thsiFinD("ths_srmi_stock",$A4686,$A$1,7,100,100)</f>
        <v>2.1276595744681E-2</v>
      </c>
      <c r="L4686" s="4">
        <f ca="1">[1]!thsiFinD("ths_atr_stock",$A4686,$A$1,7,101,100,100)</f>
        <v>0.99714285714286</v>
      </c>
      <c r="M4686" s="4">
        <f ca="1">[1]!thsiFinD("ths_vol_w_stock",$A4686,$A$1)/1000000</f>
        <v>1.5036860000000001</v>
      </c>
      <c r="N4686" s="4">
        <f ca="1">[1]!thsiFinD("ths_turnover_ratio_w_stock",$A4686,$A$1)</f>
        <v>1.6157413983372999</v>
      </c>
      <c r="O4686" s="4">
        <f ca="1">[1]!thsiFinD("ths_relative_chg_ratio_w_stock",$A4686,$A$1,104,100)</f>
        <v>1.5548085090704</v>
      </c>
      <c r="P4686" s="4"/>
    </row>
    <row r="4687" spans="1:16" x14ac:dyDescent="0.25">
      <c r="A4687" s="2" t="s">
        <v>9383</v>
      </c>
      <c r="B4687" s="2" t="s">
        <v>9384</v>
      </c>
      <c r="C4687" s="4">
        <f ca="1">[1]!thsiFinD("ths_vol_ratio_stock",$A4687,$A$1,7,100)</f>
        <v>1.0764139533098001</v>
      </c>
      <c r="D4687" s="4">
        <f ca="1">[1]!thsiFinD("ths_cr_stock",$A4687,$A$1,7,100,100)</f>
        <v>69.129916567343002</v>
      </c>
      <c r="E4687" s="4">
        <f ca="1">[1]!thsiFinD("ths_mfi_stock",$A4687,$A$1,7,100,100)</f>
        <v>41.520623484573001</v>
      </c>
      <c r="F4687" s="4">
        <f ca="1">[1]!thsiFinD("ths_expma_stock",$A4687,$A$1,7,100,100)</f>
        <v>28.936695785201</v>
      </c>
      <c r="G4687" s="4">
        <f ca="1">[1]!thsiFinD("ths_rsi_stock",$A4687,$A$1,7,100,100)</f>
        <v>51.245395483589</v>
      </c>
      <c r="H4687" s="4">
        <f ca="1">[1]!thsiFinD("ths_adtm_stock",$A4687,$A$1,7,3,100,100,100)</f>
        <v>0.22377622377622999</v>
      </c>
      <c r="I4687" s="4">
        <f ca="1">[1]!thsiFinD("ths_bbiboll_stock",$A4687,$A$1,7,3,100,100,100)</f>
        <v>28.923437499999999</v>
      </c>
      <c r="J4687" s="4">
        <f ca="1">[1]!thsiFinD("ths_dptb_stock",$A4687,$A$1,7,104,100,100)</f>
        <v>0.42857142857142999</v>
      </c>
      <c r="K4687" s="4">
        <f ca="1">[1]!thsiFinD("ths_srmi_stock",$A4687,$A$1,7,100,100)</f>
        <v>-3.1645569620253E-2</v>
      </c>
      <c r="L4687" s="4">
        <f ca="1">[1]!thsiFinD("ths_atr_stock",$A4687,$A$1,7,101,100,100)</f>
        <v>0.71857142857142997</v>
      </c>
      <c r="M4687" s="4">
        <f ca="1">[1]!thsiFinD("ths_vol_w_stock",$A4687,$A$1)/1000000</f>
        <v>1.7301059999999999</v>
      </c>
      <c r="N4687" s="4">
        <f ca="1">[1]!thsiFinD("ths_turnover_ratio_w_stock",$A4687,$A$1)</f>
        <v>1.7728586821340999</v>
      </c>
      <c r="O4687" s="4">
        <f ca="1">[1]!thsiFinD("ths_relative_chg_ratio_w_stock",$A4687,$A$1,104,100)</f>
        <v>-8.0727321334879993E-3</v>
      </c>
      <c r="P4687" s="4"/>
    </row>
    <row r="4688" spans="1:16" x14ac:dyDescent="0.25">
      <c r="A4688" s="2" t="s">
        <v>9385</v>
      </c>
      <c r="B4688" s="2" t="s">
        <v>9386</v>
      </c>
      <c r="C4688" s="4">
        <f ca="1">[1]!thsiFinD("ths_vol_ratio_stock",$A4688,$A$1,7,100)</f>
        <v>0.76370750881335003</v>
      </c>
      <c r="D4688" s="4">
        <f ca="1">[1]!thsiFinD("ths_cr_stock",$A4688,$A$1,7,100,100)</f>
        <v>48.008048289737999</v>
      </c>
      <c r="E4688" s="4">
        <f ca="1">[1]!thsiFinD("ths_mfi_stock",$A4688,$A$1,7,100,100)</f>
        <v>55.322111778161002</v>
      </c>
      <c r="F4688" s="4">
        <f ca="1">[1]!thsiFinD("ths_expma_stock",$A4688,$A$1,7,100,100)</f>
        <v>29.569863251764001</v>
      </c>
      <c r="G4688" s="4">
        <f ca="1">[1]!thsiFinD("ths_rsi_stock",$A4688,$A$1,7,100,100)</f>
        <v>44.683227744412001</v>
      </c>
      <c r="H4688" s="4">
        <f ca="1">[1]!thsiFinD("ths_adtm_stock",$A4688,$A$1,7,3,100,100,100)</f>
        <v>0.94752623688156001</v>
      </c>
      <c r="I4688" s="4">
        <f ca="1">[1]!thsiFinD("ths_bbiboll_stock",$A4688,$A$1,7,3,100,100,100)</f>
        <v>29.860729166666999</v>
      </c>
      <c r="J4688" s="4">
        <f ca="1">[1]!thsiFinD("ths_dptb_stock",$A4688,$A$1,7,104,100,100)</f>
        <v>0.85714285714285998</v>
      </c>
      <c r="K4688" s="4">
        <f ca="1">[1]!thsiFinD("ths_srmi_stock",$A4688,$A$1,7,100,100)</f>
        <v>-6.5429380308273E-2</v>
      </c>
      <c r="L4688" s="4">
        <f ca="1">[1]!thsiFinD("ths_atr_stock",$A4688,$A$1,7,101,100,100)</f>
        <v>1.76</v>
      </c>
      <c r="M4688" s="4">
        <f ca="1">[1]!thsiFinD("ths_vol_w_stock",$A4688,$A$1)/1000000</f>
        <v>1.517272</v>
      </c>
      <c r="N4688" s="4">
        <f ca="1">[1]!thsiFinD("ths_turnover_ratio_w_stock",$A4688,$A$1)</f>
        <v>1.8428938999086</v>
      </c>
      <c r="O4688" s="4">
        <f ca="1">[1]!thsiFinD("ths_relative_chg_ratio_w_stock",$A4688,$A$1,104,100)</f>
        <v>0.70116436277351002</v>
      </c>
      <c r="P4688" s="4"/>
    </row>
    <row r="4689" spans="1:16" x14ac:dyDescent="0.25">
      <c r="A4689" s="2" t="s">
        <v>9387</v>
      </c>
      <c r="B4689" s="2" t="s">
        <v>9388</v>
      </c>
      <c r="C4689" s="4">
        <f ca="1">[1]!thsiFinD("ths_vol_ratio_stock",$A4689,$A$1,7,100)</f>
        <v>0.92505289630625998</v>
      </c>
      <c r="D4689" s="4">
        <f ca="1">[1]!thsiFinD("ths_cr_stock",$A4689,$A$1,7,100,100)</f>
        <v>62.650602409638999</v>
      </c>
      <c r="E4689" s="4">
        <f ca="1">[1]!thsiFinD("ths_mfi_stock",$A4689,$A$1,7,100,100)</f>
        <v>38.292946171068003</v>
      </c>
      <c r="F4689" s="4">
        <f ca="1">[1]!thsiFinD("ths_expma_stock",$A4689,$A$1,7,100,100)</f>
        <v>5.1150029944713999</v>
      </c>
      <c r="G4689" s="4">
        <f ca="1">[1]!thsiFinD("ths_rsi_stock",$A4689,$A$1,7,100,100)</f>
        <v>61.736562518375003</v>
      </c>
      <c r="H4689" s="4">
        <f ca="1">[1]!thsiFinD("ths_adtm_stock",$A4689,$A$1,7,3,100,100,100)</f>
        <v>0.38095238095237999</v>
      </c>
      <c r="I4689" s="4">
        <f ca="1">[1]!thsiFinD("ths_bbiboll_stock",$A4689,$A$1,7,3,100,100,100)</f>
        <v>5.0171875000000004</v>
      </c>
      <c r="J4689" s="4">
        <f ca="1">[1]!thsiFinD("ths_dptb_stock",$A4689,$A$1,7,104,100,100)</f>
        <v>0.71428571428570997</v>
      </c>
      <c r="K4689" s="4">
        <f ca="1">[1]!thsiFinD("ths_srmi_stock",$A4689,$A$1,7,100,100)</f>
        <v>-4.5537340619308003E-2</v>
      </c>
      <c r="L4689" s="4">
        <f ca="1">[1]!thsiFinD("ths_atr_stock",$A4689,$A$1,7,101,100,100)</f>
        <v>0.2</v>
      </c>
      <c r="M4689" s="4">
        <f ca="1">[1]!thsiFinD("ths_vol_w_stock",$A4689,$A$1)/1000000</f>
        <v>10.930152</v>
      </c>
      <c r="N4689" s="4">
        <f ca="1">[1]!thsiFinD("ths_turnover_ratio_w_stock",$A4689,$A$1)</f>
        <v>2.8267460028667002</v>
      </c>
      <c r="O4689" s="4">
        <f ca="1">[1]!thsiFinD("ths_relative_chg_ratio_w_stock",$A4689,$A$1,104,100)</f>
        <v>1.1971301909653</v>
      </c>
      <c r="P4689" s="4"/>
    </row>
    <row r="4690" spans="1:16" x14ac:dyDescent="0.25">
      <c r="A4690" s="2" t="s">
        <v>9389</v>
      </c>
      <c r="B4690" s="2" t="s">
        <v>9390</v>
      </c>
      <c r="C4690" s="4">
        <f ca="1">[1]!thsiFinD("ths_vol_ratio_stock",$A4690,$A$1,7,100)</f>
        <v>1.0986199076350001</v>
      </c>
      <c r="D4690" s="4">
        <f ca="1">[1]!thsiFinD("ths_cr_stock",$A4690,$A$1,7,100,100)</f>
        <v>80.592105263158004</v>
      </c>
      <c r="E4690" s="4">
        <f ca="1">[1]!thsiFinD("ths_mfi_stock",$A4690,$A$1,7,100,100)</f>
        <v>49.199530382855002</v>
      </c>
      <c r="F4690" s="4">
        <f ca="1">[1]!thsiFinD("ths_expma_stock",$A4690,$A$1,7,100,100)</f>
        <v>20.661196779687</v>
      </c>
      <c r="G4690" s="4">
        <f ca="1">[1]!thsiFinD("ths_rsi_stock",$A4690,$A$1,7,100,100)</f>
        <v>61.611059775336003</v>
      </c>
      <c r="H4690" s="4">
        <f ca="1">[1]!thsiFinD("ths_adtm_stock",$A4690,$A$1,7,3,100,100,100)</f>
        <v>0.38048780487805001</v>
      </c>
      <c r="I4690" s="4">
        <f ca="1">[1]!thsiFinD("ths_bbiboll_stock",$A4690,$A$1,7,3,100,100,100)</f>
        <v>20.620625</v>
      </c>
      <c r="J4690" s="4">
        <f ca="1">[1]!thsiFinD("ths_dptb_stock",$A4690,$A$1,7,104,100,100)</f>
        <v>0.71428571428570997</v>
      </c>
      <c r="K4690" s="4">
        <f ca="1">[1]!thsiFinD("ths_srmi_stock",$A4690,$A$1,7,100,100)</f>
        <v>-6.0690943043885002E-3</v>
      </c>
      <c r="L4690" s="4">
        <f ca="1">[1]!thsiFinD("ths_atr_stock",$A4690,$A$1,7,101,100,100)</f>
        <v>0.86</v>
      </c>
      <c r="M4690" s="4">
        <f ca="1">[1]!thsiFinD("ths_vol_w_stock",$A4690,$A$1)/1000000</f>
        <v>3.3410479999999998</v>
      </c>
      <c r="N4690" s="4">
        <f ca="1">[1]!thsiFinD("ths_turnover_ratio_w_stock",$A4690,$A$1)</f>
        <v>1.8685498798757001</v>
      </c>
      <c r="O4690" s="4">
        <f ca="1">[1]!thsiFinD("ths_relative_chg_ratio_w_stock",$A4690,$A$1,104,100)</f>
        <v>3.298154473326</v>
      </c>
      <c r="P4690" s="4"/>
    </row>
    <row r="4691" spans="1:16" x14ac:dyDescent="0.25">
      <c r="A4691" s="2" t="s">
        <v>9391</v>
      </c>
      <c r="B4691" s="2" t="s">
        <v>9392</v>
      </c>
      <c r="C4691" s="4">
        <f ca="1">[1]!thsiFinD("ths_vol_ratio_stock",$A4691,$A$1,7,100)</f>
        <v>0.79967344330594003</v>
      </c>
      <c r="D4691" s="4">
        <f ca="1">[1]!thsiFinD("ths_cr_stock",$A4691,$A$1,7,100,100)</f>
        <v>39.338235294118</v>
      </c>
      <c r="E4691" s="4">
        <f ca="1">[1]!thsiFinD("ths_mfi_stock",$A4691,$A$1,7,100,100)</f>
        <v>39.455013569854998</v>
      </c>
      <c r="F4691" s="4">
        <f ca="1">[1]!thsiFinD("ths_expma_stock",$A4691,$A$1,7,100,100)</f>
        <v>14.881327701013999</v>
      </c>
      <c r="G4691" s="4">
        <f ca="1">[1]!thsiFinD("ths_rsi_stock",$A4691,$A$1,7,100,100)</f>
        <v>50.998636514825002</v>
      </c>
      <c r="H4691" s="4">
        <f ca="1">[1]!thsiFinD("ths_adtm_stock",$A4691,$A$1,7,3,100,100,100)</f>
        <v>-0.27058823529412002</v>
      </c>
      <c r="I4691" s="4">
        <f ca="1">[1]!thsiFinD("ths_bbiboll_stock",$A4691,$A$1,7,3,100,100,100)</f>
        <v>14.85</v>
      </c>
      <c r="J4691" s="4">
        <f ca="1">[1]!thsiFinD("ths_dptb_stock",$A4691,$A$1,7,104,100,100)</f>
        <v>0.71428571428570997</v>
      </c>
      <c r="K4691" s="4">
        <f ca="1">[1]!thsiFinD("ths_srmi_stock",$A4691,$A$1,7,100,100)</f>
        <v>-6.6666666666666999E-2</v>
      </c>
      <c r="L4691" s="4">
        <f ca="1">[1]!thsiFinD("ths_atr_stock",$A4691,$A$1,7,101,100,100)</f>
        <v>0.58714285714285996</v>
      </c>
      <c r="M4691" s="4">
        <f ca="1">[1]!thsiFinD("ths_vol_w_stock",$A4691,$A$1)/1000000</f>
        <v>1.114136</v>
      </c>
      <c r="N4691" s="4">
        <f ca="1">[1]!thsiFinD("ths_turnover_ratio_w_stock",$A4691,$A$1)</f>
        <v>1.0906520794257999</v>
      </c>
      <c r="O4691" s="4">
        <f ca="1">[1]!thsiFinD("ths_relative_chg_ratio_w_stock",$A4691,$A$1,104,100)</f>
        <v>1.6208746566937</v>
      </c>
      <c r="P4691" s="4"/>
    </row>
    <row r="4692" spans="1:16" x14ac:dyDescent="0.25">
      <c r="A4692" s="2" t="s">
        <v>9393</v>
      </c>
      <c r="B4692" s="2" t="s">
        <v>9394</v>
      </c>
      <c r="C4692" s="4">
        <f ca="1">[1]!thsiFinD("ths_vol_ratio_stock",$A4692,$A$1,7,100)</f>
        <v>1.4619112802034</v>
      </c>
      <c r="D4692" s="4">
        <f ca="1">[1]!thsiFinD("ths_cr_stock",$A4692,$A$1,7,100,100)</f>
        <v>236.11009174311999</v>
      </c>
      <c r="E4692" s="4">
        <f ca="1">[1]!thsiFinD("ths_mfi_stock",$A4692,$A$1,7,100,100)</f>
        <v>81.092843310627003</v>
      </c>
      <c r="F4692" s="4">
        <f ca="1">[1]!thsiFinD("ths_expma_stock",$A4692,$A$1,7,100,100)</f>
        <v>49.341338358415001</v>
      </c>
      <c r="G4692" s="4">
        <f ca="1">[1]!thsiFinD("ths_rsi_stock",$A4692,$A$1,7,100,100)</f>
        <v>76.879718802702001</v>
      </c>
      <c r="H4692" s="4">
        <f ca="1">[1]!thsiFinD("ths_adtm_stock",$A4692,$A$1,7,3,100,100,100)</f>
        <v>0.90814814814815004</v>
      </c>
      <c r="I4692" s="4">
        <f ca="1">[1]!thsiFinD("ths_bbiboll_stock",$A4692,$A$1,7,3,100,100,100)</f>
        <v>48.043645833333002</v>
      </c>
      <c r="J4692" s="4">
        <f ca="1">[1]!thsiFinD("ths_dptb_stock",$A4692,$A$1,7,104,100,100)</f>
        <v>0.28571428571428997</v>
      </c>
      <c r="K4692" s="4">
        <f ca="1">[1]!thsiFinD("ths_srmi_stock",$A4692,$A$1,7,100,100)</f>
        <v>0.13626913626914</v>
      </c>
      <c r="L4692" s="4">
        <f ca="1">[1]!thsiFinD("ths_atr_stock",$A4692,$A$1,7,101,100,100)</f>
        <v>4.4542857142857004</v>
      </c>
      <c r="M4692" s="4">
        <f ca="1">[1]!thsiFinD("ths_vol_w_stock",$A4692,$A$1)/1000000</f>
        <v>2.8011870000000001</v>
      </c>
      <c r="N4692" s="4">
        <f ca="1">[1]!thsiFinD("ths_turnover_ratio_w_stock",$A4692,$A$1)</f>
        <v>9.2774525954979996</v>
      </c>
      <c r="O4692" s="4">
        <f ca="1">[1]!thsiFinD("ths_relative_chg_ratio_w_stock",$A4692,$A$1,104,100)</f>
        <v>4.2119599853703997</v>
      </c>
      <c r="P4692" s="4"/>
    </row>
    <row r="4693" spans="1:16" x14ac:dyDescent="0.25">
      <c r="A4693" s="2" t="s">
        <v>9395</v>
      </c>
      <c r="B4693" s="2" t="s">
        <v>9396</v>
      </c>
      <c r="C4693" s="4">
        <f ca="1">[1]!thsiFinD("ths_vol_ratio_stock",$A4693,$A$1,7,100)</f>
        <v>1.0373943079411001</v>
      </c>
      <c r="D4693" s="4">
        <f ca="1">[1]!thsiFinD("ths_cr_stock",$A4693,$A$1,7,100,100)</f>
        <v>35.966332146326003</v>
      </c>
      <c r="E4693" s="4">
        <f ca="1">[1]!thsiFinD("ths_mfi_stock",$A4693,$A$1,7,100,100)</f>
        <v>20.610143523293001</v>
      </c>
      <c r="F4693" s="4">
        <f ca="1">[1]!thsiFinD("ths_expma_stock",$A4693,$A$1,7,100,100)</f>
        <v>49.764020611230002</v>
      </c>
      <c r="G4693" s="4">
        <f ca="1">[1]!thsiFinD("ths_rsi_stock",$A4693,$A$1,7,100,100)</f>
        <v>29.073543742188999</v>
      </c>
      <c r="H4693" s="4">
        <f ca="1">[1]!thsiFinD("ths_adtm_stock",$A4693,$A$1,7,3,100,100,100)</f>
        <v>-0.54351687388987002</v>
      </c>
      <c r="I4693" s="4">
        <f ca="1">[1]!thsiFinD("ths_bbiboll_stock",$A4693,$A$1,7,3,100,100,100)</f>
        <v>50.301875000000003</v>
      </c>
      <c r="J4693" s="4">
        <f ca="1">[1]!thsiFinD("ths_dptb_stock",$A4693,$A$1,7,104,100,100)</f>
        <v>0.57142857142856995</v>
      </c>
      <c r="K4693" s="4">
        <f ca="1">[1]!thsiFinD("ths_srmi_stock",$A4693,$A$1,7,100,100)</f>
        <v>-0.10531220876048</v>
      </c>
      <c r="L4693" s="4">
        <f ca="1">[1]!thsiFinD("ths_atr_stock",$A4693,$A$1,7,101,100,100)</f>
        <v>2</v>
      </c>
      <c r="M4693" s="4">
        <f ca="1">[1]!thsiFinD("ths_vol_w_stock",$A4693,$A$1)/1000000</f>
        <v>1.881251</v>
      </c>
      <c r="N4693" s="4">
        <f ca="1">[1]!thsiFinD("ths_turnover_ratio_w_stock",$A4693,$A$1)</f>
        <v>1.6536711114363001</v>
      </c>
      <c r="O4693" s="4">
        <f ca="1">[1]!thsiFinD("ths_relative_chg_ratio_w_stock",$A4693,$A$1,104,100)</f>
        <v>-3.2265880413043</v>
      </c>
      <c r="P4693" s="4"/>
    </row>
    <row r="4694" spans="1:16" x14ac:dyDescent="0.25">
      <c r="A4694" s="2" t="s">
        <v>9397</v>
      </c>
      <c r="B4694" s="2" t="s">
        <v>9398</v>
      </c>
      <c r="C4694" s="4">
        <f ca="1">[1]!thsiFinD("ths_vol_ratio_stock",$A4694,$A$1,7,100)</f>
        <v>0.94428329962038005</v>
      </c>
      <c r="D4694" s="4">
        <f ca="1">[1]!thsiFinD("ths_cr_stock",$A4694,$A$1,7,100,100)</f>
        <v>46.938775510204003</v>
      </c>
      <c r="E4694" s="4">
        <f ca="1">[1]!thsiFinD("ths_mfi_stock",$A4694,$A$1,7,100,100)</f>
        <v>16.372020251978999</v>
      </c>
      <c r="F4694" s="4">
        <f ca="1">[1]!thsiFinD("ths_expma_stock",$A4694,$A$1,7,100,100)</f>
        <v>59.166243414290001</v>
      </c>
      <c r="G4694" s="4">
        <f ca="1">[1]!thsiFinD("ths_rsi_stock",$A4694,$A$1,7,100,100)</f>
        <v>38.594330942067998</v>
      </c>
      <c r="H4694" s="4">
        <f ca="1">[1]!thsiFinD("ths_adtm_stock",$A4694,$A$1,7,3,100,100,100)</f>
        <v>0.21296296296296</v>
      </c>
      <c r="I4694" s="4">
        <f ca="1">[1]!thsiFinD("ths_bbiboll_stock",$A4694,$A$1,7,3,100,100,100)</f>
        <v>59.128229166666998</v>
      </c>
      <c r="J4694" s="4">
        <f ca="1">[1]!thsiFinD("ths_dptb_stock",$A4694,$A$1,7,104,100,100)</f>
        <v>0.28571428571428997</v>
      </c>
      <c r="K4694" s="4">
        <f ca="1">[1]!thsiFinD("ths_srmi_stock",$A4694,$A$1,7,100,100)</f>
        <v>-6.1240934730055999E-2</v>
      </c>
      <c r="L4694" s="4">
        <f ca="1">[1]!thsiFinD("ths_atr_stock",$A4694,$A$1,7,101,100,100)</f>
        <v>1.8971428571429001</v>
      </c>
      <c r="M4694" s="4">
        <f ca="1">[1]!thsiFinD("ths_vol_w_stock",$A4694,$A$1)/1000000</f>
        <v>0.365124</v>
      </c>
      <c r="N4694" s="4">
        <f ca="1">[1]!thsiFinD("ths_turnover_ratio_w_stock",$A4694,$A$1)</f>
        <v>0.47618987999082002</v>
      </c>
      <c r="O4694" s="4">
        <f ca="1">[1]!thsiFinD("ths_relative_chg_ratio_w_stock",$A4694,$A$1,104,100)</f>
        <v>-2.0410211190141001</v>
      </c>
      <c r="P4694" s="4"/>
    </row>
    <row r="4695" spans="1:16" x14ac:dyDescent="0.25">
      <c r="A4695" s="2" t="s">
        <v>9399</v>
      </c>
      <c r="B4695" s="2" t="s">
        <v>9400</v>
      </c>
      <c r="C4695" s="4">
        <f ca="1">[1]!thsiFinD("ths_vol_ratio_stock",$A4695,$A$1,7,100)</f>
        <v>0.92132111476249001</v>
      </c>
      <c r="D4695" s="4">
        <f ca="1">[1]!thsiFinD("ths_cr_stock",$A4695,$A$1,7,100,100)</f>
        <v>92.857142857143998</v>
      </c>
      <c r="E4695" s="4">
        <f ca="1">[1]!thsiFinD("ths_mfi_stock",$A4695,$A$1,7,100,100)</f>
        <v>50.971208055082002</v>
      </c>
      <c r="F4695" s="4">
        <f ca="1">[1]!thsiFinD("ths_expma_stock",$A4695,$A$1,7,100,100)</f>
        <v>17.11346776397</v>
      </c>
      <c r="G4695" s="4">
        <f ca="1">[1]!thsiFinD("ths_rsi_stock",$A4695,$A$1,7,100,100)</f>
        <v>71.234952867771</v>
      </c>
      <c r="H4695" s="4">
        <f ca="1">[1]!thsiFinD("ths_adtm_stock",$A4695,$A$1,7,3,100,100,100)</f>
        <v>0.52252252252251996</v>
      </c>
      <c r="I4695" s="4">
        <f ca="1">[1]!thsiFinD("ths_bbiboll_stock",$A4695,$A$1,7,3,100,100,100)</f>
        <v>16.788541666667001</v>
      </c>
      <c r="J4695" s="4">
        <f ca="1">[1]!thsiFinD("ths_dptb_stock",$A4695,$A$1,7,104,100,100)</f>
        <v>0.42857142857142999</v>
      </c>
      <c r="K4695" s="4">
        <f ca="1">[1]!thsiFinD("ths_srmi_stock",$A4695,$A$1,7,100,100)</f>
        <v>8.5714285714285007E-3</v>
      </c>
      <c r="L4695" s="4">
        <f ca="1">[1]!thsiFinD("ths_atr_stock",$A4695,$A$1,7,101,100,100)</f>
        <v>0.52714285714286002</v>
      </c>
      <c r="M4695" s="4">
        <f ca="1">[1]!thsiFinD("ths_vol_w_stock",$A4695,$A$1)/1000000</f>
        <v>1.361253</v>
      </c>
      <c r="N4695" s="4">
        <f ca="1">[1]!thsiFinD("ths_turnover_ratio_w_stock",$A4695,$A$1)</f>
        <v>1.4736360195796001</v>
      </c>
      <c r="O4695" s="4">
        <f ca="1">[1]!thsiFinD("ths_relative_chg_ratio_w_stock",$A4695,$A$1,104,100)</f>
        <v>1.2137768366660999</v>
      </c>
      <c r="P4695" s="4"/>
    </row>
    <row r="4696" spans="1:16" x14ac:dyDescent="0.25">
      <c r="A4696" s="2" t="s">
        <v>9401</v>
      </c>
      <c r="B4696" s="2" t="s">
        <v>9402</v>
      </c>
      <c r="C4696" s="4">
        <f ca="1">[1]!thsiFinD("ths_vol_ratio_stock",$A4696,$A$1,7,100)</f>
        <v>1.0291906951740999</v>
      </c>
      <c r="D4696" s="4">
        <f ca="1">[1]!thsiFinD("ths_cr_stock",$A4696,$A$1,7,100,100)</f>
        <v>39.384615384615003</v>
      </c>
      <c r="E4696" s="4">
        <f ca="1">[1]!thsiFinD("ths_mfi_stock",$A4696,$A$1,7,100,100)</f>
        <v>50.084531399447997</v>
      </c>
      <c r="F4696" s="4">
        <f ca="1">[1]!thsiFinD("ths_expma_stock",$A4696,$A$1,7,100,100)</f>
        <v>33.752172168858998</v>
      </c>
      <c r="G4696" s="4">
        <f ca="1">[1]!thsiFinD("ths_rsi_stock",$A4696,$A$1,7,100,100)</f>
        <v>49.345760055714997</v>
      </c>
      <c r="H4696" s="4">
        <f ca="1">[1]!thsiFinD("ths_adtm_stock",$A4696,$A$1,7,3,100,100,100)</f>
        <v>-0.21645021645022</v>
      </c>
      <c r="I4696" s="4">
        <f ca="1">[1]!thsiFinD("ths_bbiboll_stock",$A4696,$A$1,7,3,100,100,100)</f>
        <v>33.601979166667</v>
      </c>
      <c r="J4696" s="4">
        <f ca="1">[1]!thsiFinD("ths_dptb_stock",$A4696,$A$1,7,104,100,100)</f>
        <v>0.85714285714285998</v>
      </c>
      <c r="K4696" s="4">
        <f ca="1">[1]!thsiFinD("ths_srmi_stock",$A4696,$A$1,7,100,100)</f>
        <v>-5.9888579387187002E-2</v>
      </c>
      <c r="L4696" s="4">
        <f ca="1">[1]!thsiFinD("ths_atr_stock",$A4696,$A$1,7,101,100,100)</f>
        <v>1.1528571428570999</v>
      </c>
      <c r="M4696" s="4">
        <f ca="1">[1]!thsiFinD("ths_vol_w_stock",$A4696,$A$1)/1000000</f>
        <v>0.85332699999999995</v>
      </c>
      <c r="N4696" s="4">
        <f ca="1">[1]!thsiFinD("ths_turnover_ratio_w_stock",$A4696,$A$1)</f>
        <v>0.76369593366306998</v>
      </c>
      <c r="O4696" s="4">
        <f ca="1">[1]!thsiFinD("ths_relative_chg_ratio_w_stock",$A4696,$A$1,104,100)</f>
        <v>-0.23459825434691001</v>
      </c>
      <c r="P4696" s="4"/>
    </row>
    <row r="4697" spans="1:16" x14ac:dyDescent="0.25">
      <c r="A4697" s="2" t="s">
        <v>9403</v>
      </c>
      <c r="B4697" s="2" t="s">
        <v>9404</v>
      </c>
      <c r="C4697" s="4">
        <f ca="1">[1]!thsiFinD("ths_vol_ratio_stock",$A4697,$A$1,7,100)</f>
        <v>0.87496003850076998</v>
      </c>
      <c r="D4697" s="4">
        <f ca="1">[1]!thsiFinD("ths_cr_stock",$A4697,$A$1,7,100,100)</f>
        <v>75.333333333333002</v>
      </c>
      <c r="E4697" s="4">
        <f ca="1">[1]!thsiFinD("ths_mfi_stock",$A4697,$A$1,7,100,100)</f>
        <v>62.214954749100002</v>
      </c>
      <c r="F4697" s="4">
        <f ca="1">[1]!thsiFinD("ths_expma_stock",$A4697,$A$1,7,100,100)</f>
        <v>11.615583853182001</v>
      </c>
      <c r="G4697" s="4">
        <f ca="1">[1]!thsiFinD("ths_rsi_stock",$A4697,$A$1,7,100,100)</f>
        <v>50.922374518974003</v>
      </c>
      <c r="H4697" s="4">
        <f ca="1">[1]!thsiFinD("ths_adtm_stock",$A4697,$A$1,7,3,100,100,100)</f>
        <v>9.9999999999997993E-2</v>
      </c>
      <c r="I4697" s="4">
        <f ca="1">[1]!thsiFinD("ths_bbiboll_stock",$A4697,$A$1,7,3,100,100,100)</f>
        <v>11.556770833332999</v>
      </c>
      <c r="J4697" s="4">
        <f ca="1">[1]!thsiFinD("ths_dptb_stock",$A4697,$A$1,7,104,100,100)</f>
        <v>0.28571428571428997</v>
      </c>
      <c r="K4697" s="4">
        <f ca="1">[1]!thsiFinD("ths_srmi_stock",$A4697,$A$1,7,100,100)</f>
        <v>-2.347024308466E-2</v>
      </c>
      <c r="L4697" s="4">
        <f ca="1">[1]!thsiFinD("ths_atr_stock",$A4697,$A$1,7,101,100,100)</f>
        <v>0.40857142857142997</v>
      </c>
      <c r="M4697" s="4">
        <f ca="1">[1]!thsiFinD("ths_vol_w_stock",$A4697,$A$1)/1000000</f>
        <v>7.1514790000000001</v>
      </c>
      <c r="N4697" s="4">
        <f ca="1">[1]!thsiFinD("ths_turnover_ratio_w_stock",$A4697,$A$1)</f>
        <v>1.7778077669348999</v>
      </c>
      <c r="O4697" s="4">
        <f ca="1">[1]!thsiFinD("ths_relative_chg_ratio_w_stock",$A4697,$A$1,104,100)</f>
        <v>-0.26734675301302002</v>
      </c>
      <c r="P4697" s="4"/>
    </row>
    <row r="4698" spans="1:16" x14ac:dyDescent="0.25">
      <c r="A4698" s="2" t="s">
        <v>9405</v>
      </c>
      <c r="B4698" s="2" t="s">
        <v>9406</v>
      </c>
      <c r="C4698" s="4">
        <f ca="1">[1]!thsiFinD("ths_vol_ratio_stock",$A4698,$A$1,7,100)</f>
        <v>0.92860482767889996</v>
      </c>
      <c r="D4698" s="4">
        <f ca="1">[1]!thsiFinD("ths_cr_stock",$A4698,$A$1,7,100,100)</f>
        <v>46.539379474939999</v>
      </c>
      <c r="E4698" s="4">
        <f ca="1">[1]!thsiFinD("ths_mfi_stock",$A4698,$A$1,7,100,100)</f>
        <v>10.758802409706</v>
      </c>
      <c r="F4698" s="4">
        <f ca="1">[1]!thsiFinD("ths_expma_stock",$A4698,$A$1,7,100,100)</f>
        <v>40.916359835969999</v>
      </c>
      <c r="G4698" s="4">
        <f ca="1">[1]!thsiFinD("ths_rsi_stock",$A4698,$A$1,7,100,100)</f>
        <v>40.254363606550001</v>
      </c>
      <c r="H4698" s="4">
        <f ca="1">[1]!thsiFinD("ths_adtm_stock",$A4698,$A$1,7,3,100,100,100)</f>
        <v>0.74509803921568996</v>
      </c>
      <c r="I4698" s="4">
        <f ca="1">[1]!thsiFinD("ths_bbiboll_stock",$A4698,$A$1,7,3,100,100,100)</f>
        <v>40.921145833333</v>
      </c>
      <c r="J4698" s="4">
        <f ca="1">[1]!thsiFinD("ths_dptb_stock",$A4698,$A$1,7,104,100,100)</f>
        <v>0.57142857142856995</v>
      </c>
      <c r="K4698" s="4">
        <f ca="1">[1]!thsiFinD("ths_srmi_stock",$A4698,$A$1,7,100,100)</f>
        <v>-6.9815668202764997E-2</v>
      </c>
      <c r="L4698" s="4">
        <f ca="1">[1]!thsiFinD("ths_atr_stock",$A4698,$A$1,7,101,100,100)</f>
        <v>1.7542857142857</v>
      </c>
      <c r="M4698" s="4">
        <f ca="1">[1]!thsiFinD("ths_vol_w_stock",$A4698,$A$1)/1000000</f>
        <v>1.677843</v>
      </c>
      <c r="N4698" s="4">
        <f ca="1">[1]!thsiFinD("ths_turnover_ratio_w_stock",$A4698,$A$1)</f>
        <v>1.8301180651136999</v>
      </c>
      <c r="O4698" s="4">
        <f ca="1">[1]!thsiFinD("ths_relative_chg_ratio_w_stock",$A4698,$A$1,104,100)</f>
        <v>-1.1640682167448</v>
      </c>
      <c r="P4698" s="4"/>
    </row>
    <row r="4699" spans="1:16" x14ac:dyDescent="0.25">
      <c r="A4699" s="2" t="s">
        <v>9407</v>
      </c>
      <c r="B4699" s="2" t="s">
        <v>9408</v>
      </c>
      <c r="C4699" s="4">
        <f ca="1">[1]!thsiFinD("ths_vol_ratio_stock",$A4699,$A$1,7,100)</f>
        <v>0.81432359190526005</v>
      </c>
      <c r="D4699" s="4">
        <f ca="1">[1]!thsiFinD("ths_cr_stock",$A4699,$A$1,7,100,100)</f>
        <v>49.381443298969003</v>
      </c>
      <c r="E4699" s="4">
        <f ca="1">[1]!thsiFinD("ths_mfi_stock",$A4699,$A$1,7,100,100)</f>
        <v>54.128025239414001</v>
      </c>
      <c r="F4699" s="4">
        <f ca="1">[1]!thsiFinD("ths_expma_stock",$A4699,$A$1,7,100,100)</f>
        <v>46.383869544759001</v>
      </c>
      <c r="G4699" s="4">
        <f ca="1">[1]!thsiFinD("ths_rsi_stock",$A4699,$A$1,7,100,100)</f>
        <v>47.561899362387003</v>
      </c>
      <c r="H4699" s="4">
        <f ca="1">[1]!thsiFinD("ths_adtm_stock",$A4699,$A$1,7,3,100,100,100)</f>
        <v>-0.81671159029649998</v>
      </c>
      <c r="I4699" s="4">
        <f ca="1">[1]!thsiFinD("ths_bbiboll_stock",$A4699,$A$1,7,3,100,100,100)</f>
        <v>46.527916666666997</v>
      </c>
      <c r="J4699" s="4">
        <f ca="1">[1]!thsiFinD("ths_dptb_stock",$A4699,$A$1,7,104,100,100)</f>
        <v>0.71428571428570997</v>
      </c>
      <c r="K4699" s="4">
        <f ca="1">[1]!thsiFinD("ths_srmi_stock",$A4699,$A$1,7,100,100)</f>
        <v>-5.4869406762503001E-2</v>
      </c>
      <c r="L4699" s="4">
        <f ca="1">[1]!thsiFinD("ths_atr_stock",$A4699,$A$1,7,101,100,100)</f>
        <v>2.2042857142857</v>
      </c>
      <c r="M4699" s="4">
        <f ca="1">[1]!thsiFinD("ths_vol_w_stock",$A4699,$A$1)/1000000</f>
        <v>1.153038</v>
      </c>
      <c r="N4699" s="4">
        <f ca="1">[1]!thsiFinD("ths_turnover_ratio_w_stock",$A4699,$A$1)</f>
        <v>1.3726642857143001</v>
      </c>
      <c r="O4699" s="4">
        <f ca="1">[1]!thsiFinD("ths_relative_chg_ratio_w_stock",$A4699,$A$1,104,100)</f>
        <v>0.46747693531873002</v>
      </c>
      <c r="P4699" s="4"/>
    </row>
    <row r="4700" spans="1:16" x14ac:dyDescent="0.25">
      <c r="A4700" s="2" t="s">
        <v>9409</v>
      </c>
      <c r="B4700" s="2" t="s">
        <v>9410</v>
      </c>
      <c r="C4700" s="4">
        <f ca="1">[1]!thsiFinD("ths_vol_ratio_stock",$A4700,$A$1,7,100)</f>
        <v>1.0650958226061</v>
      </c>
      <c r="D4700" s="4">
        <f ca="1">[1]!thsiFinD("ths_cr_stock",$A4700,$A$1,7,100,100)</f>
        <v>85.698324022346</v>
      </c>
      <c r="E4700" s="4">
        <f ca="1">[1]!thsiFinD("ths_mfi_stock",$A4700,$A$1,7,100,100)</f>
        <v>48.683361076532002</v>
      </c>
      <c r="F4700" s="4">
        <f ca="1">[1]!thsiFinD("ths_expma_stock",$A4700,$A$1,7,100,100)</f>
        <v>26.218129820506</v>
      </c>
      <c r="G4700" s="4">
        <f ca="1">[1]!thsiFinD("ths_rsi_stock",$A4700,$A$1,7,100,100)</f>
        <v>64.094788916490003</v>
      </c>
      <c r="H4700" s="4">
        <f ca="1">[1]!thsiFinD("ths_adtm_stock",$A4700,$A$1,7,3,100,100,100)</f>
        <v>9.6296296296301001E-2</v>
      </c>
      <c r="I4700" s="4">
        <f ca="1">[1]!thsiFinD("ths_bbiboll_stock",$A4700,$A$1,7,3,100,100,100)</f>
        <v>25.968125000000001</v>
      </c>
      <c r="J4700" s="4">
        <f ca="1">[1]!thsiFinD("ths_dptb_stock",$A4700,$A$1,7,104,100,100)</f>
        <v>0.57142857142856995</v>
      </c>
      <c r="K4700" s="4">
        <f ca="1">[1]!thsiFinD("ths_srmi_stock",$A4700,$A$1,7,100,100)</f>
        <v>-4.1353383458648E-3</v>
      </c>
      <c r="L4700" s="4">
        <f ca="1">[1]!thsiFinD("ths_atr_stock",$A4700,$A$1,7,101,100,100)</f>
        <v>0.79142857142857004</v>
      </c>
      <c r="M4700" s="4">
        <f ca="1">[1]!thsiFinD("ths_vol_w_stock",$A4700,$A$1)/1000000</f>
        <v>1.07935</v>
      </c>
      <c r="N4700" s="4">
        <f ca="1">[1]!thsiFinD("ths_turnover_ratio_w_stock",$A4700,$A$1)</f>
        <v>1.4078478199658999</v>
      </c>
      <c r="O4700" s="4">
        <f ca="1">[1]!thsiFinD("ths_relative_chg_ratio_w_stock",$A4700,$A$1,104,100)</f>
        <v>6.3725156613405998E-2</v>
      </c>
      <c r="P4700" s="4"/>
    </row>
    <row r="4701" spans="1:16" x14ac:dyDescent="0.25">
      <c r="A4701" s="2" t="s">
        <v>9411</v>
      </c>
      <c r="B4701" s="2" t="s">
        <v>9412</v>
      </c>
      <c r="C4701" s="4">
        <f ca="1">[1]!thsiFinD("ths_vol_ratio_stock",$A4701,$A$1,7,100)</f>
        <v>0.97513751464859999</v>
      </c>
      <c r="D4701" s="4">
        <f ca="1">[1]!thsiFinD("ths_cr_stock",$A4701,$A$1,7,100,100)</f>
        <v>49.094567404426002</v>
      </c>
      <c r="E4701" s="4">
        <f ca="1">[1]!thsiFinD("ths_mfi_stock",$A4701,$A$1,7,100,100)</f>
        <v>24.680014287653002</v>
      </c>
      <c r="F4701" s="4">
        <f ca="1">[1]!thsiFinD("ths_expma_stock",$A4701,$A$1,7,100,100)</f>
        <v>23.319244724809</v>
      </c>
      <c r="G4701" s="4">
        <f ca="1">[1]!thsiFinD("ths_rsi_stock",$A4701,$A$1,7,100,100)</f>
        <v>51.348044243495998</v>
      </c>
      <c r="H4701" s="4">
        <f ca="1">[1]!thsiFinD("ths_adtm_stock",$A4701,$A$1,7,3,100,100,100)</f>
        <v>0.42473118279569999</v>
      </c>
      <c r="I4701" s="4">
        <f ca="1">[1]!thsiFinD("ths_bbiboll_stock",$A4701,$A$1,7,3,100,100,100)</f>
        <v>23.074375</v>
      </c>
      <c r="J4701" s="4">
        <f ca="1">[1]!thsiFinD("ths_dptb_stock",$A4701,$A$1,7,104,100,100)</f>
        <v>0.57142857142856995</v>
      </c>
      <c r="K4701" s="4">
        <f ca="1">[1]!thsiFinD("ths_srmi_stock",$A4701,$A$1,7,100,100)</f>
        <v>-4.6406570841888997E-2</v>
      </c>
      <c r="L4701" s="4">
        <f ca="1">[1]!thsiFinD("ths_atr_stock",$A4701,$A$1,7,101,100,100)</f>
        <v>0.70571428571428996</v>
      </c>
      <c r="M4701" s="4">
        <f ca="1">[1]!thsiFinD("ths_vol_w_stock",$A4701,$A$1)/1000000</f>
        <v>0.54657599999999995</v>
      </c>
      <c r="N4701" s="4">
        <f ca="1">[1]!thsiFinD("ths_turnover_ratio_w_stock",$A4701,$A$1)</f>
        <v>1.09745952865</v>
      </c>
      <c r="O4701" s="4">
        <f ca="1">[1]!thsiFinD("ths_relative_chg_ratio_w_stock",$A4701,$A$1,104,100)</f>
        <v>-1.8381958870541</v>
      </c>
      <c r="P4701" s="4"/>
    </row>
    <row r="4702" spans="1:16" x14ac:dyDescent="0.25">
      <c r="A4702" s="2" t="s">
        <v>9413</v>
      </c>
      <c r="B4702" s="2" t="s">
        <v>9414</v>
      </c>
      <c r="C4702" s="4">
        <f ca="1">[1]!thsiFinD("ths_vol_ratio_stock",$A4702,$A$1,7,100)</f>
        <v>0.72038675458601997</v>
      </c>
      <c r="D4702" s="4">
        <f ca="1">[1]!thsiFinD("ths_cr_stock",$A4702,$A$1,7,100,100)</f>
        <v>84.237074401008996</v>
      </c>
      <c r="E4702" s="4">
        <f ca="1">[1]!thsiFinD("ths_mfi_stock",$A4702,$A$1,7,100,100)</f>
        <v>30.159221230941</v>
      </c>
      <c r="F4702" s="4">
        <f ca="1">[1]!thsiFinD("ths_expma_stock",$A4702,$A$1,7,100,100)</f>
        <v>14.671485636521</v>
      </c>
      <c r="G4702" s="4">
        <f ca="1">[1]!thsiFinD("ths_rsi_stock",$A4702,$A$1,7,100,100)</f>
        <v>47.941512424971997</v>
      </c>
      <c r="H4702" s="4">
        <f ca="1">[1]!thsiFinD("ths_adtm_stock",$A4702,$A$1,7,3,100,100,100)</f>
        <v>-0.10434782608696</v>
      </c>
      <c r="I4702" s="4">
        <f ca="1">[1]!thsiFinD("ths_bbiboll_stock",$A4702,$A$1,7,3,100,100,100)</f>
        <v>14.548229166666999</v>
      </c>
      <c r="J4702" s="4">
        <f ca="1">[1]!thsiFinD("ths_dptb_stock",$A4702,$A$1,7,104,100,100)</f>
        <v>0.42857142857142999</v>
      </c>
      <c r="K4702" s="4">
        <f ca="1">[1]!thsiFinD("ths_srmi_stock",$A4702,$A$1,7,100,100)</f>
        <v>-4.5335085413928999E-2</v>
      </c>
      <c r="L4702" s="4">
        <f ca="1">[1]!thsiFinD("ths_atr_stock",$A4702,$A$1,7,101,100,100)</f>
        <v>0.69571428571428995</v>
      </c>
      <c r="M4702" s="4">
        <f ca="1">[1]!thsiFinD("ths_vol_w_stock",$A4702,$A$1)/1000000</f>
        <v>0.86037200000000003</v>
      </c>
      <c r="N4702" s="4">
        <f ca="1">[1]!thsiFinD("ths_turnover_ratio_w_stock",$A4702,$A$1)</f>
        <v>1.9389975660326</v>
      </c>
      <c r="O4702" s="4">
        <f ca="1">[1]!thsiFinD("ths_relative_chg_ratio_w_stock",$A4702,$A$1,104,100)</f>
        <v>-2.0447323721044999</v>
      </c>
      <c r="P4702" s="4"/>
    </row>
    <row r="4703" spans="1:16" x14ac:dyDescent="0.25">
      <c r="A4703" s="2" t="s">
        <v>9415</v>
      </c>
      <c r="B4703" s="2" t="s">
        <v>9416</v>
      </c>
      <c r="C4703" s="4">
        <f ca="1">[1]!thsiFinD("ths_vol_ratio_stock",$A4703,$A$1,7,100)</f>
        <v>0.87572639710435995</v>
      </c>
      <c r="D4703" s="4">
        <f ca="1">[1]!thsiFinD("ths_cr_stock",$A4703,$A$1,7,100,100)</f>
        <v>59.782608695652002</v>
      </c>
      <c r="E4703" s="4">
        <f ca="1">[1]!thsiFinD("ths_mfi_stock",$A4703,$A$1,7,100,100)</f>
        <v>31.745737354780999</v>
      </c>
      <c r="F4703" s="4">
        <f ca="1">[1]!thsiFinD("ths_expma_stock",$A4703,$A$1,7,100,100)</f>
        <v>8.6559217365597991</v>
      </c>
      <c r="G4703" s="4">
        <f ca="1">[1]!thsiFinD("ths_rsi_stock",$A4703,$A$1,7,100,100)</f>
        <v>42.311212188017997</v>
      </c>
      <c r="H4703" s="4">
        <f ca="1">[1]!thsiFinD("ths_adtm_stock",$A4703,$A$1,7,3,100,100,100)</f>
        <v>5.3828995133341002E-15</v>
      </c>
      <c r="I4703" s="4">
        <f ca="1">[1]!thsiFinD("ths_bbiboll_stock",$A4703,$A$1,7,3,100,100,100)</f>
        <v>8.7016666666667</v>
      </c>
      <c r="J4703" s="4">
        <f ca="1">[1]!thsiFinD("ths_dptb_stock",$A4703,$A$1,7,104,100,100)</f>
        <v>0.57142857142856995</v>
      </c>
      <c r="K4703" s="4">
        <f ca="1">[1]!thsiFinD("ths_srmi_stock",$A4703,$A$1,7,100,100)</f>
        <v>-4.8511576626239998E-2</v>
      </c>
      <c r="L4703" s="4">
        <f ca="1">[1]!thsiFinD("ths_atr_stock",$A4703,$A$1,7,101,100,100)</f>
        <v>0.28000000000000003</v>
      </c>
      <c r="M4703" s="4">
        <f ca="1">[1]!thsiFinD("ths_vol_w_stock",$A4703,$A$1)/1000000</f>
        <v>2.1707890000000001</v>
      </c>
      <c r="N4703" s="4">
        <f ca="1">[1]!thsiFinD("ths_turnover_ratio_w_stock",$A4703,$A$1)</f>
        <v>0.41603530223466001</v>
      </c>
      <c r="O4703" s="4">
        <f ca="1">[1]!thsiFinD("ths_relative_chg_ratio_w_stock",$A4703,$A$1,104,100)</f>
        <v>-0.92929427229341</v>
      </c>
      <c r="P4703" s="4"/>
    </row>
    <row r="4704" spans="1:16" x14ac:dyDescent="0.25">
      <c r="A4704" s="2" t="s">
        <v>9417</v>
      </c>
      <c r="B4704" s="2" t="s">
        <v>9418</v>
      </c>
      <c r="C4704" s="4">
        <f ca="1">[1]!thsiFinD("ths_vol_ratio_stock",$A4704,$A$1,7,100)</f>
        <v>1.1871164135647001</v>
      </c>
      <c r="D4704" s="4">
        <f ca="1">[1]!thsiFinD("ths_cr_stock",$A4704,$A$1,7,100,100)</f>
        <v>263.30858960763999</v>
      </c>
      <c r="E4704" s="4">
        <f ca="1">[1]!thsiFinD("ths_mfi_stock",$A4704,$A$1,7,100,100)</f>
        <v>68.656427784985993</v>
      </c>
      <c r="F4704" s="4">
        <f ca="1">[1]!thsiFinD("ths_expma_stock",$A4704,$A$1,7,100,100)</f>
        <v>35.693597902900002</v>
      </c>
      <c r="G4704" s="4">
        <f ca="1">[1]!thsiFinD("ths_rsi_stock",$A4704,$A$1,7,100,100)</f>
        <v>80.402998817389999</v>
      </c>
      <c r="H4704" s="4">
        <f ca="1">[1]!thsiFinD("ths_adtm_stock",$A4704,$A$1,7,3,100,100,100)</f>
        <v>0.95249406175772</v>
      </c>
      <c r="I4704" s="4">
        <f ca="1">[1]!thsiFinD("ths_bbiboll_stock",$A4704,$A$1,7,3,100,100,100)</f>
        <v>34.488541666666997</v>
      </c>
      <c r="J4704" s="4">
        <f ca="1">[1]!thsiFinD("ths_dptb_stock",$A4704,$A$1,7,104,100,100)</f>
        <v>0.42857142857142999</v>
      </c>
      <c r="K4704" s="4">
        <f ca="1">[1]!thsiFinD("ths_srmi_stock",$A4704,$A$1,7,100,100)</f>
        <v>4.2581327691087002E-2</v>
      </c>
      <c r="L4704" s="4">
        <f ca="1">[1]!thsiFinD("ths_atr_stock",$A4704,$A$1,7,101,100,100)</f>
        <v>1.7457142857143</v>
      </c>
      <c r="M4704" s="4">
        <f ca="1">[1]!thsiFinD("ths_vol_w_stock",$A4704,$A$1)/1000000</f>
        <v>11.804079</v>
      </c>
      <c r="N4704" s="4">
        <f ca="1">[1]!thsiFinD("ths_turnover_ratio_w_stock",$A4704,$A$1)</f>
        <v>2.7940859915774001</v>
      </c>
      <c r="O4704" s="4">
        <f ca="1">[1]!thsiFinD("ths_relative_chg_ratio_w_stock",$A4704,$A$1,104,100)</f>
        <v>2.3913078114572999</v>
      </c>
      <c r="P4704" s="4"/>
    </row>
    <row r="4705" spans="1:16" x14ac:dyDescent="0.25">
      <c r="A4705" s="2" t="s">
        <v>9419</v>
      </c>
      <c r="B4705" s="2" t="s">
        <v>9420</v>
      </c>
      <c r="C4705" s="4">
        <f ca="1">[1]!thsiFinD("ths_vol_ratio_stock",$A4705,$A$1,7,100)</f>
        <v>0.76926986687708998</v>
      </c>
      <c r="D4705" s="4">
        <f ca="1">[1]!thsiFinD("ths_cr_stock",$A4705,$A$1,7,100,100)</f>
        <v>23.997095661645002</v>
      </c>
      <c r="E4705" s="4">
        <f ca="1">[1]!thsiFinD("ths_mfi_stock",$A4705,$A$1,7,100,100)</f>
        <v>24.330009827131999</v>
      </c>
      <c r="F4705" s="4">
        <f ca="1">[1]!thsiFinD("ths_expma_stock",$A4705,$A$1,7,100,100)</f>
        <v>66.667773382120004</v>
      </c>
      <c r="G4705" s="4">
        <f ca="1">[1]!thsiFinD("ths_rsi_stock",$A4705,$A$1,7,100,100)</f>
        <v>40.229626631808998</v>
      </c>
      <c r="H4705" s="4">
        <f ca="1">[1]!thsiFinD("ths_adtm_stock",$A4705,$A$1,7,3,100,100,100)</f>
        <v>-0.32763157894736999</v>
      </c>
      <c r="I4705" s="4">
        <f ca="1">[1]!thsiFinD("ths_bbiboll_stock",$A4705,$A$1,7,3,100,100,100)</f>
        <v>67.331458333333003</v>
      </c>
      <c r="J4705" s="4">
        <f ca="1">[1]!thsiFinD("ths_dptb_stock",$A4705,$A$1,7,104,100,100)</f>
        <v>0.57142857142856995</v>
      </c>
      <c r="K4705" s="4">
        <f ca="1">[1]!thsiFinD("ths_srmi_stock",$A4705,$A$1,7,100,100)</f>
        <v>-0.12178637688842001</v>
      </c>
      <c r="L4705" s="4">
        <f ca="1">[1]!thsiFinD("ths_atr_stock",$A4705,$A$1,7,101,100,100)</f>
        <v>3.3814285714286001</v>
      </c>
      <c r="M4705" s="4">
        <f ca="1">[1]!thsiFinD("ths_vol_w_stock",$A4705,$A$1)/1000000</f>
        <v>1.6910210000000001</v>
      </c>
      <c r="N4705" s="4">
        <f ca="1">[1]!thsiFinD("ths_turnover_ratio_w_stock",$A4705,$A$1)</f>
        <v>2.4585337664078999</v>
      </c>
      <c r="O4705" s="4">
        <f ca="1">[1]!thsiFinD("ths_relative_chg_ratio_w_stock",$A4705,$A$1,104,100)</f>
        <v>-0.17185151024237999</v>
      </c>
      <c r="P4705" s="4"/>
    </row>
    <row r="4706" spans="1:16" x14ac:dyDescent="0.25">
      <c r="A4706" s="2" t="s">
        <v>9421</v>
      </c>
      <c r="B4706" s="2" t="s">
        <v>9422</v>
      </c>
      <c r="C4706" s="4">
        <f ca="1">[1]!thsiFinD("ths_vol_ratio_stock",$A4706,$A$1,7,100)</f>
        <v>1.2118073953921</v>
      </c>
      <c r="D4706" s="4">
        <f ca="1">[1]!thsiFinD("ths_cr_stock",$A4706,$A$1,7,100,100)</f>
        <v>101.18243243243001</v>
      </c>
      <c r="E4706" s="4">
        <f ca="1">[1]!thsiFinD("ths_mfi_stock",$A4706,$A$1,7,100,100)</f>
        <v>60.525624928787003</v>
      </c>
      <c r="F4706" s="4">
        <f ca="1">[1]!thsiFinD("ths_expma_stock",$A4706,$A$1,7,100,100)</f>
        <v>32.38837639386</v>
      </c>
      <c r="G4706" s="4">
        <f ca="1">[1]!thsiFinD("ths_rsi_stock",$A4706,$A$1,7,100,100)</f>
        <v>60.521195951917001</v>
      </c>
      <c r="H4706" s="4">
        <f ca="1">[1]!thsiFinD("ths_adtm_stock",$A4706,$A$1,7,3,100,100,100)</f>
        <v>0.52151898734177005</v>
      </c>
      <c r="I4706" s="4">
        <f ca="1">[1]!thsiFinD("ths_bbiboll_stock",$A4706,$A$1,7,3,100,100,100)</f>
        <v>32.178333333333001</v>
      </c>
      <c r="J4706" s="4">
        <f ca="1">[1]!thsiFinD("ths_dptb_stock",$A4706,$A$1,7,104,100,100)</f>
        <v>0.85714285714285998</v>
      </c>
      <c r="K4706" s="4">
        <f ca="1">[1]!thsiFinD("ths_srmi_stock",$A4706,$A$1,7,100,100)</f>
        <v>-2.1199273167777002E-3</v>
      </c>
      <c r="L4706" s="4">
        <f ca="1">[1]!thsiFinD("ths_atr_stock",$A4706,$A$1,7,101,100,100)</f>
        <v>1.1399999999999999</v>
      </c>
      <c r="M4706" s="4">
        <f ca="1">[1]!thsiFinD("ths_vol_w_stock",$A4706,$A$1)/1000000</f>
        <v>1.0085569999999999</v>
      </c>
      <c r="N4706" s="4">
        <f ca="1">[1]!thsiFinD("ths_turnover_ratio_w_stock",$A4706,$A$1)</f>
        <v>1.3181355211918</v>
      </c>
      <c r="O4706" s="4">
        <f ca="1">[1]!thsiFinD("ths_relative_chg_ratio_w_stock",$A4706,$A$1,104,100)</f>
        <v>2.2947176719476001</v>
      </c>
      <c r="P4706" s="4"/>
    </row>
    <row r="4707" spans="1:16" x14ac:dyDescent="0.25">
      <c r="A4707" s="2" t="s">
        <v>9423</v>
      </c>
      <c r="B4707" s="2" t="s">
        <v>9424</v>
      </c>
      <c r="C4707" s="4">
        <f ca="1">[1]!thsiFinD("ths_vol_ratio_stock",$A4707,$A$1,7,100)</f>
        <v>0.75409992468287002</v>
      </c>
      <c r="D4707" s="4">
        <f ca="1">[1]!thsiFinD("ths_cr_stock",$A4707,$A$1,7,100,100)</f>
        <v>51.123919308357003</v>
      </c>
      <c r="E4707" s="4">
        <f ca="1">[1]!thsiFinD("ths_mfi_stock",$A4707,$A$1,7,100,100)</f>
        <v>36.525799396803002</v>
      </c>
      <c r="F4707" s="4">
        <f ca="1">[1]!thsiFinD("ths_expma_stock",$A4707,$A$1,7,100,100)</f>
        <v>437.18333346679998</v>
      </c>
      <c r="G4707" s="4">
        <f ca="1">[1]!thsiFinD("ths_rsi_stock",$A4707,$A$1,7,100,100)</f>
        <v>45.325297809066001</v>
      </c>
      <c r="H4707" s="4">
        <f ca="1">[1]!thsiFinD("ths_adtm_stock",$A4707,$A$1,7,3,100,100,100)</f>
        <v>-0.13165735567969999</v>
      </c>
      <c r="I4707" s="4">
        <f ca="1">[1]!thsiFinD("ths_bbiboll_stock",$A4707,$A$1,7,3,100,100,100)</f>
        <v>431.88552083333002</v>
      </c>
      <c r="J4707" s="4">
        <f ca="1">[1]!thsiFinD("ths_dptb_stock",$A4707,$A$1,7,104,100,100)</f>
        <v>0.57142857142856995</v>
      </c>
      <c r="K4707" s="4">
        <f ca="1">[1]!thsiFinD("ths_srmi_stock",$A4707,$A$1,7,100,100)</f>
        <v>-4.3183856502241998E-2</v>
      </c>
      <c r="L4707" s="4">
        <f ca="1">[1]!thsiFinD("ths_atr_stock",$A4707,$A$1,7,101,100,100)</f>
        <v>18.742857142857002</v>
      </c>
      <c r="M4707" s="4">
        <f ca="1">[1]!thsiFinD("ths_vol_w_stock",$A4707,$A$1)/1000000</f>
        <v>1.272567</v>
      </c>
      <c r="N4707" s="4">
        <f ca="1">[1]!thsiFinD("ths_turnover_ratio_w_stock",$A4707,$A$1)</f>
        <v>0.96789738956796001</v>
      </c>
      <c r="O4707" s="4">
        <f ca="1">[1]!thsiFinD("ths_relative_chg_ratio_w_stock",$A4707,$A$1,104,100)</f>
        <v>-0.78722847452941003</v>
      </c>
      <c r="P4707" s="4"/>
    </row>
    <row r="4708" spans="1:16" x14ac:dyDescent="0.25">
      <c r="A4708" s="2" t="s">
        <v>9425</v>
      </c>
      <c r="B4708" s="2" t="s">
        <v>9426</v>
      </c>
      <c r="C4708" s="4">
        <f ca="1">[1]!thsiFinD("ths_vol_ratio_stock",$A4708,$A$1,7,100)</f>
        <v>5.6437267103229001</v>
      </c>
      <c r="D4708" s="4">
        <f ca="1">[1]!thsiFinD("ths_cr_stock",$A4708,$A$1,7,100,100)</f>
        <v>634.55377574371005</v>
      </c>
      <c r="E4708" s="4">
        <f ca="1">[1]!thsiFinD("ths_mfi_stock",$A4708,$A$1,7,100,100)</f>
        <v>84.332578651269998</v>
      </c>
      <c r="F4708" s="4">
        <f ca="1">[1]!thsiFinD("ths_expma_stock",$A4708,$A$1,7,100,100)</f>
        <v>25.579624939820999</v>
      </c>
      <c r="G4708" s="4">
        <f ca="1">[1]!thsiFinD("ths_rsi_stock",$A4708,$A$1,7,100,100)</f>
        <v>80.708737714893005</v>
      </c>
      <c r="H4708" s="4">
        <f ca="1">[1]!thsiFinD("ths_adtm_stock",$A4708,$A$1,7,3,100,100,100)</f>
        <v>0.90422778257117997</v>
      </c>
      <c r="I4708" s="4">
        <f ca="1">[1]!thsiFinD("ths_bbiboll_stock",$A4708,$A$1,7,3,100,100,100)</f>
        <v>24.958333333333002</v>
      </c>
      <c r="J4708" s="4">
        <f ca="1">[1]!thsiFinD("ths_dptb_stock",$A4708,$A$1,7,104,100,100)</f>
        <v>0.28571428571428997</v>
      </c>
      <c r="K4708" s="4">
        <f ca="1">[1]!thsiFinD("ths_srmi_stock",$A4708,$A$1,7,100,100)</f>
        <v>0.13377808988764001</v>
      </c>
      <c r="L4708" s="4">
        <f ca="1">[1]!thsiFinD("ths_atr_stock",$A4708,$A$1,7,101,100,100)</f>
        <v>1.61</v>
      </c>
      <c r="M4708" s="4">
        <f ca="1">[1]!thsiFinD("ths_vol_w_stock",$A4708,$A$1)/1000000</f>
        <v>11.671093000000001</v>
      </c>
      <c r="N4708" s="4">
        <f ca="1">[1]!thsiFinD("ths_turnover_ratio_w_stock",$A4708,$A$1)</f>
        <v>14.659414683163</v>
      </c>
      <c r="O4708" s="4">
        <f ca="1">[1]!thsiFinD("ths_relative_chg_ratio_w_stock",$A4708,$A$1,104,100)</f>
        <v>1.4701247892752001</v>
      </c>
      <c r="P4708" s="4"/>
    </row>
    <row r="4709" spans="1:16" x14ac:dyDescent="0.25">
      <c r="A4709" s="2" t="s">
        <v>9427</v>
      </c>
      <c r="B4709" s="2" t="s">
        <v>9428</v>
      </c>
      <c r="C4709" s="4">
        <f ca="1">[1]!thsiFinD("ths_vol_ratio_stock",$A4709,$A$1,7,100)</f>
        <v>0.76873746853864</v>
      </c>
      <c r="D4709" s="4">
        <f ca="1">[1]!thsiFinD("ths_cr_stock",$A4709,$A$1,7,100,100)</f>
        <v>116.47727272727001</v>
      </c>
      <c r="E4709" s="4">
        <f ca="1">[1]!thsiFinD("ths_mfi_stock",$A4709,$A$1,7,100,100)</f>
        <v>40.744200747107001</v>
      </c>
      <c r="F4709" s="4">
        <f ca="1">[1]!thsiFinD("ths_expma_stock",$A4709,$A$1,7,100,100)</f>
        <v>16.451709600000001</v>
      </c>
      <c r="G4709" s="4">
        <f ca="1">[1]!thsiFinD("ths_rsi_stock",$A4709,$A$1,7,100,100)</f>
        <v>63.706731327728001</v>
      </c>
      <c r="H4709" s="4">
        <f ca="1">[1]!thsiFinD("ths_adtm_stock",$A4709,$A$1,7,3,100,100,100)</f>
        <v>0.17391304347826</v>
      </c>
      <c r="I4709" s="4">
        <f ca="1">[1]!thsiFinD("ths_bbiboll_stock",$A4709,$A$1,7,3,100,100,100)</f>
        <v>16.215520833332999</v>
      </c>
      <c r="J4709" s="4">
        <f ca="1">[1]!thsiFinD("ths_dptb_stock",$A4709,$A$1,7,104,100,100)</f>
        <v>0.85714285714285998</v>
      </c>
      <c r="K4709" s="4">
        <f ca="1">[1]!thsiFinD("ths_srmi_stock",$A4709,$A$1,7,100,100)</f>
        <v>-8.2644628099174007E-3</v>
      </c>
      <c r="L4709" s="4">
        <f ca="1">[1]!thsiFinD("ths_atr_stock",$A4709,$A$1,7,101,100,100)</f>
        <v>0.54428571428571004</v>
      </c>
      <c r="M4709" s="4">
        <f ca="1">[1]!thsiFinD("ths_vol_w_stock",$A4709,$A$1)/1000000</f>
        <v>0.57669400000000004</v>
      </c>
      <c r="N4709" s="4">
        <f ca="1">[1]!thsiFinD("ths_turnover_ratio_w_stock",$A4709,$A$1)</f>
        <v>1.1230982863001</v>
      </c>
      <c r="O4709" s="4">
        <f ca="1">[1]!thsiFinD("ths_relative_chg_ratio_w_stock",$A4709,$A$1,104,100)</f>
        <v>5.1655331341377998E-3</v>
      </c>
      <c r="P4709" s="4"/>
    </row>
    <row r="4710" spans="1:16" x14ac:dyDescent="0.25">
      <c r="A4710" s="2" t="s">
        <v>9429</v>
      </c>
      <c r="B4710" s="2" t="s">
        <v>9430</v>
      </c>
      <c r="C4710" s="4">
        <f ca="1">[1]!thsiFinD("ths_vol_ratio_stock",$A4710,$A$1,7,100)</f>
        <v>1.4534796939801999</v>
      </c>
      <c r="D4710" s="4">
        <f ca="1">[1]!thsiFinD("ths_cr_stock",$A4710,$A$1,7,100,100)</f>
        <v>117.81737193764</v>
      </c>
      <c r="E4710" s="4">
        <f ca="1">[1]!thsiFinD("ths_mfi_stock",$A4710,$A$1,7,100,100)</f>
        <v>61.858466395211998</v>
      </c>
      <c r="F4710" s="4">
        <f ca="1">[1]!thsiFinD("ths_expma_stock",$A4710,$A$1,7,100,100)</f>
        <v>16.171706869318001</v>
      </c>
      <c r="G4710" s="4">
        <f ca="1">[1]!thsiFinD("ths_rsi_stock",$A4710,$A$1,7,100,100)</f>
        <v>62.446928553722998</v>
      </c>
      <c r="H4710" s="4">
        <f ca="1">[1]!thsiFinD("ths_adtm_stock",$A4710,$A$1,7,3,100,100,100)</f>
        <v>0.49032258064515999</v>
      </c>
      <c r="I4710" s="4">
        <f ca="1">[1]!thsiFinD("ths_bbiboll_stock",$A4710,$A$1,7,3,100,100,100)</f>
        <v>16.048958333333001</v>
      </c>
      <c r="J4710" s="4">
        <f ca="1">[1]!thsiFinD("ths_dptb_stock",$A4710,$A$1,7,104,100,100)</f>
        <v>0.57142857142856995</v>
      </c>
      <c r="K4710" s="4">
        <f ca="1">[1]!thsiFinD("ths_srmi_stock",$A4710,$A$1,7,100,100)</f>
        <v>-3.6319612590798001E-3</v>
      </c>
      <c r="L4710" s="4">
        <f ca="1">[1]!thsiFinD("ths_atr_stock",$A4710,$A$1,7,101,100,100)</f>
        <v>0.46714285714286002</v>
      </c>
      <c r="M4710" s="4">
        <f ca="1">[1]!thsiFinD("ths_vol_w_stock",$A4710,$A$1)/1000000</f>
        <v>3.5859679999999998</v>
      </c>
      <c r="N4710" s="4">
        <f ca="1">[1]!thsiFinD("ths_turnover_ratio_w_stock",$A4710,$A$1)</f>
        <v>0.78025560923169002</v>
      </c>
      <c r="O4710" s="4">
        <f ca="1">[1]!thsiFinD("ths_relative_chg_ratio_w_stock",$A4710,$A$1,104,100)</f>
        <v>2.5860796797446</v>
      </c>
      <c r="P4710" s="4"/>
    </row>
    <row r="4711" spans="1:16" x14ac:dyDescent="0.25">
      <c r="A4711" s="2" t="s">
        <v>9431</v>
      </c>
      <c r="B4711" s="2" t="s">
        <v>9432</v>
      </c>
      <c r="C4711" s="4">
        <f ca="1">[1]!thsiFinD("ths_vol_ratio_stock",$A4711,$A$1,7,100)</f>
        <v>1.0945409972507001</v>
      </c>
      <c r="D4711" s="4">
        <f ca="1">[1]!thsiFinD("ths_cr_stock",$A4711,$A$1,7,100,100)</f>
        <v>61.208267090619998</v>
      </c>
      <c r="E4711" s="4">
        <f ca="1">[1]!thsiFinD("ths_mfi_stock",$A4711,$A$1,7,100,100)</f>
        <v>43.560767973658002</v>
      </c>
      <c r="F4711" s="4">
        <f ca="1">[1]!thsiFinD("ths_expma_stock",$A4711,$A$1,7,100,100)</f>
        <v>11.191002463198</v>
      </c>
      <c r="G4711" s="4">
        <f ca="1">[1]!thsiFinD("ths_rsi_stock",$A4711,$A$1,7,100,100)</f>
        <v>45.847691115892999</v>
      </c>
      <c r="H4711" s="4">
        <f ca="1">[1]!thsiFinD("ths_adtm_stock",$A4711,$A$1,7,3,100,100,100)</f>
        <v>-0.17757009345794</v>
      </c>
      <c r="I4711" s="4">
        <f ca="1">[1]!thsiFinD("ths_bbiboll_stock",$A4711,$A$1,7,3,100,100,100)</f>
        <v>11.199166666667001</v>
      </c>
      <c r="J4711" s="4">
        <f ca="1">[1]!thsiFinD("ths_dptb_stock",$A4711,$A$1,7,104,100,100)</f>
        <v>0.57142857142856995</v>
      </c>
      <c r="K4711" s="4">
        <f ca="1">[1]!thsiFinD("ths_srmi_stock",$A4711,$A$1,7,100,100)</f>
        <v>-6.5436241610737994E-2</v>
      </c>
      <c r="L4711" s="4">
        <f ca="1">[1]!thsiFinD("ths_atr_stock",$A4711,$A$1,7,101,100,100)</f>
        <v>0.50142857142857</v>
      </c>
      <c r="M4711" s="4">
        <f ca="1">[1]!thsiFinD("ths_vol_w_stock",$A4711,$A$1)/1000000</f>
        <v>3.3298169999999998</v>
      </c>
      <c r="N4711" s="4">
        <f ca="1">[1]!thsiFinD("ths_turnover_ratio_w_stock",$A4711,$A$1)</f>
        <v>1.3952905551200001</v>
      </c>
      <c r="O4711" s="4">
        <f ca="1">[1]!thsiFinD("ths_relative_chg_ratio_w_stock",$A4711,$A$1,104,100)</f>
        <v>-2.5481652198057998</v>
      </c>
      <c r="P4711" s="4"/>
    </row>
    <row r="4712" spans="1:16" x14ac:dyDescent="0.25">
      <c r="A4712" s="2" t="s">
        <v>9433</v>
      </c>
      <c r="B4712" s="2" t="s">
        <v>9434</v>
      </c>
      <c r="C4712" s="4">
        <f ca="1">[1]!thsiFinD("ths_vol_ratio_stock",$A4712,$A$1,7,100)</f>
        <v>0.56745546010615999</v>
      </c>
      <c r="D4712" s="4">
        <f ca="1">[1]!thsiFinD("ths_cr_stock",$A4712,$A$1,7,100,100)</f>
        <v>52.790697674419</v>
      </c>
      <c r="E4712" s="4">
        <f ca="1">[1]!thsiFinD("ths_mfi_stock",$A4712,$A$1,7,100,100)</f>
        <v>58.270871592071998</v>
      </c>
      <c r="F4712" s="4">
        <f ca="1">[1]!thsiFinD("ths_expma_stock",$A4712,$A$1,7,100,100)</f>
        <v>23.480205175974</v>
      </c>
      <c r="G4712" s="4">
        <f ca="1">[1]!thsiFinD("ths_rsi_stock",$A4712,$A$1,7,100,100)</f>
        <v>55.604156504232002</v>
      </c>
      <c r="H4712" s="4">
        <f ca="1">[1]!thsiFinD("ths_adtm_stock",$A4712,$A$1,7,3,100,100,100)</f>
        <v>-0.21111111111111</v>
      </c>
      <c r="I4712" s="4">
        <f ca="1">[1]!thsiFinD("ths_bbiboll_stock",$A4712,$A$1,7,3,100,100,100)</f>
        <v>23.161458333333002</v>
      </c>
      <c r="J4712" s="4">
        <f ca="1">[1]!thsiFinD("ths_dptb_stock",$A4712,$A$1,7,104,100,100)</f>
        <v>0.85714285714285998</v>
      </c>
      <c r="K4712" s="4">
        <f ca="1">[1]!thsiFinD("ths_srmi_stock",$A4712,$A$1,7,100,100)</f>
        <v>-4.9377759935768997E-2</v>
      </c>
      <c r="L4712" s="4">
        <f ca="1">[1]!thsiFinD("ths_atr_stock",$A4712,$A$1,7,101,100,100)</f>
        <v>0.96857142857142997</v>
      </c>
      <c r="M4712" s="4">
        <f ca="1">[1]!thsiFinD("ths_vol_w_stock",$A4712,$A$1)/1000000</f>
        <v>0.83737099999999998</v>
      </c>
      <c r="N4712" s="4">
        <f ca="1">[1]!thsiFinD("ths_turnover_ratio_w_stock",$A4712,$A$1)</f>
        <v>2.0029742351042001</v>
      </c>
      <c r="O4712" s="4">
        <f ca="1">[1]!thsiFinD("ths_relative_chg_ratio_w_stock",$A4712,$A$1,104,100)</f>
        <v>0.62755282860759998</v>
      </c>
      <c r="P4712" s="4"/>
    </row>
    <row r="4713" spans="1:16" x14ac:dyDescent="0.25">
      <c r="A4713" s="2" t="s">
        <v>9435</v>
      </c>
      <c r="B4713" s="2" t="s">
        <v>9436</v>
      </c>
      <c r="C4713" s="4">
        <f ca="1">[1]!thsiFinD("ths_vol_ratio_stock",$A4713,$A$1,7,100)</f>
        <v>1.1978043727737999</v>
      </c>
      <c r="D4713" s="4">
        <f ca="1">[1]!thsiFinD("ths_cr_stock",$A4713,$A$1,7,100,100)</f>
        <v>70.163934426229005</v>
      </c>
      <c r="E4713" s="4">
        <f ca="1">[1]!thsiFinD("ths_mfi_stock",$A4713,$A$1,7,100,100)</f>
        <v>28.182031591312001</v>
      </c>
      <c r="F4713" s="4">
        <f ca="1">[1]!thsiFinD("ths_expma_stock",$A4713,$A$1,7,100,100)</f>
        <v>6.4011467860589999</v>
      </c>
      <c r="G4713" s="4">
        <f ca="1">[1]!thsiFinD("ths_rsi_stock",$A4713,$A$1,7,100,100)</f>
        <v>53.320462457155003</v>
      </c>
      <c r="H4713" s="4">
        <f ca="1">[1]!thsiFinD("ths_adtm_stock",$A4713,$A$1,7,3,100,100,100)</f>
        <v>0.23529411764706001</v>
      </c>
      <c r="I4713" s="4">
        <f ca="1">[1]!thsiFinD("ths_bbiboll_stock",$A4713,$A$1,7,3,100,100,100)</f>
        <v>6.3679166666666998</v>
      </c>
      <c r="J4713" s="4">
        <f ca="1">[1]!thsiFinD("ths_dptb_stock",$A4713,$A$1,7,104,100,100)</f>
        <v>0.71428571428570997</v>
      </c>
      <c r="K4713" s="4">
        <f ca="1">[1]!thsiFinD("ths_srmi_stock",$A4713,$A$1,7,100,100)</f>
        <v>-4.3026706231454E-2</v>
      </c>
      <c r="L4713" s="4">
        <f ca="1">[1]!thsiFinD("ths_atr_stock",$A4713,$A$1,7,101,100,100)</f>
        <v>0.24714285714286</v>
      </c>
      <c r="M4713" s="4">
        <f ca="1">[1]!thsiFinD("ths_vol_w_stock",$A4713,$A$1)/1000000</f>
        <v>7.5017480000000001</v>
      </c>
      <c r="N4713" s="4">
        <f ca="1">[1]!thsiFinD("ths_turnover_ratio_w_stock",$A4713,$A$1)</f>
        <v>2.0194190651699002</v>
      </c>
      <c r="O4713" s="4">
        <f ca="1">[1]!thsiFinD("ths_relative_chg_ratio_w_stock",$A4713,$A$1,104,100)</f>
        <v>0.74392127745160996</v>
      </c>
      <c r="P4713" s="4"/>
    </row>
    <row r="4714" spans="1:16" x14ac:dyDescent="0.25">
      <c r="A4714" s="2" t="s">
        <v>9437</v>
      </c>
      <c r="B4714" s="2" t="s">
        <v>9438</v>
      </c>
      <c r="C4714" s="4">
        <f ca="1">[1]!thsiFinD("ths_vol_ratio_stock",$A4714,$A$1,7,100)</f>
        <v>0.70471547690072001</v>
      </c>
      <c r="D4714" s="4">
        <f ca="1">[1]!thsiFinD("ths_cr_stock",$A4714,$A$1,7,100,100)</f>
        <v>14.841121495327</v>
      </c>
      <c r="E4714" s="4">
        <f ca="1">[1]!thsiFinD("ths_mfi_stock",$A4714,$A$1,7,100,100)</f>
        <v>18.626444051002998</v>
      </c>
      <c r="F4714" s="4">
        <f ca="1">[1]!thsiFinD("ths_expma_stock",$A4714,$A$1,7,100,100)</f>
        <v>30.553016593338</v>
      </c>
      <c r="G4714" s="4">
        <f ca="1">[1]!thsiFinD("ths_rsi_stock",$A4714,$A$1,7,100,100)</f>
        <v>35.305252106908</v>
      </c>
      <c r="H4714" s="4">
        <f ca="1">[1]!thsiFinD("ths_adtm_stock",$A4714,$A$1,7,3,100,100,100)</f>
        <v>-0.80513918629549996</v>
      </c>
      <c r="I4714" s="4">
        <f ca="1">[1]!thsiFinD("ths_bbiboll_stock",$A4714,$A$1,7,3,100,100,100)</f>
        <v>30.735416666667</v>
      </c>
      <c r="J4714" s="4">
        <f ca="1">[1]!thsiFinD("ths_dptb_stock",$A4714,$A$1,7,104,100,100)</f>
        <v>0.57142857142856995</v>
      </c>
      <c r="K4714" s="4">
        <f ca="1">[1]!thsiFinD("ths_srmi_stock",$A4714,$A$1,7,100,100)</f>
        <v>-0.14071510957323999</v>
      </c>
      <c r="L4714" s="4">
        <f ca="1">[1]!thsiFinD("ths_atr_stock",$A4714,$A$1,7,101,100,100)</f>
        <v>1.4785714285714</v>
      </c>
      <c r="M4714" s="4">
        <f ca="1">[1]!thsiFinD("ths_vol_w_stock",$A4714,$A$1)/1000000</f>
        <v>1.39669</v>
      </c>
      <c r="N4714" s="4">
        <f ca="1">[1]!thsiFinD("ths_turnover_ratio_w_stock",$A4714,$A$1)</f>
        <v>0.33729955564142</v>
      </c>
      <c r="O4714" s="4">
        <f ca="1">[1]!thsiFinD("ths_relative_chg_ratio_w_stock",$A4714,$A$1,104,100)</f>
        <v>-1.4156744046059999</v>
      </c>
      <c r="P4714" s="4"/>
    </row>
    <row r="4715" spans="1:16" x14ac:dyDescent="0.25">
      <c r="A4715" s="2" t="s">
        <v>9439</v>
      </c>
      <c r="B4715" s="2" t="s">
        <v>9440</v>
      </c>
      <c r="C4715" s="4">
        <f ca="1">[1]!thsiFinD("ths_vol_ratio_stock",$A4715,$A$1,7,100)</f>
        <v>1.0762443149062</v>
      </c>
      <c r="D4715" s="4">
        <f ca="1">[1]!thsiFinD("ths_cr_stock",$A4715,$A$1,7,100,100)</f>
        <v>231.44104803492999</v>
      </c>
      <c r="E4715" s="4">
        <f ca="1">[1]!thsiFinD("ths_mfi_stock",$A4715,$A$1,7,100,100)</f>
        <v>81.043719303201996</v>
      </c>
      <c r="F4715" s="4">
        <f ca="1">[1]!thsiFinD("ths_expma_stock",$A4715,$A$1,7,100,100)</f>
        <v>12.096956823912</v>
      </c>
      <c r="G4715" s="4">
        <f ca="1">[1]!thsiFinD("ths_rsi_stock",$A4715,$A$1,7,100,100)</f>
        <v>75.970328721721003</v>
      </c>
      <c r="H4715" s="4">
        <f ca="1">[1]!thsiFinD("ths_adtm_stock",$A4715,$A$1,7,3,100,100,100)</f>
        <v>0.52142857142857002</v>
      </c>
      <c r="I4715" s="4">
        <f ca="1">[1]!thsiFinD("ths_bbiboll_stock",$A4715,$A$1,7,3,100,100,100)</f>
        <v>11.837916666667001</v>
      </c>
      <c r="J4715" s="4">
        <f ca="1">[1]!thsiFinD("ths_dptb_stock",$A4715,$A$1,7,104,100,100)</f>
        <v>0.71428571428570997</v>
      </c>
      <c r="K4715" s="4">
        <f ca="1">[1]!thsiFinD("ths_srmi_stock",$A4715,$A$1,7,100,100)</f>
        <v>0.04</v>
      </c>
      <c r="L4715" s="4">
        <f ca="1">[1]!thsiFinD("ths_atr_stock",$A4715,$A$1,7,101,100,100)</f>
        <v>0.36714285714285999</v>
      </c>
      <c r="M4715" s="4">
        <f ca="1">[1]!thsiFinD("ths_vol_w_stock",$A4715,$A$1)/1000000</f>
        <v>0.739255</v>
      </c>
      <c r="N4715" s="4">
        <f ca="1">[1]!thsiFinD("ths_turnover_ratio_w_stock",$A4715,$A$1)</f>
        <v>0.86973382524856002</v>
      </c>
      <c r="O4715" s="4">
        <f ca="1">[1]!thsiFinD("ths_relative_chg_ratio_w_stock",$A4715,$A$1,104,100)</f>
        <v>1.1902031952033001</v>
      </c>
      <c r="P4715" s="4"/>
    </row>
    <row r="4716" spans="1:16" x14ac:dyDescent="0.25">
      <c r="A4716" s="2" t="s">
        <v>9441</v>
      </c>
      <c r="B4716" s="2" t="s">
        <v>9442</v>
      </c>
      <c r="C4716" s="4">
        <f ca="1">[1]!thsiFinD("ths_vol_ratio_stock",$A4716,$A$1,7,100)</f>
        <v>0.74203373244797999</v>
      </c>
      <c r="D4716" s="4">
        <f ca="1">[1]!thsiFinD("ths_cr_stock",$A4716,$A$1,7,100,100)</f>
        <v>82.208588957054999</v>
      </c>
      <c r="E4716" s="4">
        <f ca="1">[1]!thsiFinD("ths_mfi_stock",$A4716,$A$1,7,100,100)</f>
        <v>45.022774680513002</v>
      </c>
      <c r="F4716" s="4">
        <f ca="1">[1]!thsiFinD("ths_expma_stock",$A4716,$A$1,7,100,100)</f>
        <v>16.531600287676</v>
      </c>
      <c r="G4716" s="4">
        <f ca="1">[1]!thsiFinD("ths_rsi_stock",$A4716,$A$1,7,100,100)</f>
        <v>51.524600814879001</v>
      </c>
      <c r="H4716" s="4">
        <f ca="1">[1]!thsiFinD("ths_adtm_stock",$A4716,$A$1,7,3,100,100,100)</f>
        <v>-0.47286821705426002</v>
      </c>
      <c r="I4716" s="4">
        <f ca="1">[1]!thsiFinD("ths_bbiboll_stock",$A4716,$A$1,7,3,100,100,100)</f>
        <v>16.428229166666998</v>
      </c>
      <c r="J4716" s="4">
        <f ca="1">[1]!thsiFinD("ths_dptb_stock",$A4716,$A$1,7,104,100,100)</f>
        <v>0.71428571428570997</v>
      </c>
      <c r="K4716" s="4">
        <f ca="1">[1]!thsiFinD("ths_srmi_stock",$A4716,$A$1,7,100,100)</f>
        <v>-3.1708749266001E-2</v>
      </c>
      <c r="L4716" s="4">
        <f ca="1">[1]!thsiFinD("ths_atr_stock",$A4716,$A$1,7,101,100,100)</f>
        <v>0.60142857142856998</v>
      </c>
      <c r="M4716" s="4">
        <f ca="1">[1]!thsiFinD("ths_vol_w_stock",$A4716,$A$1)/1000000</f>
        <v>2.37086</v>
      </c>
      <c r="N4716" s="4">
        <f ca="1">[1]!thsiFinD("ths_turnover_ratio_w_stock",$A4716,$A$1)</f>
        <v>1.1966107418736001</v>
      </c>
      <c r="O4716" s="4">
        <f ca="1">[1]!thsiFinD("ths_relative_chg_ratio_w_stock",$A4716,$A$1,104,100)</f>
        <v>-0.71579517028443995</v>
      </c>
      <c r="P4716" s="4"/>
    </row>
    <row r="4717" spans="1:16" x14ac:dyDescent="0.25">
      <c r="A4717" s="2" t="s">
        <v>9443</v>
      </c>
      <c r="B4717" s="2" t="s">
        <v>9444</v>
      </c>
      <c r="C4717" s="4">
        <f ca="1">[1]!thsiFinD("ths_vol_ratio_stock",$A4717,$A$1,7,100)</f>
        <v>0.79654412744811998</v>
      </c>
      <c r="D4717" s="4">
        <f ca="1">[1]!thsiFinD("ths_cr_stock",$A4717,$A$1,7,100,100)</f>
        <v>53.401094605159997</v>
      </c>
      <c r="E4717" s="4">
        <f ca="1">[1]!thsiFinD("ths_mfi_stock",$A4717,$A$1,7,100,100)</f>
        <v>58.118629626516999</v>
      </c>
      <c r="F4717" s="4">
        <f ca="1">[1]!thsiFinD("ths_expma_stock",$A4717,$A$1,7,100,100)</f>
        <v>29.968623394203998</v>
      </c>
      <c r="G4717" s="4">
        <f ca="1">[1]!thsiFinD("ths_rsi_stock",$A4717,$A$1,7,100,100)</f>
        <v>54.148539852683001</v>
      </c>
      <c r="H4717" s="4">
        <f ca="1">[1]!thsiFinD("ths_adtm_stock",$A4717,$A$1,7,3,100,100,100)</f>
        <v>-1.8987341772150002E-2</v>
      </c>
      <c r="I4717" s="4">
        <f ca="1">[1]!thsiFinD("ths_bbiboll_stock",$A4717,$A$1,7,3,100,100,100)</f>
        <v>29.535937499999999</v>
      </c>
      <c r="J4717" s="4">
        <f ca="1">[1]!thsiFinD("ths_dptb_stock",$A4717,$A$1,7,104,100,100)</f>
        <v>0.28571428571428997</v>
      </c>
      <c r="K4717" s="4">
        <f ca="1">[1]!thsiFinD("ths_srmi_stock",$A4717,$A$1,7,100,100)</f>
        <v>-3.5389610389609999E-2</v>
      </c>
      <c r="L4717" s="4">
        <f ca="1">[1]!thsiFinD("ths_atr_stock",$A4717,$A$1,7,101,100,100)</f>
        <v>0.93428571428570995</v>
      </c>
      <c r="M4717" s="4">
        <f ca="1">[1]!thsiFinD("ths_vol_w_stock",$A4717,$A$1)/1000000</f>
        <v>4.2035650000000002</v>
      </c>
      <c r="N4717" s="4">
        <f ca="1">[1]!thsiFinD("ths_turnover_ratio_w_stock",$A4717,$A$1)</f>
        <v>0.55104332964786995</v>
      </c>
      <c r="O4717" s="4">
        <f ca="1">[1]!thsiFinD("ths_relative_chg_ratio_w_stock",$A4717,$A$1,104,100)</f>
        <v>-2.2032739239386001</v>
      </c>
      <c r="P4717" s="4"/>
    </row>
    <row r="4718" spans="1:16" x14ac:dyDescent="0.25">
      <c r="A4718" s="2" t="s">
        <v>9445</v>
      </c>
      <c r="B4718" s="2" t="s">
        <v>9446</v>
      </c>
      <c r="C4718" s="4">
        <f ca="1">[1]!thsiFinD("ths_vol_ratio_stock",$A4718,$A$1,7,100)</f>
        <v>0.91152164675932001</v>
      </c>
      <c r="D4718" s="4">
        <f ca="1">[1]!thsiFinD("ths_cr_stock",$A4718,$A$1,7,100,100)</f>
        <v>93.650793650793005</v>
      </c>
      <c r="E4718" s="4">
        <f ca="1">[1]!thsiFinD("ths_mfi_stock",$A4718,$A$1,7,100,100)</f>
        <v>44.593990076925998</v>
      </c>
      <c r="F4718" s="4">
        <f ca="1">[1]!thsiFinD("ths_expma_stock",$A4718,$A$1,7,100,100)</f>
        <v>18.520403333015999</v>
      </c>
      <c r="G4718" s="4">
        <f ca="1">[1]!thsiFinD("ths_rsi_stock",$A4718,$A$1,7,100,100)</f>
        <v>58.659869055675003</v>
      </c>
      <c r="H4718" s="4">
        <f ca="1">[1]!thsiFinD("ths_adtm_stock",$A4718,$A$1,7,3,100,100,100)</f>
        <v>0.50310559006210998</v>
      </c>
      <c r="I4718" s="4">
        <f ca="1">[1]!thsiFinD("ths_bbiboll_stock",$A4718,$A$1,7,3,100,100,100)</f>
        <v>18.377500000000001</v>
      </c>
      <c r="J4718" s="4">
        <f ca="1">[1]!thsiFinD("ths_dptb_stock",$A4718,$A$1,7,104,100,100)</f>
        <v>0.57142857142856995</v>
      </c>
      <c r="K4718" s="4">
        <f ca="1">[1]!thsiFinD("ths_srmi_stock",$A4718,$A$1,7,100,100)</f>
        <v>-1.9361590790162E-2</v>
      </c>
      <c r="L4718" s="4">
        <f ca="1">[1]!thsiFinD("ths_atr_stock",$A4718,$A$1,7,101,100,100)</f>
        <v>0.53714285714286003</v>
      </c>
      <c r="M4718" s="4">
        <f ca="1">[1]!thsiFinD("ths_vol_w_stock",$A4718,$A$1)/1000000</f>
        <v>1.1412599999999999</v>
      </c>
      <c r="N4718" s="4">
        <f ca="1">[1]!thsiFinD("ths_turnover_ratio_w_stock",$A4718,$A$1)</f>
        <v>0.84863688286271999</v>
      </c>
      <c r="O4718" s="4">
        <f ca="1">[1]!thsiFinD("ths_relative_chg_ratio_w_stock",$A4718,$A$1,104,100)</f>
        <v>-0.45986721403634001</v>
      </c>
      <c r="P4718" s="4"/>
    </row>
    <row r="4719" spans="1:16" x14ac:dyDescent="0.25">
      <c r="A4719" s="2" t="s">
        <v>9447</v>
      </c>
      <c r="B4719" s="2" t="s">
        <v>9448</v>
      </c>
      <c r="C4719" s="4">
        <f ca="1">[1]!thsiFinD("ths_vol_ratio_stock",$A4719,$A$1,7,100)</f>
        <v>0.72339061443851005</v>
      </c>
      <c r="D4719" s="4">
        <f ca="1">[1]!thsiFinD("ths_cr_stock",$A4719,$A$1,7,100,100)</f>
        <v>84.478672985781998</v>
      </c>
      <c r="E4719" s="4">
        <f ca="1">[1]!thsiFinD("ths_mfi_stock",$A4719,$A$1,7,100,100)</f>
        <v>34.897077074879</v>
      </c>
      <c r="F4719" s="4">
        <f ca="1">[1]!thsiFinD("ths_expma_stock",$A4719,$A$1,7,100,100)</f>
        <v>14.125985810391001</v>
      </c>
      <c r="G4719" s="4">
        <f ca="1">[1]!thsiFinD("ths_rsi_stock",$A4719,$A$1,7,100,100)</f>
        <v>59.934279840469998</v>
      </c>
      <c r="H4719" s="4">
        <f ca="1">[1]!thsiFinD("ths_adtm_stock",$A4719,$A$1,7,3,100,100,100)</f>
        <v>-3.8709677419355E-2</v>
      </c>
      <c r="I4719" s="4">
        <f ca="1">[1]!thsiFinD("ths_bbiboll_stock",$A4719,$A$1,7,3,100,100,100)</f>
        <v>13.978645833332999</v>
      </c>
      <c r="J4719" s="4">
        <f ca="1">[1]!thsiFinD("ths_dptb_stock",$A4719,$A$1,7,104,100,100)</f>
        <v>0.71428571428570997</v>
      </c>
      <c r="K4719" s="4">
        <f ca="1">[1]!thsiFinD("ths_srmi_stock",$A4719,$A$1,7,100,100)</f>
        <v>-1.7735334242838002E-2</v>
      </c>
      <c r="L4719" s="4">
        <f ca="1">[1]!thsiFinD("ths_atr_stock",$A4719,$A$1,7,101,100,100)</f>
        <v>0.74142857142856999</v>
      </c>
      <c r="M4719" s="4">
        <f ca="1">[1]!thsiFinD("ths_vol_w_stock",$A4719,$A$1)/1000000</f>
        <v>3.7194289999999999</v>
      </c>
      <c r="N4719" s="4">
        <f ca="1">[1]!thsiFinD("ths_turnover_ratio_w_stock",$A4719,$A$1)</f>
        <v>3.7194289999999999</v>
      </c>
      <c r="O4719" s="4">
        <f ca="1">[1]!thsiFinD("ths_relative_chg_ratio_w_stock",$A4719,$A$1,104,100)</f>
        <v>-0.63026571618327998</v>
      </c>
      <c r="P4719" s="4"/>
    </row>
    <row r="4720" spans="1:16" x14ac:dyDescent="0.25">
      <c r="A4720" s="2" t="s">
        <v>9449</v>
      </c>
      <c r="B4720" s="2" t="s">
        <v>9450</v>
      </c>
      <c r="C4720" s="4">
        <f ca="1">[1]!thsiFinD("ths_vol_ratio_stock",$A4720,$A$1,7,100)</f>
        <v>2.4060172108681002</v>
      </c>
      <c r="D4720" s="4">
        <f ca="1">[1]!thsiFinD("ths_cr_stock",$A4720,$A$1,7,100,100)</f>
        <v>1215.5080213904</v>
      </c>
      <c r="E4720" s="4">
        <f ca="1">[1]!thsiFinD("ths_mfi_stock",$A4720,$A$1,7,100,100)</f>
        <v>94.815784430011007</v>
      </c>
      <c r="F4720" s="4">
        <f ca="1">[1]!thsiFinD("ths_expma_stock",$A4720,$A$1,7,100,100)</f>
        <v>12.41342876255</v>
      </c>
      <c r="G4720" s="4">
        <f ca="1">[1]!thsiFinD("ths_rsi_stock",$A4720,$A$1,7,100,100)</f>
        <v>92.683903987261999</v>
      </c>
      <c r="H4720" s="4">
        <f ca="1">[1]!thsiFinD("ths_adtm_stock",$A4720,$A$1,7,3,100,100,100)</f>
        <v>0.97829457364340999</v>
      </c>
      <c r="I4720" s="4">
        <f ca="1">[1]!thsiFinD("ths_bbiboll_stock",$A4720,$A$1,7,3,100,100,100)</f>
        <v>11.813124999999999</v>
      </c>
      <c r="J4720" s="4">
        <f ca="1">[1]!thsiFinD("ths_dptb_stock",$A4720,$A$1,7,104,100,100)</f>
        <v>0.85714285714285998</v>
      </c>
      <c r="K4720" s="4">
        <f ca="1">[1]!thsiFinD("ths_srmi_stock",$A4720,$A$1,7,100,100)</f>
        <v>0.31764705882353</v>
      </c>
      <c r="L4720" s="4">
        <f ca="1">[1]!thsiFinD("ths_atr_stock",$A4720,$A$1,7,101,100,100)</f>
        <v>1.2185714285714</v>
      </c>
      <c r="M4720" s="4">
        <f ca="1">[1]!thsiFinD("ths_vol_w_stock",$A4720,$A$1)/1000000</f>
        <v>38.704267999999999</v>
      </c>
      <c r="N4720" s="4">
        <f ca="1">[1]!thsiFinD("ths_turnover_ratio_w_stock",$A4720,$A$1)</f>
        <v>12.552504872883</v>
      </c>
      <c r="O4720" s="4">
        <f ca="1">[1]!thsiFinD("ths_relative_chg_ratio_w_stock",$A4720,$A$1,104,100)</f>
        <v>12.22952405102</v>
      </c>
      <c r="P4720" s="4"/>
    </row>
    <row r="4721" spans="1:16" x14ac:dyDescent="0.25">
      <c r="A4721" s="2" t="s">
        <v>9451</v>
      </c>
      <c r="B4721" s="2" t="s">
        <v>9452</v>
      </c>
      <c r="C4721" s="4">
        <f ca="1">[1]!thsiFinD("ths_vol_ratio_stock",$A4721,$A$1,7,100)</f>
        <v>0.75294228175035005</v>
      </c>
      <c r="D4721" s="4">
        <f ca="1">[1]!thsiFinD("ths_cr_stock",$A4721,$A$1,7,100,100)</f>
        <v>30.582524271844999</v>
      </c>
      <c r="E4721" s="4">
        <f ca="1">[1]!thsiFinD("ths_mfi_stock",$A4721,$A$1,7,100,100)</f>
        <v>21.579162465504002</v>
      </c>
      <c r="F4721" s="4">
        <f ca="1">[1]!thsiFinD("ths_expma_stock",$A4721,$A$1,7,100,100)</f>
        <v>16.084547089413999</v>
      </c>
      <c r="G4721" s="4">
        <f ca="1">[1]!thsiFinD("ths_rsi_stock",$A4721,$A$1,7,100,100)</f>
        <v>40.643603327599997</v>
      </c>
      <c r="H4721" s="4">
        <f ca="1">[1]!thsiFinD("ths_adtm_stock",$A4721,$A$1,7,3,100,100,100)</f>
        <v>-4.0404040404036001E-2</v>
      </c>
      <c r="I4721" s="4">
        <f ca="1">[1]!thsiFinD("ths_bbiboll_stock",$A4721,$A$1,7,3,100,100,100)</f>
        <v>16.129270833332999</v>
      </c>
      <c r="J4721" s="4">
        <f ca="1">[1]!thsiFinD("ths_dptb_stock",$A4721,$A$1,7,104,100,100)</f>
        <v>0.71428571428570997</v>
      </c>
      <c r="K4721" s="4">
        <f ca="1">[1]!thsiFinD("ths_srmi_stock",$A4721,$A$1,7,100,100)</f>
        <v>-6.2352941176471E-2</v>
      </c>
      <c r="L4721" s="4">
        <f ca="1">[1]!thsiFinD("ths_atr_stock",$A4721,$A$1,7,101,100,100)</f>
        <v>0.38428571428571001</v>
      </c>
      <c r="M4721" s="4">
        <f ca="1">[1]!thsiFinD("ths_vol_w_stock",$A4721,$A$1)/1000000</f>
        <v>0.42132799999999998</v>
      </c>
      <c r="N4721" s="4">
        <f ca="1">[1]!thsiFinD("ths_turnover_ratio_w_stock",$A4721,$A$1)</f>
        <v>0.68912706308527005</v>
      </c>
      <c r="O4721" s="4">
        <f ca="1">[1]!thsiFinD("ths_relative_chg_ratio_w_stock",$A4721,$A$1,104,100)</f>
        <v>-1.2239041721031001</v>
      </c>
      <c r="P4721" s="4"/>
    </row>
    <row r="4722" spans="1:16" x14ac:dyDescent="0.25">
      <c r="A4722" s="2" t="s">
        <v>9453</v>
      </c>
      <c r="B4722" s="2" t="s">
        <v>9454</v>
      </c>
      <c r="C4722" s="4">
        <f ca="1">[1]!thsiFinD("ths_vol_ratio_stock",$A4722,$A$1,7,100)</f>
        <v>0.79052940818548001</v>
      </c>
      <c r="D4722" s="4">
        <f ca="1">[1]!thsiFinD("ths_cr_stock",$A4722,$A$1,7,100,100)</f>
        <v>59.068517689206999</v>
      </c>
      <c r="E4722" s="4">
        <f ca="1">[1]!thsiFinD("ths_mfi_stock",$A4722,$A$1,7,100,100)</f>
        <v>39.488431966222002</v>
      </c>
      <c r="F4722" s="4">
        <f ca="1">[1]!thsiFinD("ths_expma_stock",$A4722,$A$1,7,100,100)</f>
        <v>52.196120126461999</v>
      </c>
      <c r="G4722" s="4">
        <f ca="1">[1]!thsiFinD("ths_rsi_stock",$A4722,$A$1,7,100,100)</f>
        <v>51.346764154146001</v>
      </c>
      <c r="H4722" s="4">
        <f ca="1">[1]!thsiFinD("ths_adtm_stock",$A4722,$A$1,7,3,100,100,100)</f>
        <v>0.14845938375350001</v>
      </c>
      <c r="I4722" s="4">
        <f ca="1">[1]!thsiFinD("ths_bbiboll_stock",$A4722,$A$1,7,3,100,100,100)</f>
        <v>51.7890625</v>
      </c>
      <c r="J4722" s="4">
        <f ca="1">[1]!thsiFinD("ths_dptb_stock",$A4722,$A$1,7,104,100,100)</f>
        <v>0.57142857142856995</v>
      </c>
      <c r="K4722" s="4">
        <f ca="1">[1]!thsiFinD("ths_srmi_stock",$A4722,$A$1,7,100,100)</f>
        <v>-5.3616866593966001E-2</v>
      </c>
      <c r="L4722" s="4">
        <f ca="1">[1]!thsiFinD("ths_atr_stock",$A4722,$A$1,7,101,100,100)</f>
        <v>1.6914285714285999</v>
      </c>
      <c r="M4722" s="4">
        <f ca="1">[1]!thsiFinD("ths_vol_w_stock",$A4722,$A$1)/1000000</f>
        <v>0.95584999999999998</v>
      </c>
      <c r="N4722" s="4">
        <f ca="1">[1]!thsiFinD("ths_turnover_ratio_w_stock",$A4722,$A$1)</f>
        <v>0.83277429523497004</v>
      </c>
      <c r="O4722" s="4">
        <f ca="1">[1]!thsiFinD("ths_relative_chg_ratio_w_stock",$A4722,$A$1,104,100)</f>
        <v>-0.29560944282867002</v>
      </c>
      <c r="P4722" s="4"/>
    </row>
    <row r="4723" spans="1:16" x14ac:dyDescent="0.25">
      <c r="A4723" s="2" t="s">
        <v>9455</v>
      </c>
      <c r="B4723" s="2" t="s">
        <v>9456</v>
      </c>
      <c r="C4723" s="4">
        <f ca="1">[1]!thsiFinD("ths_vol_ratio_stock",$A4723,$A$1,7,100)</f>
        <v>1.5887439058124999</v>
      </c>
      <c r="D4723" s="4">
        <f ca="1">[1]!thsiFinD("ths_cr_stock",$A4723,$A$1,7,100,100)</f>
        <v>72.679045092837995</v>
      </c>
      <c r="E4723" s="4">
        <f ca="1">[1]!thsiFinD("ths_mfi_stock",$A4723,$A$1,7,100,100)</f>
        <v>35.241658717210001</v>
      </c>
      <c r="F4723" s="4">
        <f ca="1">[1]!thsiFinD("ths_expma_stock",$A4723,$A$1,7,100,100)</f>
        <v>12.795897994375</v>
      </c>
      <c r="G4723" s="4">
        <f ca="1">[1]!thsiFinD("ths_rsi_stock",$A4723,$A$1,7,100,100)</f>
        <v>56.165121979238997</v>
      </c>
      <c r="H4723" s="4">
        <f ca="1">[1]!thsiFinD("ths_adtm_stock",$A4723,$A$1,7,3,100,100,100)</f>
        <v>8.1081081081077006E-2</v>
      </c>
      <c r="I4723" s="4">
        <f ca="1">[1]!thsiFinD("ths_bbiboll_stock",$A4723,$A$1,7,3,100,100,100)</f>
        <v>12.748333333332999</v>
      </c>
      <c r="J4723" s="4">
        <f ca="1">[1]!thsiFinD("ths_dptb_stock",$A4723,$A$1,7,104,100,100)</f>
        <v>0.71428571428570997</v>
      </c>
      <c r="K4723" s="4">
        <f ca="1">[1]!thsiFinD("ths_srmi_stock",$A4723,$A$1,7,100,100)</f>
        <v>-2.4114544084401002E-2</v>
      </c>
      <c r="L4723" s="4">
        <f ca="1">[1]!thsiFinD("ths_atr_stock",$A4723,$A$1,7,101,100,100)</f>
        <v>0.31714285714286</v>
      </c>
      <c r="M4723" s="4">
        <f ca="1">[1]!thsiFinD("ths_vol_w_stock",$A4723,$A$1)/1000000</f>
        <v>3.6010339999999998</v>
      </c>
      <c r="N4723" s="4">
        <f ca="1">[1]!thsiFinD("ths_turnover_ratio_w_stock",$A4723,$A$1)</f>
        <v>1.6808366329457001</v>
      </c>
      <c r="O4723" s="4">
        <f ca="1">[1]!thsiFinD("ths_relative_chg_ratio_w_stock",$A4723,$A$1,104,100)</f>
        <v>1.3749436938304</v>
      </c>
      <c r="P4723" s="4"/>
    </row>
    <row r="4724" spans="1:16" x14ac:dyDescent="0.25">
      <c r="A4724" s="2" t="s">
        <v>9457</v>
      </c>
      <c r="B4724" s="2" t="s">
        <v>9458</v>
      </c>
      <c r="C4724" s="4">
        <f ca="1">[1]!thsiFinD("ths_vol_ratio_stock",$A4724,$A$1,7,100)</f>
        <v>1.2987988766651</v>
      </c>
      <c r="D4724" s="4">
        <f ca="1">[1]!thsiFinD("ths_cr_stock",$A4724,$A$1,7,100,100)</f>
        <v>56.536964980545001</v>
      </c>
      <c r="E4724" s="4">
        <f ca="1">[1]!thsiFinD("ths_mfi_stock",$A4724,$A$1,7,100,100)</f>
        <v>24.518900163908</v>
      </c>
      <c r="F4724" s="4">
        <f ca="1">[1]!thsiFinD("ths_expma_stock",$A4724,$A$1,7,100,100)</f>
        <v>48.497580900825</v>
      </c>
      <c r="G4724" s="4">
        <f ca="1">[1]!thsiFinD("ths_rsi_stock",$A4724,$A$1,7,100,100)</f>
        <v>32.534167132116004</v>
      </c>
      <c r="H4724" s="4">
        <f ca="1">[1]!thsiFinD("ths_adtm_stock",$A4724,$A$1,7,3,100,100,100)</f>
        <v>0.18403547671840001</v>
      </c>
      <c r="I4724" s="4">
        <f ca="1">[1]!thsiFinD("ths_bbiboll_stock",$A4724,$A$1,7,3,100,100,100)</f>
        <v>48.916041666666999</v>
      </c>
      <c r="J4724" s="4">
        <f ca="1">[1]!thsiFinD("ths_dptb_stock",$A4724,$A$1,7,104,100,100)</f>
        <v>0.71428571428570997</v>
      </c>
      <c r="K4724" s="4">
        <f ca="1">[1]!thsiFinD("ths_srmi_stock",$A4724,$A$1,7,100,100)</f>
        <v>-6.1424569827931E-2</v>
      </c>
      <c r="L4724" s="4">
        <f ca="1">[1]!thsiFinD("ths_atr_stock",$A4724,$A$1,7,101,100,100)</f>
        <v>2.0642857142856998</v>
      </c>
      <c r="M4724" s="4">
        <f ca="1">[1]!thsiFinD("ths_vol_w_stock",$A4724,$A$1)/1000000</f>
        <v>6.7191689999999999</v>
      </c>
      <c r="N4724" s="4">
        <f ca="1">[1]!thsiFinD("ths_turnover_ratio_w_stock",$A4724,$A$1)</f>
        <v>2.5848819011436999</v>
      </c>
      <c r="O4724" s="4">
        <f ca="1">[1]!thsiFinD("ths_relative_chg_ratio_w_stock",$A4724,$A$1,104,100)</f>
        <v>-2.6444467414891002</v>
      </c>
      <c r="P4724" s="4"/>
    </row>
    <row r="4725" spans="1:16" x14ac:dyDescent="0.25">
      <c r="A4725" s="2" t="s">
        <v>9459</v>
      </c>
      <c r="B4725" s="2" t="s">
        <v>9460</v>
      </c>
      <c r="C4725" s="4">
        <f ca="1">[1]!thsiFinD("ths_vol_ratio_stock",$A4725,$A$1,7,100)</f>
        <v>1.1303814816377999</v>
      </c>
      <c r="D4725" s="4">
        <f ca="1">[1]!thsiFinD("ths_cr_stock",$A4725,$A$1,7,100,100)</f>
        <v>-52.105043768237003</v>
      </c>
      <c r="E4725" s="4">
        <f ca="1">[1]!thsiFinD("ths_mfi_stock",$A4725,$A$1,7,100,100)</f>
        <v>11.286910225486</v>
      </c>
      <c r="F4725" s="4">
        <f ca="1">[1]!thsiFinD("ths_expma_stock",$A4725,$A$1,7,100,100)</f>
        <v>267.13553965665</v>
      </c>
      <c r="G4725" s="4">
        <f ca="1">[1]!thsiFinD("ths_rsi_stock",$A4725,$A$1,7,100,100)</f>
        <v>9.3959112042173007</v>
      </c>
      <c r="H4725" s="4">
        <f ca="1">[1]!thsiFinD("ths_adtm_stock",$A4725,$A$1,7,3,100,100,100)</f>
        <v>-0.94048357098573998</v>
      </c>
      <c r="I4725" s="4">
        <f ca="1">[1]!thsiFinD("ths_bbiboll_stock",$A4725,$A$1,7,3,100,100,100)</f>
        <v>280.22020833332999</v>
      </c>
      <c r="J4725" s="4">
        <f ca="1">[1]!thsiFinD("ths_dptb_stock",$A4725,$A$1,7,104,100,100)</f>
        <v>0.57142857142856995</v>
      </c>
      <c r="K4725" s="4">
        <f ca="1">[1]!thsiFinD("ths_srmi_stock",$A4725,$A$1,7,100,100)</f>
        <v>-0.35569510072121002</v>
      </c>
      <c r="L4725" s="4">
        <f ca="1">[1]!thsiFinD("ths_atr_stock",$A4725,$A$1,7,101,100,100)</f>
        <v>22.22</v>
      </c>
      <c r="M4725" s="4">
        <f ca="1">[1]!thsiFinD("ths_vol_w_stock",$A4725,$A$1)/1000000</f>
        <v>0.88017800000000002</v>
      </c>
      <c r="N4725" s="4">
        <f ca="1">[1]!thsiFinD("ths_turnover_ratio_w_stock",$A4725,$A$1)</f>
        <v>0.42840905265654</v>
      </c>
      <c r="O4725" s="4">
        <f ca="1">[1]!thsiFinD("ths_relative_chg_ratio_w_stock",$A4725,$A$1,104,100)</f>
        <v>-1.8690568832445</v>
      </c>
      <c r="P4725" s="4"/>
    </row>
    <row r="4726" spans="1:16" x14ac:dyDescent="0.25">
      <c r="A4726" s="2" t="s">
        <v>9461</v>
      </c>
      <c r="B4726" s="2" t="s">
        <v>9462</v>
      </c>
      <c r="C4726" s="4">
        <f ca="1">[1]!thsiFinD("ths_vol_ratio_stock",$A4726,$A$1,7,100)</f>
        <v>1.0681682984414</v>
      </c>
      <c r="D4726" s="4">
        <f ca="1">[1]!thsiFinD("ths_cr_stock",$A4726,$A$1,7,100,100)</f>
        <v>29.464285714286</v>
      </c>
      <c r="E4726" s="4">
        <f ca="1">[1]!thsiFinD("ths_mfi_stock",$A4726,$A$1,7,100,100)</f>
        <v>42.000697503978003</v>
      </c>
      <c r="F4726" s="4">
        <f ca="1">[1]!thsiFinD("ths_expma_stock",$A4726,$A$1,7,100,100)</f>
        <v>6.9183180551448</v>
      </c>
      <c r="G4726" s="4">
        <f ca="1">[1]!thsiFinD("ths_rsi_stock",$A4726,$A$1,7,100,100)</f>
        <v>43.123894651569003</v>
      </c>
      <c r="H4726" s="4">
        <f ca="1">[1]!thsiFinD("ths_adtm_stock",$A4726,$A$1,7,3,100,100,100)</f>
        <v>-0.72307692307691995</v>
      </c>
      <c r="I4726" s="4">
        <f ca="1">[1]!thsiFinD("ths_bbiboll_stock",$A4726,$A$1,7,3,100,100,100)</f>
        <v>6.91</v>
      </c>
      <c r="J4726" s="4">
        <f ca="1">[1]!thsiFinD("ths_dptb_stock",$A4726,$A$1,7,104,100,100)</f>
        <v>0.42857142857142999</v>
      </c>
      <c r="K4726" s="4">
        <f ca="1">[1]!thsiFinD("ths_srmi_stock",$A4726,$A$1,7,100,100)</f>
        <v>-7.0365358592692995E-2</v>
      </c>
      <c r="L4726" s="4">
        <f ca="1">[1]!thsiFinD("ths_atr_stock",$A4726,$A$1,7,101,100,100)</f>
        <v>0.21142857142856999</v>
      </c>
      <c r="M4726" s="4">
        <f ca="1">[1]!thsiFinD("ths_vol_w_stock",$A4726,$A$1)/1000000</f>
        <v>3.4032460000000002</v>
      </c>
      <c r="N4726" s="4">
        <f ca="1">[1]!thsiFinD("ths_turnover_ratio_w_stock",$A4726,$A$1)</f>
        <v>1.2402500000000001</v>
      </c>
      <c r="O4726" s="4">
        <f ca="1">[1]!thsiFinD("ths_relative_chg_ratio_w_stock",$A4726,$A$1,104,100)</f>
        <v>0.23239413140130999</v>
      </c>
      <c r="P4726" s="4"/>
    </row>
    <row r="4727" spans="1:16" x14ac:dyDescent="0.25">
      <c r="A4727" s="2" t="s">
        <v>9463</v>
      </c>
      <c r="B4727" s="2" t="s">
        <v>9464</v>
      </c>
      <c r="C4727" s="4">
        <f ca="1">[1]!thsiFinD("ths_vol_ratio_stock",$A4727,$A$1,7,100)</f>
        <v>0.73328349634959999</v>
      </c>
      <c r="D4727" s="4">
        <f ca="1">[1]!thsiFinD("ths_cr_stock",$A4727,$A$1,7,100,100)</f>
        <v>117.3198482933</v>
      </c>
      <c r="E4727" s="4">
        <f ca="1">[1]!thsiFinD("ths_mfi_stock",$A4727,$A$1,7,100,100)</f>
        <v>58.162969086394</v>
      </c>
      <c r="F4727" s="4">
        <f ca="1">[1]!thsiFinD("ths_expma_stock",$A4727,$A$1,7,100,100)</f>
        <v>79.789883925767995</v>
      </c>
      <c r="G4727" s="4">
        <f ca="1">[1]!thsiFinD("ths_rsi_stock",$A4727,$A$1,7,100,100)</f>
        <v>37.448532095083998</v>
      </c>
      <c r="H4727" s="4">
        <f ca="1">[1]!thsiFinD("ths_adtm_stock",$A4727,$A$1,7,3,100,100,100)</f>
        <v>0.73003033367036996</v>
      </c>
      <c r="I4727" s="4">
        <f ca="1">[1]!thsiFinD("ths_bbiboll_stock",$A4727,$A$1,7,3,100,100,100)</f>
        <v>80.194583333333</v>
      </c>
      <c r="J4727" s="4">
        <f ca="1">[1]!thsiFinD("ths_dptb_stock",$A4727,$A$1,7,104,100,100)</f>
        <v>0.28571428571428997</v>
      </c>
      <c r="K4727" s="4">
        <f ca="1">[1]!thsiFinD("ths_srmi_stock",$A4727,$A$1,7,100,100)</f>
        <v>-5.9834500318268003E-3</v>
      </c>
      <c r="L4727" s="4">
        <f ca="1">[1]!thsiFinD("ths_atr_stock",$A4727,$A$1,7,101,100,100)</f>
        <v>4.1414285714285999</v>
      </c>
      <c r="M4727" s="4">
        <f ca="1">[1]!thsiFinD("ths_vol_w_stock",$A4727,$A$1)/1000000</f>
        <v>0.63422800000000001</v>
      </c>
      <c r="N4727" s="4">
        <f ca="1">[1]!thsiFinD("ths_turnover_ratio_w_stock",$A4727,$A$1)</f>
        <v>1.0428637200737001</v>
      </c>
      <c r="O4727" s="4">
        <f ca="1">[1]!thsiFinD("ths_relative_chg_ratio_w_stock",$A4727,$A$1,104,100)</f>
        <v>-1.0274718824636999</v>
      </c>
      <c r="P4727" s="4"/>
    </row>
    <row r="4728" spans="1:16" x14ac:dyDescent="0.25">
      <c r="A4728" s="2" t="s">
        <v>9465</v>
      </c>
      <c r="B4728" s="2" t="s">
        <v>9466</v>
      </c>
      <c r="C4728" s="4">
        <f ca="1">[1]!thsiFinD("ths_vol_ratio_stock",$A4728,$A$1,7,100)</f>
        <v>1.0036042057911001</v>
      </c>
      <c r="D4728" s="4">
        <f ca="1">[1]!thsiFinD("ths_cr_stock",$A4728,$A$1,7,100,100)</f>
        <v>94.731610337972</v>
      </c>
      <c r="E4728" s="4">
        <f ca="1">[1]!thsiFinD("ths_mfi_stock",$A4728,$A$1,7,100,100)</f>
        <v>41.727667409166003</v>
      </c>
      <c r="F4728" s="4">
        <f ca="1">[1]!thsiFinD("ths_expma_stock",$A4728,$A$1,7,100,100)</f>
        <v>17.401236590362998</v>
      </c>
      <c r="G4728" s="4">
        <f ca="1">[1]!thsiFinD("ths_rsi_stock",$A4728,$A$1,7,100,100)</f>
        <v>52.995843944854002</v>
      </c>
      <c r="H4728" s="4">
        <f ca="1">[1]!thsiFinD("ths_adtm_stock",$A4728,$A$1,7,3,100,100,100)</f>
        <v>0.59160305343510999</v>
      </c>
      <c r="I4728" s="4">
        <f ca="1">[1]!thsiFinD("ths_bbiboll_stock",$A4728,$A$1,7,3,100,100,100)</f>
        <v>17.339479166667001</v>
      </c>
      <c r="J4728" s="4">
        <f ca="1">[1]!thsiFinD("ths_dptb_stock",$A4728,$A$1,7,104,100,100)</f>
        <v>0.85714285714285998</v>
      </c>
      <c r="K4728" s="4">
        <f ca="1">[1]!thsiFinD("ths_srmi_stock",$A4728,$A$1,7,100,100)</f>
        <v>1.4285714285714001E-2</v>
      </c>
      <c r="L4728" s="4">
        <f ca="1">[1]!thsiFinD("ths_atr_stock",$A4728,$A$1,7,101,100,100)</f>
        <v>0.93285714285714005</v>
      </c>
      <c r="M4728" s="4">
        <f ca="1">[1]!thsiFinD("ths_vol_w_stock",$A4728,$A$1)/1000000</f>
        <v>2.1779449999999998</v>
      </c>
      <c r="N4728" s="4">
        <f ca="1">[1]!thsiFinD("ths_turnover_ratio_w_stock",$A4728,$A$1)</f>
        <v>1.4187407104906</v>
      </c>
      <c r="O4728" s="4">
        <f ca="1">[1]!thsiFinD("ths_relative_chg_ratio_w_stock",$A4728,$A$1,104,100)</f>
        <v>0.33719138578064001</v>
      </c>
      <c r="P4728" s="4"/>
    </row>
    <row r="4729" spans="1:16" x14ac:dyDescent="0.25">
      <c r="A4729" s="2" t="s">
        <v>9467</v>
      </c>
      <c r="B4729" s="2" t="s">
        <v>9468</v>
      </c>
      <c r="C4729" s="4">
        <f ca="1">[1]!thsiFinD("ths_vol_ratio_stock",$A4729,$A$1,7,100)</f>
        <v>1.0162000159168001</v>
      </c>
      <c r="D4729" s="4">
        <f ca="1">[1]!thsiFinD("ths_cr_stock",$A4729,$A$1,7,100,100)</f>
        <v>85.347043701800004</v>
      </c>
      <c r="E4729" s="4">
        <f ca="1">[1]!thsiFinD("ths_mfi_stock",$A4729,$A$1,7,100,100)</f>
        <v>42.169125938469001</v>
      </c>
      <c r="F4729" s="4">
        <f ca="1">[1]!thsiFinD("ths_expma_stock",$A4729,$A$1,7,100,100)</f>
        <v>42.533031234092</v>
      </c>
      <c r="G4729" s="4">
        <f ca="1">[1]!thsiFinD("ths_rsi_stock",$A4729,$A$1,7,100,100)</f>
        <v>42.201137138123997</v>
      </c>
      <c r="H4729" s="4">
        <f ca="1">[1]!thsiFinD("ths_adtm_stock",$A4729,$A$1,7,3,100,100,100)</f>
        <v>8.0684596577017001E-2</v>
      </c>
      <c r="I4729" s="4">
        <f ca="1">[1]!thsiFinD("ths_bbiboll_stock",$A4729,$A$1,7,3,100,100,100)</f>
        <v>42.448749999999997</v>
      </c>
      <c r="J4729" s="4">
        <f ca="1">[1]!thsiFinD("ths_dptb_stock",$A4729,$A$1,7,104,100,100)</f>
        <v>0.57142857142856995</v>
      </c>
      <c r="K4729" s="4">
        <f ca="1">[1]!thsiFinD("ths_srmi_stock",$A4729,$A$1,7,100,100)</f>
        <v>-2.3288637967536999E-2</v>
      </c>
      <c r="L4729" s="4">
        <f ca="1">[1]!thsiFinD("ths_atr_stock",$A4729,$A$1,7,101,100,100)</f>
        <v>2.06</v>
      </c>
      <c r="M4729" s="4">
        <f ca="1">[1]!thsiFinD("ths_vol_w_stock",$A4729,$A$1)/1000000</f>
        <v>2.4078539999999999</v>
      </c>
      <c r="N4729" s="4">
        <f ca="1">[1]!thsiFinD("ths_turnover_ratio_w_stock",$A4729,$A$1)</f>
        <v>1.9562532660869001</v>
      </c>
      <c r="O4729" s="4">
        <f ca="1">[1]!thsiFinD("ths_relative_chg_ratio_w_stock",$A4729,$A$1,104,100)</f>
        <v>-4.8610770931465002</v>
      </c>
      <c r="P4729" s="4"/>
    </row>
    <row r="4730" spans="1:16" x14ac:dyDescent="0.25">
      <c r="A4730" s="2" t="s">
        <v>9469</v>
      </c>
      <c r="B4730" s="2" t="s">
        <v>9470</v>
      </c>
      <c r="C4730" s="4">
        <f ca="1">[1]!thsiFinD("ths_vol_ratio_stock",$A4730,$A$1,7,100)</f>
        <v>0.77151957437917995</v>
      </c>
      <c r="D4730" s="4">
        <f ca="1">[1]!thsiFinD("ths_cr_stock",$A4730,$A$1,7,100,100)</f>
        <v>107.06910246227</v>
      </c>
      <c r="E4730" s="4">
        <f ca="1">[1]!thsiFinD("ths_mfi_stock",$A4730,$A$1,7,100,100)</f>
        <v>54.865653300094998</v>
      </c>
      <c r="F4730" s="4">
        <f ca="1">[1]!thsiFinD("ths_expma_stock",$A4730,$A$1,7,100,100)</f>
        <v>33.221529478359002</v>
      </c>
      <c r="G4730" s="4">
        <f ca="1">[1]!thsiFinD("ths_rsi_stock",$A4730,$A$1,7,100,100)</f>
        <v>68.704062545683001</v>
      </c>
      <c r="H4730" s="4">
        <f ca="1">[1]!thsiFinD("ths_adtm_stock",$A4730,$A$1,7,3,100,100,100)</f>
        <v>0.48048780487804998</v>
      </c>
      <c r="I4730" s="4">
        <f ca="1">[1]!thsiFinD("ths_bbiboll_stock",$A4730,$A$1,7,3,100,100,100)</f>
        <v>32.638020833333002</v>
      </c>
      <c r="J4730" s="4">
        <f ca="1">[1]!thsiFinD("ths_dptb_stock",$A4730,$A$1,7,104,100,100)</f>
        <v>0.42857142857142999</v>
      </c>
      <c r="K4730" s="4">
        <f ca="1">[1]!thsiFinD("ths_srmi_stock",$A4730,$A$1,7,100,100)</f>
        <v>-8.4994138335287E-3</v>
      </c>
      <c r="L4730" s="4">
        <f ca="1">[1]!thsiFinD("ths_atr_stock",$A4730,$A$1,7,101,100,100)</f>
        <v>1.2414285714286</v>
      </c>
      <c r="M4730" s="4">
        <f ca="1">[1]!thsiFinD("ths_vol_w_stock",$A4730,$A$1)/1000000</f>
        <v>0.16564899999999999</v>
      </c>
      <c r="N4730" s="4">
        <f ca="1">[1]!thsiFinD("ths_turnover_ratio_w_stock",$A4730,$A$1)</f>
        <v>0.54746299851573998</v>
      </c>
      <c r="O4730" s="4">
        <f ca="1">[1]!thsiFinD("ths_relative_chg_ratio_w_stock",$A4730,$A$1,104,100)</f>
        <v>-0.44185752406746998</v>
      </c>
      <c r="P4730" s="4"/>
    </row>
    <row r="4731" spans="1:16" x14ac:dyDescent="0.25">
      <c r="A4731" s="2" t="s">
        <v>9471</v>
      </c>
      <c r="B4731" s="2" t="s">
        <v>9472</v>
      </c>
      <c r="C4731" s="4">
        <f ca="1">[1]!thsiFinD("ths_vol_ratio_stock",$A4731,$A$1,7,100)</f>
        <v>1.4464470751947001</v>
      </c>
      <c r="D4731" s="4">
        <f ca="1">[1]!thsiFinD("ths_cr_stock",$A4731,$A$1,7,100,100)</f>
        <v>116.52542372881</v>
      </c>
      <c r="E4731" s="4">
        <f ca="1">[1]!thsiFinD("ths_mfi_stock",$A4731,$A$1,7,100,100)</f>
        <v>65.182895392945994</v>
      </c>
      <c r="F4731" s="4">
        <f ca="1">[1]!thsiFinD("ths_expma_stock",$A4731,$A$1,7,100,100)</f>
        <v>28.054696182057</v>
      </c>
      <c r="G4731" s="4">
        <f ca="1">[1]!thsiFinD("ths_rsi_stock",$A4731,$A$1,7,100,100)</f>
        <v>68.653992480588002</v>
      </c>
      <c r="H4731" s="4">
        <f ca="1">[1]!thsiFinD("ths_adtm_stock",$A4731,$A$1,7,3,100,100,100)</f>
        <v>-9.0225563909774001E-2</v>
      </c>
      <c r="I4731" s="4">
        <f ca="1">[1]!thsiFinD("ths_bbiboll_stock",$A4731,$A$1,7,3,100,100,100)</f>
        <v>27.753645833333</v>
      </c>
      <c r="J4731" s="4">
        <f ca="1">[1]!thsiFinD("ths_dptb_stock",$A4731,$A$1,7,104,100,100)</f>
        <v>0.71428571428570997</v>
      </c>
      <c r="K4731" s="4">
        <f ca="1">[1]!thsiFinD("ths_srmi_stock",$A4731,$A$1,7,100,100)</f>
        <v>3.4812286689419998E-2</v>
      </c>
      <c r="L4731" s="4">
        <f ca="1">[1]!thsiFinD("ths_atr_stock",$A4731,$A$1,7,101,100,100)</f>
        <v>1.4885714285714</v>
      </c>
      <c r="M4731" s="4">
        <f ca="1">[1]!thsiFinD("ths_vol_w_stock",$A4731,$A$1)/1000000</f>
        <v>6.4903380000000004</v>
      </c>
      <c r="N4731" s="4">
        <f ca="1">[1]!thsiFinD("ths_turnover_ratio_w_stock",$A4731,$A$1)</f>
        <v>5.0176559721684999</v>
      </c>
      <c r="O4731" s="4">
        <f ca="1">[1]!thsiFinD("ths_relative_chg_ratio_w_stock",$A4731,$A$1,104,100)</f>
        <v>3.6950380486115</v>
      </c>
      <c r="P4731" s="4"/>
    </row>
    <row r="4732" spans="1:16" x14ac:dyDescent="0.25">
      <c r="A4732" s="2" t="s">
        <v>9473</v>
      </c>
      <c r="B4732" s="2" t="s">
        <v>9474</v>
      </c>
      <c r="C4732" s="4">
        <f ca="1">[1]!thsiFinD("ths_vol_ratio_stock",$A4732,$A$1,7,100)</f>
        <v>0.87578732737718001</v>
      </c>
      <c r="D4732" s="4">
        <f ca="1">[1]!thsiFinD("ths_cr_stock",$A4732,$A$1,7,100,100)</f>
        <v>50.756302521008003</v>
      </c>
      <c r="E4732" s="4">
        <f ca="1">[1]!thsiFinD("ths_mfi_stock",$A4732,$A$1,7,100,100)</f>
        <v>33.952052026292002</v>
      </c>
      <c r="F4732" s="4">
        <f ca="1">[1]!thsiFinD("ths_expma_stock",$A4732,$A$1,7,100,100)</f>
        <v>28.094081917882999</v>
      </c>
      <c r="G4732" s="4">
        <f ca="1">[1]!thsiFinD("ths_rsi_stock",$A4732,$A$1,7,100,100)</f>
        <v>48.434784144784999</v>
      </c>
      <c r="H4732" s="4">
        <f ca="1">[1]!thsiFinD("ths_adtm_stock",$A4732,$A$1,7,3,100,100,100)</f>
        <v>0.60661764705882004</v>
      </c>
      <c r="I4732" s="4">
        <f ca="1">[1]!thsiFinD("ths_bbiboll_stock",$A4732,$A$1,7,3,100,100,100)</f>
        <v>27.977708333332998</v>
      </c>
      <c r="J4732" s="4">
        <f ca="1">[1]!thsiFinD("ths_dptb_stock",$A4732,$A$1,7,104,100,100)</f>
        <v>0.57142857142856995</v>
      </c>
      <c r="K4732" s="4">
        <f ca="1">[1]!thsiFinD("ths_srmi_stock",$A4732,$A$1,7,100,100)</f>
        <v>-6.1155913978495E-2</v>
      </c>
      <c r="L4732" s="4">
        <f ca="1">[1]!thsiFinD("ths_atr_stock",$A4732,$A$1,7,101,100,100)</f>
        <v>0.87571428571429</v>
      </c>
      <c r="M4732" s="4">
        <f ca="1">[1]!thsiFinD("ths_vol_w_stock",$A4732,$A$1)/1000000</f>
        <v>0.74319199999999996</v>
      </c>
      <c r="N4732" s="4">
        <f ca="1">[1]!thsiFinD("ths_turnover_ratio_w_stock",$A4732,$A$1)</f>
        <v>0.61932666666667002</v>
      </c>
      <c r="O4732" s="4">
        <f ca="1">[1]!thsiFinD("ths_relative_chg_ratio_w_stock",$A4732,$A$1,104,100)</f>
        <v>-1.5555204893851999</v>
      </c>
      <c r="P4732" s="4"/>
    </row>
    <row r="4733" spans="1:16" x14ac:dyDescent="0.25">
      <c r="A4733" s="2" t="s">
        <v>9475</v>
      </c>
      <c r="B4733" s="2" t="s">
        <v>9476</v>
      </c>
      <c r="C4733" s="4">
        <f ca="1">[1]!thsiFinD("ths_vol_ratio_stock",$A4733,$A$1,7,100)</f>
        <v>1.3028388631072001</v>
      </c>
      <c r="D4733" s="4">
        <f ca="1">[1]!thsiFinD("ths_cr_stock",$A4733,$A$1,7,100,100)</f>
        <v>70.508054522923999</v>
      </c>
      <c r="E4733" s="4">
        <f ca="1">[1]!thsiFinD("ths_mfi_stock",$A4733,$A$1,7,100,100)</f>
        <v>31.725603508406</v>
      </c>
      <c r="F4733" s="4">
        <f ca="1">[1]!thsiFinD("ths_expma_stock",$A4733,$A$1,7,100,100)</f>
        <v>49.577768159841</v>
      </c>
      <c r="G4733" s="4">
        <f ca="1">[1]!thsiFinD("ths_rsi_stock",$A4733,$A$1,7,100,100)</f>
        <v>36.788773447920001</v>
      </c>
      <c r="H4733" s="4">
        <f ca="1">[1]!thsiFinD("ths_adtm_stock",$A4733,$A$1,7,3,100,100,100)</f>
        <v>0.59888059701492002</v>
      </c>
      <c r="I4733" s="4">
        <f ca="1">[1]!thsiFinD("ths_bbiboll_stock",$A4733,$A$1,7,3,100,100,100)</f>
        <v>49.664791666667</v>
      </c>
      <c r="J4733" s="4">
        <f ca="1">[1]!thsiFinD("ths_dptb_stock",$A4733,$A$1,7,104,100,100)</f>
        <v>0.42857142857142999</v>
      </c>
      <c r="K4733" s="4">
        <f ca="1">[1]!thsiFinD("ths_srmi_stock",$A4733,$A$1,7,100,100)</f>
        <v>-3.4647550776582998E-2</v>
      </c>
      <c r="L4733" s="4">
        <f ca="1">[1]!thsiFinD("ths_atr_stock",$A4733,$A$1,7,101,100,100)</f>
        <v>1.9685714285714</v>
      </c>
      <c r="M4733" s="4">
        <f ca="1">[1]!thsiFinD("ths_vol_w_stock",$A4733,$A$1)/1000000</f>
        <v>0.48616399999999999</v>
      </c>
      <c r="N4733" s="4">
        <f ca="1">[1]!thsiFinD("ths_turnover_ratio_w_stock",$A4733,$A$1)</f>
        <v>0.87178906550669</v>
      </c>
      <c r="O4733" s="4">
        <f ca="1">[1]!thsiFinD("ths_relative_chg_ratio_w_stock",$A4733,$A$1,104,100)</f>
        <v>-2.6507181072641002</v>
      </c>
      <c r="P4733" s="4"/>
    </row>
    <row r="4734" spans="1:16" x14ac:dyDescent="0.25">
      <c r="A4734" s="2" t="s">
        <v>9477</v>
      </c>
      <c r="B4734" s="2" t="s">
        <v>9478</v>
      </c>
      <c r="C4734" s="4">
        <f ca="1">[1]!thsiFinD("ths_vol_ratio_stock",$A4734,$A$1,7,100)</f>
        <v>1.0658587633501</v>
      </c>
      <c r="D4734" s="4">
        <f ca="1">[1]!thsiFinD("ths_cr_stock",$A4734,$A$1,7,100,100)</f>
        <v>34.782608695652002</v>
      </c>
      <c r="E4734" s="4">
        <f ca="1">[1]!thsiFinD("ths_mfi_stock",$A4734,$A$1,7,100,100)</f>
        <v>30.014529722548001</v>
      </c>
      <c r="F4734" s="4">
        <f ca="1">[1]!thsiFinD("ths_expma_stock",$A4734,$A$1,7,100,100)</f>
        <v>111.44315353594</v>
      </c>
      <c r="G4734" s="4">
        <f ca="1">[1]!thsiFinD("ths_rsi_stock",$A4734,$A$1,7,100,100)</f>
        <v>44.230584505646</v>
      </c>
      <c r="H4734" s="4">
        <f ca="1">[1]!thsiFinD("ths_adtm_stock",$A4734,$A$1,7,3,100,100,100)</f>
        <v>-0.40279162512463001</v>
      </c>
      <c r="I4734" s="4">
        <f ca="1">[1]!thsiFinD("ths_bbiboll_stock",$A4734,$A$1,7,3,100,100,100)</f>
        <v>111.67020833333</v>
      </c>
      <c r="J4734" s="4">
        <f ca="1">[1]!thsiFinD("ths_dptb_stock",$A4734,$A$1,7,104,100,100)</f>
        <v>0.71428571428570997</v>
      </c>
      <c r="K4734" s="4">
        <f ca="1">[1]!thsiFinD("ths_srmi_stock",$A4734,$A$1,7,100,100)</f>
        <v>-6.8742655699176994E-2</v>
      </c>
      <c r="L4734" s="4">
        <f ca="1">[1]!thsiFinD("ths_atr_stock",$A4734,$A$1,7,101,100,100)</f>
        <v>3.6314285714286001</v>
      </c>
      <c r="M4734" s="4">
        <f ca="1">[1]!thsiFinD("ths_vol_w_stock",$A4734,$A$1)/1000000</f>
        <v>0.22218099999999999</v>
      </c>
      <c r="N4734" s="4">
        <f ca="1">[1]!thsiFinD("ths_turnover_ratio_w_stock",$A4734,$A$1)</f>
        <v>0.16267552814028999</v>
      </c>
      <c r="O4734" s="4">
        <f ca="1">[1]!thsiFinD("ths_relative_chg_ratio_w_stock",$A4734,$A$1,104,100)</f>
        <v>0.71251049350125994</v>
      </c>
      <c r="P4734" s="4"/>
    </row>
    <row r="4735" spans="1:16" x14ac:dyDescent="0.25">
      <c r="A4735" s="2" t="s">
        <v>9479</v>
      </c>
      <c r="B4735" s="2" t="s">
        <v>9480</v>
      </c>
      <c r="C4735" s="4">
        <f ca="1">[1]!thsiFinD("ths_vol_ratio_stock",$A4735,$A$1,7,100)</f>
        <v>1.6757447101426</v>
      </c>
      <c r="D4735" s="4">
        <f ca="1">[1]!thsiFinD("ths_cr_stock",$A4735,$A$1,7,100,100)</f>
        <v>109.3808630394</v>
      </c>
      <c r="E4735" s="4">
        <f ca="1">[1]!thsiFinD("ths_mfi_stock",$A4735,$A$1,7,100,100)</f>
        <v>47.313840673255001</v>
      </c>
      <c r="F4735" s="4">
        <f ca="1">[1]!thsiFinD("ths_expma_stock",$A4735,$A$1,7,100,100)</f>
        <v>20.287532933383002</v>
      </c>
      <c r="G4735" s="4">
        <f ca="1">[1]!thsiFinD("ths_rsi_stock",$A4735,$A$1,7,100,100)</f>
        <v>70.133769864125</v>
      </c>
      <c r="H4735" s="4">
        <f ca="1">[1]!thsiFinD("ths_adtm_stock",$A4735,$A$1,7,3,100,100,100)</f>
        <v>0.45255474452555</v>
      </c>
      <c r="I4735" s="4">
        <f ca="1">[1]!thsiFinD("ths_bbiboll_stock",$A4735,$A$1,7,3,100,100,100)</f>
        <v>19.990937500000001</v>
      </c>
      <c r="J4735" s="4">
        <f ca="1">[1]!thsiFinD("ths_dptb_stock",$A4735,$A$1,7,104,100,100)</f>
        <v>0.71428571428570997</v>
      </c>
      <c r="K4735" s="4">
        <f ca="1">[1]!thsiFinD("ths_srmi_stock",$A4735,$A$1,7,100,100)</f>
        <v>7.1736011477761003E-3</v>
      </c>
      <c r="L4735" s="4">
        <f ca="1">[1]!thsiFinD("ths_atr_stock",$A4735,$A$1,7,101,100,100)</f>
        <v>0.53428571428571003</v>
      </c>
      <c r="M4735" s="4">
        <f ca="1">[1]!thsiFinD("ths_vol_w_stock",$A4735,$A$1)/1000000</f>
        <v>1.3632820000000001</v>
      </c>
      <c r="N4735" s="4">
        <f ca="1">[1]!thsiFinD("ths_turnover_ratio_w_stock",$A4735,$A$1)</f>
        <v>1.2575758112463</v>
      </c>
      <c r="O4735" s="4">
        <f ca="1">[1]!thsiFinD("ths_relative_chg_ratio_w_stock",$A4735,$A$1,104,100)</f>
        <v>3.0080871318811</v>
      </c>
      <c r="P4735" s="4"/>
    </row>
    <row r="4736" spans="1:16" x14ac:dyDescent="0.25">
      <c r="A4736" s="2" t="s">
        <v>9481</v>
      </c>
      <c r="B4736" s="2" t="s">
        <v>9482</v>
      </c>
      <c r="C4736" s="4">
        <f ca="1">[1]!thsiFinD("ths_vol_ratio_stock",$A4736,$A$1,7,100)</f>
        <v>1.3270951525285</v>
      </c>
      <c r="D4736" s="4">
        <f ca="1">[1]!thsiFinD("ths_cr_stock",$A4736,$A$1,7,100,100)</f>
        <v>43.698211949411998</v>
      </c>
      <c r="E4736" s="4">
        <f ca="1">[1]!thsiFinD("ths_mfi_stock",$A4736,$A$1,7,100,100)</f>
        <v>20.550819028365002</v>
      </c>
      <c r="F4736" s="4">
        <f ca="1">[1]!thsiFinD("ths_expma_stock",$A4736,$A$1,7,100,100)</f>
        <v>109.34278905547001</v>
      </c>
      <c r="G4736" s="4">
        <f ca="1">[1]!thsiFinD("ths_rsi_stock",$A4736,$A$1,7,100,100)</f>
        <v>46.614648756373001</v>
      </c>
      <c r="H4736" s="4">
        <f ca="1">[1]!thsiFinD("ths_adtm_stock",$A4736,$A$1,7,3,100,100,100)</f>
        <v>3.5952063914778003E-2</v>
      </c>
      <c r="I4736" s="4">
        <f ca="1">[1]!thsiFinD("ths_bbiboll_stock",$A4736,$A$1,7,3,100,100,100)</f>
        <v>108.65052083333001</v>
      </c>
      <c r="J4736" s="4">
        <f ca="1">[1]!thsiFinD("ths_dptb_stock",$A4736,$A$1,7,104,100,100)</f>
        <v>0.57142857142856995</v>
      </c>
      <c r="K4736" s="4">
        <f ca="1">[1]!thsiFinD("ths_srmi_stock",$A4736,$A$1,7,100,100)</f>
        <v>-9.2521008403360999E-2</v>
      </c>
      <c r="L4736" s="4">
        <f ca="1">[1]!thsiFinD("ths_atr_stock",$A4736,$A$1,7,101,100,100)</f>
        <v>4.7071428571428999</v>
      </c>
      <c r="M4736" s="4">
        <f ca="1">[1]!thsiFinD("ths_vol_w_stock",$A4736,$A$1)/1000000</f>
        <v>1.130082</v>
      </c>
      <c r="N4736" s="4">
        <f ca="1">[1]!thsiFinD("ths_turnover_ratio_w_stock",$A4736,$A$1)</f>
        <v>0.83482711604508997</v>
      </c>
      <c r="O4736" s="4">
        <f ca="1">[1]!thsiFinD("ths_relative_chg_ratio_w_stock",$A4736,$A$1,104,100)</f>
        <v>-0.82330348888328997</v>
      </c>
      <c r="P4736" s="4"/>
    </row>
    <row r="4737" spans="1:16" x14ac:dyDescent="0.25">
      <c r="A4737" s="2" t="s">
        <v>9483</v>
      </c>
      <c r="B4737" s="2" t="s">
        <v>9484</v>
      </c>
      <c r="C4737" s="4">
        <f ca="1">[1]!thsiFinD("ths_vol_ratio_stock",$A4737,$A$1,7,100)</f>
        <v>0.87592519223811005</v>
      </c>
      <c r="D4737" s="4">
        <f ca="1">[1]!thsiFinD("ths_cr_stock",$A4737,$A$1,7,100,100)</f>
        <v>34.224924012157999</v>
      </c>
      <c r="E4737" s="4">
        <f ca="1">[1]!thsiFinD("ths_mfi_stock",$A4737,$A$1,7,100,100)</f>
        <v>35.272594469398001</v>
      </c>
      <c r="F4737" s="4">
        <f ca="1">[1]!thsiFinD("ths_expma_stock",$A4737,$A$1,7,100,100)</f>
        <v>15.459566106505999</v>
      </c>
      <c r="G4737" s="4">
        <f ca="1">[1]!thsiFinD("ths_rsi_stock",$A4737,$A$1,7,100,100)</f>
        <v>46.264946215655002</v>
      </c>
      <c r="H4737" s="4">
        <f ca="1">[1]!thsiFinD("ths_adtm_stock",$A4737,$A$1,7,3,100,100,100)</f>
        <v>-0.60335195530726005</v>
      </c>
      <c r="I4737" s="4">
        <f ca="1">[1]!thsiFinD("ths_bbiboll_stock",$A4737,$A$1,7,3,100,100,100)</f>
        <v>15.449166666667001</v>
      </c>
      <c r="J4737" s="4">
        <f ca="1">[1]!thsiFinD("ths_dptb_stock",$A4737,$A$1,7,104,100,100)</f>
        <v>0.42857142857142999</v>
      </c>
      <c r="K4737" s="4">
        <f ca="1">[1]!thsiFinD("ths_srmi_stock",$A4737,$A$1,7,100,100)</f>
        <v>-0.12768361581921001</v>
      </c>
      <c r="L4737" s="4">
        <f ca="1">[1]!thsiFinD("ths_atr_stock",$A4737,$A$1,7,101,100,100)</f>
        <v>1.1114285714286001</v>
      </c>
      <c r="M4737" s="4">
        <f ca="1">[1]!thsiFinD("ths_vol_w_stock",$A4737,$A$1)/1000000</f>
        <v>7.2936389999999998</v>
      </c>
      <c r="N4737" s="4">
        <f ca="1">[1]!thsiFinD("ths_turnover_ratio_w_stock",$A4737,$A$1)</f>
        <v>3.5557121455025</v>
      </c>
      <c r="O4737" s="4">
        <f ca="1">[1]!thsiFinD("ths_relative_chg_ratio_w_stock",$A4737,$A$1,104,100)</f>
        <v>0.89264423341027999</v>
      </c>
      <c r="P4737" s="4"/>
    </row>
    <row r="4738" spans="1:16" x14ac:dyDescent="0.25">
      <c r="A4738" s="2" t="s">
        <v>9485</v>
      </c>
      <c r="B4738" s="2" t="s">
        <v>9486</v>
      </c>
      <c r="C4738" s="4">
        <f ca="1">[1]!thsiFinD("ths_vol_ratio_stock",$A4738,$A$1,7,100)</f>
        <v>0.45584403994375</v>
      </c>
      <c r="D4738" s="4">
        <f ca="1">[1]!thsiFinD("ths_cr_stock",$A4738,$A$1,7,100,100)</f>
        <v>35.241301907969003</v>
      </c>
      <c r="E4738" s="4">
        <f ca="1">[1]!thsiFinD("ths_mfi_stock",$A4738,$A$1,7,100,100)</f>
        <v>7.7612181896135004</v>
      </c>
      <c r="F4738" s="4">
        <f ca="1">[1]!thsiFinD("ths_expma_stock",$A4738,$A$1,7,100,100)</f>
        <v>36.234218704694001</v>
      </c>
      <c r="G4738" s="4">
        <f ca="1">[1]!thsiFinD("ths_rsi_stock",$A4738,$A$1,7,100,100)</f>
        <v>43.933248671969999</v>
      </c>
      <c r="H4738" s="4">
        <f ca="1">[1]!thsiFinD("ths_adtm_stock",$A4738,$A$1,7,3,100,100,100)</f>
        <v>-0.88133498145859002</v>
      </c>
      <c r="I4738" s="4">
        <f ca="1">[1]!thsiFinD("ths_bbiboll_stock",$A4738,$A$1,7,3,100,100,100)</f>
        <v>36.093958333332999</v>
      </c>
      <c r="J4738" s="4">
        <f ca="1">[1]!thsiFinD("ths_dptb_stock",$A4738,$A$1,7,104,100,100)</f>
        <v>0.57142857142856995</v>
      </c>
      <c r="K4738" s="4">
        <f ca="1">[1]!thsiFinD("ths_srmi_stock",$A4738,$A$1,7,100,100)</f>
        <v>-0.106</v>
      </c>
      <c r="L4738" s="4">
        <f ca="1">[1]!thsiFinD("ths_atr_stock",$A4738,$A$1,7,101,100,100)</f>
        <v>1.76</v>
      </c>
      <c r="M4738" s="4">
        <f ca="1">[1]!thsiFinD("ths_vol_w_stock",$A4738,$A$1)/1000000</f>
        <v>1.95048</v>
      </c>
      <c r="N4738" s="4">
        <f ca="1">[1]!thsiFinD("ths_turnover_ratio_w_stock",$A4738,$A$1)</f>
        <v>1.5904935182790001</v>
      </c>
      <c r="O4738" s="4">
        <f ca="1">[1]!thsiFinD("ths_relative_chg_ratio_w_stock",$A4738,$A$1,104,100)</f>
        <v>-0.29729769692447</v>
      </c>
      <c r="P4738" s="4"/>
    </row>
    <row r="4739" spans="1:16" x14ac:dyDescent="0.25">
      <c r="A4739" s="2" t="s">
        <v>9487</v>
      </c>
      <c r="B4739" s="2" t="s">
        <v>9488</v>
      </c>
      <c r="C4739" s="4">
        <f ca="1">[1]!thsiFinD("ths_vol_ratio_stock",$A4739,$A$1,7,100)</f>
        <v>1.355431974027</v>
      </c>
      <c r="D4739" s="4">
        <f ca="1">[1]!thsiFinD("ths_cr_stock",$A4739,$A$1,7,100,100)</f>
        <v>69.798657718121007</v>
      </c>
      <c r="E4739" s="4">
        <f ca="1">[1]!thsiFinD("ths_mfi_stock",$A4739,$A$1,7,100,100)</f>
        <v>43.794504158603999</v>
      </c>
      <c r="F4739" s="4">
        <f ca="1">[1]!thsiFinD("ths_expma_stock",$A4739,$A$1,7,100,100)</f>
        <v>9.8622425800180995</v>
      </c>
      <c r="G4739" s="4">
        <f ca="1">[1]!thsiFinD("ths_rsi_stock",$A4739,$A$1,7,100,100)</f>
        <v>58.038256765467999</v>
      </c>
      <c r="H4739" s="4">
        <f ca="1">[1]!thsiFinD("ths_adtm_stock",$A4739,$A$1,7,3,100,100,100)</f>
        <v>0.48863636363636997</v>
      </c>
      <c r="I4739" s="4">
        <f ca="1">[1]!thsiFinD("ths_bbiboll_stock",$A4739,$A$1,7,3,100,100,100)</f>
        <v>9.7655208333332997</v>
      </c>
      <c r="J4739" s="4">
        <f ca="1">[1]!thsiFinD("ths_dptb_stock",$A4739,$A$1,7,104,100,100)</f>
        <v>0.42857142857142999</v>
      </c>
      <c r="K4739" s="4">
        <f ca="1">[1]!thsiFinD("ths_srmi_stock",$A4739,$A$1,7,100,100)</f>
        <v>-4.0462427745664997E-2</v>
      </c>
      <c r="L4739" s="4">
        <f ca="1">[1]!thsiFinD("ths_atr_stock",$A4739,$A$1,7,101,100,100)</f>
        <v>0.37857142857143</v>
      </c>
      <c r="M4739" s="4">
        <f ca="1">[1]!thsiFinD("ths_vol_w_stock",$A4739,$A$1)/1000000</f>
        <v>1.926593</v>
      </c>
      <c r="N4739" s="4">
        <f ca="1">[1]!thsiFinD("ths_turnover_ratio_w_stock",$A4739,$A$1)</f>
        <v>1.6705071591801</v>
      </c>
      <c r="O4739" s="4">
        <f ca="1">[1]!thsiFinD("ths_relative_chg_ratio_w_stock",$A4739,$A$1,104,100)</f>
        <v>0.45645919325631001</v>
      </c>
      <c r="P4739" s="4"/>
    </row>
    <row r="4740" spans="1:16" x14ac:dyDescent="0.25">
      <c r="A4740" s="2" t="s">
        <v>9489</v>
      </c>
      <c r="B4740" s="2" t="s">
        <v>9490</v>
      </c>
      <c r="C4740" s="4">
        <f ca="1">[1]!thsiFinD("ths_vol_ratio_stock",$A4740,$A$1,7,100)</f>
        <v>0.90579895127257004</v>
      </c>
      <c r="D4740" s="4">
        <f ca="1">[1]!thsiFinD("ths_cr_stock",$A4740,$A$1,7,100,100)</f>
        <v>102.80741156654</v>
      </c>
      <c r="E4740" s="4">
        <f ca="1">[1]!thsiFinD("ths_mfi_stock",$A4740,$A$1,7,100,100)</f>
        <v>69.872470515328004</v>
      </c>
      <c r="F4740" s="4">
        <f ca="1">[1]!thsiFinD("ths_expma_stock",$A4740,$A$1,7,100,100)</f>
        <v>41.438914559962001</v>
      </c>
      <c r="G4740" s="4">
        <f ca="1">[1]!thsiFinD("ths_rsi_stock",$A4740,$A$1,7,100,100)</f>
        <v>56.729645541589001</v>
      </c>
      <c r="H4740" s="4">
        <f ca="1">[1]!thsiFinD("ths_adtm_stock",$A4740,$A$1,7,3,100,100,100)</f>
        <v>0.66804123711340002</v>
      </c>
      <c r="I4740" s="4">
        <f ca="1">[1]!thsiFinD("ths_bbiboll_stock",$A4740,$A$1,7,3,100,100,100)</f>
        <v>41.240625000000001</v>
      </c>
      <c r="J4740" s="4">
        <f ca="1">[1]!thsiFinD("ths_dptb_stock",$A4740,$A$1,7,104,100,100)</f>
        <v>0.57142857142856995</v>
      </c>
      <c r="K4740" s="4">
        <f ca="1">[1]!thsiFinD("ths_srmi_stock",$A4740,$A$1,7,100,100)</f>
        <v>-7.5436115040075002E-3</v>
      </c>
      <c r="L4740" s="4">
        <f ca="1">[1]!thsiFinD("ths_atr_stock",$A4740,$A$1,7,101,100,100)</f>
        <v>1.8257142857143001</v>
      </c>
      <c r="M4740" s="4">
        <f ca="1">[1]!thsiFinD("ths_vol_w_stock",$A4740,$A$1)/1000000</f>
        <v>1.1907140000000001</v>
      </c>
      <c r="N4740" s="4">
        <f ca="1">[1]!thsiFinD("ths_turnover_ratio_w_stock",$A4740,$A$1)</f>
        <v>2.1426177788471001</v>
      </c>
      <c r="O4740" s="4">
        <f ca="1">[1]!thsiFinD("ths_relative_chg_ratio_w_stock",$A4740,$A$1,104,100)</f>
        <v>-0.37700473435951998</v>
      </c>
      <c r="P4740" s="4"/>
    </row>
    <row r="4741" spans="1:16" x14ac:dyDescent="0.25">
      <c r="A4741" s="2" t="s">
        <v>9491</v>
      </c>
      <c r="B4741" s="2" t="s">
        <v>9492</v>
      </c>
      <c r="C4741" s="4">
        <f ca="1">[1]!thsiFinD("ths_vol_ratio_stock",$A4741,$A$1,7,100)</f>
        <v>0.85275486156564995</v>
      </c>
      <c r="D4741" s="4">
        <f ca="1">[1]!thsiFinD("ths_cr_stock",$A4741,$A$1,7,100,100)</f>
        <v>61.565836298931998</v>
      </c>
      <c r="E4741" s="4">
        <f ca="1">[1]!thsiFinD("ths_mfi_stock",$A4741,$A$1,7,100,100)</f>
        <v>36.208088764187004</v>
      </c>
      <c r="F4741" s="4">
        <f ca="1">[1]!thsiFinD("ths_expma_stock",$A4741,$A$1,7,100,100)</f>
        <v>14.032582212445</v>
      </c>
      <c r="G4741" s="4">
        <f ca="1">[1]!thsiFinD("ths_rsi_stock",$A4741,$A$1,7,100,100)</f>
        <v>46.627443926825002</v>
      </c>
      <c r="H4741" s="4">
        <f ca="1">[1]!thsiFinD("ths_adtm_stock",$A4741,$A$1,7,3,100,100,100)</f>
        <v>0.13636363636363999</v>
      </c>
      <c r="I4741" s="4">
        <f ca="1">[1]!thsiFinD("ths_bbiboll_stock",$A4741,$A$1,7,3,100,100,100)</f>
        <v>14.074166666667001</v>
      </c>
      <c r="J4741" s="4">
        <f ca="1">[1]!thsiFinD("ths_dptb_stock",$A4741,$A$1,7,104,100,100)</f>
        <v>0.42857142857142999</v>
      </c>
      <c r="K4741" s="4">
        <f ca="1">[1]!thsiFinD("ths_srmi_stock",$A4741,$A$1,7,100,100)</f>
        <v>-6.5116279069766997E-2</v>
      </c>
      <c r="L4741" s="4">
        <f ca="1">[1]!thsiFinD("ths_atr_stock",$A4741,$A$1,7,101,100,100)</f>
        <v>0.65</v>
      </c>
      <c r="M4741" s="4">
        <f ca="1">[1]!thsiFinD("ths_vol_w_stock",$A4741,$A$1)/1000000</f>
        <v>2.177765</v>
      </c>
      <c r="N4741" s="4">
        <f ca="1">[1]!thsiFinD("ths_turnover_ratio_w_stock",$A4741,$A$1)</f>
        <v>1.2299608689042001</v>
      </c>
      <c r="O4741" s="4">
        <f ca="1">[1]!thsiFinD("ths_relative_chg_ratio_w_stock",$A4741,$A$1,104,100)</f>
        <v>-1.1289978854825999</v>
      </c>
      <c r="P4741" s="4"/>
    </row>
    <row r="4742" spans="1:16" x14ac:dyDescent="0.25">
      <c r="A4742" s="2" t="s">
        <v>9493</v>
      </c>
      <c r="B4742" s="2" t="s">
        <v>9494</v>
      </c>
      <c r="C4742" s="4">
        <f ca="1">[1]!thsiFinD("ths_vol_ratio_stock",$A4742,$A$1,7,100)</f>
        <v>1.3341265802728</v>
      </c>
      <c r="D4742" s="4">
        <f ca="1">[1]!thsiFinD("ths_cr_stock",$A4742,$A$1,7,100,100)</f>
        <v>55.703422053232003</v>
      </c>
      <c r="E4742" s="4">
        <f ca="1">[1]!thsiFinD("ths_mfi_stock",$A4742,$A$1,7,100,100)</f>
        <v>38.174523300514998</v>
      </c>
      <c r="F4742" s="4">
        <f ca="1">[1]!thsiFinD("ths_expma_stock",$A4742,$A$1,7,100,100)</f>
        <v>12.874929523494</v>
      </c>
      <c r="G4742" s="4">
        <f ca="1">[1]!thsiFinD("ths_rsi_stock",$A4742,$A$1,7,100,100)</f>
        <v>49.018958851191002</v>
      </c>
      <c r="H4742" s="4">
        <f ca="1">[1]!thsiFinD("ths_adtm_stock",$A4742,$A$1,7,3,100,100,100)</f>
        <v>0.27956989247311997</v>
      </c>
      <c r="I4742" s="4">
        <f ca="1">[1]!thsiFinD("ths_bbiboll_stock",$A4742,$A$1,7,3,100,100,100)</f>
        <v>12.829062499999999</v>
      </c>
      <c r="J4742" s="4">
        <f ca="1">[1]!thsiFinD("ths_dptb_stock",$A4742,$A$1,7,104,100,100)</f>
        <v>0.57142857142856995</v>
      </c>
      <c r="K4742" s="4">
        <f ca="1">[1]!thsiFinD("ths_srmi_stock",$A4742,$A$1,7,100,100)</f>
        <v>-3.8116591928251002E-2</v>
      </c>
      <c r="L4742" s="4">
        <f ca="1">[1]!thsiFinD("ths_atr_stock",$A4742,$A$1,7,101,100,100)</f>
        <v>0.39571428571429001</v>
      </c>
      <c r="M4742" s="4">
        <f ca="1">[1]!thsiFinD("ths_vol_w_stock",$A4742,$A$1)/1000000</f>
        <v>4.1907829999999997</v>
      </c>
      <c r="N4742" s="4">
        <f ca="1">[1]!thsiFinD("ths_turnover_ratio_w_stock",$A4742,$A$1)</f>
        <v>2.3456384476171999</v>
      </c>
      <c r="O4742" s="4">
        <f ca="1">[1]!thsiFinD("ths_relative_chg_ratio_w_stock",$A4742,$A$1,104,100)</f>
        <v>-1.0477018503783999</v>
      </c>
      <c r="P4742" s="4"/>
    </row>
    <row r="4743" spans="1:16" x14ac:dyDescent="0.25">
      <c r="A4743" s="2" t="s">
        <v>9495</v>
      </c>
      <c r="B4743" s="2" t="s">
        <v>9496</v>
      </c>
      <c r="C4743" s="4">
        <f ca="1">[1]!thsiFinD("ths_vol_ratio_stock",$A4743,$A$1,7,100)</f>
        <v>0.92350552472804004</v>
      </c>
      <c r="D4743" s="4">
        <f ca="1">[1]!thsiFinD("ths_cr_stock",$A4743,$A$1,7,100,100)</f>
        <v>118.59582542694</v>
      </c>
      <c r="E4743" s="4">
        <f ca="1">[1]!thsiFinD("ths_mfi_stock",$A4743,$A$1,7,100,100)</f>
        <v>48.785285045812003</v>
      </c>
      <c r="F4743" s="4">
        <f ca="1">[1]!thsiFinD("ths_expma_stock",$A4743,$A$1,7,100,100)</f>
        <v>27.111262263953002</v>
      </c>
      <c r="G4743" s="4">
        <f ca="1">[1]!thsiFinD("ths_rsi_stock",$A4743,$A$1,7,100,100)</f>
        <v>57.343725419065997</v>
      </c>
      <c r="H4743" s="4">
        <f ca="1">[1]!thsiFinD("ths_adtm_stock",$A4743,$A$1,7,3,100,100,100)</f>
        <v>0.68253968253968</v>
      </c>
      <c r="I4743" s="4">
        <f ca="1">[1]!thsiFinD("ths_bbiboll_stock",$A4743,$A$1,7,3,100,100,100)</f>
        <v>26.863958333332999</v>
      </c>
      <c r="J4743" s="4">
        <f ca="1">[1]!thsiFinD("ths_dptb_stock",$A4743,$A$1,7,104,100,100)</f>
        <v>0.85714285714285998</v>
      </c>
      <c r="K4743" s="4">
        <f ca="1">[1]!thsiFinD("ths_srmi_stock",$A4743,$A$1,7,100,100)</f>
        <v>-2.9325513196482001E-3</v>
      </c>
      <c r="L4743" s="4">
        <f ca="1">[1]!thsiFinD("ths_atr_stock",$A4743,$A$1,7,101,100,100)</f>
        <v>1.0971428571429001</v>
      </c>
      <c r="M4743" s="4">
        <f ca="1">[1]!thsiFinD("ths_vol_w_stock",$A4743,$A$1)/1000000</f>
        <v>5.4922209999999998</v>
      </c>
      <c r="N4743" s="4">
        <f ca="1">[1]!thsiFinD("ths_turnover_ratio_w_stock",$A4743,$A$1)</f>
        <v>1.2154236561577001</v>
      </c>
      <c r="O4743" s="4">
        <f ca="1">[1]!thsiFinD("ths_relative_chg_ratio_w_stock",$A4743,$A$1,104,100)</f>
        <v>1.2530182757993</v>
      </c>
      <c r="P4743" s="4"/>
    </row>
    <row r="4744" spans="1:16" x14ac:dyDescent="0.25">
      <c r="A4744" s="2" t="s">
        <v>9497</v>
      </c>
      <c r="B4744" s="2" t="s">
        <v>9498</v>
      </c>
      <c r="C4744" s="4">
        <f ca="1">[1]!thsiFinD("ths_vol_ratio_stock",$A4744,$A$1,7,100)</f>
        <v>0.94434940215832996</v>
      </c>
      <c r="D4744" s="4">
        <f ca="1">[1]!thsiFinD("ths_cr_stock",$A4744,$A$1,7,100,100)</f>
        <v>57.438016528924997</v>
      </c>
      <c r="E4744" s="4">
        <f ca="1">[1]!thsiFinD("ths_mfi_stock",$A4744,$A$1,7,100,100)</f>
        <v>52.07999240454</v>
      </c>
      <c r="F4744" s="4">
        <f ca="1">[1]!thsiFinD("ths_expma_stock",$A4744,$A$1,7,100,100)</f>
        <v>12.022714620057</v>
      </c>
      <c r="G4744" s="4">
        <f ca="1">[1]!thsiFinD("ths_rsi_stock",$A4744,$A$1,7,100,100)</f>
        <v>47.845756023473001</v>
      </c>
      <c r="H4744" s="4">
        <f ca="1">[1]!thsiFinD("ths_adtm_stock",$A4744,$A$1,7,3,100,100,100)</f>
        <v>0.40506329113924</v>
      </c>
      <c r="I4744" s="4">
        <f ca="1">[1]!thsiFinD("ths_bbiboll_stock",$A4744,$A$1,7,3,100,100,100)</f>
        <v>11.994375</v>
      </c>
      <c r="J4744" s="4">
        <f ca="1">[1]!thsiFinD("ths_dptb_stock",$A4744,$A$1,7,104,100,100)</f>
        <v>0.57142857142856995</v>
      </c>
      <c r="K4744" s="4">
        <f ca="1">[1]!thsiFinD("ths_srmi_stock",$A4744,$A$1,7,100,100)</f>
        <v>-5.8731401722787999E-2</v>
      </c>
      <c r="L4744" s="4">
        <f ca="1">[1]!thsiFinD("ths_atr_stock",$A4744,$A$1,7,101,100,100)</f>
        <v>0.39428571428571002</v>
      </c>
      <c r="M4744" s="4">
        <f ca="1">[1]!thsiFinD("ths_vol_w_stock",$A4744,$A$1)/1000000</f>
        <v>2.0424199999999999</v>
      </c>
      <c r="N4744" s="4">
        <f ca="1">[1]!thsiFinD("ths_turnover_ratio_w_stock",$A4744,$A$1)</f>
        <v>0.69367991376282001</v>
      </c>
      <c r="O4744" s="4">
        <f ca="1">[1]!thsiFinD("ths_relative_chg_ratio_w_stock",$A4744,$A$1,104,100)</f>
        <v>-0.76750761305908999</v>
      </c>
      <c r="P4744" s="4"/>
    </row>
    <row r="4745" spans="1:16" x14ac:dyDescent="0.25">
      <c r="A4745" s="2" t="s">
        <v>9499</v>
      </c>
      <c r="B4745" s="2" t="s">
        <v>9500</v>
      </c>
      <c r="C4745" s="4">
        <f ca="1">[1]!thsiFinD("ths_vol_ratio_stock",$A4745,$A$1,7,100)</f>
        <v>0.91295544861025002</v>
      </c>
      <c r="D4745" s="4">
        <f ca="1">[1]!thsiFinD("ths_cr_stock",$A4745,$A$1,7,100,100)</f>
        <v>122.55102040816</v>
      </c>
      <c r="E4745" s="4">
        <f ca="1">[1]!thsiFinD("ths_mfi_stock",$A4745,$A$1,7,100,100)</f>
        <v>78.900104337749994</v>
      </c>
      <c r="F4745" s="4">
        <f ca="1">[1]!thsiFinD("ths_expma_stock",$A4745,$A$1,7,100,100)</f>
        <v>20.493146500755</v>
      </c>
      <c r="G4745" s="4">
        <f ca="1">[1]!thsiFinD("ths_rsi_stock",$A4745,$A$1,7,100,100)</f>
        <v>65.972138589390994</v>
      </c>
      <c r="H4745" s="4">
        <f ca="1">[1]!thsiFinD("ths_adtm_stock",$A4745,$A$1,7,3,100,100,100)</f>
        <v>0.81516587677725005</v>
      </c>
      <c r="I4745" s="4">
        <f ca="1">[1]!thsiFinD("ths_bbiboll_stock",$A4745,$A$1,7,3,100,100,100)</f>
        <v>20.156145833332999</v>
      </c>
      <c r="J4745" s="4">
        <f ca="1">[1]!thsiFinD("ths_dptb_stock",$A4745,$A$1,7,104,100,100)</f>
        <v>0.85714285714285998</v>
      </c>
      <c r="K4745" s="4">
        <f ca="1">[1]!thsiFinD("ths_srmi_stock",$A4745,$A$1,7,100,100)</f>
        <v>1.7175572519084002E-2</v>
      </c>
      <c r="L4745" s="4">
        <f ca="1">[1]!thsiFinD("ths_atr_stock",$A4745,$A$1,7,101,100,100)</f>
        <v>1.0385714285714001</v>
      </c>
      <c r="M4745" s="4">
        <f ca="1">[1]!thsiFinD("ths_vol_w_stock",$A4745,$A$1)/1000000</f>
        <v>1.3685210000000001</v>
      </c>
      <c r="N4745" s="4">
        <f ca="1">[1]!thsiFinD("ths_turnover_ratio_w_stock",$A4745,$A$1)</f>
        <v>1.2949927123830001</v>
      </c>
      <c r="O4745" s="4">
        <f ca="1">[1]!thsiFinD("ths_relative_chg_ratio_w_stock",$A4745,$A$1,104,100)</f>
        <v>1.3943154096000001</v>
      </c>
      <c r="P4745" s="4"/>
    </row>
    <row r="4746" spans="1:16" x14ac:dyDescent="0.25">
      <c r="A4746" s="2" t="s">
        <v>9501</v>
      </c>
      <c r="B4746" s="2" t="s">
        <v>9502</v>
      </c>
      <c r="C4746" s="4">
        <f ca="1">[1]!thsiFinD("ths_vol_ratio_stock",$A4746,$A$1,7,100)</f>
        <v>1.2391809825767</v>
      </c>
      <c r="D4746" s="4">
        <f ca="1">[1]!thsiFinD("ths_cr_stock",$A4746,$A$1,7,100,100)</f>
        <v>49.118683901292002</v>
      </c>
      <c r="E4746" s="4">
        <f ca="1">[1]!thsiFinD("ths_mfi_stock",$A4746,$A$1,7,100,100)</f>
        <v>23.703129343863001</v>
      </c>
      <c r="F4746" s="4">
        <f ca="1">[1]!thsiFinD("ths_expma_stock",$A4746,$A$1,7,100,100)</f>
        <v>28.096685410688</v>
      </c>
      <c r="G4746" s="4">
        <f ca="1">[1]!thsiFinD("ths_rsi_stock",$A4746,$A$1,7,100,100)</f>
        <v>33.564527298465002</v>
      </c>
      <c r="H4746" s="4">
        <f ca="1">[1]!thsiFinD("ths_adtm_stock",$A4746,$A$1,7,3,100,100,100)</f>
        <v>-0.29299363057325001</v>
      </c>
      <c r="I4746" s="4">
        <f ca="1">[1]!thsiFinD("ths_bbiboll_stock",$A4746,$A$1,7,3,100,100,100)</f>
        <v>28.280625000000001</v>
      </c>
      <c r="J4746" s="4">
        <f ca="1">[1]!thsiFinD("ths_dptb_stock",$A4746,$A$1,7,104,100,100)</f>
        <v>0.42857142857142999</v>
      </c>
      <c r="K4746" s="4">
        <f ca="1">[1]!thsiFinD("ths_srmi_stock",$A4746,$A$1,7,100,100)</f>
        <v>-4.3328748280604998E-2</v>
      </c>
      <c r="L4746" s="4">
        <f ca="1">[1]!thsiFinD("ths_atr_stock",$A4746,$A$1,7,101,100,100)</f>
        <v>0.60428571428570999</v>
      </c>
      <c r="M4746" s="4">
        <f ca="1">[1]!thsiFinD("ths_vol_w_stock",$A4746,$A$1)/1000000</f>
        <v>0.38279999999999997</v>
      </c>
      <c r="N4746" s="4">
        <f ca="1">[1]!thsiFinD("ths_turnover_ratio_w_stock",$A4746,$A$1)</f>
        <v>0.58884428049920001</v>
      </c>
      <c r="O4746" s="4">
        <f ca="1">[1]!thsiFinD("ths_relative_chg_ratio_w_stock",$A4746,$A$1,104,100)</f>
        <v>-0.96061717728088003</v>
      </c>
      <c r="P4746" s="4"/>
    </row>
    <row r="4747" spans="1:16" x14ac:dyDescent="0.25">
      <c r="A4747" s="2" t="s">
        <v>9503</v>
      </c>
      <c r="B4747" s="2" t="s">
        <v>9504</v>
      </c>
      <c r="C4747" s="4">
        <f ca="1">[1]!thsiFinD("ths_vol_ratio_stock",$A4747,$A$1,7,100)</f>
        <v>0.79133562585091</v>
      </c>
      <c r="D4747" s="4">
        <f ca="1">[1]!thsiFinD("ths_cr_stock",$A4747,$A$1,7,100,100)</f>
        <v>26.808510638297999</v>
      </c>
      <c r="E4747" s="4">
        <f ca="1">[1]!thsiFinD("ths_mfi_stock",$A4747,$A$1,7,100,100)</f>
        <v>0</v>
      </c>
      <c r="F4747" s="4">
        <f ca="1">[1]!thsiFinD("ths_expma_stock",$A4747,$A$1,7,100,100)</f>
        <v>52.489269081129997</v>
      </c>
      <c r="G4747" s="4">
        <f ca="1">[1]!thsiFinD("ths_rsi_stock",$A4747,$A$1,7,100,100)</f>
        <v>30.926161749171001</v>
      </c>
      <c r="H4747" s="4">
        <f ca="1">[1]!thsiFinD("ths_adtm_stock",$A4747,$A$1,7,3,100,100,100)</f>
        <v>-0.78702163061564001</v>
      </c>
      <c r="I4747" s="4">
        <f ca="1">[1]!thsiFinD("ths_bbiboll_stock",$A4747,$A$1,7,3,100,100,100)</f>
        <v>52.858958333333</v>
      </c>
      <c r="J4747" s="4">
        <f ca="1">[1]!thsiFinD("ths_dptb_stock",$A4747,$A$1,7,104,100,100)</f>
        <v>0.28571428571428997</v>
      </c>
      <c r="K4747" s="4">
        <f ca="1">[1]!thsiFinD("ths_srmi_stock",$A4747,$A$1,7,100,100)</f>
        <v>-8.6809269162210004E-2</v>
      </c>
      <c r="L4747" s="4">
        <f ca="1">[1]!thsiFinD("ths_atr_stock",$A4747,$A$1,7,101,100,100)</f>
        <v>1.7028571428571</v>
      </c>
      <c r="M4747" s="4">
        <f ca="1">[1]!thsiFinD("ths_vol_w_stock",$A4747,$A$1)/1000000</f>
        <v>0.99044200000000004</v>
      </c>
      <c r="N4747" s="4">
        <f ca="1">[1]!thsiFinD("ths_turnover_ratio_w_stock",$A4747,$A$1)</f>
        <v>1.0676956528067001</v>
      </c>
      <c r="O4747" s="4">
        <f ca="1">[1]!thsiFinD("ths_relative_chg_ratio_w_stock",$A4747,$A$1,104,100)</f>
        <v>-1.0510670589675</v>
      </c>
      <c r="P4747" s="4"/>
    </row>
    <row r="4748" spans="1:16" x14ac:dyDescent="0.25">
      <c r="A4748" s="2" t="s">
        <v>9505</v>
      </c>
      <c r="B4748" s="2" t="s">
        <v>9506</v>
      </c>
      <c r="C4748" s="4">
        <f ca="1">[1]!thsiFinD("ths_vol_ratio_stock",$A4748,$A$1,7,100)</f>
        <v>0.90509807442462997</v>
      </c>
      <c r="D4748" s="4">
        <f ca="1">[1]!thsiFinD("ths_cr_stock",$A4748,$A$1,7,100,100)</f>
        <v>101.80806675939</v>
      </c>
      <c r="E4748" s="4">
        <f ca="1">[1]!thsiFinD("ths_mfi_stock",$A4748,$A$1,7,100,100)</f>
        <v>61.983384578132998</v>
      </c>
      <c r="F4748" s="4">
        <f ca="1">[1]!thsiFinD("ths_expma_stock",$A4748,$A$1,7,100,100)</f>
        <v>46.077394502567998</v>
      </c>
      <c r="G4748" s="4">
        <f ca="1">[1]!thsiFinD("ths_rsi_stock",$A4748,$A$1,7,100,100)</f>
        <v>50.813955118053997</v>
      </c>
      <c r="H4748" s="4">
        <f ca="1">[1]!thsiFinD("ths_adtm_stock",$A4748,$A$1,7,3,100,100,100)</f>
        <v>0.54356846473028997</v>
      </c>
      <c r="I4748" s="4">
        <f ca="1">[1]!thsiFinD("ths_bbiboll_stock",$A4748,$A$1,7,3,100,100,100)</f>
        <v>46.121562500000003</v>
      </c>
      <c r="J4748" s="4">
        <f ca="1">[1]!thsiFinD("ths_dptb_stock",$A4748,$A$1,7,104,100,100)</f>
        <v>0.57142857142856995</v>
      </c>
      <c r="K4748" s="4">
        <f ca="1">[1]!thsiFinD("ths_srmi_stock",$A4748,$A$1,7,100,100)</f>
        <v>-3.3735943356935E-2</v>
      </c>
      <c r="L4748" s="4">
        <f ca="1">[1]!thsiFinD("ths_atr_stock",$A4748,$A$1,7,101,100,100)</f>
        <v>2.1185714285713999</v>
      </c>
      <c r="M4748" s="4">
        <f ca="1">[1]!thsiFinD("ths_vol_w_stock",$A4748,$A$1)/1000000</f>
        <v>2.4828000000000001</v>
      </c>
      <c r="N4748" s="4">
        <f ca="1">[1]!thsiFinD("ths_turnover_ratio_w_stock",$A4748,$A$1)</f>
        <v>0.7729457746442</v>
      </c>
      <c r="O4748" s="4">
        <f ca="1">[1]!thsiFinD("ths_relative_chg_ratio_w_stock",$A4748,$A$1,104,100)</f>
        <v>-2.3181845134768002</v>
      </c>
      <c r="P4748" s="4"/>
    </row>
    <row r="4749" spans="1:16" x14ac:dyDescent="0.25">
      <c r="A4749" s="2" t="s">
        <v>9507</v>
      </c>
      <c r="B4749" s="2" t="s">
        <v>9508</v>
      </c>
      <c r="C4749" s="4">
        <f ca="1">[1]!thsiFinD("ths_vol_ratio_stock",$A4749,$A$1,7,100)</f>
        <v>1.0001306560100001</v>
      </c>
      <c r="D4749" s="4">
        <f ca="1">[1]!thsiFinD("ths_cr_stock",$A4749,$A$1,7,100,100)</f>
        <v>64.683734939759006</v>
      </c>
      <c r="E4749" s="4">
        <f ca="1">[1]!thsiFinD("ths_mfi_stock",$A4749,$A$1,7,100,100)</f>
        <v>43.505243765722</v>
      </c>
      <c r="F4749" s="4">
        <f ca="1">[1]!thsiFinD("ths_expma_stock",$A4749,$A$1,7,100,100)</f>
        <v>25.031011560069</v>
      </c>
      <c r="G4749" s="4">
        <f ca="1">[1]!thsiFinD("ths_rsi_stock",$A4749,$A$1,7,100,100)</f>
        <v>62.883617104334</v>
      </c>
      <c r="H4749" s="4">
        <f ca="1">[1]!thsiFinD("ths_adtm_stock",$A4749,$A$1,7,3,100,100,100)</f>
        <v>0.45581395348837001</v>
      </c>
      <c r="I4749" s="4">
        <f ca="1">[1]!thsiFinD("ths_bbiboll_stock",$A4749,$A$1,7,3,100,100,100)</f>
        <v>24.824479166667</v>
      </c>
      <c r="J4749" s="4">
        <f ca="1">[1]!thsiFinD("ths_dptb_stock",$A4749,$A$1,7,104,100,100)</f>
        <v>0.71428571428570997</v>
      </c>
      <c r="K4749" s="4">
        <f ca="1">[1]!thsiFinD("ths_srmi_stock",$A4749,$A$1,7,100,100)</f>
        <v>-8.8291746641075003E-3</v>
      </c>
      <c r="L4749" s="4">
        <f ca="1">[1]!thsiFinD("ths_atr_stock",$A4749,$A$1,7,101,100,100)</f>
        <v>1.0414285714286</v>
      </c>
      <c r="M4749" s="4">
        <f ca="1">[1]!thsiFinD("ths_vol_w_stock",$A4749,$A$1)/1000000</f>
        <v>0.33024500000000001</v>
      </c>
      <c r="N4749" s="4">
        <f ca="1">[1]!thsiFinD("ths_turnover_ratio_w_stock",$A4749,$A$1)</f>
        <v>0.82478771228770997</v>
      </c>
      <c r="O4749" s="4">
        <f ca="1">[1]!thsiFinD("ths_relative_chg_ratio_w_stock",$A4749,$A$1,104,100)</f>
        <v>1.7424325901119</v>
      </c>
      <c r="P4749" s="4"/>
    </row>
    <row r="4750" spans="1:16" x14ac:dyDescent="0.25">
      <c r="A4750" s="2" t="s">
        <v>9509</v>
      </c>
      <c r="B4750" s="2" t="s">
        <v>9510</v>
      </c>
      <c r="C4750" s="4">
        <f ca="1">[1]!thsiFinD("ths_vol_ratio_stock",$A4750,$A$1,7,100)</f>
        <v>2.8285622687426</v>
      </c>
      <c r="D4750" s="4">
        <f ca="1">[1]!thsiFinD("ths_cr_stock",$A4750,$A$1,7,100,100)</f>
        <v>75.571725571726006</v>
      </c>
      <c r="E4750" s="4">
        <f ca="1">[1]!thsiFinD("ths_mfi_stock",$A4750,$A$1,7,100,100)</f>
        <v>50.786646470617001</v>
      </c>
      <c r="F4750" s="4">
        <f ca="1">[1]!thsiFinD("ths_expma_stock",$A4750,$A$1,7,100,100)</f>
        <v>15.954898380785</v>
      </c>
      <c r="G4750" s="4">
        <f ca="1">[1]!thsiFinD("ths_rsi_stock",$A4750,$A$1,7,100,100)</f>
        <v>47.445353450793</v>
      </c>
      <c r="H4750" s="4">
        <f ca="1">[1]!thsiFinD("ths_adtm_stock",$A4750,$A$1,7,3,100,100,100)</f>
        <v>0.55769230769231004</v>
      </c>
      <c r="I4750" s="4">
        <f ca="1">[1]!thsiFinD("ths_bbiboll_stock",$A4750,$A$1,7,3,100,100,100)</f>
        <v>15.849583333332999</v>
      </c>
      <c r="J4750" s="4">
        <f ca="1">[1]!thsiFinD("ths_dptb_stock",$A4750,$A$1,7,104,100,100)</f>
        <v>0.42857142857142999</v>
      </c>
      <c r="K4750" s="4">
        <f ca="1">[1]!thsiFinD("ths_srmi_stock",$A4750,$A$1,7,100,100)</f>
        <v>-4.7705314009661999E-2</v>
      </c>
      <c r="L4750" s="4">
        <f ca="1">[1]!thsiFinD("ths_atr_stock",$A4750,$A$1,7,101,100,100)</f>
        <v>0.81285714285713995</v>
      </c>
      <c r="M4750" s="4">
        <f ca="1">[1]!thsiFinD("ths_vol_w_stock",$A4750,$A$1)/1000000</f>
        <v>2.4023439999999998</v>
      </c>
      <c r="N4750" s="4">
        <f ca="1">[1]!thsiFinD("ths_turnover_ratio_w_stock",$A4750,$A$1)</f>
        <v>5.484803652968</v>
      </c>
      <c r="O4750" s="4">
        <f ca="1">[1]!thsiFinD("ths_relative_chg_ratio_w_stock",$A4750,$A$1,104,100)</f>
        <v>-4.9509585553592999</v>
      </c>
      <c r="P4750" s="4"/>
    </row>
    <row r="4751" spans="1:16" x14ac:dyDescent="0.25">
      <c r="A4751" s="2" t="s">
        <v>9511</v>
      </c>
      <c r="B4751" s="2" t="s">
        <v>9512</v>
      </c>
      <c r="C4751" s="4">
        <f ca="1">[1]!thsiFinD("ths_vol_ratio_stock",$A4751,$A$1,7,100)</f>
        <v>0.85892764472103</v>
      </c>
      <c r="D4751" s="4">
        <f ca="1">[1]!thsiFinD("ths_cr_stock",$A4751,$A$1,7,100,100)</f>
        <v>59.419152276295002</v>
      </c>
      <c r="E4751" s="4">
        <f ca="1">[1]!thsiFinD("ths_mfi_stock",$A4751,$A$1,7,100,100)</f>
        <v>37.207984480571</v>
      </c>
      <c r="F4751" s="4">
        <f ca="1">[1]!thsiFinD("ths_expma_stock",$A4751,$A$1,7,100,100)</f>
        <v>25.621666858417999</v>
      </c>
      <c r="G4751" s="4">
        <f ca="1">[1]!thsiFinD("ths_rsi_stock",$A4751,$A$1,7,100,100)</f>
        <v>62.655481158943999</v>
      </c>
      <c r="H4751" s="4">
        <f ca="1">[1]!thsiFinD("ths_adtm_stock",$A4751,$A$1,7,3,100,100,100)</f>
        <v>-8.6294416243655997E-2</v>
      </c>
      <c r="I4751" s="4">
        <f ca="1">[1]!thsiFinD("ths_bbiboll_stock",$A4751,$A$1,7,3,100,100,100)</f>
        <v>25.389687500000001</v>
      </c>
      <c r="J4751" s="4">
        <f ca="1">[1]!thsiFinD("ths_dptb_stock",$A4751,$A$1,7,104,100,100)</f>
        <v>0.85714285714285998</v>
      </c>
      <c r="K4751" s="4">
        <f ca="1">[1]!thsiFinD("ths_srmi_stock",$A4751,$A$1,7,100,100)</f>
        <v>-2.7087198515769999E-2</v>
      </c>
      <c r="L4751" s="4">
        <f ca="1">[1]!thsiFinD("ths_atr_stock",$A4751,$A$1,7,101,100,100)</f>
        <v>0.97142857142856998</v>
      </c>
      <c r="M4751" s="4">
        <f ca="1">[1]!thsiFinD("ths_vol_w_stock",$A4751,$A$1)/1000000</f>
        <v>0.22273000000000001</v>
      </c>
      <c r="N4751" s="4">
        <f ca="1">[1]!thsiFinD("ths_turnover_ratio_w_stock",$A4751,$A$1)</f>
        <v>0.39875826179568002</v>
      </c>
      <c r="O4751" s="4">
        <f ca="1">[1]!thsiFinD("ths_relative_chg_ratio_w_stock",$A4751,$A$1,104,100)</f>
        <v>1.0780772168899999</v>
      </c>
      <c r="P4751" s="4"/>
    </row>
    <row r="4752" spans="1:16" x14ac:dyDescent="0.25">
      <c r="A4752" s="2" t="s">
        <v>9513</v>
      </c>
      <c r="B4752" s="2" t="s">
        <v>9514</v>
      </c>
      <c r="C4752" s="4">
        <f ca="1">[1]!thsiFinD("ths_vol_ratio_stock",$A4752,$A$1,7,100)</f>
        <v>0.84257900760396998</v>
      </c>
      <c r="D4752" s="4">
        <f ca="1">[1]!thsiFinD("ths_cr_stock",$A4752,$A$1,7,100,100)</f>
        <v>129.23832923833001</v>
      </c>
      <c r="E4752" s="4">
        <f ca="1">[1]!thsiFinD("ths_mfi_stock",$A4752,$A$1,7,100,100)</f>
        <v>63.813136478697999</v>
      </c>
      <c r="F4752" s="4">
        <f ca="1">[1]!thsiFinD("ths_expma_stock",$A4752,$A$1,7,100,100)</f>
        <v>19.858929646128999</v>
      </c>
      <c r="G4752" s="4">
        <f ca="1">[1]!thsiFinD("ths_rsi_stock",$A4752,$A$1,7,100,100)</f>
        <v>47.265826388618997</v>
      </c>
      <c r="H4752" s="4">
        <f ca="1">[1]!thsiFinD("ths_adtm_stock",$A4752,$A$1,7,3,100,100,100)</f>
        <v>0.72018348623853001</v>
      </c>
      <c r="I4752" s="4">
        <f ca="1">[1]!thsiFinD("ths_bbiboll_stock",$A4752,$A$1,7,3,100,100,100)</f>
        <v>19.662291666666999</v>
      </c>
      <c r="J4752" s="4">
        <f ca="1">[1]!thsiFinD("ths_dptb_stock",$A4752,$A$1,7,104,100,100)</f>
        <v>0.42857142857142999</v>
      </c>
      <c r="K4752" s="4">
        <f ca="1">[1]!thsiFinD("ths_srmi_stock",$A4752,$A$1,7,100,100)</f>
        <v>1.0251153254742999E-3</v>
      </c>
      <c r="L4752" s="4">
        <f ca="1">[1]!thsiFinD("ths_atr_stock",$A4752,$A$1,7,101,100,100)</f>
        <v>0.89</v>
      </c>
      <c r="M4752" s="4">
        <f ca="1">[1]!thsiFinD("ths_vol_w_stock",$A4752,$A$1)/1000000</f>
        <v>4.2089359999999996</v>
      </c>
      <c r="N4752" s="4">
        <f ca="1">[1]!thsiFinD("ths_turnover_ratio_w_stock",$A4752,$A$1)</f>
        <v>3.5611209198306</v>
      </c>
      <c r="O4752" s="4">
        <f ca="1">[1]!thsiFinD("ths_relative_chg_ratio_w_stock",$A4752,$A$1,104,100)</f>
        <v>-2.2144244079459998</v>
      </c>
      <c r="P4752" s="4"/>
    </row>
    <row r="4753" spans="1:16" x14ac:dyDescent="0.25">
      <c r="A4753" s="2" t="s">
        <v>9515</v>
      </c>
      <c r="B4753" s="2" t="s">
        <v>9516</v>
      </c>
      <c r="C4753" s="4">
        <f ca="1">[1]!thsiFinD("ths_vol_ratio_stock",$A4753,$A$1,7,100)</f>
        <v>0.98448958154438004</v>
      </c>
      <c r="D4753" s="4">
        <f ca="1">[1]!thsiFinD("ths_cr_stock",$A4753,$A$1,7,100,100)</f>
        <v>82.954545454545993</v>
      </c>
      <c r="E4753" s="4">
        <f ca="1">[1]!thsiFinD("ths_mfi_stock",$A4753,$A$1,7,100,100)</f>
        <v>30.313590557567</v>
      </c>
      <c r="F4753" s="4">
        <f ca="1">[1]!thsiFinD("ths_expma_stock",$A4753,$A$1,7,100,100)</f>
        <v>9.0645476237486005</v>
      </c>
      <c r="G4753" s="4">
        <f ca="1">[1]!thsiFinD("ths_rsi_stock",$A4753,$A$1,7,100,100)</f>
        <v>58.251887975475</v>
      </c>
      <c r="H4753" s="4">
        <f ca="1">[1]!thsiFinD("ths_adtm_stock",$A4753,$A$1,7,3,100,100,100)</f>
        <v>-0.25581395348836999</v>
      </c>
      <c r="I4753" s="4">
        <f ca="1">[1]!thsiFinD("ths_bbiboll_stock",$A4753,$A$1,7,3,100,100,100)</f>
        <v>8.9963541666667002</v>
      </c>
      <c r="J4753" s="4">
        <f ca="1">[1]!thsiFinD("ths_dptb_stock",$A4753,$A$1,7,104,100,100)</f>
        <v>0.85714285714285998</v>
      </c>
      <c r="K4753" s="4">
        <f ca="1">[1]!thsiFinD("ths_srmi_stock",$A4753,$A$1,7,100,100)</f>
        <v>-1.4084507042254E-2</v>
      </c>
      <c r="L4753" s="4">
        <f ca="1">[1]!thsiFinD("ths_atr_stock",$A4753,$A$1,7,101,100,100)</f>
        <v>0.23142857142857001</v>
      </c>
      <c r="M4753" s="4">
        <f ca="1">[1]!thsiFinD("ths_vol_w_stock",$A4753,$A$1)/1000000</f>
        <v>2.2364820000000001</v>
      </c>
      <c r="N4753" s="4">
        <f ca="1">[1]!thsiFinD("ths_turnover_ratio_w_stock",$A4753,$A$1)</f>
        <v>0.48694894155879997</v>
      </c>
      <c r="O4753" s="4">
        <f ca="1">[1]!thsiFinD("ths_relative_chg_ratio_w_stock",$A4753,$A$1,104,100)</f>
        <v>-0.35325740593397997</v>
      </c>
      <c r="P4753" s="4"/>
    </row>
    <row r="4754" spans="1:16" x14ac:dyDescent="0.25">
      <c r="A4754" s="2" t="s">
        <v>9517</v>
      </c>
      <c r="B4754" s="2" t="s">
        <v>9518</v>
      </c>
      <c r="C4754" s="4">
        <f ca="1">[1]!thsiFinD("ths_vol_ratio_stock",$A4754,$A$1,7,100)</f>
        <v>0.77945680080211999</v>
      </c>
      <c r="D4754" s="4">
        <f ca="1">[1]!thsiFinD("ths_cr_stock",$A4754,$A$1,7,100,100)</f>
        <v>62.372188139058999</v>
      </c>
      <c r="E4754" s="4">
        <f ca="1">[1]!thsiFinD("ths_mfi_stock",$A4754,$A$1,7,100,100)</f>
        <v>24.660483352667001</v>
      </c>
      <c r="F4754" s="4">
        <f ca="1">[1]!thsiFinD("ths_expma_stock",$A4754,$A$1,7,100,100)</f>
        <v>40.013972373343002</v>
      </c>
      <c r="G4754" s="4">
        <f ca="1">[1]!thsiFinD("ths_rsi_stock",$A4754,$A$1,7,100,100)</f>
        <v>51.660170655065002</v>
      </c>
      <c r="H4754" s="4">
        <f ca="1">[1]!thsiFinD("ths_adtm_stock",$A4754,$A$1,7,3,100,100,100)</f>
        <v>-0.30067567567567999</v>
      </c>
      <c r="I4754" s="4">
        <f ca="1">[1]!thsiFinD("ths_bbiboll_stock",$A4754,$A$1,7,3,100,100,100)</f>
        <v>39.770104166666997</v>
      </c>
      <c r="J4754" s="4">
        <f ca="1">[1]!thsiFinD("ths_dptb_stock",$A4754,$A$1,7,104,100,100)</f>
        <v>0.42857142857142999</v>
      </c>
      <c r="K4754" s="4">
        <f ca="1">[1]!thsiFinD("ths_srmi_stock",$A4754,$A$1,7,100,100)</f>
        <v>-3.8433821763152E-2</v>
      </c>
      <c r="L4754" s="4">
        <f ca="1">[1]!thsiFinD("ths_atr_stock",$A4754,$A$1,7,101,100,100)</f>
        <v>1.1342857142856999</v>
      </c>
      <c r="M4754" s="4">
        <f ca="1">[1]!thsiFinD("ths_vol_w_stock",$A4754,$A$1)/1000000</f>
        <v>1.5406839999999999</v>
      </c>
      <c r="N4754" s="4">
        <f ca="1">[1]!thsiFinD("ths_turnover_ratio_w_stock",$A4754,$A$1)</f>
        <v>0.68594543752479997</v>
      </c>
      <c r="O4754" s="4">
        <f ca="1">[1]!thsiFinD("ths_relative_chg_ratio_w_stock",$A4754,$A$1,104,100)</f>
        <v>-0.47800790493597001</v>
      </c>
      <c r="P4754" s="4"/>
    </row>
    <row r="4755" spans="1:16" x14ac:dyDescent="0.25">
      <c r="A4755" s="2" t="s">
        <v>9519</v>
      </c>
      <c r="B4755" s="2" t="s">
        <v>9520</v>
      </c>
      <c r="C4755" s="4">
        <f ca="1">[1]!thsiFinD("ths_vol_ratio_stock",$A4755,$A$1,7,100)</f>
        <v>0.95754047465985004</v>
      </c>
      <c r="D4755" s="4">
        <f ca="1">[1]!thsiFinD("ths_cr_stock",$A4755,$A$1,7,100,100)</f>
        <v>66.153846153846004</v>
      </c>
      <c r="E4755" s="4">
        <f ca="1">[1]!thsiFinD("ths_mfi_stock",$A4755,$A$1,7,100,100)</f>
        <v>27.383112633715999</v>
      </c>
      <c r="F4755" s="4">
        <f ca="1">[1]!thsiFinD("ths_expma_stock",$A4755,$A$1,7,100,100)</f>
        <v>6.6199751589001998</v>
      </c>
      <c r="G4755" s="4">
        <f ca="1">[1]!thsiFinD("ths_rsi_stock",$A4755,$A$1,7,100,100)</f>
        <v>53.304330469073001</v>
      </c>
      <c r="H4755" s="4">
        <f ca="1">[1]!thsiFinD("ths_adtm_stock",$A4755,$A$1,7,3,100,100,100)</f>
        <v>0.37735849056603998</v>
      </c>
      <c r="I4755" s="4">
        <f ca="1">[1]!thsiFinD("ths_bbiboll_stock",$A4755,$A$1,7,3,100,100,100)</f>
        <v>6.5540624999999997</v>
      </c>
      <c r="J4755" s="4">
        <f ca="1">[1]!thsiFinD("ths_dptb_stock",$A4755,$A$1,7,104,100,100)</f>
        <v>0.57142857142856995</v>
      </c>
      <c r="K4755" s="4">
        <f ca="1">[1]!thsiFinD("ths_srmi_stock",$A4755,$A$1,7,100,100)</f>
        <v>-4.6109510086455002E-2</v>
      </c>
      <c r="L4755" s="4">
        <f ca="1">[1]!thsiFinD("ths_atr_stock",$A4755,$A$1,7,101,100,100)</f>
        <v>0.20714285714285999</v>
      </c>
      <c r="M4755" s="4">
        <f ca="1">[1]!thsiFinD("ths_vol_w_stock",$A4755,$A$1)/1000000</f>
        <v>2.4380860000000002</v>
      </c>
      <c r="N4755" s="4">
        <f ca="1">[1]!thsiFinD("ths_turnover_ratio_w_stock",$A4755,$A$1)</f>
        <v>1.1358999352742001</v>
      </c>
      <c r="O4755" s="4">
        <f ca="1">[1]!thsiFinD("ths_relative_chg_ratio_w_stock",$A4755,$A$1,104,100)</f>
        <v>-5.0227102903665999E-2</v>
      </c>
      <c r="P4755" s="4"/>
    </row>
    <row r="4756" spans="1:16" x14ac:dyDescent="0.25">
      <c r="A4756" s="2" t="s">
        <v>9521</v>
      </c>
      <c r="B4756" s="2" t="s">
        <v>9522</v>
      </c>
      <c r="C4756" s="4">
        <f ca="1">[1]!thsiFinD("ths_vol_ratio_stock",$A4756,$A$1,7,100)</f>
        <v>1.046232967466</v>
      </c>
      <c r="D4756" s="4">
        <f ca="1">[1]!thsiFinD("ths_cr_stock",$A4756,$A$1,7,100,100)</f>
        <v>38.732394366196999</v>
      </c>
      <c r="E4756" s="4">
        <f ca="1">[1]!thsiFinD("ths_mfi_stock",$A4756,$A$1,7,100,100)</f>
        <v>20.910478167337001</v>
      </c>
      <c r="F4756" s="4">
        <f ca="1">[1]!thsiFinD("ths_expma_stock",$A4756,$A$1,7,100,100)</f>
        <v>13.087192811714001</v>
      </c>
      <c r="G4756" s="4">
        <f ca="1">[1]!thsiFinD("ths_rsi_stock",$A4756,$A$1,7,100,100)</f>
        <v>38.053286741828998</v>
      </c>
      <c r="H4756" s="4">
        <f ca="1">[1]!thsiFinD("ths_adtm_stock",$A4756,$A$1,7,3,100,100,100)</f>
        <v>-0.67500000000000004</v>
      </c>
      <c r="I4756" s="4">
        <f ca="1">[1]!thsiFinD("ths_bbiboll_stock",$A4756,$A$1,7,3,100,100,100)</f>
        <v>13.02875</v>
      </c>
      <c r="J4756" s="4">
        <f ca="1">[1]!thsiFinD("ths_dptb_stock",$A4756,$A$1,7,104,100,100)</f>
        <v>0.57142857142856995</v>
      </c>
      <c r="K4756" s="4">
        <f ca="1">[1]!thsiFinD("ths_srmi_stock",$A4756,$A$1,7,100,100)</f>
        <v>-7.8757225433526007E-2</v>
      </c>
      <c r="L4756" s="4">
        <f ca="1">[1]!thsiFinD("ths_atr_stock",$A4756,$A$1,7,101,100,100)</f>
        <v>0.56285714285713995</v>
      </c>
      <c r="M4756" s="4">
        <f ca="1">[1]!thsiFinD("ths_vol_w_stock",$A4756,$A$1)/1000000</f>
        <v>5.0252910000000002</v>
      </c>
      <c r="N4756" s="4">
        <f ca="1">[1]!thsiFinD("ths_turnover_ratio_w_stock",$A4756,$A$1)</f>
        <v>1.2541906259358999</v>
      </c>
      <c r="O4756" s="4">
        <f ca="1">[1]!thsiFinD("ths_relative_chg_ratio_w_stock",$A4756,$A$1,104,100)</f>
        <v>-2.8761931857505001</v>
      </c>
      <c r="P4756" s="4"/>
    </row>
    <row r="4757" spans="1:16" x14ac:dyDescent="0.25">
      <c r="A4757" s="2" t="s">
        <v>9523</v>
      </c>
      <c r="B4757" s="2" t="s">
        <v>9524</v>
      </c>
      <c r="C4757" s="4">
        <f ca="1">[1]!thsiFinD("ths_vol_ratio_stock",$A4757,$A$1,7,100)</f>
        <v>0.99181576701257002</v>
      </c>
      <c r="D4757" s="4">
        <f ca="1">[1]!thsiFinD("ths_cr_stock",$A4757,$A$1,7,100,100)</f>
        <v>28.709677419355</v>
      </c>
      <c r="E4757" s="4">
        <f ca="1">[1]!thsiFinD("ths_mfi_stock",$A4757,$A$1,7,100,100)</f>
        <v>16.358218667086</v>
      </c>
      <c r="F4757" s="4">
        <f ca="1">[1]!thsiFinD("ths_expma_stock",$A4757,$A$1,7,100,100)</f>
        <v>7.6522720155663997</v>
      </c>
      <c r="G4757" s="4">
        <f ca="1">[1]!thsiFinD("ths_rsi_stock",$A4757,$A$1,7,100,100)</f>
        <v>34.978505436258999</v>
      </c>
      <c r="H4757" s="4">
        <f ca="1">[1]!thsiFinD("ths_adtm_stock",$A4757,$A$1,7,3,100,100,100)</f>
        <v>-0.35820895522388002</v>
      </c>
      <c r="I4757" s="4">
        <f ca="1">[1]!thsiFinD("ths_bbiboll_stock",$A4757,$A$1,7,3,100,100,100)</f>
        <v>7.6630208333332996</v>
      </c>
      <c r="J4757" s="4">
        <f ca="1">[1]!thsiFinD("ths_dptb_stock",$A4757,$A$1,7,104,100,100)</f>
        <v>0.57142857142856995</v>
      </c>
      <c r="K4757" s="4">
        <f ca="1">[1]!thsiFinD("ths_srmi_stock",$A4757,$A$1,7,100,100)</f>
        <v>-5.5415617128463997E-2</v>
      </c>
      <c r="L4757" s="4">
        <f ca="1">[1]!thsiFinD("ths_atr_stock",$A4757,$A$1,7,101,100,100)</f>
        <v>0.21285714285714</v>
      </c>
      <c r="M4757" s="4">
        <f ca="1">[1]!thsiFinD("ths_vol_w_stock",$A4757,$A$1)/1000000</f>
        <v>50.576887999999997</v>
      </c>
      <c r="N4757" s="4">
        <f ca="1">[1]!thsiFinD("ths_turnover_ratio_w_stock",$A4757,$A$1)</f>
        <v>1.6269740484035999</v>
      </c>
      <c r="O4757" s="4">
        <f ca="1">[1]!thsiFinD("ths_relative_chg_ratio_w_stock",$A4757,$A$1,104,100)</f>
        <v>-0.21974605746935999</v>
      </c>
      <c r="P4757" s="4"/>
    </row>
    <row r="4758" spans="1:16" x14ac:dyDescent="0.25">
      <c r="A4758" s="2" t="s">
        <v>9525</v>
      </c>
      <c r="B4758" s="2" t="s">
        <v>9526</v>
      </c>
      <c r="C4758" s="4">
        <f ca="1">[1]!thsiFinD("ths_vol_ratio_stock",$A4758,$A$1,7,100)</f>
        <v>1.5444639119734</v>
      </c>
      <c r="D4758" s="4">
        <f ca="1">[1]!thsiFinD("ths_cr_stock",$A4758,$A$1,7,100,100)</f>
        <v>142.38754325260001</v>
      </c>
      <c r="E4758" s="4">
        <f ca="1">[1]!thsiFinD("ths_mfi_stock",$A4758,$A$1,7,100,100)</f>
        <v>69.708953106788002</v>
      </c>
      <c r="F4758" s="4">
        <f ca="1">[1]!thsiFinD("ths_expma_stock",$A4758,$A$1,7,100,100)</f>
        <v>15.140047785488999</v>
      </c>
      <c r="G4758" s="4">
        <f ca="1">[1]!thsiFinD("ths_rsi_stock",$A4758,$A$1,7,100,100)</f>
        <v>59.950424045060998</v>
      </c>
      <c r="H4758" s="4">
        <f ca="1">[1]!thsiFinD("ths_adtm_stock",$A4758,$A$1,7,3,100,100,100)</f>
        <v>0.56613756613757005</v>
      </c>
      <c r="I4758" s="4">
        <f ca="1">[1]!thsiFinD("ths_bbiboll_stock",$A4758,$A$1,7,3,100,100,100)</f>
        <v>14.870104166667</v>
      </c>
      <c r="J4758" s="4">
        <f ca="1">[1]!thsiFinD("ths_dptb_stock",$A4758,$A$1,7,104,100,100)</f>
        <v>0.57142857142856995</v>
      </c>
      <c r="K4758" s="4">
        <f ca="1">[1]!thsiFinD("ths_srmi_stock",$A4758,$A$1,7,100,100)</f>
        <v>2.405721716515E-2</v>
      </c>
      <c r="L4758" s="4">
        <f ca="1">[1]!thsiFinD("ths_atr_stock",$A4758,$A$1,7,101,100,100)</f>
        <v>0.68571428571429005</v>
      </c>
      <c r="M4758" s="4">
        <f ca="1">[1]!thsiFinD("ths_vol_w_stock",$A4758,$A$1)/1000000</f>
        <v>1.2945519999999999</v>
      </c>
      <c r="N4758" s="4">
        <f ca="1">[1]!thsiFinD("ths_turnover_ratio_w_stock",$A4758,$A$1)</f>
        <v>0.67762246844499996</v>
      </c>
      <c r="O4758" s="4">
        <f ca="1">[1]!thsiFinD("ths_relative_chg_ratio_w_stock",$A4758,$A$1,104,100)</f>
        <v>-2.8263075010512999</v>
      </c>
      <c r="P4758" s="4"/>
    </row>
    <row r="4759" spans="1:16" x14ac:dyDescent="0.25">
      <c r="A4759" s="2" t="s">
        <v>9527</v>
      </c>
      <c r="B4759" s="2" t="s">
        <v>9528</v>
      </c>
      <c r="C4759" s="4">
        <f ca="1">[1]!thsiFinD("ths_vol_ratio_stock",$A4759,$A$1,7,100)</f>
        <v>1.098361507303</v>
      </c>
      <c r="D4759" s="4">
        <f ca="1">[1]!thsiFinD("ths_cr_stock",$A4759,$A$1,7,100,100)</f>
        <v>239.83548766157</v>
      </c>
      <c r="E4759" s="4">
        <f ca="1">[1]!thsiFinD("ths_mfi_stock",$A4759,$A$1,7,100,100)</f>
        <v>77.365288292325005</v>
      </c>
      <c r="F4759" s="4">
        <f ca="1">[1]!thsiFinD("ths_expma_stock",$A4759,$A$1,7,100,100)</f>
        <v>19.521089949728999</v>
      </c>
      <c r="G4759" s="4">
        <f ca="1">[1]!thsiFinD("ths_rsi_stock",$A4759,$A$1,7,100,100)</f>
        <v>66.364855302671998</v>
      </c>
      <c r="H4759" s="4">
        <f ca="1">[1]!thsiFinD("ths_adtm_stock",$A4759,$A$1,7,3,100,100,100)</f>
        <v>0.95008605851979</v>
      </c>
      <c r="I4759" s="4">
        <f ca="1">[1]!thsiFinD("ths_bbiboll_stock",$A4759,$A$1,7,3,100,100,100)</f>
        <v>18.952187500000001</v>
      </c>
      <c r="J4759" s="4">
        <f ca="1">[1]!thsiFinD("ths_dptb_stock",$A4759,$A$1,7,104,100,100)</f>
        <v>0.42857142857142999</v>
      </c>
      <c r="K4759" s="4">
        <f ca="1">[1]!thsiFinD("ths_srmi_stock",$A4759,$A$1,7,100,100)</f>
        <v>0.1062215477997</v>
      </c>
      <c r="L4759" s="4">
        <f ca="1">[1]!thsiFinD("ths_atr_stock",$A4759,$A$1,7,101,100,100)</f>
        <v>1.39</v>
      </c>
      <c r="M4759" s="4">
        <f ca="1">[1]!thsiFinD("ths_vol_w_stock",$A4759,$A$1)/1000000</f>
        <v>5.4885089999999996</v>
      </c>
      <c r="N4759" s="4">
        <f ca="1">[1]!thsiFinD("ths_turnover_ratio_w_stock",$A4759,$A$1)</f>
        <v>6.474704984683</v>
      </c>
      <c r="O4759" s="4">
        <f ca="1">[1]!thsiFinD("ths_relative_chg_ratio_w_stock",$A4759,$A$1,104,100)</f>
        <v>1.5539590889114001</v>
      </c>
      <c r="P4759" s="4"/>
    </row>
    <row r="4760" spans="1:16" x14ac:dyDescent="0.25">
      <c r="A4760" s="2" t="s">
        <v>9529</v>
      </c>
      <c r="B4760" s="2" t="s">
        <v>9530</v>
      </c>
      <c r="C4760" s="4">
        <f ca="1">[1]!thsiFinD("ths_vol_ratio_stock",$A4760,$A$1,7,100)</f>
        <v>0.77372820297546996</v>
      </c>
      <c r="D4760" s="4">
        <f ca="1">[1]!thsiFinD("ths_cr_stock",$A4760,$A$1,7,100,100)</f>
        <v>91.929133858268003</v>
      </c>
      <c r="E4760" s="4">
        <f ca="1">[1]!thsiFinD("ths_mfi_stock",$A4760,$A$1,7,100,100)</f>
        <v>57.345304000765999</v>
      </c>
      <c r="F4760" s="4">
        <f ca="1">[1]!thsiFinD("ths_expma_stock",$A4760,$A$1,7,100,100)</f>
        <v>13.596805682317999</v>
      </c>
      <c r="G4760" s="4">
        <f ca="1">[1]!thsiFinD("ths_rsi_stock",$A4760,$A$1,7,100,100)</f>
        <v>57.947530009988</v>
      </c>
      <c r="H4760" s="4">
        <f ca="1">[1]!thsiFinD("ths_adtm_stock",$A4760,$A$1,7,3,100,100,100)</f>
        <v>6.7796610169492996E-2</v>
      </c>
      <c r="I4760" s="4">
        <f ca="1">[1]!thsiFinD("ths_bbiboll_stock",$A4760,$A$1,7,3,100,100,100)</f>
        <v>13.511770833332999</v>
      </c>
      <c r="J4760" s="4">
        <f ca="1">[1]!thsiFinD("ths_dptb_stock",$A4760,$A$1,7,104,100,100)</f>
        <v>0.42857142857142999</v>
      </c>
      <c r="K4760" s="4">
        <f ca="1">[1]!thsiFinD("ths_srmi_stock",$A4760,$A$1,7,100,100)</f>
        <v>-2.1660649819493999E-3</v>
      </c>
      <c r="L4760" s="4">
        <f ca="1">[1]!thsiFinD("ths_atr_stock",$A4760,$A$1,7,101,100,100)</f>
        <v>0.47857142857142998</v>
      </c>
      <c r="M4760" s="4">
        <f ca="1">[1]!thsiFinD("ths_vol_w_stock",$A4760,$A$1)/1000000</f>
        <v>0.56901000000000002</v>
      </c>
      <c r="N4760" s="4">
        <f ca="1">[1]!thsiFinD("ths_turnover_ratio_w_stock",$A4760,$A$1)</f>
        <v>0.90087896376610999</v>
      </c>
      <c r="O4760" s="4">
        <f ca="1">[1]!thsiFinD("ths_relative_chg_ratio_w_stock",$A4760,$A$1,104,100)</f>
        <v>-0.56986390412891996</v>
      </c>
      <c r="P4760" s="4"/>
    </row>
    <row r="4761" spans="1:16" x14ac:dyDescent="0.25">
      <c r="A4761" s="2" t="s">
        <v>9531</v>
      </c>
      <c r="B4761" s="2" t="s">
        <v>9532</v>
      </c>
      <c r="C4761" s="4">
        <f ca="1">[1]!thsiFinD("ths_vol_ratio_stock",$A4761,$A$1,7,100)</f>
        <v>0.83989714404640003</v>
      </c>
      <c r="D4761" s="4">
        <f ca="1">[1]!thsiFinD("ths_cr_stock",$A4761,$A$1,7,100,100)</f>
        <v>201.60427807487</v>
      </c>
      <c r="E4761" s="4">
        <f ca="1">[1]!thsiFinD("ths_mfi_stock",$A4761,$A$1,7,100,100)</f>
        <v>67.244819515567002</v>
      </c>
      <c r="F4761" s="4">
        <f ca="1">[1]!thsiFinD("ths_expma_stock",$A4761,$A$1,7,100,100)</f>
        <v>51.049809983343003</v>
      </c>
      <c r="G4761" s="4">
        <f ca="1">[1]!thsiFinD("ths_rsi_stock",$A4761,$A$1,7,100,100)</f>
        <v>58.938884602038002</v>
      </c>
      <c r="H4761" s="4">
        <f ca="1">[1]!thsiFinD("ths_adtm_stock",$A4761,$A$1,7,3,100,100,100)</f>
        <v>0.81573896353166997</v>
      </c>
      <c r="I4761" s="4">
        <f ca="1">[1]!thsiFinD("ths_bbiboll_stock",$A4761,$A$1,7,3,100,100,100)</f>
        <v>50.015729166667001</v>
      </c>
      <c r="J4761" s="4">
        <f ca="1">[1]!thsiFinD("ths_dptb_stock",$A4761,$A$1,7,104,100,100)</f>
        <v>0.42857142857142999</v>
      </c>
      <c r="K4761" s="4">
        <f ca="1">[1]!thsiFinD("ths_srmi_stock",$A4761,$A$1,7,100,100)</f>
        <v>7.6697319506945999E-2</v>
      </c>
      <c r="L4761" s="4">
        <f ca="1">[1]!thsiFinD("ths_atr_stock",$A4761,$A$1,7,101,100,100)</f>
        <v>2.6857142857143002</v>
      </c>
      <c r="M4761" s="4">
        <f ca="1">[1]!thsiFinD("ths_vol_w_stock",$A4761,$A$1)/1000000</f>
        <v>1.5900369999999999</v>
      </c>
      <c r="N4761" s="4">
        <f ca="1">[1]!thsiFinD("ths_turnover_ratio_w_stock",$A4761,$A$1)</f>
        <v>2.3549740040617002</v>
      </c>
      <c r="O4761" s="4">
        <f ca="1">[1]!thsiFinD("ths_relative_chg_ratio_w_stock",$A4761,$A$1,104,100)</f>
        <v>-0.49002958256547002</v>
      </c>
      <c r="P4761" s="4"/>
    </row>
    <row r="4762" spans="1:16" x14ac:dyDescent="0.25">
      <c r="A4762" s="2" t="s">
        <v>9533</v>
      </c>
      <c r="B4762" s="2" t="s">
        <v>9534</v>
      </c>
      <c r="C4762" s="4">
        <f ca="1">[1]!thsiFinD("ths_vol_ratio_stock",$A4762,$A$1,7,100)</f>
        <v>1.1055439171065</v>
      </c>
      <c r="D4762" s="4">
        <f ca="1">[1]!thsiFinD("ths_cr_stock",$A4762,$A$1,7,100,100)</f>
        <v>125.66552901023999</v>
      </c>
      <c r="E4762" s="4">
        <f ca="1">[1]!thsiFinD("ths_mfi_stock",$A4762,$A$1,7,100,100)</f>
        <v>74.865441162451006</v>
      </c>
      <c r="F4762" s="4">
        <f ca="1">[1]!thsiFinD("ths_expma_stock",$A4762,$A$1,7,100,100)</f>
        <v>27.886636789187001</v>
      </c>
      <c r="G4762" s="4">
        <f ca="1">[1]!thsiFinD("ths_rsi_stock",$A4762,$A$1,7,100,100)</f>
        <v>55.671342745971003</v>
      </c>
      <c r="H4762" s="4">
        <f ca="1">[1]!thsiFinD("ths_adtm_stock",$A4762,$A$1,7,3,100,100,100)</f>
        <v>0.20138888888889001</v>
      </c>
      <c r="I4762" s="4">
        <f ca="1">[1]!thsiFinD("ths_bbiboll_stock",$A4762,$A$1,7,3,100,100,100)</f>
        <v>27.619791666666998</v>
      </c>
      <c r="J4762" s="4">
        <f ca="1">[1]!thsiFinD("ths_dptb_stock",$A4762,$A$1,7,104,100,100)</f>
        <v>0.42857142857142999</v>
      </c>
      <c r="K4762" s="4">
        <f ca="1">[1]!thsiFinD("ths_srmi_stock",$A4762,$A$1,7,100,100)</f>
        <v>-1.9437695244706999E-2</v>
      </c>
      <c r="L4762" s="4">
        <f ca="1">[1]!thsiFinD("ths_atr_stock",$A4762,$A$1,7,101,100,100)</f>
        <v>1.6314285714286001</v>
      </c>
      <c r="M4762" s="4">
        <f ca="1">[1]!thsiFinD("ths_vol_w_stock",$A4762,$A$1)/1000000</f>
        <v>0.63500500000000004</v>
      </c>
      <c r="N4762" s="4">
        <f ca="1">[1]!thsiFinD("ths_turnover_ratio_w_stock",$A4762,$A$1)</f>
        <v>1.4301914414414001</v>
      </c>
      <c r="O4762" s="4">
        <f ca="1">[1]!thsiFinD("ths_relative_chg_ratio_w_stock",$A4762,$A$1,104,100)</f>
        <v>-2.7037586157507998</v>
      </c>
      <c r="P4762" s="4"/>
    </row>
    <row r="4763" spans="1:16" x14ac:dyDescent="0.25">
      <c r="A4763" s="2" t="s">
        <v>9535</v>
      </c>
      <c r="B4763" s="2" t="s">
        <v>9536</v>
      </c>
      <c r="C4763" s="4">
        <f ca="1">[1]!thsiFinD("ths_vol_ratio_stock",$A4763,$A$1,7,100)</f>
        <v>1.4099736813229999</v>
      </c>
      <c r="D4763" s="4">
        <f ca="1">[1]!thsiFinD("ths_cr_stock",$A4763,$A$1,7,100,100)</f>
        <v>112.35294117647</v>
      </c>
      <c r="E4763" s="4">
        <f ca="1">[1]!thsiFinD("ths_mfi_stock",$A4763,$A$1,7,100,100)</f>
        <v>61.235558709179003</v>
      </c>
      <c r="F4763" s="4">
        <f ca="1">[1]!thsiFinD("ths_expma_stock",$A4763,$A$1,7,100,100)</f>
        <v>32.780876179627001</v>
      </c>
      <c r="G4763" s="4">
        <f ca="1">[1]!thsiFinD("ths_rsi_stock",$A4763,$A$1,7,100,100)</f>
        <v>65.769886106610997</v>
      </c>
      <c r="H4763" s="4">
        <f ca="1">[1]!thsiFinD("ths_adtm_stock",$A4763,$A$1,7,3,100,100,100)</f>
        <v>0.72122762148337005</v>
      </c>
      <c r="I4763" s="4">
        <f ca="1">[1]!thsiFinD("ths_bbiboll_stock",$A4763,$A$1,7,3,100,100,100)</f>
        <v>32.421666666667001</v>
      </c>
      <c r="J4763" s="4">
        <f ca="1">[1]!thsiFinD("ths_dptb_stock",$A4763,$A$1,7,104,100,100)</f>
        <v>0.57142857142856995</v>
      </c>
      <c r="K4763" s="4">
        <f ca="1">[1]!thsiFinD("ths_srmi_stock",$A4763,$A$1,7,100,100)</f>
        <v>4.1530703055473002E-3</v>
      </c>
      <c r="L4763" s="4">
        <f ca="1">[1]!thsiFinD("ths_atr_stock",$A4763,$A$1,7,101,100,100)</f>
        <v>1.0900000000000001</v>
      </c>
      <c r="M4763" s="4">
        <f ca="1">[1]!thsiFinD("ths_vol_w_stock",$A4763,$A$1)/1000000</f>
        <v>0.64065799999999995</v>
      </c>
      <c r="N4763" s="4">
        <f ca="1">[1]!thsiFinD("ths_turnover_ratio_w_stock",$A4763,$A$1)</f>
        <v>2.1791088435374002</v>
      </c>
      <c r="O4763" s="4">
        <f ca="1">[1]!thsiFinD("ths_relative_chg_ratio_w_stock",$A4763,$A$1,104,100)</f>
        <v>1.5512165964844</v>
      </c>
      <c r="P4763" s="4"/>
    </row>
    <row r="4764" spans="1:16" x14ac:dyDescent="0.25">
      <c r="A4764" s="2" t="s">
        <v>9537</v>
      </c>
      <c r="B4764" s="2" t="s">
        <v>9538</v>
      </c>
      <c r="C4764" s="4">
        <f ca="1">[1]!thsiFinD("ths_vol_ratio_stock",$A4764,$A$1,7,100)</f>
        <v>0.77292058461072999</v>
      </c>
      <c r="D4764" s="4">
        <f ca="1">[1]!thsiFinD("ths_cr_stock",$A4764,$A$1,7,100,100)</f>
        <v>92.545454545455001</v>
      </c>
      <c r="E4764" s="4">
        <f ca="1">[1]!thsiFinD("ths_mfi_stock",$A4764,$A$1,7,100,100)</f>
        <v>46.741392275198002</v>
      </c>
      <c r="F4764" s="4">
        <f ca="1">[1]!thsiFinD("ths_expma_stock",$A4764,$A$1,7,100,100)</f>
        <v>17.153559084655999</v>
      </c>
      <c r="G4764" s="4">
        <f ca="1">[1]!thsiFinD("ths_rsi_stock",$A4764,$A$1,7,100,100)</f>
        <v>63.036071968862998</v>
      </c>
      <c r="H4764" s="4">
        <f ca="1">[1]!thsiFinD("ths_adtm_stock",$A4764,$A$1,7,3,100,100,100)</f>
        <v>7.5862068965522E-2</v>
      </c>
      <c r="I4764" s="4">
        <f ca="1">[1]!thsiFinD("ths_bbiboll_stock",$A4764,$A$1,7,3,100,100,100)</f>
        <v>16.922604166667</v>
      </c>
      <c r="J4764" s="4">
        <f ca="1">[1]!thsiFinD("ths_dptb_stock",$A4764,$A$1,7,104,100,100)</f>
        <v>0.71428571428570997</v>
      </c>
      <c r="K4764" s="4">
        <f ca="1">[1]!thsiFinD("ths_srmi_stock",$A4764,$A$1,7,100,100)</f>
        <v>-2.7932960893855E-2</v>
      </c>
      <c r="L4764" s="4">
        <f ca="1">[1]!thsiFinD("ths_atr_stock",$A4764,$A$1,7,101,100,100)</f>
        <v>0.50428571428571001</v>
      </c>
      <c r="M4764" s="4">
        <f ca="1">[1]!thsiFinD("ths_vol_w_stock",$A4764,$A$1)/1000000</f>
        <v>1.015155</v>
      </c>
      <c r="N4764" s="4">
        <f ca="1">[1]!thsiFinD("ths_turnover_ratio_w_stock",$A4764,$A$1)</f>
        <v>0.82703776694596998</v>
      </c>
      <c r="O4764" s="4">
        <f ca="1">[1]!thsiFinD("ths_relative_chg_ratio_w_stock",$A4764,$A$1,104,100)</f>
        <v>0.45786658016102</v>
      </c>
      <c r="P4764" s="4"/>
    </row>
    <row r="4765" spans="1:16" x14ac:dyDescent="0.25">
      <c r="A4765" s="2" t="s">
        <v>9539</v>
      </c>
      <c r="B4765" s="2" t="s">
        <v>9540</v>
      </c>
      <c r="C4765" s="4">
        <f ca="1">[1]!thsiFinD("ths_vol_ratio_stock",$A4765,$A$1,7,100)</f>
        <v>1.1566210730079001</v>
      </c>
      <c r="D4765" s="4">
        <f ca="1">[1]!thsiFinD("ths_cr_stock",$A4765,$A$1,7,100,100)</f>
        <v>80.403458213256002</v>
      </c>
      <c r="E4765" s="4">
        <f ca="1">[1]!thsiFinD("ths_mfi_stock",$A4765,$A$1,7,100,100)</f>
        <v>61.076038236850998</v>
      </c>
      <c r="F4765" s="4">
        <f ca="1">[1]!thsiFinD("ths_expma_stock",$A4765,$A$1,7,100,100)</f>
        <v>21.790118849774</v>
      </c>
      <c r="G4765" s="4">
        <f ca="1">[1]!thsiFinD("ths_rsi_stock",$A4765,$A$1,7,100,100)</f>
        <v>56.320465522778001</v>
      </c>
      <c r="H4765" s="4">
        <f ca="1">[1]!thsiFinD("ths_adtm_stock",$A4765,$A$1,7,3,100,100,100)</f>
        <v>7.9754601226993002E-2</v>
      </c>
      <c r="I4765" s="4">
        <f ca="1">[1]!thsiFinD("ths_bbiboll_stock",$A4765,$A$1,7,3,100,100,100)</f>
        <v>21.7778125</v>
      </c>
      <c r="J4765" s="4">
        <f ca="1">[1]!thsiFinD("ths_dptb_stock",$A4765,$A$1,7,104,100,100)</f>
        <v>0.57142857142856995</v>
      </c>
      <c r="K4765" s="4">
        <f ca="1">[1]!thsiFinD("ths_srmi_stock",$A4765,$A$1,7,100,100)</f>
        <v>-1.6814159292036002E-2</v>
      </c>
      <c r="L4765" s="4">
        <f ca="1">[1]!thsiFinD("ths_atr_stock",$A4765,$A$1,7,101,100,100)</f>
        <v>0.91142857142857003</v>
      </c>
      <c r="M4765" s="4">
        <f ca="1">[1]!thsiFinD("ths_vol_w_stock",$A4765,$A$1)/1000000</f>
        <v>2.197028</v>
      </c>
      <c r="N4765" s="4">
        <f ca="1">[1]!thsiFinD("ths_turnover_ratio_w_stock",$A4765,$A$1)</f>
        <v>2.2166968620922001</v>
      </c>
      <c r="O4765" s="4">
        <f ca="1">[1]!thsiFinD("ths_relative_chg_ratio_w_stock",$A4765,$A$1,104,100)</f>
        <v>1.666944614268</v>
      </c>
      <c r="P4765" s="4"/>
    </row>
    <row r="4766" spans="1:16" x14ac:dyDescent="0.25">
      <c r="A4766" s="2" t="s">
        <v>9541</v>
      </c>
      <c r="B4766" s="2" t="s">
        <v>9542</v>
      </c>
      <c r="C4766" s="4">
        <f ca="1">[1]!thsiFinD("ths_vol_ratio_stock",$A4766,$A$1,7,100)</f>
        <v>0.71169923534309998</v>
      </c>
      <c r="D4766" s="4">
        <f ca="1">[1]!thsiFinD("ths_cr_stock",$A4766,$A$1,7,100,100)</f>
        <v>75.235109717867999</v>
      </c>
      <c r="E4766" s="4">
        <f ca="1">[1]!thsiFinD("ths_mfi_stock",$A4766,$A$1,7,100,100)</f>
        <v>40.071580791263003</v>
      </c>
      <c r="F4766" s="4">
        <f ca="1">[1]!thsiFinD("ths_expma_stock",$A4766,$A$1,7,100,100)</f>
        <v>19.914280293280999</v>
      </c>
      <c r="G4766" s="4">
        <f ca="1">[1]!thsiFinD("ths_rsi_stock",$A4766,$A$1,7,100,100)</f>
        <v>56.933488496686998</v>
      </c>
      <c r="H4766" s="4">
        <f ca="1">[1]!thsiFinD("ths_adtm_stock",$A4766,$A$1,7,3,100,100,100)</f>
        <v>2.3668639053251998E-2</v>
      </c>
      <c r="I4766" s="4">
        <f ca="1">[1]!thsiFinD("ths_bbiboll_stock",$A4766,$A$1,7,3,100,100,100)</f>
        <v>19.651458333333</v>
      </c>
      <c r="J4766" s="4">
        <f ca="1">[1]!thsiFinD("ths_dptb_stock",$A4766,$A$1,7,104,100,100)</f>
        <v>0.57142857142856995</v>
      </c>
      <c r="K4766" s="4">
        <f ca="1">[1]!thsiFinD("ths_srmi_stock",$A4766,$A$1,7,100,100)</f>
        <v>-4.0572792362768E-2</v>
      </c>
      <c r="L4766" s="4">
        <f ca="1">[1]!thsiFinD("ths_atr_stock",$A4766,$A$1,7,101,100,100)</f>
        <v>0.83857142857142997</v>
      </c>
      <c r="M4766" s="4">
        <f ca="1">[1]!thsiFinD("ths_vol_w_stock",$A4766,$A$1)/1000000</f>
        <v>1.731209</v>
      </c>
      <c r="N4766" s="4">
        <f ca="1">[1]!thsiFinD("ths_turnover_ratio_w_stock",$A4766,$A$1)</f>
        <v>1.0165300597978999</v>
      </c>
      <c r="O4766" s="4">
        <f ca="1">[1]!thsiFinD("ths_relative_chg_ratio_w_stock",$A4766,$A$1,104,100)</f>
        <v>-1.6787360510002001</v>
      </c>
      <c r="P4766" s="4"/>
    </row>
    <row r="4767" spans="1:16" x14ac:dyDescent="0.25">
      <c r="A4767" s="2" t="s">
        <v>9543</v>
      </c>
      <c r="B4767" s="2" t="s">
        <v>9544</v>
      </c>
      <c r="C4767" s="4">
        <f ca="1">[1]!thsiFinD("ths_vol_ratio_stock",$A4767,$A$1,7,100)</f>
        <v>1.0858126309402001</v>
      </c>
      <c r="D4767" s="4">
        <f ca="1">[1]!thsiFinD("ths_cr_stock",$A4767,$A$1,7,100,100)</f>
        <v>34.419551934826998</v>
      </c>
      <c r="E4767" s="4">
        <f ca="1">[1]!thsiFinD("ths_mfi_stock",$A4767,$A$1,7,100,100)</f>
        <v>28.271996109738001</v>
      </c>
      <c r="F4767" s="4">
        <f ca="1">[1]!thsiFinD("ths_expma_stock",$A4767,$A$1,7,100,100)</f>
        <v>53.315929328269</v>
      </c>
      <c r="G4767" s="4">
        <f ca="1">[1]!thsiFinD("ths_rsi_stock",$A4767,$A$1,7,100,100)</f>
        <v>48.268811570315997</v>
      </c>
      <c r="H4767" s="4">
        <f ca="1">[1]!thsiFinD("ths_adtm_stock",$A4767,$A$1,7,3,100,100,100)</f>
        <v>-0.74959612277868004</v>
      </c>
      <c r="I4767" s="4">
        <f ca="1">[1]!thsiFinD("ths_bbiboll_stock",$A4767,$A$1,7,3,100,100,100)</f>
        <v>52.879270833333003</v>
      </c>
      <c r="J4767" s="4">
        <f ca="1">[1]!thsiFinD("ths_dptb_stock",$A4767,$A$1,7,104,100,100)</f>
        <v>0.57142857142856995</v>
      </c>
      <c r="K4767" s="4">
        <f ca="1">[1]!thsiFinD("ths_srmi_stock",$A4767,$A$1,7,100,100)</f>
        <v>-6.1090392470254003E-2</v>
      </c>
      <c r="L4767" s="4">
        <f ca="1">[1]!thsiFinD("ths_atr_stock",$A4767,$A$1,7,101,100,100)</f>
        <v>1.5871428571429</v>
      </c>
      <c r="M4767" s="4">
        <f ca="1">[1]!thsiFinD("ths_vol_w_stock",$A4767,$A$1)/1000000</f>
        <v>3.2145030000000001</v>
      </c>
      <c r="N4767" s="4">
        <f ca="1">[1]!thsiFinD("ths_turnover_ratio_w_stock",$A4767,$A$1)</f>
        <v>1.2158861970617001</v>
      </c>
      <c r="O4767" s="4">
        <f ca="1">[1]!thsiFinD("ths_relative_chg_ratio_w_stock",$A4767,$A$1,104,100)</f>
        <v>-0.76764806330825996</v>
      </c>
      <c r="P4767" s="4"/>
    </row>
    <row r="4768" spans="1:16" x14ac:dyDescent="0.25">
      <c r="A4768" s="2" t="s">
        <v>9545</v>
      </c>
      <c r="B4768" s="2" t="s">
        <v>9546</v>
      </c>
      <c r="C4768" s="4">
        <f ca="1">[1]!thsiFinD("ths_vol_ratio_stock",$A4768,$A$1,7,100)</f>
        <v>0.73129592811669997</v>
      </c>
      <c r="D4768" s="4">
        <f ca="1">[1]!thsiFinD("ths_cr_stock",$A4768,$A$1,7,100,100)</f>
        <v>55.781185246581003</v>
      </c>
      <c r="E4768" s="4">
        <f ca="1">[1]!thsiFinD("ths_mfi_stock",$A4768,$A$1,7,100,100)</f>
        <v>25.765329144820001</v>
      </c>
      <c r="F4768" s="4">
        <f ca="1">[1]!thsiFinD("ths_expma_stock",$A4768,$A$1,7,100,100)</f>
        <v>132.85299081824999</v>
      </c>
      <c r="G4768" s="4">
        <f ca="1">[1]!thsiFinD("ths_rsi_stock",$A4768,$A$1,7,100,100)</f>
        <v>48.496807001644001</v>
      </c>
      <c r="H4768" s="4">
        <f ca="1">[1]!thsiFinD("ths_adtm_stock",$A4768,$A$1,7,3,100,100,100)</f>
        <v>6.6852367688028005E-2</v>
      </c>
      <c r="I4768" s="4">
        <f ca="1">[1]!thsiFinD("ths_bbiboll_stock",$A4768,$A$1,7,3,100,100,100)</f>
        <v>132.04197916666999</v>
      </c>
      <c r="J4768" s="4">
        <f ca="1">[1]!thsiFinD("ths_dptb_stock",$A4768,$A$1,7,104,100,100)</f>
        <v>0.42857142857142999</v>
      </c>
      <c r="K4768" s="4">
        <f ca="1">[1]!thsiFinD("ths_srmi_stock",$A4768,$A$1,7,100,100)</f>
        <v>-4.5933843709374998E-2</v>
      </c>
      <c r="L4768" s="4">
        <f ca="1">[1]!thsiFinD("ths_atr_stock",$A4768,$A$1,7,101,100,100)</f>
        <v>3.8528571428571001</v>
      </c>
      <c r="M4768" s="4">
        <f ca="1">[1]!thsiFinD("ths_vol_w_stock",$A4768,$A$1)/1000000</f>
        <v>1.0528690000000001</v>
      </c>
      <c r="N4768" s="4">
        <f ca="1">[1]!thsiFinD("ths_turnover_ratio_w_stock",$A4768,$A$1)</f>
        <v>0.91509853612950998</v>
      </c>
      <c r="O4768" s="4">
        <f ca="1">[1]!thsiFinD("ths_relative_chg_ratio_w_stock",$A4768,$A$1,104,100)</f>
        <v>-1.3054955404469999</v>
      </c>
      <c r="P4768" s="4"/>
    </row>
    <row r="4769" spans="1:16" x14ac:dyDescent="0.25">
      <c r="A4769" s="2" t="s">
        <v>9547</v>
      </c>
      <c r="B4769" s="2" t="s">
        <v>9548</v>
      </c>
      <c r="C4769" s="4">
        <f ca="1">[1]!thsiFinD("ths_vol_ratio_stock",$A4769,$A$1,7,100)</f>
        <v>1.5023672373940999</v>
      </c>
      <c r="D4769" s="4">
        <f ca="1">[1]!thsiFinD("ths_cr_stock",$A4769,$A$1,7,100,100)</f>
        <v>70.662460567823999</v>
      </c>
      <c r="E4769" s="4">
        <f ca="1">[1]!thsiFinD("ths_mfi_stock",$A4769,$A$1,7,100,100)</f>
        <v>44.947138580312</v>
      </c>
      <c r="F4769" s="4">
        <f ca="1">[1]!thsiFinD("ths_expma_stock",$A4769,$A$1,7,100,100)</f>
        <v>21.754678004917999</v>
      </c>
      <c r="G4769" s="4">
        <f ca="1">[1]!thsiFinD("ths_rsi_stock",$A4769,$A$1,7,100,100)</f>
        <v>38.271814953213998</v>
      </c>
      <c r="H4769" s="4">
        <f ca="1">[1]!thsiFinD("ths_adtm_stock",$A4769,$A$1,7,3,100,100,100)</f>
        <v>-0.44086021505376</v>
      </c>
      <c r="I4769" s="4">
        <f ca="1">[1]!thsiFinD("ths_bbiboll_stock",$A4769,$A$1,7,3,100,100,100)</f>
        <v>21.772291666667002</v>
      </c>
      <c r="J4769" s="4">
        <f ca="1">[1]!thsiFinD("ths_dptb_stock",$A4769,$A$1,7,104,100,100)</f>
        <v>0.28571428571428997</v>
      </c>
      <c r="K4769" s="4">
        <f ca="1">[1]!thsiFinD("ths_srmi_stock",$A4769,$A$1,7,100,100)</f>
        <v>-3.5649819494584997E-2</v>
      </c>
      <c r="L4769" s="4">
        <f ca="1">[1]!thsiFinD("ths_atr_stock",$A4769,$A$1,7,101,100,100)</f>
        <v>0.77285714285714002</v>
      </c>
      <c r="M4769" s="4">
        <f ca="1">[1]!thsiFinD("ths_vol_w_stock",$A4769,$A$1)/1000000</f>
        <v>2.337008</v>
      </c>
      <c r="N4769" s="4">
        <f ca="1">[1]!thsiFinD("ths_turnover_ratio_w_stock",$A4769,$A$1)</f>
        <v>2.9472449376008001</v>
      </c>
      <c r="O4769" s="4">
        <f ca="1">[1]!thsiFinD("ths_relative_chg_ratio_w_stock",$A4769,$A$1,104,100)</f>
        <v>0.16414616885436001</v>
      </c>
      <c r="P4769" s="4"/>
    </row>
    <row r="4770" spans="1:16" x14ac:dyDescent="0.25">
      <c r="A4770" s="2" t="s">
        <v>9549</v>
      </c>
      <c r="B4770" s="2" t="s">
        <v>9550</v>
      </c>
      <c r="C4770" s="4">
        <f ca="1">[1]!thsiFinD("ths_vol_ratio_stock",$A4770,$A$1,7,100)</f>
        <v>0.97059580227672004</v>
      </c>
      <c r="D4770" s="4">
        <f ca="1">[1]!thsiFinD("ths_cr_stock",$A4770,$A$1,7,100,100)</f>
        <v>158.81502890172999</v>
      </c>
      <c r="E4770" s="4">
        <f ca="1">[1]!thsiFinD("ths_mfi_stock",$A4770,$A$1,7,100,100)</f>
        <v>46.270594040143997</v>
      </c>
      <c r="F4770" s="4">
        <f ca="1">[1]!thsiFinD("ths_expma_stock",$A4770,$A$1,7,100,100)</f>
        <v>23.264342333319998</v>
      </c>
      <c r="G4770" s="4">
        <f ca="1">[1]!thsiFinD("ths_rsi_stock",$A4770,$A$1,7,100,100)</f>
        <v>73.000754160607997</v>
      </c>
      <c r="H4770" s="4">
        <f ca="1">[1]!thsiFinD("ths_adtm_stock",$A4770,$A$1,7,3,100,100,100)</f>
        <v>0.62222222222222001</v>
      </c>
      <c r="I4770" s="4">
        <f ca="1">[1]!thsiFinD("ths_bbiboll_stock",$A4770,$A$1,7,3,100,100,100)</f>
        <v>22.791458333333001</v>
      </c>
      <c r="J4770" s="4">
        <f ca="1">[1]!thsiFinD("ths_dptb_stock",$A4770,$A$1,7,104,100,100)</f>
        <v>0.71428571428570997</v>
      </c>
      <c r="K4770" s="4">
        <f ca="1">[1]!thsiFinD("ths_srmi_stock",$A4770,$A$1,7,100,100)</f>
        <v>2.9801324503311001E-2</v>
      </c>
      <c r="L4770" s="4">
        <f ca="1">[1]!thsiFinD("ths_atr_stock",$A4770,$A$1,7,101,100,100)</f>
        <v>0.85285714285713998</v>
      </c>
      <c r="M4770" s="4">
        <f ca="1">[1]!thsiFinD("ths_vol_w_stock",$A4770,$A$1)/1000000</f>
        <v>0.78092099999999998</v>
      </c>
      <c r="N4770" s="4">
        <f ca="1">[1]!thsiFinD("ths_turnover_ratio_w_stock",$A4770,$A$1)</f>
        <v>1.8528148207534001</v>
      </c>
      <c r="O4770" s="4">
        <f ca="1">[1]!thsiFinD("ths_relative_chg_ratio_w_stock",$A4770,$A$1,104,100)</f>
        <v>2.0652024892779001E-2</v>
      </c>
      <c r="P4770" s="4"/>
    </row>
    <row r="4771" spans="1:16" x14ac:dyDescent="0.25">
      <c r="A4771" s="2" t="s">
        <v>9551</v>
      </c>
      <c r="B4771" s="2" t="s">
        <v>9552</v>
      </c>
      <c r="C4771" s="4">
        <f ca="1">[1]!thsiFinD("ths_vol_ratio_stock",$A4771,$A$1,7,100)</f>
        <v>0.56561325784385996</v>
      </c>
      <c r="D4771" s="4">
        <f ca="1">[1]!thsiFinD("ths_cr_stock",$A4771,$A$1,7,100,100)</f>
        <v>17.311608961304</v>
      </c>
      <c r="E4771" s="4">
        <f ca="1">[1]!thsiFinD("ths_mfi_stock",$A4771,$A$1,7,100,100)</f>
        <v>10.492602635400001</v>
      </c>
      <c r="F4771" s="4">
        <f ca="1">[1]!thsiFinD("ths_expma_stock",$A4771,$A$1,7,100,100)</f>
        <v>5.8904014815207999</v>
      </c>
      <c r="G4771" s="4">
        <f ca="1">[1]!thsiFinD("ths_rsi_stock",$A4771,$A$1,7,100,100)</f>
        <v>45.224333477652998</v>
      </c>
      <c r="H4771" s="4">
        <f ca="1">[1]!thsiFinD("ths_adtm_stock",$A4771,$A$1,7,3,100,100,100)</f>
        <v>-0.72043010752687997</v>
      </c>
      <c r="I4771" s="4">
        <f ca="1">[1]!thsiFinD("ths_bbiboll_stock",$A4771,$A$1,7,3,100,100,100)</f>
        <v>5.8555208333333004</v>
      </c>
      <c r="J4771" s="4">
        <f ca="1">[1]!thsiFinD("ths_dptb_stock",$A4771,$A$1,7,104,100,100)</f>
        <v>0.57142857142856995</v>
      </c>
      <c r="K4771" s="4">
        <f ca="1">[1]!thsiFinD("ths_srmi_stock",$A4771,$A$1,7,100,100)</f>
        <v>-0.13153961136024001</v>
      </c>
      <c r="L4771" s="4">
        <f ca="1">[1]!thsiFinD("ths_atr_stock",$A4771,$A$1,7,101,100,100)</f>
        <v>0.28000000000000003</v>
      </c>
      <c r="M4771" s="4">
        <f ca="1">[1]!thsiFinD("ths_vol_w_stock",$A4771,$A$1)/1000000</f>
        <v>9.2521050000000002</v>
      </c>
      <c r="N4771" s="4">
        <f ca="1">[1]!thsiFinD("ths_turnover_ratio_w_stock",$A4771,$A$1)</f>
        <v>1.9822692272083999</v>
      </c>
      <c r="O4771" s="4">
        <f ca="1">[1]!thsiFinD("ths_relative_chg_ratio_w_stock",$A4771,$A$1,104,100)</f>
        <v>0.86625478918795995</v>
      </c>
      <c r="P4771" s="4"/>
    </row>
    <row r="4772" spans="1:16" x14ac:dyDescent="0.25">
      <c r="A4772" s="2" t="s">
        <v>9553</v>
      </c>
      <c r="B4772" s="2" t="s">
        <v>9554</v>
      </c>
      <c r="C4772" s="4">
        <f ca="1">[1]!thsiFinD("ths_vol_ratio_stock",$A4772,$A$1,7,100)</f>
        <v>1.1001237599202001</v>
      </c>
      <c r="D4772" s="4">
        <f ca="1">[1]!thsiFinD("ths_cr_stock",$A4772,$A$1,7,100,100)</f>
        <v>134.58498023715001</v>
      </c>
      <c r="E4772" s="4">
        <f ca="1">[1]!thsiFinD("ths_mfi_stock",$A4772,$A$1,7,100,100)</f>
        <v>50.563323764945999</v>
      </c>
      <c r="F4772" s="4">
        <f ca="1">[1]!thsiFinD("ths_expma_stock",$A4772,$A$1,7,100,100)</f>
        <v>39.337037031508999</v>
      </c>
      <c r="G4772" s="4">
        <f ca="1">[1]!thsiFinD("ths_rsi_stock",$A4772,$A$1,7,100,100)</f>
        <v>75.656799288341006</v>
      </c>
      <c r="H4772" s="4">
        <f ca="1">[1]!thsiFinD("ths_adtm_stock",$A4772,$A$1,7,3,100,100,100)</f>
        <v>0.65204678362572999</v>
      </c>
      <c r="I4772" s="4">
        <f ca="1">[1]!thsiFinD("ths_bbiboll_stock",$A4772,$A$1,7,3,100,100,100)</f>
        <v>38.204374999999999</v>
      </c>
      <c r="J4772" s="4">
        <f ca="1">[1]!thsiFinD("ths_dptb_stock",$A4772,$A$1,7,104,100,100)</f>
        <v>0.85714285714285998</v>
      </c>
      <c r="K4772" s="4">
        <f ca="1">[1]!thsiFinD("ths_srmi_stock",$A4772,$A$1,7,100,100)</f>
        <v>-4.6443412368613003E-3</v>
      </c>
      <c r="L4772" s="4">
        <f ca="1">[1]!thsiFinD("ths_atr_stock",$A4772,$A$1,7,101,100,100)</f>
        <v>1.7042857142857</v>
      </c>
      <c r="M4772" s="4">
        <f ca="1">[1]!thsiFinD("ths_vol_w_stock",$A4772,$A$1)/1000000</f>
        <v>4.759646</v>
      </c>
      <c r="N4772" s="4">
        <f ca="1">[1]!thsiFinD("ths_turnover_ratio_w_stock",$A4772,$A$1)</f>
        <v>4.5498820159392004</v>
      </c>
      <c r="O4772" s="4">
        <f ca="1">[1]!thsiFinD("ths_relative_chg_ratio_w_stock",$A4772,$A$1,104,100)</f>
        <v>1.2689038119348</v>
      </c>
      <c r="P4772" s="4"/>
    </row>
    <row r="4773" spans="1:16" x14ac:dyDescent="0.25">
      <c r="A4773" s="2" t="s">
        <v>9555</v>
      </c>
      <c r="B4773" s="2" t="s">
        <v>9556</v>
      </c>
      <c r="C4773" s="4">
        <f ca="1">[1]!thsiFinD("ths_vol_ratio_stock",$A4773,$A$1,7,100)</f>
        <v>0.92067889305288997</v>
      </c>
      <c r="D4773" s="4">
        <f ca="1">[1]!thsiFinD("ths_cr_stock",$A4773,$A$1,7,100,100)</f>
        <v>104.57920792079</v>
      </c>
      <c r="E4773" s="4">
        <f ca="1">[1]!thsiFinD("ths_mfi_stock",$A4773,$A$1,7,100,100)</f>
        <v>77.044676210112002</v>
      </c>
      <c r="F4773" s="4">
        <f ca="1">[1]!thsiFinD("ths_expma_stock",$A4773,$A$1,7,100,100)</f>
        <v>49.299000145644001</v>
      </c>
      <c r="G4773" s="4">
        <f ca="1">[1]!thsiFinD("ths_rsi_stock",$A4773,$A$1,7,100,100)</f>
        <v>78.567222108723001</v>
      </c>
      <c r="H4773" s="4">
        <f ca="1">[1]!thsiFinD("ths_adtm_stock",$A4773,$A$1,7,3,100,100,100)</f>
        <v>0.50447227191413002</v>
      </c>
      <c r="I4773" s="4">
        <f ca="1">[1]!thsiFinD("ths_bbiboll_stock",$A4773,$A$1,7,3,100,100,100)</f>
        <v>47.991250000000001</v>
      </c>
      <c r="J4773" s="4">
        <f ca="1">[1]!thsiFinD("ths_dptb_stock",$A4773,$A$1,7,104,100,100)</f>
        <v>0.71428571428570997</v>
      </c>
      <c r="K4773" s="4">
        <f ca="1">[1]!thsiFinD("ths_srmi_stock",$A4773,$A$1,7,100,100)</f>
        <v>4.2800788954635002E-2</v>
      </c>
      <c r="L4773" s="4">
        <f ca="1">[1]!thsiFinD("ths_atr_stock",$A4773,$A$1,7,101,100,100)</f>
        <v>2.3614285714286001</v>
      </c>
      <c r="M4773" s="4">
        <f ca="1">[1]!thsiFinD("ths_vol_w_stock",$A4773,$A$1)/1000000</f>
        <v>0.54072299999999995</v>
      </c>
      <c r="N4773" s="4">
        <f ca="1">[1]!thsiFinD("ths_turnover_ratio_w_stock",$A4773,$A$1)</f>
        <v>1.6484155671853999</v>
      </c>
      <c r="O4773" s="4">
        <f ca="1">[1]!thsiFinD("ths_relative_chg_ratio_w_stock",$A4773,$A$1,104,100)</f>
        <v>0.24198068930413</v>
      </c>
      <c r="P4773" s="4"/>
    </row>
    <row r="4774" spans="1:16" x14ac:dyDescent="0.25">
      <c r="A4774" s="2" t="s">
        <v>9557</v>
      </c>
      <c r="B4774" s="2" t="s">
        <v>9558</v>
      </c>
      <c r="C4774" s="4">
        <f ca="1">[1]!thsiFinD("ths_vol_ratio_stock",$A4774,$A$1,7,100)</f>
        <v>1.3967556313855001</v>
      </c>
      <c r="D4774" s="4">
        <f ca="1">[1]!thsiFinD("ths_cr_stock",$A4774,$A$1,7,100,100)</f>
        <v>68.025751072961995</v>
      </c>
      <c r="E4774" s="4">
        <f ca="1">[1]!thsiFinD("ths_mfi_stock",$A4774,$A$1,7,100,100)</f>
        <v>40.206623900305999</v>
      </c>
      <c r="F4774" s="4">
        <f ca="1">[1]!thsiFinD("ths_expma_stock",$A4774,$A$1,7,100,100)</f>
        <v>23.178124934475999</v>
      </c>
      <c r="G4774" s="4">
        <f ca="1">[1]!thsiFinD("ths_rsi_stock",$A4774,$A$1,7,100,100)</f>
        <v>56.548750433586001</v>
      </c>
      <c r="H4774" s="4">
        <f ca="1">[1]!thsiFinD("ths_adtm_stock",$A4774,$A$1,7,3,100,100,100)</f>
        <v>0.31428571428571001</v>
      </c>
      <c r="I4774" s="4">
        <f ca="1">[1]!thsiFinD("ths_bbiboll_stock",$A4774,$A$1,7,3,100,100,100)</f>
        <v>23.030729166667001</v>
      </c>
      <c r="J4774" s="4">
        <f ca="1">[1]!thsiFinD("ths_dptb_stock",$A4774,$A$1,7,104,100,100)</f>
        <v>0.57142857142856995</v>
      </c>
      <c r="K4774" s="4">
        <f ca="1">[1]!thsiFinD("ths_srmi_stock",$A4774,$A$1,7,100,100)</f>
        <v>-3.8649308380796998E-2</v>
      </c>
      <c r="L4774" s="4">
        <f ca="1">[1]!thsiFinD("ths_atr_stock",$A4774,$A$1,7,101,100,100)</f>
        <v>1.1185714285713999</v>
      </c>
      <c r="M4774" s="4">
        <f ca="1">[1]!thsiFinD("ths_vol_w_stock",$A4774,$A$1)/1000000</f>
        <v>1.937154</v>
      </c>
      <c r="N4774" s="4">
        <f ca="1">[1]!thsiFinD("ths_turnover_ratio_w_stock",$A4774,$A$1)</f>
        <v>1.9003232274258</v>
      </c>
      <c r="O4774" s="4">
        <f ca="1">[1]!thsiFinD("ths_relative_chg_ratio_w_stock",$A4774,$A$1,104,100)</f>
        <v>1.6761035612508</v>
      </c>
      <c r="P4774" s="4"/>
    </row>
    <row r="4775" spans="1:16" x14ac:dyDescent="0.25">
      <c r="A4775" s="2" t="s">
        <v>9559</v>
      </c>
      <c r="B4775" s="2" t="s">
        <v>9560</v>
      </c>
      <c r="C4775" s="4">
        <f ca="1">[1]!thsiFinD("ths_vol_ratio_stock",$A4775,$A$1,7,100)</f>
        <v>0.67596587846772005</v>
      </c>
      <c r="D4775" s="4">
        <f ca="1">[1]!thsiFinD("ths_cr_stock",$A4775,$A$1,7,100,100)</f>
        <v>52.229299363057002</v>
      </c>
      <c r="E4775" s="4">
        <f ca="1">[1]!thsiFinD("ths_mfi_stock",$A4775,$A$1,7,100,100)</f>
        <v>10.946469306051</v>
      </c>
      <c r="F4775" s="4">
        <f ca="1">[1]!thsiFinD("ths_expma_stock",$A4775,$A$1,7,100,100)</f>
        <v>9.5100916291382003</v>
      </c>
      <c r="G4775" s="4">
        <f ca="1">[1]!thsiFinD("ths_rsi_stock",$A4775,$A$1,7,100,100)</f>
        <v>56.743765355268998</v>
      </c>
      <c r="H4775" s="4">
        <f ca="1">[1]!thsiFinD("ths_adtm_stock",$A4775,$A$1,7,3,100,100,100)</f>
        <v>-0.50537634408601995</v>
      </c>
      <c r="I4775" s="4">
        <f ca="1">[1]!thsiFinD("ths_bbiboll_stock",$A4775,$A$1,7,3,100,100,100)</f>
        <v>9.4001041666667007</v>
      </c>
      <c r="J4775" s="4">
        <f ca="1">[1]!thsiFinD("ths_dptb_stock",$A4775,$A$1,7,104,100,100)</f>
        <v>0.42857142857142999</v>
      </c>
      <c r="K4775" s="4">
        <f ca="1">[1]!thsiFinD("ths_srmi_stock",$A4775,$A$1,7,100,100)</f>
        <v>-3.9274924471299003E-2</v>
      </c>
      <c r="L4775" s="4">
        <f ca="1">[1]!thsiFinD("ths_atr_stock",$A4775,$A$1,7,101,100,100)</f>
        <v>0.34142857142857003</v>
      </c>
      <c r="M4775" s="4">
        <f ca="1">[1]!thsiFinD("ths_vol_w_stock",$A4775,$A$1)/1000000</f>
        <v>1.7279089999999999</v>
      </c>
      <c r="N4775" s="4">
        <f ca="1">[1]!thsiFinD("ths_turnover_ratio_w_stock",$A4775,$A$1)</f>
        <v>1.2337395558588999</v>
      </c>
      <c r="O4775" s="4">
        <f ca="1">[1]!thsiFinD("ths_relative_chg_ratio_w_stock",$A4775,$A$1,104,100)</f>
        <v>1.1361042961937</v>
      </c>
      <c r="P4775" s="4"/>
    </row>
    <row r="4776" spans="1:16" x14ac:dyDescent="0.25">
      <c r="A4776" s="2" t="s">
        <v>9561</v>
      </c>
      <c r="B4776" s="2" t="s">
        <v>9562</v>
      </c>
      <c r="C4776" s="4">
        <f ca="1">[1]!thsiFinD("ths_vol_ratio_stock",$A4776,$A$1,7,100)</f>
        <v>0.69657050073908</v>
      </c>
      <c r="D4776" s="4">
        <f ca="1">[1]!thsiFinD("ths_cr_stock",$A4776,$A$1,7,100,100)</f>
        <v>39.768076398363</v>
      </c>
      <c r="E4776" s="4">
        <f ca="1">[1]!thsiFinD("ths_mfi_stock",$A4776,$A$1,7,100,100)</f>
        <v>39.991926731545</v>
      </c>
      <c r="F4776" s="4">
        <f ca="1">[1]!thsiFinD("ths_expma_stock",$A4776,$A$1,7,100,100)</f>
        <v>28.582394584060001</v>
      </c>
      <c r="G4776" s="4">
        <f ca="1">[1]!thsiFinD("ths_rsi_stock",$A4776,$A$1,7,100,100)</f>
        <v>38.225306568887</v>
      </c>
      <c r="H4776" s="4">
        <f ca="1">[1]!thsiFinD("ths_adtm_stock",$A4776,$A$1,7,3,100,100,100)</f>
        <v>0.19607843137254999</v>
      </c>
      <c r="I4776" s="4">
        <f ca="1">[1]!thsiFinD("ths_bbiboll_stock",$A4776,$A$1,7,3,100,100,100)</f>
        <v>28.586666666667</v>
      </c>
      <c r="J4776" s="4">
        <f ca="1">[1]!thsiFinD("ths_dptb_stock",$A4776,$A$1,7,104,100,100)</f>
        <v>0.28571428571428997</v>
      </c>
      <c r="K4776" s="4">
        <f ca="1">[1]!thsiFinD("ths_srmi_stock",$A4776,$A$1,7,100,100)</f>
        <v>-5.9756920999325003E-2</v>
      </c>
      <c r="L4776" s="4">
        <f ca="1">[1]!thsiFinD("ths_atr_stock",$A4776,$A$1,7,101,100,100)</f>
        <v>1.0357142857143</v>
      </c>
      <c r="M4776" s="4">
        <f ca="1">[1]!thsiFinD("ths_vol_w_stock",$A4776,$A$1)/1000000</f>
        <v>3.5755330000000001</v>
      </c>
      <c r="N4776" s="4">
        <f ca="1">[1]!thsiFinD("ths_turnover_ratio_w_stock",$A4776,$A$1)</f>
        <v>1.5654697898423999</v>
      </c>
      <c r="O4776" s="4">
        <f ca="1">[1]!thsiFinD("ths_relative_chg_ratio_w_stock",$A4776,$A$1,104,100)</f>
        <v>-1.2781951505089</v>
      </c>
      <c r="P4776" s="4"/>
    </row>
    <row r="4777" spans="1:16" x14ac:dyDescent="0.25">
      <c r="A4777" s="2" t="s">
        <v>9563</v>
      </c>
      <c r="B4777" s="2" t="s">
        <v>9564</v>
      </c>
      <c r="C4777" s="4">
        <f ca="1">[1]!thsiFinD("ths_vol_ratio_stock",$A4777,$A$1,7,100)</f>
        <v>0.62806751410739003</v>
      </c>
      <c r="D4777" s="4">
        <f ca="1">[1]!thsiFinD("ths_cr_stock",$A4777,$A$1,7,100,100)</f>
        <v>45.714285714286</v>
      </c>
      <c r="E4777" s="4">
        <f ca="1">[1]!thsiFinD("ths_mfi_stock",$A4777,$A$1,7,100,100)</f>
        <v>40.425400559735003</v>
      </c>
      <c r="F4777" s="4">
        <f ca="1">[1]!thsiFinD("ths_expma_stock",$A4777,$A$1,7,100,100)</f>
        <v>14.535245148683</v>
      </c>
      <c r="G4777" s="4">
        <f ca="1">[1]!thsiFinD("ths_rsi_stock",$A4777,$A$1,7,100,100)</f>
        <v>46.472876156235998</v>
      </c>
      <c r="H4777" s="4">
        <f ca="1">[1]!thsiFinD("ths_adtm_stock",$A4777,$A$1,7,3,100,100,100)</f>
        <v>0.36619718309859001</v>
      </c>
      <c r="I4777" s="4">
        <f ca="1">[1]!thsiFinD("ths_bbiboll_stock",$A4777,$A$1,7,3,100,100,100)</f>
        <v>14.47875</v>
      </c>
      <c r="J4777" s="4">
        <f ca="1">[1]!thsiFinD("ths_dptb_stock",$A4777,$A$1,7,104,100,100)</f>
        <v>0.42857142857142999</v>
      </c>
      <c r="K4777" s="4">
        <f ca="1">[1]!thsiFinD("ths_srmi_stock",$A4777,$A$1,7,100,100)</f>
        <v>-4.6833773087070998E-2</v>
      </c>
      <c r="L4777" s="4">
        <f ca="1">[1]!thsiFinD("ths_atr_stock",$A4777,$A$1,7,101,100,100)</f>
        <v>0.3</v>
      </c>
      <c r="M4777" s="4">
        <f ca="1">[1]!thsiFinD("ths_vol_w_stock",$A4777,$A$1)/1000000</f>
        <v>3.6968209999999999</v>
      </c>
      <c r="N4777" s="4">
        <f ca="1">[1]!thsiFinD("ths_turnover_ratio_w_stock",$A4777,$A$1)</f>
        <v>0.31416024029008999</v>
      </c>
      <c r="O4777" s="4">
        <f ca="1">[1]!thsiFinD("ths_relative_chg_ratio_w_stock",$A4777,$A$1,104,100)</f>
        <v>-0.42241369915666999</v>
      </c>
      <c r="P4777" s="4"/>
    </row>
    <row r="4778" spans="1:16" x14ac:dyDescent="0.25">
      <c r="A4778" s="2" t="s">
        <v>9565</v>
      </c>
      <c r="B4778" s="2" t="s">
        <v>9566</v>
      </c>
      <c r="C4778" s="4">
        <f ca="1">[1]!thsiFinD("ths_vol_ratio_stock",$A4778,$A$1,7,100)</f>
        <v>1.2270124758047001</v>
      </c>
      <c r="D4778" s="4">
        <f ca="1">[1]!thsiFinD("ths_cr_stock",$A4778,$A$1,7,100,100)</f>
        <v>92.307692307691994</v>
      </c>
      <c r="E4778" s="4">
        <f ca="1">[1]!thsiFinD("ths_mfi_stock",$A4778,$A$1,7,100,100)</f>
        <v>56.327575684574001</v>
      </c>
      <c r="F4778" s="4">
        <f ca="1">[1]!thsiFinD("ths_expma_stock",$A4778,$A$1,7,100,100)</f>
        <v>19.922170468661999</v>
      </c>
      <c r="G4778" s="4">
        <f ca="1">[1]!thsiFinD("ths_rsi_stock",$A4778,$A$1,7,100,100)</f>
        <v>60.008946638413001</v>
      </c>
      <c r="H4778" s="4">
        <f ca="1">[1]!thsiFinD("ths_adtm_stock",$A4778,$A$1,7,3,100,100,100)</f>
        <v>0.21142857142856999</v>
      </c>
      <c r="I4778" s="4">
        <f ca="1">[1]!thsiFinD("ths_bbiboll_stock",$A4778,$A$1,7,3,100,100,100)</f>
        <v>19.769791666667</v>
      </c>
      <c r="J4778" s="4">
        <f ca="1">[1]!thsiFinD("ths_dptb_stock",$A4778,$A$1,7,104,100,100)</f>
        <v>0.71428571428570997</v>
      </c>
      <c r="K4778" s="4">
        <f ca="1">[1]!thsiFinD("ths_srmi_stock",$A4778,$A$1,7,100,100)</f>
        <v>-1.6019417475728E-2</v>
      </c>
      <c r="L4778" s="4">
        <f ca="1">[1]!thsiFinD("ths_atr_stock",$A4778,$A$1,7,101,100,100)</f>
        <v>0.81</v>
      </c>
      <c r="M4778" s="4">
        <f ca="1">[1]!thsiFinD("ths_vol_w_stock",$A4778,$A$1)/1000000</f>
        <v>0.38795400000000002</v>
      </c>
      <c r="N4778" s="4">
        <f ca="1">[1]!thsiFinD("ths_turnover_ratio_w_stock",$A4778,$A$1)</f>
        <v>1.0998611147296999</v>
      </c>
      <c r="O4778" s="4">
        <f ca="1">[1]!thsiFinD("ths_relative_chg_ratio_w_stock",$A4778,$A$1,104,100)</f>
        <v>-0.10597748506354999</v>
      </c>
      <c r="P4778" s="4"/>
    </row>
    <row r="4779" spans="1:16" x14ac:dyDescent="0.25">
      <c r="A4779" s="2" t="s">
        <v>9567</v>
      </c>
      <c r="B4779" s="2" t="s">
        <v>9568</v>
      </c>
      <c r="C4779" s="4">
        <f ca="1">[1]!thsiFinD("ths_vol_ratio_stock",$A4779,$A$1,7,100)</f>
        <v>0.75262342633329005</v>
      </c>
      <c r="D4779" s="4">
        <f ca="1">[1]!thsiFinD("ths_cr_stock",$A4779,$A$1,7,100,100)</f>
        <v>67.129629629628994</v>
      </c>
      <c r="E4779" s="4">
        <f ca="1">[1]!thsiFinD("ths_mfi_stock",$A4779,$A$1,7,100,100)</f>
        <v>53.715627503142997</v>
      </c>
      <c r="F4779" s="4">
        <f ca="1">[1]!thsiFinD("ths_expma_stock",$A4779,$A$1,7,100,100)</f>
        <v>13.509503104883001</v>
      </c>
      <c r="G4779" s="4">
        <f ca="1">[1]!thsiFinD("ths_rsi_stock",$A4779,$A$1,7,100,100)</f>
        <v>48.288606629870998</v>
      </c>
      <c r="H4779" s="4">
        <f ca="1">[1]!thsiFinD("ths_adtm_stock",$A4779,$A$1,7,3,100,100,100)</f>
        <v>0.55921052631579005</v>
      </c>
      <c r="I4779" s="4">
        <f ca="1">[1]!thsiFinD("ths_bbiboll_stock",$A4779,$A$1,7,3,100,100,100)</f>
        <v>13.478020833333</v>
      </c>
      <c r="J4779" s="4">
        <f ca="1">[1]!thsiFinD("ths_dptb_stock",$A4779,$A$1,7,104,100,100)</f>
        <v>0.42857142857142999</v>
      </c>
      <c r="K4779" s="4">
        <f ca="1">[1]!thsiFinD("ths_srmi_stock",$A4779,$A$1,7,100,100)</f>
        <v>-4.3940467753365998E-2</v>
      </c>
      <c r="L4779" s="4">
        <f ca="1">[1]!thsiFinD("ths_atr_stock",$A4779,$A$1,7,101,100,100)</f>
        <v>0.51571428571429001</v>
      </c>
      <c r="M4779" s="4">
        <f ca="1">[1]!thsiFinD("ths_vol_w_stock",$A4779,$A$1)/1000000</f>
        <v>2.2521140000000002</v>
      </c>
      <c r="N4779" s="4">
        <f ca="1">[1]!thsiFinD("ths_turnover_ratio_w_stock",$A4779,$A$1)</f>
        <v>1.2477468353642001</v>
      </c>
      <c r="O4779" s="4">
        <f ca="1">[1]!thsiFinD("ths_relative_chg_ratio_w_stock",$A4779,$A$1,104,100)</f>
        <v>-0.86948159472454001</v>
      </c>
      <c r="P4779" s="4"/>
    </row>
    <row r="4780" spans="1:16" x14ac:dyDescent="0.25">
      <c r="A4780" s="2" t="s">
        <v>9569</v>
      </c>
      <c r="B4780" s="2" t="s">
        <v>9570</v>
      </c>
      <c r="C4780" s="4">
        <f ca="1">[1]!thsiFinD("ths_vol_ratio_stock",$A4780,$A$1,7,100)</f>
        <v>0.92688371149346005</v>
      </c>
      <c r="D4780" s="4">
        <f ca="1">[1]!thsiFinD("ths_cr_stock",$A4780,$A$1,7,100,100)</f>
        <v>32.539941310727002</v>
      </c>
      <c r="E4780" s="4">
        <f ca="1">[1]!thsiFinD("ths_mfi_stock",$A4780,$A$1,7,100,100)</f>
        <v>15.130445449919</v>
      </c>
      <c r="F4780" s="4">
        <f ca="1">[1]!thsiFinD("ths_expma_stock",$A4780,$A$1,7,100,100)</f>
        <v>41.342079476959</v>
      </c>
      <c r="G4780" s="4">
        <f ca="1">[1]!thsiFinD("ths_rsi_stock",$A4780,$A$1,7,100,100)</f>
        <v>50.121906545781997</v>
      </c>
      <c r="H4780" s="4">
        <f ca="1">[1]!thsiFinD("ths_adtm_stock",$A4780,$A$1,7,3,100,100,100)</f>
        <v>-0.22614840989398999</v>
      </c>
      <c r="I4780" s="4">
        <f ca="1">[1]!thsiFinD("ths_bbiboll_stock",$A4780,$A$1,7,3,100,100,100)</f>
        <v>40.733645833333</v>
      </c>
      <c r="J4780" s="4">
        <f ca="1">[1]!thsiFinD("ths_dptb_stock",$A4780,$A$1,7,104,100,100)</f>
        <v>0.57142857142856995</v>
      </c>
      <c r="K4780" s="4">
        <f ca="1">[1]!thsiFinD("ths_srmi_stock",$A4780,$A$1,7,100,100)</f>
        <v>-8.6441813714541002E-2</v>
      </c>
      <c r="L4780" s="4">
        <f ca="1">[1]!thsiFinD("ths_atr_stock",$A4780,$A$1,7,101,100,100)</f>
        <v>1.9614285714285999</v>
      </c>
      <c r="M4780" s="4">
        <f ca="1">[1]!thsiFinD("ths_vol_w_stock",$A4780,$A$1)/1000000</f>
        <v>3.1874310000000001</v>
      </c>
      <c r="N4780" s="4">
        <f ca="1">[1]!thsiFinD("ths_turnover_ratio_w_stock",$A4780,$A$1)</f>
        <v>4.7660110073538</v>
      </c>
      <c r="O4780" s="4">
        <f ca="1">[1]!thsiFinD("ths_relative_chg_ratio_w_stock",$A4780,$A$1,104,100)</f>
        <v>0.41047750414238998</v>
      </c>
      <c r="P4780" s="4"/>
    </row>
    <row r="4781" spans="1:16" x14ac:dyDescent="0.25">
      <c r="A4781" s="2" t="s">
        <v>9571</v>
      </c>
      <c r="B4781" s="2" t="s">
        <v>9572</v>
      </c>
      <c r="C4781" s="4">
        <f ca="1">[1]!thsiFinD("ths_vol_ratio_stock",$A4781,$A$1,7,100)</f>
        <v>0.97275062560804004</v>
      </c>
      <c r="D4781" s="4">
        <f ca="1">[1]!thsiFinD("ths_cr_stock",$A4781,$A$1,7,100,100)</f>
        <v>100.58139534884</v>
      </c>
      <c r="E4781" s="4">
        <f ca="1">[1]!thsiFinD("ths_mfi_stock",$A4781,$A$1,7,100,100)</f>
        <v>40.839580835431001</v>
      </c>
      <c r="F4781" s="4">
        <f ca="1">[1]!thsiFinD("ths_expma_stock",$A4781,$A$1,7,100,100)</f>
        <v>21.005664589252</v>
      </c>
      <c r="G4781" s="4">
        <f ca="1">[1]!thsiFinD("ths_rsi_stock",$A4781,$A$1,7,100,100)</f>
        <v>59.855692957022001</v>
      </c>
      <c r="H4781" s="4">
        <f ca="1">[1]!thsiFinD("ths_adtm_stock",$A4781,$A$1,7,3,100,100,100)</f>
        <v>-0.24271844660194</v>
      </c>
      <c r="I4781" s="4">
        <f ca="1">[1]!thsiFinD("ths_bbiboll_stock",$A4781,$A$1,7,3,100,100,100)</f>
        <v>20.849479166666999</v>
      </c>
      <c r="J4781" s="4">
        <f ca="1">[1]!thsiFinD("ths_dptb_stock",$A4781,$A$1,7,104,100,100)</f>
        <v>0.57142857142856995</v>
      </c>
      <c r="K4781" s="4">
        <f ca="1">[1]!thsiFinD("ths_srmi_stock",$A4781,$A$1,7,100,100)</f>
        <v>-4.6707146193368E-3</v>
      </c>
      <c r="L4781" s="4">
        <f ca="1">[1]!thsiFinD("ths_atr_stock",$A4781,$A$1,7,101,100,100)</f>
        <v>0.65714285714286003</v>
      </c>
      <c r="M4781" s="4">
        <f ca="1">[1]!thsiFinD("ths_vol_w_stock",$A4781,$A$1)/1000000</f>
        <v>0.71591499999999997</v>
      </c>
      <c r="N4781" s="4">
        <f ca="1">[1]!thsiFinD("ths_turnover_ratio_w_stock",$A4781,$A$1)</f>
        <v>1.0212395545709001</v>
      </c>
      <c r="O4781" s="4">
        <f ca="1">[1]!thsiFinD("ths_relative_chg_ratio_w_stock",$A4781,$A$1,104,100)</f>
        <v>0.68989100563548</v>
      </c>
      <c r="P4781" s="4"/>
    </row>
    <row r="4782" spans="1:16" x14ac:dyDescent="0.25">
      <c r="A4782" s="2" t="s">
        <v>9573</v>
      </c>
      <c r="B4782" s="2" t="s">
        <v>9574</v>
      </c>
      <c r="C4782" s="4">
        <f ca="1">[1]!thsiFinD("ths_vol_ratio_stock",$A4782,$A$1,7,100)</f>
        <v>1.2257447650283999</v>
      </c>
      <c r="D4782" s="4">
        <f ca="1">[1]!thsiFinD("ths_cr_stock",$A4782,$A$1,7,100,100)</f>
        <v>266.59551760939001</v>
      </c>
      <c r="E4782" s="4">
        <f ca="1">[1]!thsiFinD("ths_mfi_stock",$A4782,$A$1,7,100,100)</f>
        <v>78.790271190054</v>
      </c>
      <c r="F4782" s="4">
        <f ca="1">[1]!thsiFinD("ths_expma_stock",$A4782,$A$1,7,100,100)</f>
        <v>181.59699043360001</v>
      </c>
      <c r="G4782" s="4">
        <f ca="1">[1]!thsiFinD("ths_rsi_stock",$A4782,$A$1,7,100,100)</f>
        <v>77.821296816672998</v>
      </c>
      <c r="H4782" s="4">
        <f ca="1">[1]!thsiFinD("ths_adtm_stock",$A4782,$A$1,7,3,100,100,100)</f>
        <v>0.88350322446431995</v>
      </c>
      <c r="I4782" s="4">
        <f ca="1">[1]!thsiFinD("ths_bbiboll_stock",$A4782,$A$1,7,3,100,100,100)</f>
        <v>176.32979166666999</v>
      </c>
      <c r="J4782" s="4">
        <f ca="1">[1]!thsiFinD("ths_dptb_stock",$A4782,$A$1,7,104,100,100)</f>
        <v>0.57142857142856995</v>
      </c>
      <c r="K4782" s="4">
        <f ca="1">[1]!thsiFinD("ths_srmi_stock",$A4782,$A$1,7,100,100)</f>
        <v>9.0950849793293001E-2</v>
      </c>
      <c r="L4782" s="4">
        <f ca="1">[1]!thsiFinD("ths_atr_stock",$A4782,$A$1,7,101,100,100)</f>
        <v>13.788571428571</v>
      </c>
      <c r="M4782" s="4">
        <f ca="1">[1]!thsiFinD("ths_vol_w_stock",$A4782,$A$1)/1000000</f>
        <v>11.333157999999999</v>
      </c>
      <c r="N4782" s="4">
        <f ca="1">[1]!thsiFinD("ths_turnover_ratio_w_stock",$A4782,$A$1)</f>
        <v>2.7204294182976998</v>
      </c>
      <c r="O4782" s="4">
        <f ca="1">[1]!thsiFinD("ths_relative_chg_ratio_w_stock",$A4782,$A$1,104,100)</f>
        <v>2.3192783588829</v>
      </c>
      <c r="P4782" s="4"/>
    </row>
    <row r="4783" spans="1:16" x14ac:dyDescent="0.25">
      <c r="A4783" s="2" t="s">
        <v>9575</v>
      </c>
      <c r="B4783" s="2" t="s">
        <v>9576</v>
      </c>
      <c r="C4783" s="4">
        <f ca="1">[1]!thsiFinD("ths_vol_ratio_stock",$A4783,$A$1,7,100)</f>
        <v>0.52326791908813997</v>
      </c>
      <c r="D4783" s="4">
        <f ca="1">[1]!thsiFinD("ths_cr_stock",$A4783,$A$1,7,100,100)</f>
        <v>81.658291457287007</v>
      </c>
      <c r="E4783" s="4">
        <f ca="1">[1]!thsiFinD("ths_mfi_stock",$A4783,$A$1,7,100,100)</f>
        <v>35.158331115427004</v>
      </c>
      <c r="F4783" s="4">
        <f ca="1">[1]!thsiFinD("ths_expma_stock",$A4783,$A$1,7,100,100)</f>
        <v>25.409378984135</v>
      </c>
      <c r="G4783" s="4">
        <f ca="1">[1]!thsiFinD("ths_rsi_stock",$A4783,$A$1,7,100,100)</f>
        <v>56.259163469165003</v>
      </c>
      <c r="H4783" s="4">
        <f ca="1">[1]!thsiFinD("ths_adtm_stock",$A4783,$A$1,7,3,100,100,100)</f>
        <v>0.14953271028036999</v>
      </c>
      <c r="I4783" s="4">
        <f ca="1">[1]!thsiFinD("ths_bbiboll_stock",$A4783,$A$1,7,3,100,100,100)</f>
        <v>25.337395833333002</v>
      </c>
      <c r="J4783" s="4">
        <f ca="1">[1]!thsiFinD("ths_dptb_stock",$A4783,$A$1,7,104,100,100)</f>
        <v>0.57142857142856995</v>
      </c>
      <c r="K4783" s="4">
        <f ca="1">[1]!thsiFinD("ths_srmi_stock",$A4783,$A$1,7,100,100)</f>
        <v>-1.4677481653148E-2</v>
      </c>
      <c r="L4783" s="4">
        <f ca="1">[1]!thsiFinD("ths_atr_stock",$A4783,$A$1,7,101,100,100)</f>
        <v>0.68857142857143006</v>
      </c>
      <c r="M4783" s="4">
        <f ca="1">[1]!thsiFinD("ths_vol_w_stock",$A4783,$A$1)/1000000</f>
        <v>0.45567800000000003</v>
      </c>
      <c r="N4783" s="4">
        <f ca="1">[1]!thsiFinD("ths_turnover_ratio_w_stock",$A4783,$A$1)</f>
        <v>0.47729867539818999</v>
      </c>
      <c r="O4783" s="4">
        <f ca="1">[1]!thsiFinD("ths_relative_chg_ratio_w_stock",$A4783,$A$1,104,100)</f>
        <v>-0.43159661470797001</v>
      </c>
      <c r="P4783" s="4"/>
    </row>
    <row r="4784" spans="1:16" x14ac:dyDescent="0.25">
      <c r="A4784" s="2" t="s">
        <v>9577</v>
      </c>
      <c r="B4784" s="2" t="s">
        <v>9578</v>
      </c>
      <c r="C4784" s="4">
        <f ca="1">[1]!thsiFinD("ths_vol_ratio_stock",$A4784,$A$1,7,100)</f>
        <v>3.4573862745724999</v>
      </c>
      <c r="D4784" s="4">
        <f ca="1">[1]!thsiFinD("ths_cr_stock",$A4784,$A$1,7,100,100)</f>
        <v>160.70068545315999</v>
      </c>
      <c r="E4784" s="4">
        <f ca="1">[1]!thsiFinD("ths_mfi_stock",$A4784,$A$1,7,100,100)</f>
        <v>59.502073509162997</v>
      </c>
      <c r="F4784" s="4">
        <f ca="1">[1]!thsiFinD("ths_expma_stock",$A4784,$A$1,7,100,100)</f>
        <v>35.803266544834997</v>
      </c>
      <c r="G4784" s="4">
        <f ca="1">[1]!thsiFinD("ths_rsi_stock",$A4784,$A$1,7,100,100)</f>
        <v>67.986763565307001</v>
      </c>
      <c r="H4784" s="4">
        <f ca="1">[1]!thsiFinD("ths_adtm_stock",$A4784,$A$1,7,3,100,100,100)</f>
        <v>0.43231441048035002</v>
      </c>
      <c r="I4784" s="4">
        <f ca="1">[1]!thsiFinD("ths_bbiboll_stock",$A4784,$A$1,7,3,100,100,100)</f>
        <v>35.521041666667003</v>
      </c>
      <c r="J4784" s="4">
        <f ca="1">[1]!thsiFinD("ths_dptb_stock",$A4784,$A$1,7,104,100,100)</f>
        <v>0.71428571428570997</v>
      </c>
      <c r="K4784" s="4">
        <f ca="1">[1]!thsiFinD("ths_srmi_stock",$A4784,$A$1,7,100,100)</f>
        <v>3.6272173682817002E-2</v>
      </c>
      <c r="L4784" s="4">
        <f ca="1">[1]!thsiFinD("ths_atr_stock",$A4784,$A$1,7,101,100,100)</f>
        <v>1.6642857142856999</v>
      </c>
      <c r="M4784" s="4">
        <f ca="1">[1]!thsiFinD("ths_vol_w_stock",$A4784,$A$1)/1000000</f>
        <v>3.2611880000000002</v>
      </c>
      <c r="N4784" s="4">
        <f ca="1">[1]!thsiFinD("ths_turnover_ratio_w_stock",$A4784,$A$1)</f>
        <v>3.7784762477251999</v>
      </c>
      <c r="O4784" s="4">
        <f ca="1">[1]!thsiFinD("ths_relative_chg_ratio_w_stock",$A4784,$A$1,104,100)</f>
        <v>5.5043659124516999</v>
      </c>
      <c r="P4784" s="4"/>
    </row>
    <row r="4785" spans="1:16" x14ac:dyDescent="0.25">
      <c r="A4785" s="2" t="s">
        <v>9579</v>
      </c>
      <c r="B4785" s="2" t="s">
        <v>9580</v>
      </c>
      <c r="C4785" s="4">
        <f ca="1">[1]!thsiFinD("ths_vol_ratio_stock",$A4785,$A$1,7,100)</f>
        <v>1.9720552027395</v>
      </c>
      <c r="D4785" s="4">
        <f ca="1">[1]!thsiFinD("ths_cr_stock",$A4785,$A$1,7,100,100)</f>
        <v>85.476618705036003</v>
      </c>
      <c r="E4785" s="4">
        <f ca="1">[1]!thsiFinD("ths_mfi_stock",$A4785,$A$1,7,100,100)</f>
        <v>47.846636929584001</v>
      </c>
      <c r="F4785" s="4">
        <f ca="1">[1]!thsiFinD("ths_expma_stock",$A4785,$A$1,7,100,100)</f>
        <v>46.443905052966997</v>
      </c>
      <c r="G4785" s="4">
        <f ca="1">[1]!thsiFinD("ths_rsi_stock",$A4785,$A$1,7,100,100)</f>
        <v>58.567364225814998</v>
      </c>
      <c r="H4785" s="4">
        <f ca="1">[1]!thsiFinD("ths_adtm_stock",$A4785,$A$1,7,3,100,100,100)</f>
        <v>-0.25105485232067998</v>
      </c>
      <c r="I4785" s="4">
        <f ca="1">[1]!thsiFinD("ths_bbiboll_stock",$A4785,$A$1,7,3,100,100,100)</f>
        <v>46.326041666667003</v>
      </c>
      <c r="J4785" s="4">
        <f ca="1">[1]!thsiFinD("ths_dptb_stock",$A4785,$A$1,7,104,100,100)</f>
        <v>0.71428571428570997</v>
      </c>
      <c r="K4785" s="4">
        <f ca="1">[1]!thsiFinD("ths_srmi_stock",$A4785,$A$1,7,100,100)</f>
        <v>-2.0893076607948001E-2</v>
      </c>
      <c r="L4785" s="4">
        <f ca="1">[1]!thsiFinD("ths_atr_stock",$A4785,$A$1,7,101,100,100)</f>
        <v>1.9728571428571</v>
      </c>
      <c r="M4785" s="4">
        <f ca="1">[1]!thsiFinD("ths_vol_w_stock",$A4785,$A$1)/1000000</f>
        <v>1.5020150000000001</v>
      </c>
      <c r="N4785" s="4">
        <f ca="1">[1]!thsiFinD("ths_turnover_ratio_w_stock",$A4785,$A$1)</f>
        <v>2.5946556155940002</v>
      </c>
      <c r="O4785" s="4">
        <f ca="1">[1]!thsiFinD("ths_relative_chg_ratio_w_stock",$A4785,$A$1,104,100)</f>
        <v>3.8770086211048</v>
      </c>
      <c r="P4785" s="4"/>
    </row>
    <row r="4786" spans="1:16" x14ac:dyDescent="0.25">
      <c r="A4786" s="2" t="s">
        <v>9581</v>
      </c>
      <c r="B4786" s="2" t="s">
        <v>9582</v>
      </c>
      <c r="C4786" s="4">
        <f ca="1">[1]!thsiFinD("ths_vol_ratio_stock",$A4786,$A$1,7,100)</f>
        <v>1.5167887182580999</v>
      </c>
      <c r="D4786" s="4">
        <f ca="1">[1]!thsiFinD("ths_cr_stock",$A4786,$A$1,7,100,100)</f>
        <v>109.65346534653</v>
      </c>
      <c r="E4786" s="4">
        <f ca="1">[1]!thsiFinD("ths_mfi_stock",$A4786,$A$1,7,100,100)</f>
        <v>64.480364615708993</v>
      </c>
      <c r="F4786" s="4">
        <f ca="1">[1]!thsiFinD("ths_expma_stock",$A4786,$A$1,7,100,100)</f>
        <v>17.453068217874002</v>
      </c>
      <c r="G4786" s="4">
        <f ca="1">[1]!thsiFinD("ths_rsi_stock",$A4786,$A$1,7,100,100)</f>
        <v>54.812023074571002</v>
      </c>
      <c r="H4786" s="4">
        <f ca="1">[1]!thsiFinD("ths_adtm_stock",$A4786,$A$1,7,3,100,100,100)</f>
        <v>0.66739130434783001</v>
      </c>
      <c r="I4786" s="4">
        <f ca="1">[1]!thsiFinD("ths_bbiboll_stock",$A4786,$A$1,7,3,100,100,100)</f>
        <v>17.596770833333</v>
      </c>
      <c r="J4786" s="4">
        <f ca="1">[1]!thsiFinD("ths_dptb_stock",$A4786,$A$1,7,104,100,100)</f>
        <v>0.71428571428570997</v>
      </c>
      <c r="K4786" s="4">
        <f ca="1">[1]!thsiFinD("ths_srmi_stock",$A4786,$A$1,7,100,100)</f>
        <v>4.9614112458654996E-3</v>
      </c>
      <c r="L4786" s="4">
        <f ca="1">[1]!thsiFinD("ths_atr_stock",$A4786,$A$1,7,101,100,100)</f>
        <v>1.2671428571429</v>
      </c>
      <c r="M4786" s="4">
        <f ca="1">[1]!thsiFinD("ths_vol_w_stock",$A4786,$A$1)/1000000</f>
        <v>6.4015810000000002</v>
      </c>
      <c r="N4786" s="4">
        <f ca="1">[1]!thsiFinD("ths_turnover_ratio_w_stock",$A4786,$A$1)</f>
        <v>5.3346508333333</v>
      </c>
      <c r="O4786" s="4">
        <f ca="1">[1]!thsiFinD("ths_relative_chg_ratio_w_stock",$A4786,$A$1,104,100)</f>
        <v>-1.2275743458246999</v>
      </c>
      <c r="P4786" s="4"/>
    </row>
    <row r="4787" spans="1:16" x14ac:dyDescent="0.25">
      <c r="A4787" s="2" t="s">
        <v>9583</v>
      </c>
      <c r="B4787" s="2" t="s">
        <v>9584</v>
      </c>
      <c r="C4787" s="4">
        <f ca="1">[1]!thsiFinD("ths_vol_ratio_stock",$A4787,$A$1,7,100)</f>
        <v>0.78179031301919</v>
      </c>
      <c r="D4787" s="4">
        <f ca="1">[1]!thsiFinD("ths_cr_stock",$A4787,$A$1,7,100,100)</f>
        <v>60.845383759732997</v>
      </c>
      <c r="E4787" s="4">
        <f ca="1">[1]!thsiFinD("ths_mfi_stock",$A4787,$A$1,7,100,100)</f>
        <v>37.379815178957998</v>
      </c>
      <c r="F4787" s="4">
        <f ca="1">[1]!thsiFinD("ths_expma_stock",$A4787,$A$1,7,100,100)</f>
        <v>49.705854755583999</v>
      </c>
      <c r="G4787" s="4">
        <f ca="1">[1]!thsiFinD("ths_rsi_stock",$A4787,$A$1,7,100,100)</f>
        <v>46.107245839470998</v>
      </c>
      <c r="H4787" s="4">
        <f ca="1">[1]!thsiFinD("ths_adtm_stock",$A4787,$A$1,7,3,100,100,100)</f>
        <v>0.34203655352480999</v>
      </c>
      <c r="I4787" s="4">
        <f ca="1">[1]!thsiFinD("ths_bbiboll_stock",$A4787,$A$1,7,3,100,100,100)</f>
        <v>49.866250000000001</v>
      </c>
      <c r="J4787" s="4">
        <f ca="1">[1]!thsiFinD("ths_dptb_stock",$A4787,$A$1,7,104,100,100)</f>
        <v>0.57142857142856995</v>
      </c>
      <c r="K4787" s="4">
        <f ca="1">[1]!thsiFinD("ths_srmi_stock",$A4787,$A$1,7,100,100)</f>
        <v>-4.8310101202979003E-2</v>
      </c>
      <c r="L4787" s="4">
        <f ca="1">[1]!thsiFinD("ths_atr_stock",$A4787,$A$1,7,101,100,100)</f>
        <v>1.4571428571428999</v>
      </c>
      <c r="M4787" s="4">
        <f ca="1">[1]!thsiFinD("ths_vol_w_stock",$A4787,$A$1)/1000000</f>
        <v>0.85702299999999998</v>
      </c>
      <c r="N4787" s="4">
        <f ca="1">[1]!thsiFinD("ths_turnover_ratio_w_stock",$A4787,$A$1)</f>
        <v>1.3486765274674</v>
      </c>
      <c r="O4787" s="4">
        <f ca="1">[1]!thsiFinD("ths_relative_chg_ratio_w_stock",$A4787,$A$1,104,100)</f>
        <v>0.55785820451349</v>
      </c>
      <c r="P4787" s="4"/>
    </row>
    <row r="4788" spans="1:16" x14ac:dyDescent="0.25">
      <c r="A4788" s="2" t="s">
        <v>9585</v>
      </c>
      <c r="B4788" s="2" t="s">
        <v>9586</v>
      </c>
      <c r="C4788" s="4">
        <f ca="1">[1]!thsiFinD("ths_vol_ratio_stock",$A4788,$A$1,7,100)</f>
        <v>1.0740032738909999</v>
      </c>
      <c r="D4788" s="4">
        <f ca="1">[1]!thsiFinD("ths_cr_stock",$A4788,$A$1,7,100,100)</f>
        <v>27.837259100642001</v>
      </c>
      <c r="E4788" s="4">
        <f ca="1">[1]!thsiFinD("ths_mfi_stock",$A4788,$A$1,7,100,100)</f>
        <v>25.797737260630001</v>
      </c>
      <c r="F4788" s="4">
        <f ca="1">[1]!thsiFinD("ths_expma_stock",$A4788,$A$1,7,100,100)</f>
        <v>20.240067149055001</v>
      </c>
      <c r="G4788" s="4">
        <f ca="1">[1]!thsiFinD("ths_rsi_stock",$A4788,$A$1,7,100,100)</f>
        <v>42.961339552360002</v>
      </c>
      <c r="H4788" s="4">
        <f ca="1">[1]!thsiFinD("ths_adtm_stock",$A4788,$A$1,7,3,100,100,100)</f>
        <v>-0.64210526315789995</v>
      </c>
      <c r="I4788" s="4">
        <f ca="1">[1]!thsiFinD("ths_bbiboll_stock",$A4788,$A$1,7,3,100,100,100)</f>
        <v>20.1915625</v>
      </c>
      <c r="J4788" s="4">
        <f ca="1">[1]!thsiFinD("ths_dptb_stock",$A4788,$A$1,7,104,100,100)</f>
        <v>0.57142857142856995</v>
      </c>
      <c r="K4788" s="4">
        <f ca="1">[1]!thsiFinD("ths_srmi_stock",$A4788,$A$1,7,100,100)</f>
        <v>-9.9909990999100001E-2</v>
      </c>
      <c r="L4788" s="4">
        <f ca="1">[1]!thsiFinD("ths_atr_stock",$A4788,$A$1,7,101,100,100)</f>
        <v>0.87857142857143</v>
      </c>
      <c r="M4788" s="4">
        <f ca="1">[1]!thsiFinD("ths_vol_w_stock",$A4788,$A$1)/1000000</f>
        <v>4.7376189999999996</v>
      </c>
      <c r="N4788" s="4">
        <f ca="1">[1]!thsiFinD("ths_turnover_ratio_w_stock",$A4788,$A$1)</f>
        <v>1.7921723208236</v>
      </c>
      <c r="O4788" s="4">
        <f ca="1">[1]!thsiFinD("ths_relative_chg_ratio_w_stock",$A4788,$A$1,104,100)</f>
        <v>-0.50303274292848998</v>
      </c>
      <c r="P4788" s="4"/>
    </row>
    <row r="4789" spans="1:16" x14ac:dyDescent="0.25">
      <c r="A4789" s="2" t="s">
        <v>9587</v>
      </c>
      <c r="B4789" s="2" t="s">
        <v>9588</v>
      </c>
      <c r="C4789" s="4">
        <f ca="1">[1]!thsiFinD("ths_vol_ratio_stock",$A4789,$A$1,7,100)</f>
        <v>0.65958532695375005</v>
      </c>
      <c r="D4789" s="4">
        <f ca="1">[1]!thsiFinD("ths_cr_stock",$A4789,$A$1,7,100,100)</f>
        <v>70.699432892250002</v>
      </c>
      <c r="E4789" s="4">
        <f ca="1">[1]!thsiFinD("ths_mfi_stock",$A4789,$A$1,7,100,100)</f>
        <v>47.883385714721001</v>
      </c>
      <c r="F4789" s="4">
        <f ca="1">[1]!thsiFinD("ths_expma_stock",$A4789,$A$1,7,100,100)</f>
        <v>26.740107617410001</v>
      </c>
      <c r="G4789" s="4">
        <f ca="1">[1]!thsiFinD("ths_rsi_stock",$A4789,$A$1,7,100,100)</f>
        <v>55.110688185263001</v>
      </c>
      <c r="H4789" s="4">
        <f ca="1">[1]!thsiFinD("ths_adtm_stock",$A4789,$A$1,7,3,100,100,100)</f>
        <v>-0.28909952606634998</v>
      </c>
      <c r="I4789" s="4">
        <f ca="1">[1]!thsiFinD("ths_bbiboll_stock",$A4789,$A$1,7,3,100,100,100)</f>
        <v>26.558854166667</v>
      </c>
      <c r="J4789" s="4">
        <f ca="1">[1]!thsiFinD("ths_dptb_stock",$A4789,$A$1,7,104,100,100)</f>
        <v>0.42857142857142999</v>
      </c>
      <c r="K4789" s="4">
        <f ca="1">[1]!thsiFinD("ths_srmi_stock",$A4789,$A$1,7,100,100)</f>
        <v>-4.0028591851322001E-2</v>
      </c>
      <c r="L4789" s="4">
        <f ca="1">[1]!thsiFinD("ths_atr_stock",$A4789,$A$1,7,101,100,100)</f>
        <v>0.87857142857143</v>
      </c>
      <c r="M4789" s="4">
        <f ca="1">[1]!thsiFinD("ths_vol_w_stock",$A4789,$A$1)/1000000</f>
        <v>0.112252</v>
      </c>
      <c r="N4789" s="4">
        <f ca="1">[1]!thsiFinD("ths_turnover_ratio_w_stock",$A4789,$A$1)</f>
        <v>0.22728361957363999</v>
      </c>
      <c r="O4789" s="4">
        <f ca="1">[1]!thsiFinD("ths_relative_chg_ratio_w_stock",$A4789,$A$1,104,100)</f>
        <v>-0.12937680891906</v>
      </c>
      <c r="P4789" s="4"/>
    </row>
    <row r="4790" spans="1:16" x14ac:dyDescent="0.25">
      <c r="A4790" s="2" t="s">
        <v>9589</v>
      </c>
      <c r="B4790" s="2" t="s">
        <v>9590</v>
      </c>
      <c r="C4790" s="4">
        <f ca="1">[1]!thsiFinD("ths_vol_ratio_stock",$A4790,$A$1,7,100)</f>
        <v>1.3280007789438</v>
      </c>
      <c r="D4790" s="4">
        <f ca="1">[1]!thsiFinD("ths_cr_stock",$A4790,$A$1,7,100,100)</f>
        <v>147.65886287625</v>
      </c>
      <c r="E4790" s="4">
        <f ca="1">[1]!thsiFinD("ths_mfi_stock",$A4790,$A$1,7,100,100)</f>
        <v>55.751685609383998</v>
      </c>
      <c r="F4790" s="4">
        <f ca="1">[1]!thsiFinD("ths_expma_stock",$A4790,$A$1,7,100,100)</f>
        <v>55.297772687250998</v>
      </c>
      <c r="G4790" s="4">
        <f ca="1">[1]!thsiFinD("ths_rsi_stock",$A4790,$A$1,7,100,100)</f>
        <v>62.466474252189002</v>
      </c>
      <c r="H4790" s="4">
        <f ca="1">[1]!thsiFinD("ths_adtm_stock",$A4790,$A$1,7,3,100,100,100)</f>
        <v>0.29749999999999999</v>
      </c>
      <c r="I4790" s="4">
        <f ca="1">[1]!thsiFinD("ths_bbiboll_stock",$A4790,$A$1,7,3,100,100,100)</f>
        <v>54.603645833332997</v>
      </c>
      <c r="J4790" s="4">
        <f ca="1">[1]!thsiFinD("ths_dptb_stock",$A4790,$A$1,7,104,100,100)</f>
        <v>0.57142857142856995</v>
      </c>
      <c r="K4790" s="4">
        <f ca="1">[1]!thsiFinD("ths_srmi_stock",$A4790,$A$1,7,100,100)</f>
        <v>1.8259173905336001E-2</v>
      </c>
      <c r="L4790" s="4">
        <f ca="1">[1]!thsiFinD("ths_atr_stock",$A4790,$A$1,7,101,100,100)</f>
        <v>2.1728571428571</v>
      </c>
      <c r="M4790" s="4">
        <f ca="1">[1]!thsiFinD("ths_vol_w_stock",$A4790,$A$1)/1000000</f>
        <v>2.5368520000000001</v>
      </c>
      <c r="N4790" s="4">
        <f ca="1">[1]!thsiFinD("ths_turnover_ratio_w_stock",$A4790,$A$1)</f>
        <v>0.95835797084114005</v>
      </c>
      <c r="O4790" s="4">
        <f ca="1">[1]!thsiFinD("ths_relative_chg_ratio_w_stock",$A4790,$A$1,104,100)</f>
        <v>-0.19345626957035</v>
      </c>
      <c r="P4790" s="4"/>
    </row>
    <row r="4791" spans="1:16" x14ac:dyDescent="0.25">
      <c r="A4791" s="2" t="s">
        <v>9591</v>
      </c>
      <c r="B4791" s="2" t="s">
        <v>9592</v>
      </c>
      <c r="C4791" s="4">
        <f ca="1">[1]!thsiFinD("ths_vol_ratio_stock",$A4791,$A$1,7,100)</f>
        <v>0.64798902171901995</v>
      </c>
      <c r="D4791" s="4">
        <f ca="1">[1]!thsiFinD("ths_cr_stock",$A4791,$A$1,7,100,100)</f>
        <v>69.311377245508993</v>
      </c>
      <c r="E4791" s="4">
        <f ca="1">[1]!thsiFinD("ths_mfi_stock",$A4791,$A$1,7,100,100)</f>
        <v>47.846366797774003</v>
      </c>
      <c r="F4791" s="4">
        <f ca="1">[1]!thsiFinD("ths_expma_stock",$A4791,$A$1,7,100,100)</f>
        <v>21.830965429237999</v>
      </c>
      <c r="G4791" s="4">
        <f ca="1">[1]!thsiFinD("ths_rsi_stock",$A4791,$A$1,7,100,100)</f>
        <v>49.040539289332997</v>
      </c>
      <c r="H4791" s="4">
        <f ca="1">[1]!thsiFinD("ths_adtm_stock",$A4791,$A$1,7,3,100,100,100)</f>
        <v>-0.56521739130435</v>
      </c>
      <c r="I4791" s="4">
        <f ca="1">[1]!thsiFinD("ths_bbiboll_stock",$A4791,$A$1,7,3,100,100,100)</f>
        <v>21.747395833333002</v>
      </c>
      <c r="J4791" s="4">
        <f ca="1">[1]!thsiFinD("ths_dptb_stock",$A4791,$A$1,7,104,100,100)</f>
        <v>0.42857142857142999</v>
      </c>
      <c r="K4791" s="4">
        <f ca="1">[1]!thsiFinD("ths_srmi_stock",$A4791,$A$1,7,100,100)</f>
        <v>-1.8510158013544002E-2</v>
      </c>
      <c r="L4791" s="4">
        <f ca="1">[1]!thsiFinD("ths_atr_stock",$A4791,$A$1,7,101,100,100)</f>
        <v>0.53857142857143003</v>
      </c>
      <c r="M4791" s="4">
        <f ca="1">[1]!thsiFinD("ths_vol_w_stock",$A4791,$A$1)/1000000</f>
        <v>0.62741499999999994</v>
      </c>
      <c r="N4791" s="4">
        <f ca="1">[1]!thsiFinD("ths_turnover_ratio_w_stock",$A4791,$A$1)</f>
        <v>0.70965589309829002</v>
      </c>
      <c r="O4791" s="4">
        <f ca="1">[1]!thsiFinD("ths_relative_chg_ratio_w_stock",$A4791,$A$1,104,100)</f>
        <v>-0.62848676373214996</v>
      </c>
      <c r="P4791" s="4"/>
    </row>
    <row r="4792" spans="1:16" x14ac:dyDescent="0.25">
      <c r="A4792" s="2" t="s">
        <v>9593</v>
      </c>
      <c r="B4792" s="2" t="s">
        <v>9594</v>
      </c>
      <c r="C4792" s="4">
        <f ca="1">[1]!thsiFinD("ths_vol_ratio_stock",$A4792,$A$1,7,100)</f>
        <v>1.0372980152577</v>
      </c>
      <c r="D4792" s="4">
        <f ca="1">[1]!thsiFinD("ths_cr_stock",$A4792,$A$1,7,100,100)</f>
        <v>50.54207537429</v>
      </c>
      <c r="E4792" s="4">
        <f ca="1">[1]!thsiFinD("ths_mfi_stock",$A4792,$A$1,7,100,100)</f>
        <v>27.540423651699999</v>
      </c>
      <c r="F4792" s="4">
        <f ca="1">[1]!thsiFinD("ths_expma_stock",$A4792,$A$1,7,100,100)</f>
        <v>51.498530404566999</v>
      </c>
      <c r="G4792" s="4">
        <f ca="1">[1]!thsiFinD("ths_rsi_stock",$A4792,$A$1,7,100,100)</f>
        <v>63.839462338856997</v>
      </c>
      <c r="H4792" s="4">
        <f ca="1">[1]!thsiFinD("ths_adtm_stock",$A4792,$A$1,7,3,100,100,100)</f>
        <v>-0.62533692722372003</v>
      </c>
      <c r="I4792" s="4">
        <f ca="1">[1]!thsiFinD("ths_bbiboll_stock",$A4792,$A$1,7,3,100,100,100)</f>
        <v>50.892916666666999</v>
      </c>
      <c r="J4792" s="4">
        <f ca="1">[1]!thsiFinD("ths_dptb_stock",$A4792,$A$1,7,104,100,100)</f>
        <v>0.71428571428570997</v>
      </c>
      <c r="K4792" s="4">
        <f ca="1">[1]!thsiFinD("ths_srmi_stock",$A4792,$A$1,7,100,100)</f>
        <v>-2.2956326987682001E-2</v>
      </c>
      <c r="L4792" s="4">
        <f ca="1">[1]!thsiFinD("ths_atr_stock",$A4792,$A$1,7,101,100,100)</f>
        <v>1.3885714285713999</v>
      </c>
      <c r="M4792" s="4">
        <f ca="1">[1]!thsiFinD("ths_vol_w_stock",$A4792,$A$1)/1000000</f>
        <v>0.84645400000000004</v>
      </c>
      <c r="N4792" s="4">
        <f ca="1">[1]!thsiFinD("ths_turnover_ratio_w_stock",$A4792,$A$1)</f>
        <v>0.70406981371729005</v>
      </c>
      <c r="O4792" s="4">
        <f ca="1">[1]!thsiFinD("ths_relative_chg_ratio_w_stock",$A4792,$A$1,104,100)</f>
        <v>1.3960137310923</v>
      </c>
      <c r="P4792" s="4"/>
    </row>
    <row r="4793" spans="1:16" x14ac:dyDescent="0.25">
      <c r="A4793" s="2" t="s">
        <v>9595</v>
      </c>
      <c r="B4793" s="2" t="s">
        <v>9596</v>
      </c>
      <c r="C4793" s="4">
        <f ca="1">[1]!thsiFinD("ths_vol_ratio_stock",$A4793,$A$1,7,100)</f>
        <v>1.0759964544545</v>
      </c>
      <c r="D4793" s="4">
        <f ca="1">[1]!thsiFinD("ths_cr_stock",$A4793,$A$1,7,100,100)</f>
        <v>102.44565217391001</v>
      </c>
      <c r="E4793" s="4">
        <f ca="1">[1]!thsiFinD("ths_mfi_stock",$A4793,$A$1,7,100,100)</f>
        <v>44.266279486225997</v>
      </c>
      <c r="F4793" s="4">
        <f ca="1">[1]!thsiFinD("ths_expma_stock",$A4793,$A$1,7,100,100)</f>
        <v>27.403049469646</v>
      </c>
      <c r="G4793" s="4">
        <f ca="1">[1]!thsiFinD("ths_rsi_stock",$A4793,$A$1,7,100,100)</f>
        <v>64.933993306047</v>
      </c>
      <c r="H4793" s="4">
        <f ca="1">[1]!thsiFinD("ths_adtm_stock",$A4793,$A$1,7,3,100,100,100)</f>
        <v>0.16748768472906</v>
      </c>
      <c r="I4793" s="4">
        <f ca="1">[1]!thsiFinD("ths_bbiboll_stock",$A4793,$A$1,7,3,100,100,100)</f>
        <v>27.158333333333001</v>
      </c>
      <c r="J4793" s="4">
        <f ca="1">[1]!thsiFinD("ths_dptb_stock",$A4793,$A$1,7,104,100,100)</f>
        <v>0.85714285714285998</v>
      </c>
      <c r="K4793" s="4">
        <f ca="1">[1]!thsiFinD("ths_srmi_stock",$A4793,$A$1,7,100,100)</f>
        <v>-5.2910052910054E-3</v>
      </c>
      <c r="L4793" s="4">
        <f ca="1">[1]!thsiFinD("ths_atr_stock",$A4793,$A$1,7,101,100,100)</f>
        <v>1.0657142857143</v>
      </c>
      <c r="M4793" s="4">
        <f ca="1">[1]!thsiFinD("ths_vol_w_stock",$A4793,$A$1)/1000000</f>
        <v>1.3682540000000001</v>
      </c>
      <c r="N4793" s="4">
        <f ca="1">[1]!thsiFinD("ths_turnover_ratio_w_stock",$A4793,$A$1)</f>
        <v>1.6719259014871</v>
      </c>
      <c r="O4793" s="4">
        <f ca="1">[1]!thsiFinD("ths_relative_chg_ratio_w_stock",$A4793,$A$1,104,100)</f>
        <v>1.8206556375442999</v>
      </c>
      <c r="P4793" s="4"/>
    </row>
    <row r="4794" spans="1:16" x14ac:dyDescent="0.25">
      <c r="A4794" s="2" t="s">
        <v>9597</v>
      </c>
      <c r="B4794" s="2" t="s">
        <v>9598</v>
      </c>
      <c r="C4794" s="4">
        <f ca="1">[1]!thsiFinD("ths_vol_ratio_stock",$A4794,$A$1,7,100)</f>
        <v>1.3751665348599</v>
      </c>
      <c r="D4794" s="4">
        <f ca="1">[1]!thsiFinD("ths_cr_stock",$A4794,$A$1,7,100,100)</f>
        <v>-42.353440951571997</v>
      </c>
      <c r="E4794" s="4">
        <f ca="1">[1]!thsiFinD("ths_mfi_stock",$A4794,$A$1,7,100,100)</f>
        <v>33.393058811545004</v>
      </c>
      <c r="F4794" s="4">
        <f ca="1">[1]!thsiFinD("ths_expma_stock",$A4794,$A$1,7,100,100)</f>
        <v>38.175201799440003</v>
      </c>
      <c r="G4794" s="4">
        <f ca="1">[1]!thsiFinD("ths_rsi_stock",$A4794,$A$1,7,100,100)</f>
        <v>20.318164558319999</v>
      </c>
      <c r="H4794" s="4">
        <f ca="1">[1]!thsiFinD("ths_adtm_stock",$A4794,$A$1,7,3,100,100,100)</f>
        <v>-0.81652490886998996</v>
      </c>
      <c r="I4794" s="4">
        <f ca="1">[1]!thsiFinD("ths_bbiboll_stock",$A4794,$A$1,7,3,100,100,100)</f>
        <v>39.428437500000001</v>
      </c>
      <c r="J4794" s="4">
        <f ca="1">[1]!thsiFinD("ths_dptb_stock",$A4794,$A$1,7,104,100,100)</f>
        <v>0.71428571428570997</v>
      </c>
      <c r="K4794" s="4">
        <f ca="1">[1]!thsiFinD("ths_srmi_stock",$A4794,$A$1,7,100,100)</f>
        <v>-0.34013330640275002</v>
      </c>
      <c r="L4794" s="4">
        <f ca="1">[1]!thsiFinD("ths_atr_stock",$A4794,$A$1,7,101,100,100)</f>
        <v>3.8514285714285998</v>
      </c>
      <c r="M4794" s="4">
        <f ca="1">[1]!thsiFinD("ths_vol_w_stock",$A4794,$A$1)/1000000</f>
        <v>3.2807460000000002</v>
      </c>
      <c r="N4794" s="4">
        <f ca="1">[1]!thsiFinD("ths_turnover_ratio_w_stock",$A4794,$A$1)</f>
        <v>2.2746359440993</v>
      </c>
      <c r="O4794" s="4">
        <f ca="1">[1]!thsiFinD("ths_relative_chg_ratio_w_stock",$A4794,$A$1,104,100)</f>
        <v>1.4541592347640999</v>
      </c>
      <c r="P4794" s="4"/>
    </row>
    <row r="4795" spans="1:16" x14ac:dyDescent="0.25">
      <c r="A4795" s="2" t="s">
        <v>9599</v>
      </c>
      <c r="B4795" s="2" t="s">
        <v>9600</v>
      </c>
      <c r="C4795" s="4">
        <f ca="1">[1]!thsiFinD("ths_vol_ratio_stock",$A4795,$A$1,7,100)</f>
        <v>1.327281672172</v>
      </c>
      <c r="D4795" s="4">
        <f ca="1">[1]!thsiFinD("ths_cr_stock",$A4795,$A$1,7,100,100)</f>
        <v>75.412684622067999</v>
      </c>
      <c r="E4795" s="4">
        <f ca="1">[1]!thsiFinD("ths_mfi_stock",$A4795,$A$1,7,100,100)</f>
        <v>48.963030218462997</v>
      </c>
      <c r="F4795" s="4">
        <f ca="1">[1]!thsiFinD("ths_expma_stock",$A4795,$A$1,7,100,100)</f>
        <v>130.61678260252</v>
      </c>
      <c r="G4795" s="4">
        <f ca="1">[1]!thsiFinD("ths_rsi_stock",$A4795,$A$1,7,100,100)</f>
        <v>34.411561849774998</v>
      </c>
      <c r="H4795" s="4">
        <f ca="1">[1]!thsiFinD("ths_adtm_stock",$A4795,$A$1,7,3,100,100,100)</f>
        <v>0.26561199000833002</v>
      </c>
      <c r="I4795" s="4">
        <f ca="1">[1]!thsiFinD("ths_bbiboll_stock",$A4795,$A$1,7,3,100,100,100)</f>
        <v>130.45520833333001</v>
      </c>
      <c r="J4795" s="4">
        <f ca="1">[1]!thsiFinD("ths_dptb_stock",$A4795,$A$1,7,104,100,100)</f>
        <v>0.28571428571428997</v>
      </c>
      <c r="K4795" s="4">
        <f ca="1">[1]!thsiFinD("ths_srmi_stock",$A4795,$A$1,7,100,100)</f>
        <v>-2.9364533149805E-2</v>
      </c>
      <c r="L4795" s="4">
        <f ca="1">[1]!thsiFinD("ths_atr_stock",$A4795,$A$1,7,101,100,100)</f>
        <v>3.8457142857142999</v>
      </c>
      <c r="M4795" s="4">
        <f ca="1">[1]!thsiFinD("ths_vol_w_stock",$A4795,$A$1)/1000000</f>
        <v>3.0964119999999999</v>
      </c>
      <c r="N4795" s="4">
        <f ca="1">[1]!thsiFinD("ths_turnover_ratio_w_stock",$A4795,$A$1)</f>
        <v>0.52543990845150002</v>
      </c>
      <c r="O4795" s="4">
        <f ca="1">[1]!thsiFinD("ths_relative_chg_ratio_w_stock",$A4795,$A$1,104,100)</f>
        <v>-2.1862040416648001</v>
      </c>
      <c r="P4795" s="4"/>
    </row>
    <row r="4796" spans="1:16" x14ac:dyDescent="0.25">
      <c r="A4796" s="2" t="s">
        <v>9601</v>
      </c>
      <c r="B4796" s="2" t="s">
        <v>9602</v>
      </c>
      <c r="C4796" s="4">
        <f ca="1">[1]!thsiFinD("ths_vol_ratio_stock",$A4796,$A$1,7,100)</f>
        <v>1.0606331731027001</v>
      </c>
      <c r="D4796" s="4">
        <f ca="1">[1]!thsiFinD("ths_cr_stock",$A4796,$A$1,7,100,100)</f>
        <v>467.56756756756999</v>
      </c>
      <c r="E4796" s="4">
        <f ca="1">[1]!thsiFinD("ths_mfi_stock",$A4796,$A$1,7,100,100)</f>
        <v>66.835744488974001</v>
      </c>
      <c r="F4796" s="4">
        <f ca="1">[1]!thsiFinD("ths_expma_stock",$A4796,$A$1,7,100,100)</f>
        <v>18.054039634990001</v>
      </c>
      <c r="G4796" s="4">
        <f ca="1">[1]!thsiFinD("ths_rsi_stock",$A4796,$A$1,7,100,100)</f>
        <v>83.524779007161996</v>
      </c>
      <c r="H4796" s="4">
        <f ca="1">[1]!thsiFinD("ths_adtm_stock",$A4796,$A$1,7,3,100,100,100)</f>
        <v>0.56613756613757005</v>
      </c>
      <c r="I4796" s="4">
        <f ca="1">[1]!thsiFinD("ths_bbiboll_stock",$A4796,$A$1,7,3,100,100,100)</f>
        <v>17.556875000000002</v>
      </c>
      <c r="J4796" s="4">
        <f ca="1">[1]!thsiFinD("ths_dptb_stock",$A4796,$A$1,7,104,100,100)</f>
        <v>0.28571428571428997</v>
      </c>
      <c r="K4796" s="4">
        <f ca="1">[1]!thsiFinD("ths_srmi_stock",$A4796,$A$1,7,100,100)</f>
        <v>5.8033315421816001E-2</v>
      </c>
      <c r="L4796" s="4">
        <f ca="1">[1]!thsiFinD("ths_atr_stock",$A4796,$A$1,7,101,100,100)</f>
        <v>0.50142857142857</v>
      </c>
      <c r="M4796" s="4">
        <f ca="1">[1]!thsiFinD("ths_vol_w_stock",$A4796,$A$1)/1000000</f>
        <v>0.35089199999999998</v>
      </c>
      <c r="N4796" s="4">
        <f ca="1">[1]!thsiFinD("ths_turnover_ratio_w_stock",$A4796,$A$1)</f>
        <v>1.2700294342998999</v>
      </c>
      <c r="O4796" s="4">
        <f ca="1">[1]!thsiFinD("ths_relative_chg_ratio_w_stock",$A4796,$A$1,104,100)</f>
        <v>-2.9807271163094E-2</v>
      </c>
      <c r="P4796" s="4"/>
    </row>
    <row r="4797" spans="1:16" x14ac:dyDescent="0.25">
      <c r="A4797" s="2" t="s">
        <v>9603</v>
      </c>
      <c r="B4797" s="2" t="s">
        <v>9604</v>
      </c>
      <c r="C4797" s="4">
        <f ca="1">[1]!thsiFinD("ths_vol_ratio_stock",$A4797,$A$1,7,100)</f>
        <v>0.66658688126337995</v>
      </c>
      <c r="D4797" s="4">
        <f ca="1">[1]!thsiFinD("ths_cr_stock",$A4797,$A$1,7,100,100)</f>
        <v>58.204334365325003</v>
      </c>
      <c r="E4797" s="4">
        <f ca="1">[1]!thsiFinD("ths_mfi_stock",$A4797,$A$1,7,100,100)</f>
        <v>48.369168348781002</v>
      </c>
      <c r="F4797" s="4">
        <f ca="1">[1]!thsiFinD("ths_expma_stock",$A4797,$A$1,7,100,100)</f>
        <v>23.932110320528</v>
      </c>
      <c r="G4797" s="4">
        <f ca="1">[1]!thsiFinD("ths_rsi_stock",$A4797,$A$1,7,100,100)</f>
        <v>62.310275103751003</v>
      </c>
      <c r="H4797" s="4">
        <f ca="1">[1]!thsiFinD("ths_adtm_stock",$A4797,$A$1,7,3,100,100,100)</f>
        <v>-2.5380710659899001E-2</v>
      </c>
      <c r="I4797" s="4">
        <f ca="1">[1]!thsiFinD("ths_bbiboll_stock",$A4797,$A$1,7,3,100,100,100)</f>
        <v>23.559791666667</v>
      </c>
      <c r="J4797" s="4">
        <f ca="1">[1]!thsiFinD("ths_dptb_stock",$A4797,$A$1,7,104,100,100)</f>
        <v>0.71428571428570997</v>
      </c>
      <c r="K4797" s="4">
        <f ca="1">[1]!thsiFinD("ths_srmi_stock",$A4797,$A$1,7,100,100)</f>
        <v>-3.9442231075696998E-2</v>
      </c>
      <c r="L4797" s="4">
        <f ca="1">[1]!thsiFinD("ths_atr_stock",$A4797,$A$1,7,101,100,100)</f>
        <v>0.75142857142857</v>
      </c>
      <c r="M4797" s="4">
        <f ca="1">[1]!thsiFinD("ths_vol_w_stock",$A4797,$A$1)/1000000</f>
        <v>0.58562800000000004</v>
      </c>
      <c r="N4797" s="4">
        <f ca="1">[1]!thsiFinD("ths_turnover_ratio_w_stock",$A4797,$A$1)</f>
        <v>1.6346091849144</v>
      </c>
      <c r="O4797" s="4">
        <f ca="1">[1]!thsiFinD("ths_relative_chg_ratio_w_stock",$A4797,$A$1,104,100)</f>
        <v>0.27278599974214002</v>
      </c>
      <c r="P4797" s="4"/>
    </row>
    <row r="4798" spans="1:16" x14ac:dyDescent="0.25">
      <c r="A4798" s="2" t="s">
        <v>9605</v>
      </c>
      <c r="B4798" s="2" t="s">
        <v>9606</v>
      </c>
      <c r="C4798" s="4">
        <f ca="1">[1]!thsiFinD("ths_vol_ratio_stock",$A4798,$A$1,7,100)</f>
        <v>1.8752960872758</v>
      </c>
      <c r="D4798" s="4">
        <f ca="1">[1]!thsiFinD("ths_cr_stock",$A4798,$A$1,7,100,100)</f>
        <v>67.344567112144006</v>
      </c>
      <c r="E4798" s="4">
        <f ca="1">[1]!thsiFinD("ths_mfi_stock",$A4798,$A$1,7,100,100)</f>
        <v>34.144618476254003</v>
      </c>
      <c r="F4798" s="4">
        <f ca="1">[1]!thsiFinD("ths_expma_stock",$A4798,$A$1,7,100,100)</f>
        <v>41.564269620547996</v>
      </c>
      <c r="G4798" s="4">
        <f ca="1">[1]!thsiFinD("ths_rsi_stock",$A4798,$A$1,7,100,100)</f>
        <v>54.002229615746003</v>
      </c>
      <c r="H4798" s="4">
        <f ca="1">[1]!thsiFinD("ths_adtm_stock",$A4798,$A$1,7,3,100,100,100)</f>
        <v>0.10714285714285</v>
      </c>
      <c r="I4798" s="4">
        <f ca="1">[1]!thsiFinD("ths_bbiboll_stock",$A4798,$A$1,7,3,100,100,100)</f>
        <v>41.460312500000001</v>
      </c>
      <c r="J4798" s="4">
        <f ca="1">[1]!thsiFinD("ths_dptb_stock",$A4798,$A$1,7,104,100,100)</f>
        <v>0.57142857142856995</v>
      </c>
      <c r="K4798" s="4">
        <f ca="1">[1]!thsiFinD("ths_srmi_stock",$A4798,$A$1,7,100,100)</f>
        <v>-4.3032786885245998E-2</v>
      </c>
      <c r="L4798" s="4">
        <f ca="1">[1]!thsiFinD("ths_atr_stock",$A4798,$A$1,7,101,100,100)</f>
        <v>1.3971428571429001</v>
      </c>
      <c r="M4798" s="4">
        <f ca="1">[1]!thsiFinD("ths_vol_w_stock",$A4798,$A$1)/1000000</f>
        <v>0.90378099999999995</v>
      </c>
      <c r="N4798" s="4">
        <f ca="1">[1]!thsiFinD("ths_turnover_ratio_w_stock",$A4798,$A$1)</f>
        <v>1.2501481279619999</v>
      </c>
      <c r="O4798" s="4">
        <f ca="1">[1]!thsiFinD("ths_relative_chg_ratio_w_stock",$A4798,$A$1,104,100)</f>
        <v>1.5870773018030999</v>
      </c>
      <c r="P4798" s="4"/>
    </row>
    <row r="4799" spans="1:16" x14ac:dyDescent="0.25">
      <c r="A4799" s="2" t="s">
        <v>9607</v>
      </c>
      <c r="B4799" s="2" t="s">
        <v>9608</v>
      </c>
      <c r="C4799" s="4">
        <f ca="1">[1]!thsiFinD("ths_vol_ratio_stock",$A4799,$A$1,7,100)</f>
        <v>0.78145048330416</v>
      </c>
      <c r="D4799" s="4">
        <f ca="1">[1]!thsiFinD("ths_cr_stock",$A4799,$A$1,7,100,100)</f>
        <v>34.420289855073001</v>
      </c>
      <c r="E4799" s="4">
        <f ca="1">[1]!thsiFinD("ths_mfi_stock",$A4799,$A$1,7,100,100)</f>
        <v>25.545231047952999</v>
      </c>
      <c r="F4799" s="4">
        <f ca="1">[1]!thsiFinD("ths_expma_stock",$A4799,$A$1,7,100,100)</f>
        <v>38.984784678445003</v>
      </c>
      <c r="G4799" s="4">
        <f ca="1">[1]!thsiFinD("ths_rsi_stock",$A4799,$A$1,7,100,100)</f>
        <v>35.607414789069999</v>
      </c>
      <c r="H4799" s="4">
        <f ca="1">[1]!thsiFinD("ths_adtm_stock",$A4799,$A$1,7,3,100,100,100)</f>
        <v>-1.8867924528298E-2</v>
      </c>
      <c r="I4799" s="4">
        <f ca="1">[1]!thsiFinD("ths_bbiboll_stock",$A4799,$A$1,7,3,100,100,100)</f>
        <v>39.228541666666999</v>
      </c>
      <c r="J4799" s="4">
        <f ca="1">[1]!thsiFinD("ths_dptb_stock",$A4799,$A$1,7,104,100,100)</f>
        <v>0.42857142857142999</v>
      </c>
      <c r="K4799" s="4">
        <f ca="1">[1]!thsiFinD("ths_srmi_stock",$A4799,$A$1,7,100,100)</f>
        <v>-8.0834732549771998E-2</v>
      </c>
      <c r="L4799" s="4">
        <f ca="1">[1]!thsiFinD("ths_atr_stock",$A4799,$A$1,7,101,100,100)</f>
        <v>1.0642857142857001</v>
      </c>
      <c r="M4799" s="4">
        <f ca="1">[1]!thsiFinD("ths_vol_w_stock",$A4799,$A$1)/1000000</f>
        <v>2.7242199999999999</v>
      </c>
      <c r="N4799" s="4">
        <f ca="1">[1]!thsiFinD("ths_turnover_ratio_w_stock",$A4799,$A$1)</f>
        <v>1.1249232231702999</v>
      </c>
      <c r="O4799" s="4">
        <f ca="1">[1]!thsiFinD("ths_relative_chg_ratio_w_stock",$A4799,$A$1,104,100)</f>
        <v>-0.97566404493812997</v>
      </c>
      <c r="P4799" s="4"/>
    </row>
    <row r="4800" spans="1:16" x14ac:dyDescent="0.25">
      <c r="A4800" s="2" t="s">
        <v>9609</v>
      </c>
      <c r="B4800" s="2" t="s">
        <v>9610</v>
      </c>
      <c r="C4800" s="4">
        <f ca="1">[1]!thsiFinD("ths_vol_ratio_stock",$A4800,$A$1,7,100)</f>
        <v>0.94699612514008003</v>
      </c>
      <c r="D4800" s="4">
        <f ca="1">[1]!thsiFinD("ths_cr_stock",$A4800,$A$1,7,100,100)</f>
        <v>48.314606741573002</v>
      </c>
      <c r="E4800" s="4">
        <f ca="1">[1]!thsiFinD("ths_mfi_stock",$A4800,$A$1,7,100,100)</f>
        <v>40.911916104021998</v>
      </c>
      <c r="F4800" s="4">
        <f ca="1">[1]!thsiFinD("ths_expma_stock",$A4800,$A$1,7,100,100)</f>
        <v>8.6754252300504007</v>
      </c>
      <c r="G4800" s="4">
        <f ca="1">[1]!thsiFinD("ths_rsi_stock",$A4800,$A$1,7,100,100)</f>
        <v>52.461438765773998</v>
      </c>
      <c r="H4800" s="4">
        <f ca="1">[1]!thsiFinD("ths_adtm_stock",$A4800,$A$1,7,3,100,100,100)</f>
        <v>-0.2</v>
      </c>
      <c r="I4800" s="4">
        <f ca="1">[1]!thsiFinD("ths_bbiboll_stock",$A4800,$A$1,7,3,100,100,100)</f>
        <v>8.64</v>
      </c>
      <c r="J4800" s="4">
        <f ca="1">[1]!thsiFinD("ths_dptb_stock",$A4800,$A$1,7,104,100,100)</f>
        <v>0.71428571428570997</v>
      </c>
      <c r="K4800" s="4">
        <f ca="1">[1]!thsiFinD("ths_srmi_stock",$A4800,$A$1,7,100,100)</f>
        <v>-4.4857768052515998E-2</v>
      </c>
      <c r="L4800" s="4">
        <f ca="1">[1]!thsiFinD("ths_atr_stock",$A4800,$A$1,7,101,100,100)</f>
        <v>0.25285714285714</v>
      </c>
      <c r="M4800" s="4">
        <f ca="1">[1]!thsiFinD("ths_vol_w_stock",$A4800,$A$1)/1000000</f>
        <v>2.6949079999999999</v>
      </c>
      <c r="N4800" s="4">
        <f ca="1">[1]!thsiFinD("ths_turnover_ratio_w_stock",$A4800,$A$1)</f>
        <v>0.60155842791938996</v>
      </c>
      <c r="O4800" s="4">
        <f ca="1">[1]!thsiFinD("ths_relative_chg_ratio_w_stock",$A4800,$A$1,104,100)</f>
        <v>0.22277946042548</v>
      </c>
      <c r="P4800" s="4"/>
    </row>
    <row r="4801" spans="1:16" x14ac:dyDescent="0.25">
      <c r="A4801" s="2" t="s">
        <v>9611</v>
      </c>
      <c r="B4801" s="2" t="s">
        <v>9612</v>
      </c>
      <c r="C4801" s="4">
        <f ca="1">[1]!thsiFinD("ths_vol_ratio_stock",$A4801,$A$1,7,100)</f>
        <v>1.0361214354712001</v>
      </c>
      <c r="D4801" s="4">
        <f ca="1">[1]!thsiFinD("ths_cr_stock",$A4801,$A$1,7,100,100)</f>
        <v>72.198142414860996</v>
      </c>
      <c r="E4801" s="4">
        <f ca="1">[1]!thsiFinD("ths_mfi_stock",$A4801,$A$1,7,100,100)</f>
        <v>39.567570134736002</v>
      </c>
      <c r="F4801" s="4">
        <f ca="1">[1]!thsiFinD("ths_expma_stock",$A4801,$A$1,7,100,100)</f>
        <v>57.889461382063999</v>
      </c>
      <c r="G4801" s="4">
        <f ca="1">[1]!thsiFinD("ths_rsi_stock",$A4801,$A$1,7,100,100)</f>
        <v>36.412279207529998</v>
      </c>
      <c r="H4801" s="4">
        <f ca="1">[1]!thsiFinD("ths_adtm_stock",$A4801,$A$1,7,3,100,100,100)</f>
        <v>-0.23265306122449</v>
      </c>
      <c r="I4801" s="4">
        <f ca="1">[1]!thsiFinD("ths_bbiboll_stock",$A4801,$A$1,7,3,100,100,100)</f>
        <v>58.540416666666999</v>
      </c>
      <c r="J4801" s="4">
        <f ca="1">[1]!thsiFinD("ths_dptb_stock",$A4801,$A$1,7,104,100,100)</f>
        <v>0.85714285714285998</v>
      </c>
      <c r="K4801" s="4">
        <f ca="1">[1]!thsiFinD("ths_srmi_stock",$A4801,$A$1,7,100,100)</f>
        <v>-2.1565630837154001E-2</v>
      </c>
      <c r="L4801" s="4">
        <f ca="1">[1]!thsiFinD("ths_atr_stock",$A4801,$A$1,7,101,100,100)</f>
        <v>1.3242857142857001</v>
      </c>
      <c r="M4801" s="4">
        <f ca="1">[1]!thsiFinD("ths_vol_w_stock",$A4801,$A$1)/1000000</f>
        <v>1.710688</v>
      </c>
      <c r="N4801" s="4">
        <f ca="1">[1]!thsiFinD("ths_turnover_ratio_w_stock",$A4801,$A$1)</f>
        <v>0.42052310717796998</v>
      </c>
      <c r="O4801" s="4">
        <f ca="1">[1]!thsiFinD("ths_relative_chg_ratio_w_stock",$A4801,$A$1,104,100)</f>
        <v>-0.45727959733481</v>
      </c>
      <c r="P4801" s="4"/>
    </row>
    <row r="4802" spans="1:16" x14ac:dyDescent="0.25">
      <c r="A4802" s="2" t="s">
        <v>9613</v>
      </c>
      <c r="B4802" s="2" t="s">
        <v>9614</v>
      </c>
      <c r="C4802" s="4">
        <f ca="1">[1]!thsiFinD("ths_vol_ratio_stock",$A4802,$A$1,7,100)</f>
        <v>2.5591603795514999</v>
      </c>
      <c r="D4802" s="4">
        <f ca="1">[1]!thsiFinD("ths_cr_stock",$A4802,$A$1,7,100,100)</f>
        <v>130.09937238494001</v>
      </c>
      <c r="E4802" s="4">
        <f ca="1">[1]!thsiFinD("ths_mfi_stock",$A4802,$A$1,7,100,100)</f>
        <v>50.611725576364002</v>
      </c>
      <c r="F4802" s="4">
        <f ca="1">[1]!thsiFinD("ths_expma_stock",$A4802,$A$1,7,100,100)</f>
        <v>108.63889920139999</v>
      </c>
      <c r="G4802" s="4">
        <f ca="1">[1]!thsiFinD("ths_rsi_stock",$A4802,$A$1,7,100,100)</f>
        <v>76.249863790944005</v>
      </c>
      <c r="H4802" s="4">
        <f ca="1">[1]!thsiFinD("ths_adtm_stock",$A4802,$A$1,7,3,100,100,100)</f>
        <v>0.52486187845304</v>
      </c>
      <c r="I4802" s="4">
        <f ca="1">[1]!thsiFinD("ths_bbiboll_stock",$A4802,$A$1,7,3,100,100,100)</f>
        <v>107.390625</v>
      </c>
      <c r="J4802" s="4">
        <f ca="1">[1]!thsiFinD("ths_dptb_stock",$A4802,$A$1,7,104,100,100)</f>
        <v>0.85714285714285998</v>
      </c>
      <c r="K4802" s="4">
        <f ca="1">[1]!thsiFinD("ths_srmi_stock",$A4802,$A$1,7,100,100)</f>
        <v>6.1203319502074999E-2</v>
      </c>
      <c r="L4802" s="4">
        <f ca="1">[1]!thsiFinD("ths_atr_stock",$A4802,$A$1,7,101,100,100)</f>
        <v>4.25</v>
      </c>
      <c r="M4802" s="4">
        <f ca="1">[1]!thsiFinD("ths_vol_w_stock",$A4802,$A$1)/1000000</f>
        <v>1.2880659999999999</v>
      </c>
      <c r="N4802" s="4">
        <f ca="1">[1]!thsiFinD("ths_turnover_ratio_w_stock",$A4802,$A$1)</f>
        <v>2.3059555070423001</v>
      </c>
      <c r="O4802" s="4">
        <f ca="1">[1]!thsiFinD("ths_relative_chg_ratio_w_stock",$A4802,$A$1,104,100)</f>
        <v>8.5732962663823997</v>
      </c>
      <c r="P4802" s="4"/>
    </row>
    <row r="4803" spans="1:16" x14ac:dyDescent="0.25">
      <c r="A4803" s="2" t="s">
        <v>9615</v>
      </c>
      <c r="B4803" s="2" t="s">
        <v>9616</v>
      </c>
      <c r="C4803" s="4">
        <f ca="1">[1]!thsiFinD("ths_vol_ratio_stock",$A4803,$A$1,7,100)</f>
        <v>1.4262853527482</v>
      </c>
      <c r="D4803" s="4">
        <f ca="1">[1]!thsiFinD("ths_cr_stock",$A4803,$A$1,7,100,100)</f>
        <v>120.90909090909</v>
      </c>
      <c r="E4803" s="4">
        <f ca="1">[1]!thsiFinD("ths_mfi_stock",$A4803,$A$1,7,100,100)</f>
        <v>40.045438191815997</v>
      </c>
      <c r="F4803" s="4">
        <f ca="1">[1]!thsiFinD("ths_expma_stock",$A4803,$A$1,7,100,100)</f>
        <v>4.9959124548405001</v>
      </c>
      <c r="G4803" s="4">
        <f ca="1">[1]!thsiFinD("ths_rsi_stock",$A4803,$A$1,7,100,100)</f>
        <v>54.031821900109001</v>
      </c>
      <c r="H4803" s="4">
        <f ca="1">[1]!thsiFinD("ths_adtm_stock",$A4803,$A$1,7,3,100,100,100)</f>
        <v>0.35</v>
      </c>
      <c r="I4803" s="4">
        <f ca="1">[1]!thsiFinD("ths_bbiboll_stock",$A4803,$A$1,7,3,100,100,100)</f>
        <v>4.9253125000000004</v>
      </c>
      <c r="J4803" s="4">
        <f ca="1">[1]!thsiFinD("ths_dptb_stock",$A4803,$A$1,7,104,100,100)</f>
        <v>0.42857142857142999</v>
      </c>
      <c r="K4803" s="4">
        <f ca="1">[1]!thsiFinD("ths_srmi_stock",$A4803,$A$1,7,100,100)</f>
        <v>-5.9642147117297001E-3</v>
      </c>
      <c r="L4803" s="4">
        <f ca="1">[1]!thsiFinD("ths_atr_stock",$A4803,$A$1,7,101,100,100)</f>
        <v>0.23714285714285999</v>
      </c>
      <c r="M4803" s="4">
        <f ca="1">[1]!thsiFinD("ths_vol_w_stock",$A4803,$A$1)/1000000</f>
        <v>5.5275860000000003</v>
      </c>
      <c r="N4803" s="4">
        <f ca="1">[1]!thsiFinD("ths_turnover_ratio_w_stock",$A4803,$A$1)</f>
        <v>1.2025378424994</v>
      </c>
      <c r="O4803" s="4">
        <f ca="1">[1]!thsiFinD("ths_relative_chg_ratio_w_stock",$A4803,$A$1,104,100)</f>
        <v>-4.3839675786786998</v>
      </c>
      <c r="P4803" s="4"/>
    </row>
    <row r="4804" spans="1:16" x14ac:dyDescent="0.25">
      <c r="A4804" s="2" t="s">
        <v>9617</v>
      </c>
      <c r="B4804" s="2" t="s">
        <v>9618</v>
      </c>
      <c r="C4804" s="4">
        <f ca="1">[1]!thsiFinD("ths_vol_ratio_stock",$A4804,$A$1,7,100)</f>
        <v>1.3613419555362001</v>
      </c>
      <c r="D4804" s="4">
        <f ca="1">[1]!thsiFinD("ths_cr_stock",$A4804,$A$1,7,100,100)</f>
        <v>116.50177338061999</v>
      </c>
      <c r="E4804" s="4">
        <f ca="1">[1]!thsiFinD("ths_mfi_stock",$A4804,$A$1,7,100,100)</f>
        <v>29.626436252222</v>
      </c>
      <c r="F4804" s="4">
        <f ca="1">[1]!thsiFinD("ths_expma_stock",$A4804,$A$1,7,100,100)</f>
        <v>137.64560295857001</v>
      </c>
      <c r="G4804" s="4">
        <f ca="1">[1]!thsiFinD("ths_rsi_stock",$A4804,$A$1,7,100,100)</f>
        <v>47.705242852604002</v>
      </c>
      <c r="H4804" s="4">
        <f ca="1">[1]!thsiFinD("ths_adtm_stock",$A4804,$A$1,7,3,100,100,100)</f>
        <v>0.25025536261490999</v>
      </c>
      <c r="I4804" s="4">
        <f ca="1">[1]!thsiFinD("ths_bbiboll_stock",$A4804,$A$1,7,3,100,100,100)</f>
        <v>136.2446875</v>
      </c>
      <c r="J4804" s="4">
        <f ca="1">[1]!thsiFinD("ths_dptb_stock",$A4804,$A$1,7,104,100,100)</f>
        <v>0.57142857142856995</v>
      </c>
      <c r="K4804" s="4">
        <f ca="1">[1]!thsiFinD("ths_srmi_stock",$A4804,$A$1,7,100,100)</f>
        <v>-4.1484098939929E-2</v>
      </c>
      <c r="L4804" s="4">
        <f ca="1">[1]!thsiFinD("ths_atr_stock",$A4804,$A$1,7,101,100,100)</f>
        <v>5.5228571428572</v>
      </c>
      <c r="M4804" s="4">
        <f ca="1">[1]!thsiFinD("ths_vol_w_stock",$A4804,$A$1)/1000000</f>
        <v>0.86197800000000002</v>
      </c>
      <c r="N4804" s="4">
        <f ca="1">[1]!thsiFinD("ths_turnover_ratio_w_stock",$A4804,$A$1)</f>
        <v>2.4793227973998002</v>
      </c>
      <c r="O4804" s="4">
        <f ca="1">[1]!thsiFinD("ths_relative_chg_ratio_w_stock",$A4804,$A$1,104,100)</f>
        <v>-3.1135097718645999</v>
      </c>
      <c r="P4804" s="4"/>
    </row>
    <row r="4805" spans="1:16" x14ac:dyDescent="0.25">
      <c r="A4805" s="2" t="s">
        <v>9619</v>
      </c>
      <c r="B4805" s="2" t="s">
        <v>9620</v>
      </c>
      <c r="C4805" s="4">
        <f ca="1">[1]!thsiFinD("ths_vol_ratio_stock",$A4805,$A$1,7,100)</f>
        <v>1.9258602337673001</v>
      </c>
      <c r="D4805" s="4">
        <f ca="1">[1]!thsiFinD("ths_cr_stock",$A4805,$A$1,7,100,100)</f>
        <v>1074.8691099476</v>
      </c>
      <c r="E4805" s="4">
        <f ca="1">[1]!thsiFinD("ths_mfi_stock",$A4805,$A$1,7,100,100)</f>
        <v>73.113403933547005</v>
      </c>
      <c r="F4805" s="4">
        <f ca="1">[1]!thsiFinD("ths_expma_stock",$A4805,$A$1,7,100,100)</f>
        <v>21.776858641095</v>
      </c>
      <c r="G4805" s="4">
        <f ca="1">[1]!thsiFinD("ths_rsi_stock",$A4805,$A$1,7,100,100)</f>
        <v>72.009015251928005</v>
      </c>
      <c r="H4805" s="4">
        <f ca="1">[1]!thsiFinD("ths_adtm_stock",$A4805,$A$1,7,3,100,100,100)</f>
        <v>0.92195121951220005</v>
      </c>
      <c r="I4805" s="4">
        <f ca="1">[1]!thsiFinD("ths_bbiboll_stock",$A4805,$A$1,7,3,100,100,100)</f>
        <v>21.564270833333001</v>
      </c>
      <c r="J4805" s="4">
        <f ca="1">[1]!thsiFinD("ths_dptb_stock",$A4805,$A$1,7,104,100,100)</f>
        <v>0.57142857142856995</v>
      </c>
      <c r="K4805" s="4">
        <f ca="1">[1]!thsiFinD("ths_srmi_stock",$A4805,$A$1,7,100,100)</f>
        <v>0.14902624894156999</v>
      </c>
      <c r="L4805" s="4">
        <f ca="1">[1]!thsiFinD("ths_atr_stock",$A4805,$A$1,7,101,100,100)</f>
        <v>1.1114285714286001</v>
      </c>
      <c r="M4805" s="4">
        <f ca="1">[1]!thsiFinD("ths_vol_w_stock",$A4805,$A$1)/1000000</f>
        <v>1.361896</v>
      </c>
      <c r="N4805" s="4">
        <f ca="1">[1]!thsiFinD("ths_turnover_ratio_w_stock",$A4805,$A$1)</f>
        <v>3.7291785323111002</v>
      </c>
      <c r="O4805" s="4">
        <f ca="1">[1]!thsiFinD("ths_relative_chg_ratio_w_stock",$A4805,$A$1,104,100)</f>
        <v>7.4022170466207999</v>
      </c>
      <c r="P4805" s="4"/>
    </row>
    <row r="4806" spans="1:16" x14ac:dyDescent="0.25">
      <c r="A4806" s="2" t="s">
        <v>9621</v>
      </c>
      <c r="B4806" s="2" t="s">
        <v>9622</v>
      </c>
      <c r="C4806" s="4">
        <f ca="1">[1]!thsiFinD("ths_vol_ratio_stock",$A4806,$A$1,7,100)</f>
        <v>1.9782393864479</v>
      </c>
      <c r="D4806" s="4">
        <f ca="1">[1]!thsiFinD("ths_cr_stock",$A4806,$A$1,7,100,100)</f>
        <v>79.804560260586001</v>
      </c>
      <c r="E4806" s="4">
        <f ca="1">[1]!thsiFinD("ths_mfi_stock",$A4806,$A$1,7,100,100)</f>
        <v>32.719215197145999</v>
      </c>
      <c r="F4806" s="4">
        <f ca="1">[1]!thsiFinD("ths_expma_stock",$A4806,$A$1,7,100,100)</f>
        <v>41.439135984262002</v>
      </c>
      <c r="G4806" s="4">
        <f ca="1">[1]!thsiFinD("ths_rsi_stock",$A4806,$A$1,7,100,100)</f>
        <v>65.416367513165</v>
      </c>
      <c r="H4806" s="4">
        <f ca="1">[1]!thsiFinD("ths_adtm_stock",$A4806,$A$1,7,3,100,100,100)</f>
        <v>0.60240963855422003</v>
      </c>
      <c r="I4806" s="4">
        <f ca="1">[1]!thsiFinD("ths_bbiboll_stock",$A4806,$A$1,7,3,100,100,100)</f>
        <v>40.787395833333001</v>
      </c>
      <c r="J4806" s="4">
        <f ca="1">[1]!thsiFinD("ths_dptb_stock",$A4806,$A$1,7,104,100,100)</f>
        <v>0.71428571428570997</v>
      </c>
      <c r="K4806" s="4">
        <f ca="1">[1]!thsiFinD("ths_srmi_stock",$A4806,$A$1,7,100,100)</f>
        <v>-2.0692862125086999E-2</v>
      </c>
      <c r="L4806" s="4">
        <f ca="1">[1]!thsiFinD("ths_atr_stock",$A4806,$A$1,7,101,100,100)</f>
        <v>1.84</v>
      </c>
      <c r="M4806" s="4">
        <f ca="1">[1]!thsiFinD("ths_vol_w_stock",$A4806,$A$1)/1000000</f>
        <v>0.68862400000000001</v>
      </c>
      <c r="N4806" s="4">
        <f ca="1">[1]!thsiFinD("ths_turnover_ratio_w_stock",$A4806,$A$1)</f>
        <v>1.1679570168805</v>
      </c>
      <c r="O4806" s="4">
        <f ca="1">[1]!thsiFinD("ths_relative_chg_ratio_w_stock",$A4806,$A$1,104,100)</f>
        <v>0.21980849664481</v>
      </c>
      <c r="P4806" s="4"/>
    </row>
    <row r="4807" spans="1:16" x14ac:dyDescent="0.25">
      <c r="A4807" s="2" t="s">
        <v>9623</v>
      </c>
      <c r="B4807" s="2" t="s">
        <v>9624</v>
      </c>
      <c r="C4807" s="4">
        <f ca="1">[1]!thsiFinD("ths_vol_ratio_stock",$A4807,$A$1,7,100)</f>
        <v>0.98388307927358998</v>
      </c>
      <c r="D4807" s="4">
        <f ca="1">[1]!thsiFinD("ths_cr_stock",$A4807,$A$1,7,100,100)</f>
        <v>76.271186440676999</v>
      </c>
      <c r="E4807" s="4">
        <f ca="1">[1]!thsiFinD("ths_mfi_stock",$A4807,$A$1,7,100,100)</f>
        <v>39.719078760811001</v>
      </c>
      <c r="F4807" s="4">
        <f ca="1">[1]!thsiFinD("ths_expma_stock",$A4807,$A$1,7,100,100)</f>
        <v>7.0852582157045996</v>
      </c>
      <c r="G4807" s="4">
        <f ca="1">[1]!thsiFinD("ths_rsi_stock",$A4807,$A$1,7,100,100)</f>
        <v>56.862515044771001</v>
      </c>
      <c r="H4807" s="4">
        <f ca="1">[1]!thsiFinD("ths_adtm_stock",$A4807,$A$1,7,3,100,100,100)</f>
        <v>-0.22727272727273001</v>
      </c>
      <c r="I4807" s="4">
        <f ca="1">[1]!thsiFinD("ths_bbiboll_stock",$A4807,$A$1,7,3,100,100,100)</f>
        <v>7.0668749999999996</v>
      </c>
      <c r="J4807" s="4">
        <f ca="1">[1]!thsiFinD("ths_dptb_stock",$A4807,$A$1,7,104,100,100)</f>
        <v>0.57142857142856995</v>
      </c>
      <c r="K4807" s="4">
        <f ca="1">[1]!thsiFinD("ths_srmi_stock",$A4807,$A$1,7,100,100)</f>
        <v>-6.9541029207232999E-3</v>
      </c>
      <c r="L4807" s="4">
        <f ca="1">[1]!thsiFinD("ths_atr_stock",$A4807,$A$1,7,101,100,100)</f>
        <v>0.14857142857142999</v>
      </c>
      <c r="M4807" s="4">
        <f ca="1">[1]!thsiFinD("ths_vol_w_stock",$A4807,$A$1)/1000000</f>
        <v>1.3295250000000001</v>
      </c>
      <c r="N4807" s="4">
        <f ca="1">[1]!thsiFinD("ths_turnover_ratio_w_stock",$A4807,$A$1)</f>
        <v>1.4128852284803</v>
      </c>
      <c r="O4807" s="4">
        <f ca="1">[1]!thsiFinD("ths_relative_chg_ratio_w_stock",$A4807,$A$1,104,100)</f>
        <v>0.35196121183752999</v>
      </c>
      <c r="P4807" s="4"/>
    </row>
    <row r="4808" spans="1:16" x14ac:dyDescent="0.25">
      <c r="A4808" s="2" t="s">
        <v>9625</v>
      </c>
      <c r="B4808" s="2" t="s">
        <v>9626</v>
      </c>
      <c r="C4808" s="4">
        <f ca="1">[1]!thsiFinD("ths_vol_ratio_stock",$A4808,$A$1,7,100)</f>
        <v>1.4194516320662001</v>
      </c>
      <c r="D4808" s="4">
        <f ca="1">[1]!thsiFinD("ths_cr_stock",$A4808,$A$1,7,100,100)</f>
        <v>125</v>
      </c>
      <c r="E4808" s="4">
        <f ca="1">[1]!thsiFinD("ths_mfi_stock",$A4808,$A$1,7,100,100)</f>
        <v>57.267376135395999</v>
      </c>
      <c r="F4808" s="4">
        <f ca="1">[1]!thsiFinD("ths_expma_stock",$A4808,$A$1,7,100,100)</f>
        <v>36.345449532326001</v>
      </c>
      <c r="G4808" s="4">
        <f ca="1">[1]!thsiFinD("ths_rsi_stock",$A4808,$A$1,7,100,100)</f>
        <v>58.227563528616997</v>
      </c>
      <c r="H4808" s="4">
        <f ca="1">[1]!thsiFinD("ths_adtm_stock",$A4808,$A$1,7,3,100,100,100)</f>
        <v>0.65050167224080002</v>
      </c>
      <c r="I4808" s="4">
        <f ca="1">[1]!thsiFinD("ths_bbiboll_stock",$A4808,$A$1,7,3,100,100,100)</f>
        <v>36.002812499999997</v>
      </c>
      <c r="J4808" s="4">
        <f ca="1">[1]!thsiFinD("ths_dptb_stock",$A4808,$A$1,7,104,100,100)</f>
        <v>0.42857142857142999</v>
      </c>
      <c r="K4808" s="4">
        <f ca="1">[1]!thsiFinD("ths_srmi_stock",$A4808,$A$1,7,100,100)</f>
        <v>-2.6059489339299999E-2</v>
      </c>
      <c r="L4808" s="4">
        <f ca="1">[1]!thsiFinD("ths_atr_stock",$A4808,$A$1,7,101,100,100)</f>
        <v>1.7228571428571</v>
      </c>
      <c r="M4808" s="4">
        <f ca="1">[1]!thsiFinD("ths_vol_w_stock",$A4808,$A$1)/1000000</f>
        <v>0.82230800000000004</v>
      </c>
      <c r="N4808" s="4">
        <f ca="1">[1]!thsiFinD("ths_turnover_ratio_w_stock",$A4808,$A$1)</f>
        <v>1.5343675774548</v>
      </c>
      <c r="O4808" s="4">
        <f ca="1">[1]!thsiFinD("ths_relative_chg_ratio_w_stock",$A4808,$A$1,104,100)</f>
        <v>-0.32622307233030001</v>
      </c>
      <c r="P4808" s="4"/>
    </row>
    <row r="4809" spans="1:16" x14ac:dyDescent="0.25">
      <c r="A4809" s="2" t="s">
        <v>9627</v>
      </c>
      <c r="B4809" s="2" t="s">
        <v>9628</v>
      </c>
      <c r="C4809" s="4">
        <f ca="1">[1]!thsiFinD("ths_vol_ratio_stock",$A4809,$A$1,7,100)</f>
        <v>1.1419180220878</v>
      </c>
      <c r="D4809" s="4">
        <f ca="1">[1]!thsiFinD("ths_cr_stock",$A4809,$A$1,7,100,100)</f>
        <v>57.241379310345003</v>
      </c>
      <c r="E4809" s="4">
        <f ca="1">[1]!thsiFinD("ths_mfi_stock",$A4809,$A$1,7,100,100)</f>
        <v>46.076559035023003</v>
      </c>
      <c r="F4809" s="4">
        <f ca="1">[1]!thsiFinD("ths_expma_stock",$A4809,$A$1,7,100,100)</f>
        <v>7.3102079455695002</v>
      </c>
      <c r="G4809" s="4">
        <f ca="1">[1]!thsiFinD("ths_rsi_stock",$A4809,$A$1,7,100,100)</f>
        <v>46.027887328511</v>
      </c>
      <c r="H4809" s="4">
        <f ca="1">[1]!thsiFinD("ths_adtm_stock",$A4809,$A$1,7,3,100,100,100)</f>
        <v>-7.4380165289256006E-2</v>
      </c>
      <c r="I4809" s="4">
        <f ca="1">[1]!thsiFinD("ths_bbiboll_stock",$A4809,$A$1,7,3,100,100,100)</f>
        <v>7.4643750000000004</v>
      </c>
      <c r="J4809" s="4">
        <f ca="1">[1]!thsiFinD("ths_dptb_stock",$A4809,$A$1,7,104,100,100)</f>
        <v>0.85714285714285998</v>
      </c>
      <c r="K4809" s="4">
        <f ca="1">[1]!thsiFinD("ths_srmi_stock",$A4809,$A$1,7,100,100)</f>
        <v>-6.7584480600751007E-2</v>
      </c>
      <c r="L4809" s="4">
        <f ca="1">[1]!thsiFinD("ths_atr_stock",$A4809,$A$1,7,101,100,100)</f>
        <v>0.46571428571429002</v>
      </c>
      <c r="M4809" s="4">
        <f ca="1">[1]!thsiFinD("ths_vol_w_stock",$A4809,$A$1)/1000000</f>
        <v>16.602744000000001</v>
      </c>
      <c r="N4809" s="4">
        <f ca="1">[1]!thsiFinD("ths_turnover_ratio_w_stock",$A4809,$A$1)</f>
        <v>4.4809837966336996</v>
      </c>
      <c r="O4809" s="4">
        <f ca="1">[1]!thsiFinD("ths_relative_chg_ratio_w_stock",$A4809,$A$1,104,100)</f>
        <v>0.32241826974170001</v>
      </c>
      <c r="P4809" s="4"/>
    </row>
    <row r="4810" spans="1:16" x14ac:dyDescent="0.25">
      <c r="A4810" s="2" t="s">
        <v>9629</v>
      </c>
      <c r="B4810" s="2" t="s">
        <v>9630</v>
      </c>
      <c r="C4810" s="4">
        <f ca="1">[1]!thsiFinD("ths_vol_ratio_stock",$A4810,$A$1,7,100)</f>
        <v>0.91235948402519995</v>
      </c>
      <c r="D4810" s="4">
        <f ca="1">[1]!thsiFinD("ths_cr_stock",$A4810,$A$1,7,100,100)</f>
        <v>104.44444444443999</v>
      </c>
      <c r="E4810" s="4">
        <f ca="1">[1]!thsiFinD("ths_mfi_stock",$A4810,$A$1,7,100,100)</f>
        <v>49.426085227845</v>
      </c>
      <c r="F4810" s="4">
        <f ca="1">[1]!thsiFinD("ths_expma_stock",$A4810,$A$1,7,100,100)</f>
        <v>14.033881670474999</v>
      </c>
      <c r="G4810" s="4">
        <f ca="1">[1]!thsiFinD("ths_rsi_stock",$A4810,$A$1,7,100,100)</f>
        <v>53.562768294469997</v>
      </c>
      <c r="H4810" s="4">
        <f ca="1">[1]!thsiFinD("ths_adtm_stock",$A4810,$A$1,7,3,100,100,100)</f>
        <v>0.26582278481013</v>
      </c>
      <c r="I4810" s="4">
        <f ca="1">[1]!thsiFinD("ths_bbiboll_stock",$A4810,$A$1,7,3,100,100,100)</f>
        <v>13.95125</v>
      </c>
      <c r="J4810" s="4">
        <f ca="1">[1]!thsiFinD("ths_dptb_stock",$A4810,$A$1,7,104,100,100)</f>
        <v>0.42857142857142999</v>
      </c>
      <c r="K4810" s="4">
        <f ca="1">[1]!thsiFinD("ths_srmi_stock",$A4810,$A$1,7,100,100)</f>
        <v>-1.8723994452149999E-2</v>
      </c>
      <c r="L4810" s="4">
        <f ca="1">[1]!thsiFinD("ths_atr_stock",$A4810,$A$1,7,101,100,100)</f>
        <v>0.79285714285714004</v>
      </c>
      <c r="M4810" s="4">
        <f ca="1">[1]!thsiFinD("ths_vol_w_stock",$A4810,$A$1)/1000000</f>
        <v>1.1401110000000001</v>
      </c>
      <c r="N4810" s="4">
        <f ca="1">[1]!thsiFinD("ths_turnover_ratio_w_stock",$A4810,$A$1)</f>
        <v>1.1362033693721001</v>
      </c>
      <c r="O4810" s="4">
        <f ca="1">[1]!thsiFinD("ths_relative_chg_ratio_w_stock",$A4810,$A$1,104,100)</f>
        <v>-0.77549526659548995</v>
      </c>
      <c r="P4810" s="4"/>
    </row>
    <row r="4811" spans="1:16" x14ac:dyDescent="0.25">
      <c r="A4811" s="2" t="s">
        <v>9631</v>
      </c>
      <c r="B4811" s="2" t="s">
        <v>9632</v>
      </c>
      <c r="C4811" s="4">
        <f ca="1">[1]!thsiFinD("ths_vol_ratio_stock",$A4811,$A$1,7,100)</f>
        <v>0.89744259703173002</v>
      </c>
      <c r="D4811" s="4">
        <f ca="1">[1]!thsiFinD("ths_cr_stock",$A4811,$A$1,7,100,100)</f>
        <v>66.935483870968</v>
      </c>
      <c r="E4811" s="4">
        <f ca="1">[1]!thsiFinD("ths_mfi_stock",$A4811,$A$1,7,100,100)</f>
        <v>41.097181709598999</v>
      </c>
      <c r="F4811" s="4">
        <f ca="1">[1]!thsiFinD("ths_expma_stock",$A4811,$A$1,7,100,100)</f>
        <v>20.196548028386001</v>
      </c>
      <c r="G4811" s="4">
        <f ca="1">[1]!thsiFinD("ths_rsi_stock",$A4811,$A$1,7,100,100)</f>
        <v>58.690080182404998</v>
      </c>
      <c r="H4811" s="4">
        <f ca="1">[1]!thsiFinD("ths_adtm_stock",$A4811,$A$1,7,3,100,100,100)</f>
        <v>-0.47126436781608999</v>
      </c>
      <c r="I4811" s="4">
        <f ca="1">[1]!thsiFinD("ths_bbiboll_stock",$A4811,$A$1,7,3,100,100,100)</f>
        <v>20.046250000000001</v>
      </c>
      <c r="J4811" s="4">
        <f ca="1">[1]!thsiFinD("ths_dptb_stock",$A4811,$A$1,7,104,100,100)</f>
        <v>0.57142857142856995</v>
      </c>
      <c r="K4811" s="4">
        <f ca="1">[1]!thsiFinD("ths_srmi_stock",$A4811,$A$1,7,100,100)</f>
        <v>-2.4026910139356001E-2</v>
      </c>
      <c r="L4811" s="4">
        <f ca="1">[1]!thsiFinD("ths_atr_stock",$A4811,$A$1,7,101,100,100)</f>
        <v>0.41571428571428998</v>
      </c>
      <c r="M4811" s="4">
        <f ca="1">[1]!thsiFinD("ths_vol_w_stock",$A4811,$A$1)/1000000</f>
        <v>2.6103999999999998</v>
      </c>
      <c r="N4811" s="4">
        <f ca="1">[1]!thsiFinD("ths_turnover_ratio_w_stock",$A4811,$A$1)</f>
        <v>0.44359869386015</v>
      </c>
      <c r="O4811" s="4">
        <f ca="1">[1]!thsiFinD("ths_relative_chg_ratio_w_stock",$A4811,$A$1,104,100)</f>
        <v>0.49083395454267997</v>
      </c>
      <c r="P4811" s="4"/>
    </row>
    <row r="4812" spans="1:16" x14ac:dyDescent="0.25">
      <c r="A4812" s="2" t="s">
        <v>9633</v>
      </c>
      <c r="B4812" s="2" t="s">
        <v>9634</v>
      </c>
      <c r="C4812" s="4">
        <f ca="1">[1]!thsiFinD("ths_vol_ratio_stock",$A4812,$A$1,7,100)</f>
        <v>0.81870501158756004</v>
      </c>
      <c r="D4812" s="4">
        <f ca="1">[1]!thsiFinD("ths_cr_stock",$A4812,$A$1,7,100,100)</f>
        <v>31.353591160221001</v>
      </c>
      <c r="E4812" s="4">
        <f ca="1">[1]!thsiFinD("ths_mfi_stock",$A4812,$A$1,7,100,100)</f>
        <v>19.85880993368</v>
      </c>
      <c r="F4812" s="4">
        <f ca="1">[1]!thsiFinD("ths_expma_stock",$A4812,$A$1,7,100,100)</f>
        <v>34.885162937034998</v>
      </c>
      <c r="G4812" s="4">
        <f ca="1">[1]!thsiFinD("ths_rsi_stock",$A4812,$A$1,7,100,100)</f>
        <v>43.308556714715003</v>
      </c>
      <c r="H4812" s="4">
        <f ca="1">[1]!thsiFinD("ths_adtm_stock",$A4812,$A$1,7,3,100,100,100)</f>
        <v>-0.46606334841628999</v>
      </c>
      <c r="I4812" s="4">
        <f ca="1">[1]!thsiFinD("ths_bbiboll_stock",$A4812,$A$1,7,3,100,100,100)</f>
        <v>35.335312500000001</v>
      </c>
      <c r="J4812" s="4">
        <f ca="1">[1]!thsiFinD("ths_dptb_stock",$A4812,$A$1,7,104,100,100)</f>
        <v>0.85714285714285998</v>
      </c>
      <c r="K4812" s="4">
        <f ca="1">[1]!thsiFinD("ths_srmi_stock",$A4812,$A$1,7,100,100)</f>
        <v>-7.1010638297872006E-2</v>
      </c>
      <c r="L4812" s="4">
        <f ca="1">[1]!thsiFinD("ths_atr_stock",$A4812,$A$1,7,101,100,100)</f>
        <v>1.3914285714286001</v>
      </c>
      <c r="M4812" s="4">
        <f ca="1">[1]!thsiFinD("ths_vol_w_stock",$A4812,$A$1)/1000000</f>
        <v>0.50381200000000004</v>
      </c>
      <c r="N4812" s="4">
        <f ca="1">[1]!thsiFinD("ths_turnover_ratio_w_stock",$A4812,$A$1)</f>
        <v>0.82828078470681998</v>
      </c>
      <c r="O4812" s="4">
        <f ca="1">[1]!thsiFinD("ths_relative_chg_ratio_w_stock",$A4812,$A$1,104,100)</f>
        <v>1.1874402684845999</v>
      </c>
      <c r="P4812" s="4"/>
    </row>
    <row r="4813" spans="1:16" x14ac:dyDescent="0.25">
      <c r="A4813" s="2" t="s">
        <v>9635</v>
      </c>
      <c r="B4813" s="2" t="s">
        <v>9636</v>
      </c>
      <c r="C4813" s="4">
        <f ca="1">[1]!thsiFinD("ths_vol_ratio_stock",$A4813,$A$1,7,100)</f>
        <v>0.86926704262998</v>
      </c>
      <c r="D4813" s="4">
        <f ca="1">[1]!thsiFinD("ths_cr_stock",$A4813,$A$1,7,100,100)</f>
        <v>76.095617529880002</v>
      </c>
      <c r="E4813" s="4">
        <f ca="1">[1]!thsiFinD("ths_mfi_stock",$A4813,$A$1,7,100,100)</f>
        <v>40.663286891795003</v>
      </c>
      <c r="F4813" s="4">
        <f ca="1">[1]!thsiFinD("ths_expma_stock",$A4813,$A$1,7,100,100)</f>
        <v>19.158337314095998</v>
      </c>
      <c r="G4813" s="4">
        <f ca="1">[1]!thsiFinD("ths_rsi_stock",$A4813,$A$1,7,100,100)</f>
        <v>54.388824614389002</v>
      </c>
      <c r="H4813" s="4">
        <f ca="1">[1]!thsiFinD("ths_adtm_stock",$A4813,$A$1,7,3,100,100,100)</f>
        <v>0.47457627118644002</v>
      </c>
      <c r="I4813" s="4">
        <f ca="1">[1]!thsiFinD("ths_bbiboll_stock",$A4813,$A$1,7,3,100,100,100)</f>
        <v>19.066354166667001</v>
      </c>
      <c r="J4813" s="4">
        <f ca="1">[1]!thsiFinD("ths_dptb_stock",$A4813,$A$1,7,104,100,100)</f>
        <v>0.71428571428570997</v>
      </c>
      <c r="K4813" s="4">
        <f ca="1">[1]!thsiFinD("ths_srmi_stock",$A4813,$A$1,7,100,100)</f>
        <v>-3.0591775325978E-2</v>
      </c>
      <c r="L4813" s="4">
        <f ca="1">[1]!thsiFinD("ths_atr_stock",$A4813,$A$1,7,101,100,100)</f>
        <v>0.64428571428571002</v>
      </c>
      <c r="M4813" s="4">
        <f ca="1">[1]!thsiFinD("ths_vol_w_stock",$A4813,$A$1)/1000000</f>
        <v>0.39193499999999998</v>
      </c>
      <c r="N4813" s="4">
        <f ca="1">[1]!thsiFinD("ths_turnover_ratio_w_stock",$A4813,$A$1)</f>
        <v>1.2102973239501</v>
      </c>
      <c r="O4813" s="4">
        <f ca="1">[1]!thsiFinD("ths_relative_chg_ratio_w_stock",$A4813,$A$1,104,100)</f>
        <v>-0.81669715876613003</v>
      </c>
      <c r="P4813" s="4"/>
    </row>
    <row r="4814" spans="1:16" x14ac:dyDescent="0.25">
      <c r="A4814" s="2" t="s">
        <v>9637</v>
      </c>
      <c r="B4814" s="2" t="s">
        <v>9638</v>
      </c>
      <c r="C4814" s="4">
        <f ca="1">[1]!thsiFinD("ths_vol_ratio_stock",$A4814,$A$1,7,100)</f>
        <v>0.82773523912466995</v>
      </c>
      <c r="D4814" s="4">
        <f ca="1">[1]!thsiFinD("ths_cr_stock",$A4814,$A$1,7,100,100)</f>
        <v>86.340206185566998</v>
      </c>
      <c r="E4814" s="4">
        <f ca="1">[1]!thsiFinD("ths_mfi_stock",$A4814,$A$1,7,100,100)</f>
        <v>57.552443029476997</v>
      </c>
      <c r="F4814" s="4">
        <f ca="1">[1]!thsiFinD("ths_expma_stock",$A4814,$A$1,7,100,100)</f>
        <v>18.036527309250999</v>
      </c>
      <c r="G4814" s="4">
        <f ca="1">[1]!thsiFinD("ths_rsi_stock",$A4814,$A$1,7,100,100)</f>
        <v>52.260447264691997</v>
      </c>
      <c r="H4814" s="4">
        <f ca="1">[1]!thsiFinD("ths_adtm_stock",$A4814,$A$1,7,3,100,100,100)</f>
        <v>0.30935251798560998</v>
      </c>
      <c r="I4814" s="4">
        <f ca="1">[1]!thsiFinD("ths_bbiboll_stock",$A4814,$A$1,7,3,100,100,100)</f>
        <v>18.054270833333</v>
      </c>
      <c r="J4814" s="4">
        <f ca="1">[1]!thsiFinD("ths_dptb_stock",$A4814,$A$1,7,104,100,100)</f>
        <v>0.71428571428570997</v>
      </c>
      <c r="K4814" s="4">
        <f ca="1">[1]!thsiFinD("ths_srmi_stock",$A4814,$A$1,7,100,100)</f>
        <v>-1.9334049409237001E-2</v>
      </c>
      <c r="L4814" s="4">
        <f ca="1">[1]!thsiFinD("ths_atr_stock",$A4814,$A$1,7,101,100,100)</f>
        <v>0.69</v>
      </c>
      <c r="M4814" s="4">
        <f ca="1">[1]!thsiFinD("ths_vol_w_stock",$A4814,$A$1)/1000000</f>
        <v>1.4794890000000001</v>
      </c>
      <c r="N4814" s="4">
        <f ca="1">[1]!thsiFinD("ths_turnover_ratio_w_stock",$A4814,$A$1)</f>
        <v>1.6801664702464001</v>
      </c>
      <c r="O4814" s="4">
        <f ca="1">[1]!thsiFinD("ths_relative_chg_ratio_w_stock",$A4814,$A$1,104,100)</f>
        <v>8.6786598466474005E-2</v>
      </c>
      <c r="P4814" s="4"/>
    </row>
    <row r="4815" spans="1:16" x14ac:dyDescent="0.25">
      <c r="A4815" s="2" t="s">
        <v>9639</v>
      </c>
      <c r="B4815" s="2" t="s">
        <v>9640</v>
      </c>
      <c r="C4815" s="4">
        <f ca="1">[1]!thsiFinD("ths_vol_ratio_stock",$A4815,$A$1,7,100)</f>
        <v>0.65472974819380003</v>
      </c>
      <c r="D4815" s="4">
        <f ca="1">[1]!thsiFinD("ths_cr_stock",$A4815,$A$1,7,100,100)</f>
        <v>71.511347175278004</v>
      </c>
      <c r="E4815" s="4">
        <f ca="1">[1]!thsiFinD("ths_mfi_stock",$A4815,$A$1,7,100,100)</f>
        <v>36.441254891349999</v>
      </c>
      <c r="F4815" s="4">
        <f ca="1">[1]!thsiFinD("ths_expma_stock",$A4815,$A$1,7,100,100)</f>
        <v>37.074646962098001</v>
      </c>
      <c r="G4815" s="4">
        <f ca="1">[1]!thsiFinD("ths_rsi_stock",$A4815,$A$1,7,100,100)</f>
        <v>55.437730358521002</v>
      </c>
      <c r="H4815" s="4">
        <f ca="1">[1]!thsiFinD("ths_adtm_stock",$A4815,$A$1,7,3,100,100,100)</f>
        <v>0.44702842377260998</v>
      </c>
      <c r="I4815" s="4">
        <f ca="1">[1]!thsiFinD("ths_bbiboll_stock",$A4815,$A$1,7,3,100,100,100)</f>
        <v>36.592604166667002</v>
      </c>
      <c r="J4815" s="4">
        <f ca="1">[1]!thsiFinD("ths_dptb_stock",$A4815,$A$1,7,104,100,100)</f>
        <v>0.57142857142856995</v>
      </c>
      <c r="K4815" s="4">
        <f ca="1">[1]!thsiFinD("ths_srmi_stock",$A4815,$A$1,7,100,100)</f>
        <v>-4.1495901639344003E-2</v>
      </c>
      <c r="L4815" s="4">
        <f ca="1">[1]!thsiFinD("ths_atr_stock",$A4815,$A$1,7,101,100,100)</f>
        <v>1.7114285714285999</v>
      </c>
      <c r="M4815" s="4">
        <f ca="1">[1]!thsiFinD("ths_vol_w_stock",$A4815,$A$1)/1000000</f>
        <v>0.31147000000000002</v>
      </c>
      <c r="N4815" s="4">
        <f ca="1">[1]!thsiFinD("ths_turnover_ratio_w_stock",$A4815,$A$1)</f>
        <v>0.40145319172687999</v>
      </c>
      <c r="O4815" s="4">
        <f ca="1">[1]!thsiFinD("ths_relative_chg_ratio_w_stock",$A4815,$A$1,104,100)</f>
        <v>1.3868187223966</v>
      </c>
      <c r="P4815" s="4"/>
    </row>
    <row r="4816" spans="1:16" x14ac:dyDescent="0.25">
      <c r="A4816" s="2" t="s">
        <v>9641</v>
      </c>
      <c r="B4816" s="2" t="s">
        <v>9642</v>
      </c>
      <c r="C4816" s="4">
        <f ca="1">[1]!thsiFinD("ths_vol_ratio_stock",$A4816,$A$1,7,100)</f>
        <v>1.7016264411335</v>
      </c>
      <c r="D4816" s="4">
        <f ca="1">[1]!thsiFinD("ths_cr_stock",$A4816,$A$1,7,100,100)</f>
        <v>117.55447941889</v>
      </c>
      <c r="E4816" s="4">
        <f ca="1">[1]!thsiFinD("ths_mfi_stock",$A4816,$A$1,7,100,100)</f>
        <v>52.738128605749999</v>
      </c>
      <c r="F4816" s="4">
        <f ca="1">[1]!thsiFinD("ths_expma_stock",$A4816,$A$1,7,100,100)</f>
        <v>27.224786305281999</v>
      </c>
      <c r="G4816" s="4">
        <f ca="1">[1]!thsiFinD("ths_rsi_stock",$A4816,$A$1,7,100,100)</f>
        <v>62.176663384552</v>
      </c>
      <c r="H4816" s="4">
        <f ca="1">[1]!thsiFinD("ths_adtm_stock",$A4816,$A$1,7,3,100,100,100)</f>
        <v>0.19289340101523</v>
      </c>
      <c r="I4816" s="4">
        <f ca="1">[1]!thsiFinD("ths_bbiboll_stock",$A4816,$A$1,7,3,100,100,100)</f>
        <v>27.026458333333</v>
      </c>
      <c r="J4816" s="4">
        <f ca="1">[1]!thsiFinD("ths_dptb_stock",$A4816,$A$1,7,104,100,100)</f>
        <v>0.57142857142856995</v>
      </c>
      <c r="K4816" s="4">
        <f ca="1">[1]!thsiFinD("ths_srmi_stock",$A4816,$A$1,7,100,100)</f>
        <v>3.2177332856632001E-3</v>
      </c>
      <c r="L4816" s="4">
        <f ca="1">[1]!thsiFinD("ths_atr_stock",$A4816,$A$1,7,101,100,100)</f>
        <v>0.87</v>
      </c>
      <c r="M4816" s="4">
        <f ca="1">[1]!thsiFinD("ths_vol_w_stock",$A4816,$A$1)/1000000</f>
        <v>2.5072079999999999</v>
      </c>
      <c r="N4816" s="4">
        <f ca="1">[1]!thsiFinD("ths_turnover_ratio_w_stock",$A4816,$A$1)</f>
        <v>1.733286089363</v>
      </c>
      <c r="O4816" s="4">
        <f ca="1">[1]!thsiFinD("ths_relative_chg_ratio_w_stock",$A4816,$A$1,104,100)</f>
        <v>0.98732230421094003</v>
      </c>
      <c r="P4816" s="4"/>
    </row>
    <row r="4817" spans="1:16" x14ac:dyDescent="0.25">
      <c r="A4817" s="2" t="s">
        <v>9643</v>
      </c>
      <c r="B4817" s="2" t="s">
        <v>9644</v>
      </c>
      <c r="C4817" s="4">
        <f ca="1">[1]!thsiFinD("ths_vol_ratio_stock",$A4817,$A$1,7,100)</f>
        <v>1.5896337752242999</v>
      </c>
      <c r="D4817" s="4">
        <f ca="1">[1]!thsiFinD("ths_cr_stock",$A4817,$A$1,7,100,100)</f>
        <v>226.12903225807</v>
      </c>
      <c r="E4817" s="4">
        <f ca="1">[1]!thsiFinD("ths_mfi_stock",$A4817,$A$1,7,100,100)</f>
        <v>68.125902006765003</v>
      </c>
      <c r="F4817" s="4">
        <f ca="1">[1]!thsiFinD("ths_expma_stock",$A4817,$A$1,7,100,100)</f>
        <v>10.969913991603001</v>
      </c>
      <c r="G4817" s="4">
        <f ca="1">[1]!thsiFinD("ths_rsi_stock",$A4817,$A$1,7,100,100)</f>
        <v>76.832689180336999</v>
      </c>
      <c r="H4817" s="4">
        <f ca="1">[1]!thsiFinD("ths_adtm_stock",$A4817,$A$1,7,3,100,100,100)</f>
        <v>0.71356783919597999</v>
      </c>
      <c r="I4817" s="4">
        <f ca="1">[1]!thsiFinD("ths_bbiboll_stock",$A4817,$A$1,7,3,100,100,100)</f>
        <v>10.734166666667001</v>
      </c>
      <c r="J4817" s="4">
        <f ca="1">[1]!thsiFinD("ths_dptb_stock",$A4817,$A$1,7,104,100,100)</f>
        <v>0.57142857142856995</v>
      </c>
      <c r="K4817" s="4">
        <f ca="1">[1]!thsiFinD("ths_srmi_stock",$A4817,$A$1,7,100,100)</f>
        <v>4.9608355091383997E-2</v>
      </c>
      <c r="L4817" s="4">
        <f ca="1">[1]!thsiFinD("ths_atr_stock",$A4817,$A$1,7,101,100,100)</f>
        <v>0.48285714285713999</v>
      </c>
      <c r="M4817" s="4">
        <f ca="1">[1]!thsiFinD("ths_vol_w_stock",$A4817,$A$1)/1000000</f>
        <v>1.839836</v>
      </c>
      <c r="N4817" s="4">
        <f ca="1">[1]!thsiFinD("ths_turnover_ratio_w_stock",$A4817,$A$1)</f>
        <v>3.0644760949391001</v>
      </c>
      <c r="O4817" s="4">
        <f ca="1">[1]!thsiFinD("ths_relative_chg_ratio_w_stock",$A4817,$A$1,104,100)</f>
        <v>2.5115590667607002</v>
      </c>
      <c r="P4817" s="4"/>
    </row>
    <row r="4818" spans="1:16" x14ac:dyDescent="0.25">
      <c r="A4818" s="2" t="s">
        <v>9645</v>
      </c>
      <c r="B4818" s="2" t="s">
        <v>9646</v>
      </c>
      <c r="C4818" s="4">
        <f ca="1">[1]!thsiFinD("ths_vol_ratio_stock",$A4818,$A$1,7,100)</f>
        <v>1.0320904178342001</v>
      </c>
      <c r="D4818" s="4">
        <f ca="1">[1]!thsiFinD("ths_cr_stock",$A4818,$A$1,7,100,100)</f>
        <v>74.759437453738002</v>
      </c>
      <c r="E4818" s="4">
        <f ca="1">[1]!thsiFinD("ths_mfi_stock",$A4818,$A$1,7,100,100)</f>
        <v>49.814536929959999</v>
      </c>
      <c r="F4818" s="4">
        <f ca="1">[1]!thsiFinD("ths_expma_stock",$A4818,$A$1,7,100,100)</f>
        <v>37.228869325890997</v>
      </c>
      <c r="G4818" s="4">
        <f ca="1">[1]!thsiFinD("ths_rsi_stock",$A4818,$A$1,7,100,100)</f>
        <v>54.225011968737</v>
      </c>
      <c r="H4818" s="4">
        <f ca="1">[1]!thsiFinD("ths_adtm_stock",$A4818,$A$1,7,3,100,100,100)</f>
        <v>-0.4635761589404</v>
      </c>
      <c r="I4818" s="4">
        <f ca="1">[1]!thsiFinD("ths_bbiboll_stock",$A4818,$A$1,7,3,100,100,100)</f>
        <v>37.222916666666997</v>
      </c>
      <c r="J4818" s="4">
        <f ca="1">[1]!thsiFinD("ths_dptb_stock",$A4818,$A$1,7,104,100,100)</f>
        <v>0.71428571428570997</v>
      </c>
      <c r="K4818" s="4">
        <f ca="1">[1]!thsiFinD("ths_srmi_stock",$A4818,$A$1,7,100,100)</f>
        <v>-2.1772939346812001E-2</v>
      </c>
      <c r="L4818" s="4">
        <f ca="1">[1]!thsiFinD("ths_atr_stock",$A4818,$A$1,7,101,100,100)</f>
        <v>1.1414285714286001</v>
      </c>
      <c r="M4818" s="4">
        <f ca="1">[1]!thsiFinD("ths_vol_w_stock",$A4818,$A$1)/1000000</f>
        <v>3.8575870000000001</v>
      </c>
      <c r="N4818" s="4">
        <f ca="1">[1]!thsiFinD("ths_turnover_ratio_w_stock",$A4818,$A$1)</f>
        <v>1.4532826065569999</v>
      </c>
      <c r="O4818" s="4">
        <f ca="1">[1]!thsiFinD("ths_relative_chg_ratio_w_stock",$A4818,$A$1,104,100)</f>
        <v>1.0983554972917999</v>
      </c>
      <c r="P4818" s="4"/>
    </row>
    <row r="4819" spans="1:16" x14ac:dyDescent="0.25">
      <c r="A4819" s="2" t="s">
        <v>9647</v>
      </c>
      <c r="B4819" s="2" t="s">
        <v>9648</v>
      </c>
      <c r="C4819" s="4">
        <f ca="1">[1]!thsiFinD("ths_vol_ratio_stock",$A4819,$A$1,7,100)</f>
        <v>0.85582962494221004</v>
      </c>
      <c r="D4819" s="4">
        <f ca="1">[1]!thsiFinD("ths_cr_stock",$A4819,$A$1,7,100,100)</f>
        <v>23.489010989011</v>
      </c>
      <c r="E4819" s="4">
        <f ca="1">[1]!thsiFinD("ths_mfi_stock",$A4819,$A$1,7,100,100)</f>
        <v>19.974668419833002</v>
      </c>
      <c r="F4819" s="4">
        <f ca="1">[1]!thsiFinD("ths_expma_stock",$A4819,$A$1,7,100,100)</f>
        <v>30.993999595679</v>
      </c>
      <c r="G4819" s="4">
        <f ca="1">[1]!thsiFinD("ths_rsi_stock",$A4819,$A$1,7,100,100)</f>
        <v>37.938803937971002</v>
      </c>
      <c r="H4819" s="4">
        <f ca="1">[1]!thsiFinD("ths_adtm_stock",$A4819,$A$1,7,3,100,100,100)</f>
        <v>-0.65181058495821997</v>
      </c>
      <c r="I4819" s="4">
        <f ca="1">[1]!thsiFinD("ths_bbiboll_stock",$A4819,$A$1,7,3,100,100,100)</f>
        <v>30.724166666666999</v>
      </c>
      <c r="J4819" s="4">
        <f ca="1">[1]!thsiFinD("ths_dptb_stock",$A4819,$A$1,7,104,100,100)</f>
        <v>0.28571428571428997</v>
      </c>
      <c r="K4819" s="4">
        <f ca="1">[1]!thsiFinD("ths_srmi_stock",$A4819,$A$1,7,100,100)</f>
        <v>-0.12660818713450001</v>
      </c>
      <c r="L4819" s="4">
        <f ca="1">[1]!thsiFinD("ths_atr_stock",$A4819,$A$1,7,101,100,100)</f>
        <v>1.2842857142857</v>
      </c>
      <c r="M4819" s="4">
        <f ca="1">[1]!thsiFinD("ths_vol_w_stock",$A4819,$A$1)/1000000</f>
        <v>2.7249850000000002</v>
      </c>
      <c r="N4819" s="4">
        <f ca="1">[1]!thsiFinD("ths_turnover_ratio_w_stock",$A4819,$A$1)</f>
        <v>1.3516790674603001</v>
      </c>
      <c r="O4819" s="4">
        <f ca="1">[1]!thsiFinD("ths_relative_chg_ratio_w_stock",$A4819,$A$1,104,100)</f>
        <v>-1.3476226694408</v>
      </c>
      <c r="P4819" s="4"/>
    </row>
    <row r="4820" spans="1:16" x14ac:dyDescent="0.25">
      <c r="A4820" s="2" t="s">
        <v>9649</v>
      </c>
      <c r="B4820" s="2" t="s">
        <v>9650</v>
      </c>
      <c r="C4820" s="4">
        <f ca="1">[1]!thsiFinD("ths_vol_ratio_stock",$A4820,$A$1,7,100)</f>
        <v>0.83259095560984997</v>
      </c>
      <c r="D4820" s="4">
        <f ca="1">[1]!thsiFinD("ths_cr_stock",$A4820,$A$1,7,100,100)</f>
        <v>148.06201550387999</v>
      </c>
      <c r="E4820" s="4">
        <f ca="1">[1]!thsiFinD("ths_mfi_stock",$A4820,$A$1,7,100,100)</f>
        <v>66.148622321215996</v>
      </c>
      <c r="F4820" s="4">
        <f ca="1">[1]!thsiFinD("ths_expma_stock",$A4820,$A$1,7,100,100)</f>
        <v>12.5705523555</v>
      </c>
      <c r="G4820" s="4">
        <f ca="1">[1]!thsiFinD("ths_rsi_stock",$A4820,$A$1,7,100,100)</f>
        <v>69.274807939777006</v>
      </c>
      <c r="H4820" s="4">
        <f ca="1">[1]!thsiFinD("ths_adtm_stock",$A4820,$A$1,7,3,100,100,100)</f>
        <v>0.67175572519084004</v>
      </c>
      <c r="I4820" s="4">
        <f ca="1">[1]!thsiFinD("ths_bbiboll_stock",$A4820,$A$1,7,3,100,100,100)</f>
        <v>12.421145833333</v>
      </c>
      <c r="J4820" s="4">
        <f ca="1">[1]!thsiFinD("ths_dptb_stock",$A4820,$A$1,7,104,100,100)</f>
        <v>0.57142857142856995</v>
      </c>
      <c r="K4820" s="4">
        <f ca="1">[1]!thsiFinD("ths_srmi_stock",$A4820,$A$1,7,100,100)</f>
        <v>2.6459143968872001E-2</v>
      </c>
      <c r="L4820" s="4">
        <f ca="1">[1]!thsiFinD("ths_atr_stock",$A4820,$A$1,7,101,100,100)</f>
        <v>0.45714285714286002</v>
      </c>
      <c r="M4820" s="4">
        <f ca="1">[1]!thsiFinD("ths_vol_w_stock",$A4820,$A$1)/1000000</f>
        <v>6.2178899999999997</v>
      </c>
      <c r="N4820" s="4">
        <f ca="1">[1]!thsiFinD("ths_turnover_ratio_w_stock",$A4820,$A$1)</f>
        <v>2.1677666824564001</v>
      </c>
      <c r="O4820" s="4">
        <f ca="1">[1]!thsiFinD("ths_relative_chg_ratio_w_stock",$A4820,$A$1,104,100)</f>
        <v>3.7367594066015003E-2</v>
      </c>
      <c r="P4820" s="4"/>
    </row>
    <row r="4821" spans="1:16" x14ac:dyDescent="0.25">
      <c r="A4821" s="2" t="s">
        <v>9651</v>
      </c>
      <c r="B4821" s="2" t="s">
        <v>9652</v>
      </c>
      <c r="C4821" s="4">
        <f ca="1">[1]!thsiFinD("ths_vol_ratio_stock",$A4821,$A$1,7,100)</f>
        <v>1.4597667748417</v>
      </c>
      <c r="D4821" s="4">
        <f ca="1">[1]!thsiFinD("ths_cr_stock",$A4821,$A$1,7,100,100)</f>
        <v>111.36074607885</v>
      </c>
      <c r="E4821" s="4">
        <f ca="1">[1]!thsiFinD("ths_mfi_stock",$A4821,$A$1,7,100,100)</f>
        <v>44.353157030017996</v>
      </c>
      <c r="F4821" s="4">
        <f ca="1">[1]!thsiFinD("ths_expma_stock",$A4821,$A$1,7,100,100)</f>
        <v>48.127385276185997</v>
      </c>
      <c r="G4821" s="4">
        <f ca="1">[1]!thsiFinD("ths_rsi_stock",$A4821,$A$1,7,100,100)</f>
        <v>62.923579260971003</v>
      </c>
      <c r="H4821" s="4">
        <f ca="1">[1]!thsiFinD("ths_adtm_stock",$A4821,$A$1,7,3,100,100,100)</f>
        <v>0.85507246376811996</v>
      </c>
      <c r="I4821" s="4">
        <f ca="1">[1]!thsiFinD("ths_bbiboll_stock",$A4821,$A$1,7,3,100,100,100)</f>
        <v>47.552812500000002</v>
      </c>
      <c r="J4821" s="4">
        <f ca="1">[1]!thsiFinD("ths_dptb_stock",$A4821,$A$1,7,104,100,100)</f>
        <v>0.71428571428570997</v>
      </c>
      <c r="K4821" s="4">
        <f ca="1">[1]!thsiFinD("ths_srmi_stock",$A4821,$A$1,7,100,100)</f>
        <v>1.0612244897959E-2</v>
      </c>
      <c r="L4821" s="4">
        <f ca="1">[1]!thsiFinD("ths_atr_stock",$A4821,$A$1,7,101,100,100)</f>
        <v>2.44</v>
      </c>
      <c r="M4821" s="4">
        <f ca="1">[1]!thsiFinD("ths_vol_w_stock",$A4821,$A$1)/1000000</f>
        <v>3.5616469999999998</v>
      </c>
      <c r="N4821" s="4">
        <f ca="1">[1]!thsiFinD("ths_turnover_ratio_w_stock",$A4821,$A$1)</f>
        <v>1.9174873176356999</v>
      </c>
      <c r="O4821" s="4">
        <f ca="1">[1]!thsiFinD("ths_relative_chg_ratio_w_stock",$A4821,$A$1,104,100)</f>
        <v>-1.343356415835</v>
      </c>
      <c r="P4821" s="4"/>
    </row>
    <row r="4822" spans="1:16" x14ac:dyDescent="0.25">
      <c r="A4822" s="2" t="s">
        <v>9653</v>
      </c>
      <c r="B4822" s="2" t="s">
        <v>9654</v>
      </c>
      <c r="C4822" s="4">
        <f ca="1">[1]!thsiFinD("ths_vol_ratio_stock",$A4822,$A$1,7,100)</f>
        <v>0.52161152071535999</v>
      </c>
      <c r="D4822" s="4">
        <f ca="1">[1]!thsiFinD("ths_cr_stock",$A4822,$A$1,7,100,100)</f>
        <v>42.952581511872999</v>
      </c>
      <c r="E4822" s="4">
        <f ca="1">[1]!thsiFinD("ths_mfi_stock",$A4822,$A$1,7,100,100)</f>
        <v>24.202879270200999</v>
      </c>
      <c r="F4822" s="4">
        <f ca="1">[1]!thsiFinD("ths_expma_stock",$A4822,$A$1,7,100,100)</f>
        <v>205.19642125113</v>
      </c>
      <c r="G4822" s="4">
        <f ca="1">[1]!thsiFinD("ths_rsi_stock",$A4822,$A$1,7,100,100)</f>
        <v>48.705012478204999</v>
      </c>
      <c r="H4822" s="4">
        <f ca="1">[1]!thsiFinD("ths_adtm_stock",$A4822,$A$1,7,3,100,100,100)</f>
        <v>-0.38321322594320001</v>
      </c>
      <c r="I4822" s="4">
        <f ca="1">[1]!thsiFinD("ths_bbiboll_stock",$A4822,$A$1,7,3,100,100,100)</f>
        <v>204.5925</v>
      </c>
      <c r="J4822" s="4">
        <f ca="1">[1]!thsiFinD("ths_dptb_stock",$A4822,$A$1,7,104,100,100)</f>
        <v>0.85714285714285998</v>
      </c>
      <c r="K4822" s="4">
        <f ca="1">[1]!thsiFinD("ths_srmi_stock",$A4822,$A$1,7,100,100)</f>
        <v>-6.5000228070975996E-2</v>
      </c>
      <c r="L4822" s="4">
        <f ca="1">[1]!thsiFinD("ths_atr_stock",$A4822,$A$1,7,101,100,100)</f>
        <v>9.3742857142856995</v>
      </c>
      <c r="M4822" s="4">
        <f ca="1">[1]!thsiFinD("ths_vol_w_stock",$A4822,$A$1)/1000000</f>
        <v>0.60026100000000004</v>
      </c>
      <c r="N4822" s="4">
        <f ca="1">[1]!thsiFinD("ths_turnover_ratio_w_stock",$A4822,$A$1)</f>
        <v>0.58849733838389995</v>
      </c>
      <c r="O4822" s="4">
        <f ca="1">[1]!thsiFinD("ths_relative_chg_ratio_w_stock",$A4822,$A$1,104,100)</f>
        <v>1.1672220155905</v>
      </c>
      <c r="P4822" s="4"/>
    </row>
    <row r="4823" spans="1:16" x14ac:dyDescent="0.25">
      <c r="A4823" s="2" t="s">
        <v>9655</v>
      </c>
      <c r="B4823" s="2" t="s">
        <v>9656</v>
      </c>
      <c r="C4823" s="4">
        <f ca="1">[1]!thsiFinD("ths_vol_ratio_stock",$A4823,$A$1,7,100)</f>
        <v>1.2184357648543001</v>
      </c>
      <c r="D4823" s="4">
        <f ca="1">[1]!thsiFinD("ths_cr_stock",$A4823,$A$1,7,100,100)</f>
        <v>126.14571092832</v>
      </c>
      <c r="E4823" s="4">
        <f ca="1">[1]!thsiFinD("ths_mfi_stock",$A4823,$A$1,7,100,100)</f>
        <v>61.104093648590002</v>
      </c>
      <c r="F4823" s="4">
        <f ca="1">[1]!thsiFinD("ths_expma_stock",$A4823,$A$1,7,100,100)</f>
        <v>28.879095513984002</v>
      </c>
      <c r="G4823" s="4">
        <f ca="1">[1]!thsiFinD("ths_rsi_stock",$A4823,$A$1,7,100,100)</f>
        <v>63.306292954017998</v>
      </c>
      <c r="H4823" s="4">
        <f ca="1">[1]!thsiFinD("ths_adtm_stock",$A4823,$A$1,7,3,100,100,100)</f>
        <v>0.25479930191972</v>
      </c>
      <c r="I4823" s="4">
        <f ca="1">[1]!thsiFinD("ths_bbiboll_stock",$A4823,$A$1,7,3,100,100,100)</f>
        <v>28.568958333333001</v>
      </c>
      <c r="J4823" s="4">
        <f ca="1">[1]!thsiFinD("ths_dptb_stock",$A4823,$A$1,7,104,100,100)</f>
        <v>0.71428571428570997</v>
      </c>
      <c r="K4823" s="4">
        <f ca="1">[1]!thsiFinD("ths_srmi_stock",$A4823,$A$1,7,100,100)</f>
        <v>8.6149768058315992E-3</v>
      </c>
      <c r="L4823" s="4">
        <f ca="1">[1]!thsiFinD("ths_atr_stock",$A4823,$A$1,7,101,100,100)</f>
        <v>1.8357142857143001</v>
      </c>
      <c r="M4823" s="4">
        <f ca="1">[1]!thsiFinD("ths_vol_w_stock",$A4823,$A$1)/1000000</f>
        <v>1.3859859999999999</v>
      </c>
      <c r="N4823" s="4">
        <f ca="1">[1]!thsiFinD("ths_turnover_ratio_w_stock",$A4823,$A$1)</f>
        <v>1.9058044831931999</v>
      </c>
      <c r="O4823" s="4">
        <f ca="1">[1]!thsiFinD("ths_relative_chg_ratio_w_stock",$A4823,$A$1,104,100)</f>
        <v>1.4686049422442</v>
      </c>
      <c r="P4823" s="4"/>
    </row>
    <row r="4824" spans="1:16" x14ac:dyDescent="0.25">
      <c r="A4824" s="2" t="s">
        <v>9657</v>
      </c>
      <c r="B4824" s="2" t="s">
        <v>9658</v>
      </c>
      <c r="C4824" s="4">
        <f ca="1">[1]!thsiFinD("ths_vol_ratio_stock",$A4824,$A$1,7,100)</f>
        <v>0.85710126548638998</v>
      </c>
      <c r="D4824" s="4">
        <f ca="1">[1]!thsiFinD("ths_cr_stock",$A4824,$A$1,7,100,100)</f>
        <v>47.737068965516997</v>
      </c>
      <c r="E4824" s="4">
        <f ca="1">[1]!thsiFinD("ths_mfi_stock",$A4824,$A$1,7,100,100)</f>
        <v>25.959086179161002</v>
      </c>
      <c r="F4824" s="4">
        <f ca="1">[1]!thsiFinD("ths_expma_stock",$A4824,$A$1,7,100,100)</f>
        <v>24.392389339289998</v>
      </c>
      <c r="G4824" s="4">
        <f ca="1">[1]!thsiFinD("ths_rsi_stock",$A4824,$A$1,7,100,100)</f>
        <v>41.174960565406003</v>
      </c>
      <c r="H4824" s="4">
        <f ca="1">[1]!thsiFinD("ths_adtm_stock",$A4824,$A$1,7,3,100,100,100)</f>
        <v>-0.44198895027624002</v>
      </c>
      <c r="I4824" s="4">
        <f ca="1">[1]!thsiFinD("ths_bbiboll_stock",$A4824,$A$1,7,3,100,100,100)</f>
        <v>24.490833333333001</v>
      </c>
      <c r="J4824" s="4">
        <f ca="1">[1]!thsiFinD("ths_dptb_stock",$A4824,$A$1,7,104,100,100)</f>
        <v>0.57142857142856995</v>
      </c>
      <c r="K4824" s="4">
        <f ca="1">[1]!thsiFinD("ths_srmi_stock",$A4824,$A$1,7,100,100)</f>
        <v>-4.1551246537396003E-2</v>
      </c>
      <c r="L4824" s="4">
        <f ca="1">[1]!thsiFinD("ths_atr_stock",$A4824,$A$1,7,101,100,100)</f>
        <v>0.66142857142857003</v>
      </c>
      <c r="M4824" s="4">
        <f ca="1">[1]!thsiFinD("ths_vol_w_stock",$A4824,$A$1)/1000000</f>
        <v>3.4187470000000002</v>
      </c>
      <c r="N4824" s="4">
        <f ca="1">[1]!thsiFinD("ths_turnover_ratio_w_stock",$A4824,$A$1)</f>
        <v>0.65753010435105996</v>
      </c>
      <c r="O4824" s="4">
        <f ca="1">[1]!thsiFinD("ths_relative_chg_ratio_w_stock",$A4824,$A$1,104,100)</f>
        <v>-0.47696874614016999</v>
      </c>
      <c r="P4824" s="4"/>
    </row>
    <row r="4825" spans="1:16" x14ac:dyDescent="0.25">
      <c r="A4825" s="2" t="s">
        <v>9659</v>
      </c>
      <c r="B4825" s="2" t="s">
        <v>9660</v>
      </c>
      <c r="C4825" s="4">
        <f ca="1">[1]!thsiFinD("ths_vol_ratio_stock",$A4825,$A$1,7,100)</f>
        <v>1.1679443553722</v>
      </c>
      <c r="D4825" s="4">
        <f ca="1">[1]!thsiFinD("ths_cr_stock",$A4825,$A$1,7,100,100)</f>
        <v>55.505617977527997</v>
      </c>
      <c r="E4825" s="4">
        <f ca="1">[1]!thsiFinD("ths_mfi_stock",$A4825,$A$1,7,100,100)</f>
        <v>36.541480897958003</v>
      </c>
      <c r="F4825" s="4">
        <f ca="1">[1]!thsiFinD("ths_expma_stock",$A4825,$A$1,7,100,100)</f>
        <v>69.622205129723</v>
      </c>
      <c r="G4825" s="4">
        <f ca="1">[1]!thsiFinD("ths_rsi_stock",$A4825,$A$1,7,100,100)</f>
        <v>35.193766023887001</v>
      </c>
      <c r="H4825" s="4">
        <f ca="1">[1]!thsiFinD("ths_adtm_stock",$A4825,$A$1,7,3,100,100,100)</f>
        <v>-0.20183486238532</v>
      </c>
      <c r="I4825" s="4">
        <f ca="1">[1]!thsiFinD("ths_bbiboll_stock",$A4825,$A$1,7,3,100,100,100)</f>
        <v>70.362916666667005</v>
      </c>
      <c r="J4825" s="4">
        <f ca="1">[1]!thsiFinD("ths_dptb_stock",$A4825,$A$1,7,104,100,100)</f>
        <v>0.28571428571428997</v>
      </c>
      <c r="K4825" s="4">
        <f ca="1">[1]!thsiFinD("ths_srmi_stock",$A4825,$A$1,7,100,100)</f>
        <v>-3.4067012477218002E-2</v>
      </c>
      <c r="L4825" s="4">
        <f ca="1">[1]!thsiFinD("ths_atr_stock",$A4825,$A$1,7,101,100,100)</f>
        <v>1.9971428571429</v>
      </c>
      <c r="M4825" s="4">
        <f ca="1">[1]!thsiFinD("ths_vol_w_stock",$A4825,$A$1)/1000000</f>
        <v>0.83336100000000002</v>
      </c>
      <c r="N4825" s="4">
        <f ca="1">[1]!thsiFinD("ths_turnover_ratio_w_stock",$A4825,$A$1)</f>
        <v>1.5671232617051001</v>
      </c>
      <c r="O4825" s="4">
        <f ca="1">[1]!thsiFinD("ths_relative_chg_ratio_w_stock",$A4825,$A$1,104,100)</f>
        <v>-0.75799866063187005</v>
      </c>
      <c r="P4825" s="4"/>
    </row>
    <row r="4826" spans="1:16" x14ac:dyDescent="0.25">
      <c r="A4826" s="2" t="s">
        <v>9661</v>
      </c>
      <c r="B4826" s="2" t="s">
        <v>9662</v>
      </c>
      <c r="C4826" s="4">
        <f ca="1">[1]!thsiFinD("ths_vol_ratio_stock",$A4826,$A$1,7,100)</f>
        <v>0.58716502950575999</v>
      </c>
      <c r="D4826" s="4">
        <f ca="1">[1]!thsiFinD("ths_cr_stock",$A4826,$A$1,7,100,100)</f>
        <v>125.45454545455</v>
      </c>
      <c r="E4826" s="4">
        <f ca="1">[1]!thsiFinD("ths_mfi_stock",$A4826,$A$1,7,100,100)</f>
        <v>50.061858116441996</v>
      </c>
      <c r="F4826" s="4">
        <f ca="1">[1]!thsiFinD("ths_expma_stock",$A4826,$A$1,7,100,100)</f>
        <v>4.7219966723658997</v>
      </c>
      <c r="G4826" s="4">
        <f ca="1">[1]!thsiFinD("ths_rsi_stock",$A4826,$A$1,7,100,100)</f>
        <v>57.214664607986002</v>
      </c>
      <c r="H4826" s="4">
        <f ca="1">[1]!thsiFinD("ths_adtm_stock",$A4826,$A$1,7,3,100,100,100)</f>
        <v>2.7777777777775001E-2</v>
      </c>
      <c r="I4826" s="4">
        <f ca="1">[1]!thsiFinD("ths_bbiboll_stock",$A4826,$A$1,7,3,100,100,100)</f>
        <v>4.6504166666667004</v>
      </c>
      <c r="J4826" s="4">
        <f ca="1">[1]!thsiFinD("ths_dptb_stock",$A4826,$A$1,7,104,100,100)</f>
        <v>0.42857142857142999</v>
      </c>
      <c r="K4826" s="4">
        <f ca="1">[1]!thsiFinD("ths_srmi_stock",$A4826,$A$1,7,100,100)</f>
        <v>-8.4210526315789992E-3</v>
      </c>
      <c r="L4826" s="4">
        <f ca="1">[1]!thsiFinD("ths_atr_stock",$A4826,$A$1,7,101,100,100)</f>
        <v>0.18571428571428999</v>
      </c>
      <c r="M4826" s="4">
        <f ca="1">[1]!thsiFinD("ths_vol_w_stock",$A4826,$A$1)/1000000</f>
        <v>6.580565</v>
      </c>
      <c r="N4826" s="4">
        <f ca="1">[1]!thsiFinD("ths_turnover_ratio_w_stock",$A4826,$A$1)</f>
        <v>1.4055546252447</v>
      </c>
      <c r="O4826" s="4">
        <f ca="1">[1]!thsiFinD("ths_relative_chg_ratio_w_stock",$A4826,$A$1,104,100)</f>
        <v>-0.35325740593397997</v>
      </c>
      <c r="P4826" s="4"/>
    </row>
    <row r="4827" spans="1:16" x14ac:dyDescent="0.25">
      <c r="A4827" s="2" t="s">
        <v>9663</v>
      </c>
      <c r="B4827" s="2" t="s">
        <v>9664</v>
      </c>
      <c r="C4827" s="4">
        <f ca="1">[1]!thsiFinD("ths_vol_ratio_stock",$A4827,$A$1,7,100)</f>
        <v>1.2349705570014</v>
      </c>
      <c r="D4827" s="4">
        <f ca="1">[1]!thsiFinD("ths_cr_stock",$A4827,$A$1,7,100,100)</f>
        <v>88.310038119439994</v>
      </c>
      <c r="E4827" s="4">
        <f ca="1">[1]!thsiFinD("ths_mfi_stock",$A4827,$A$1,7,100,100)</f>
        <v>46.107364626596002</v>
      </c>
      <c r="F4827" s="4">
        <f ca="1">[1]!thsiFinD("ths_expma_stock",$A4827,$A$1,7,100,100)</f>
        <v>21.563807979833999</v>
      </c>
      <c r="G4827" s="4">
        <f ca="1">[1]!thsiFinD("ths_rsi_stock",$A4827,$A$1,7,100,100)</f>
        <v>68.371667881023996</v>
      </c>
      <c r="H4827" s="4">
        <f ca="1">[1]!thsiFinD("ths_adtm_stock",$A4827,$A$1,7,3,100,100,100)</f>
        <v>8.5526315789473006E-2</v>
      </c>
      <c r="I4827" s="4">
        <f ca="1">[1]!thsiFinD("ths_bbiboll_stock",$A4827,$A$1,7,3,100,100,100)</f>
        <v>21.182395833333</v>
      </c>
      <c r="J4827" s="4">
        <f ca="1">[1]!thsiFinD("ths_dptb_stock",$A4827,$A$1,7,104,100,100)</f>
        <v>0.85714285714285998</v>
      </c>
      <c r="K4827" s="4">
        <f ca="1">[1]!thsiFinD("ths_srmi_stock",$A4827,$A$1,7,100,100)</f>
        <v>4.5207956600362004E-3</v>
      </c>
      <c r="L4827" s="4">
        <f ca="1">[1]!thsiFinD("ths_atr_stock",$A4827,$A$1,7,101,100,100)</f>
        <v>0.72857142857142998</v>
      </c>
      <c r="M4827" s="4">
        <f ca="1">[1]!thsiFinD("ths_vol_w_stock",$A4827,$A$1)/1000000</f>
        <v>1.078362</v>
      </c>
      <c r="N4827" s="4">
        <f ca="1">[1]!thsiFinD("ths_turnover_ratio_w_stock",$A4827,$A$1)</f>
        <v>1.8902275473142001</v>
      </c>
      <c r="O4827" s="4">
        <f ca="1">[1]!thsiFinD("ths_relative_chg_ratio_w_stock",$A4827,$A$1,104,100)</f>
        <v>1.6762628892689999</v>
      </c>
      <c r="P4827" s="4"/>
    </row>
    <row r="4828" spans="1:16" x14ac:dyDescent="0.25">
      <c r="A4828" s="2" t="s">
        <v>9665</v>
      </c>
      <c r="B4828" s="2" t="s">
        <v>9666</v>
      </c>
      <c r="C4828" s="4">
        <f ca="1">[1]!thsiFinD("ths_vol_ratio_stock",$A4828,$A$1,7,100)</f>
        <v>0.57433494779315997</v>
      </c>
      <c r="D4828" s="4">
        <f ca="1">[1]!thsiFinD("ths_cr_stock",$A4828,$A$1,7,100,100)</f>
        <v>224.82758620690001</v>
      </c>
      <c r="E4828" s="4">
        <f ca="1">[1]!thsiFinD("ths_mfi_stock",$A4828,$A$1,7,100,100)</f>
        <v>76.321807182759997</v>
      </c>
      <c r="F4828" s="4">
        <f ca="1">[1]!thsiFinD("ths_expma_stock",$A4828,$A$1,7,100,100)</f>
        <v>26.480222118288001</v>
      </c>
      <c r="G4828" s="4">
        <f ca="1">[1]!thsiFinD("ths_rsi_stock",$A4828,$A$1,7,100,100)</f>
        <v>74.941545211250997</v>
      </c>
      <c r="H4828" s="4">
        <f ca="1">[1]!thsiFinD("ths_adtm_stock",$A4828,$A$1,7,3,100,100,100)</f>
        <v>0.85853658536584998</v>
      </c>
      <c r="I4828" s="4">
        <f ca="1">[1]!thsiFinD("ths_bbiboll_stock",$A4828,$A$1,7,3,100,100,100)</f>
        <v>25.697916666666998</v>
      </c>
      <c r="J4828" s="4">
        <f ca="1">[1]!thsiFinD("ths_dptb_stock",$A4828,$A$1,7,104,100,100)</f>
        <v>0.57142857142856995</v>
      </c>
      <c r="K4828" s="4">
        <f ca="1">[1]!thsiFinD("ths_srmi_stock",$A4828,$A$1,7,100,100)</f>
        <v>7.5724637681159002E-2</v>
      </c>
      <c r="L4828" s="4">
        <f ca="1">[1]!thsiFinD("ths_atr_stock",$A4828,$A$1,7,101,100,100)</f>
        <v>1.7942857142857001</v>
      </c>
      <c r="M4828" s="4">
        <f ca="1">[1]!thsiFinD("ths_vol_w_stock",$A4828,$A$1)/1000000</f>
        <v>2.5750299999999999</v>
      </c>
      <c r="N4828" s="4">
        <f ca="1">[1]!thsiFinD("ths_turnover_ratio_w_stock",$A4828,$A$1)</f>
        <v>1.6217422223472</v>
      </c>
      <c r="O4828" s="4">
        <f ca="1">[1]!thsiFinD("ths_relative_chg_ratio_w_stock",$A4828,$A$1,104,100)</f>
        <v>0.59773015807481</v>
      </c>
      <c r="P4828" s="4"/>
    </row>
    <row r="4829" spans="1:16" x14ac:dyDescent="0.25">
      <c r="A4829" s="2" t="s">
        <v>9667</v>
      </c>
      <c r="B4829" s="2" t="s">
        <v>9668</v>
      </c>
      <c r="C4829" s="4">
        <f ca="1">[1]!thsiFinD("ths_vol_ratio_stock",$A4829,$A$1,7,100)</f>
        <v>1.0118500189560999</v>
      </c>
      <c r="D4829" s="4">
        <f ca="1">[1]!thsiFinD("ths_cr_stock",$A4829,$A$1,7,100,100)</f>
        <v>88.609467455621996</v>
      </c>
      <c r="E4829" s="4">
        <f ca="1">[1]!thsiFinD("ths_mfi_stock",$A4829,$A$1,7,100,100)</f>
        <v>52.455458369317</v>
      </c>
      <c r="F4829" s="4">
        <f ca="1">[1]!thsiFinD("ths_expma_stock",$A4829,$A$1,7,100,100)</f>
        <v>14.572643820932001</v>
      </c>
      <c r="G4829" s="4">
        <f ca="1">[1]!thsiFinD("ths_rsi_stock",$A4829,$A$1,7,100,100)</f>
        <v>51.796718635059001</v>
      </c>
      <c r="H4829" s="4">
        <f ca="1">[1]!thsiFinD("ths_adtm_stock",$A4829,$A$1,7,3,100,100,100)</f>
        <v>0.81512605042016995</v>
      </c>
      <c r="I4829" s="4">
        <f ca="1">[1]!thsiFinD("ths_bbiboll_stock",$A4829,$A$1,7,3,100,100,100)</f>
        <v>14.51125</v>
      </c>
      <c r="J4829" s="4">
        <f ca="1">[1]!thsiFinD("ths_dptb_stock",$A4829,$A$1,7,104,100,100)</f>
        <v>0.57142857142856995</v>
      </c>
      <c r="K4829" s="4">
        <f ca="1">[1]!thsiFinD("ths_srmi_stock",$A4829,$A$1,7,100,100)</f>
        <v>-2.9235880398671001E-2</v>
      </c>
      <c r="L4829" s="4">
        <f ca="1">[1]!thsiFinD("ths_atr_stock",$A4829,$A$1,7,101,100,100)</f>
        <v>0.63</v>
      </c>
      <c r="M4829" s="4">
        <f ca="1">[1]!thsiFinD("ths_vol_w_stock",$A4829,$A$1)/1000000</f>
        <v>0.44304199999999999</v>
      </c>
      <c r="N4829" s="4">
        <f ca="1">[1]!thsiFinD("ths_turnover_ratio_w_stock",$A4829,$A$1)</f>
        <v>0.55372821043897003</v>
      </c>
      <c r="O4829" s="4">
        <f ca="1">[1]!thsiFinD("ths_relative_chg_ratio_w_stock",$A4829,$A$1,104,100)</f>
        <v>-2.3653298405415999</v>
      </c>
      <c r="P4829" s="4"/>
    </row>
    <row r="4830" spans="1:16" x14ac:dyDescent="0.25">
      <c r="A4830" s="2" t="s">
        <v>9669</v>
      </c>
      <c r="B4830" s="2" t="s">
        <v>9670</v>
      </c>
      <c r="C4830" s="4">
        <f ca="1">[1]!thsiFinD("ths_vol_ratio_stock",$A4830,$A$1,7,100)</f>
        <v>0.65411739122482004</v>
      </c>
      <c r="D4830" s="4">
        <f ca="1">[1]!thsiFinD("ths_cr_stock",$A4830,$A$1,7,100,100)</f>
        <v>79.313632030506</v>
      </c>
      <c r="E4830" s="4">
        <f ca="1">[1]!thsiFinD("ths_mfi_stock",$A4830,$A$1,7,100,100)</f>
        <v>44.852826366047999</v>
      </c>
      <c r="F4830" s="4">
        <f ca="1">[1]!thsiFinD("ths_expma_stock",$A4830,$A$1,7,100,100)</f>
        <v>25.761701078510001</v>
      </c>
      <c r="G4830" s="4">
        <f ca="1">[1]!thsiFinD("ths_rsi_stock",$A4830,$A$1,7,100,100)</f>
        <v>61.430202718677997</v>
      </c>
      <c r="H4830" s="4">
        <f ca="1">[1]!thsiFinD("ths_adtm_stock",$A4830,$A$1,7,3,100,100,100)</f>
        <v>0.27322404371584003</v>
      </c>
      <c r="I4830" s="4">
        <f ca="1">[1]!thsiFinD("ths_bbiboll_stock",$A4830,$A$1,7,3,100,100,100)</f>
        <v>25.533854166666998</v>
      </c>
      <c r="J4830" s="4">
        <f ca="1">[1]!thsiFinD("ths_dptb_stock",$A4830,$A$1,7,104,100,100)</f>
        <v>0.71428571428570997</v>
      </c>
      <c r="K4830" s="4">
        <f ca="1">[1]!thsiFinD("ths_srmi_stock",$A4830,$A$1,7,100,100)</f>
        <v>-1.4237542150618E-2</v>
      </c>
      <c r="L4830" s="4">
        <f ca="1">[1]!thsiFinD("ths_atr_stock",$A4830,$A$1,7,101,100,100)</f>
        <v>0.89571428571429001</v>
      </c>
      <c r="M4830" s="4">
        <f ca="1">[1]!thsiFinD("ths_vol_w_stock",$A4830,$A$1)/1000000</f>
        <v>0.55175399999999997</v>
      </c>
      <c r="N4830" s="4">
        <f ca="1">[1]!thsiFinD("ths_turnover_ratio_w_stock",$A4830,$A$1)</f>
        <v>0.46739075014192999</v>
      </c>
      <c r="O4830" s="4">
        <f ca="1">[1]!thsiFinD("ths_relative_chg_ratio_w_stock",$A4830,$A$1,104,100)</f>
        <v>1.5839762244418001</v>
      </c>
      <c r="P4830" s="4"/>
    </row>
    <row r="4831" spans="1:16" x14ac:dyDescent="0.25">
      <c r="A4831" s="2" t="s">
        <v>9671</v>
      </c>
      <c r="B4831" s="2" t="s">
        <v>9672</v>
      </c>
      <c r="C4831" s="4">
        <f ca="1">[1]!thsiFinD("ths_vol_ratio_stock",$A4831,$A$1,7,100)</f>
        <v>1.4390374234622001</v>
      </c>
      <c r="D4831" s="4">
        <f ca="1">[1]!thsiFinD("ths_cr_stock",$A4831,$A$1,7,100,100)</f>
        <v>62.690951821387003</v>
      </c>
      <c r="E4831" s="4">
        <f ca="1">[1]!thsiFinD("ths_mfi_stock",$A4831,$A$1,7,100,100)</f>
        <v>39.114892487782001</v>
      </c>
      <c r="F4831" s="4">
        <f ca="1">[1]!thsiFinD("ths_expma_stock",$A4831,$A$1,7,100,100)</f>
        <v>25.517946772919998</v>
      </c>
      <c r="G4831" s="4">
        <f ca="1">[1]!thsiFinD("ths_rsi_stock",$A4831,$A$1,7,100,100)</f>
        <v>58.922647106644</v>
      </c>
      <c r="H4831" s="4">
        <f ca="1">[1]!thsiFinD("ths_adtm_stock",$A4831,$A$1,7,3,100,100,100)</f>
        <v>-0.20967741935483999</v>
      </c>
      <c r="I4831" s="4">
        <f ca="1">[1]!thsiFinD("ths_bbiboll_stock",$A4831,$A$1,7,3,100,100,100)</f>
        <v>25.348958333333002</v>
      </c>
      <c r="J4831" s="4">
        <f ca="1">[1]!thsiFinD("ths_dptb_stock",$A4831,$A$1,7,104,100,100)</f>
        <v>0.42857142857142999</v>
      </c>
      <c r="K4831" s="4">
        <f ca="1">[1]!thsiFinD("ths_srmi_stock",$A4831,$A$1,7,100,100)</f>
        <v>-3.6118205034658998E-2</v>
      </c>
      <c r="L4831" s="4">
        <f ca="1">[1]!thsiFinD("ths_atr_stock",$A4831,$A$1,7,101,100,100)</f>
        <v>1.3357142857143001</v>
      </c>
      <c r="M4831" s="4">
        <f ca="1">[1]!thsiFinD("ths_vol_w_stock",$A4831,$A$1)/1000000</f>
        <v>5.0243710000000004</v>
      </c>
      <c r="N4831" s="4">
        <f ca="1">[1]!thsiFinD("ths_turnover_ratio_w_stock",$A4831,$A$1)</f>
        <v>3.1351116889673998</v>
      </c>
      <c r="O4831" s="4">
        <f ca="1">[1]!thsiFinD("ths_relative_chg_ratio_w_stock",$A4831,$A$1,104,100)</f>
        <v>4.6964443833303999</v>
      </c>
      <c r="P4831" s="4"/>
    </row>
    <row r="4832" spans="1:16" x14ac:dyDescent="0.25">
      <c r="A4832" s="2" t="s">
        <v>9673</v>
      </c>
      <c r="B4832" s="2" t="s">
        <v>9674</v>
      </c>
      <c r="C4832" s="4">
        <f ca="1">[1]!thsiFinD("ths_vol_ratio_stock",$A4832,$A$1,7,100)</f>
        <v>3.3500204696596998</v>
      </c>
      <c r="D4832" s="4">
        <f ca="1">[1]!thsiFinD("ths_cr_stock",$A4832,$A$1,7,100,100)</f>
        <v>186.12334801762</v>
      </c>
      <c r="E4832" s="4">
        <f ca="1">[1]!thsiFinD("ths_mfi_stock",$A4832,$A$1,7,100,100)</f>
        <v>70.700606346192998</v>
      </c>
      <c r="F4832" s="4">
        <f ca="1">[1]!thsiFinD("ths_expma_stock",$A4832,$A$1,7,100,100)</f>
        <v>16.749850533474</v>
      </c>
      <c r="G4832" s="4">
        <f ca="1">[1]!thsiFinD("ths_rsi_stock",$A4832,$A$1,7,100,100)</f>
        <v>79.206903138933995</v>
      </c>
      <c r="H4832" s="4">
        <f ca="1">[1]!thsiFinD("ths_adtm_stock",$A4832,$A$1,7,3,100,100,100)</f>
        <v>0.78688524590164</v>
      </c>
      <c r="I4832" s="4">
        <f ca="1">[1]!thsiFinD("ths_bbiboll_stock",$A4832,$A$1,7,3,100,100,100)</f>
        <v>16.4378125</v>
      </c>
      <c r="J4832" s="4">
        <f ca="1">[1]!thsiFinD("ths_dptb_stock",$A4832,$A$1,7,104,100,100)</f>
        <v>0.57142857142856995</v>
      </c>
      <c r="K4832" s="4">
        <f ca="1">[1]!thsiFinD("ths_srmi_stock",$A4832,$A$1,7,100,100)</f>
        <v>6.2711864406780005E-2</v>
      </c>
      <c r="L4832" s="4">
        <f ca="1">[1]!thsiFinD("ths_atr_stock",$A4832,$A$1,7,101,100,100)</f>
        <v>0.62857142857143</v>
      </c>
      <c r="M4832" s="4">
        <f ca="1">[1]!thsiFinD("ths_vol_w_stock",$A4832,$A$1)/1000000</f>
        <v>2.8149150000000001</v>
      </c>
      <c r="N4832" s="4">
        <f ca="1">[1]!thsiFinD("ths_turnover_ratio_w_stock",$A4832,$A$1)</f>
        <v>1.9433506735615</v>
      </c>
      <c r="O4832" s="4">
        <f ca="1">[1]!thsiFinD("ths_relative_chg_ratio_w_stock",$A4832,$A$1,104,100)</f>
        <v>5.1294601149241998</v>
      </c>
      <c r="P4832" s="4"/>
    </row>
    <row r="4833" spans="1:16" x14ac:dyDescent="0.25">
      <c r="A4833" s="2" t="s">
        <v>9675</v>
      </c>
      <c r="B4833" s="2" t="s">
        <v>9676</v>
      </c>
      <c r="C4833" s="4">
        <f ca="1">[1]!thsiFinD("ths_vol_ratio_stock",$A4833,$A$1,7,100)</f>
        <v>1.4232413266570001</v>
      </c>
      <c r="D4833" s="4">
        <f ca="1">[1]!thsiFinD("ths_cr_stock",$A4833,$A$1,7,100,100)</f>
        <v>93.689320388349998</v>
      </c>
      <c r="E4833" s="4">
        <f ca="1">[1]!thsiFinD("ths_mfi_stock",$A4833,$A$1,7,100,100)</f>
        <v>50.147113329646999</v>
      </c>
      <c r="F4833" s="4">
        <f ca="1">[1]!thsiFinD("ths_expma_stock",$A4833,$A$1,7,100,100)</f>
        <v>10.481957236663</v>
      </c>
      <c r="G4833" s="4">
        <f ca="1">[1]!thsiFinD("ths_rsi_stock",$A4833,$A$1,7,100,100)</f>
        <v>61.240784878542001</v>
      </c>
      <c r="H4833" s="4">
        <f ca="1">[1]!thsiFinD("ths_adtm_stock",$A4833,$A$1,7,3,100,100,100)</f>
        <v>0.81884057971014002</v>
      </c>
      <c r="I4833" s="4">
        <f ca="1">[1]!thsiFinD("ths_bbiboll_stock",$A4833,$A$1,7,3,100,100,100)</f>
        <v>10.433125</v>
      </c>
      <c r="J4833" s="4">
        <f ca="1">[1]!thsiFinD("ths_dptb_stock",$A4833,$A$1,7,104,100,100)</f>
        <v>0.71428571428570997</v>
      </c>
      <c r="K4833" s="4">
        <f ca="1">[1]!thsiFinD("ths_srmi_stock",$A4833,$A$1,7,100,100)</f>
        <v>9.2936802973970004E-4</v>
      </c>
      <c r="L4833" s="4">
        <f ca="1">[1]!thsiFinD("ths_atr_stock",$A4833,$A$1,7,101,100,100)</f>
        <v>0.39571428571429001</v>
      </c>
      <c r="M4833" s="4">
        <f ca="1">[1]!thsiFinD("ths_vol_w_stock",$A4833,$A$1)/1000000</f>
        <v>9.5956630000000001</v>
      </c>
      <c r="N4833" s="4">
        <f ca="1">[1]!thsiFinD("ths_turnover_ratio_w_stock",$A4833,$A$1)</f>
        <v>2.0914590912887001</v>
      </c>
      <c r="O4833" s="4">
        <f ca="1">[1]!thsiFinD("ths_relative_chg_ratio_w_stock",$A4833,$A$1,104,100)</f>
        <v>1.8309781116349</v>
      </c>
      <c r="P4833" s="4"/>
    </row>
    <row r="4834" spans="1:16" x14ac:dyDescent="0.25">
      <c r="A4834" s="2" t="s">
        <v>9677</v>
      </c>
      <c r="B4834" s="2" t="s">
        <v>9678</v>
      </c>
      <c r="C4834" s="4">
        <f ca="1">[1]!thsiFinD("ths_vol_ratio_stock",$A4834,$A$1,7,100)</f>
        <v>1.1097593470928999</v>
      </c>
      <c r="D4834" s="4">
        <f ca="1">[1]!thsiFinD("ths_cr_stock",$A4834,$A$1,7,100,100)</f>
        <v>69.580022701475997</v>
      </c>
      <c r="E4834" s="4">
        <f ca="1">[1]!thsiFinD("ths_mfi_stock",$A4834,$A$1,7,100,100)</f>
        <v>27.076353398618998</v>
      </c>
      <c r="F4834" s="4">
        <f ca="1">[1]!thsiFinD("ths_expma_stock",$A4834,$A$1,7,100,100)</f>
        <v>21.944502166924</v>
      </c>
      <c r="G4834" s="4">
        <f ca="1">[1]!thsiFinD("ths_rsi_stock",$A4834,$A$1,7,100,100)</f>
        <v>53.626164827114998</v>
      </c>
      <c r="H4834" s="4">
        <f ca="1">[1]!thsiFinD("ths_adtm_stock",$A4834,$A$1,7,3,100,100,100)</f>
        <v>-0.45054945054945</v>
      </c>
      <c r="I4834" s="4">
        <f ca="1">[1]!thsiFinD("ths_bbiboll_stock",$A4834,$A$1,7,3,100,100,100)</f>
        <v>21.764270833333001</v>
      </c>
      <c r="J4834" s="4">
        <f ca="1">[1]!thsiFinD("ths_dptb_stock",$A4834,$A$1,7,104,100,100)</f>
        <v>0.57142857142856995</v>
      </c>
      <c r="K4834" s="4">
        <f ca="1">[1]!thsiFinD("ths_srmi_stock",$A4834,$A$1,7,100,100)</f>
        <v>-3.6745406824147002E-2</v>
      </c>
      <c r="L4834" s="4">
        <f ca="1">[1]!thsiFinD("ths_atr_stock",$A4834,$A$1,7,101,100,100)</f>
        <v>0.71285714285713997</v>
      </c>
      <c r="M4834" s="4">
        <f ca="1">[1]!thsiFinD("ths_vol_w_stock",$A4834,$A$1)/1000000</f>
        <v>0.54142400000000002</v>
      </c>
      <c r="N4834" s="4">
        <f ca="1">[1]!thsiFinD("ths_turnover_ratio_w_stock",$A4834,$A$1)</f>
        <v>0.66645681716204996</v>
      </c>
      <c r="O4834" s="4">
        <f ca="1">[1]!thsiFinD("ths_relative_chg_ratio_w_stock",$A4834,$A$1,104,100)</f>
        <v>0.33261365030744</v>
      </c>
      <c r="P4834" s="4"/>
    </row>
    <row r="4835" spans="1:16" x14ac:dyDescent="0.25">
      <c r="A4835" s="2" t="s">
        <v>9679</v>
      </c>
      <c r="B4835" s="2" t="s">
        <v>9680</v>
      </c>
      <c r="C4835" s="4">
        <f ca="1">[1]!thsiFinD("ths_vol_ratio_stock",$A4835,$A$1,7,100)</f>
        <v>0.66256128105586998</v>
      </c>
      <c r="D4835" s="4">
        <f ca="1">[1]!thsiFinD("ths_cr_stock",$A4835,$A$1,7,100,100)</f>
        <v>32.084309133490002</v>
      </c>
      <c r="E4835" s="4">
        <f ca="1">[1]!thsiFinD("ths_mfi_stock",$A4835,$A$1,7,100,100)</f>
        <v>11.021974696529</v>
      </c>
      <c r="F4835" s="4">
        <f ca="1">[1]!thsiFinD("ths_expma_stock",$A4835,$A$1,7,100,100)</f>
        <v>14.521056710668001</v>
      </c>
      <c r="G4835" s="4">
        <f ca="1">[1]!thsiFinD("ths_rsi_stock",$A4835,$A$1,7,100,100)</f>
        <v>46.543555055634002</v>
      </c>
      <c r="H4835" s="4">
        <f ca="1">[1]!thsiFinD("ths_adtm_stock",$A4835,$A$1,7,3,100,100,100)</f>
        <v>-0.68253968253968</v>
      </c>
      <c r="I4835" s="4">
        <f ca="1">[1]!thsiFinD("ths_bbiboll_stock",$A4835,$A$1,7,3,100,100,100)</f>
        <v>14.424479166667</v>
      </c>
      <c r="J4835" s="4">
        <f ca="1">[1]!thsiFinD("ths_dptb_stock",$A4835,$A$1,7,104,100,100)</f>
        <v>0.42857142857142999</v>
      </c>
      <c r="K4835" s="4">
        <f ca="1">[1]!thsiFinD("ths_srmi_stock",$A4835,$A$1,7,100,100)</f>
        <v>-8.7507926442612002E-2</v>
      </c>
      <c r="L4835" s="4">
        <f ca="1">[1]!thsiFinD("ths_atr_stock",$A4835,$A$1,7,101,100,100)</f>
        <v>0.53857142857143003</v>
      </c>
      <c r="M4835" s="4">
        <f ca="1">[1]!thsiFinD("ths_vol_w_stock",$A4835,$A$1)/1000000</f>
        <v>2.2902770000000001</v>
      </c>
      <c r="N4835" s="4">
        <f ca="1">[1]!thsiFinD("ths_turnover_ratio_w_stock",$A4835,$A$1)</f>
        <v>0.55028279673234004</v>
      </c>
      <c r="O4835" s="4">
        <f ca="1">[1]!thsiFinD("ths_relative_chg_ratio_w_stock",$A4835,$A$1,104,100)</f>
        <v>-0.35325740593397997</v>
      </c>
      <c r="P4835" s="4"/>
    </row>
    <row r="4836" spans="1:16" x14ac:dyDescent="0.25">
      <c r="A4836" s="2" t="s">
        <v>9681</v>
      </c>
      <c r="B4836" s="2" t="s">
        <v>9682</v>
      </c>
      <c r="C4836" s="4">
        <f ca="1">[1]!thsiFinD("ths_vol_ratio_stock",$A4836,$A$1,7,100)</f>
        <v>1.0139677815513</v>
      </c>
      <c r="D4836" s="4">
        <f ca="1">[1]!thsiFinD("ths_cr_stock",$A4836,$A$1,7,100,100)</f>
        <v>103.52159468439</v>
      </c>
      <c r="E4836" s="4">
        <f ca="1">[1]!thsiFinD("ths_mfi_stock",$A4836,$A$1,7,100,100)</f>
        <v>58.697451119120998</v>
      </c>
      <c r="F4836" s="4">
        <f ca="1">[1]!thsiFinD("ths_expma_stock",$A4836,$A$1,7,100,100)</f>
        <v>37.417487533486998</v>
      </c>
      <c r="G4836" s="4">
        <f ca="1">[1]!thsiFinD("ths_rsi_stock",$A4836,$A$1,7,100,100)</f>
        <v>58.436856936125999</v>
      </c>
      <c r="H4836" s="4">
        <f ca="1">[1]!thsiFinD("ths_adtm_stock",$A4836,$A$1,7,3,100,100,100)</f>
        <v>0.69318181818182001</v>
      </c>
      <c r="I4836" s="4">
        <f ca="1">[1]!thsiFinD("ths_bbiboll_stock",$A4836,$A$1,7,3,100,100,100)</f>
        <v>36.887500000000003</v>
      </c>
      <c r="J4836" s="4">
        <f ca="1">[1]!thsiFinD("ths_dptb_stock",$A4836,$A$1,7,104,100,100)</f>
        <v>0.71428571428570997</v>
      </c>
      <c r="K4836" s="4">
        <f ca="1">[1]!thsiFinD("ths_srmi_stock",$A4836,$A$1,7,100,100)</f>
        <v>-1.2252346193951999E-2</v>
      </c>
      <c r="L4836" s="4">
        <f ca="1">[1]!thsiFinD("ths_atr_stock",$A4836,$A$1,7,101,100,100)</f>
        <v>1.4957142857143</v>
      </c>
      <c r="M4836" s="4">
        <f ca="1">[1]!thsiFinD("ths_vol_w_stock",$A4836,$A$1)/1000000</f>
        <v>0.61946999999999997</v>
      </c>
      <c r="N4836" s="4">
        <f ca="1">[1]!thsiFinD("ths_turnover_ratio_w_stock",$A4836,$A$1)</f>
        <v>1.7240775174998</v>
      </c>
      <c r="O4836" s="4">
        <f ca="1">[1]!thsiFinD("ths_relative_chg_ratio_w_stock",$A4836,$A$1,104,100)</f>
        <v>-1.1647757305413</v>
      </c>
      <c r="P4836" s="4"/>
    </row>
    <row r="4837" spans="1:16" x14ac:dyDescent="0.25">
      <c r="A4837" s="2" t="s">
        <v>9683</v>
      </c>
      <c r="B4837" s="2" t="s">
        <v>9684</v>
      </c>
      <c r="C4837" s="4">
        <f ca="1">[1]!thsiFinD("ths_vol_ratio_stock",$A4837,$A$1,7,100)</f>
        <v>0.64495215258393002</v>
      </c>
      <c r="D4837" s="4">
        <f ca="1">[1]!thsiFinD("ths_cr_stock",$A4837,$A$1,7,100,100)</f>
        <v>99.060150375939003</v>
      </c>
      <c r="E4837" s="4">
        <f ca="1">[1]!thsiFinD("ths_mfi_stock",$A4837,$A$1,7,100,100)</f>
        <v>45.593002882495</v>
      </c>
      <c r="F4837" s="4">
        <f ca="1">[1]!thsiFinD("ths_expma_stock",$A4837,$A$1,7,100,100)</f>
        <v>16.317555602072002</v>
      </c>
      <c r="G4837" s="4">
        <f ca="1">[1]!thsiFinD("ths_rsi_stock",$A4837,$A$1,7,100,100)</f>
        <v>59.369042380236003</v>
      </c>
      <c r="H4837" s="4">
        <f ca="1">[1]!thsiFinD("ths_adtm_stock",$A4837,$A$1,7,3,100,100,100)</f>
        <v>0.86627906976743996</v>
      </c>
      <c r="I4837" s="4">
        <f ca="1">[1]!thsiFinD("ths_bbiboll_stock",$A4837,$A$1,7,3,100,100,100)</f>
        <v>16.136354166667001</v>
      </c>
      <c r="J4837" s="4">
        <f ca="1">[1]!thsiFinD("ths_dptb_stock",$A4837,$A$1,7,104,100,100)</f>
        <v>0.14285714285713999</v>
      </c>
      <c r="K4837" s="4">
        <f ca="1">[1]!thsiFinD("ths_srmi_stock",$A4837,$A$1,7,100,100)</f>
        <v>-2.3297491039426001E-2</v>
      </c>
      <c r="L4837" s="4">
        <f ca="1">[1]!thsiFinD("ths_atr_stock",$A4837,$A$1,7,101,100,100)</f>
        <v>0.50428571428571001</v>
      </c>
      <c r="M4837" s="4">
        <f ca="1">[1]!thsiFinD("ths_vol_w_stock",$A4837,$A$1)/1000000</f>
        <v>1.214971</v>
      </c>
      <c r="N4837" s="4">
        <f ca="1">[1]!thsiFinD("ths_turnover_ratio_w_stock",$A4837,$A$1)</f>
        <v>0.62400814362904999</v>
      </c>
      <c r="O4837" s="4">
        <f ca="1">[1]!thsiFinD("ths_relative_chg_ratio_w_stock",$A4837,$A$1,104,100)</f>
        <v>-0.29205789553005002</v>
      </c>
      <c r="P4837" s="4"/>
    </row>
    <row r="4838" spans="1:16" x14ac:dyDescent="0.25">
      <c r="A4838" s="2" t="s">
        <v>9685</v>
      </c>
      <c r="B4838" s="2" t="s">
        <v>9686</v>
      </c>
      <c r="C4838" s="4">
        <f ca="1">[1]!thsiFinD("ths_vol_ratio_stock",$A4838,$A$1,7,100)</f>
        <v>0.82508673877761995</v>
      </c>
      <c r="D4838" s="4">
        <f ca="1">[1]!thsiFinD("ths_cr_stock",$A4838,$A$1,7,100,100)</f>
        <v>70.030022190314995</v>
      </c>
      <c r="E4838" s="4">
        <f ca="1">[1]!thsiFinD("ths_mfi_stock",$A4838,$A$1,7,100,100)</f>
        <v>40.812937044530997</v>
      </c>
      <c r="F4838" s="4">
        <f ca="1">[1]!thsiFinD("ths_expma_stock",$A4838,$A$1,7,100,100)</f>
        <v>120.82088185815</v>
      </c>
      <c r="G4838" s="4">
        <f ca="1">[1]!thsiFinD("ths_rsi_stock",$A4838,$A$1,7,100,100)</f>
        <v>49.734610264060002</v>
      </c>
      <c r="H4838" s="4">
        <f ca="1">[1]!thsiFinD("ths_adtm_stock",$A4838,$A$1,7,3,100,100,100)</f>
        <v>0.87090739008419005</v>
      </c>
      <c r="I4838" s="4">
        <f ca="1">[1]!thsiFinD("ths_bbiboll_stock",$A4838,$A$1,7,3,100,100,100)</f>
        <v>119.84</v>
      </c>
      <c r="J4838" s="4">
        <f ca="1">[1]!thsiFinD("ths_dptb_stock",$A4838,$A$1,7,104,100,100)</f>
        <v>0.57142857142856995</v>
      </c>
      <c r="K4838" s="4">
        <f ca="1">[1]!thsiFinD("ths_srmi_stock",$A4838,$A$1,7,100,100)</f>
        <v>-3.8012163892446001E-2</v>
      </c>
      <c r="L4838" s="4">
        <f ca="1">[1]!thsiFinD("ths_atr_stock",$A4838,$A$1,7,101,100,100)</f>
        <v>6.2028571428571002</v>
      </c>
      <c r="M4838" s="4">
        <f ca="1">[1]!thsiFinD("ths_vol_w_stock",$A4838,$A$1)/1000000</f>
        <v>2.7411099999999999</v>
      </c>
      <c r="N4838" s="4">
        <f ca="1">[1]!thsiFinD("ths_turnover_ratio_w_stock",$A4838,$A$1)</f>
        <v>2.0976833811371001</v>
      </c>
      <c r="O4838" s="4">
        <f ca="1">[1]!thsiFinD("ths_relative_chg_ratio_w_stock",$A4838,$A$1,104,100)</f>
        <v>0.24088485348024</v>
      </c>
      <c r="P4838" s="4"/>
    </row>
    <row r="4839" spans="1:16" x14ac:dyDescent="0.25">
      <c r="A4839" s="2" t="s">
        <v>9687</v>
      </c>
      <c r="B4839" s="2" t="s">
        <v>9688</v>
      </c>
      <c r="C4839" s="4">
        <f ca="1">[1]!thsiFinD("ths_vol_ratio_stock",$A4839,$A$1,7,100)</f>
        <v>0.84450911640770998</v>
      </c>
      <c r="D4839" s="4">
        <f ca="1">[1]!thsiFinD("ths_cr_stock",$A4839,$A$1,7,100,100)</f>
        <v>28.434504792332</v>
      </c>
      <c r="E4839" s="4">
        <f ca="1">[1]!thsiFinD("ths_mfi_stock",$A4839,$A$1,7,100,100)</f>
        <v>21.301077412291999</v>
      </c>
      <c r="F4839" s="4">
        <f ca="1">[1]!thsiFinD("ths_expma_stock",$A4839,$A$1,7,100,100)</f>
        <v>8.7194790670822009</v>
      </c>
      <c r="G4839" s="4">
        <f ca="1">[1]!thsiFinD("ths_rsi_stock",$A4839,$A$1,7,100,100)</f>
        <v>48.702378409715998</v>
      </c>
      <c r="H4839" s="4">
        <f ca="1">[1]!thsiFinD("ths_adtm_stock",$A4839,$A$1,7,3,100,100,100)</f>
        <v>-0.125</v>
      </c>
      <c r="I4839" s="4">
        <f ca="1">[1]!thsiFinD("ths_bbiboll_stock",$A4839,$A$1,7,3,100,100,100)</f>
        <v>8.6792708333333</v>
      </c>
      <c r="J4839" s="4">
        <f ca="1">[1]!thsiFinD("ths_dptb_stock",$A4839,$A$1,7,104,100,100)</f>
        <v>0.28571428571428997</v>
      </c>
      <c r="K4839" s="4">
        <f ca="1">[1]!thsiFinD("ths_srmi_stock",$A4839,$A$1,7,100,100)</f>
        <v>-8.2105263157895E-2</v>
      </c>
      <c r="L4839" s="4">
        <f ca="1">[1]!thsiFinD("ths_atr_stock",$A4839,$A$1,7,101,100,100)</f>
        <v>0.38428571428571001</v>
      </c>
      <c r="M4839" s="4">
        <f ca="1">[1]!thsiFinD("ths_vol_w_stock",$A4839,$A$1)/1000000</f>
        <v>3.2373099999999999</v>
      </c>
      <c r="N4839" s="4">
        <f ca="1">[1]!thsiFinD("ths_turnover_ratio_w_stock",$A4839,$A$1)</f>
        <v>1.1231855585421999</v>
      </c>
      <c r="O4839" s="4">
        <f ca="1">[1]!thsiFinD("ths_relative_chg_ratio_w_stock",$A4839,$A$1,104,100)</f>
        <v>1.5159014725707001</v>
      </c>
      <c r="P4839" s="4"/>
    </row>
    <row r="4840" spans="1:16" x14ac:dyDescent="0.25">
      <c r="A4840" s="2" t="s">
        <v>9689</v>
      </c>
      <c r="B4840" s="2" t="s">
        <v>9690</v>
      </c>
      <c r="C4840" s="4">
        <f ca="1">[1]!thsiFinD("ths_vol_ratio_stock",$A4840,$A$1,7,100)</f>
        <v>1.1878364987029</v>
      </c>
      <c r="D4840" s="4">
        <f ca="1">[1]!thsiFinD("ths_cr_stock",$A4840,$A$1,7,100,100)</f>
        <v>91.705937794533995</v>
      </c>
      <c r="E4840" s="4">
        <f ca="1">[1]!thsiFinD("ths_mfi_stock",$A4840,$A$1,7,100,100)</f>
        <v>47.931689182302001</v>
      </c>
      <c r="F4840" s="4">
        <f ca="1">[1]!thsiFinD("ths_expma_stock",$A4840,$A$1,7,100,100)</f>
        <v>26.619393625731998</v>
      </c>
      <c r="G4840" s="4">
        <f ca="1">[1]!thsiFinD("ths_rsi_stock",$A4840,$A$1,7,100,100)</f>
        <v>63.388846727572997</v>
      </c>
      <c r="H4840" s="4">
        <f ca="1">[1]!thsiFinD("ths_adtm_stock",$A4840,$A$1,7,3,100,100,100)</f>
        <v>0.14942528735631999</v>
      </c>
      <c r="I4840" s="4">
        <f ca="1">[1]!thsiFinD("ths_bbiboll_stock",$A4840,$A$1,7,3,100,100,100)</f>
        <v>26.540937499999998</v>
      </c>
      <c r="J4840" s="4">
        <f ca="1">[1]!thsiFinD("ths_dptb_stock",$A4840,$A$1,7,104,100,100)</f>
        <v>0.71428571428570997</v>
      </c>
      <c r="K4840" s="4">
        <f ca="1">[1]!thsiFinD("ths_srmi_stock",$A4840,$A$1,7,100,100)</f>
        <v>-3.6245016310258002E-3</v>
      </c>
      <c r="L4840" s="4">
        <f ca="1">[1]!thsiFinD("ths_atr_stock",$A4840,$A$1,7,101,100,100)</f>
        <v>1.0042857142857</v>
      </c>
      <c r="M4840" s="4">
        <f ca="1">[1]!thsiFinD("ths_vol_w_stock",$A4840,$A$1)/1000000</f>
        <v>1.941336</v>
      </c>
      <c r="N4840" s="4">
        <f ca="1">[1]!thsiFinD("ths_turnover_ratio_w_stock",$A4840,$A$1)</f>
        <v>1.8387223135257</v>
      </c>
      <c r="O4840" s="4">
        <f ca="1">[1]!thsiFinD("ths_relative_chg_ratio_w_stock",$A4840,$A$1,104,100)</f>
        <v>2.8374332847566999</v>
      </c>
      <c r="P4840" s="4"/>
    </row>
    <row r="4841" spans="1:16" x14ac:dyDescent="0.25">
      <c r="A4841" s="2" t="s">
        <v>9691</v>
      </c>
      <c r="B4841" s="2" t="s">
        <v>9692</v>
      </c>
      <c r="C4841" s="4">
        <f ca="1">[1]!thsiFinD("ths_vol_ratio_stock",$A4841,$A$1,7,100)</f>
        <v>0.93250095107455</v>
      </c>
      <c r="D4841" s="4">
        <f ca="1">[1]!thsiFinD("ths_cr_stock",$A4841,$A$1,7,100,100)</f>
        <v>40.545144804088999</v>
      </c>
      <c r="E4841" s="4">
        <f ca="1">[1]!thsiFinD("ths_mfi_stock",$A4841,$A$1,7,100,100)</f>
        <v>21.018759213784001</v>
      </c>
      <c r="F4841" s="4">
        <f ca="1">[1]!thsiFinD("ths_expma_stock",$A4841,$A$1,7,100,100)</f>
        <v>22.832739713314002</v>
      </c>
      <c r="G4841" s="4">
        <f ca="1">[1]!thsiFinD("ths_rsi_stock",$A4841,$A$1,7,100,100)</f>
        <v>46.101494912789001</v>
      </c>
      <c r="H4841" s="4">
        <f ca="1">[1]!thsiFinD("ths_adtm_stock",$A4841,$A$1,7,3,100,100,100)</f>
        <v>-6.7510548523207994E-2</v>
      </c>
      <c r="I4841" s="4">
        <f ca="1">[1]!thsiFinD("ths_bbiboll_stock",$A4841,$A$1,7,3,100,100,100)</f>
        <v>22.618749999999999</v>
      </c>
      <c r="J4841" s="4">
        <f ca="1">[1]!thsiFinD("ths_dptb_stock",$A4841,$A$1,7,104,100,100)</f>
        <v>0.42857142857142999</v>
      </c>
      <c r="K4841" s="4">
        <f ca="1">[1]!thsiFinD("ths_srmi_stock",$A4841,$A$1,7,100,100)</f>
        <v>-7.8278688524589995E-2</v>
      </c>
      <c r="L4841" s="4">
        <f ca="1">[1]!thsiFinD("ths_atr_stock",$A4841,$A$1,7,101,100,100)</f>
        <v>0.78571428571429003</v>
      </c>
      <c r="M4841" s="4">
        <f ca="1">[1]!thsiFinD("ths_vol_w_stock",$A4841,$A$1)/1000000</f>
        <v>4.0265839999999997</v>
      </c>
      <c r="N4841" s="4">
        <f ca="1">[1]!thsiFinD("ths_turnover_ratio_w_stock",$A4841,$A$1)</f>
        <v>0.97902097970109003</v>
      </c>
      <c r="O4841" s="4">
        <f ca="1">[1]!thsiFinD("ths_relative_chg_ratio_w_stock",$A4841,$A$1,104,100)</f>
        <v>4.8528308351737E-2</v>
      </c>
      <c r="P4841" s="4"/>
    </row>
    <row r="4842" spans="1:16" x14ac:dyDescent="0.25">
      <c r="A4842" s="2" t="s">
        <v>9693</v>
      </c>
      <c r="B4842" s="2" t="s">
        <v>9694</v>
      </c>
      <c r="C4842" s="4">
        <f ca="1">[1]!thsiFinD("ths_vol_ratio_stock",$A4842,$A$1,7,100)</f>
        <v>1.0350078996298</v>
      </c>
      <c r="D4842" s="4">
        <f ca="1">[1]!thsiFinD("ths_cr_stock",$A4842,$A$1,7,100,100)</f>
        <v>92.592592592592993</v>
      </c>
      <c r="E4842" s="4">
        <f ca="1">[1]!thsiFinD("ths_mfi_stock",$A4842,$A$1,7,100,100)</f>
        <v>45.500528991639001</v>
      </c>
      <c r="F4842" s="4">
        <f ca="1">[1]!thsiFinD("ths_expma_stock",$A4842,$A$1,7,100,100)</f>
        <v>26.859704887168</v>
      </c>
      <c r="G4842" s="4">
        <f ca="1">[1]!thsiFinD("ths_rsi_stock",$A4842,$A$1,7,100,100)</f>
        <v>48.395348110420997</v>
      </c>
      <c r="H4842" s="4">
        <f ca="1">[1]!thsiFinD("ths_adtm_stock",$A4842,$A$1,7,3,100,100,100)</f>
        <v>0.13793103448276001</v>
      </c>
      <c r="I4842" s="4">
        <f ca="1">[1]!thsiFinD("ths_bbiboll_stock",$A4842,$A$1,7,3,100,100,100)</f>
        <v>26.808541666667001</v>
      </c>
      <c r="J4842" s="4">
        <f ca="1">[1]!thsiFinD("ths_dptb_stock",$A4842,$A$1,7,104,100,100)</f>
        <v>0.42857142857142999</v>
      </c>
      <c r="K4842" s="4">
        <f ca="1">[1]!thsiFinD("ths_srmi_stock",$A4842,$A$1,7,100,100)</f>
        <v>-2.8561099060014E-2</v>
      </c>
      <c r="L4842" s="4">
        <f ca="1">[1]!thsiFinD("ths_atr_stock",$A4842,$A$1,7,101,100,100)</f>
        <v>1.1014285714286001</v>
      </c>
      <c r="M4842" s="4">
        <f ca="1">[1]!thsiFinD("ths_vol_w_stock",$A4842,$A$1)/1000000</f>
        <v>3.8486129999999998</v>
      </c>
      <c r="N4842" s="4">
        <f ca="1">[1]!thsiFinD("ths_turnover_ratio_w_stock",$A4842,$A$1)</f>
        <v>1.5065142448610001</v>
      </c>
      <c r="O4842" s="4">
        <f ca="1">[1]!thsiFinD("ths_relative_chg_ratio_w_stock",$A4842,$A$1,104,100)</f>
        <v>-1.2019658930188</v>
      </c>
      <c r="P4842" s="4"/>
    </row>
    <row r="4843" spans="1:16" x14ac:dyDescent="0.25">
      <c r="A4843" s="2" t="s">
        <v>9695</v>
      </c>
      <c r="B4843" s="2" t="s">
        <v>9696</v>
      </c>
      <c r="C4843" s="4">
        <f ca="1">[1]!thsiFinD("ths_vol_ratio_stock",$A4843,$A$1,7,100)</f>
        <v>2.1140495986876</v>
      </c>
      <c r="D4843" s="4">
        <f ca="1">[1]!thsiFinD("ths_cr_stock",$A4843,$A$1,7,100,100)</f>
        <v>94.144144144143993</v>
      </c>
      <c r="E4843" s="4">
        <f ca="1">[1]!thsiFinD("ths_mfi_stock",$A4843,$A$1,7,100,100)</f>
        <v>59.786704279829003</v>
      </c>
      <c r="F4843" s="4">
        <f ca="1">[1]!thsiFinD("ths_expma_stock",$A4843,$A$1,7,100,100)</f>
        <v>12.655470573293</v>
      </c>
      <c r="G4843" s="4">
        <f ca="1">[1]!thsiFinD("ths_rsi_stock",$A4843,$A$1,7,100,100)</f>
        <v>57.322079904778001</v>
      </c>
      <c r="H4843" s="4">
        <f ca="1">[1]!thsiFinD("ths_adtm_stock",$A4843,$A$1,7,3,100,100,100)</f>
        <v>1.3986013986015001E-2</v>
      </c>
      <c r="I4843" s="4">
        <f ca="1">[1]!thsiFinD("ths_bbiboll_stock",$A4843,$A$1,7,3,100,100,100)</f>
        <v>12.607604166667</v>
      </c>
      <c r="J4843" s="4">
        <f ca="1">[1]!thsiFinD("ths_dptb_stock",$A4843,$A$1,7,104,100,100)</f>
        <v>0.85714285714285998</v>
      </c>
      <c r="K4843" s="4">
        <f ca="1">[1]!thsiFinD("ths_srmi_stock",$A4843,$A$1,7,100,100)</f>
        <v>-3.1484257871064E-2</v>
      </c>
      <c r="L4843" s="4">
        <f ca="1">[1]!thsiFinD("ths_atr_stock",$A4843,$A$1,7,101,100,100)</f>
        <v>0.62571428571429</v>
      </c>
      <c r="M4843" s="4">
        <f ca="1">[1]!thsiFinD("ths_vol_w_stock",$A4843,$A$1)/1000000</f>
        <v>2.22126</v>
      </c>
      <c r="N4843" s="4">
        <f ca="1">[1]!thsiFinD("ths_turnover_ratio_w_stock",$A4843,$A$1)</f>
        <v>1.2340320170325001</v>
      </c>
      <c r="O4843" s="4">
        <f ca="1">[1]!thsiFinD("ths_relative_chg_ratio_w_stock",$A4843,$A$1,104,100)</f>
        <v>3.5242982566418002E-2</v>
      </c>
      <c r="P4843" s="4"/>
    </row>
    <row r="4844" spans="1:16" x14ac:dyDescent="0.25">
      <c r="A4844" s="2" t="s">
        <v>9697</v>
      </c>
      <c r="B4844" s="2" t="s">
        <v>9698</v>
      </c>
      <c r="C4844" s="4">
        <f ca="1">[1]!thsiFinD("ths_vol_ratio_stock",$A4844,$A$1,7,100)</f>
        <v>1.0956925134466</v>
      </c>
      <c r="D4844" s="4">
        <f ca="1">[1]!thsiFinD("ths_cr_stock",$A4844,$A$1,7,100,100)</f>
        <v>43.271767810025999</v>
      </c>
      <c r="E4844" s="4">
        <f ca="1">[1]!thsiFinD("ths_mfi_stock",$A4844,$A$1,7,100,100)</f>
        <v>45.873606241681998</v>
      </c>
      <c r="F4844" s="4">
        <f ca="1">[1]!thsiFinD("ths_expma_stock",$A4844,$A$1,7,100,100)</f>
        <v>31.020293972417001</v>
      </c>
      <c r="G4844" s="4">
        <f ca="1">[1]!thsiFinD("ths_rsi_stock",$A4844,$A$1,7,100,100)</f>
        <v>43.706212603190998</v>
      </c>
      <c r="H4844" s="4">
        <f ca="1">[1]!thsiFinD("ths_adtm_stock",$A4844,$A$1,7,3,100,100,100)</f>
        <v>0.34693877551020003</v>
      </c>
      <c r="I4844" s="4">
        <f ca="1">[1]!thsiFinD("ths_bbiboll_stock",$A4844,$A$1,7,3,100,100,100)</f>
        <v>31.200416666667</v>
      </c>
      <c r="J4844" s="4">
        <f ca="1">[1]!thsiFinD("ths_dptb_stock",$A4844,$A$1,7,104,100,100)</f>
        <v>0.42857142857142999</v>
      </c>
      <c r="K4844" s="4">
        <f ca="1">[1]!thsiFinD("ths_srmi_stock",$A4844,$A$1,7,100,100)</f>
        <v>-5.5572519083968999E-2</v>
      </c>
      <c r="L4844" s="4">
        <f ca="1">[1]!thsiFinD("ths_atr_stock",$A4844,$A$1,7,101,100,100)</f>
        <v>1.0657142857143</v>
      </c>
      <c r="M4844" s="4">
        <f ca="1">[1]!thsiFinD("ths_vol_w_stock",$A4844,$A$1)/1000000</f>
        <v>0.70667800000000003</v>
      </c>
      <c r="N4844" s="4">
        <f ca="1">[1]!thsiFinD("ths_turnover_ratio_w_stock",$A4844,$A$1)</f>
        <v>1.8449139553328</v>
      </c>
      <c r="O4844" s="4">
        <f ca="1">[1]!thsiFinD("ths_relative_chg_ratio_w_stock",$A4844,$A$1,104,100)</f>
        <v>-0.45015663074017997</v>
      </c>
      <c r="P4844" s="4"/>
    </row>
    <row r="4845" spans="1:16" x14ac:dyDescent="0.25">
      <c r="A4845" s="2" t="s">
        <v>9699</v>
      </c>
      <c r="B4845" s="2" t="s">
        <v>9700</v>
      </c>
      <c r="C4845" s="4">
        <f ca="1">[1]!thsiFinD("ths_vol_ratio_stock",$A4845,$A$1,7,100)</f>
        <v>1.0139013080449999</v>
      </c>
      <c r="D4845" s="4">
        <f ca="1">[1]!thsiFinD("ths_cr_stock",$A4845,$A$1,7,100,100)</f>
        <v>74.705211106885002</v>
      </c>
      <c r="E4845" s="4">
        <f ca="1">[1]!thsiFinD("ths_mfi_stock",$A4845,$A$1,7,100,100)</f>
        <v>46.817925617790998</v>
      </c>
      <c r="F4845" s="4">
        <f ca="1">[1]!thsiFinD("ths_expma_stock",$A4845,$A$1,7,100,100)</f>
        <v>60.060553682521999</v>
      </c>
      <c r="G4845" s="4">
        <f ca="1">[1]!thsiFinD("ths_rsi_stock",$A4845,$A$1,7,100,100)</f>
        <v>48.998938994131997</v>
      </c>
      <c r="H4845" s="4">
        <f ca="1">[1]!thsiFinD("ths_adtm_stock",$A4845,$A$1,7,3,100,100,100)</f>
        <v>0.29539951573849998</v>
      </c>
      <c r="I4845" s="4">
        <f ca="1">[1]!thsiFinD("ths_bbiboll_stock",$A4845,$A$1,7,3,100,100,100)</f>
        <v>60.112812499999997</v>
      </c>
      <c r="J4845" s="4">
        <f ca="1">[1]!thsiFinD("ths_dptb_stock",$A4845,$A$1,7,104,100,100)</f>
        <v>0.57142857142856995</v>
      </c>
      <c r="K4845" s="4">
        <f ca="1">[1]!thsiFinD("ths_srmi_stock",$A4845,$A$1,7,100,100)</f>
        <v>-2.5950999355255001E-2</v>
      </c>
      <c r="L4845" s="4">
        <f ca="1">[1]!thsiFinD("ths_atr_stock",$A4845,$A$1,7,101,100,100)</f>
        <v>2.2528571428571</v>
      </c>
      <c r="M4845" s="4">
        <f ca="1">[1]!thsiFinD("ths_vol_w_stock",$A4845,$A$1)/1000000</f>
        <v>1.2939309999999999</v>
      </c>
      <c r="N4845" s="4">
        <f ca="1">[1]!thsiFinD("ths_turnover_ratio_w_stock",$A4845,$A$1)</f>
        <v>1.6280512127672</v>
      </c>
      <c r="O4845" s="4">
        <f ca="1">[1]!thsiFinD("ths_relative_chg_ratio_w_stock",$A4845,$A$1,104,100)</f>
        <v>0.34662594684055997</v>
      </c>
      <c r="P4845" s="4"/>
    </row>
    <row r="4846" spans="1:16" x14ac:dyDescent="0.25">
      <c r="A4846" s="2" t="s">
        <v>9701</v>
      </c>
      <c r="B4846" s="2" t="s">
        <v>9702</v>
      </c>
      <c r="C4846" s="4">
        <f ca="1">[1]!thsiFinD("ths_vol_ratio_stock",$A4846,$A$1,7,100)</f>
        <v>1.0460528091557999</v>
      </c>
      <c r="D4846" s="4">
        <f ca="1">[1]!thsiFinD("ths_cr_stock",$A4846,$A$1,7,100,100)</f>
        <v>74.211502782931007</v>
      </c>
      <c r="E4846" s="4">
        <f ca="1">[1]!thsiFinD("ths_mfi_stock",$A4846,$A$1,7,100,100)</f>
        <v>32.573247007565001</v>
      </c>
      <c r="F4846" s="4">
        <f ca="1">[1]!thsiFinD("ths_expma_stock",$A4846,$A$1,7,100,100)</f>
        <v>11.641741557002</v>
      </c>
      <c r="G4846" s="4">
        <f ca="1">[1]!thsiFinD("ths_rsi_stock",$A4846,$A$1,7,100,100)</f>
        <v>47.495327640333002</v>
      </c>
      <c r="H4846" s="4">
        <f ca="1">[1]!thsiFinD("ths_adtm_stock",$A4846,$A$1,7,3,100,100,100)</f>
        <v>0.12195121951219</v>
      </c>
      <c r="I4846" s="4">
        <f ca="1">[1]!thsiFinD("ths_bbiboll_stock",$A4846,$A$1,7,3,100,100,100)</f>
        <v>11.637604166667</v>
      </c>
      <c r="J4846" s="4">
        <f ca="1">[1]!thsiFinD("ths_dptb_stock",$A4846,$A$1,7,104,100,100)</f>
        <v>0.57142857142856995</v>
      </c>
      <c r="K4846" s="4">
        <f ca="1">[1]!thsiFinD("ths_srmi_stock",$A4846,$A$1,7,100,100)</f>
        <v>-2.8404344193818001E-2</v>
      </c>
      <c r="L4846" s="4">
        <f ca="1">[1]!thsiFinD("ths_atr_stock",$A4846,$A$1,7,101,100,100)</f>
        <v>0.46285714285714002</v>
      </c>
      <c r="M4846" s="4">
        <f ca="1">[1]!thsiFinD("ths_vol_w_stock",$A4846,$A$1)/1000000</f>
        <v>16.847194999999999</v>
      </c>
      <c r="N4846" s="4">
        <f ca="1">[1]!thsiFinD("ths_turnover_ratio_w_stock",$A4846,$A$1)</f>
        <v>2.2566925016680002</v>
      </c>
      <c r="O4846" s="4">
        <f ca="1">[1]!thsiFinD("ths_relative_chg_ratio_w_stock",$A4846,$A$1,104,100)</f>
        <v>7.8521523254286005E-2</v>
      </c>
      <c r="P4846" s="4"/>
    </row>
    <row r="4847" spans="1:16" x14ac:dyDescent="0.25">
      <c r="A4847" s="2" t="s">
        <v>9703</v>
      </c>
      <c r="B4847" s="2" t="s">
        <v>9704</v>
      </c>
      <c r="C4847" s="4">
        <f ca="1">[1]!thsiFinD("ths_vol_ratio_stock",$A4847,$A$1,7,100)</f>
        <v>0.83186004333612995</v>
      </c>
      <c r="D4847" s="4">
        <f ca="1">[1]!thsiFinD("ths_cr_stock",$A4847,$A$1,7,100,100)</f>
        <v>101.52091254753</v>
      </c>
      <c r="E4847" s="4">
        <f ca="1">[1]!thsiFinD("ths_mfi_stock",$A4847,$A$1,7,100,100)</f>
        <v>68.802167020542001</v>
      </c>
      <c r="F4847" s="4">
        <f ca="1">[1]!thsiFinD("ths_expma_stock",$A4847,$A$1,7,100,100)</f>
        <v>15.710551712397001</v>
      </c>
      <c r="G4847" s="4">
        <f ca="1">[1]!thsiFinD("ths_rsi_stock",$A4847,$A$1,7,100,100)</f>
        <v>56.824659687998</v>
      </c>
      <c r="H4847" s="4">
        <f ca="1">[1]!thsiFinD("ths_adtm_stock",$A4847,$A$1,7,3,100,100,100)</f>
        <v>0.63424124513618996</v>
      </c>
      <c r="I4847" s="4">
        <f ca="1">[1]!thsiFinD("ths_bbiboll_stock",$A4847,$A$1,7,3,100,100,100)</f>
        <v>15.632187500000001</v>
      </c>
      <c r="J4847" s="4">
        <f ca="1">[1]!thsiFinD("ths_dptb_stock",$A4847,$A$1,7,104,100,100)</f>
        <v>0.42857142857142999</v>
      </c>
      <c r="K4847" s="4">
        <f ca="1">[1]!thsiFinD("ths_srmi_stock",$A4847,$A$1,7,100,100)</f>
        <v>-1.8679950186798E-3</v>
      </c>
      <c r="L4847" s="4">
        <f ca="1">[1]!thsiFinD("ths_atr_stock",$A4847,$A$1,7,101,100,100)</f>
        <v>0.77857142857143002</v>
      </c>
      <c r="M4847" s="4">
        <f ca="1">[1]!thsiFinD("ths_vol_w_stock",$A4847,$A$1)/1000000</f>
        <v>2.3992770000000001</v>
      </c>
      <c r="N4847" s="4">
        <f ca="1">[1]!thsiFinD("ths_turnover_ratio_w_stock",$A4847,$A$1)</f>
        <v>2.5400922193698001</v>
      </c>
      <c r="O4847" s="4">
        <f ca="1">[1]!thsiFinD("ths_relative_chg_ratio_w_stock",$A4847,$A$1,104,100)</f>
        <v>-1.2803278632887001</v>
      </c>
      <c r="P4847" s="4"/>
    </row>
    <row r="4848" spans="1:16" x14ac:dyDescent="0.25">
      <c r="A4848" s="2" t="s">
        <v>9705</v>
      </c>
      <c r="B4848" s="2" t="s">
        <v>9706</v>
      </c>
      <c r="C4848" s="4">
        <f ca="1">[1]!thsiFinD("ths_vol_ratio_stock",$A4848,$A$1,7,100)</f>
        <v>4.8663683867343002</v>
      </c>
      <c r="D4848" s="4">
        <f ca="1">[1]!thsiFinD("ths_cr_stock",$A4848,$A$1,7,100,100)</f>
        <v>115.68281938326</v>
      </c>
      <c r="E4848" s="4">
        <f ca="1">[1]!thsiFinD("ths_mfi_stock",$A4848,$A$1,7,100,100)</f>
        <v>59.676172707916997</v>
      </c>
      <c r="F4848" s="4">
        <f ca="1">[1]!thsiFinD("ths_expma_stock",$A4848,$A$1,7,100,100)</f>
        <v>18.07273801218</v>
      </c>
      <c r="G4848" s="4">
        <f ca="1">[1]!thsiFinD("ths_rsi_stock",$A4848,$A$1,7,100,100)</f>
        <v>71.872896883470005</v>
      </c>
      <c r="H4848" s="4">
        <f ca="1">[1]!thsiFinD("ths_adtm_stock",$A4848,$A$1,7,3,100,100,100)</f>
        <v>0.73058252427184001</v>
      </c>
      <c r="I4848" s="4">
        <f ca="1">[1]!thsiFinD("ths_bbiboll_stock",$A4848,$A$1,7,3,100,100,100)</f>
        <v>17.933541666667001</v>
      </c>
      <c r="J4848" s="4">
        <f ca="1">[1]!thsiFinD("ths_dptb_stock",$A4848,$A$1,7,104,100,100)</f>
        <v>0.57142857142856995</v>
      </c>
      <c r="K4848" s="4">
        <f ca="1">[1]!thsiFinD("ths_srmi_stock",$A4848,$A$1,7,100,100)</f>
        <v>2.8773346794547999E-2</v>
      </c>
      <c r="L4848" s="4">
        <f ca="1">[1]!thsiFinD("ths_atr_stock",$A4848,$A$1,7,101,100,100)</f>
        <v>1.1814285714285999</v>
      </c>
      <c r="M4848" s="4">
        <f ca="1">[1]!thsiFinD("ths_vol_w_stock",$A4848,$A$1)/1000000</f>
        <v>5.6997590000000002</v>
      </c>
      <c r="N4848" s="4">
        <f ca="1">[1]!thsiFinD("ths_turnover_ratio_w_stock",$A4848,$A$1)</f>
        <v>10.526842737095</v>
      </c>
      <c r="O4848" s="4">
        <f ca="1">[1]!thsiFinD("ths_relative_chg_ratio_w_stock",$A4848,$A$1,104,100)</f>
        <v>13.171097894926</v>
      </c>
      <c r="P4848" s="4"/>
    </row>
    <row r="4849" spans="1:16" x14ac:dyDescent="0.25">
      <c r="A4849" s="2" t="s">
        <v>9707</v>
      </c>
      <c r="B4849" s="2" t="s">
        <v>9708</v>
      </c>
      <c r="C4849" s="4">
        <f ca="1">[1]!thsiFinD("ths_vol_ratio_stock",$A4849,$A$1,7,100)</f>
        <v>0.97508043488983998</v>
      </c>
      <c r="D4849" s="4">
        <f ca="1">[1]!thsiFinD("ths_cr_stock",$A4849,$A$1,7,100,100)</f>
        <v>63.064516129032</v>
      </c>
      <c r="E4849" s="4">
        <f ca="1">[1]!thsiFinD("ths_mfi_stock",$A4849,$A$1,7,100,100)</f>
        <v>30.590320912048998</v>
      </c>
      <c r="F4849" s="4">
        <f ca="1">[1]!thsiFinD("ths_expma_stock",$A4849,$A$1,7,100,100)</f>
        <v>23.219668987906001</v>
      </c>
      <c r="G4849" s="4">
        <f ca="1">[1]!thsiFinD("ths_rsi_stock",$A4849,$A$1,7,100,100)</f>
        <v>41.596341103331</v>
      </c>
      <c r="H4849" s="4">
        <f ca="1">[1]!thsiFinD("ths_adtm_stock",$A4849,$A$1,7,3,100,100,100)</f>
        <v>0.32456140350877</v>
      </c>
      <c r="I4849" s="4">
        <f ca="1">[1]!thsiFinD("ths_bbiboll_stock",$A4849,$A$1,7,3,100,100,100)</f>
        <v>23.243958333333001</v>
      </c>
      <c r="J4849" s="4">
        <f ca="1">[1]!thsiFinD("ths_dptb_stock",$A4849,$A$1,7,104,100,100)</f>
        <v>0.42857142857142999</v>
      </c>
      <c r="K4849" s="4">
        <f ca="1">[1]!thsiFinD("ths_srmi_stock",$A4849,$A$1,7,100,100)</f>
        <v>-3.9966694421316E-2</v>
      </c>
      <c r="L4849" s="4">
        <f ca="1">[1]!thsiFinD("ths_atr_stock",$A4849,$A$1,7,101,100,100)</f>
        <v>0.48285714285713999</v>
      </c>
      <c r="M4849" s="4">
        <f ca="1">[1]!thsiFinD("ths_vol_w_stock",$A4849,$A$1)/1000000</f>
        <v>0.95448200000000005</v>
      </c>
      <c r="N4849" s="4">
        <f ca="1">[1]!thsiFinD("ths_turnover_ratio_w_stock",$A4849,$A$1)</f>
        <v>0.68177285714285996</v>
      </c>
      <c r="O4849" s="4">
        <f ca="1">[1]!thsiFinD("ths_relative_chg_ratio_w_stock",$A4849,$A$1,104,100)</f>
        <v>-0.69897909997027996</v>
      </c>
      <c r="P4849" s="4"/>
    </row>
    <row r="4850" spans="1:16" x14ac:dyDescent="0.25">
      <c r="A4850" s="2" t="s">
        <v>9709</v>
      </c>
      <c r="B4850" s="2" t="s">
        <v>9710</v>
      </c>
      <c r="C4850" s="4">
        <f ca="1">[1]!thsiFinD("ths_vol_ratio_stock",$A4850,$A$1,7,100)</f>
        <v>1.6227639518932</v>
      </c>
      <c r="D4850" s="4">
        <f ca="1">[1]!thsiFinD("ths_cr_stock",$A4850,$A$1,7,100,100)</f>
        <v>23.074901445466001</v>
      </c>
      <c r="E4850" s="4">
        <f ca="1">[1]!thsiFinD("ths_mfi_stock",$A4850,$A$1,7,100,100)</f>
        <v>11.433741945157999</v>
      </c>
      <c r="F4850" s="4">
        <f ca="1">[1]!thsiFinD("ths_expma_stock",$A4850,$A$1,7,100,100)</f>
        <v>52.771018167602001</v>
      </c>
      <c r="G4850" s="4">
        <f ca="1">[1]!thsiFinD("ths_rsi_stock",$A4850,$A$1,7,100,100)</f>
        <v>28.548687049695001</v>
      </c>
      <c r="H4850" s="4">
        <f ca="1">[1]!thsiFinD("ths_adtm_stock",$A4850,$A$1,7,3,100,100,100)</f>
        <v>-0.88502994011975999</v>
      </c>
      <c r="I4850" s="4">
        <f ca="1">[1]!thsiFinD("ths_bbiboll_stock",$A4850,$A$1,7,3,100,100,100)</f>
        <v>53.103437499999998</v>
      </c>
      <c r="J4850" s="4">
        <f ca="1">[1]!thsiFinD("ths_dptb_stock",$A4850,$A$1,7,104,100,100)</f>
        <v>0.28571428571428997</v>
      </c>
      <c r="K4850" s="4">
        <f ca="1">[1]!thsiFinD("ths_srmi_stock",$A4850,$A$1,7,100,100)</f>
        <v>-0.10666194188519</v>
      </c>
      <c r="L4850" s="4">
        <f ca="1">[1]!thsiFinD("ths_atr_stock",$A4850,$A$1,7,101,100,100)</f>
        <v>2.2685714285713998</v>
      </c>
      <c r="M4850" s="4">
        <f ca="1">[1]!thsiFinD("ths_vol_w_stock",$A4850,$A$1)/1000000</f>
        <v>2.1543899999999998</v>
      </c>
      <c r="N4850" s="4">
        <f ca="1">[1]!thsiFinD("ths_turnover_ratio_w_stock",$A4850,$A$1)</f>
        <v>1.3302997451423999</v>
      </c>
      <c r="O4850" s="4">
        <f ca="1">[1]!thsiFinD("ths_relative_chg_ratio_w_stock",$A4850,$A$1,104,100)</f>
        <v>-3.2236099391646</v>
      </c>
      <c r="P4850" s="4"/>
    </row>
    <row r="4851" spans="1:16" x14ac:dyDescent="0.25">
      <c r="A4851" s="2" t="s">
        <v>9711</v>
      </c>
      <c r="B4851" s="2" t="s">
        <v>9712</v>
      </c>
      <c r="C4851" s="4">
        <f ca="1">[1]!thsiFinD("ths_vol_ratio_stock",$A4851,$A$1,7,100)</f>
        <v>1.7258874093703001</v>
      </c>
      <c r="D4851" s="4">
        <f ca="1">[1]!thsiFinD("ths_cr_stock",$A4851,$A$1,7,100,100)</f>
        <v>94.975688816856007</v>
      </c>
      <c r="E4851" s="4">
        <f ca="1">[1]!thsiFinD("ths_mfi_stock",$A4851,$A$1,7,100,100)</f>
        <v>51.883370742293998</v>
      </c>
      <c r="F4851" s="4">
        <f ca="1">[1]!thsiFinD("ths_expma_stock",$A4851,$A$1,7,100,100)</f>
        <v>55.029006017141</v>
      </c>
      <c r="G4851" s="4">
        <f ca="1">[1]!thsiFinD("ths_rsi_stock",$A4851,$A$1,7,100,100)</f>
        <v>56.174667731180001</v>
      </c>
      <c r="H4851" s="4">
        <f ca="1">[1]!thsiFinD("ths_adtm_stock",$A4851,$A$1,7,3,100,100,100)</f>
        <v>0.84133915574964002</v>
      </c>
      <c r="I4851" s="4">
        <f ca="1">[1]!thsiFinD("ths_bbiboll_stock",$A4851,$A$1,7,3,100,100,100)</f>
        <v>55.164166666667001</v>
      </c>
      <c r="J4851" s="4">
        <f ca="1">[1]!thsiFinD("ths_dptb_stock",$A4851,$A$1,7,104,100,100)</f>
        <v>0.85714285714285998</v>
      </c>
      <c r="K4851" s="4">
        <f ca="1">[1]!thsiFinD("ths_srmi_stock",$A4851,$A$1,7,100,100)</f>
        <v>-9.4986807387863002E-3</v>
      </c>
      <c r="L4851" s="4">
        <f ca="1">[1]!thsiFinD("ths_atr_stock",$A4851,$A$1,7,101,100,100)</f>
        <v>2.31</v>
      </c>
      <c r="M4851" s="4">
        <f ca="1">[1]!thsiFinD("ths_vol_w_stock",$A4851,$A$1)/1000000</f>
        <v>1.73617</v>
      </c>
      <c r="N4851" s="4">
        <f ca="1">[1]!thsiFinD("ths_turnover_ratio_w_stock",$A4851,$A$1)</f>
        <v>4.0549417905406999</v>
      </c>
      <c r="O4851" s="4">
        <f ca="1">[1]!thsiFinD("ths_relative_chg_ratio_w_stock",$A4851,$A$1,104,100)</f>
        <v>4.2149877194142</v>
      </c>
      <c r="P4851" s="4"/>
    </row>
    <row r="4852" spans="1:16" x14ac:dyDescent="0.25">
      <c r="A4852" s="2" t="s">
        <v>9713</v>
      </c>
      <c r="B4852" s="2" t="s">
        <v>9714</v>
      </c>
      <c r="C4852" s="4">
        <f ca="1">[1]!thsiFinD("ths_vol_ratio_stock",$A4852,$A$1,7,100)</f>
        <v>1.3742346884815</v>
      </c>
      <c r="D4852" s="4">
        <f ca="1">[1]!thsiFinD("ths_cr_stock",$A4852,$A$1,7,100,100)</f>
        <v>-34.865384615384997</v>
      </c>
      <c r="E4852" s="4">
        <f ca="1">[1]!thsiFinD("ths_mfi_stock",$A4852,$A$1,7,100,100)</f>
        <v>34.163933234151997</v>
      </c>
      <c r="F4852" s="4">
        <f ca="1">[1]!thsiFinD("ths_expma_stock",$A4852,$A$1,7,100,100)</f>
        <v>64.839606516976005</v>
      </c>
      <c r="G4852" s="4">
        <f ca="1">[1]!thsiFinD("ths_rsi_stock",$A4852,$A$1,7,100,100)</f>
        <v>29.062433729532</v>
      </c>
      <c r="H4852" s="4">
        <f ca="1">[1]!thsiFinD("ths_adtm_stock",$A4852,$A$1,7,3,100,100,100)</f>
        <v>0.72686832740213003</v>
      </c>
      <c r="I4852" s="4">
        <f ca="1">[1]!thsiFinD("ths_bbiboll_stock",$A4852,$A$1,7,3,100,100,100)</f>
        <v>67.197812499999998</v>
      </c>
      <c r="J4852" s="4">
        <f ca="1">[1]!thsiFinD("ths_dptb_stock",$A4852,$A$1,7,104,100,100)</f>
        <v>0.71428571428570997</v>
      </c>
      <c r="K4852" s="4">
        <f ca="1">[1]!thsiFinD("ths_srmi_stock",$A4852,$A$1,7,100,100)</f>
        <v>-0.31359523536822997</v>
      </c>
      <c r="L4852" s="4">
        <f ca="1">[1]!thsiFinD("ths_atr_stock",$A4852,$A$1,7,101,100,100)</f>
        <v>6.19</v>
      </c>
      <c r="M4852" s="4">
        <f ca="1">[1]!thsiFinD("ths_vol_w_stock",$A4852,$A$1)/1000000</f>
        <v>3.016346</v>
      </c>
      <c r="N4852" s="4">
        <f ca="1">[1]!thsiFinD("ths_turnover_ratio_w_stock",$A4852,$A$1)</f>
        <v>1.3293674541875</v>
      </c>
      <c r="O4852" s="4">
        <f ca="1">[1]!thsiFinD("ths_relative_chg_ratio_w_stock",$A4852,$A$1,104,100)</f>
        <v>-1.5403967299240999</v>
      </c>
      <c r="P4852" s="4"/>
    </row>
    <row r="4853" spans="1:16" x14ac:dyDescent="0.25">
      <c r="A4853" s="2" t="s">
        <v>9715</v>
      </c>
      <c r="B4853" s="2" t="s">
        <v>9716</v>
      </c>
      <c r="C4853" s="4">
        <f ca="1">[1]!thsiFinD("ths_vol_ratio_stock",$A4853,$A$1,7,100)</f>
        <v>1.3603393150619001</v>
      </c>
      <c r="D4853" s="4">
        <f ca="1">[1]!thsiFinD("ths_cr_stock",$A4853,$A$1,7,100,100)</f>
        <v>120.54455445543999</v>
      </c>
      <c r="E4853" s="4">
        <f ca="1">[1]!thsiFinD("ths_mfi_stock",$A4853,$A$1,7,100,100)</f>
        <v>48.596161169849999</v>
      </c>
      <c r="F4853" s="4">
        <f ca="1">[1]!thsiFinD("ths_expma_stock",$A4853,$A$1,7,100,100)</f>
        <v>15.854307502745</v>
      </c>
      <c r="G4853" s="4">
        <f ca="1">[1]!thsiFinD("ths_rsi_stock",$A4853,$A$1,7,100,100)</f>
        <v>66.833885859060999</v>
      </c>
      <c r="H4853" s="4">
        <f ca="1">[1]!thsiFinD("ths_adtm_stock",$A4853,$A$1,7,3,100,100,100)</f>
        <v>0.63235294117647001</v>
      </c>
      <c r="I4853" s="4">
        <f ca="1">[1]!thsiFinD("ths_bbiboll_stock",$A4853,$A$1,7,3,100,100,100)</f>
        <v>15.772395833333</v>
      </c>
      <c r="J4853" s="4">
        <f ca="1">[1]!thsiFinD("ths_dptb_stock",$A4853,$A$1,7,104,100,100)</f>
        <v>0.57142857142856995</v>
      </c>
      <c r="K4853" s="4">
        <f ca="1">[1]!thsiFinD("ths_srmi_stock",$A4853,$A$1,7,100,100)</f>
        <v>1.1152416356877E-2</v>
      </c>
      <c r="L4853" s="4">
        <f ca="1">[1]!thsiFinD("ths_atr_stock",$A4853,$A$1,7,101,100,100)</f>
        <v>0.42428571428570999</v>
      </c>
      <c r="M4853" s="4">
        <f ca="1">[1]!thsiFinD("ths_vol_w_stock",$A4853,$A$1)/1000000</f>
        <v>4.3389410000000002</v>
      </c>
      <c r="N4853" s="4">
        <f ca="1">[1]!thsiFinD("ths_turnover_ratio_w_stock",$A4853,$A$1)</f>
        <v>5.7107054426776998</v>
      </c>
      <c r="O4853" s="4">
        <f ca="1">[1]!thsiFinD("ths_relative_chg_ratio_w_stock",$A4853,$A$1,104,100)</f>
        <v>2.1880386550570998</v>
      </c>
      <c r="P4853" s="4"/>
    </row>
    <row r="4854" spans="1:16" x14ac:dyDescent="0.25">
      <c r="A4854" s="2" t="s">
        <v>9717</v>
      </c>
      <c r="B4854" s="2" t="s">
        <v>9718</v>
      </c>
      <c r="C4854" s="4">
        <f ca="1">[1]!thsiFinD("ths_vol_ratio_stock",$A4854,$A$1,7,100)</f>
        <v>1.3974051108398</v>
      </c>
      <c r="D4854" s="4">
        <f ca="1">[1]!thsiFinD("ths_cr_stock",$A4854,$A$1,7,100,100)</f>
        <v>99.624060150375996</v>
      </c>
      <c r="E4854" s="4">
        <f ca="1">[1]!thsiFinD("ths_mfi_stock",$A4854,$A$1,7,100,100)</f>
        <v>39.628546337482</v>
      </c>
      <c r="F4854" s="4">
        <f ca="1">[1]!thsiFinD("ths_expma_stock",$A4854,$A$1,7,100,100)</f>
        <v>9.8133387774193004</v>
      </c>
      <c r="G4854" s="4">
        <f ca="1">[1]!thsiFinD("ths_rsi_stock",$A4854,$A$1,7,100,100)</f>
        <v>55.097732177627002</v>
      </c>
      <c r="H4854" s="4">
        <f ca="1">[1]!thsiFinD("ths_adtm_stock",$A4854,$A$1,7,3,100,100,100)</f>
        <v>3.5087719298247999E-2</v>
      </c>
      <c r="I4854" s="4">
        <f ca="1">[1]!thsiFinD("ths_bbiboll_stock",$A4854,$A$1,7,3,100,100,100)</f>
        <v>9.8696874999999995</v>
      </c>
      <c r="J4854" s="4">
        <f ca="1">[1]!thsiFinD("ths_dptb_stock",$A4854,$A$1,7,104,100,100)</f>
        <v>0.85714285714285998</v>
      </c>
      <c r="K4854" s="4">
        <f ca="1">[1]!thsiFinD("ths_srmi_stock",$A4854,$A$1,7,100,100)</f>
        <v>1.9900497512438998E-3</v>
      </c>
      <c r="L4854" s="4">
        <f ca="1">[1]!thsiFinD("ths_atr_stock",$A4854,$A$1,7,101,100,100)</f>
        <v>0.26</v>
      </c>
      <c r="M4854" s="4">
        <f ca="1">[1]!thsiFinD("ths_vol_w_stock",$A4854,$A$1)/1000000</f>
        <v>1.1364970000000001</v>
      </c>
      <c r="N4854" s="4">
        <f ca="1">[1]!thsiFinD("ths_turnover_ratio_w_stock",$A4854,$A$1)</f>
        <v>0.76947486962580003</v>
      </c>
      <c r="O4854" s="4">
        <f ca="1">[1]!thsiFinD("ths_relative_chg_ratio_w_stock",$A4854,$A$1,104,100)</f>
        <v>2.4074787903850998</v>
      </c>
      <c r="P4854" s="4"/>
    </row>
    <row r="4855" spans="1:16" x14ac:dyDescent="0.25">
      <c r="A4855" s="2" t="s">
        <v>9719</v>
      </c>
      <c r="B4855" s="2" t="s">
        <v>9720</v>
      </c>
      <c r="C4855" s="4">
        <f ca="1">[1]!thsiFinD("ths_vol_ratio_stock",$A4855,$A$1,7,100)</f>
        <v>0.79129661621597003</v>
      </c>
      <c r="D4855" s="4">
        <f ca="1">[1]!thsiFinD("ths_cr_stock",$A4855,$A$1,7,100,100)</f>
        <v>40.829694323143997</v>
      </c>
      <c r="E4855" s="4">
        <f ca="1">[1]!thsiFinD("ths_mfi_stock",$A4855,$A$1,7,100,100)</f>
        <v>11.877536497173001</v>
      </c>
      <c r="F4855" s="4">
        <f ca="1">[1]!thsiFinD("ths_expma_stock",$A4855,$A$1,7,100,100)</f>
        <v>23.774030815922998</v>
      </c>
      <c r="G4855" s="4">
        <f ca="1">[1]!thsiFinD("ths_rsi_stock",$A4855,$A$1,7,100,100)</f>
        <v>39.041963650086998</v>
      </c>
      <c r="H4855" s="4">
        <f ca="1">[1]!thsiFinD("ths_adtm_stock",$A4855,$A$1,7,3,100,100,100)</f>
        <v>-0.78971962616822</v>
      </c>
      <c r="I4855" s="4">
        <f ca="1">[1]!thsiFinD("ths_bbiboll_stock",$A4855,$A$1,7,3,100,100,100)</f>
        <v>23.646979166666998</v>
      </c>
      <c r="J4855" s="4">
        <f ca="1">[1]!thsiFinD("ths_dptb_stock",$A4855,$A$1,7,104,100,100)</f>
        <v>0.28571428571428997</v>
      </c>
      <c r="K4855" s="4">
        <f ca="1">[1]!thsiFinD("ths_srmi_stock",$A4855,$A$1,7,100,100)</f>
        <v>-4.5864045864046001E-2</v>
      </c>
      <c r="L4855" s="4">
        <f ca="1">[1]!thsiFinD("ths_atr_stock",$A4855,$A$1,7,101,100,100)</f>
        <v>0.61428571428570999</v>
      </c>
      <c r="M4855" s="4">
        <f ca="1">[1]!thsiFinD("ths_vol_w_stock",$A4855,$A$1)/1000000</f>
        <v>1.5271749999999999</v>
      </c>
      <c r="N4855" s="4">
        <f ca="1">[1]!thsiFinD("ths_turnover_ratio_w_stock",$A4855,$A$1)</f>
        <v>1.6467009356147</v>
      </c>
      <c r="O4855" s="4">
        <f ca="1">[1]!thsiFinD("ths_relative_chg_ratio_w_stock",$A4855,$A$1,104,100)</f>
        <v>-1.1621122377773001</v>
      </c>
      <c r="P4855" s="4"/>
    </row>
    <row r="4856" spans="1:16" x14ac:dyDescent="0.25">
      <c r="A4856" s="2" t="s">
        <v>9721</v>
      </c>
      <c r="B4856" s="2" t="s">
        <v>9722</v>
      </c>
      <c r="C4856" s="4">
        <f ca="1">[1]!thsiFinD("ths_vol_ratio_stock",$A4856,$A$1,7,100)</f>
        <v>0.84085270558253</v>
      </c>
      <c r="D4856" s="4">
        <f ca="1">[1]!thsiFinD("ths_cr_stock",$A4856,$A$1,7,100,100)</f>
        <v>36.917740336967</v>
      </c>
      <c r="E4856" s="4">
        <f ca="1">[1]!thsiFinD("ths_mfi_stock",$A4856,$A$1,7,100,100)</f>
        <v>37.434570884571997</v>
      </c>
      <c r="F4856" s="4">
        <f ca="1">[1]!thsiFinD("ths_expma_stock",$A4856,$A$1,7,100,100)</f>
        <v>30.933767570046001</v>
      </c>
      <c r="G4856" s="4">
        <f ca="1">[1]!thsiFinD("ths_rsi_stock",$A4856,$A$1,7,100,100)</f>
        <v>43.740269397367001</v>
      </c>
      <c r="H4856" s="4">
        <f ca="1">[1]!thsiFinD("ths_adtm_stock",$A4856,$A$1,7,3,100,100,100)</f>
        <v>-0.57432432432432001</v>
      </c>
      <c r="I4856" s="4">
        <f ca="1">[1]!thsiFinD("ths_bbiboll_stock",$A4856,$A$1,7,3,100,100,100)</f>
        <v>31.011875</v>
      </c>
      <c r="J4856" s="4">
        <f ca="1">[1]!thsiFinD("ths_dptb_stock",$A4856,$A$1,7,104,100,100)</f>
        <v>0.57142857142856995</v>
      </c>
      <c r="K4856" s="4">
        <f ca="1">[1]!thsiFinD("ths_srmi_stock",$A4856,$A$1,7,100,100)</f>
        <v>-6.9163394744789997E-2</v>
      </c>
      <c r="L4856" s="4">
        <f ca="1">[1]!thsiFinD("ths_atr_stock",$A4856,$A$1,7,101,100,100)</f>
        <v>1.4185714285714</v>
      </c>
      <c r="M4856" s="4">
        <f ca="1">[1]!thsiFinD("ths_vol_w_stock",$A4856,$A$1)/1000000</f>
        <v>1.6108530000000001</v>
      </c>
      <c r="N4856" s="4">
        <f ca="1">[1]!thsiFinD("ths_turnover_ratio_w_stock",$A4856,$A$1)</f>
        <v>2.4245660849826001</v>
      </c>
      <c r="O4856" s="4">
        <f ca="1">[1]!thsiFinD("ths_relative_chg_ratio_w_stock",$A4856,$A$1,104,100)</f>
        <v>1.0616817187781</v>
      </c>
      <c r="P4856" s="4"/>
    </row>
    <row r="4857" spans="1:16" x14ac:dyDescent="0.25">
      <c r="A4857" s="2" t="s">
        <v>9723</v>
      </c>
      <c r="B4857" s="2" t="s">
        <v>9724</v>
      </c>
      <c r="C4857" s="4">
        <f ca="1">[1]!thsiFinD("ths_vol_ratio_stock",$A4857,$A$1,7,100)</f>
        <v>1.3404608753892</v>
      </c>
      <c r="D4857" s="4">
        <f ca="1">[1]!thsiFinD("ths_cr_stock",$A4857,$A$1,7,100,100)</f>
        <v>51.798561151078999</v>
      </c>
      <c r="E4857" s="4">
        <f ca="1">[1]!thsiFinD("ths_mfi_stock",$A4857,$A$1,7,100,100)</f>
        <v>44.999894835799999</v>
      </c>
      <c r="F4857" s="4">
        <f ca="1">[1]!thsiFinD("ths_expma_stock",$A4857,$A$1,7,100,100)</f>
        <v>24.757109013996001</v>
      </c>
      <c r="G4857" s="4">
        <f ca="1">[1]!thsiFinD("ths_rsi_stock",$A4857,$A$1,7,100,100)</f>
        <v>60.070528217585</v>
      </c>
      <c r="H4857" s="4">
        <f ca="1">[1]!thsiFinD("ths_adtm_stock",$A4857,$A$1,7,3,100,100,100)</f>
        <v>-0.80419580419579995</v>
      </c>
      <c r="I4857" s="4">
        <f ca="1">[1]!thsiFinD("ths_bbiboll_stock",$A4857,$A$1,7,3,100,100,100)</f>
        <v>24.523020833333</v>
      </c>
      <c r="J4857" s="4">
        <f ca="1">[1]!thsiFinD("ths_dptb_stock",$A4857,$A$1,7,104,100,100)</f>
        <v>0.71428571428570997</v>
      </c>
      <c r="K4857" s="4">
        <f ca="1">[1]!thsiFinD("ths_srmi_stock",$A4857,$A$1,7,100,100)</f>
        <v>-3.0703458997278998E-2</v>
      </c>
      <c r="L4857" s="4">
        <f ca="1">[1]!thsiFinD("ths_atr_stock",$A4857,$A$1,7,101,100,100)</f>
        <v>0.60285714285713998</v>
      </c>
      <c r="M4857" s="4">
        <f ca="1">[1]!thsiFinD("ths_vol_w_stock",$A4857,$A$1)/1000000</f>
        <v>0.67218999999999995</v>
      </c>
      <c r="N4857" s="4">
        <f ca="1">[1]!thsiFinD("ths_turnover_ratio_w_stock",$A4857,$A$1)</f>
        <v>0.63329074903148996</v>
      </c>
      <c r="O4857" s="4">
        <f ca="1">[1]!thsiFinD("ths_relative_chg_ratio_w_stock",$A4857,$A$1,104,100)</f>
        <v>0.78218460542044999</v>
      </c>
      <c r="P4857" s="4"/>
    </row>
    <row r="4858" spans="1:16" x14ac:dyDescent="0.25">
      <c r="A4858" s="2" t="s">
        <v>9725</v>
      </c>
      <c r="B4858" s="2" t="s">
        <v>9726</v>
      </c>
      <c r="C4858" s="4">
        <f ca="1">[1]!thsiFinD("ths_vol_ratio_stock",$A4858,$A$1,7,100)</f>
        <v>1.0438912173745001</v>
      </c>
      <c r="D4858" s="4">
        <f ca="1">[1]!thsiFinD("ths_cr_stock",$A4858,$A$1,7,100,100)</f>
        <v>45.945945945946001</v>
      </c>
      <c r="E4858" s="4">
        <f ca="1">[1]!thsiFinD("ths_mfi_stock",$A4858,$A$1,7,100,100)</f>
        <v>41.516094160309997</v>
      </c>
      <c r="F4858" s="4">
        <f ca="1">[1]!thsiFinD("ths_expma_stock",$A4858,$A$1,7,100,100)</f>
        <v>35.452954518669998</v>
      </c>
      <c r="G4858" s="4">
        <f ca="1">[1]!thsiFinD("ths_rsi_stock",$A4858,$A$1,7,100,100)</f>
        <v>41.098715779644003</v>
      </c>
      <c r="H4858" s="4">
        <f ca="1">[1]!thsiFinD("ths_adtm_stock",$A4858,$A$1,7,3,100,100,100)</f>
        <v>0.43939393939394</v>
      </c>
      <c r="I4858" s="4">
        <f ca="1">[1]!thsiFinD("ths_bbiboll_stock",$A4858,$A$1,7,3,100,100,100)</f>
        <v>35.480937500000003</v>
      </c>
      <c r="J4858" s="4">
        <f ca="1">[1]!thsiFinD("ths_dptb_stock",$A4858,$A$1,7,104,100,100)</f>
        <v>0.42857142857142999</v>
      </c>
      <c r="K4858" s="4">
        <f ca="1">[1]!thsiFinD("ths_srmi_stock",$A4858,$A$1,7,100,100)</f>
        <v>-6.3267485317671998E-2</v>
      </c>
      <c r="L4858" s="4">
        <f ca="1">[1]!thsiFinD("ths_atr_stock",$A4858,$A$1,7,101,100,100)</f>
        <v>1.1571428571429001</v>
      </c>
      <c r="M4858" s="4">
        <f ca="1">[1]!thsiFinD("ths_vol_w_stock",$A4858,$A$1)/1000000</f>
        <v>1.4497599999999999</v>
      </c>
      <c r="N4858" s="4">
        <f ca="1">[1]!thsiFinD("ths_turnover_ratio_w_stock",$A4858,$A$1)</f>
        <v>1.2733986317868999</v>
      </c>
      <c r="O4858" s="4">
        <f ca="1">[1]!thsiFinD("ths_relative_chg_ratio_w_stock",$A4858,$A$1,104,100)</f>
        <v>-1.7581464197019001</v>
      </c>
      <c r="P4858" s="4"/>
    </row>
    <row r="4859" spans="1:16" x14ac:dyDescent="0.25">
      <c r="A4859" s="2" t="s">
        <v>9727</v>
      </c>
      <c r="B4859" s="2" t="s">
        <v>9728</v>
      </c>
      <c r="C4859" s="4">
        <f ca="1">[1]!thsiFinD("ths_vol_ratio_stock",$A4859,$A$1,7,100)</f>
        <v>1.6565997655956</v>
      </c>
      <c r="D4859" s="4">
        <f ca="1">[1]!thsiFinD("ths_cr_stock",$A4859,$A$1,7,100,100)</f>
        <v>90.051020408162998</v>
      </c>
      <c r="E4859" s="4">
        <f ca="1">[1]!thsiFinD("ths_mfi_stock",$A4859,$A$1,7,100,100)</f>
        <v>65.533853566865005</v>
      </c>
      <c r="F4859" s="4">
        <f ca="1">[1]!thsiFinD("ths_expma_stock",$A4859,$A$1,7,100,100)</f>
        <v>28.198040353618001</v>
      </c>
      <c r="G4859" s="4">
        <f ca="1">[1]!thsiFinD("ths_rsi_stock",$A4859,$A$1,7,100,100)</f>
        <v>47.181978931071001</v>
      </c>
      <c r="H4859" s="4">
        <f ca="1">[1]!thsiFinD("ths_adtm_stock",$A4859,$A$1,7,3,100,100,100)</f>
        <v>9.3896713615025995E-2</v>
      </c>
      <c r="I4859" s="4">
        <f ca="1">[1]!thsiFinD("ths_bbiboll_stock",$A4859,$A$1,7,3,100,100,100)</f>
        <v>28.250520833332999</v>
      </c>
      <c r="J4859" s="4">
        <f ca="1">[1]!thsiFinD("ths_dptb_stock",$A4859,$A$1,7,104,100,100)</f>
        <v>0.57142857142856995</v>
      </c>
      <c r="K4859" s="4">
        <f ca="1">[1]!thsiFinD("ths_srmi_stock",$A4859,$A$1,7,100,100)</f>
        <v>-3.8409245411285001E-2</v>
      </c>
      <c r="L4859" s="4">
        <f ca="1">[1]!thsiFinD("ths_atr_stock",$A4859,$A$1,7,101,100,100)</f>
        <v>1.0900000000000001</v>
      </c>
      <c r="M4859" s="4">
        <f ca="1">[1]!thsiFinD("ths_vol_w_stock",$A4859,$A$1)/1000000</f>
        <v>5.0688500000000003</v>
      </c>
      <c r="N4859" s="4">
        <f ca="1">[1]!thsiFinD("ths_turnover_ratio_w_stock",$A4859,$A$1)</f>
        <v>1.9657340733415001</v>
      </c>
      <c r="O4859" s="4">
        <f ca="1">[1]!thsiFinD("ths_relative_chg_ratio_w_stock",$A4859,$A$1,104,100)</f>
        <v>-2.0558286359547999</v>
      </c>
      <c r="P4859" s="4"/>
    </row>
    <row r="4860" spans="1:16" x14ac:dyDescent="0.25">
      <c r="A4860" s="2" t="s">
        <v>9729</v>
      </c>
      <c r="B4860" s="2" t="s">
        <v>9730</v>
      </c>
      <c r="C4860" s="4">
        <f ca="1">[1]!thsiFinD("ths_vol_ratio_stock",$A4860,$A$1,7,100)</f>
        <v>0.95026972460428005</v>
      </c>
      <c r="D4860" s="4">
        <f ca="1">[1]!thsiFinD("ths_cr_stock",$A4860,$A$1,7,100,100)</f>
        <v>59.959141981614003</v>
      </c>
      <c r="E4860" s="4">
        <f ca="1">[1]!thsiFinD("ths_mfi_stock",$A4860,$A$1,7,100,100)</f>
        <v>43.784547952403003</v>
      </c>
      <c r="F4860" s="4">
        <f ca="1">[1]!thsiFinD("ths_expma_stock",$A4860,$A$1,7,100,100)</f>
        <v>20.101837802685001</v>
      </c>
      <c r="G4860" s="4">
        <f ca="1">[1]!thsiFinD("ths_rsi_stock",$A4860,$A$1,7,100,100)</f>
        <v>53.481503831902998</v>
      </c>
      <c r="H4860" s="4">
        <f ca="1">[1]!thsiFinD("ths_adtm_stock",$A4860,$A$1,7,3,100,100,100)</f>
        <v>0.26708074534162002</v>
      </c>
      <c r="I4860" s="4">
        <f ca="1">[1]!thsiFinD("ths_bbiboll_stock",$A4860,$A$1,7,3,100,100,100)</f>
        <v>19.988958333332999</v>
      </c>
      <c r="J4860" s="4">
        <f ca="1">[1]!thsiFinD("ths_dptb_stock",$A4860,$A$1,7,104,100,100)</f>
        <v>0.57142857142856995</v>
      </c>
      <c r="K4860" s="4">
        <f ca="1">[1]!thsiFinD("ths_srmi_stock",$A4860,$A$1,7,100,100)</f>
        <v>-4.2200094831674001E-2</v>
      </c>
      <c r="L4860" s="4">
        <f ca="1">[1]!thsiFinD("ths_atr_stock",$A4860,$A$1,7,101,100,100)</f>
        <v>0.76142857142857001</v>
      </c>
      <c r="M4860" s="4">
        <f ca="1">[1]!thsiFinD("ths_vol_w_stock",$A4860,$A$1)/1000000</f>
        <v>0.470134</v>
      </c>
      <c r="N4860" s="4">
        <f ca="1">[1]!thsiFinD("ths_turnover_ratio_w_stock",$A4860,$A$1)</f>
        <v>1.8527448275862</v>
      </c>
      <c r="O4860" s="4">
        <f ca="1">[1]!thsiFinD("ths_relative_chg_ratio_w_stock",$A4860,$A$1,104,100)</f>
        <v>-0.40273786115416998</v>
      </c>
      <c r="P4860" s="4"/>
    </row>
    <row r="4861" spans="1:16" x14ac:dyDescent="0.25">
      <c r="A4861" s="2" t="s">
        <v>9731</v>
      </c>
      <c r="B4861" s="2" t="s">
        <v>9732</v>
      </c>
      <c r="C4861" s="4">
        <f ca="1">[1]!thsiFinD("ths_vol_ratio_stock",$A4861,$A$1,7,100)</f>
        <v>0.66175392799392996</v>
      </c>
      <c r="D4861" s="4">
        <f ca="1">[1]!thsiFinD("ths_cr_stock",$A4861,$A$1,7,100,100)</f>
        <v>125.94670406732</v>
      </c>
      <c r="E4861" s="4">
        <f ca="1">[1]!thsiFinD("ths_mfi_stock",$A4861,$A$1,7,100,100)</f>
        <v>66.359595216619994</v>
      </c>
      <c r="F4861" s="4">
        <f ca="1">[1]!thsiFinD("ths_expma_stock",$A4861,$A$1,7,100,100)</f>
        <v>31.494084295956</v>
      </c>
      <c r="G4861" s="4">
        <f ca="1">[1]!thsiFinD("ths_rsi_stock",$A4861,$A$1,7,100,100)</f>
        <v>61.120969411498997</v>
      </c>
      <c r="H4861" s="4">
        <f ca="1">[1]!thsiFinD("ths_adtm_stock",$A4861,$A$1,7,3,100,100,100)</f>
        <v>0.59183673469387998</v>
      </c>
      <c r="I4861" s="4">
        <f ca="1">[1]!thsiFinD("ths_bbiboll_stock",$A4861,$A$1,7,3,100,100,100)</f>
        <v>31.196145833332999</v>
      </c>
      <c r="J4861" s="4">
        <f ca="1">[1]!thsiFinD("ths_dptb_stock",$A4861,$A$1,7,104,100,100)</f>
        <v>0.57142857142856995</v>
      </c>
      <c r="K4861" s="4">
        <f ca="1">[1]!thsiFinD("ths_srmi_stock",$A4861,$A$1,7,100,100)</f>
        <v>-6.2111801242237001E-3</v>
      </c>
      <c r="L4861" s="4">
        <f ca="1">[1]!thsiFinD("ths_atr_stock",$A4861,$A$1,7,101,100,100)</f>
        <v>0.80714285714286005</v>
      </c>
      <c r="M4861" s="4">
        <f ca="1">[1]!thsiFinD("ths_vol_w_stock",$A4861,$A$1)/1000000</f>
        <v>5.3292200000000003</v>
      </c>
      <c r="N4861" s="4">
        <f ca="1">[1]!thsiFinD("ths_turnover_ratio_w_stock",$A4861,$A$1)</f>
        <v>2.6139644389945</v>
      </c>
      <c r="O4861" s="4">
        <f ca="1">[1]!thsiFinD("ths_relative_chg_ratio_w_stock",$A4861,$A$1,104,100)</f>
        <v>-1.2820499755934001</v>
      </c>
      <c r="P4861" s="4"/>
    </row>
    <row r="4862" spans="1:16" x14ac:dyDescent="0.25">
      <c r="A4862" s="2" t="s">
        <v>9733</v>
      </c>
      <c r="B4862" s="2" t="s">
        <v>9734</v>
      </c>
      <c r="C4862" s="4">
        <f ca="1">[1]!thsiFinD("ths_vol_ratio_stock",$A4862,$A$1,7,100)</f>
        <v>0.68648262269612004</v>
      </c>
      <c r="D4862" s="4">
        <f ca="1">[1]!thsiFinD("ths_cr_stock",$A4862,$A$1,7,100,100)</f>
        <v>71.904205607476996</v>
      </c>
      <c r="E4862" s="4">
        <f ca="1">[1]!thsiFinD("ths_mfi_stock",$A4862,$A$1,7,100,100)</f>
        <v>31.969672207081999</v>
      </c>
      <c r="F4862" s="4">
        <f ca="1">[1]!thsiFinD("ths_expma_stock",$A4862,$A$1,7,100,100)</f>
        <v>71.840662399804003</v>
      </c>
      <c r="G4862" s="4">
        <f ca="1">[1]!thsiFinD("ths_rsi_stock",$A4862,$A$1,7,100,100)</f>
        <v>46.861620725912999</v>
      </c>
      <c r="H4862" s="4">
        <f ca="1">[1]!thsiFinD("ths_adtm_stock",$A4862,$A$1,7,3,100,100,100)</f>
        <v>0.67402597402596998</v>
      </c>
      <c r="I4862" s="4">
        <f ca="1">[1]!thsiFinD("ths_bbiboll_stock",$A4862,$A$1,7,3,100,100,100)</f>
        <v>71.340729166667003</v>
      </c>
      <c r="J4862" s="4">
        <f ca="1">[1]!thsiFinD("ths_dptb_stock",$A4862,$A$1,7,104,100,100)</f>
        <v>0.71428571428570997</v>
      </c>
      <c r="K4862" s="4">
        <f ca="1">[1]!thsiFinD("ths_srmi_stock",$A4862,$A$1,7,100,100)</f>
        <v>-4.495437466452E-2</v>
      </c>
      <c r="L4862" s="4">
        <f ca="1">[1]!thsiFinD("ths_atr_stock",$A4862,$A$1,7,101,100,100)</f>
        <v>2.8028571428570999</v>
      </c>
      <c r="M4862" s="4">
        <f ca="1">[1]!thsiFinD("ths_vol_w_stock",$A4862,$A$1)/1000000</f>
        <v>0.98013899999999998</v>
      </c>
      <c r="N4862" s="4">
        <f ca="1">[1]!thsiFinD("ths_turnover_ratio_w_stock",$A4862,$A$1)</f>
        <v>1.7166670493591001</v>
      </c>
      <c r="O4862" s="4">
        <f ca="1">[1]!thsiFinD("ths_relative_chg_ratio_w_stock",$A4862,$A$1,104,100)</f>
        <v>-0.93993152243069999</v>
      </c>
      <c r="P4862" s="4"/>
    </row>
    <row r="4863" spans="1:16" x14ac:dyDescent="0.25">
      <c r="A4863" s="2" t="s">
        <v>9735</v>
      </c>
      <c r="B4863" s="2" t="s">
        <v>9736</v>
      </c>
      <c r="C4863" s="4">
        <f ca="1">[1]!thsiFinD("ths_vol_ratio_stock",$A4863,$A$1,7,100)</f>
        <v>0.86156159573766</v>
      </c>
      <c r="D4863" s="4">
        <f ca="1">[1]!thsiFinD("ths_cr_stock",$A4863,$A$1,7,100,100)</f>
        <v>76.107106076210002</v>
      </c>
      <c r="E4863" s="4">
        <f ca="1">[1]!thsiFinD("ths_mfi_stock",$A4863,$A$1,7,100,100)</f>
        <v>37.758697305211001</v>
      </c>
      <c r="F4863" s="4">
        <f ca="1">[1]!thsiFinD("ths_expma_stock",$A4863,$A$1,7,100,100)</f>
        <v>28.072794526159999</v>
      </c>
      <c r="G4863" s="4">
        <f ca="1">[1]!thsiFinD("ths_rsi_stock",$A4863,$A$1,7,100,100)</f>
        <v>56.033233850045001</v>
      </c>
      <c r="H4863" s="4">
        <f ca="1">[1]!thsiFinD("ths_adtm_stock",$A4863,$A$1,7,3,100,100,100)</f>
        <v>0.11184210526316</v>
      </c>
      <c r="I4863" s="4">
        <f ca="1">[1]!thsiFinD("ths_bbiboll_stock",$A4863,$A$1,7,3,100,100,100)</f>
        <v>28.045729166667002</v>
      </c>
      <c r="J4863" s="4">
        <f ca="1">[1]!thsiFinD("ths_dptb_stock",$A4863,$A$1,7,104,100,100)</f>
        <v>0.71428571428570997</v>
      </c>
      <c r="K4863" s="4">
        <f ca="1">[1]!thsiFinD("ths_srmi_stock",$A4863,$A$1,7,100,100)</f>
        <v>-1.4099400775468001E-3</v>
      </c>
      <c r="L4863" s="4">
        <f ca="1">[1]!thsiFinD("ths_atr_stock",$A4863,$A$1,7,101,100,100)</f>
        <v>0.81428571428572005</v>
      </c>
      <c r="M4863" s="4">
        <f ca="1">[1]!thsiFinD("ths_vol_w_stock",$A4863,$A$1)/1000000</f>
        <v>1.7314620000000001</v>
      </c>
      <c r="N4863" s="4">
        <f ca="1">[1]!thsiFinD("ths_turnover_ratio_w_stock",$A4863,$A$1)</f>
        <v>0.93836006428375995</v>
      </c>
      <c r="O4863" s="4">
        <f ca="1">[1]!thsiFinD("ths_relative_chg_ratio_w_stock",$A4863,$A$1,104,100)</f>
        <v>1.0788944021577</v>
      </c>
      <c r="P4863" s="4"/>
    </row>
    <row r="4864" spans="1:16" x14ac:dyDescent="0.25">
      <c r="A4864" s="2" t="s">
        <v>9737</v>
      </c>
      <c r="B4864" s="2" t="s">
        <v>9738</v>
      </c>
      <c r="C4864" s="4">
        <f ca="1">[1]!thsiFinD("ths_vol_ratio_stock",$A4864,$A$1,7,100)</f>
        <v>1.1343009867136</v>
      </c>
      <c r="D4864" s="4">
        <f ca="1">[1]!thsiFinD("ths_cr_stock",$A4864,$A$1,7,100,100)</f>
        <v>100.64516129032</v>
      </c>
      <c r="E4864" s="4">
        <f ca="1">[1]!thsiFinD("ths_mfi_stock",$A4864,$A$1,7,100,100)</f>
        <v>40.332595284653003</v>
      </c>
      <c r="F4864" s="4">
        <f ca="1">[1]!thsiFinD("ths_expma_stock",$A4864,$A$1,7,100,100)</f>
        <v>13.608510016937</v>
      </c>
      <c r="G4864" s="4">
        <f ca="1">[1]!thsiFinD("ths_rsi_stock",$A4864,$A$1,7,100,100)</f>
        <v>65.201672736046007</v>
      </c>
      <c r="H4864" s="4">
        <f ca="1">[1]!thsiFinD("ths_adtm_stock",$A4864,$A$1,7,3,100,100,100)</f>
        <v>-0.12727272727273001</v>
      </c>
      <c r="I4864" s="4">
        <f ca="1">[1]!thsiFinD("ths_bbiboll_stock",$A4864,$A$1,7,3,100,100,100)</f>
        <v>13.439583333332999</v>
      </c>
      <c r="J4864" s="4">
        <f ca="1">[1]!thsiFinD("ths_dptb_stock",$A4864,$A$1,7,104,100,100)</f>
        <v>0.57142857142856995</v>
      </c>
      <c r="K4864" s="4">
        <f ca="1">[1]!thsiFinD("ths_srmi_stock",$A4864,$A$1,7,100,100)</f>
        <v>-1.2866333095067999E-2</v>
      </c>
      <c r="L4864" s="4">
        <f ca="1">[1]!thsiFinD("ths_atr_stock",$A4864,$A$1,7,101,100,100)</f>
        <v>0.44571428571429</v>
      </c>
      <c r="M4864" s="4">
        <f ca="1">[1]!thsiFinD("ths_vol_w_stock",$A4864,$A$1)/1000000</f>
        <v>0.78781999999999996</v>
      </c>
      <c r="N4864" s="4">
        <f ca="1">[1]!thsiFinD("ths_turnover_ratio_w_stock",$A4864,$A$1)</f>
        <v>0.64496059065821998</v>
      </c>
      <c r="O4864" s="4">
        <f ca="1">[1]!thsiFinD("ths_relative_chg_ratio_w_stock",$A4864,$A$1,104,100)</f>
        <v>-6.2770840937601005E-2</v>
      </c>
      <c r="P4864" s="4"/>
    </row>
    <row r="4865" spans="1:16" x14ac:dyDescent="0.25">
      <c r="A4865" s="2" t="s">
        <v>9739</v>
      </c>
      <c r="B4865" s="2" t="s">
        <v>9740</v>
      </c>
      <c r="C4865" s="4">
        <f ca="1">[1]!thsiFinD("ths_vol_ratio_stock",$A4865,$A$1,7,100)</f>
        <v>0.83403771854151998</v>
      </c>
      <c r="D4865" s="4">
        <f ca="1">[1]!thsiFinD("ths_cr_stock",$A4865,$A$1,7,100,100)</f>
        <v>52.662721893491003</v>
      </c>
      <c r="E4865" s="4">
        <f ca="1">[1]!thsiFinD("ths_mfi_stock",$A4865,$A$1,7,100,100)</f>
        <v>39.662928805749999</v>
      </c>
      <c r="F4865" s="4">
        <f ca="1">[1]!thsiFinD("ths_expma_stock",$A4865,$A$1,7,100,100)</f>
        <v>25.484064794620998</v>
      </c>
      <c r="G4865" s="4">
        <f ca="1">[1]!thsiFinD("ths_rsi_stock",$A4865,$A$1,7,100,100)</f>
        <v>46.066979739806001</v>
      </c>
      <c r="H4865" s="4">
        <f ca="1">[1]!thsiFinD("ths_adtm_stock",$A4865,$A$1,7,3,100,100,100)</f>
        <v>0.73762376237624006</v>
      </c>
      <c r="I4865" s="4">
        <f ca="1">[1]!thsiFinD("ths_bbiboll_stock",$A4865,$A$1,7,3,100,100,100)</f>
        <v>25.3715625</v>
      </c>
      <c r="J4865" s="4">
        <f ca="1">[1]!thsiFinD("ths_dptb_stock",$A4865,$A$1,7,104,100,100)</f>
        <v>0.57142857142856995</v>
      </c>
      <c r="K4865" s="4">
        <f ca="1">[1]!thsiFinD("ths_srmi_stock",$A4865,$A$1,7,100,100)</f>
        <v>-3.6994660564455002E-2</v>
      </c>
      <c r="L4865" s="4">
        <f ca="1">[1]!thsiFinD("ths_atr_stock",$A4865,$A$1,7,101,100,100)</f>
        <v>0.74428571428571</v>
      </c>
      <c r="M4865" s="4">
        <f ca="1">[1]!thsiFinD("ths_vol_w_stock",$A4865,$A$1)/1000000</f>
        <v>1.1253690000000001</v>
      </c>
      <c r="N4865" s="4">
        <f ca="1">[1]!thsiFinD("ths_turnover_ratio_w_stock",$A4865,$A$1)</f>
        <v>0.92216239255076005</v>
      </c>
      <c r="O4865" s="4">
        <f ca="1">[1]!thsiFinD("ths_relative_chg_ratio_w_stock",$A4865,$A$1,104,100)</f>
        <v>-0.86547174793555004</v>
      </c>
      <c r="P4865" s="4"/>
    </row>
    <row r="4866" spans="1:16" x14ac:dyDescent="0.25">
      <c r="A4866" s="2" t="s">
        <v>9741</v>
      </c>
      <c r="B4866" s="2" t="s">
        <v>9742</v>
      </c>
      <c r="C4866" s="4">
        <f ca="1">[1]!thsiFinD("ths_vol_ratio_stock",$A4866,$A$1,7,100)</f>
        <v>1.1001536478603</v>
      </c>
      <c r="D4866" s="4">
        <f ca="1">[1]!thsiFinD("ths_cr_stock",$A4866,$A$1,7,100,100)</f>
        <v>99.173553719007003</v>
      </c>
      <c r="E4866" s="4">
        <f ca="1">[1]!thsiFinD("ths_mfi_stock",$A4866,$A$1,7,100,100)</f>
        <v>48.395915191701</v>
      </c>
      <c r="F4866" s="4">
        <f ca="1">[1]!thsiFinD("ths_expma_stock",$A4866,$A$1,7,100,100)</f>
        <v>10.832759148791</v>
      </c>
      <c r="G4866" s="4">
        <f ca="1">[1]!thsiFinD("ths_rsi_stock",$A4866,$A$1,7,100,100)</f>
        <v>60.505878971324996</v>
      </c>
      <c r="H4866" s="4">
        <f ca="1">[1]!thsiFinD("ths_adtm_stock",$A4866,$A$1,7,3,100,100,100)</f>
        <v>0.125</v>
      </c>
      <c r="I4866" s="4">
        <f ca="1">[1]!thsiFinD("ths_bbiboll_stock",$A4866,$A$1,7,3,100,100,100)</f>
        <v>10.72625</v>
      </c>
      <c r="J4866" s="4">
        <f ca="1">[1]!thsiFinD("ths_dptb_stock",$A4866,$A$1,7,104,100,100)</f>
        <v>0.57142857142856995</v>
      </c>
      <c r="K4866" s="4">
        <f ca="1">[1]!thsiFinD("ths_srmi_stock",$A4866,$A$1,7,100,100)</f>
        <v>9.066183136899E-4</v>
      </c>
      <c r="L4866" s="4">
        <f ca="1">[1]!thsiFinD("ths_atr_stock",$A4866,$A$1,7,101,100,100)</f>
        <v>0.35571428571428998</v>
      </c>
      <c r="M4866" s="4">
        <f ca="1">[1]!thsiFinD("ths_vol_w_stock",$A4866,$A$1)/1000000</f>
        <v>5.0113409999999998</v>
      </c>
      <c r="N4866" s="4">
        <f ca="1">[1]!thsiFinD("ths_turnover_ratio_w_stock",$A4866,$A$1)</f>
        <v>1.7540365901157</v>
      </c>
      <c r="O4866" s="4">
        <f ca="1">[1]!thsiFinD("ths_relative_chg_ratio_w_stock",$A4866,$A$1,104,100)</f>
        <v>1.7763722236956001</v>
      </c>
      <c r="P4866" s="4"/>
    </row>
    <row r="4867" spans="1:16" x14ac:dyDescent="0.25">
      <c r="A4867" s="2" t="s">
        <v>9743</v>
      </c>
      <c r="B4867" s="2" t="s">
        <v>9744</v>
      </c>
      <c r="C4867" s="4">
        <f ca="1">[1]!thsiFinD("ths_vol_ratio_stock",$A4867,$A$1,7,100)</f>
        <v>0.80579215410809002</v>
      </c>
      <c r="D4867" s="4">
        <f ca="1">[1]!thsiFinD("ths_cr_stock",$A4867,$A$1,7,100,100)</f>
        <v>68</v>
      </c>
      <c r="E4867" s="4">
        <f ca="1">[1]!thsiFinD("ths_mfi_stock",$A4867,$A$1,7,100,100)</f>
        <v>42.653083978601998</v>
      </c>
      <c r="F4867" s="4">
        <f ca="1">[1]!thsiFinD("ths_expma_stock",$A4867,$A$1,7,100,100)</f>
        <v>21.208641269076001</v>
      </c>
      <c r="G4867" s="4">
        <f ca="1">[1]!thsiFinD("ths_rsi_stock",$A4867,$A$1,7,100,100)</f>
        <v>51.467342556200997</v>
      </c>
      <c r="H4867" s="4">
        <f ca="1">[1]!thsiFinD("ths_adtm_stock",$A4867,$A$1,7,3,100,100,100)</f>
        <v>0.51086956521739002</v>
      </c>
      <c r="I4867" s="4">
        <f ca="1">[1]!thsiFinD("ths_bbiboll_stock",$A4867,$A$1,7,3,100,100,100)</f>
        <v>21.331041666667002</v>
      </c>
      <c r="J4867" s="4">
        <f ca="1">[1]!thsiFinD("ths_dptb_stock",$A4867,$A$1,7,104,100,100)</f>
        <v>0.71428571428570997</v>
      </c>
      <c r="K4867" s="4">
        <f ca="1">[1]!thsiFinD("ths_srmi_stock",$A4867,$A$1,7,100,100)</f>
        <v>-4.7787610619468998E-2</v>
      </c>
      <c r="L4867" s="4">
        <f ca="1">[1]!thsiFinD("ths_atr_stock",$A4867,$A$1,7,101,100,100)</f>
        <v>0.83142857142856996</v>
      </c>
      <c r="M4867" s="4">
        <f ca="1">[1]!thsiFinD("ths_vol_w_stock",$A4867,$A$1)/1000000</f>
        <v>1.080767</v>
      </c>
      <c r="N4867" s="4">
        <f ca="1">[1]!thsiFinD("ths_turnover_ratio_w_stock",$A4867,$A$1)</f>
        <v>1.7631820521641</v>
      </c>
      <c r="O4867" s="4">
        <f ca="1">[1]!thsiFinD("ths_relative_chg_ratio_w_stock",$A4867,$A$1,104,100)</f>
        <v>0.7270619928448</v>
      </c>
      <c r="P4867" s="4"/>
    </row>
    <row r="4868" spans="1:16" x14ac:dyDescent="0.25">
      <c r="A4868" s="2" t="s">
        <v>9745</v>
      </c>
      <c r="B4868" s="2" t="s">
        <v>9746</v>
      </c>
      <c r="C4868" s="4">
        <f ca="1">[1]!thsiFinD("ths_vol_ratio_stock",$A4868,$A$1,7,100)</f>
        <v>0.79314091620285998</v>
      </c>
      <c r="D4868" s="4">
        <f ca="1">[1]!thsiFinD("ths_cr_stock",$A4868,$A$1,7,100,100)</f>
        <v>133.13609467456001</v>
      </c>
      <c r="E4868" s="4">
        <f ca="1">[1]!thsiFinD("ths_mfi_stock",$A4868,$A$1,7,100,100)</f>
        <v>60.302123967532999</v>
      </c>
      <c r="F4868" s="4">
        <f ca="1">[1]!thsiFinD("ths_expma_stock",$A4868,$A$1,7,100,100)</f>
        <v>14.978959804044001</v>
      </c>
      <c r="G4868" s="4">
        <f ca="1">[1]!thsiFinD("ths_rsi_stock",$A4868,$A$1,7,100,100)</f>
        <v>61.900564107480001</v>
      </c>
      <c r="H4868" s="4">
        <f ca="1">[1]!thsiFinD("ths_adtm_stock",$A4868,$A$1,7,3,100,100,100)</f>
        <v>0.72727272727272996</v>
      </c>
      <c r="I4868" s="4">
        <f ca="1">[1]!thsiFinD("ths_bbiboll_stock",$A4868,$A$1,7,3,100,100,100)</f>
        <v>14.721562499999999</v>
      </c>
      <c r="J4868" s="4">
        <f ca="1">[1]!thsiFinD("ths_dptb_stock",$A4868,$A$1,7,104,100,100)</f>
        <v>0.28571428571428997</v>
      </c>
      <c r="K4868" s="4">
        <f ca="1">[1]!thsiFinD("ths_srmi_stock",$A4868,$A$1,7,100,100)</f>
        <v>1.1944260119443001E-2</v>
      </c>
      <c r="L4868" s="4">
        <f ca="1">[1]!thsiFinD("ths_atr_stock",$A4868,$A$1,7,101,100,100)</f>
        <v>0.56285714285713995</v>
      </c>
      <c r="M4868" s="4">
        <f ca="1">[1]!thsiFinD("ths_vol_w_stock",$A4868,$A$1)/1000000</f>
        <v>0.97886200000000001</v>
      </c>
      <c r="N4868" s="4">
        <f ca="1">[1]!thsiFinD("ths_turnover_ratio_w_stock",$A4868,$A$1)</f>
        <v>0.78968459084441001</v>
      </c>
      <c r="O4868" s="4">
        <f ca="1">[1]!thsiFinD("ths_relative_chg_ratio_w_stock",$A4868,$A$1,104,100)</f>
        <v>0.11340926073269</v>
      </c>
      <c r="P4868" s="4"/>
    </row>
    <row r="4869" spans="1:16" x14ac:dyDescent="0.25">
      <c r="A4869" s="2" t="s">
        <v>9747</v>
      </c>
      <c r="B4869" s="2" t="s">
        <v>9748</v>
      </c>
      <c r="C4869" s="4">
        <f ca="1">[1]!thsiFinD("ths_vol_ratio_stock",$A4869,$A$1,7,100)</f>
        <v>0.73724700035338997</v>
      </c>
      <c r="D4869" s="4">
        <f ca="1">[1]!thsiFinD("ths_cr_stock",$A4869,$A$1,7,100,100)</f>
        <v>10.068833039858999</v>
      </c>
      <c r="E4869" s="4">
        <f ca="1">[1]!thsiFinD("ths_mfi_stock",$A4869,$A$1,7,100,100)</f>
        <v>9.9900910877352995</v>
      </c>
      <c r="F4869" s="4">
        <f ca="1">[1]!thsiFinD("ths_expma_stock",$A4869,$A$1,7,100,100)</f>
        <v>75.797300895112002</v>
      </c>
      <c r="G4869" s="4">
        <f ca="1">[1]!thsiFinD("ths_rsi_stock",$A4869,$A$1,7,100,100)</f>
        <v>26.942906983568001</v>
      </c>
      <c r="H4869" s="4">
        <f ca="1">[1]!thsiFinD("ths_adtm_stock",$A4869,$A$1,7,3,100,100,100)</f>
        <v>-0.91528545119704996</v>
      </c>
      <c r="I4869" s="4">
        <f ca="1">[1]!thsiFinD("ths_bbiboll_stock",$A4869,$A$1,7,3,100,100,100)</f>
        <v>76.747708333332994</v>
      </c>
      <c r="J4869" s="4">
        <f ca="1">[1]!thsiFinD("ths_dptb_stock",$A4869,$A$1,7,104,100,100)</f>
        <v>0.42857142857142999</v>
      </c>
      <c r="K4869" s="4">
        <f ca="1">[1]!thsiFinD("ths_srmi_stock",$A4869,$A$1,7,100,100)</f>
        <v>-0.13455188679245</v>
      </c>
      <c r="L4869" s="4">
        <f ca="1">[1]!thsiFinD("ths_atr_stock",$A4869,$A$1,7,101,100,100)</f>
        <v>3.3485714285713999</v>
      </c>
      <c r="M4869" s="4">
        <f ca="1">[1]!thsiFinD("ths_vol_w_stock",$A4869,$A$1)/1000000</f>
        <v>0.46939199999999998</v>
      </c>
      <c r="N4869" s="4">
        <f ca="1">[1]!thsiFinD("ths_turnover_ratio_w_stock",$A4869,$A$1)</f>
        <v>0.77438641121707996</v>
      </c>
      <c r="O4869" s="4">
        <f ca="1">[1]!thsiFinD("ths_relative_chg_ratio_w_stock",$A4869,$A$1,104,100)</f>
        <v>-0.94922110632677004</v>
      </c>
      <c r="P4869" s="4"/>
    </row>
    <row r="4870" spans="1:16" x14ac:dyDescent="0.25">
      <c r="A4870" s="2" t="s">
        <v>9749</v>
      </c>
      <c r="B4870" s="2" t="s">
        <v>9750</v>
      </c>
      <c r="C4870" s="4">
        <f ca="1">[1]!thsiFinD("ths_vol_ratio_stock",$A4870,$A$1,7,100)</f>
        <v>1.5559939020149001</v>
      </c>
      <c r="D4870" s="4">
        <f ca="1">[1]!thsiFinD("ths_cr_stock",$A4870,$A$1,7,100,100)</f>
        <v>27.258320126783001</v>
      </c>
      <c r="E4870" s="4">
        <f ca="1">[1]!thsiFinD("ths_mfi_stock",$A4870,$A$1,7,100,100)</f>
        <v>29.879564404138002</v>
      </c>
      <c r="F4870" s="4">
        <f ca="1">[1]!thsiFinD("ths_expma_stock",$A4870,$A$1,7,100,100)</f>
        <v>36.070578987178997</v>
      </c>
      <c r="G4870" s="4">
        <f ca="1">[1]!thsiFinD("ths_rsi_stock",$A4870,$A$1,7,100,100)</f>
        <v>50.087816225939001</v>
      </c>
      <c r="H4870" s="4">
        <f ca="1">[1]!thsiFinD("ths_adtm_stock",$A4870,$A$1,7,3,100,100,100)</f>
        <v>-0.44362745098039003</v>
      </c>
      <c r="I4870" s="4">
        <f ca="1">[1]!thsiFinD("ths_bbiboll_stock",$A4870,$A$1,7,3,100,100,100)</f>
        <v>36.045208333333001</v>
      </c>
      <c r="J4870" s="4">
        <f ca="1">[1]!thsiFinD("ths_dptb_stock",$A4870,$A$1,7,104,100,100)</f>
        <v>0.85714285714285998</v>
      </c>
      <c r="K4870" s="4">
        <f ca="1">[1]!thsiFinD("ths_srmi_stock",$A4870,$A$1,7,100,100)</f>
        <v>-6.9672131147541005E-2</v>
      </c>
      <c r="L4870" s="4">
        <f ca="1">[1]!thsiFinD("ths_atr_stock",$A4870,$A$1,7,101,100,100)</f>
        <v>1.2171428571428999</v>
      </c>
      <c r="M4870" s="4">
        <f ca="1">[1]!thsiFinD("ths_vol_w_stock",$A4870,$A$1)/1000000</f>
        <v>1.211233</v>
      </c>
      <c r="N4870" s="4">
        <f ca="1">[1]!thsiFinD("ths_turnover_ratio_w_stock",$A4870,$A$1)</f>
        <v>1.4526314723991001</v>
      </c>
      <c r="O4870" s="4">
        <f ca="1">[1]!thsiFinD("ths_relative_chg_ratio_w_stock",$A4870,$A$1,104,100)</f>
        <v>2.4198042805402999</v>
      </c>
      <c r="P4870" s="4"/>
    </row>
    <row r="4871" spans="1:16" x14ac:dyDescent="0.25">
      <c r="A4871" s="2" t="s">
        <v>9751</v>
      </c>
      <c r="B4871" s="2" t="s">
        <v>9752</v>
      </c>
      <c r="C4871" s="4">
        <f ca="1">[1]!thsiFinD("ths_vol_ratio_stock",$A4871,$A$1,7,100)</f>
        <v>1.1148463620288001</v>
      </c>
      <c r="D4871" s="4">
        <f ca="1">[1]!thsiFinD("ths_cr_stock",$A4871,$A$1,7,100,100)</f>
        <v>24.815905743740998</v>
      </c>
      <c r="E4871" s="4">
        <f ca="1">[1]!thsiFinD("ths_mfi_stock",$A4871,$A$1,7,100,100)</f>
        <v>9.9224190221667001</v>
      </c>
      <c r="F4871" s="4">
        <f ca="1">[1]!thsiFinD("ths_expma_stock",$A4871,$A$1,7,100,100)</f>
        <v>30.399635402028998</v>
      </c>
      <c r="G4871" s="4">
        <f ca="1">[1]!thsiFinD("ths_rsi_stock",$A4871,$A$1,7,100,100)</f>
        <v>32.962767916262003</v>
      </c>
      <c r="H4871" s="4">
        <f ca="1">[1]!thsiFinD("ths_adtm_stock",$A4871,$A$1,7,3,100,100,100)</f>
        <v>-0.53275109170306001</v>
      </c>
      <c r="I4871" s="4">
        <f ca="1">[1]!thsiFinD("ths_bbiboll_stock",$A4871,$A$1,7,3,100,100,100)</f>
        <v>30.423333333333002</v>
      </c>
      <c r="J4871" s="4">
        <f ca="1">[1]!thsiFinD("ths_dptb_stock",$A4871,$A$1,7,104,100,100)</f>
        <v>0.57142857142856995</v>
      </c>
      <c r="K4871" s="4">
        <f ca="1">[1]!thsiFinD("ths_srmi_stock",$A4871,$A$1,7,100,100)</f>
        <v>-6.9223573433114999E-2</v>
      </c>
      <c r="L4871" s="4">
        <f ca="1">[1]!thsiFinD("ths_atr_stock",$A4871,$A$1,7,101,100,100)</f>
        <v>0.81428571428572005</v>
      </c>
      <c r="M4871" s="4">
        <f ca="1">[1]!thsiFinD("ths_vol_w_stock",$A4871,$A$1)/1000000</f>
        <v>0.90454699999999999</v>
      </c>
      <c r="N4871" s="4">
        <f ca="1">[1]!thsiFinD("ths_turnover_ratio_w_stock",$A4871,$A$1)</f>
        <v>0.80673421197716999</v>
      </c>
      <c r="O4871" s="4">
        <f ca="1">[1]!thsiFinD("ths_relative_chg_ratio_w_stock",$A4871,$A$1,104,100)</f>
        <v>-1.6755714555207</v>
      </c>
      <c r="P4871" s="4"/>
    </row>
    <row r="4872" spans="1:16" x14ac:dyDescent="0.25">
      <c r="A4872" s="2" t="s">
        <v>9753</v>
      </c>
      <c r="B4872" s="2" t="s">
        <v>9754</v>
      </c>
      <c r="C4872" s="4">
        <f ca="1">[1]!thsiFinD("ths_vol_ratio_stock",$A4872,$A$1,7,100)</f>
        <v>0.73768949440800002</v>
      </c>
      <c r="D4872" s="4">
        <f ca="1">[1]!thsiFinD("ths_cr_stock",$A4872,$A$1,7,100,100)</f>
        <v>69.314257523433994</v>
      </c>
      <c r="E4872" s="4">
        <f ca="1">[1]!thsiFinD("ths_mfi_stock",$A4872,$A$1,7,100,100)</f>
        <v>32.213605193729997</v>
      </c>
      <c r="F4872" s="4">
        <f ca="1">[1]!thsiFinD("ths_expma_stock",$A4872,$A$1,7,100,100)</f>
        <v>49.768212375216002</v>
      </c>
      <c r="G4872" s="4">
        <f ca="1">[1]!thsiFinD("ths_rsi_stock",$A4872,$A$1,7,100,100)</f>
        <v>45.837753353418002</v>
      </c>
      <c r="H4872" s="4">
        <f ca="1">[1]!thsiFinD("ths_adtm_stock",$A4872,$A$1,7,3,100,100,100)</f>
        <v>0.25249169435216001</v>
      </c>
      <c r="I4872" s="4">
        <f ca="1">[1]!thsiFinD("ths_bbiboll_stock",$A4872,$A$1,7,3,100,100,100)</f>
        <v>49.823020833332997</v>
      </c>
      <c r="J4872" s="4">
        <f ca="1">[1]!thsiFinD("ths_dptb_stock",$A4872,$A$1,7,104,100,100)</f>
        <v>0.57142857142856995</v>
      </c>
      <c r="K4872" s="4">
        <f ca="1">[1]!thsiFinD("ths_srmi_stock",$A4872,$A$1,7,100,100)</f>
        <v>-2.6470588235293999E-2</v>
      </c>
      <c r="L4872" s="4">
        <f ca="1">[1]!thsiFinD("ths_atr_stock",$A4872,$A$1,7,101,100,100)</f>
        <v>1.65</v>
      </c>
      <c r="M4872" s="4">
        <f ca="1">[1]!thsiFinD("ths_vol_w_stock",$A4872,$A$1)/1000000</f>
        <v>0.31586999999999998</v>
      </c>
      <c r="N4872" s="4">
        <f ca="1">[1]!thsiFinD("ths_turnover_ratio_w_stock",$A4872,$A$1)</f>
        <v>0.63214457252641998</v>
      </c>
      <c r="O4872" s="4">
        <f ca="1">[1]!thsiFinD("ths_relative_chg_ratio_w_stock",$A4872,$A$1,104,100)</f>
        <v>0.17316494676899999</v>
      </c>
      <c r="P4872" s="4"/>
    </row>
    <row r="4873" spans="1:16" x14ac:dyDescent="0.25">
      <c r="A4873" s="2" t="s">
        <v>9755</v>
      </c>
      <c r="B4873" s="2" t="s">
        <v>9756</v>
      </c>
      <c r="C4873" s="4">
        <f ca="1">[1]!thsiFinD("ths_vol_ratio_stock",$A4873,$A$1,7,100)</f>
        <v>0.81981790688030998</v>
      </c>
      <c r="D4873" s="4">
        <f ca="1">[1]!thsiFinD("ths_cr_stock",$A4873,$A$1,7,100,100)</f>
        <v>158.35579514825</v>
      </c>
      <c r="E4873" s="4">
        <f ca="1">[1]!thsiFinD("ths_mfi_stock",$A4873,$A$1,7,100,100)</f>
        <v>76.529861903924996</v>
      </c>
      <c r="F4873" s="4">
        <f ca="1">[1]!thsiFinD("ths_expma_stock",$A4873,$A$1,7,100,100)</f>
        <v>17.458878448674</v>
      </c>
      <c r="G4873" s="4">
        <f ca="1">[1]!thsiFinD("ths_rsi_stock",$A4873,$A$1,7,100,100)</f>
        <v>65.452021903648003</v>
      </c>
      <c r="H4873" s="4">
        <f ca="1">[1]!thsiFinD("ths_adtm_stock",$A4873,$A$1,7,3,100,100,100)</f>
        <v>0.50862068965517004</v>
      </c>
      <c r="I4873" s="4">
        <f ca="1">[1]!thsiFinD("ths_bbiboll_stock",$A4873,$A$1,7,3,100,100,100)</f>
        <v>17.176562499999999</v>
      </c>
      <c r="J4873" s="4">
        <f ca="1">[1]!thsiFinD("ths_dptb_stock",$A4873,$A$1,7,104,100,100)</f>
        <v>0.57142857142856995</v>
      </c>
      <c r="K4873" s="4">
        <f ca="1">[1]!thsiFinD("ths_srmi_stock",$A4873,$A$1,7,100,100)</f>
        <v>5.3280987100393001E-2</v>
      </c>
      <c r="L4873" s="4">
        <f ca="1">[1]!thsiFinD("ths_atr_stock",$A4873,$A$1,7,101,100,100)</f>
        <v>0.91285714285714004</v>
      </c>
      <c r="M4873" s="4">
        <f ca="1">[1]!thsiFinD("ths_vol_w_stock",$A4873,$A$1)/1000000</f>
        <v>1.7065360000000001</v>
      </c>
      <c r="N4873" s="4">
        <f ca="1">[1]!thsiFinD("ths_turnover_ratio_w_stock",$A4873,$A$1)</f>
        <v>1.4227388760487001</v>
      </c>
      <c r="O4873" s="4">
        <f ca="1">[1]!thsiFinD("ths_relative_chg_ratio_w_stock",$A4873,$A$1,104,100)</f>
        <v>2.5319128191093001</v>
      </c>
      <c r="P4873" s="4"/>
    </row>
    <row r="4874" spans="1:16" x14ac:dyDescent="0.25">
      <c r="A4874" s="2" t="s">
        <v>9757</v>
      </c>
      <c r="B4874" s="2" t="s">
        <v>9758</v>
      </c>
      <c r="C4874" s="4">
        <f ca="1">[1]!thsiFinD("ths_vol_ratio_stock",$A4874,$A$1,7,100)</f>
        <v>2.1507058503773999</v>
      </c>
      <c r="D4874" s="4">
        <f ca="1">[1]!thsiFinD("ths_cr_stock",$A4874,$A$1,7,100,100)</f>
        <v>43.857566765579001</v>
      </c>
      <c r="E4874" s="4">
        <f ca="1">[1]!thsiFinD("ths_mfi_stock",$A4874,$A$1,7,100,100)</f>
        <v>0</v>
      </c>
      <c r="F4874" s="4">
        <f ca="1">[1]!thsiFinD("ths_expma_stock",$A4874,$A$1,7,100,100)</f>
        <v>50.445130240639003</v>
      </c>
      <c r="G4874" s="4">
        <f ca="1">[1]!thsiFinD("ths_rsi_stock",$A4874,$A$1,7,100,100)</f>
        <v>36.958754679727001</v>
      </c>
      <c r="H4874" s="4">
        <f ca="1">[1]!thsiFinD("ths_adtm_stock",$A4874,$A$1,7,3,100,100,100)</f>
        <v>-0.17435897435896999</v>
      </c>
      <c r="I4874" s="4">
        <f ca="1">[1]!thsiFinD("ths_bbiboll_stock",$A4874,$A$1,7,3,100,100,100)</f>
        <v>50.776562499999997</v>
      </c>
      <c r="J4874" s="4">
        <f ca="1">[1]!thsiFinD("ths_dptb_stock",$A4874,$A$1,7,104,100,100)</f>
        <v>0.57142857142856995</v>
      </c>
      <c r="K4874" s="4">
        <f ca="1">[1]!thsiFinD("ths_srmi_stock",$A4874,$A$1,7,100,100)</f>
        <v>-8.1553037339772996E-2</v>
      </c>
      <c r="L4874" s="4">
        <f ca="1">[1]!thsiFinD("ths_atr_stock",$A4874,$A$1,7,101,100,100)</f>
        <v>2.3085714285713999</v>
      </c>
      <c r="M4874" s="4">
        <f ca="1">[1]!thsiFinD("ths_vol_w_stock",$A4874,$A$1)/1000000</f>
        <v>4.276446</v>
      </c>
      <c r="N4874" s="4">
        <f ca="1">[1]!thsiFinD("ths_turnover_ratio_w_stock",$A4874,$A$1)</f>
        <v>1.751515700715</v>
      </c>
      <c r="O4874" s="4">
        <f ca="1">[1]!thsiFinD("ths_relative_chg_ratio_w_stock",$A4874,$A$1,104,100)</f>
        <v>-1.0761489721990001</v>
      </c>
      <c r="P4874" s="4"/>
    </row>
    <row r="4875" spans="1:16" x14ac:dyDescent="0.25">
      <c r="A4875" s="2" t="s">
        <v>9759</v>
      </c>
      <c r="B4875" s="2" t="s">
        <v>9760</v>
      </c>
      <c r="C4875" s="4">
        <f ca="1">[1]!thsiFinD("ths_vol_ratio_stock",$A4875,$A$1,7,100)</f>
        <v>0.97645759520532005</v>
      </c>
      <c r="D4875" s="4">
        <f ca="1">[1]!thsiFinD("ths_cr_stock",$A4875,$A$1,7,100,100)</f>
        <v>92.901234567901</v>
      </c>
      <c r="E4875" s="4">
        <f ca="1">[1]!thsiFinD("ths_mfi_stock",$A4875,$A$1,7,100,100)</f>
        <v>63.114902187444002</v>
      </c>
      <c r="F4875" s="4">
        <f ca="1">[1]!thsiFinD("ths_expma_stock",$A4875,$A$1,7,100,100)</f>
        <v>20.485484997027001</v>
      </c>
      <c r="G4875" s="4">
        <f ca="1">[1]!thsiFinD("ths_rsi_stock",$A4875,$A$1,7,100,100)</f>
        <v>48.420906598403</v>
      </c>
      <c r="H4875" s="4">
        <f ca="1">[1]!thsiFinD("ths_adtm_stock",$A4875,$A$1,7,3,100,100,100)</f>
        <v>0.34146341463414998</v>
      </c>
      <c r="I4875" s="4">
        <f ca="1">[1]!thsiFinD("ths_bbiboll_stock",$A4875,$A$1,7,3,100,100,100)</f>
        <v>20.333124999999999</v>
      </c>
      <c r="J4875" s="4">
        <f ca="1">[1]!thsiFinD("ths_dptb_stock",$A4875,$A$1,7,104,100,100)</f>
        <v>0.42857142857142999</v>
      </c>
      <c r="K4875" s="4">
        <f ca="1">[1]!thsiFinD("ths_srmi_stock",$A4875,$A$1,7,100,100)</f>
        <v>-4.3233082706766998E-2</v>
      </c>
      <c r="L4875" s="4">
        <f ca="1">[1]!thsiFinD("ths_atr_stock",$A4875,$A$1,7,101,100,100)</f>
        <v>0.92428571428571005</v>
      </c>
      <c r="M4875" s="4">
        <f ca="1">[1]!thsiFinD("ths_vol_w_stock",$A4875,$A$1)/1000000</f>
        <v>4.1643280000000003</v>
      </c>
      <c r="N4875" s="4">
        <f ca="1">[1]!thsiFinD("ths_turnover_ratio_w_stock",$A4875,$A$1)</f>
        <v>1.5119644186258001</v>
      </c>
      <c r="O4875" s="4">
        <f ca="1">[1]!thsiFinD("ths_relative_chg_ratio_w_stock",$A4875,$A$1,104,100)</f>
        <v>-2.1381102761704001</v>
      </c>
      <c r="P4875" s="4"/>
    </row>
    <row r="4876" spans="1:16" x14ac:dyDescent="0.25">
      <c r="A4876" s="2" t="s">
        <v>9761</v>
      </c>
      <c r="B4876" s="2" t="s">
        <v>9762</v>
      </c>
      <c r="C4876" s="4">
        <f ca="1">[1]!thsiFinD("ths_vol_ratio_stock",$A4876,$A$1,7,100)</f>
        <v>1.2230683871032</v>
      </c>
      <c r="D4876" s="4">
        <f ca="1">[1]!thsiFinD("ths_cr_stock",$A4876,$A$1,7,100,100)</f>
        <v>104.80976310122</v>
      </c>
      <c r="E4876" s="4">
        <f ca="1">[1]!thsiFinD("ths_mfi_stock",$A4876,$A$1,7,100,100)</f>
        <v>59.575498972238002</v>
      </c>
      <c r="F4876" s="4">
        <f ca="1">[1]!thsiFinD("ths_expma_stock",$A4876,$A$1,7,100,100)</f>
        <v>62.558162660103001</v>
      </c>
      <c r="G4876" s="4">
        <f ca="1">[1]!thsiFinD("ths_rsi_stock",$A4876,$A$1,7,100,100)</f>
        <v>62.472565911292001</v>
      </c>
      <c r="H4876" s="4">
        <f ca="1">[1]!thsiFinD("ths_adtm_stock",$A4876,$A$1,7,3,100,100,100)</f>
        <v>0.68253968253969</v>
      </c>
      <c r="I4876" s="4">
        <f ca="1">[1]!thsiFinD("ths_bbiboll_stock",$A4876,$A$1,7,3,100,100,100)</f>
        <v>61.869583333332997</v>
      </c>
      <c r="J4876" s="4">
        <f ca="1">[1]!thsiFinD("ths_dptb_stock",$A4876,$A$1,7,104,100,100)</f>
        <v>0.57142857142856995</v>
      </c>
      <c r="K4876" s="4">
        <f ca="1">[1]!thsiFinD("ths_srmi_stock",$A4876,$A$1,7,100,100)</f>
        <v>-4.5871559633026996E-3</v>
      </c>
      <c r="L4876" s="4">
        <f ca="1">[1]!thsiFinD("ths_atr_stock",$A4876,$A$1,7,101,100,100)</f>
        <v>1.3585714285713999</v>
      </c>
      <c r="M4876" s="4">
        <f ca="1">[1]!thsiFinD("ths_vol_w_stock",$A4876,$A$1)/1000000</f>
        <v>2.307817</v>
      </c>
      <c r="N4876" s="4">
        <f ca="1">[1]!thsiFinD("ths_turnover_ratio_w_stock",$A4876,$A$1)</f>
        <v>1.1645158301484999</v>
      </c>
      <c r="O4876" s="4">
        <f ca="1">[1]!thsiFinD("ths_relative_chg_ratio_w_stock",$A4876,$A$1,104,100)</f>
        <v>-1.0789239148470999</v>
      </c>
      <c r="P4876" s="4"/>
    </row>
    <row r="4877" spans="1:16" x14ac:dyDescent="0.25">
      <c r="A4877" s="2" t="s">
        <v>9763</v>
      </c>
      <c r="B4877" s="2" t="s">
        <v>9764</v>
      </c>
      <c r="C4877" s="4">
        <f ca="1">[1]!thsiFinD("ths_vol_ratio_stock",$A4877,$A$1,7,100)</f>
        <v>1.2907367793697999</v>
      </c>
      <c r="D4877" s="4">
        <f ca="1">[1]!thsiFinD("ths_cr_stock",$A4877,$A$1,7,100,100)</f>
        <v>102.77777777778</v>
      </c>
      <c r="E4877" s="4">
        <f ca="1">[1]!thsiFinD("ths_mfi_stock",$A4877,$A$1,7,100,100)</f>
        <v>60.678794079679001</v>
      </c>
      <c r="F4877" s="4">
        <f ca="1">[1]!thsiFinD("ths_expma_stock",$A4877,$A$1,7,100,100)</f>
        <v>7.2862840794214003</v>
      </c>
      <c r="G4877" s="4">
        <f ca="1">[1]!thsiFinD("ths_rsi_stock",$A4877,$A$1,7,100,100)</f>
        <v>50.297333438136</v>
      </c>
      <c r="H4877" s="4">
        <f ca="1">[1]!thsiFinD("ths_adtm_stock",$A4877,$A$1,7,3,100,100,100)</f>
        <v>0.64077669902913004</v>
      </c>
      <c r="I4877" s="4">
        <f ca="1">[1]!thsiFinD("ths_bbiboll_stock",$A4877,$A$1,7,3,100,100,100)</f>
        <v>7.2541666666667002</v>
      </c>
      <c r="J4877" s="4">
        <f ca="1">[1]!thsiFinD("ths_dptb_stock",$A4877,$A$1,7,104,100,100)</f>
        <v>0.42857142857142999</v>
      </c>
      <c r="K4877" s="4">
        <f ca="1">[1]!thsiFinD("ths_srmi_stock",$A4877,$A$1,7,100,100)</f>
        <v>-2.4096385542168999E-2</v>
      </c>
      <c r="L4877" s="4">
        <f ca="1">[1]!thsiFinD("ths_atr_stock",$A4877,$A$1,7,101,100,100)</f>
        <v>0.31571428571429</v>
      </c>
      <c r="M4877" s="4">
        <f ca="1">[1]!thsiFinD("ths_vol_w_stock",$A4877,$A$1)/1000000</f>
        <v>5.7552240000000001</v>
      </c>
      <c r="N4877" s="4">
        <f ca="1">[1]!thsiFinD("ths_turnover_ratio_w_stock",$A4877,$A$1)</f>
        <v>1.3515477651361001</v>
      </c>
      <c r="O4877" s="4">
        <f ca="1">[1]!thsiFinD("ths_relative_chg_ratio_w_stock",$A4877,$A$1,104,100)</f>
        <v>-2.5009084126454</v>
      </c>
      <c r="P4877" s="4"/>
    </row>
    <row r="4878" spans="1:16" x14ac:dyDescent="0.25">
      <c r="A4878" s="2" t="s">
        <v>9765</v>
      </c>
      <c r="B4878" s="2" t="s">
        <v>9766</v>
      </c>
      <c r="C4878" s="4">
        <f ca="1">[1]!thsiFinD("ths_vol_ratio_stock",$A4878,$A$1,7,100)</f>
        <v>1.1550874875113</v>
      </c>
      <c r="D4878" s="4">
        <f ca="1">[1]!thsiFinD("ths_cr_stock",$A4878,$A$1,7,100,100)</f>
        <v>46.596066565808997</v>
      </c>
      <c r="E4878" s="4">
        <f ca="1">[1]!thsiFinD("ths_mfi_stock",$A4878,$A$1,7,100,100)</f>
        <v>37.405132491724999</v>
      </c>
      <c r="F4878" s="4">
        <f ca="1">[1]!thsiFinD("ths_expma_stock",$A4878,$A$1,7,100,100)</f>
        <v>92.787207648514993</v>
      </c>
      <c r="G4878" s="4">
        <f ca="1">[1]!thsiFinD("ths_rsi_stock",$A4878,$A$1,7,100,100)</f>
        <v>40.662032492378998</v>
      </c>
      <c r="H4878" s="4">
        <f ca="1">[1]!thsiFinD("ths_adtm_stock",$A4878,$A$1,7,3,100,100,100)</f>
        <v>-0.70146520146519997</v>
      </c>
      <c r="I4878" s="4">
        <f ca="1">[1]!thsiFinD("ths_bbiboll_stock",$A4878,$A$1,7,3,100,100,100)</f>
        <v>93.114687500000002</v>
      </c>
      <c r="J4878" s="4">
        <f ca="1">[1]!thsiFinD("ths_dptb_stock",$A4878,$A$1,7,104,100,100)</f>
        <v>0.57142857142856995</v>
      </c>
      <c r="K4878" s="4">
        <f ca="1">[1]!thsiFinD("ths_srmi_stock",$A4878,$A$1,7,100,100)</f>
        <v>-5.0236285185946E-2</v>
      </c>
      <c r="L4878" s="4">
        <f ca="1">[1]!thsiFinD("ths_atr_stock",$A4878,$A$1,7,101,100,100)</f>
        <v>2.3142857142856998</v>
      </c>
      <c r="M4878" s="4">
        <f ca="1">[1]!thsiFinD("ths_vol_w_stock",$A4878,$A$1)/1000000</f>
        <v>0.56303700000000001</v>
      </c>
      <c r="N4878" s="4">
        <f ca="1">[1]!thsiFinD("ths_turnover_ratio_w_stock",$A4878,$A$1)</f>
        <v>0.40474635490373001</v>
      </c>
      <c r="O4878" s="4">
        <f ca="1">[1]!thsiFinD("ths_relative_chg_ratio_w_stock",$A4878,$A$1,104,100)</f>
        <v>0.48662043001715</v>
      </c>
      <c r="P4878" s="4"/>
    </row>
    <row r="4879" spans="1:16" x14ac:dyDescent="0.25">
      <c r="A4879" s="2" t="s">
        <v>9767</v>
      </c>
      <c r="B4879" s="2" t="s">
        <v>9768</v>
      </c>
      <c r="C4879" s="4">
        <f ca="1">[1]!thsiFinD("ths_vol_ratio_stock",$A4879,$A$1,7,100)</f>
        <v>1.6642681375544</v>
      </c>
      <c r="D4879" s="4">
        <f ca="1">[1]!thsiFinD("ths_cr_stock",$A4879,$A$1,7,100,100)</f>
        <v>156.47668393782001</v>
      </c>
      <c r="E4879" s="4">
        <f ca="1">[1]!thsiFinD("ths_mfi_stock",$A4879,$A$1,7,100,100)</f>
        <v>78.641256815483004</v>
      </c>
      <c r="F4879" s="4">
        <f ca="1">[1]!thsiFinD("ths_expma_stock",$A4879,$A$1,7,100,100)</f>
        <v>13.488015139792999</v>
      </c>
      <c r="G4879" s="4">
        <f ca="1">[1]!thsiFinD("ths_rsi_stock",$A4879,$A$1,7,100,100)</f>
        <v>64.586491594039003</v>
      </c>
      <c r="H4879" s="4">
        <f ca="1">[1]!thsiFinD("ths_adtm_stock",$A4879,$A$1,7,3,100,100,100)</f>
        <v>0.70754716981132004</v>
      </c>
      <c r="I4879" s="4">
        <f ca="1">[1]!thsiFinD("ths_bbiboll_stock",$A4879,$A$1,7,3,100,100,100)</f>
        <v>13.313020833333001</v>
      </c>
      <c r="J4879" s="4">
        <f ca="1">[1]!thsiFinD("ths_dptb_stock",$A4879,$A$1,7,104,100,100)</f>
        <v>0.57142857142856995</v>
      </c>
      <c r="K4879" s="4">
        <f ca="1">[1]!thsiFinD("ths_srmi_stock",$A4879,$A$1,7,100,100)</f>
        <v>1.4513788098694001E-2</v>
      </c>
      <c r="L4879" s="4">
        <f ca="1">[1]!thsiFinD("ths_atr_stock",$A4879,$A$1,7,101,100,100)</f>
        <v>0.49714285714286</v>
      </c>
      <c r="M4879" s="4">
        <f ca="1">[1]!thsiFinD("ths_vol_w_stock",$A4879,$A$1)/1000000</f>
        <v>1.1464719999999999</v>
      </c>
      <c r="N4879" s="4">
        <f ca="1">[1]!thsiFinD("ths_turnover_ratio_w_stock",$A4879,$A$1)</f>
        <v>1.7430365395903999</v>
      </c>
      <c r="O4879" s="4">
        <f ca="1">[1]!thsiFinD("ths_relative_chg_ratio_w_stock",$A4879,$A$1,104,100)</f>
        <v>-1.7838725704547</v>
      </c>
      <c r="P4879" s="4"/>
    </row>
    <row r="4880" spans="1:16" x14ac:dyDescent="0.25">
      <c r="A4880" s="2" t="s">
        <v>9769</v>
      </c>
      <c r="B4880" s="2" t="s">
        <v>9770</v>
      </c>
      <c r="C4880" s="4">
        <f ca="1">[1]!thsiFinD("ths_vol_ratio_stock",$A4880,$A$1,7,100)</f>
        <v>1.1948296336455</v>
      </c>
      <c r="D4880" s="4">
        <f ca="1">[1]!thsiFinD("ths_cr_stock",$A4880,$A$1,7,100,100)</f>
        <v>95.808909730362998</v>
      </c>
      <c r="E4880" s="4">
        <f ca="1">[1]!thsiFinD("ths_mfi_stock",$A4880,$A$1,7,100,100)</f>
        <v>49.180901027456002</v>
      </c>
      <c r="F4880" s="4">
        <f ca="1">[1]!thsiFinD("ths_expma_stock",$A4880,$A$1,7,100,100)</f>
        <v>70.732667953331998</v>
      </c>
      <c r="G4880" s="4">
        <f ca="1">[1]!thsiFinD("ths_rsi_stock",$A4880,$A$1,7,100,100)</f>
        <v>59.148976461380002</v>
      </c>
      <c r="H4880" s="4">
        <f ca="1">[1]!thsiFinD("ths_adtm_stock",$A4880,$A$1,7,3,100,100,100)</f>
        <v>-0.16993464052287</v>
      </c>
      <c r="I4880" s="4">
        <f ca="1">[1]!thsiFinD("ths_bbiboll_stock",$A4880,$A$1,7,3,100,100,100)</f>
        <v>70.065937500000004</v>
      </c>
      <c r="J4880" s="4">
        <f ca="1">[1]!thsiFinD("ths_dptb_stock",$A4880,$A$1,7,104,100,100)</f>
        <v>0.85714285714285998</v>
      </c>
      <c r="K4880" s="4">
        <f ca="1">[1]!thsiFinD("ths_srmi_stock",$A4880,$A$1,7,100,100)</f>
        <v>-2.450914014895E-2</v>
      </c>
      <c r="L4880" s="4">
        <f ca="1">[1]!thsiFinD("ths_atr_stock",$A4880,$A$1,7,101,100,100)</f>
        <v>3.2814285714286</v>
      </c>
      <c r="M4880" s="4">
        <f ca="1">[1]!thsiFinD("ths_vol_w_stock",$A4880,$A$1)/1000000</f>
        <v>0.56546200000000002</v>
      </c>
      <c r="N4880" s="4">
        <f ca="1">[1]!thsiFinD("ths_turnover_ratio_w_stock",$A4880,$A$1)</f>
        <v>0.89842321293918004</v>
      </c>
      <c r="O4880" s="4">
        <f ca="1">[1]!thsiFinD("ths_relative_chg_ratio_w_stock",$A4880,$A$1,104,100)</f>
        <v>0.94033089552834004</v>
      </c>
      <c r="P4880" s="4"/>
    </row>
    <row r="4881" spans="1:16" x14ac:dyDescent="0.25">
      <c r="A4881" s="2" t="s">
        <v>9771</v>
      </c>
      <c r="B4881" s="2" t="s">
        <v>9772</v>
      </c>
      <c r="C4881" s="4">
        <f ca="1">[1]!thsiFinD("ths_vol_ratio_stock",$A4881,$A$1,7,100)</f>
        <v>1.1049675040175999</v>
      </c>
      <c r="D4881" s="4">
        <f ca="1">[1]!thsiFinD("ths_cr_stock",$A4881,$A$1,7,100,100)</f>
        <v>79.481641468682994</v>
      </c>
      <c r="E4881" s="4">
        <f ca="1">[1]!thsiFinD("ths_mfi_stock",$A4881,$A$1,7,100,100)</f>
        <v>40.095554088443002</v>
      </c>
      <c r="F4881" s="4">
        <f ca="1">[1]!thsiFinD("ths_expma_stock",$A4881,$A$1,7,100,100)</f>
        <v>18.736297511044</v>
      </c>
      <c r="G4881" s="4">
        <f ca="1">[1]!thsiFinD("ths_rsi_stock",$A4881,$A$1,7,100,100)</f>
        <v>52.644065488627</v>
      </c>
      <c r="H4881" s="4">
        <f ca="1">[1]!thsiFinD("ths_adtm_stock",$A4881,$A$1,7,3,100,100,100)</f>
        <v>0.28313253012048001</v>
      </c>
      <c r="I4881" s="4">
        <f ca="1">[1]!thsiFinD("ths_bbiboll_stock",$A4881,$A$1,7,3,100,100,100)</f>
        <v>18.724479166666999</v>
      </c>
      <c r="J4881" s="4">
        <f ca="1">[1]!thsiFinD("ths_dptb_stock",$A4881,$A$1,7,104,100,100)</f>
        <v>0.85714285714285998</v>
      </c>
      <c r="K4881" s="4">
        <f ca="1">[1]!thsiFinD("ths_srmi_stock",$A4881,$A$1,7,100,100)</f>
        <v>-3.3078880407124998E-2</v>
      </c>
      <c r="L4881" s="4">
        <f ca="1">[1]!thsiFinD("ths_atr_stock",$A4881,$A$1,7,101,100,100)</f>
        <v>0.79714285714286004</v>
      </c>
      <c r="M4881" s="4">
        <f ca="1">[1]!thsiFinD("ths_vol_w_stock",$A4881,$A$1)/1000000</f>
        <v>2.5185930000000001</v>
      </c>
      <c r="N4881" s="4">
        <f ca="1">[1]!thsiFinD("ths_turnover_ratio_w_stock",$A4881,$A$1)</f>
        <v>2.1870676798597</v>
      </c>
      <c r="O4881" s="4">
        <f ca="1">[1]!thsiFinD("ths_relative_chg_ratio_w_stock",$A4881,$A$1,104,100)</f>
        <v>0.92606029129416001</v>
      </c>
      <c r="P4881" s="4"/>
    </row>
    <row r="4882" spans="1:16" x14ac:dyDescent="0.25">
      <c r="A4882" s="2" t="s">
        <v>9773</v>
      </c>
      <c r="B4882" s="2" t="s">
        <v>9774</v>
      </c>
      <c r="C4882" s="4">
        <f ca="1">[1]!thsiFinD("ths_vol_ratio_stock",$A4882,$A$1,7,100)</f>
        <v>2.1893815338709</v>
      </c>
      <c r="D4882" s="4">
        <f ca="1">[1]!thsiFinD("ths_cr_stock",$A4882,$A$1,7,100,100)</f>
        <v>151.4705882353</v>
      </c>
      <c r="E4882" s="4">
        <f ca="1">[1]!thsiFinD("ths_mfi_stock",$A4882,$A$1,7,100,100)</f>
        <v>63.675809071385999</v>
      </c>
      <c r="F4882" s="4">
        <f ca="1">[1]!thsiFinD("ths_expma_stock",$A4882,$A$1,7,100,100)</f>
        <v>18.24929319101</v>
      </c>
      <c r="G4882" s="4">
        <f ca="1">[1]!thsiFinD("ths_rsi_stock",$A4882,$A$1,7,100,100)</f>
        <v>64.266057534390001</v>
      </c>
      <c r="H4882" s="4">
        <f ca="1">[1]!thsiFinD("ths_adtm_stock",$A4882,$A$1,7,3,100,100,100)</f>
        <v>0.44897959183674002</v>
      </c>
      <c r="I4882" s="4">
        <f ca="1">[1]!thsiFinD("ths_bbiboll_stock",$A4882,$A$1,7,3,100,100,100)</f>
        <v>18.112187500000001</v>
      </c>
      <c r="J4882" s="4">
        <f ca="1">[1]!thsiFinD("ths_dptb_stock",$A4882,$A$1,7,104,100,100)</f>
        <v>0.57142857142856995</v>
      </c>
      <c r="K4882" s="4">
        <f ca="1">[1]!thsiFinD("ths_srmi_stock",$A4882,$A$1,7,100,100)</f>
        <v>3.2608695652173001E-3</v>
      </c>
      <c r="L4882" s="4">
        <f ca="1">[1]!thsiFinD("ths_atr_stock",$A4882,$A$1,7,101,100,100)</f>
        <v>0.25</v>
      </c>
      <c r="M4882" s="4">
        <f ca="1">[1]!thsiFinD("ths_vol_w_stock",$A4882,$A$1)/1000000</f>
        <v>0.42115599999999997</v>
      </c>
      <c r="N4882" s="4">
        <f ca="1">[1]!thsiFinD("ths_turnover_ratio_w_stock",$A4882,$A$1)</f>
        <v>0.96471469132684995</v>
      </c>
      <c r="O4882" s="4">
        <f ca="1">[1]!thsiFinD("ths_relative_chg_ratio_w_stock",$A4882,$A$1,104,100)</f>
        <v>-0.18994766178592001</v>
      </c>
      <c r="P4882" s="4"/>
    </row>
    <row r="4883" spans="1:16" x14ac:dyDescent="0.25">
      <c r="A4883" s="2" t="s">
        <v>9775</v>
      </c>
      <c r="B4883" s="2" t="s">
        <v>9776</v>
      </c>
      <c r="C4883" s="4">
        <f ca="1">[1]!thsiFinD("ths_vol_ratio_stock",$A4883,$A$1,7,100)</f>
        <v>0.96415512117110003</v>
      </c>
      <c r="D4883" s="4">
        <f ca="1">[1]!thsiFinD("ths_cr_stock",$A4883,$A$1,7,100,100)</f>
        <v>102.32558139535</v>
      </c>
      <c r="E4883" s="4">
        <f ca="1">[1]!thsiFinD("ths_mfi_stock",$A4883,$A$1,7,100,100)</f>
        <v>49.005764065873997</v>
      </c>
      <c r="F4883" s="4">
        <f ca="1">[1]!thsiFinD("ths_expma_stock",$A4883,$A$1,7,100,100)</f>
        <v>11.386147513004</v>
      </c>
      <c r="G4883" s="4">
        <f ca="1">[1]!thsiFinD("ths_rsi_stock",$A4883,$A$1,7,100,100)</f>
        <v>53.552206883735003</v>
      </c>
      <c r="H4883" s="4">
        <f ca="1">[1]!thsiFinD("ths_adtm_stock",$A4883,$A$1,7,3,100,100,100)</f>
        <v>-0.10280373831776</v>
      </c>
      <c r="I4883" s="4">
        <f ca="1">[1]!thsiFinD("ths_bbiboll_stock",$A4883,$A$1,7,3,100,100,100)</f>
        <v>11.302395833333</v>
      </c>
      <c r="J4883" s="4">
        <f ca="1">[1]!thsiFinD("ths_dptb_stock",$A4883,$A$1,7,104,100,100)</f>
        <v>0.42857142857142999</v>
      </c>
      <c r="K4883" s="4">
        <f ca="1">[1]!thsiFinD("ths_srmi_stock",$A4883,$A$1,7,100,100)</f>
        <v>-2.8862478777589001E-2</v>
      </c>
      <c r="L4883" s="4">
        <f ca="1">[1]!thsiFinD("ths_atr_stock",$A4883,$A$1,7,101,100,100)</f>
        <v>0.49714285714286</v>
      </c>
      <c r="M4883" s="4">
        <f ca="1">[1]!thsiFinD("ths_vol_w_stock",$A4883,$A$1)/1000000</f>
        <v>1.645519</v>
      </c>
      <c r="N4883" s="4">
        <f ca="1">[1]!thsiFinD("ths_turnover_ratio_w_stock",$A4883,$A$1)</f>
        <v>1.3302199351596</v>
      </c>
      <c r="O4883" s="4">
        <f ca="1">[1]!thsiFinD("ths_relative_chg_ratio_w_stock",$A4883,$A$1,104,100)</f>
        <v>-1.1338298257085</v>
      </c>
      <c r="P4883" s="4"/>
    </row>
    <row r="4884" spans="1:16" x14ac:dyDescent="0.25">
      <c r="A4884" s="2" t="s">
        <v>9777</v>
      </c>
      <c r="B4884" s="2" t="s">
        <v>9778</v>
      </c>
      <c r="C4884" s="4">
        <f ca="1">[1]!thsiFinD("ths_vol_ratio_stock",$A4884,$A$1,7,100)</f>
        <v>0.40891988717764</v>
      </c>
      <c r="D4884" s="4">
        <f ca="1">[1]!thsiFinD("ths_cr_stock",$A4884,$A$1,7,100,100)</f>
        <v>28.28263380824</v>
      </c>
      <c r="E4884" s="4">
        <f ca="1">[1]!thsiFinD("ths_mfi_stock",$A4884,$A$1,7,100,100)</f>
        <v>19.810157462814001</v>
      </c>
      <c r="F4884" s="4">
        <f ca="1">[1]!thsiFinD("ths_expma_stock",$A4884,$A$1,7,100,100)</f>
        <v>48.642491981433999</v>
      </c>
      <c r="G4884" s="4">
        <f ca="1">[1]!thsiFinD("ths_rsi_stock",$A4884,$A$1,7,100,100)</f>
        <v>40.146065636199999</v>
      </c>
      <c r="H4884" s="4">
        <f ca="1">[1]!thsiFinD("ths_adtm_stock",$A4884,$A$1,7,3,100,100,100)</f>
        <v>-0.45977011494253001</v>
      </c>
      <c r="I4884" s="4">
        <f ca="1">[1]!thsiFinD("ths_bbiboll_stock",$A4884,$A$1,7,3,100,100,100)</f>
        <v>49.397083333333001</v>
      </c>
      <c r="J4884" s="4">
        <f ca="1">[1]!thsiFinD("ths_dptb_stock",$A4884,$A$1,7,104,100,100)</f>
        <v>0.57142857142856995</v>
      </c>
      <c r="K4884" s="4">
        <f ca="1">[1]!thsiFinD("ths_srmi_stock",$A4884,$A$1,7,100,100)</f>
        <v>-0.15677374301676</v>
      </c>
      <c r="L4884" s="4">
        <f ca="1">[1]!thsiFinD("ths_atr_stock",$A4884,$A$1,7,101,100,100)</f>
        <v>3.1728571428571</v>
      </c>
      <c r="M4884" s="4">
        <f ca="1">[1]!thsiFinD("ths_vol_w_stock",$A4884,$A$1)/1000000</f>
        <v>1.1324669999999999</v>
      </c>
      <c r="N4884" s="4">
        <f ca="1">[1]!thsiFinD("ths_turnover_ratio_w_stock",$A4884,$A$1)</f>
        <v>1.4688767847033</v>
      </c>
      <c r="O4884" s="4">
        <f ca="1">[1]!thsiFinD("ths_relative_chg_ratio_w_stock",$A4884,$A$1,104,100)</f>
        <v>1.0321330222776</v>
      </c>
      <c r="P4884" s="4"/>
    </row>
    <row r="4885" spans="1:16" x14ac:dyDescent="0.25">
      <c r="A4885" s="2" t="s">
        <v>9779</v>
      </c>
      <c r="B4885" s="2" t="s">
        <v>9780</v>
      </c>
      <c r="C4885" s="4">
        <f ca="1">[1]!thsiFinD("ths_vol_ratio_stock",$A4885,$A$1,7,100)</f>
        <v>1.0561890375817</v>
      </c>
      <c r="D4885" s="4">
        <f ca="1">[1]!thsiFinD("ths_cr_stock",$A4885,$A$1,7,100,100)</f>
        <v>29.389312977098999</v>
      </c>
      <c r="E4885" s="4">
        <f ca="1">[1]!thsiFinD("ths_mfi_stock",$A4885,$A$1,7,100,100)</f>
        <v>23.659141382219001</v>
      </c>
      <c r="F4885" s="4">
        <f ca="1">[1]!thsiFinD("ths_expma_stock",$A4885,$A$1,7,100,100)</f>
        <v>4.7638853976495996</v>
      </c>
      <c r="G4885" s="4">
        <f ca="1">[1]!thsiFinD("ths_rsi_stock",$A4885,$A$1,7,100,100)</f>
        <v>36.962059054362001</v>
      </c>
      <c r="H4885" s="4">
        <f ca="1">[1]!thsiFinD("ths_adtm_stock",$A4885,$A$1,7,3,100,100,100)</f>
        <v>0.44444444444443998</v>
      </c>
      <c r="I4885" s="4">
        <f ca="1">[1]!thsiFinD("ths_bbiboll_stock",$A4885,$A$1,7,3,100,100,100)</f>
        <v>4.7873958333333002</v>
      </c>
      <c r="J4885" s="4">
        <f ca="1">[1]!thsiFinD("ths_dptb_stock",$A4885,$A$1,7,104,100,100)</f>
        <v>0.42857142857142999</v>
      </c>
      <c r="K4885" s="4">
        <f ca="1">[1]!thsiFinD("ths_srmi_stock",$A4885,$A$1,7,100,100)</f>
        <v>-8.0078125E-2</v>
      </c>
      <c r="L4885" s="4">
        <f ca="1">[1]!thsiFinD("ths_atr_stock",$A4885,$A$1,7,101,100,100)</f>
        <v>0.16142857142857001</v>
      </c>
      <c r="M4885" s="4">
        <f ca="1">[1]!thsiFinD("ths_vol_w_stock",$A4885,$A$1)/1000000</f>
        <v>5.4630530000000004</v>
      </c>
      <c r="N4885" s="4">
        <f ca="1">[1]!thsiFinD("ths_turnover_ratio_w_stock",$A4885,$A$1)</f>
        <v>1.5741522115676001</v>
      </c>
      <c r="O4885" s="4">
        <f ca="1">[1]!thsiFinD("ths_relative_chg_ratio_w_stock",$A4885,$A$1,104,100)</f>
        <v>-0.98616879833904003</v>
      </c>
      <c r="P4885" s="4"/>
    </row>
    <row r="4886" spans="1:16" x14ac:dyDescent="0.25">
      <c r="A4886" s="2" t="s">
        <v>9781</v>
      </c>
      <c r="B4886" s="2" t="s">
        <v>9782</v>
      </c>
      <c r="C4886" s="4">
        <f ca="1">[1]!thsiFinD("ths_vol_ratio_stock",$A4886,$A$1,7,100)</f>
        <v>1.0525035394039</v>
      </c>
      <c r="D4886" s="4">
        <f ca="1">[1]!thsiFinD("ths_cr_stock",$A4886,$A$1,7,100,100)</f>
        <v>63.532546631137997</v>
      </c>
      <c r="E4886" s="4">
        <f ca="1">[1]!thsiFinD("ths_mfi_stock",$A4886,$A$1,7,100,100)</f>
        <v>39.070145835391003</v>
      </c>
      <c r="F4886" s="4">
        <f ca="1">[1]!thsiFinD("ths_expma_stock",$A4886,$A$1,7,100,100)</f>
        <v>75.124193420590998</v>
      </c>
      <c r="G4886" s="4">
        <f ca="1">[1]!thsiFinD("ths_rsi_stock",$A4886,$A$1,7,100,100)</f>
        <v>50.545447102521997</v>
      </c>
      <c r="H4886" s="4">
        <f ca="1">[1]!thsiFinD("ths_adtm_stock",$A4886,$A$1,7,3,100,100,100)</f>
        <v>-0.23240938166311001</v>
      </c>
      <c r="I4886" s="4">
        <f ca="1">[1]!thsiFinD("ths_bbiboll_stock",$A4886,$A$1,7,3,100,100,100)</f>
        <v>74.469062500000007</v>
      </c>
      <c r="J4886" s="4">
        <f ca="1">[1]!thsiFinD("ths_dptb_stock",$A4886,$A$1,7,104,100,100)</f>
        <v>0.57142857142856995</v>
      </c>
      <c r="K4886" s="4">
        <f ca="1">[1]!thsiFinD("ths_srmi_stock",$A4886,$A$1,7,100,100)</f>
        <v>-4.7448979591836998E-2</v>
      </c>
      <c r="L4886" s="4">
        <f ca="1">[1]!thsiFinD("ths_atr_stock",$A4886,$A$1,7,101,100,100)</f>
        <v>2.0457142857143</v>
      </c>
      <c r="M4886" s="4">
        <f ca="1">[1]!thsiFinD("ths_vol_w_stock",$A4886,$A$1)/1000000</f>
        <v>0.74203799999999998</v>
      </c>
      <c r="N4886" s="4">
        <f ca="1">[1]!thsiFinD("ths_turnover_ratio_w_stock",$A4886,$A$1)</f>
        <v>0.41930380372705001</v>
      </c>
      <c r="O4886" s="4">
        <f ca="1">[1]!thsiFinD("ths_relative_chg_ratio_w_stock",$A4886,$A$1,104,100)</f>
        <v>-1.4786380493869</v>
      </c>
      <c r="P4886" s="4"/>
    </row>
    <row r="4887" spans="1:16" x14ac:dyDescent="0.25">
      <c r="A4887" s="2" t="s">
        <v>9783</v>
      </c>
      <c r="B4887" s="2" t="s">
        <v>9784</v>
      </c>
      <c r="C4887" s="4">
        <f ca="1">[1]!thsiFinD("ths_vol_ratio_stock",$A4887,$A$1,7,100)</f>
        <v>1.2360077261155</v>
      </c>
      <c r="D4887" s="4">
        <f ca="1">[1]!thsiFinD("ths_cr_stock",$A4887,$A$1,7,100,100)</f>
        <v>38.167938931298004</v>
      </c>
      <c r="E4887" s="4">
        <f ca="1">[1]!thsiFinD("ths_mfi_stock",$A4887,$A$1,7,100,100)</f>
        <v>28.380253633384001</v>
      </c>
      <c r="F4887" s="4">
        <f ca="1">[1]!thsiFinD("ths_expma_stock",$A4887,$A$1,7,100,100)</f>
        <v>31.766918817884001</v>
      </c>
      <c r="G4887" s="4">
        <f ca="1">[1]!thsiFinD("ths_rsi_stock",$A4887,$A$1,7,100,100)</f>
        <v>39.960996588840999</v>
      </c>
      <c r="H4887" s="4">
        <f ca="1">[1]!thsiFinD("ths_adtm_stock",$A4887,$A$1,7,3,100,100,100)</f>
        <v>0.23563218390804999</v>
      </c>
      <c r="I4887" s="4">
        <f ca="1">[1]!thsiFinD("ths_bbiboll_stock",$A4887,$A$1,7,3,100,100,100)</f>
        <v>31.846875000000001</v>
      </c>
      <c r="J4887" s="4">
        <f ca="1">[1]!thsiFinD("ths_dptb_stock",$A4887,$A$1,7,104,100,100)</f>
        <v>0.42857142857142999</v>
      </c>
      <c r="K4887" s="4">
        <f ca="1">[1]!thsiFinD("ths_srmi_stock",$A4887,$A$1,7,100,100)</f>
        <v>-4.6785390884394998E-2</v>
      </c>
      <c r="L4887" s="4">
        <f ca="1">[1]!thsiFinD("ths_atr_stock",$A4887,$A$1,7,101,100,100)</f>
        <v>0.79285714285714004</v>
      </c>
      <c r="M4887" s="4">
        <f ca="1">[1]!thsiFinD("ths_vol_w_stock",$A4887,$A$1)/1000000</f>
        <v>0.72593399999999997</v>
      </c>
      <c r="N4887" s="4">
        <f ca="1">[1]!thsiFinD("ths_turnover_ratio_w_stock",$A4887,$A$1)</f>
        <v>1.4631265539953</v>
      </c>
      <c r="O4887" s="4">
        <f ca="1">[1]!thsiFinD("ths_relative_chg_ratio_w_stock",$A4887,$A$1,104,100)</f>
        <v>-1.0763004741515001</v>
      </c>
      <c r="P4887" s="4"/>
    </row>
    <row r="4888" spans="1:16" x14ac:dyDescent="0.25">
      <c r="A4888" s="2" t="s">
        <v>9785</v>
      </c>
      <c r="B4888" s="2" t="s">
        <v>9786</v>
      </c>
      <c r="C4888" s="4">
        <f ca="1">[1]!thsiFinD("ths_vol_ratio_stock",$A4888,$A$1,7,100)</f>
        <v>1.4532844664999001</v>
      </c>
      <c r="D4888" s="4">
        <f ca="1">[1]!thsiFinD("ths_cr_stock",$A4888,$A$1,7,100,100)</f>
        <v>78.980891719745998</v>
      </c>
      <c r="E4888" s="4">
        <f ca="1">[1]!thsiFinD("ths_mfi_stock",$A4888,$A$1,7,100,100)</f>
        <v>47.663192001233</v>
      </c>
      <c r="F4888" s="4">
        <f ca="1">[1]!thsiFinD("ths_expma_stock",$A4888,$A$1,7,100,100)</f>
        <v>16.390538243386999</v>
      </c>
      <c r="G4888" s="4">
        <f ca="1">[1]!thsiFinD("ths_rsi_stock",$A4888,$A$1,7,100,100)</f>
        <v>61.278148189024002</v>
      </c>
      <c r="H4888" s="4">
        <f ca="1">[1]!thsiFinD("ths_adtm_stock",$A4888,$A$1,7,3,100,100,100)</f>
        <v>-0.25806451612902997</v>
      </c>
      <c r="I4888" s="4">
        <f ca="1">[1]!thsiFinD("ths_bbiboll_stock",$A4888,$A$1,7,3,100,100,100)</f>
        <v>16.349166666666999</v>
      </c>
      <c r="J4888" s="4">
        <f ca="1">[1]!thsiFinD("ths_dptb_stock",$A4888,$A$1,7,104,100,100)</f>
        <v>0.71428571428570997</v>
      </c>
      <c r="K4888" s="4">
        <f ca="1">[1]!thsiFinD("ths_srmi_stock",$A4888,$A$1,7,100,100)</f>
        <v>-5.3475935828877002E-3</v>
      </c>
      <c r="L4888" s="4">
        <f ca="1">[1]!thsiFinD("ths_atr_stock",$A4888,$A$1,7,101,100,100)</f>
        <v>0.41571428571428998</v>
      </c>
      <c r="M4888" s="4">
        <f ca="1">[1]!thsiFinD("ths_vol_w_stock",$A4888,$A$1)/1000000</f>
        <v>1.8470329999999999</v>
      </c>
      <c r="N4888" s="4">
        <f ca="1">[1]!thsiFinD("ths_turnover_ratio_w_stock",$A4888,$A$1)</f>
        <v>0.95840117173787998</v>
      </c>
      <c r="O4888" s="4">
        <f ca="1">[1]!thsiFinD("ths_relative_chg_ratio_w_stock",$A4888,$A$1,104,100)</f>
        <v>2.2831619686828</v>
      </c>
      <c r="P4888" s="4"/>
    </row>
    <row r="4889" spans="1:16" x14ac:dyDescent="0.25">
      <c r="A4889" s="2" t="s">
        <v>9787</v>
      </c>
      <c r="B4889" s="2" t="s">
        <v>9788</v>
      </c>
      <c r="C4889" s="4">
        <f ca="1">[1]!thsiFinD("ths_vol_ratio_stock",$A4889,$A$1,7,100)</f>
        <v>1.9173430026333</v>
      </c>
      <c r="D4889" s="4">
        <f ca="1">[1]!thsiFinD("ths_cr_stock",$A4889,$A$1,7,100,100)</f>
        <v>113.50210970464001</v>
      </c>
      <c r="E4889" s="4">
        <f ca="1">[1]!thsiFinD("ths_mfi_stock",$A4889,$A$1,7,100,100)</f>
        <v>60.251798418810999</v>
      </c>
      <c r="F4889" s="4">
        <f ca="1">[1]!thsiFinD("ths_expma_stock",$A4889,$A$1,7,100,100)</f>
        <v>33.960158989120998</v>
      </c>
      <c r="G4889" s="4">
        <f ca="1">[1]!thsiFinD("ths_rsi_stock",$A4889,$A$1,7,100,100)</f>
        <v>71.211065248503999</v>
      </c>
      <c r="H4889" s="4">
        <f ca="1">[1]!thsiFinD("ths_adtm_stock",$A4889,$A$1,7,3,100,100,100)</f>
        <v>0.68443496801706005</v>
      </c>
      <c r="I4889" s="4">
        <f ca="1">[1]!thsiFinD("ths_bbiboll_stock",$A4889,$A$1,7,3,100,100,100)</f>
        <v>33.420729166667002</v>
      </c>
      <c r="J4889" s="4">
        <f ca="1">[1]!thsiFinD("ths_dptb_stock",$A4889,$A$1,7,104,100,100)</f>
        <v>0.57142857142856995</v>
      </c>
      <c r="K4889" s="4">
        <f ca="1">[1]!thsiFinD("ths_srmi_stock",$A4889,$A$1,7,100,100)</f>
        <v>1.5168539325843E-2</v>
      </c>
      <c r="L4889" s="4">
        <f ca="1">[1]!thsiFinD("ths_atr_stock",$A4889,$A$1,7,101,100,100)</f>
        <v>1.5</v>
      </c>
      <c r="M4889" s="4">
        <f ca="1">[1]!thsiFinD("ths_vol_w_stock",$A4889,$A$1)/1000000</f>
        <v>2.891359</v>
      </c>
      <c r="N4889" s="4">
        <f ca="1">[1]!thsiFinD("ths_turnover_ratio_w_stock",$A4889,$A$1)</f>
        <v>2.0117202141061998</v>
      </c>
      <c r="O4889" s="4">
        <f ca="1">[1]!thsiFinD("ths_relative_chg_ratio_w_stock",$A4889,$A$1,104,100)</f>
        <v>4.1988718157987996</v>
      </c>
      <c r="P4889" s="4"/>
    </row>
    <row r="4890" spans="1:16" x14ac:dyDescent="0.25">
      <c r="A4890" s="2" t="s">
        <v>9789</v>
      </c>
      <c r="B4890" s="2" t="s">
        <v>9790</v>
      </c>
      <c r="C4890" s="4">
        <f ca="1">[1]!thsiFinD("ths_vol_ratio_stock",$A4890,$A$1,7,100)</f>
        <v>1.1798273292810999</v>
      </c>
      <c r="D4890" s="4">
        <f ca="1">[1]!thsiFinD("ths_cr_stock",$A4890,$A$1,7,100,100)</f>
        <v>127.02702702703</v>
      </c>
      <c r="E4890" s="4">
        <f ca="1">[1]!thsiFinD("ths_mfi_stock",$A4890,$A$1,7,100,100)</f>
        <v>51.153167092661</v>
      </c>
      <c r="F4890" s="4">
        <f ca="1">[1]!thsiFinD("ths_expma_stock",$A4890,$A$1,7,100,100)</f>
        <v>15.871651454505001</v>
      </c>
      <c r="G4890" s="4">
        <f ca="1">[1]!thsiFinD("ths_rsi_stock",$A4890,$A$1,7,100,100)</f>
        <v>63.725619836847997</v>
      </c>
      <c r="H4890" s="4">
        <f ca="1">[1]!thsiFinD("ths_adtm_stock",$A4890,$A$1,7,3,100,100,100)</f>
        <v>0.64044943820224998</v>
      </c>
      <c r="I4890" s="4">
        <f ca="1">[1]!thsiFinD("ths_bbiboll_stock",$A4890,$A$1,7,3,100,100,100)</f>
        <v>15.710416666666999</v>
      </c>
      <c r="J4890" s="4">
        <f ca="1">[1]!thsiFinD("ths_dptb_stock",$A4890,$A$1,7,104,100,100)</f>
        <v>0.71428571428570997</v>
      </c>
      <c r="K4890" s="4">
        <f ca="1">[1]!thsiFinD("ths_srmi_stock",$A4890,$A$1,7,100,100)</f>
        <v>-3.0599755201959002E-3</v>
      </c>
      <c r="L4890" s="4">
        <f ca="1">[1]!thsiFinD("ths_atr_stock",$A4890,$A$1,7,101,100,100)</f>
        <v>0.5</v>
      </c>
      <c r="M4890" s="4">
        <f ca="1">[1]!thsiFinD("ths_vol_w_stock",$A4890,$A$1)/1000000</f>
        <v>0.76357699999999995</v>
      </c>
      <c r="N4890" s="4">
        <f ca="1">[1]!thsiFinD("ths_turnover_ratio_w_stock",$A4890,$A$1)</f>
        <v>0.85371075730316004</v>
      </c>
      <c r="O4890" s="4">
        <f ca="1">[1]!thsiFinD("ths_relative_chg_ratio_w_stock",$A4890,$A$1,104,100)</f>
        <v>1.332135852493</v>
      </c>
      <c r="P4890" s="4"/>
    </row>
    <row r="4891" spans="1:16" x14ac:dyDescent="0.25">
      <c r="A4891" s="2" t="s">
        <v>9791</v>
      </c>
      <c r="B4891" s="2" t="s">
        <v>9792</v>
      </c>
      <c r="C4891" s="4">
        <f ca="1">[1]!thsiFinD("ths_vol_ratio_stock",$A4891,$A$1,7,100)</f>
        <v>1.1952891998374</v>
      </c>
      <c r="D4891" s="4">
        <f ca="1">[1]!thsiFinD("ths_cr_stock",$A4891,$A$1,7,100,100)</f>
        <v>111.95079086116</v>
      </c>
      <c r="E4891" s="4">
        <f ca="1">[1]!thsiFinD("ths_mfi_stock",$A4891,$A$1,7,100,100)</f>
        <v>47.034806003695003</v>
      </c>
      <c r="F4891" s="4">
        <f ca="1">[1]!thsiFinD("ths_expma_stock",$A4891,$A$1,7,100,100)</f>
        <v>16.693513497741002</v>
      </c>
      <c r="G4891" s="4">
        <f ca="1">[1]!thsiFinD("ths_rsi_stock",$A4891,$A$1,7,100,100)</f>
        <v>65.578650609060006</v>
      </c>
      <c r="H4891" s="4">
        <f ca="1">[1]!thsiFinD("ths_adtm_stock",$A4891,$A$1,7,3,100,100,100)</f>
        <v>0.87709497206704001</v>
      </c>
      <c r="I4891" s="4">
        <f ca="1">[1]!thsiFinD("ths_bbiboll_stock",$A4891,$A$1,7,3,100,100,100)</f>
        <v>16.450312499999999</v>
      </c>
      <c r="J4891" s="4">
        <f ca="1">[1]!thsiFinD("ths_dptb_stock",$A4891,$A$1,7,104,100,100)</f>
        <v>0.71428571428570997</v>
      </c>
      <c r="K4891" s="4">
        <f ca="1">[1]!thsiFinD("ths_srmi_stock",$A4891,$A$1,7,100,100)</f>
        <v>-1.5063731170336001E-2</v>
      </c>
      <c r="L4891" s="4">
        <f ca="1">[1]!thsiFinD("ths_atr_stock",$A4891,$A$1,7,101,100,100)</f>
        <v>0.57428571428570996</v>
      </c>
      <c r="M4891" s="4">
        <f ca="1">[1]!thsiFinD("ths_vol_w_stock",$A4891,$A$1)/1000000</f>
        <v>2.2076579999999999</v>
      </c>
      <c r="N4891" s="4">
        <f ca="1">[1]!thsiFinD("ths_turnover_ratio_w_stock",$A4891,$A$1)</f>
        <v>1.5184832162627</v>
      </c>
      <c r="O4891" s="4">
        <f ca="1">[1]!thsiFinD("ths_relative_chg_ratio_w_stock",$A4891,$A$1,104,100)</f>
        <v>0.35764306799967999</v>
      </c>
      <c r="P4891" s="4"/>
    </row>
    <row r="4892" spans="1:16" x14ac:dyDescent="0.25">
      <c r="A4892" s="2" t="s">
        <v>9793</v>
      </c>
      <c r="B4892" s="2" t="s">
        <v>9794</v>
      </c>
      <c r="C4892" s="4">
        <f ca="1">[1]!thsiFinD("ths_vol_ratio_stock",$A4892,$A$1,7,100)</f>
        <v>1.0830850344111</v>
      </c>
      <c r="D4892" s="4">
        <f ca="1">[1]!thsiFinD("ths_cr_stock",$A4892,$A$1,7,100,100)</f>
        <v>82.115869017633003</v>
      </c>
      <c r="E4892" s="4">
        <f ca="1">[1]!thsiFinD("ths_mfi_stock",$A4892,$A$1,7,100,100)</f>
        <v>32.714131785470997</v>
      </c>
      <c r="F4892" s="4">
        <f ca="1">[1]!thsiFinD("ths_expma_stock",$A4892,$A$1,7,100,100)</f>
        <v>18.545673285660001</v>
      </c>
      <c r="G4892" s="4">
        <f ca="1">[1]!thsiFinD("ths_rsi_stock",$A4892,$A$1,7,100,100)</f>
        <v>52.938349747015003</v>
      </c>
      <c r="H4892" s="4">
        <f ca="1">[1]!thsiFinD("ths_adtm_stock",$A4892,$A$1,7,3,100,100,100)</f>
        <v>-1.1560693641620001E-2</v>
      </c>
      <c r="I4892" s="4">
        <f ca="1">[1]!thsiFinD("ths_bbiboll_stock",$A4892,$A$1,7,3,100,100,100)</f>
        <v>18.474895833333001</v>
      </c>
      <c r="J4892" s="4">
        <f ca="1">[1]!thsiFinD("ths_dptb_stock",$A4892,$A$1,7,104,100,100)</f>
        <v>0.57142857142856995</v>
      </c>
      <c r="K4892" s="4">
        <f ca="1">[1]!thsiFinD("ths_srmi_stock",$A4892,$A$1,7,100,100)</f>
        <v>-3.6673553719007997E-2</v>
      </c>
      <c r="L4892" s="4">
        <f ca="1">[1]!thsiFinD("ths_atr_stock",$A4892,$A$1,7,101,100,100)</f>
        <v>0.70857142857142996</v>
      </c>
      <c r="M4892" s="4">
        <f ca="1">[1]!thsiFinD("ths_vol_w_stock",$A4892,$A$1)/1000000</f>
        <v>1.672056</v>
      </c>
      <c r="N4892" s="4">
        <f ca="1">[1]!thsiFinD("ths_turnover_ratio_w_stock",$A4892,$A$1)</f>
        <v>0.89724284148150002</v>
      </c>
      <c r="O4892" s="4">
        <f ca="1">[1]!thsiFinD("ths_relative_chg_ratio_w_stock",$A4892,$A$1,104,100)</f>
        <v>-0.51385697766845995</v>
      </c>
      <c r="P4892" s="4"/>
    </row>
    <row r="4893" spans="1:16" x14ac:dyDescent="0.25">
      <c r="A4893" s="2" t="s">
        <v>9795</v>
      </c>
      <c r="B4893" s="2" t="s">
        <v>9796</v>
      </c>
      <c r="C4893" s="4">
        <f ca="1">[1]!thsiFinD("ths_vol_ratio_stock",$A4893,$A$1,7,100)</f>
        <v>0.88333999120369</v>
      </c>
      <c r="D4893" s="4">
        <f ca="1">[1]!thsiFinD("ths_cr_stock",$A4893,$A$1,7,100,100)</f>
        <v>39.805825242718001</v>
      </c>
      <c r="E4893" s="4">
        <f ca="1">[1]!thsiFinD("ths_mfi_stock",$A4893,$A$1,7,100,100)</f>
        <v>26.153233363259002</v>
      </c>
      <c r="F4893" s="4">
        <f ca="1">[1]!thsiFinD("ths_expma_stock",$A4893,$A$1,7,100,100)</f>
        <v>9.4310946564882006</v>
      </c>
      <c r="G4893" s="4">
        <f ca="1">[1]!thsiFinD("ths_rsi_stock",$A4893,$A$1,7,100,100)</f>
        <v>36.561037617661</v>
      </c>
      <c r="H4893" s="4">
        <f ca="1">[1]!thsiFinD("ths_adtm_stock",$A4893,$A$1,7,3,100,100,100)</f>
        <v>-0.57831325301205005</v>
      </c>
      <c r="I4893" s="4">
        <f ca="1">[1]!thsiFinD("ths_bbiboll_stock",$A4893,$A$1,7,3,100,100,100)</f>
        <v>9.4214583333333</v>
      </c>
      <c r="J4893" s="4">
        <f ca="1">[1]!thsiFinD("ths_dptb_stock",$A4893,$A$1,7,104,100,100)</f>
        <v>0.28571428571428997</v>
      </c>
      <c r="K4893" s="4">
        <f ca="1">[1]!thsiFinD("ths_srmi_stock",$A4893,$A$1,7,100,100)</f>
        <v>-7.0493454179254997E-2</v>
      </c>
      <c r="L4893" s="4">
        <f ca="1">[1]!thsiFinD("ths_atr_stock",$A4893,$A$1,7,101,100,100)</f>
        <v>0.34571428571429003</v>
      </c>
      <c r="M4893" s="4">
        <f ca="1">[1]!thsiFinD("ths_vol_w_stock",$A4893,$A$1)/1000000</f>
        <v>5.1298250000000003</v>
      </c>
      <c r="N4893" s="4">
        <f ca="1">[1]!thsiFinD("ths_turnover_ratio_w_stock",$A4893,$A$1)</f>
        <v>1.2948251939102999</v>
      </c>
      <c r="O4893" s="4">
        <f ca="1">[1]!thsiFinD("ths_relative_chg_ratio_w_stock",$A4893,$A$1,104,100)</f>
        <v>-2.1617680442317999</v>
      </c>
      <c r="P4893" s="4"/>
    </row>
    <row r="4894" spans="1:16" x14ac:dyDescent="0.25">
      <c r="A4894" s="2" t="s">
        <v>9797</v>
      </c>
      <c r="B4894" s="2" t="s">
        <v>9798</v>
      </c>
      <c r="C4894" s="4">
        <f ca="1">[1]!thsiFinD("ths_vol_ratio_stock",$A4894,$A$1,7,100)</f>
        <v>1.4380874811811</v>
      </c>
      <c r="D4894" s="4">
        <f ca="1">[1]!thsiFinD("ths_cr_stock",$A4894,$A$1,7,100,100)</f>
        <v>107.28534258456</v>
      </c>
      <c r="E4894" s="4">
        <f ca="1">[1]!thsiFinD("ths_mfi_stock",$A4894,$A$1,7,100,100)</f>
        <v>49.711901171256997</v>
      </c>
      <c r="F4894" s="4">
        <f ca="1">[1]!thsiFinD("ths_expma_stock",$A4894,$A$1,7,100,100)</f>
        <v>66.986753449342004</v>
      </c>
      <c r="G4894" s="4">
        <f ca="1">[1]!thsiFinD("ths_rsi_stock",$A4894,$A$1,7,100,100)</f>
        <v>52.790112422676003</v>
      </c>
      <c r="H4894" s="4">
        <f ca="1">[1]!thsiFinD("ths_adtm_stock",$A4894,$A$1,7,3,100,100,100)</f>
        <v>0.66063348416290002</v>
      </c>
      <c r="I4894" s="4">
        <f ca="1">[1]!thsiFinD("ths_bbiboll_stock",$A4894,$A$1,7,3,100,100,100)</f>
        <v>66.242395833333006</v>
      </c>
      <c r="J4894" s="4">
        <f ca="1">[1]!thsiFinD("ths_dptb_stock",$A4894,$A$1,7,104,100,100)</f>
        <v>0.42857142857142999</v>
      </c>
      <c r="K4894" s="4">
        <f ca="1">[1]!thsiFinD("ths_srmi_stock",$A4894,$A$1,7,100,100)</f>
        <v>-1.4479905437352E-2</v>
      </c>
      <c r="L4894" s="4">
        <f ca="1">[1]!thsiFinD("ths_atr_stock",$A4894,$A$1,7,101,100,100)</f>
        <v>3.4142857142856999</v>
      </c>
      <c r="M4894" s="4">
        <f ca="1">[1]!thsiFinD("ths_vol_w_stock",$A4894,$A$1)/1000000</f>
        <v>0.89039699999999999</v>
      </c>
      <c r="N4894" s="4">
        <f ca="1">[1]!thsiFinD("ths_turnover_ratio_w_stock",$A4894,$A$1)</f>
        <v>0.87179635301212999</v>
      </c>
      <c r="O4894" s="4">
        <f ca="1">[1]!thsiFinD("ths_relative_chg_ratio_w_stock",$A4894,$A$1,104,100)</f>
        <v>-4.7945181509196004</v>
      </c>
      <c r="P4894" s="4"/>
    </row>
    <row r="4895" spans="1:16" x14ac:dyDescent="0.25">
      <c r="A4895" s="2" t="s">
        <v>9799</v>
      </c>
      <c r="B4895" s="2" t="s">
        <v>9800</v>
      </c>
      <c r="C4895" s="4">
        <f ca="1">[1]!thsiFinD("ths_vol_ratio_stock",$A4895,$A$1,7,100)</f>
        <v>1.0015269205220001</v>
      </c>
      <c r="D4895" s="4">
        <f ca="1">[1]!thsiFinD("ths_cr_stock",$A4895,$A$1,7,100,100)</f>
        <v>45.461598138092</v>
      </c>
      <c r="E4895" s="4">
        <f ca="1">[1]!thsiFinD("ths_mfi_stock",$A4895,$A$1,7,100,100)</f>
        <v>43.077574862950001</v>
      </c>
      <c r="F4895" s="4">
        <f ca="1">[1]!thsiFinD("ths_expma_stock",$A4895,$A$1,7,100,100)</f>
        <v>31.456759738938</v>
      </c>
      <c r="G4895" s="4">
        <f ca="1">[1]!thsiFinD("ths_rsi_stock",$A4895,$A$1,7,100,100)</f>
        <v>50.007966029111003</v>
      </c>
      <c r="H4895" s="4">
        <f ca="1">[1]!thsiFinD("ths_adtm_stock",$A4895,$A$1,7,3,100,100,100)</f>
        <v>-0.45643153526970998</v>
      </c>
      <c r="I4895" s="4">
        <f ca="1">[1]!thsiFinD("ths_bbiboll_stock",$A4895,$A$1,7,3,100,100,100)</f>
        <v>31.420416666666998</v>
      </c>
      <c r="J4895" s="4">
        <f ca="1">[1]!thsiFinD("ths_dptb_stock",$A4895,$A$1,7,104,100,100)</f>
        <v>0.85714285714285998</v>
      </c>
      <c r="K4895" s="4">
        <f ca="1">[1]!thsiFinD("ths_srmi_stock",$A4895,$A$1,7,100,100)</f>
        <v>-5.0811785929044E-2</v>
      </c>
      <c r="L4895" s="4">
        <f ca="1">[1]!thsiFinD("ths_atr_stock",$A4895,$A$1,7,101,100,100)</f>
        <v>0.91</v>
      </c>
      <c r="M4895" s="4">
        <f ca="1">[1]!thsiFinD("ths_vol_w_stock",$A4895,$A$1)/1000000</f>
        <v>4.7160140000000004</v>
      </c>
      <c r="N4895" s="4">
        <f ca="1">[1]!thsiFinD("ths_turnover_ratio_w_stock",$A4895,$A$1)</f>
        <v>1.4812513584378999</v>
      </c>
      <c r="O4895" s="4">
        <f ca="1">[1]!thsiFinD("ths_relative_chg_ratio_w_stock",$A4895,$A$1,104,100)</f>
        <v>0.60612858703052996</v>
      </c>
      <c r="P4895" s="4"/>
    </row>
    <row r="4896" spans="1:16" x14ac:dyDescent="0.25">
      <c r="A4896" s="2" t="s">
        <v>9801</v>
      </c>
      <c r="B4896" s="2" t="s">
        <v>9802</v>
      </c>
      <c r="C4896" s="4">
        <f ca="1">[1]!thsiFinD("ths_vol_ratio_stock",$A4896,$A$1,7,100)</f>
        <v>0.99682123885257001</v>
      </c>
      <c r="D4896" s="4">
        <f ca="1">[1]!thsiFinD("ths_cr_stock",$A4896,$A$1,7,100,100)</f>
        <v>70.300751879699007</v>
      </c>
      <c r="E4896" s="4">
        <f ca="1">[1]!thsiFinD("ths_mfi_stock",$A4896,$A$1,7,100,100)</f>
        <v>36.918797250762999</v>
      </c>
      <c r="F4896" s="4">
        <f ca="1">[1]!thsiFinD("ths_expma_stock",$A4896,$A$1,7,100,100)</f>
        <v>33.203206707408</v>
      </c>
      <c r="G4896" s="4">
        <f ca="1">[1]!thsiFinD("ths_rsi_stock",$A4896,$A$1,7,100,100)</f>
        <v>52.387988580021997</v>
      </c>
      <c r="H4896" s="4">
        <f ca="1">[1]!thsiFinD("ths_adtm_stock",$A4896,$A$1,7,3,100,100,100)</f>
        <v>-0.68240343347638999</v>
      </c>
      <c r="I4896" s="4">
        <f ca="1">[1]!thsiFinD("ths_bbiboll_stock",$A4896,$A$1,7,3,100,100,100)</f>
        <v>32.999895833332999</v>
      </c>
      <c r="J4896" s="4">
        <f ca="1">[1]!thsiFinD("ths_dptb_stock",$A4896,$A$1,7,104,100,100)</f>
        <v>0.71428571428570997</v>
      </c>
      <c r="K4896" s="4">
        <f ca="1">[1]!thsiFinD("ths_srmi_stock",$A4896,$A$1,7,100,100)</f>
        <v>-3.0116959064328E-2</v>
      </c>
      <c r="L4896" s="4">
        <f ca="1">[1]!thsiFinD("ths_atr_stock",$A4896,$A$1,7,101,100,100)</f>
        <v>0.86285714285713999</v>
      </c>
      <c r="M4896" s="4">
        <f ca="1">[1]!thsiFinD("ths_vol_w_stock",$A4896,$A$1)/1000000</f>
        <v>0.448162</v>
      </c>
      <c r="N4896" s="4">
        <f ca="1">[1]!thsiFinD("ths_turnover_ratio_w_stock",$A4896,$A$1)</f>
        <v>0.64023142857143001</v>
      </c>
      <c r="O4896" s="4">
        <f ca="1">[1]!thsiFinD("ths_relative_chg_ratio_w_stock",$A4896,$A$1,104,100)</f>
        <v>-1.0418801604250001</v>
      </c>
      <c r="P4896" s="4"/>
    </row>
    <row r="4897" spans="1:16" x14ac:dyDescent="0.25">
      <c r="A4897" s="2" t="s">
        <v>9803</v>
      </c>
      <c r="B4897" s="2" t="s">
        <v>9804</v>
      </c>
      <c r="C4897" s="4">
        <f ca="1">[1]!thsiFinD("ths_vol_ratio_stock",$A4897,$A$1,7,100)</f>
        <v>0.88254994671522002</v>
      </c>
      <c r="D4897" s="4">
        <f ca="1">[1]!thsiFinD("ths_cr_stock",$A4897,$A$1,7,100,100)</f>
        <v>28.033472803346999</v>
      </c>
      <c r="E4897" s="4">
        <f ca="1">[1]!thsiFinD("ths_mfi_stock",$A4897,$A$1,7,100,100)</f>
        <v>22.437974837757999</v>
      </c>
      <c r="F4897" s="4">
        <f ca="1">[1]!thsiFinD("ths_expma_stock",$A4897,$A$1,7,100,100)</f>
        <v>5.7362285894460001</v>
      </c>
      <c r="G4897" s="4">
        <f ca="1">[1]!thsiFinD("ths_rsi_stock",$A4897,$A$1,7,100,100)</f>
        <v>36.908802478574003</v>
      </c>
      <c r="H4897" s="4">
        <f ca="1">[1]!thsiFinD("ths_adtm_stock",$A4897,$A$1,7,3,100,100,100)</f>
        <v>-0.60869565217390997</v>
      </c>
      <c r="I4897" s="4">
        <f ca="1">[1]!thsiFinD("ths_bbiboll_stock",$A4897,$A$1,7,3,100,100,100)</f>
        <v>5.7892708333333003</v>
      </c>
      <c r="J4897" s="4">
        <f ca="1">[1]!thsiFinD("ths_dptb_stock",$A4897,$A$1,7,104,100,100)</f>
        <v>0.57142857142856995</v>
      </c>
      <c r="K4897" s="4">
        <f ca="1">[1]!thsiFinD("ths_srmi_stock",$A4897,$A$1,7,100,100)</f>
        <v>-5.6198347107437999E-2</v>
      </c>
      <c r="L4897" s="4">
        <f ca="1">[1]!thsiFinD("ths_atr_stock",$A4897,$A$1,7,101,100,100)</f>
        <v>0.14857142857142999</v>
      </c>
      <c r="M4897" s="4">
        <f ca="1">[1]!thsiFinD("ths_vol_w_stock",$A4897,$A$1)/1000000</f>
        <v>8.5986250000000002</v>
      </c>
      <c r="N4897" s="4">
        <f ca="1">[1]!thsiFinD("ths_turnover_ratio_w_stock",$A4897,$A$1)</f>
        <v>1.2887220326486</v>
      </c>
      <c r="O4897" s="4">
        <f ca="1">[1]!thsiFinD("ths_relative_chg_ratio_w_stock",$A4897,$A$1,104,100)</f>
        <v>-1.7635570763386999E-3</v>
      </c>
      <c r="P4897" s="4"/>
    </row>
    <row r="4898" spans="1:16" x14ac:dyDescent="0.25">
      <c r="A4898" s="2" t="s">
        <v>9805</v>
      </c>
      <c r="B4898" s="2" t="s">
        <v>9806</v>
      </c>
      <c r="C4898" s="4">
        <f ca="1">[1]!thsiFinD("ths_vol_ratio_stock",$A4898,$A$1,7,100)</f>
        <v>7.5168566617405999</v>
      </c>
      <c r="D4898" s="4">
        <f ca="1">[1]!thsiFinD("ths_cr_stock",$A4898,$A$1,7,100,100)</f>
        <v>21.167315175096999</v>
      </c>
      <c r="E4898" s="4">
        <f ca="1">[1]!thsiFinD("ths_mfi_stock",$A4898,$A$1,7,100,100)</f>
        <v>12.513403219316</v>
      </c>
      <c r="F4898" s="4">
        <f ca="1">[1]!thsiFinD("ths_expma_stock",$A4898,$A$1,7,100,100)</f>
        <v>14.048557311066</v>
      </c>
      <c r="G4898" s="4">
        <f ca="1">[1]!thsiFinD("ths_rsi_stock",$A4898,$A$1,7,100,100)</f>
        <v>24.473449373834999</v>
      </c>
      <c r="H4898" s="4">
        <f ca="1">[1]!thsiFinD("ths_adtm_stock",$A4898,$A$1,7,3,100,100,100)</f>
        <v>0.16981132075472</v>
      </c>
      <c r="I4898" s="4">
        <f ca="1">[1]!thsiFinD("ths_bbiboll_stock",$A4898,$A$1,7,3,100,100,100)</f>
        <v>14.196979166667001</v>
      </c>
      <c r="J4898" s="4">
        <f ca="1">[1]!thsiFinD("ths_dptb_stock",$A4898,$A$1,7,104,100,100)</f>
        <v>0.57142857142856995</v>
      </c>
      <c r="K4898" s="4">
        <f ca="1">[1]!thsiFinD("ths_srmi_stock",$A4898,$A$1,7,100,100)</f>
        <v>-0.15947712418300999</v>
      </c>
      <c r="L4898" s="4">
        <f ca="1">[1]!thsiFinD("ths_atr_stock",$A4898,$A$1,7,101,100,100)</f>
        <v>0.75857142857143001</v>
      </c>
      <c r="M4898" s="4">
        <f ca="1">[1]!thsiFinD("ths_vol_w_stock",$A4898,$A$1)/1000000</f>
        <v>27.573732</v>
      </c>
      <c r="N4898" s="4">
        <f ca="1">[1]!thsiFinD("ths_turnover_ratio_w_stock",$A4898,$A$1)</f>
        <v>6.4690921408994004</v>
      </c>
      <c r="O4898" s="4">
        <f ca="1">[1]!thsiFinD("ths_relative_chg_ratio_w_stock",$A4898,$A$1,104,100)</f>
        <v>-11.479725961566</v>
      </c>
      <c r="P4898" s="4"/>
    </row>
    <row r="4899" spans="1:16" x14ac:dyDescent="0.25">
      <c r="A4899" s="2" t="s">
        <v>9807</v>
      </c>
      <c r="B4899" s="2" t="s">
        <v>9808</v>
      </c>
      <c r="C4899" s="4">
        <f ca="1">[1]!thsiFinD("ths_vol_ratio_stock",$A4899,$A$1,7,100)</f>
        <v>0.98267258393348</v>
      </c>
      <c r="D4899" s="4">
        <f ca="1">[1]!thsiFinD("ths_cr_stock",$A4899,$A$1,7,100,100)</f>
        <v>205.69259962049</v>
      </c>
      <c r="E4899" s="4">
        <f ca="1">[1]!thsiFinD("ths_mfi_stock",$A4899,$A$1,7,100,100)</f>
        <v>76.499192049556001</v>
      </c>
      <c r="F4899" s="4">
        <f ca="1">[1]!thsiFinD("ths_expma_stock",$A4899,$A$1,7,100,100)</f>
        <v>20.192928468838002</v>
      </c>
      <c r="G4899" s="4">
        <f ca="1">[1]!thsiFinD("ths_rsi_stock",$A4899,$A$1,7,100,100)</f>
        <v>65.503697610542005</v>
      </c>
      <c r="H4899" s="4">
        <f ca="1">[1]!thsiFinD("ths_adtm_stock",$A4899,$A$1,7,3,100,100,100)</f>
        <v>0.60204081632652995</v>
      </c>
      <c r="I4899" s="4">
        <f ca="1">[1]!thsiFinD("ths_bbiboll_stock",$A4899,$A$1,7,3,100,100,100)</f>
        <v>19.935312499999998</v>
      </c>
      <c r="J4899" s="4">
        <f ca="1">[1]!thsiFinD("ths_dptb_stock",$A4899,$A$1,7,104,100,100)</f>
        <v>0.42857142857142999</v>
      </c>
      <c r="K4899" s="4">
        <f ca="1">[1]!thsiFinD("ths_srmi_stock",$A4899,$A$1,7,100,100)</f>
        <v>2.1526418786693001E-2</v>
      </c>
      <c r="L4899" s="4">
        <f ca="1">[1]!thsiFinD("ths_atr_stock",$A4899,$A$1,7,101,100,100)</f>
        <v>0.76714285714286001</v>
      </c>
      <c r="M4899" s="4">
        <f ca="1">[1]!thsiFinD("ths_vol_w_stock",$A4899,$A$1)/1000000</f>
        <v>4.2807440000000003</v>
      </c>
      <c r="N4899" s="4">
        <f ca="1">[1]!thsiFinD("ths_turnover_ratio_w_stock",$A4899,$A$1)</f>
        <v>0.99990739149935004</v>
      </c>
      <c r="O4899" s="4">
        <f ca="1">[1]!thsiFinD("ths_relative_chg_ratio_w_stock",$A4899,$A$1,104,100)</f>
        <v>-1.3702065584762999</v>
      </c>
      <c r="P4899" s="4"/>
    </row>
    <row r="4900" spans="1:16" x14ac:dyDescent="0.25">
      <c r="A4900" s="2" t="s">
        <v>9809</v>
      </c>
      <c r="B4900" s="2" t="s">
        <v>9810</v>
      </c>
      <c r="C4900" s="4">
        <f ca="1">[1]!thsiFinD("ths_vol_ratio_stock",$A4900,$A$1,7,100)</f>
        <v>0.91537927420887</v>
      </c>
      <c r="D4900" s="4">
        <f ca="1">[1]!thsiFinD("ths_cr_stock",$A4900,$A$1,7,100,100)</f>
        <v>185.39249146757999</v>
      </c>
      <c r="E4900" s="4">
        <f ca="1">[1]!thsiFinD("ths_mfi_stock",$A4900,$A$1,7,100,100)</f>
        <v>66.292580786700995</v>
      </c>
      <c r="F4900" s="4">
        <f ca="1">[1]!thsiFinD("ths_expma_stock",$A4900,$A$1,7,100,100)</f>
        <v>103.69000843873</v>
      </c>
      <c r="G4900" s="4">
        <f ca="1">[1]!thsiFinD("ths_rsi_stock",$A4900,$A$1,7,100,100)</f>
        <v>59.756611251696</v>
      </c>
      <c r="H4900" s="4">
        <f ca="1">[1]!thsiFinD("ths_adtm_stock",$A4900,$A$1,7,3,100,100,100)</f>
        <v>0.93025958930647001</v>
      </c>
      <c r="I4900" s="4">
        <f ca="1">[1]!thsiFinD("ths_bbiboll_stock",$A4900,$A$1,7,3,100,100,100)</f>
        <v>102.6840625</v>
      </c>
      <c r="J4900" s="4">
        <f ca="1">[1]!thsiFinD("ths_dptb_stock",$A4900,$A$1,7,104,100,100)</f>
        <v>0.71428571428570997</v>
      </c>
      <c r="K4900" s="4">
        <f ca="1">[1]!thsiFinD("ths_srmi_stock",$A4900,$A$1,7,100,100)</f>
        <v>3.2365540218943001E-2</v>
      </c>
      <c r="L4900" s="4">
        <f ca="1">[1]!thsiFinD("ths_atr_stock",$A4900,$A$1,7,101,100,100)</f>
        <v>6.1728571428571</v>
      </c>
      <c r="M4900" s="4">
        <f ca="1">[1]!thsiFinD("ths_vol_w_stock",$A4900,$A$1)/1000000</f>
        <v>3.6702029999999999</v>
      </c>
      <c r="N4900" s="4">
        <f ca="1">[1]!thsiFinD("ths_turnover_ratio_w_stock",$A4900,$A$1)</f>
        <v>2.1228847079448001</v>
      </c>
      <c r="O4900" s="4">
        <f ca="1">[1]!thsiFinD("ths_relative_chg_ratio_w_stock",$A4900,$A$1,104,100)</f>
        <v>-1.8627267477678</v>
      </c>
      <c r="P4900" s="4"/>
    </row>
    <row r="4901" spans="1:16" x14ac:dyDescent="0.25">
      <c r="A4901" s="2" t="s">
        <v>9811</v>
      </c>
      <c r="B4901" s="2" t="s">
        <v>9812</v>
      </c>
      <c r="C4901" s="4">
        <f ca="1">[1]!thsiFinD("ths_vol_ratio_stock",$A4901,$A$1,7,100)</f>
        <v>0.62603645054851997</v>
      </c>
      <c r="D4901" s="4">
        <f ca="1">[1]!thsiFinD("ths_cr_stock",$A4901,$A$1,7,100,100)</f>
        <v>-44.788187730708003</v>
      </c>
      <c r="E4901" s="4">
        <f ca="1">[1]!thsiFinD("ths_mfi_stock",$A4901,$A$1,7,100,100)</f>
        <v>59.192965456726</v>
      </c>
      <c r="F4901" s="4">
        <f ca="1">[1]!thsiFinD("ths_expma_stock",$A4901,$A$1,7,100,100)</f>
        <v>32.304055418803998</v>
      </c>
      <c r="G4901" s="4">
        <f ca="1">[1]!thsiFinD("ths_rsi_stock",$A4901,$A$1,7,100,100)</f>
        <v>20.242249108058999</v>
      </c>
      <c r="H4901" s="4">
        <f ca="1">[1]!thsiFinD("ths_adtm_stock",$A4901,$A$1,7,3,100,100,100)</f>
        <v>-0.50681818181817995</v>
      </c>
      <c r="I4901" s="4">
        <f ca="1">[1]!thsiFinD("ths_bbiboll_stock",$A4901,$A$1,7,3,100,100,100)</f>
        <v>34.181979166666999</v>
      </c>
      <c r="J4901" s="4">
        <f ca="1">[1]!thsiFinD("ths_dptb_stock",$A4901,$A$1,7,104,100,100)</f>
        <v>0.57142857142856995</v>
      </c>
      <c r="K4901" s="4">
        <f ca="1">[1]!thsiFinD("ths_srmi_stock",$A4901,$A$1,7,100,100)</f>
        <v>-0.31134259259259001</v>
      </c>
      <c r="L4901" s="4">
        <f ca="1">[1]!thsiFinD("ths_atr_stock",$A4901,$A$1,7,101,100,100)</f>
        <v>3.37</v>
      </c>
      <c r="M4901" s="4">
        <f ca="1">[1]!thsiFinD("ths_vol_w_stock",$A4901,$A$1)/1000000</f>
        <v>0.660215</v>
      </c>
      <c r="N4901" s="4">
        <f ca="1">[1]!thsiFinD("ths_turnover_ratio_w_stock",$A4901,$A$1)</f>
        <v>1.0729587403431999</v>
      </c>
      <c r="O4901" s="4">
        <f ca="1">[1]!thsiFinD("ths_relative_chg_ratio_w_stock",$A4901,$A$1,104,100)</f>
        <v>1.1825787715403999</v>
      </c>
      <c r="P4901" s="4"/>
    </row>
    <row r="4902" spans="1:16" x14ac:dyDescent="0.25">
      <c r="A4902" s="2" t="s">
        <v>9813</v>
      </c>
      <c r="B4902" s="2" t="s">
        <v>9814</v>
      </c>
      <c r="C4902" s="4">
        <f ca="1">[1]!thsiFinD("ths_vol_ratio_stock",$A4902,$A$1,7,100)</f>
        <v>1.1507851250526999</v>
      </c>
      <c r="D4902" s="4">
        <f ca="1">[1]!thsiFinD("ths_cr_stock",$A4902,$A$1,7,100,100)</f>
        <v>113.29179646937</v>
      </c>
      <c r="E4902" s="4">
        <f ca="1">[1]!thsiFinD("ths_mfi_stock",$A4902,$A$1,7,100,100)</f>
        <v>39.986071080903997</v>
      </c>
      <c r="F4902" s="4">
        <f ca="1">[1]!thsiFinD("ths_expma_stock",$A4902,$A$1,7,100,100)</f>
        <v>51.906684232388002</v>
      </c>
      <c r="G4902" s="4">
        <f ca="1">[1]!thsiFinD("ths_rsi_stock",$A4902,$A$1,7,100,100)</f>
        <v>65.915079421479007</v>
      </c>
      <c r="H4902" s="4">
        <f ca="1">[1]!thsiFinD("ths_adtm_stock",$A4902,$A$1,7,3,100,100,100)</f>
        <v>0.38993710691824002</v>
      </c>
      <c r="I4902" s="4">
        <f ca="1">[1]!thsiFinD("ths_bbiboll_stock",$A4902,$A$1,7,3,100,100,100)</f>
        <v>51.061041666667002</v>
      </c>
      <c r="J4902" s="4">
        <f ca="1">[1]!thsiFinD("ths_dptb_stock",$A4902,$A$1,7,104,100,100)</f>
        <v>0.57142857142856995</v>
      </c>
      <c r="K4902" s="4">
        <f ca="1">[1]!thsiFinD("ths_srmi_stock",$A4902,$A$1,7,100,100)</f>
        <v>-1.041095890411E-2</v>
      </c>
      <c r="L4902" s="4">
        <f ca="1">[1]!thsiFinD("ths_atr_stock",$A4902,$A$1,7,101,100,100)</f>
        <v>2.9342857142857</v>
      </c>
      <c r="M4902" s="4">
        <f ca="1">[1]!thsiFinD("ths_vol_w_stock",$A4902,$A$1)/1000000</f>
        <v>0.95723999999999998</v>
      </c>
      <c r="N4902" s="4">
        <f ca="1">[1]!thsiFinD("ths_turnover_ratio_w_stock",$A4902,$A$1)</f>
        <v>1.5873415431877</v>
      </c>
      <c r="O4902" s="4">
        <f ca="1">[1]!thsiFinD("ths_relative_chg_ratio_w_stock",$A4902,$A$1,104,100)</f>
        <v>0.86101496469931005</v>
      </c>
      <c r="P4902" s="4"/>
    </row>
    <row r="4903" spans="1:16" x14ac:dyDescent="0.25">
      <c r="A4903" s="2" t="s">
        <v>9815</v>
      </c>
      <c r="B4903" s="2" t="s">
        <v>9816</v>
      </c>
      <c r="C4903" s="4">
        <f ca="1">[1]!thsiFinD("ths_vol_ratio_stock",$A4903,$A$1,7,100)</f>
        <v>0.63215259339508001</v>
      </c>
      <c r="D4903" s="4">
        <f ca="1">[1]!thsiFinD("ths_cr_stock",$A4903,$A$1,7,100,100)</f>
        <v>56.043956043956001</v>
      </c>
      <c r="E4903" s="4">
        <f ca="1">[1]!thsiFinD("ths_mfi_stock",$A4903,$A$1,7,100,100)</f>
        <v>30.885401844682999</v>
      </c>
      <c r="F4903" s="4">
        <f ca="1">[1]!thsiFinD("ths_expma_stock",$A4903,$A$1,7,100,100)</f>
        <v>18.448300811955999</v>
      </c>
      <c r="G4903" s="4">
        <f ca="1">[1]!thsiFinD("ths_rsi_stock",$A4903,$A$1,7,100,100)</f>
        <v>50.838184582095003</v>
      </c>
      <c r="H4903" s="4">
        <f ca="1">[1]!thsiFinD("ths_adtm_stock",$A4903,$A$1,7,3,100,100,100)</f>
        <v>-0.32530120481927999</v>
      </c>
      <c r="I4903" s="4">
        <f ca="1">[1]!thsiFinD("ths_bbiboll_stock",$A4903,$A$1,7,3,100,100,100)</f>
        <v>18.310312499999998</v>
      </c>
      <c r="J4903" s="4">
        <f ca="1">[1]!thsiFinD("ths_dptb_stock",$A4903,$A$1,7,104,100,100)</f>
        <v>0.42857142857142999</v>
      </c>
      <c r="K4903" s="4">
        <f ca="1">[1]!thsiFinD("ths_srmi_stock",$A4903,$A$1,7,100,100)</f>
        <v>-5.9183673469388E-2</v>
      </c>
      <c r="L4903" s="4">
        <f ca="1">[1]!thsiFinD("ths_atr_stock",$A4903,$A$1,7,101,100,100)</f>
        <v>0.61142857142856999</v>
      </c>
      <c r="M4903" s="4">
        <f ca="1">[1]!thsiFinD("ths_vol_w_stock",$A4903,$A$1)/1000000</f>
        <v>0.50849</v>
      </c>
      <c r="N4903" s="4">
        <f ca="1">[1]!thsiFinD("ths_turnover_ratio_w_stock",$A4903,$A$1)</f>
        <v>0.54344608816339002</v>
      </c>
      <c r="O4903" s="4">
        <f ca="1">[1]!thsiFinD("ths_relative_chg_ratio_w_stock",$A4903,$A$1,104,100)</f>
        <v>-0.78522284869854997</v>
      </c>
      <c r="P4903" s="4"/>
    </row>
    <row r="4904" spans="1:16" x14ac:dyDescent="0.25">
      <c r="A4904" s="2" t="s">
        <v>9817</v>
      </c>
      <c r="B4904" s="2" t="s">
        <v>9818</v>
      </c>
      <c r="C4904" s="4">
        <f ca="1">[1]!thsiFinD("ths_vol_ratio_stock",$A4904,$A$1,7,100)</f>
        <v>1.1644071913367</v>
      </c>
      <c r="D4904" s="4">
        <f ca="1">[1]!thsiFinD("ths_cr_stock",$A4904,$A$1,7,100,100)</f>
        <v>123.91304347825999</v>
      </c>
      <c r="E4904" s="4">
        <f ca="1">[1]!thsiFinD("ths_mfi_stock",$A4904,$A$1,7,100,100)</f>
        <v>54.997986392239</v>
      </c>
      <c r="F4904" s="4">
        <f ca="1">[1]!thsiFinD("ths_expma_stock",$A4904,$A$1,7,100,100)</f>
        <v>16.343858442475</v>
      </c>
      <c r="G4904" s="4">
        <f ca="1">[1]!thsiFinD("ths_rsi_stock",$A4904,$A$1,7,100,100)</f>
        <v>61.712422055379001</v>
      </c>
      <c r="H4904" s="4">
        <f ca="1">[1]!thsiFinD("ths_adtm_stock",$A4904,$A$1,7,3,100,100,100)</f>
        <v>0.78571428571428004</v>
      </c>
      <c r="I4904" s="4">
        <f ca="1">[1]!thsiFinD("ths_bbiboll_stock",$A4904,$A$1,7,3,100,100,100)</f>
        <v>16.190416666667002</v>
      </c>
      <c r="J4904" s="4">
        <f ca="1">[1]!thsiFinD("ths_dptb_stock",$A4904,$A$1,7,104,100,100)</f>
        <v>0.57142857142856995</v>
      </c>
      <c r="K4904" s="4">
        <f ca="1">[1]!thsiFinD("ths_srmi_stock",$A4904,$A$1,7,100,100)</f>
        <v>-1.5957446808511001E-2</v>
      </c>
      <c r="L4904" s="4">
        <f ca="1">[1]!thsiFinD("ths_atr_stock",$A4904,$A$1,7,101,100,100)</f>
        <v>0.58857142857142997</v>
      </c>
      <c r="M4904" s="4">
        <f ca="1">[1]!thsiFinD("ths_vol_w_stock",$A4904,$A$1)/1000000</f>
        <v>0.54446099999999997</v>
      </c>
      <c r="N4904" s="4">
        <f ca="1">[1]!thsiFinD("ths_turnover_ratio_w_stock",$A4904,$A$1)</f>
        <v>0.63309418604651002</v>
      </c>
      <c r="O4904" s="4">
        <f ca="1">[1]!thsiFinD("ths_relative_chg_ratio_w_stock",$A4904,$A$1,104,100)</f>
        <v>0.37269540713316002</v>
      </c>
      <c r="P4904" s="4"/>
    </row>
    <row r="4905" spans="1:16" x14ac:dyDescent="0.25">
      <c r="A4905" s="2" t="s">
        <v>9819</v>
      </c>
      <c r="B4905" s="2" t="s">
        <v>9820</v>
      </c>
      <c r="C4905" s="4">
        <f ca="1">[1]!thsiFinD("ths_vol_ratio_stock",$A4905,$A$1,7,100)</f>
        <v>1.1251079336814001</v>
      </c>
      <c r="D4905" s="4">
        <f ca="1">[1]!thsiFinD("ths_cr_stock",$A4905,$A$1,7,100,100)</f>
        <v>79.610750695088001</v>
      </c>
      <c r="E4905" s="4">
        <f ca="1">[1]!thsiFinD("ths_mfi_stock",$A4905,$A$1,7,100,100)</f>
        <v>66.539084934198002</v>
      </c>
      <c r="F4905" s="4">
        <f ca="1">[1]!thsiFinD("ths_expma_stock",$A4905,$A$1,7,100,100)</f>
        <v>38.163897265335002</v>
      </c>
      <c r="G4905" s="4">
        <f ca="1">[1]!thsiFinD("ths_rsi_stock",$A4905,$A$1,7,100,100)</f>
        <v>51.142757020090997</v>
      </c>
      <c r="H4905" s="4">
        <f ca="1">[1]!thsiFinD("ths_adtm_stock",$A4905,$A$1,7,3,100,100,100)</f>
        <v>0.69682151589242003</v>
      </c>
      <c r="I4905" s="4">
        <f ca="1">[1]!thsiFinD("ths_bbiboll_stock",$A4905,$A$1,7,3,100,100,100)</f>
        <v>38.122187500000003</v>
      </c>
      <c r="J4905" s="4">
        <f ca="1">[1]!thsiFinD("ths_dptb_stock",$A4905,$A$1,7,104,100,100)</f>
        <v>0.71428571428570997</v>
      </c>
      <c r="K4905" s="4">
        <f ca="1">[1]!thsiFinD("ths_srmi_stock",$A4905,$A$1,7,100,100)</f>
        <v>-3.364533265874E-2</v>
      </c>
      <c r="L4905" s="4">
        <f ca="1">[1]!thsiFinD("ths_atr_stock",$A4905,$A$1,7,101,100,100)</f>
        <v>0.94857142857142995</v>
      </c>
      <c r="M4905" s="4">
        <f ca="1">[1]!thsiFinD("ths_vol_w_stock",$A4905,$A$1)/1000000</f>
        <v>4.3740129999999997</v>
      </c>
      <c r="N4905" s="4">
        <f ca="1">[1]!thsiFinD("ths_turnover_ratio_w_stock",$A4905,$A$1)</f>
        <v>0.33048408042969002</v>
      </c>
      <c r="O4905" s="4">
        <f ca="1">[1]!thsiFinD("ths_relative_chg_ratio_w_stock",$A4905,$A$1,104,100)</f>
        <v>-0.87409073926729997</v>
      </c>
      <c r="P4905" s="4"/>
    </row>
    <row r="4906" spans="1:16" x14ac:dyDescent="0.25">
      <c r="A4906" s="2" t="s">
        <v>9821</v>
      </c>
      <c r="B4906" s="2" t="s">
        <v>9822</v>
      </c>
      <c r="C4906" s="4">
        <f ca="1">[1]!thsiFinD("ths_vol_ratio_stock",$A4906,$A$1,7,100)</f>
        <v>1.0536722877156</v>
      </c>
      <c r="D4906" s="4">
        <f ca="1">[1]!thsiFinD("ths_cr_stock",$A4906,$A$1,7,100,100)</f>
        <v>68.410041841004002</v>
      </c>
      <c r="E4906" s="4">
        <f ca="1">[1]!thsiFinD("ths_mfi_stock",$A4906,$A$1,7,100,100)</f>
        <v>35.87554920921</v>
      </c>
      <c r="F4906" s="4">
        <f ca="1">[1]!thsiFinD("ths_expma_stock",$A4906,$A$1,7,100,100)</f>
        <v>33.429172314026999</v>
      </c>
      <c r="G4906" s="4">
        <f ca="1">[1]!thsiFinD("ths_rsi_stock",$A4906,$A$1,7,100,100)</f>
        <v>46.011117867515999</v>
      </c>
      <c r="H4906" s="4">
        <f ca="1">[1]!thsiFinD("ths_adtm_stock",$A4906,$A$1,7,3,100,100,100)</f>
        <v>0.44964028776977999</v>
      </c>
      <c r="I4906" s="4">
        <f ca="1">[1]!thsiFinD("ths_bbiboll_stock",$A4906,$A$1,7,3,100,100,100)</f>
        <v>33.089270833333003</v>
      </c>
      <c r="J4906" s="4">
        <f ca="1">[1]!thsiFinD("ths_dptb_stock",$A4906,$A$1,7,104,100,100)</f>
        <v>0.42857142857142999</v>
      </c>
      <c r="K4906" s="4">
        <f ca="1">[1]!thsiFinD("ths_srmi_stock",$A4906,$A$1,7,100,100)</f>
        <v>-3.9531478770132002E-2</v>
      </c>
      <c r="L4906" s="4">
        <f ca="1">[1]!thsiFinD("ths_atr_stock",$A4906,$A$1,7,101,100,100)</f>
        <v>1.1585714285713999</v>
      </c>
      <c r="M4906" s="4">
        <f ca="1">[1]!thsiFinD("ths_vol_w_stock",$A4906,$A$1)/1000000</f>
        <v>1.2162189999999999</v>
      </c>
      <c r="N4906" s="4">
        <f ca="1">[1]!thsiFinD("ths_turnover_ratio_w_stock",$A4906,$A$1)</f>
        <v>1.0484646551724</v>
      </c>
      <c r="O4906" s="4">
        <f ca="1">[1]!thsiFinD("ths_relative_chg_ratio_w_stock",$A4906,$A$1,104,100)</f>
        <v>-1.7659415057236001</v>
      </c>
      <c r="P4906" s="4"/>
    </row>
    <row r="4907" spans="1:16" x14ac:dyDescent="0.25">
      <c r="A4907" s="2" t="s">
        <v>9823</v>
      </c>
      <c r="B4907" s="2" t="s">
        <v>9824</v>
      </c>
      <c r="C4907" s="4">
        <f ca="1">[1]!thsiFinD("ths_vol_ratio_stock",$A4907,$A$1,7,100)</f>
        <v>0.86795048097430005</v>
      </c>
      <c r="D4907" s="4">
        <f ca="1">[1]!thsiFinD("ths_cr_stock",$A4907,$A$1,7,100,100)</f>
        <v>87.320954907162005</v>
      </c>
      <c r="E4907" s="4">
        <f ca="1">[1]!thsiFinD("ths_mfi_stock",$A4907,$A$1,7,100,100)</f>
        <v>41.646615450112002</v>
      </c>
      <c r="F4907" s="4">
        <f ca="1">[1]!thsiFinD("ths_expma_stock",$A4907,$A$1,7,100,100)</f>
        <v>74.182291127029998</v>
      </c>
      <c r="G4907" s="4">
        <f ca="1">[1]!thsiFinD("ths_rsi_stock",$A4907,$A$1,7,100,100)</f>
        <v>72.430300589327004</v>
      </c>
      <c r="H4907" s="4">
        <f ca="1">[1]!thsiFinD("ths_adtm_stock",$A4907,$A$1,7,3,100,100,100)</f>
        <v>0.26283987915408003</v>
      </c>
      <c r="I4907" s="4">
        <f ca="1">[1]!thsiFinD("ths_bbiboll_stock",$A4907,$A$1,7,3,100,100,100)</f>
        <v>73.373958333332993</v>
      </c>
      <c r="J4907" s="4">
        <f ca="1">[1]!thsiFinD("ths_dptb_stock",$A4907,$A$1,7,104,100,100)</f>
        <v>0.71428571428570997</v>
      </c>
      <c r="K4907" s="4">
        <f ca="1">[1]!thsiFinD("ths_srmi_stock",$A4907,$A$1,7,100,100)</f>
        <v>2.1180831347631999E-3</v>
      </c>
      <c r="L4907" s="4">
        <f ca="1">[1]!thsiFinD("ths_atr_stock",$A4907,$A$1,7,101,100,100)</f>
        <v>1.6814285714285999</v>
      </c>
      <c r="M4907" s="4">
        <f ca="1">[1]!thsiFinD("ths_vol_w_stock",$A4907,$A$1)/1000000</f>
        <v>0.37382900000000002</v>
      </c>
      <c r="N4907" s="4">
        <f ca="1">[1]!thsiFinD("ths_turnover_ratio_w_stock",$A4907,$A$1)</f>
        <v>0.63771579665642997</v>
      </c>
      <c r="O4907" s="4">
        <f ca="1">[1]!thsiFinD("ths_relative_chg_ratio_w_stock",$A4907,$A$1,104,100)</f>
        <v>1.2336172578638001</v>
      </c>
      <c r="P4907" s="4"/>
    </row>
    <row r="4908" spans="1:16" x14ac:dyDescent="0.25">
      <c r="A4908" s="2" t="s">
        <v>9825</v>
      </c>
      <c r="B4908" s="2" t="s">
        <v>9826</v>
      </c>
      <c r="C4908" s="4">
        <f ca="1">[1]!thsiFinD("ths_vol_ratio_stock",$A4908,$A$1,7,100)</f>
        <v>0.89825998475694002</v>
      </c>
      <c r="D4908" s="4">
        <f ca="1">[1]!thsiFinD("ths_cr_stock",$A4908,$A$1,7,100,100)</f>
        <v>42.610837438422998</v>
      </c>
      <c r="E4908" s="4">
        <f ca="1">[1]!thsiFinD("ths_mfi_stock",$A4908,$A$1,7,100,100)</f>
        <v>39.920692143571003</v>
      </c>
      <c r="F4908" s="4">
        <f ca="1">[1]!thsiFinD("ths_expma_stock",$A4908,$A$1,7,100,100)</f>
        <v>17.690311982743001</v>
      </c>
      <c r="G4908" s="4">
        <f ca="1">[1]!thsiFinD("ths_rsi_stock",$A4908,$A$1,7,100,100)</f>
        <v>38.814985756852998</v>
      </c>
      <c r="H4908" s="4">
        <f ca="1">[1]!thsiFinD("ths_adtm_stock",$A4908,$A$1,7,3,100,100,100)</f>
        <v>-0.25892857142857001</v>
      </c>
      <c r="I4908" s="4">
        <f ca="1">[1]!thsiFinD("ths_bbiboll_stock",$A4908,$A$1,7,3,100,100,100)</f>
        <v>17.832291666667</v>
      </c>
      <c r="J4908" s="4">
        <f ca="1">[1]!thsiFinD("ths_dptb_stock",$A4908,$A$1,7,104,100,100)</f>
        <v>0.57142857142856995</v>
      </c>
      <c r="K4908" s="4">
        <f ca="1">[1]!thsiFinD("ths_srmi_stock",$A4908,$A$1,7,100,100)</f>
        <v>-5.8886509635973999E-2</v>
      </c>
      <c r="L4908" s="4">
        <f ca="1">[1]!thsiFinD("ths_atr_stock",$A4908,$A$1,7,101,100,100)</f>
        <v>0.56142857142856994</v>
      </c>
      <c r="M4908" s="4">
        <f ca="1">[1]!thsiFinD("ths_vol_w_stock",$A4908,$A$1)/1000000</f>
        <v>2.2913320000000001</v>
      </c>
      <c r="N4908" s="4">
        <f ca="1">[1]!thsiFinD("ths_turnover_ratio_w_stock",$A4908,$A$1)</f>
        <v>0.96686208249123995</v>
      </c>
      <c r="O4908" s="4">
        <f ca="1">[1]!thsiFinD("ths_relative_chg_ratio_w_stock",$A4908,$A$1,104,100)</f>
        <v>-0.23936218953307001</v>
      </c>
      <c r="P4908" s="4"/>
    </row>
    <row r="4909" spans="1:16" x14ac:dyDescent="0.25">
      <c r="A4909" s="2" t="s">
        <v>9827</v>
      </c>
      <c r="B4909" s="2" t="s">
        <v>9828</v>
      </c>
      <c r="C4909" s="4">
        <f ca="1">[1]!thsiFinD("ths_vol_ratio_stock",$A4909,$A$1,7,100)</f>
        <v>1.1015744055642001</v>
      </c>
      <c r="D4909" s="4">
        <f ca="1">[1]!thsiFinD("ths_cr_stock",$A4909,$A$1,7,100,100)</f>
        <v>62.472647702407002</v>
      </c>
      <c r="E4909" s="4">
        <f ca="1">[1]!thsiFinD("ths_mfi_stock",$A4909,$A$1,7,100,100)</f>
        <v>31.151387561336001</v>
      </c>
      <c r="F4909" s="4">
        <f ca="1">[1]!thsiFinD("ths_expma_stock",$A4909,$A$1,7,100,100)</f>
        <v>25.832445922744</v>
      </c>
      <c r="G4909" s="4">
        <f ca="1">[1]!thsiFinD("ths_rsi_stock",$A4909,$A$1,7,100,100)</f>
        <v>49.146396484158998</v>
      </c>
      <c r="H4909" s="4">
        <f ca="1">[1]!thsiFinD("ths_adtm_stock",$A4909,$A$1,7,3,100,100,100)</f>
        <v>4.2553191489361E-2</v>
      </c>
      <c r="I4909" s="4">
        <f ca="1">[1]!thsiFinD("ths_bbiboll_stock",$A4909,$A$1,7,3,100,100,100)</f>
        <v>25.852083333332999</v>
      </c>
      <c r="J4909" s="4">
        <f ca="1">[1]!thsiFinD("ths_dptb_stock",$A4909,$A$1,7,104,100,100)</f>
        <v>0.71428571428570997</v>
      </c>
      <c r="K4909" s="4">
        <f ca="1">[1]!thsiFinD("ths_srmi_stock",$A4909,$A$1,7,100,100)</f>
        <v>-4.5337265020273E-2</v>
      </c>
      <c r="L4909" s="4">
        <f ca="1">[1]!thsiFinD("ths_atr_stock",$A4909,$A$1,7,101,100,100)</f>
        <v>0.72285714285713998</v>
      </c>
      <c r="M4909" s="4">
        <f ca="1">[1]!thsiFinD("ths_vol_w_stock",$A4909,$A$1)/1000000</f>
        <v>1.416185</v>
      </c>
      <c r="N4909" s="4">
        <f ca="1">[1]!thsiFinD("ths_turnover_ratio_w_stock",$A4909,$A$1)</f>
        <v>1.2488434605584</v>
      </c>
      <c r="O4909" s="4">
        <f ca="1">[1]!thsiFinD("ths_relative_chg_ratio_w_stock",$A4909,$A$1,104,100)</f>
        <v>-0.12105926351912</v>
      </c>
      <c r="P4909" s="4"/>
    </row>
    <row r="4910" spans="1:16" x14ac:dyDescent="0.25">
      <c r="A4910" s="2" t="s">
        <v>9829</v>
      </c>
      <c r="B4910" s="2" t="s">
        <v>9830</v>
      </c>
      <c r="C4910" s="4">
        <f ca="1">[1]!thsiFinD("ths_vol_ratio_stock",$A4910,$A$1,7,100)</f>
        <v>0.84439165002974004</v>
      </c>
      <c r="D4910" s="4">
        <f ca="1">[1]!thsiFinD("ths_cr_stock",$A4910,$A$1,7,100,100)</f>
        <v>47.115384615384002</v>
      </c>
      <c r="E4910" s="4">
        <f ca="1">[1]!thsiFinD("ths_mfi_stock",$A4910,$A$1,7,100,100)</f>
        <v>14.545486400794999</v>
      </c>
      <c r="F4910" s="4">
        <f ca="1">[1]!thsiFinD("ths_expma_stock",$A4910,$A$1,7,100,100)</f>
        <v>8.1078668876234001</v>
      </c>
      <c r="G4910" s="4">
        <f ca="1">[1]!thsiFinD("ths_rsi_stock",$A4910,$A$1,7,100,100)</f>
        <v>48.130956063583</v>
      </c>
      <c r="H4910" s="4">
        <f ca="1">[1]!thsiFinD("ths_adtm_stock",$A4910,$A$1,7,3,100,100,100)</f>
        <v>0.67415730337079005</v>
      </c>
      <c r="I4910" s="4">
        <f ca="1">[1]!thsiFinD("ths_bbiboll_stock",$A4910,$A$1,7,3,100,100,100)</f>
        <v>8.0878125000000001</v>
      </c>
      <c r="J4910" s="4">
        <f ca="1">[1]!thsiFinD("ths_dptb_stock",$A4910,$A$1,7,104,100,100)</f>
        <v>0.71428571428570997</v>
      </c>
      <c r="K4910" s="4">
        <f ca="1">[1]!thsiFinD("ths_srmi_stock",$A4910,$A$1,7,100,100)</f>
        <v>-7.2247706422017999E-2</v>
      </c>
      <c r="L4910" s="4">
        <f ca="1">[1]!thsiFinD("ths_atr_stock",$A4910,$A$1,7,101,100,100)</f>
        <v>0.29571428571428998</v>
      </c>
      <c r="M4910" s="4">
        <f ca="1">[1]!thsiFinD("ths_vol_w_stock",$A4910,$A$1)/1000000</f>
        <v>8.1178729999999995</v>
      </c>
      <c r="N4910" s="4">
        <f ca="1">[1]!thsiFinD("ths_turnover_ratio_w_stock",$A4910,$A$1)</f>
        <v>1.426282047678</v>
      </c>
      <c r="O4910" s="4">
        <f ca="1">[1]!thsiFinD("ths_relative_chg_ratio_w_stock",$A4910,$A$1,104,100)</f>
        <v>-0.10542593133670999</v>
      </c>
      <c r="P4910" s="4"/>
    </row>
    <row r="4911" spans="1:16" x14ac:dyDescent="0.25">
      <c r="A4911" s="2" t="s">
        <v>9831</v>
      </c>
      <c r="B4911" s="2" t="s">
        <v>9832</v>
      </c>
      <c r="C4911" s="4">
        <f ca="1">[1]!thsiFinD("ths_vol_ratio_stock",$A4911,$A$1,7,100)</f>
        <v>0.69731402267056997</v>
      </c>
      <c r="D4911" s="4">
        <f ca="1">[1]!thsiFinD("ths_cr_stock",$A4911,$A$1,7,100,100)</f>
        <v>63.533225283630003</v>
      </c>
      <c r="E4911" s="4">
        <f ca="1">[1]!thsiFinD("ths_mfi_stock",$A4911,$A$1,7,100,100)</f>
        <v>51.334847928041</v>
      </c>
      <c r="F4911" s="4">
        <f ca="1">[1]!thsiFinD("ths_expma_stock",$A4911,$A$1,7,100,100)</f>
        <v>102.5107226289</v>
      </c>
      <c r="G4911" s="4">
        <f ca="1">[1]!thsiFinD("ths_rsi_stock",$A4911,$A$1,7,100,100)</f>
        <v>47.922624548550999</v>
      </c>
      <c r="H4911" s="4">
        <f ca="1">[1]!thsiFinD("ths_adtm_stock",$A4911,$A$1,7,3,100,100,100)</f>
        <v>0.36026490066224998</v>
      </c>
      <c r="I4911" s="4">
        <f ca="1">[1]!thsiFinD("ths_bbiboll_stock",$A4911,$A$1,7,3,100,100,100)</f>
        <v>101.53364583333</v>
      </c>
      <c r="J4911" s="4">
        <f ca="1">[1]!thsiFinD("ths_dptb_stock",$A4911,$A$1,7,104,100,100)</f>
        <v>0.71428571428570997</v>
      </c>
      <c r="K4911" s="4">
        <f ca="1">[1]!thsiFinD("ths_srmi_stock",$A4911,$A$1,7,100,100)</f>
        <v>-4.8918156161806003E-2</v>
      </c>
      <c r="L4911" s="4">
        <f ca="1">[1]!thsiFinD("ths_atr_stock",$A4911,$A$1,7,101,100,100)</f>
        <v>4.4257142857143004</v>
      </c>
      <c r="M4911" s="4">
        <f ca="1">[1]!thsiFinD("ths_vol_w_stock",$A4911,$A$1)/1000000</f>
        <v>1.2731669999999999</v>
      </c>
      <c r="N4911" s="4">
        <f ca="1">[1]!thsiFinD("ths_turnover_ratio_w_stock",$A4911,$A$1)</f>
        <v>0.93811479722136004</v>
      </c>
      <c r="O4911" s="4">
        <f ca="1">[1]!thsiFinD("ths_relative_chg_ratio_w_stock",$A4911,$A$1,104,100)</f>
        <v>-4.5687210478089997E-2</v>
      </c>
      <c r="P4911" s="4"/>
    </row>
    <row r="4912" spans="1:16" x14ac:dyDescent="0.25">
      <c r="A4912" s="2" t="s">
        <v>9833</v>
      </c>
      <c r="B4912" s="2" t="s">
        <v>9834</v>
      </c>
      <c r="C4912" s="4">
        <f ca="1">[1]!thsiFinD("ths_vol_ratio_stock",$A4912,$A$1,7,100)</f>
        <v>0.80034826732213005</v>
      </c>
      <c r="D4912" s="4">
        <f ca="1">[1]!thsiFinD("ths_cr_stock",$A4912,$A$1,7,100,100)</f>
        <v>63.749629190150998</v>
      </c>
      <c r="E4912" s="4">
        <f ca="1">[1]!thsiFinD("ths_mfi_stock",$A4912,$A$1,7,100,100)</f>
        <v>51.528700124734002</v>
      </c>
      <c r="F4912" s="4">
        <f ca="1">[1]!thsiFinD("ths_expma_stock",$A4912,$A$1,7,100,100)</f>
        <v>65.712807110415994</v>
      </c>
      <c r="G4912" s="4">
        <f ca="1">[1]!thsiFinD("ths_rsi_stock",$A4912,$A$1,7,100,100)</f>
        <v>48.615826302994002</v>
      </c>
      <c r="H4912" s="4">
        <f ca="1">[1]!thsiFinD("ths_adtm_stock",$A4912,$A$1,7,3,100,100,100)</f>
        <v>0.15473441108545</v>
      </c>
      <c r="I4912" s="4">
        <f ca="1">[1]!thsiFinD("ths_bbiboll_stock",$A4912,$A$1,7,3,100,100,100)</f>
        <v>65.751354166666999</v>
      </c>
      <c r="J4912" s="4">
        <f ca="1">[1]!thsiFinD("ths_dptb_stock",$A4912,$A$1,7,104,100,100)</f>
        <v>0.57142857142856995</v>
      </c>
      <c r="K4912" s="4">
        <f ca="1">[1]!thsiFinD("ths_srmi_stock",$A4912,$A$1,7,100,100)</f>
        <v>-4.3800931315483002E-2</v>
      </c>
      <c r="L4912" s="4">
        <f ca="1">[1]!thsiFinD("ths_atr_stock",$A4912,$A$1,7,101,100,100)</f>
        <v>2.65</v>
      </c>
      <c r="M4912" s="4">
        <f ca="1">[1]!thsiFinD("ths_vol_w_stock",$A4912,$A$1)/1000000</f>
        <v>0.95403400000000005</v>
      </c>
      <c r="N4912" s="4">
        <f ca="1">[1]!thsiFinD("ths_turnover_ratio_w_stock",$A4912,$A$1)</f>
        <v>0.79196436181124996</v>
      </c>
      <c r="O4912" s="4">
        <f ca="1">[1]!thsiFinD("ths_relative_chg_ratio_w_stock",$A4912,$A$1,104,100)</f>
        <v>-1.0334266925119999</v>
      </c>
      <c r="P4912" s="4"/>
    </row>
    <row r="4913" spans="1:16" x14ac:dyDescent="0.25">
      <c r="A4913" s="2" t="s">
        <v>9835</v>
      </c>
      <c r="B4913" s="2" t="s">
        <v>9836</v>
      </c>
      <c r="C4913" s="4">
        <f ca="1">[1]!thsiFinD("ths_vol_ratio_stock",$A4913,$A$1,7,100)</f>
        <v>0.87435717649166</v>
      </c>
      <c r="D4913" s="4">
        <f ca="1">[1]!thsiFinD("ths_cr_stock",$A4913,$A$1,7,100,100)</f>
        <v>30.021834061134999</v>
      </c>
      <c r="E4913" s="4">
        <f ca="1">[1]!thsiFinD("ths_mfi_stock",$A4913,$A$1,7,100,100)</f>
        <v>23.497993760951999</v>
      </c>
      <c r="F4913" s="4">
        <f ca="1">[1]!thsiFinD("ths_expma_stock",$A4913,$A$1,7,100,100)</f>
        <v>23.56521499534</v>
      </c>
      <c r="G4913" s="4">
        <f ca="1">[1]!thsiFinD("ths_rsi_stock",$A4913,$A$1,7,100,100)</f>
        <v>42.390820926855</v>
      </c>
      <c r="H4913" s="4">
        <f ca="1">[1]!thsiFinD("ths_adtm_stock",$A4913,$A$1,7,3,100,100,100)</f>
        <v>-0.52941176470588003</v>
      </c>
      <c r="I4913" s="4">
        <f ca="1">[1]!thsiFinD("ths_bbiboll_stock",$A4913,$A$1,7,3,100,100,100)</f>
        <v>23.640729166667001</v>
      </c>
      <c r="J4913" s="4">
        <f ca="1">[1]!thsiFinD("ths_dptb_stock",$A4913,$A$1,7,104,100,100)</f>
        <v>0.71428571428570997</v>
      </c>
      <c r="K4913" s="4">
        <f ca="1">[1]!thsiFinD("ths_srmi_stock",$A4913,$A$1,7,100,100)</f>
        <v>-5.0141528507885003E-2</v>
      </c>
      <c r="L4913" s="4">
        <f ca="1">[1]!thsiFinD("ths_atr_stock",$A4913,$A$1,7,101,100,100)</f>
        <v>0.56714285714285995</v>
      </c>
      <c r="M4913" s="4">
        <f ca="1">[1]!thsiFinD("ths_vol_w_stock",$A4913,$A$1)/1000000</f>
        <v>1.029488</v>
      </c>
      <c r="N4913" s="4">
        <f ca="1">[1]!thsiFinD("ths_turnover_ratio_w_stock",$A4913,$A$1)</f>
        <v>0.66306680208287005</v>
      </c>
      <c r="O4913" s="4">
        <f ca="1">[1]!thsiFinD("ths_relative_chg_ratio_w_stock",$A4913,$A$1,104,100)</f>
        <v>0.63556460610384002</v>
      </c>
      <c r="P4913" s="4"/>
    </row>
    <row r="4914" spans="1:16" x14ac:dyDescent="0.25">
      <c r="A4914" s="2" t="s">
        <v>9837</v>
      </c>
      <c r="B4914" s="2" t="s">
        <v>9838</v>
      </c>
      <c r="C4914" s="4">
        <f ca="1">[1]!thsiFinD("ths_vol_ratio_stock",$A4914,$A$1,7,100)</f>
        <v>0.73211268203778002</v>
      </c>
      <c r="D4914" s="4">
        <f ca="1">[1]!thsiFinD("ths_cr_stock",$A4914,$A$1,7,100,100)</f>
        <v>78.606615059817003</v>
      </c>
      <c r="E4914" s="4">
        <f ca="1">[1]!thsiFinD("ths_mfi_stock",$A4914,$A$1,7,100,100)</f>
        <v>32.746607559834999</v>
      </c>
      <c r="F4914" s="4">
        <f ca="1">[1]!thsiFinD("ths_expma_stock",$A4914,$A$1,7,100,100)</f>
        <v>41.387756508267998</v>
      </c>
      <c r="G4914" s="4">
        <f ca="1">[1]!thsiFinD("ths_rsi_stock",$A4914,$A$1,7,100,100)</f>
        <v>54.346702855585001</v>
      </c>
      <c r="H4914" s="4">
        <f ca="1">[1]!thsiFinD("ths_adtm_stock",$A4914,$A$1,7,3,100,100,100)</f>
        <v>0.50485436893204005</v>
      </c>
      <c r="I4914" s="4">
        <f ca="1">[1]!thsiFinD("ths_bbiboll_stock",$A4914,$A$1,7,3,100,100,100)</f>
        <v>40.814687499999998</v>
      </c>
      <c r="J4914" s="4">
        <f ca="1">[1]!thsiFinD("ths_dptb_stock",$A4914,$A$1,7,104,100,100)</f>
        <v>0.71428571428570997</v>
      </c>
      <c r="K4914" s="4">
        <f ca="1">[1]!thsiFinD("ths_srmi_stock",$A4914,$A$1,7,100,100)</f>
        <v>-1.9654274212645002E-2</v>
      </c>
      <c r="L4914" s="4">
        <f ca="1">[1]!thsiFinD("ths_atr_stock",$A4914,$A$1,7,101,100,100)</f>
        <v>2.4171428571428999</v>
      </c>
      <c r="M4914" s="4">
        <f ca="1">[1]!thsiFinD("ths_vol_w_stock",$A4914,$A$1)/1000000</f>
        <v>1.0195669999999999</v>
      </c>
      <c r="N4914" s="4">
        <f ca="1">[1]!thsiFinD("ths_turnover_ratio_w_stock",$A4914,$A$1)</f>
        <v>2.3265096349619001</v>
      </c>
      <c r="O4914" s="4">
        <f ca="1">[1]!thsiFinD("ths_relative_chg_ratio_w_stock",$A4914,$A$1,104,100)</f>
        <v>0.40118406401003998</v>
      </c>
      <c r="P4914" s="4"/>
    </row>
    <row r="4915" spans="1:16" x14ac:dyDescent="0.25">
      <c r="A4915" s="2" t="s">
        <v>9839</v>
      </c>
      <c r="B4915" s="2" t="s">
        <v>9840</v>
      </c>
      <c r="C4915" s="4">
        <f ca="1">[1]!thsiFinD("ths_vol_ratio_stock",$A4915,$A$1,7,100)</f>
        <v>1.5481494880226001</v>
      </c>
      <c r="D4915" s="4">
        <f ca="1">[1]!thsiFinD("ths_cr_stock",$A4915,$A$1,7,100,100)</f>
        <v>77.387640449437995</v>
      </c>
      <c r="E4915" s="4">
        <f ca="1">[1]!thsiFinD("ths_mfi_stock",$A4915,$A$1,7,100,100)</f>
        <v>59.175234903612001</v>
      </c>
      <c r="F4915" s="4">
        <f ca="1">[1]!thsiFinD("ths_expma_stock",$A4915,$A$1,7,100,100)</f>
        <v>18.350951102699</v>
      </c>
      <c r="G4915" s="4">
        <f ca="1">[1]!thsiFinD("ths_rsi_stock",$A4915,$A$1,7,100,100)</f>
        <v>62.761225708622</v>
      </c>
      <c r="H4915" s="4">
        <f ca="1">[1]!thsiFinD("ths_adtm_stock",$A4915,$A$1,7,3,100,100,100)</f>
        <v>-7.6923076923075998E-2</v>
      </c>
      <c r="I4915" s="4">
        <f ca="1">[1]!thsiFinD("ths_bbiboll_stock",$A4915,$A$1,7,3,100,100,100)</f>
        <v>18.186145833333001</v>
      </c>
      <c r="J4915" s="4">
        <f ca="1">[1]!thsiFinD("ths_dptb_stock",$A4915,$A$1,7,104,100,100)</f>
        <v>0.71428571428570997</v>
      </c>
      <c r="K4915" s="4">
        <f ca="1">[1]!thsiFinD("ths_srmi_stock",$A4915,$A$1,7,100,100)</f>
        <v>-5.6935817805383003E-3</v>
      </c>
      <c r="L4915" s="4">
        <f ca="1">[1]!thsiFinD("ths_atr_stock",$A4915,$A$1,7,101,100,100)</f>
        <v>1.22</v>
      </c>
      <c r="M4915" s="4">
        <f ca="1">[1]!thsiFinD("ths_vol_w_stock",$A4915,$A$1)/1000000</f>
        <v>13.840870000000001</v>
      </c>
      <c r="N4915" s="4">
        <f ca="1">[1]!thsiFinD("ths_turnover_ratio_w_stock",$A4915,$A$1)</f>
        <v>7.1488404524559996</v>
      </c>
      <c r="O4915" s="4">
        <f ca="1">[1]!thsiFinD("ths_relative_chg_ratio_w_stock",$A4915,$A$1,104,100)</f>
        <v>4.6194201896943996</v>
      </c>
      <c r="P4915" s="4"/>
    </row>
    <row r="4916" spans="1:16" x14ac:dyDescent="0.25">
      <c r="A4916" s="2" t="s">
        <v>9841</v>
      </c>
      <c r="B4916" s="2" t="s">
        <v>9842</v>
      </c>
      <c r="C4916" s="4">
        <f ca="1">[1]!thsiFinD("ths_vol_ratio_stock",$A4916,$A$1,7,100)</f>
        <v>4.0706890125172999</v>
      </c>
      <c r="D4916" s="4">
        <f ca="1">[1]!thsiFinD("ths_cr_stock",$A4916,$A$1,7,100,100)</f>
        <v>525</v>
      </c>
      <c r="E4916" s="4">
        <f ca="1">[1]!thsiFinD("ths_mfi_stock",$A4916,$A$1,7,100,100)</f>
        <v>80.348562737343002</v>
      </c>
      <c r="F4916" s="4">
        <f ca="1">[1]!thsiFinD("ths_expma_stock",$A4916,$A$1,7,100,100)</f>
        <v>27.582634676575001</v>
      </c>
      <c r="G4916" s="4">
        <f ca="1">[1]!thsiFinD("ths_rsi_stock",$A4916,$A$1,7,100,100)</f>
        <v>76.691448031156</v>
      </c>
      <c r="H4916" s="4">
        <f ca="1">[1]!thsiFinD("ths_adtm_stock",$A4916,$A$1,7,3,100,100,100)</f>
        <v>0.78237650200266995</v>
      </c>
      <c r="I4916" s="4">
        <f ca="1">[1]!thsiFinD("ths_bbiboll_stock",$A4916,$A$1,7,3,100,100,100)</f>
        <v>27.063958333333002</v>
      </c>
      <c r="J4916" s="4">
        <f ca="1">[1]!thsiFinD("ths_dptb_stock",$A4916,$A$1,7,104,100,100)</f>
        <v>0.85714285714285998</v>
      </c>
      <c r="K4916" s="4">
        <f ca="1">[1]!thsiFinD("ths_srmi_stock",$A4916,$A$1,7,100,100)</f>
        <v>7.6741837765061993E-2</v>
      </c>
      <c r="L4916" s="4">
        <f ca="1">[1]!thsiFinD("ths_atr_stock",$A4916,$A$1,7,101,100,100)</f>
        <v>1.6942857142857</v>
      </c>
      <c r="M4916" s="4">
        <f ca="1">[1]!thsiFinD("ths_vol_w_stock",$A4916,$A$1)/1000000</f>
        <v>4.0969309999999997</v>
      </c>
      <c r="N4916" s="4">
        <f ca="1">[1]!thsiFinD("ths_turnover_ratio_w_stock",$A4916,$A$1)</f>
        <v>19.386329298791999</v>
      </c>
      <c r="O4916" s="4">
        <f ca="1">[1]!thsiFinD("ths_relative_chg_ratio_w_stock",$A4916,$A$1,104,100)</f>
        <v>6.3253781416423003</v>
      </c>
      <c r="P4916" s="4"/>
    </row>
    <row r="4917" spans="1:16" x14ac:dyDescent="0.25">
      <c r="A4917" s="2" t="s">
        <v>9843</v>
      </c>
      <c r="B4917" s="2" t="s">
        <v>9844</v>
      </c>
      <c r="C4917" s="4">
        <f ca="1">[1]!thsiFinD("ths_vol_ratio_stock",$A4917,$A$1,7,100)</f>
        <v>0.99753762808016</v>
      </c>
      <c r="D4917" s="4">
        <f ca="1">[1]!thsiFinD("ths_cr_stock",$A4917,$A$1,7,100,100)</f>
        <v>97.604790419162001</v>
      </c>
      <c r="E4917" s="4">
        <f ca="1">[1]!thsiFinD("ths_mfi_stock",$A4917,$A$1,7,100,100)</f>
        <v>38.832902261402999</v>
      </c>
      <c r="F4917" s="4">
        <f ca="1">[1]!thsiFinD("ths_expma_stock",$A4917,$A$1,7,100,100)</f>
        <v>22.171220868157</v>
      </c>
      <c r="G4917" s="4">
        <f ca="1">[1]!thsiFinD("ths_rsi_stock",$A4917,$A$1,7,100,100)</f>
        <v>59.374389529582999</v>
      </c>
      <c r="H4917" s="4">
        <f ca="1">[1]!thsiFinD("ths_adtm_stock",$A4917,$A$1,7,3,100,100,100)</f>
        <v>-0.20792079207920999</v>
      </c>
      <c r="I4917" s="4">
        <f ca="1">[1]!thsiFinD("ths_bbiboll_stock",$A4917,$A$1,7,3,100,100,100)</f>
        <v>22.045833333333</v>
      </c>
      <c r="J4917" s="4">
        <f ca="1">[1]!thsiFinD("ths_dptb_stock",$A4917,$A$1,7,104,100,100)</f>
        <v>0.57142857142856995</v>
      </c>
      <c r="K4917" s="4">
        <f ca="1">[1]!thsiFinD("ths_srmi_stock",$A4917,$A$1,7,100,100)</f>
        <v>-4.8954161103693999E-3</v>
      </c>
      <c r="L4917" s="4">
        <f ca="1">[1]!thsiFinD("ths_atr_stock",$A4917,$A$1,7,101,100,100)</f>
        <v>0.47142857142856998</v>
      </c>
      <c r="M4917" s="4">
        <f ca="1">[1]!thsiFinD("ths_vol_w_stock",$A4917,$A$1)/1000000</f>
        <v>0.21864500000000001</v>
      </c>
      <c r="N4917" s="4">
        <f ca="1">[1]!thsiFinD("ths_turnover_ratio_w_stock",$A4917,$A$1)</f>
        <v>0.72613963189042996</v>
      </c>
      <c r="O4917" s="4">
        <f ca="1">[1]!thsiFinD("ths_relative_chg_ratio_w_stock",$A4917,$A$1,104,100)</f>
        <v>-0.12914265918364001</v>
      </c>
      <c r="P4917" s="4"/>
    </row>
    <row r="4918" spans="1:16" x14ac:dyDescent="0.25">
      <c r="A4918" s="2" t="s">
        <v>9845</v>
      </c>
      <c r="B4918" s="2" t="s">
        <v>9846</v>
      </c>
      <c r="C4918" s="4">
        <f ca="1">[1]!thsiFinD("ths_vol_ratio_stock",$A4918,$A$1,7,100)</f>
        <v>0.93339403601867998</v>
      </c>
      <c r="D4918" s="4">
        <f ca="1">[1]!thsiFinD("ths_cr_stock",$A4918,$A$1,7,100,100)</f>
        <v>142.30769230768999</v>
      </c>
      <c r="E4918" s="4">
        <f ca="1">[1]!thsiFinD("ths_mfi_stock",$A4918,$A$1,7,100,100)</f>
        <v>74.775912844103004</v>
      </c>
      <c r="F4918" s="4">
        <f ca="1">[1]!thsiFinD("ths_expma_stock",$A4918,$A$1,7,100,100)</f>
        <v>4.0568181974225004</v>
      </c>
      <c r="G4918" s="4">
        <f ca="1">[1]!thsiFinD("ths_rsi_stock",$A4918,$A$1,7,100,100)</f>
        <v>52.952741859701</v>
      </c>
      <c r="H4918" s="4">
        <f ca="1">[1]!thsiFinD("ths_adtm_stock",$A4918,$A$1,7,3,100,100,100)</f>
        <v>0.84210526315789003</v>
      </c>
      <c r="I4918" s="4">
        <f ca="1">[1]!thsiFinD("ths_bbiboll_stock",$A4918,$A$1,7,3,100,100,100)</f>
        <v>4.0528124999999999</v>
      </c>
      <c r="J4918" s="4">
        <f ca="1">[1]!thsiFinD("ths_dptb_stock",$A4918,$A$1,7,104,100,100)</f>
        <v>0.57142857142856995</v>
      </c>
      <c r="K4918" s="4">
        <f ca="1">[1]!thsiFinD("ths_srmi_stock",$A4918,$A$1,7,100,100)</f>
        <v>-2.4570024570026001E-3</v>
      </c>
      <c r="L4918" s="4">
        <f ca="1">[1]!thsiFinD("ths_atr_stock",$A4918,$A$1,7,101,100,100)</f>
        <v>0.06</v>
      </c>
      <c r="M4918" s="4">
        <f ca="1">[1]!thsiFinD("ths_vol_w_stock",$A4918,$A$1)/1000000</f>
        <v>23.415313999999999</v>
      </c>
      <c r="N4918" s="4">
        <f ca="1">[1]!thsiFinD("ths_turnover_ratio_w_stock",$A4918,$A$1)</f>
        <v>1.5843027909472001</v>
      </c>
      <c r="O4918" s="4">
        <f ca="1">[1]!thsiFinD("ths_relative_chg_ratio_w_stock",$A4918,$A$1,104,100)</f>
        <v>-1.0867537384523001</v>
      </c>
      <c r="P4918" s="4"/>
    </row>
    <row r="4919" spans="1:16" x14ac:dyDescent="0.25">
      <c r="A4919" s="2" t="s">
        <v>9847</v>
      </c>
      <c r="B4919" s="2" t="s">
        <v>9848</v>
      </c>
      <c r="C4919" s="4">
        <f ca="1">[1]!thsiFinD("ths_vol_ratio_stock",$A4919,$A$1,7,100)</f>
        <v>1.2319045368818999</v>
      </c>
      <c r="D4919" s="4">
        <f ca="1">[1]!thsiFinD("ths_cr_stock",$A4919,$A$1,7,100,100)</f>
        <v>90.794979079498006</v>
      </c>
      <c r="E4919" s="4">
        <f ca="1">[1]!thsiFinD("ths_mfi_stock",$A4919,$A$1,7,100,100)</f>
        <v>36.120237215651997</v>
      </c>
      <c r="F4919" s="4">
        <f ca="1">[1]!thsiFinD("ths_expma_stock",$A4919,$A$1,7,100,100)</f>
        <v>19.535188125523</v>
      </c>
      <c r="G4919" s="4">
        <f ca="1">[1]!thsiFinD("ths_rsi_stock",$A4919,$A$1,7,100,100)</f>
        <v>63.156718466070998</v>
      </c>
      <c r="H4919" s="4">
        <f ca="1">[1]!thsiFinD("ths_adtm_stock",$A4919,$A$1,7,3,100,100,100)</f>
        <v>0.28688524590164</v>
      </c>
      <c r="I4919" s="4">
        <f ca="1">[1]!thsiFinD("ths_bbiboll_stock",$A4919,$A$1,7,3,100,100,100)</f>
        <v>19.338229166666999</v>
      </c>
      <c r="J4919" s="4">
        <f ca="1">[1]!thsiFinD("ths_dptb_stock",$A4919,$A$1,7,104,100,100)</f>
        <v>0.71428571428570997</v>
      </c>
      <c r="K4919" s="4">
        <f ca="1">[1]!thsiFinD("ths_srmi_stock",$A4919,$A$1,7,100,100)</f>
        <v>-3.2771084337349002E-2</v>
      </c>
      <c r="L4919" s="4">
        <f ca="1">[1]!thsiFinD("ths_atr_stock",$A4919,$A$1,7,101,100,100)</f>
        <v>0.87</v>
      </c>
      <c r="M4919" s="4">
        <f ca="1">[1]!thsiFinD("ths_vol_w_stock",$A4919,$A$1)/1000000</f>
        <v>0.45919399999999999</v>
      </c>
      <c r="N4919" s="4">
        <f ca="1">[1]!thsiFinD("ths_turnover_ratio_w_stock",$A4919,$A$1)</f>
        <v>1.2452583227502001</v>
      </c>
      <c r="O4919" s="4">
        <f ca="1">[1]!thsiFinD("ths_relative_chg_ratio_w_stock",$A4919,$A$1,104,100)</f>
        <v>2.9938074756313999</v>
      </c>
      <c r="P4919" s="4"/>
    </row>
    <row r="4920" spans="1:16" x14ac:dyDescent="0.25">
      <c r="A4920" s="2" t="s">
        <v>9849</v>
      </c>
      <c r="B4920" s="2" t="s">
        <v>9850</v>
      </c>
      <c r="C4920" s="4">
        <f ca="1">[1]!thsiFinD("ths_vol_ratio_stock",$A4920,$A$1,7,100)</f>
        <v>0.97629891816603998</v>
      </c>
      <c r="D4920" s="4">
        <f ca="1">[1]!thsiFinD("ths_cr_stock",$A4920,$A$1,7,100,100)</f>
        <v>19.885277246653999</v>
      </c>
      <c r="E4920" s="4">
        <f ca="1">[1]!thsiFinD("ths_mfi_stock",$A4920,$A$1,7,100,100)</f>
        <v>8.5386342836174993</v>
      </c>
      <c r="F4920" s="4">
        <f ca="1">[1]!thsiFinD("ths_expma_stock",$A4920,$A$1,7,100,100)</f>
        <v>8.3444377704827009</v>
      </c>
      <c r="G4920" s="4">
        <f ca="1">[1]!thsiFinD("ths_rsi_stock",$A4920,$A$1,7,100,100)</f>
        <v>34.403167371446997</v>
      </c>
      <c r="H4920" s="4">
        <f ca="1">[1]!thsiFinD("ths_adtm_stock",$A4920,$A$1,7,3,100,100,100)</f>
        <v>-0.53030303030303005</v>
      </c>
      <c r="I4920" s="4">
        <f ca="1">[1]!thsiFinD("ths_bbiboll_stock",$A4920,$A$1,7,3,100,100,100)</f>
        <v>8.3631250000000001</v>
      </c>
      <c r="J4920" s="4">
        <f ca="1">[1]!thsiFinD("ths_dptb_stock",$A4920,$A$1,7,104,100,100)</f>
        <v>0.57142857142856995</v>
      </c>
      <c r="K4920" s="4">
        <f ca="1">[1]!thsiFinD("ths_srmi_stock",$A4920,$A$1,7,100,100)</f>
        <v>-0.11171960569551</v>
      </c>
      <c r="L4920" s="4">
        <f ca="1">[1]!thsiFinD("ths_atr_stock",$A4920,$A$1,7,101,100,100)</f>
        <v>0.29857142857142999</v>
      </c>
      <c r="M4920" s="4">
        <f ca="1">[1]!thsiFinD("ths_vol_w_stock",$A4920,$A$1)/1000000</f>
        <v>4.5792919999999997</v>
      </c>
      <c r="N4920" s="4">
        <f ca="1">[1]!thsiFinD("ths_turnover_ratio_w_stock",$A4920,$A$1)</f>
        <v>1.7838471198315999</v>
      </c>
      <c r="O4920" s="4">
        <f ca="1">[1]!thsiFinD("ths_relative_chg_ratio_w_stock",$A4920,$A$1,104,100)</f>
        <v>-1.9309273088465999</v>
      </c>
      <c r="P4920" s="4"/>
    </row>
    <row r="4921" spans="1:16" x14ac:dyDescent="0.25">
      <c r="A4921" s="2" t="s">
        <v>9851</v>
      </c>
      <c r="B4921" s="2" t="s">
        <v>9852</v>
      </c>
      <c r="C4921" s="4">
        <f ca="1">[1]!thsiFinD("ths_vol_ratio_stock",$A4921,$A$1,7,100)</f>
        <v>0.80266458789942996</v>
      </c>
      <c r="D4921" s="4">
        <f ca="1">[1]!thsiFinD("ths_cr_stock",$A4921,$A$1,7,100,100)</f>
        <v>47.685185185184999</v>
      </c>
      <c r="E4921" s="4">
        <f ca="1">[1]!thsiFinD("ths_mfi_stock",$A4921,$A$1,7,100,100)</f>
        <v>24.706056201936001</v>
      </c>
      <c r="F4921" s="4">
        <f ca="1">[1]!thsiFinD("ths_expma_stock",$A4921,$A$1,7,100,100)</f>
        <v>13.908328039100001</v>
      </c>
      <c r="G4921" s="4">
        <f ca="1">[1]!thsiFinD("ths_rsi_stock",$A4921,$A$1,7,100,100)</f>
        <v>40.779808476303003</v>
      </c>
      <c r="H4921" s="4">
        <f ca="1">[1]!thsiFinD("ths_adtm_stock",$A4921,$A$1,7,3,100,100,100)</f>
        <v>-0.76282051282051</v>
      </c>
      <c r="I4921" s="4">
        <f ca="1">[1]!thsiFinD("ths_bbiboll_stock",$A4921,$A$1,7,3,100,100,100)</f>
        <v>13.9409375</v>
      </c>
      <c r="J4921" s="4">
        <f ca="1">[1]!thsiFinD("ths_dptb_stock",$A4921,$A$1,7,104,100,100)</f>
        <v>0.57142857142856995</v>
      </c>
      <c r="K4921" s="4">
        <f ca="1">[1]!thsiFinD("ths_srmi_stock",$A4921,$A$1,7,100,100)</f>
        <v>-6.3179347826087001E-2</v>
      </c>
      <c r="L4921" s="4">
        <f ca="1">[1]!thsiFinD("ths_atr_stock",$A4921,$A$1,7,101,100,100)</f>
        <v>0.46142857142857002</v>
      </c>
      <c r="M4921" s="4">
        <f ca="1">[1]!thsiFinD("ths_vol_w_stock",$A4921,$A$1)/1000000</f>
        <v>0.45511299999999999</v>
      </c>
      <c r="N4921" s="4">
        <f ca="1">[1]!thsiFinD("ths_turnover_ratio_w_stock",$A4921,$A$1)</f>
        <v>1.4221996810063999</v>
      </c>
      <c r="O4921" s="4">
        <f ca="1">[1]!thsiFinD("ths_relative_chg_ratio_w_stock",$A4921,$A$1,104,100)</f>
        <v>-1.0731998105416001</v>
      </c>
      <c r="P4921" s="4"/>
    </row>
    <row r="4922" spans="1:16" x14ac:dyDescent="0.25">
      <c r="A4922" s="2" t="s">
        <v>9853</v>
      </c>
      <c r="B4922" s="2" t="s">
        <v>9854</v>
      </c>
      <c r="C4922" s="4">
        <f ca="1">[1]!thsiFinD("ths_vol_ratio_stock",$A4922,$A$1,7,100)</f>
        <v>1.0655166658277</v>
      </c>
      <c r="D4922" s="4">
        <f ca="1">[1]!thsiFinD("ths_cr_stock",$A4922,$A$1,7,100,100)</f>
        <v>73.622047244095</v>
      </c>
      <c r="E4922" s="4">
        <f ca="1">[1]!thsiFinD("ths_mfi_stock",$A4922,$A$1,7,100,100)</f>
        <v>41.826067078346</v>
      </c>
      <c r="F4922" s="4">
        <f ca="1">[1]!thsiFinD("ths_expma_stock",$A4922,$A$1,7,100,100)</f>
        <v>9.7748402191147008</v>
      </c>
      <c r="G4922" s="4">
        <f ca="1">[1]!thsiFinD("ths_rsi_stock",$A4922,$A$1,7,100,100)</f>
        <v>60.160926501017997</v>
      </c>
      <c r="H4922" s="4">
        <f ca="1">[1]!thsiFinD("ths_adtm_stock",$A4922,$A$1,7,3,100,100,100)</f>
        <v>0.46551724137931</v>
      </c>
      <c r="I4922" s="4">
        <f ca="1">[1]!thsiFinD("ths_bbiboll_stock",$A4922,$A$1,7,3,100,100,100)</f>
        <v>9.7016666666667</v>
      </c>
      <c r="J4922" s="4">
        <f ca="1">[1]!thsiFinD("ths_dptb_stock",$A4922,$A$1,7,104,100,100)</f>
        <v>0.85714285714285998</v>
      </c>
      <c r="K4922" s="4">
        <f ca="1">[1]!thsiFinD("ths_srmi_stock",$A4922,$A$1,7,100,100)</f>
        <v>-2.2682445759369001E-2</v>
      </c>
      <c r="L4922" s="4">
        <f ca="1">[1]!thsiFinD("ths_atr_stock",$A4922,$A$1,7,101,100,100)</f>
        <v>0.22</v>
      </c>
      <c r="M4922" s="4">
        <f ca="1">[1]!thsiFinD("ths_vol_w_stock",$A4922,$A$1)/1000000</f>
        <v>2.010891</v>
      </c>
      <c r="N4922" s="4">
        <f ca="1">[1]!thsiFinD("ths_turnover_ratio_w_stock",$A4922,$A$1)</f>
        <v>0.44049108564195999</v>
      </c>
      <c r="O4922" s="4">
        <f ca="1">[1]!thsiFinD("ths_relative_chg_ratio_w_stock",$A4922,$A$1,104,100)</f>
        <v>0.66611058591107997</v>
      </c>
      <c r="P4922" s="4"/>
    </row>
    <row r="4923" spans="1:16" x14ac:dyDescent="0.25">
      <c r="A4923" s="2" t="s">
        <v>9855</v>
      </c>
      <c r="B4923" s="2" t="s">
        <v>9856</v>
      </c>
      <c r="C4923" s="4">
        <f ca="1">[1]!thsiFinD("ths_vol_ratio_stock",$A4923,$A$1,7,100)</f>
        <v>2.099843314683</v>
      </c>
      <c r="D4923" s="4">
        <f ca="1">[1]!thsiFinD("ths_cr_stock",$A4923,$A$1,7,100,100)</f>
        <v>45.302713987474</v>
      </c>
      <c r="E4923" s="4">
        <f ca="1">[1]!thsiFinD("ths_mfi_stock",$A4923,$A$1,7,100,100)</f>
        <v>19.951680843710001</v>
      </c>
      <c r="F4923" s="4">
        <f ca="1">[1]!thsiFinD("ths_expma_stock",$A4923,$A$1,7,100,100)</f>
        <v>24.178030857966</v>
      </c>
      <c r="G4923" s="4">
        <f ca="1">[1]!thsiFinD("ths_rsi_stock",$A4923,$A$1,7,100,100)</f>
        <v>42.485382107204003</v>
      </c>
      <c r="H4923" s="4">
        <f ca="1">[1]!thsiFinD("ths_adtm_stock",$A4923,$A$1,7,3,100,100,100)</f>
        <v>-0.53281853281852998</v>
      </c>
      <c r="I4923" s="4">
        <f ca="1">[1]!thsiFinD("ths_bbiboll_stock",$A4923,$A$1,7,3,100,100,100)</f>
        <v>24.139166666666998</v>
      </c>
      <c r="J4923" s="4">
        <f ca="1">[1]!thsiFinD("ths_dptb_stock",$A4923,$A$1,7,104,100,100)</f>
        <v>0.42857142857142999</v>
      </c>
      <c r="K4923" s="4">
        <f ca="1">[1]!thsiFinD("ths_srmi_stock",$A4923,$A$1,7,100,100)</f>
        <v>-7.2961373390557999E-2</v>
      </c>
      <c r="L4923" s="4">
        <f ca="1">[1]!thsiFinD("ths_atr_stock",$A4923,$A$1,7,101,100,100)</f>
        <v>0.99428571428571</v>
      </c>
      <c r="M4923" s="4">
        <f ca="1">[1]!thsiFinD("ths_vol_w_stock",$A4923,$A$1)/1000000</f>
        <v>2.276942</v>
      </c>
      <c r="N4923" s="4">
        <f ca="1">[1]!thsiFinD("ths_turnover_ratio_w_stock",$A4923,$A$1)</f>
        <v>1.3463807037313</v>
      </c>
      <c r="O4923" s="4">
        <f ca="1">[1]!thsiFinD("ths_relative_chg_ratio_w_stock",$A4923,$A$1,104,100)</f>
        <v>-3.8855351160436</v>
      </c>
      <c r="P4923" s="4"/>
    </row>
    <row r="4924" spans="1:16" x14ac:dyDescent="0.25">
      <c r="A4924" s="2" t="s">
        <v>9857</v>
      </c>
      <c r="B4924" s="2" t="s">
        <v>9858</v>
      </c>
      <c r="C4924" s="4">
        <f ca="1">[1]!thsiFinD("ths_vol_ratio_stock",$A4924,$A$1,7,100)</f>
        <v>0.67978693714031002</v>
      </c>
      <c r="D4924" s="4">
        <f ca="1">[1]!thsiFinD("ths_cr_stock",$A4924,$A$1,7,100,100)</f>
        <v>49.255583126551002</v>
      </c>
      <c r="E4924" s="4">
        <f ca="1">[1]!thsiFinD("ths_mfi_stock",$A4924,$A$1,7,100,100)</f>
        <v>55.094882365930999</v>
      </c>
      <c r="F4924" s="4">
        <f ca="1">[1]!thsiFinD("ths_expma_stock",$A4924,$A$1,7,100,100)</f>
        <v>30.304419666866</v>
      </c>
      <c r="G4924" s="4">
        <f ca="1">[1]!thsiFinD("ths_rsi_stock",$A4924,$A$1,7,100,100)</f>
        <v>42.174053056242997</v>
      </c>
      <c r="H4924" s="4">
        <f ca="1">[1]!thsiFinD("ths_adtm_stock",$A4924,$A$1,7,3,100,100,100)</f>
        <v>0.14007782101166999</v>
      </c>
      <c r="I4924" s="4">
        <f ca="1">[1]!thsiFinD("ths_bbiboll_stock",$A4924,$A$1,7,3,100,100,100)</f>
        <v>30.628333333333</v>
      </c>
      <c r="J4924" s="4">
        <f ca="1">[1]!thsiFinD("ths_dptb_stock",$A4924,$A$1,7,104,100,100)</f>
        <v>0.28571428571428997</v>
      </c>
      <c r="K4924" s="4">
        <f ca="1">[1]!thsiFinD("ths_srmi_stock",$A4924,$A$1,7,100,100)</f>
        <v>-5.1939924906133E-2</v>
      </c>
      <c r="L4924" s="4">
        <f ca="1">[1]!thsiFinD("ths_atr_stock",$A4924,$A$1,7,101,100,100)</f>
        <v>1.1785714285714</v>
      </c>
      <c r="M4924" s="4">
        <f ca="1">[1]!thsiFinD("ths_vol_w_stock",$A4924,$A$1)/1000000</f>
        <v>0.45513599999999999</v>
      </c>
      <c r="N4924" s="4">
        <f ca="1">[1]!thsiFinD("ths_turnover_ratio_w_stock",$A4924,$A$1)</f>
        <v>0.99054766685277995</v>
      </c>
      <c r="O4924" s="4">
        <f ca="1">[1]!thsiFinD("ths_relative_chg_ratio_w_stock",$A4924,$A$1,104,100)</f>
        <v>-0.18796814973563</v>
      </c>
      <c r="P4924" s="4"/>
    </row>
    <row r="4925" spans="1:16" x14ac:dyDescent="0.25">
      <c r="A4925" s="2" t="s">
        <v>9859</v>
      </c>
      <c r="B4925" s="2" t="s">
        <v>9860</v>
      </c>
      <c r="C4925" s="4">
        <f ca="1">[1]!thsiFinD("ths_vol_ratio_stock",$A4925,$A$1,7,100)</f>
        <v>1.304886776192</v>
      </c>
      <c r="D4925" s="4">
        <f ca="1">[1]!thsiFinD("ths_cr_stock",$A4925,$A$1,7,100,100)</f>
        <v>107.51231527093999</v>
      </c>
      <c r="E4925" s="4">
        <f ca="1">[1]!thsiFinD("ths_mfi_stock",$A4925,$A$1,7,100,100)</f>
        <v>52.131278483582001</v>
      </c>
      <c r="F4925" s="4">
        <f ca="1">[1]!thsiFinD("ths_expma_stock",$A4925,$A$1,7,100,100)</f>
        <v>66.207070813385002</v>
      </c>
      <c r="G4925" s="4">
        <f ca="1">[1]!thsiFinD("ths_rsi_stock",$A4925,$A$1,7,100,100)</f>
        <v>59.120376946310003</v>
      </c>
      <c r="H4925" s="4">
        <f ca="1">[1]!thsiFinD("ths_adtm_stock",$A4925,$A$1,7,3,100,100,100)</f>
        <v>0.51234567901234995</v>
      </c>
      <c r="I4925" s="4">
        <f ca="1">[1]!thsiFinD("ths_bbiboll_stock",$A4925,$A$1,7,3,100,100,100)</f>
        <v>66.188437500000006</v>
      </c>
      <c r="J4925" s="4">
        <f ca="1">[1]!thsiFinD("ths_dptb_stock",$A4925,$A$1,7,104,100,100)</f>
        <v>0.71428571428570997</v>
      </c>
      <c r="K4925" s="4">
        <f ca="1">[1]!thsiFinD("ths_srmi_stock",$A4925,$A$1,7,100,100)</f>
        <v>-8.8418611392955E-3</v>
      </c>
      <c r="L4925" s="4">
        <f ca="1">[1]!thsiFinD("ths_atr_stock",$A4925,$A$1,7,101,100,100)</f>
        <v>2.4528571428571002</v>
      </c>
      <c r="M4925" s="4">
        <f ca="1">[1]!thsiFinD("ths_vol_w_stock",$A4925,$A$1)/1000000</f>
        <v>3.5961959999999999</v>
      </c>
      <c r="N4925" s="4">
        <f ca="1">[1]!thsiFinD("ths_turnover_ratio_w_stock",$A4925,$A$1)</f>
        <v>3.7785138263374001</v>
      </c>
      <c r="O4925" s="4">
        <f ca="1">[1]!thsiFinD("ths_relative_chg_ratio_w_stock",$A4925,$A$1,104,100)</f>
        <v>3.0022444078507999</v>
      </c>
      <c r="P4925" s="4"/>
    </row>
    <row r="4926" spans="1:16" x14ac:dyDescent="0.25">
      <c r="A4926" s="2" t="s">
        <v>9861</v>
      </c>
      <c r="B4926" s="2" t="s">
        <v>9862</v>
      </c>
      <c r="C4926" s="4">
        <f ca="1">[1]!thsiFinD("ths_vol_ratio_stock",$A4926,$A$1,7,100)</f>
        <v>0.67296330402923998</v>
      </c>
      <c r="D4926" s="4">
        <f ca="1">[1]!thsiFinD("ths_cr_stock",$A4926,$A$1,7,100,100)</f>
        <v>85.740469208210996</v>
      </c>
      <c r="E4926" s="4">
        <f ca="1">[1]!thsiFinD("ths_mfi_stock",$A4926,$A$1,7,100,100)</f>
        <v>55.521598654778003</v>
      </c>
      <c r="F4926" s="4">
        <f ca="1">[1]!thsiFinD("ths_expma_stock",$A4926,$A$1,7,100,100)</f>
        <v>41.005570484057998</v>
      </c>
      <c r="G4926" s="4">
        <f ca="1">[1]!thsiFinD("ths_rsi_stock",$A4926,$A$1,7,100,100)</f>
        <v>45.578626932653002</v>
      </c>
      <c r="H4926" s="4">
        <f ca="1">[1]!thsiFinD("ths_adtm_stock",$A4926,$A$1,7,3,100,100,100)</f>
        <v>0.80710659898477</v>
      </c>
      <c r="I4926" s="4">
        <f ca="1">[1]!thsiFinD("ths_bbiboll_stock",$A4926,$A$1,7,3,100,100,100)</f>
        <v>40.708437500000002</v>
      </c>
      <c r="J4926" s="4">
        <f ca="1">[1]!thsiFinD("ths_dptb_stock",$A4926,$A$1,7,104,100,100)</f>
        <v>0.42857142857142999</v>
      </c>
      <c r="K4926" s="4">
        <f ca="1">[1]!thsiFinD("ths_srmi_stock",$A4926,$A$1,7,100,100)</f>
        <v>-3.4961685823755001E-2</v>
      </c>
      <c r="L4926" s="4">
        <f ca="1">[1]!thsiFinD("ths_atr_stock",$A4926,$A$1,7,101,100,100)</f>
        <v>2.4128571428571002</v>
      </c>
      <c r="M4926" s="4">
        <f ca="1">[1]!thsiFinD("ths_vol_w_stock",$A4926,$A$1)/1000000</f>
        <v>1.5761959999999999</v>
      </c>
      <c r="N4926" s="4">
        <f ca="1">[1]!thsiFinD("ths_turnover_ratio_w_stock",$A4926,$A$1)</f>
        <v>1.7702094511702</v>
      </c>
      <c r="O4926" s="4">
        <f ca="1">[1]!thsiFinD("ths_relative_chg_ratio_w_stock",$A4926,$A$1,104,100)</f>
        <v>-1.2386484536467</v>
      </c>
      <c r="P4926" s="4"/>
    </row>
    <row r="4927" spans="1:16" x14ac:dyDescent="0.25">
      <c r="A4927" s="2" t="s">
        <v>9863</v>
      </c>
      <c r="B4927" s="2" t="s">
        <v>9864</v>
      </c>
      <c r="C4927" s="4">
        <f ca="1">[1]!thsiFinD("ths_vol_ratio_stock",$A4927,$A$1,7,100)</f>
        <v>1.1514832443491001</v>
      </c>
      <c r="D4927" s="4">
        <f ca="1">[1]!thsiFinD("ths_cr_stock",$A4927,$A$1,7,100,100)</f>
        <v>68.085106382979006</v>
      </c>
      <c r="E4927" s="4">
        <f ca="1">[1]!thsiFinD("ths_mfi_stock",$A4927,$A$1,7,100,100)</f>
        <v>44.262710283628998</v>
      </c>
      <c r="F4927" s="4">
        <f ca="1">[1]!thsiFinD("ths_expma_stock",$A4927,$A$1,7,100,100)</f>
        <v>21.127335767744999</v>
      </c>
      <c r="G4927" s="4">
        <f ca="1">[1]!thsiFinD("ths_rsi_stock",$A4927,$A$1,7,100,100)</f>
        <v>54.159656548203003</v>
      </c>
      <c r="H4927" s="4">
        <f ca="1">[1]!thsiFinD("ths_adtm_stock",$A4927,$A$1,7,3,100,100,100)</f>
        <v>-3.6649214659684001E-2</v>
      </c>
      <c r="I4927" s="4">
        <f ca="1">[1]!thsiFinD("ths_bbiboll_stock",$A4927,$A$1,7,3,100,100,100)</f>
        <v>21.109791666667</v>
      </c>
      <c r="J4927" s="4">
        <f ca="1">[1]!thsiFinD("ths_dptb_stock",$A4927,$A$1,7,104,100,100)</f>
        <v>0.85714285714285998</v>
      </c>
      <c r="K4927" s="4">
        <f ca="1">[1]!thsiFinD("ths_srmi_stock",$A4927,$A$1,7,100,100)</f>
        <v>-2.9425079221367001E-2</v>
      </c>
      <c r="L4927" s="4">
        <f ca="1">[1]!thsiFinD("ths_atr_stock",$A4927,$A$1,7,101,100,100)</f>
        <v>0.79</v>
      </c>
      <c r="M4927" s="4">
        <f ca="1">[1]!thsiFinD("ths_vol_w_stock",$A4927,$A$1)/1000000</f>
        <v>0.88252900000000001</v>
      </c>
      <c r="N4927" s="4">
        <f ca="1">[1]!thsiFinD("ths_turnover_ratio_w_stock",$A4927,$A$1)</f>
        <v>1.8901749152153</v>
      </c>
      <c r="O4927" s="4">
        <f ca="1">[1]!thsiFinD("ths_relative_chg_ratio_w_stock",$A4927,$A$1,104,100)</f>
        <v>-0.16634151808350001</v>
      </c>
      <c r="P4927" s="4"/>
    </row>
    <row r="4928" spans="1:16" x14ac:dyDescent="0.25">
      <c r="A4928" s="2" t="s">
        <v>9865</v>
      </c>
      <c r="B4928" s="2" t="s">
        <v>9866</v>
      </c>
      <c r="C4928" s="4">
        <f ca="1">[1]!thsiFinD("ths_vol_ratio_stock",$A4928,$A$1,7,100)</f>
        <v>1.3669134810976999</v>
      </c>
      <c r="D4928" s="4">
        <f ca="1">[1]!thsiFinD("ths_cr_stock",$A4928,$A$1,7,100,100)</f>
        <v>67.474048442907005</v>
      </c>
      <c r="E4928" s="4">
        <f ca="1">[1]!thsiFinD("ths_mfi_stock",$A4928,$A$1,7,100,100)</f>
        <v>58.298392436256997</v>
      </c>
      <c r="F4928" s="4">
        <f ca="1">[1]!thsiFinD("ths_expma_stock",$A4928,$A$1,7,100,100)</f>
        <v>23.648487134197001</v>
      </c>
      <c r="G4928" s="4">
        <f ca="1">[1]!thsiFinD("ths_rsi_stock",$A4928,$A$1,7,100,100)</f>
        <v>52.124702575933</v>
      </c>
      <c r="H4928" s="4">
        <f ca="1">[1]!thsiFinD("ths_adtm_stock",$A4928,$A$1,7,3,100,100,100)</f>
        <v>-0.38410596026490001</v>
      </c>
      <c r="I4928" s="4">
        <f ca="1">[1]!thsiFinD("ths_bbiboll_stock",$A4928,$A$1,7,3,100,100,100)</f>
        <v>23.622708333333001</v>
      </c>
      <c r="J4928" s="4">
        <f ca="1">[1]!thsiFinD("ths_dptb_stock",$A4928,$A$1,7,104,100,100)</f>
        <v>0.85714285714285998</v>
      </c>
      <c r="K4928" s="4">
        <f ca="1">[1]!thsiFinD("ths_srmi_stock",$A4928,$A$1,7,100,100)</f>
        <v>-2.7743778049775999E-2</v>
      </c>
      <c r="L4928" s="4">
        <f ca="1">[1]!thsiFinD("ths_atr_stock",$A4928,$A$1,7,101,100,100)</f>
        <v>0.71142857142856997</v>
      </c>
      <c r="M4928" s="4">
        <f ca="1">[1]!thsiFinD("ths_vol_w_stock",$A4928,$A$1)/1000000</f>
        <v>0.37736399999999998</v>
      </c>
      <c r="N4928" s="4">
        <f ca="1">[1]!thsiFinD("ths_turnover_ratio_w_stock",$A4928,$A$1)</f>
        <v>2.3964848710159998</v>
      </c>
      <c r="O4928" s="4">
        <f ca="1">[1]!thsiFinD("ths_relative_chg_ratio_w_stock",$A4928,$A$1,104,100)</f>
        <v>-0.56263764043983999</v>
      </c>
      <c r="P4928" s="4"/>
    </row>
    <row r="4929" spans="1:16" x14ac:dyDescent="0.25">
      <c r="A4929" s="2" t="s">
        <v>9867</v>
      </c>
      <c r="B4929" s="2" t="s">
        <v>9868</v>
      </c>
      <c r="C4929" s="4">
        <f ca="1">[1]!thsiFinD("ths_vol_ratio_stock",$A4929,$A$1,7,100)</f>
        <v>2.2140930206395</v>
      </c>
      <c r="D4929" s="4">
        <f ca="1">[1]!thsiFinD("ths_cr_stock",$A4929,$A$1,7,100,100)</f>
        <v>49.999999999998998</v>
      </c>
      <c r="E4929" s="4">
        <f ca="1">[1]!thsiFinD("ths_mfi_stock",$A4929,$A$1,7,100,100)</f>
        <v>48.890070731468001</v>
      </c>
      <c r="F4929" s="4">
        <f ca="1">[1]!thsiFinD("ths_expma_stock",$A4929,$A$1,7,100,100)</f>
        <v>8.9491330802901992</v>
      </c>
      <c r="G4929" s="4">
        <f ca="1">[1]!thsiFinD("ths_rsi_stock",$A4929,$A$1,7,100,100)</f>
        <v>47.641074578755997</v>
      </c>
      <c r="H4929" s="4">
        <f ca="1">[1]!thsiFinD("ths_adtm_stock",$A4929,$A$1,7,3,100,100,100)</f>
        <v>0.15384615384615</v>
      </c>
      <c r="I4929" s="4">
        <f ca="1">[1]!thsiFinD("ths_bbiboll_stock",$A4929,$A$1,7,3,100,100,100)</f>
        <v>8.9480208333333007</v>
      </c>
      <c r="J4929" s="4">
        <f ca="1">[1]!thsiFinD("ths_dptb_stock",$A4929,$A$1,7,104,100,100)</f>
        <v>0.71428571428570997</v>
      </c>
      <c r="K4929" s="4">
        <f ca="1">[1]!thsiFinD("ths_srmi_stock",$A4929,$A$1,7,100,100)</f>
        <v>-3.7674919268030002E-2</v>
      </c>
      <c r="L4929" s="4">
        <f ca="1">[1]!thsiFinD("ths_atr_stock",$A4929,$A$1,7,101,100,100)</f>
        <v>0.20285714285713999</v>
      </c>
      <c r="M4929" s="4">
        <f ca="1">[1]!thsiFinD("ths_vol_w_stock",$A4929,$A$1)/1000000</f>
        <v>1.079612</v>
      </c>
      <c r="N4929" s="4">
        <f ca="1">[1]!thsiFinD("ths_turnover_ratio_w_stock",$A4929,$A$1)</f>
        <v>0.84330842747426005</v>
      </c>
      <c r="O4929" s="4">
        <f ca="1">[1]!thsiFinD("ths_relative_chg_ratio_w_stock",$A4929,$A$1,104,100)</f>
        <v>-1.1301719453346</v>
      </c>
      <c r="P4929" s="4"/>
    </row>
    <row r="4930" spans="1:16" x14ac:dyDescent="0.25">
      <c r="A4930" s="2" t="s">
        <v>9869</v>
      </c>
      <c r="B4930" s="2" t="s">
        <v>9870</v>
      </c>
      <c r="C4930" s="4">
        <f ca="1">[1]!thsiFinD("ths_vol_ratio_stock",$A4930,$A$1,7,100)</f>
        <v>1.5536625816759999</v>
      </c>
      <c r="D4930" s="4">
        <f ca="1">[1]!thsiFinD("ths_cr_stock",$A4930,$A$1,7,100,100)</f>
        <v>54.429592788312</v>
      </c>
      <c r="E4930" s="4">
        <f ca="1">[1]!thsiFinD("ths_mfi_stock",$A4930,$A$1,7,100,100)</f>
        <v>57.629509131063998</v>
      </c>
      <c r="F4930" s="4">
        <f ca="1">[1]!thsiFinD("ths_expma_stock",$A4930,$A$1,7,100,100)</f>
        <v>32.222615894839002</v>
      </c>
      <c r="G4930" s="4">
        <f ca="1">[1]!thsiFinD("ths_rsi_stock",$A4930,$A$1,7,100,100)</f>
        <v>48.690091977877003</v>
      </c>
      <c r="H4930" s="4">
        <f ca="1">[1]!thsiFinD("ths_adtm_stock",$A4930,$A$1,7,3,100,100,100)</f>
        <v>-0.25171939477304001</v>
      </c>
      <c r="I4930" s="4">
        <f ca="1">[1]!thsiFinD("ths_bbiboll_stock",$A4930,$A$1,7,3,100,100,100)</f>
        <v>31.585416666667001</v>
      </c>
      <c r="J4930" s="4">
        <f ca="1">[1]!thsiFinD("ths_dptb_stock",$A4930,$A$1,7,104,100,100)</f>
        <v>0.71428571428570997</v>
      </c>
      <c r="K4930" s="4">
        <f ca="1">[1]!thsiFinD("ths_srmi_stock",$A4930,$A$1,7,100,100)</f>
        <v>-0.10478359908884</v>
      </c>
      <c r="L4930" s="4">
        <f ca="1">[1]!thsiFinD("ths_atr_stock",$A4930,$A$1,7,101,100,100)</f>
        <v>2.3657142857142999</v>
      </c>
      <c r="M4930" s="4">
        <f ca="1">[1]!thsiFinD("ths_vol_w_stock",$A4930,$A$1)/1000000</f>
        <v>4.0225980000000003</v>
      </c>
      <c r="N4930" s="4">
        <f ca="1">[1]!thsiFinD("ths_turnover_ratio_w_stock",$A4930,$A$1)</f>
        <v>3.8805691684352999</v>
      </c>
      <c r="O4930" s="4">
        <f ca="1">[1]!thsiFinD("ths_relative_chg_ratio_w_stock",$A4930,$A$1,104,100)</f>
        <v>3.9945686810226002</v>
      </c>
      <c r="P4930" s="4"/>
    </row>
    <row r="4931" spans="1:16" x14ac:dyDescent="0.25">
      <c r="A4931" s="2" t="s">
        <v>9871</v>
      </c>
      <c r="B4931" s="2" t="s">
        <v>9872</v>
      </c>
      <c r="C4931" s="4">
        <f ca="1">[1]!thsiFinD("ths_vol_ratio_stock",$A4931,$A$1,7,100)</f>
        <v>1.0076153112759001</v>
      </c>
      <c r="D4931" s="4">
        <f ca="1">[1]!thsiFinD("ths_cr_stock",$A4931,$A$1,7,100,100)</f>
        <v>49.150797735460998</v>
      </c>
      <c r="E4931" s="4">
        <f ca="1">[1]!thsiFinD("ths_mfi_stock",$A4931,$A$1,7,100,100)</f>
        <v>29.900415467704001</v>
      </c>
      <c r="F4931" s="4">
        <f ca="1">[1]!thsiFinD("ths_expma_stock",$A4931,$A$1,7,100,100)</f>
        <v>39.107290613886001</v>
      </c>
      <c r="G4931" s="4">
        <f ca="1">[1]!thsiFinD("ths_rsi_stock",$A4931,$A$1,7,100,100)</f>
        <v>44.130038447159997</v>
      </c>
      <c r="H4931" s="4">
        <f ca="1">[1]!thsiFinD("ths_adtm_stock",$A4931,$A$1,7,3,100,100,100)</f>
        <v>0.41935483870967999</v>
      </c>
      <c r="I4931" s="4">
        <f ca="1">[1]!thsiFinD("ths_bbiboll_stock",$A4931,$A$1,7,3,100,100,100)</f>
        <v>39.247916666667003</v>
      </c>
      <c r="J4931" s="4">
        <f ca="1">[1]!thsiFinD("ths_dptb_stock",$A4931,$A$1,7,104,100,100)</f>
        <v>0.57142857142856995</v>
      </c>
      <c r="K4931" s="4">
        <f ca="1">[1]!thsiFinD("ths_srmi_stock",$A4931,$A$1,7,100,100)</f>
        <v>-7.1513706793802007E-2</v>
      </c>
      <c r="L4931" s="4">
        <f ca="1">[1]!thsiFinD("ths_atr_stock",$A4931,$A$1,7,101,100,100)</f>
        <v>1.4842857142857</v>
      </c>
      <c r="M4931" s="4">
        <f ca="1">[1]!thsiFinD("ths_vol_w_stock",$A4931,$A$1)/1000000</f>
        <v>0.82811800000000002</v>
      </c>
      <c r="N4931" s="4">
        <f ca="1">[1]!thsiFinD("ths_turnover_ratio_w_stock",$A4931,$A$1)</f>
        <v>4.3108693388860004</v>
      </c>
      <c r="O4931" s="4">
        <f ca="1">[1]!thsiFinD("ths_relative_chg_ratio_w_stock",$A4931,$A$1,104,100)</f>
        <v>-1.1175886161251001</v>
      </c>
      <c r="P4931" s="4"/>
    </row>
    <row r="4932" spans="1:16" x14ac:dyDescent="0.25">
      <c r="A4932" s="2" t="s">
        <v>9873</v>
      </c>
      <c r="B4932" s="2" t="s">
        <v>9874</v>
      </c>
      <c r="C4932" s="4">
        <f ca="1">[1]!thsiFinD("ths_vol_ratio_stock",$A4932,$A$1,7,100)</f>
        <v>0.27445118717438999</v>
      </c>
      <c r="D4932" s="4">
        <f ca="1">[1]!thsiFinD("ths_cr_stock",$A4932,$A$1,7,100,100)</f>
        <v>66.926070038911007</v>
      </c>
      <c r="E4932" s="4">
        <f ca="1">[1]!thsiFinD("ths_mfi_stock",$A4932,$A$1,7,100,100)</f>
        <v>32.546499379829001</v>
      </c>
      <c r="F4932" s="4">
        <f ca="1">[1]!thsiFinD("ths_expma_stock",$A4932,$A$1,7,100,100)</f>
        <v>9.1865580266183997</v>
      </c>
      <c r="G4932" s="4">
        <f ca="1">[1]!thsiFinD("ths_rsi_stock",$A4932,$A$1,7,100,100)</f>
        <v>41.692143270007001</v>
      </c>
      <c r="H4932" s="4">
        <f ca="1">[1]!thsiFinD("ths_adtm_stock",$A4932,$A$1,7,3,100,100,100)</f>
        <v>0.40322580645161998</v>
      </c>
      <c r="I4932" s="4">
        <f ca="1">[1]!thsiFinD("ths_bbiboll_stock",$A4932,$A$1,7,3,100,100,100)</f>
        <v>9.2030208333332997</v>
      </c>
      <c r="J4932" s="4">
        <f ca="1">[1]!thsiFinD("ths_dptb_stock",$A4932,$A$1,7,104,100,100)</f>
        <v>0.71428571428570997</v>
      </c>
      <c r="K4932" s="4">
        <f ca="1">[1]!thsiFinD("ths_srmi_stock",$A4932,$A$1,7,100,100)</f>
        <v>-1.1917659804984E-2</v>
      </c>
      <c r="L4932" s="4">
        <f ca="1">[1]!thsiFinD("ths_atr_stock",$A4932,$A$1,7,101,100,100)</f>
        <v>0.20857142857142999</v>
      </c>
      <c r="M4932" s="4">
        <f ca="1">[1]!thsiFinD("ths_vol_w_stock",$A4932,$A$1)/1000000</f>
        <v>0.65981299999999998</v>
      </c>
      <c r="N4932" s="4">
        <f ca="1">[1]!thsiFinD("ths_turnover_ratio_w_stock",$A4932,$A$1)</f>
        <v>0.57086267382482003</v>
      </c>
      <c r="O4932" s="4">
        <f ca="1">[1]!thsiFinD("ths_relative_chg_ratio_w_stock",$A4932,$A$1,104,100)</f>
        <v>-0.57207578667796999</v>
      </c>
      <c r="P4932" s="4"/>
    </row>
    <row r="4933" spans="1:16" x14ac:dyDescent="0.25">
      <c r="A4933" s="2" t="s">
        <v>9875</v>
      </c>
      <c r="B4933" s="2" t="s">
        <v>9876</v>
      </c>
      <c r="C4933" s="4">
        <f ca="1">[1]!thsiFinD("ths_vol_ratio_stock",$A4933,$A$1,7,100)</f>
        <v>1.7503778522696001</v>
      </c>
      <c r="D4933" s="4">
        <f ca="1">[1]!thsiFinD("ths_cr_stock",$A4933,$A$1,7,100,100)</f>
        <v>194.36090225564001</v>
      </c>
      <c r="E4933" s="4">
        <f ca="1">[1]!thsiFinD("ths_mfi_stock",$A4933,$A$1,7,100,100)</f>
        <v>49.379536760927998</v>
      </c>
      <c r="F4933" s="4">
        <f ca="1">[1]!thsiFinD("ths_expma_stock",$A4933,$A$1,7,100,100)</f>
        <v>13.06186587425</v>
      </c>
      <c r="G4933" s="4">
        <f ca="1">[1]!thsiFinD("ths_rsi_stock",$A4933,$A$1,7,100,100)</f>
        <v>69.082053347094998</v>
      </c>
      <c r="H4933" s="4">
        <f ca="1">[1]!thsiFinD("ths_adtm_stock",$A4933,$A$1,7,3,100,100,100)</f>
        <v>0.59420289855071995</v>
      </c>
      <c r="I4933" s="4">
        <f ca="1">[1]!thsiFinD("ths_bbiboll_stock",$A4933,$A$1,7,3,100,100,100)</f>
        <v>12.907604166666999</v>
      </c>
      <c r="J4933" s="4">
        <f ca="1">[1]!thsiFinD("ths_dptb_stock",$A4933,$A$1,7,104,100,100)</f>
        <v>0.71428571428570997</v>
      </c>
      <c r="K4933" s="4">
        <f ca="1">[1]!thsiFinD("ths_srmi_stock",$A4933,$A$1,7,100,100)</f>
        <v>1.4136904761905E-2</v>
      </c>
      <c r="L4933" s="4">
        <f ca="1">[1]!thsiFinD("ths_atr_stock",$A4933,$A$1,7,101,100,100)</f>
        <v>0.39</v>
      </c>
      <c r="M4933" s="4">
        <f ca="1">[1]!thsiFinD("ths_vol_w_stock",$A4933,$A$1)/1000000</f>
        <v>0.75856199999999996</v>
      </c>
      <c r="N4933" s="4">
        <f ca="1">[1]!thsiFinD("ths_turnover_ratio_w_stock",$A4933,$A$1)</f>
        <v>0.61612086353022999</v>
      </c>
      <c r="O4933" s="4">
        <f ca="1">[1]!thsiFinD("ths_relative_chg_ratio_w_stock",$A4933,$A$1,104,100)</f>
        <v>0.47194889564141002</v>
      </c>
      <c r="P4933" s="4"/>
    </row>
    <row r="4934" spans="1:16" x14ac:dyDescent="0.25">
      <c r="A4934" s="2" t="s">
        <v>9877</v>
      </c>
      <c r="B4934" s="2" t="s">
        <v>9878</v>
      </c>
      <c r="C4934" s="4">
        <f ca="1">[1]!thsiFinD("ths_vol_ratio_stock",$A4934,$A$1,7,100)</f>
        <v>1.0008729720889</v>
      </c>
      <c r="D4934" s="4">
        <f ca="1">[1]!thsiFinD("ths_cr_stock",$A4934,$A$1,7,100,100)</f>
        <v>48.375451263537997</v>
      </c>
      <c r="E4934" s="4">
        <f ca="1">[1]!thsiFinD("ths_mfi_stock",$A4934,$A$1,7,100,100)</f>
        <v>23.318015660926001</v>
      </c>
      <c r="F4934" s="4">
        <f ca="1">[1]!thsiFinD("ths_expma_stock",$A4934,$A$1,7,100,100)</f>
        <v>7.6162671000142002</v>
      </c>
      <c r="G4934" s="4">
        <f ca="1">[1]!thsiFinD("ths_rsi_stock",$A4934,$A$1,7,100,100)</f>
        <v>54.605305093618</v>
      </c>
      <c r="H4934" s="4">
        <f ca="1">[1]!thsiFinD("ths_adtm_stock",$A4934,$A$1,7,3,100,100,100)</f>
        <v>-0.34375</v>
      </c>
      <c r="I4934" s="4">
        <f ca="1">[1]!thsiFinD("ths_bbiboll_stock",$A4934,$A$1,7,3,100,100,100)</f>
        <v>7.5295833333333002</v>
      </c>
      <c r="J4934" s="4">
        <f ca="1">[1]!thsiFinD("ths_dptb_stock",$A4934,$A$1,7,104,100,100)</f>
        <v>0.57142857142856995</v>
      </c>
      <c r="K4934" s="4">
        <f ca="1">[1]!thsiFinD("ths_srmi_stock",$A4934,$A$1,7,100,100)</f>
        <v>-4.4025157232703997E-2</v>
      </c>
      <c r="L4934" s="4">
        <f ca="1">[1]!thsiFinD("ths_atr_stock",$A4934,$A$1,7,101,100,100)</f>
        <v>0.19571428571429</v>
      </c>
      <c r="M4934" s="4">
        <f ca="1">[1]!thsiFinD("ths_vol_w_stock",$A4934,$A$1)/1000000</f>
        <v>3.270016</v>
      </c>
      <c r="N4934" s="4">
        <f ca="1">[1]!thsiFinD("ths_turnover_ratio_w_stock",$A4934,$A$1)</f>
        <v>0.81524576921925995</v>
      </c>
      <c r="O4934" s="4">
        <f ca="1">[1]!thsiFinD("ths_relative_chg_ratio_w_stock",$A4934,$A$1,104,100)</f>
        <v>-1.2659040812925</v>
      </c>
      <c r="P4934" s="4"/>
    </row>
    <row r="4935" spans="1:16" x14ac:dyDescent="0.25">
      <c r="A4935" s="2" t="s">
        <v>9879</v>
      </c>
      <c r="B4935" s="2" t="s">
        <v>9880</v>
      </c>
      <c r="C4935" s="4">
        <f ca="1">[1]!thsiFinD("ths_vol_ratio_stock",$A4935,$A$1,7,100)</f>
        <v>0.49207925011761999</v>
      </c>
      <c r="D4935" s="4">
        <f ca="1">[1]!thsiFinD("ths_cr_stock",$A4935,$A$1,7,100,100)</f>
        <v>3.8461538461538001</v>
      </c>
      <c r="E4935" s="4">
        <f ca="1">[1]!thsiFinD("ths_mfi_stock",$A4935,$A$1,7,100,100)</f>
        <v>17.581335795150999</v>
      </c>
      <c r="F4935" s="4">
        <f ca="1">[1]!thsiFinD("ths_expma_stock",$A4935,$A$1,7,100,100)</f>
        <v>4.1498568555039004</v>
      </c>
      <c r="G4935" s="4">
        <f ca="1">[1]!thsiFinD("ths_rsi_stock",$A4935,$A$1,7,100,100)</f>
        <v>16.129034502454999</v>
      </c>
      <c r="H4935" s="4">
        <f ca="1">[1]!thsiFinD("ths_adtm_stock",$A4935,$A$1,7,3,100,100,100)</f>
        <v>-0.71764705882352997</v>
      </c>
      <c r="I4935" s="4">
        <f ca="1">[1]!thsiFinD("ths_bbiboll_stock",$A4935,$A$1,7,3,100,100,100)</f>
        <v>4.2456250000000004</v>
      </c>
      <c r="J4935" s="4">
        <f ca="1">[1]!thsiFinD("ths_dptb_stock",$A4935,$A$1,7,104,100,100)</f>
        <v>0.57142857142856995</v>
      </c>
      <c r="K4935" s="4">
        <f ca="1">[1]!thsiFinD("ths_srmi_stock",$A4935,$A$1,7,100,100)</f>
        <v>-0.15966386554622</v>
      </c>
      <c r="L4935" s="4">
        <f ca="1">[1]!thsiFinD("ths_atr_stock",$A4935,$A$1,7,101,100,100)</f>
        <v>0.19428571428571001</v>
      </c>
      <c r="M4935" s="4">
        <f ca="1">[1]!thsiFinD("ths_vol_w_stock",$A4935,$A$1)/1000000</f>
        <v>28.657326000000001</v>
      </c>
      <c r="N4935" s="4">
        <f ca="1">[1]!thsiFinD("ths_turnover_ratio_w_stock",$A4935,$A$1)</f>
        <v>0.65190142767449999</v>
      </c>
      <c r="O4935" s="4">
        <f ca="1">[1]!thsiFinD("ths_relative_chg_ratio_w_stock",$A4935,$A$1,104,100)</f>
        <v>-0.60263396453745999</v>
      </c>
      <c r="P4935" s="4"/>
    </row>
    <row r="4936" spans="1:16" x14ac:dyDescent="0.25">
      <c r="A4936" s="2" t="s">
        <v>9881</v>
      </c>
      <c r="B4936" s="2" t="s">
        <v>9882</v>
      </c>
      <c r="C4936" s="4">
        <f ca="1">[1]!thsiFinD("ths_vol_ratio_stock",$A4936,$A$1,7,100)</f>
        <v>0.70110934186447005</v>
      </c>
      <c r="D4936" s="4">
        <f ca="1">[1]!thsiFinD("ths_cr_stock",$A4936,$A$1,7,100,100)</f>
        <v>60.531309297912998</v>
      </c>
      <c r="E4936" s="4">
        <f ca="1">[1]!thsiFinD("ths_mfi_stock",$A4936,$A$1,7,100,100)</f>
        <v>32.642237397427998</v>
      </c>
      <c r="F4936" s="4">
        <f ca="1">[1]!thsiFinD("ths_expma_stock",$A4936,$A$1,7,100,100)</f>
        <v>12.321489983324</v>
      </c>
      <c r="G4936" s="4">
        <f ca="1">[1]!thsiFinD("ths_rsi_stock",$A4936,$A$1,7,100,100)</f>
        <v>47.808833503787</v>
      </c>
      <c r="H4936" s="4">
        <f ca="1">[1]!thsiFinD("ths_adtm_stock",$A4936,$A$1,7,3,100,100,100)</f>
        <v>0.59302325581394999</v>
      </c>
      <c r="I4936" s="4">
        <f ca="1">[1]!thsiFinD("ths_bbiboll_stock",$A4936,$A$1,7,3,100,100,100)</f>
        <v>12.281874999999999</v>
      </c>
      <c r="J4936" s="4">
        <f ca="1">[1]!thsiFinD("ths_dptb_stock",$A4936,$A$1,7,104,100,100)</f>
        <v>1</v>
      </c>
      <c r="K4936" s="4">
        <f ca="1">[1]!thsiFinD("ths_srmi_stock",$A4936,$A$1,7,100,100)</f>
        <v>-3.7676609105181003E-2</v>
      </c>
      <c r="L4936" s="4">
        <f ca="1">[1]!thsiFinD("ths_atr_stock",$A4936,$A$1,7,101,100,100)</f>
        <v>0.42857142857142999</v>
      </c>
      <c r="M4936" s="4">
        <f ca="1">[1]!thsiFinD("ths_vol_w_stock",$A4936,$A$1)/1000000</f>
        <v>8.1741600000000005</v>
      </c>
      <c r="N4936" s="4">
        <f ca="1">[1]!thsiFinD("ths_turnover_ratio_w_stock",$A4936,$A$1)</f>
        <v>1.8227746078061999</v>
      </c>
      <c r="O4936" s="4">
        <f ca="1">[1]!thsiFinD("ths_relative_chg_ratio_w_stock",$A4936,$A$1,104,100)</f>
        <v>-0.75943124833853004</v>
      </c>
      <c r="P4936" s="4"/>
    </row>
    <row r="4937" spans="1:16" x14ac:dyDescent="0.25">
      <c r="A4937" s="2" t="s">
        <v>9883</v>
      </c>
      <c r="B4937" s="2" t="s">
        <v>9884</v>
      </c>
      <c r="C4937" s="4">
        <f ca="1">[1]!thsiFinD("ths_vol_ratio_stock",$A4937,$A$1,7,100)</f>
        <v>0.9099132449167</v>
      </c>
      <c r="D4937" s="4">
        <f ca="1">[1]!thsiFinD("ths_cr_stock",$A4937,$A$1,7,100,100)</f>
        <v>237.16993906567001</v>
      </c>
      <c r="E4937" s="4">
        <f ca="1">[1]!thsiFinD("ths_mfi_stock",$A4937,$A$1,7,100,100)</f>
        <v>56.124260146838999</v>
      </c>
      <c r="F4937" s="4">
        <f ca="1">[1]!thsiFinD("ths_expma_stock",$A4937,$A$1,7,100,100)</f>
        <v>55.509820797084998</v>
      </c>
      <c r="G4937" s="4">
        <f ca="1">[1]!thsiFinD("ths_rsi_stock",$A4937,$A$1,7,100,100)</f>
        <v>77.845935371500005</v>
      </c>
      <c r="H4937" s="4">
        <f ca="1">[1]!thsiFinD("ths_adtm_stock",$A4937,$A$1,7,3,100,100,100)</f>
        <v>0.83676470588234997</v>
      </c>
      <c r="I4937" s="4">
        <f ca="1">[1]!thsiFinD("ths_bbiboll_stock",$A4937,$A$1,7,3,100,100,100)</f>
        <v>54.241770833333</v>
      </c>
      <c r="J4937" s="4">
        <f ca="1">[1]!thsiFinD("ths_dptb_stock",$A4937,$A$1,7,104,100,100)</f>
        <v>0.42857142857142999</v>
      </c>
      <c r="K4937" s="4">
        <f ca="1">[1]!thsiFinD("ths_srmi_stock",$A4937,$A$1,7,100,100)</f>
        <v>6.3696484510964005E-2</v>
      </c>
      <c r="L4937" s="4">
        <f ca="1">[1]!thsiFinD("ths_atr_stock",$A4937,$A$1,7,101,100,100)</f>
        <v>2.3714285714285999</v>
      </c>
      <c r="M4937" s="4">
        <f ca="1">[1]!thsiFinD("ths_vol_w_stock",$A4937,$A$1)/1000000</f>
        <v>2.4927540000000001</v>
      </c>
      <c r="N4937" s="4">
        <f ca="1">[1]!thsiFinD("ths_turnover_ratio_w_stock",$A4937,$A$1)</f>
        <v>0.86217172503243</v>
      </c>
      <c r="O4937" s="4">
        <f ca="1">[1]!thsiFinD("ths_relative_chg_ratio_w_stock",$A4937,$A$1,104,100)</f>
        <v>2.2538854512088999</v>
      </c>
      <c r="P4937" s="4"/>
    </row>
    <row r="4938" spans="1:16" x14ac:dyDescent="0.25">
      <c r="A4938" s="2" t="s">
        <v>9885</v>
      </c>
      <c r="B4938" s="2" t="s">
        <v>9886</v>
      </c>
      <c r="C4938" s="4">
        <f ca="1">[1]!thsiFinD("ths_vol_ratio_stock",$A4938,$A$1,7,100)</f>
        <v>1.1953721091303</v>
      </c>
      <c r="D4938" s="4">
        <f ca="1">[1]!thsiFinD("ths_cr_stock",$A4938,$A$1,7,100,100)</f>
        <v>49.893992932861998</v>
      </c>
      <c r="E4938" s="4">
        <f ca="1">[1]!thsiFinD("ths_mfi_stock",$A4938,$A$1,7,100,100)</f>
        <v>53.715488135438001</v>
      </c>
      <c r="F4938" s="4">
        <f ca="1">[1]!thsiFinD("ths_expma_stock",$A4938,$A$1,7,100,100)</f>
        <v>30.014751596810999</v>
      </c>
      <c r="G4938" s="4">
        <f ca="1">[1]!thsiFinD("ths_rsi_stock",$A4938,$A$1,7,100,100)</f>
        <v>49.883016488651002</v>
      </c>
      <c r="H4938" s="4">
        <f ca="1">[1]!thsiFinD("ths_adtm_stock",$A4938,$A$1,7,3,100,100,100)</f>
        <v>-0.27878787878787997</v>
      </c>
      <c r="I4938" s="4">
        <f ca="1">[1]!thsiFinD("ths_bbiboll_stock",$A4938,$A$1,7,3,100,100,100)</f>
        <v>29.833437499999999</v>
      </c>
      <c r="J4938" s="4">
        <f ca="1">[1]!thsiFinD("ths_dptb_stock",$A4938,$A$1,7,104,100,100)</f>
        <v>0.42857142857142999</v>
      </c>
      <c r="K4938" s="4">
        <f ca="1">[1]!thsiFinD("ths_srmi_stock",$A4938,$A$1,7,100,100)</f>
        <v>-5.8121269242852998E-2</v>
      </c>
      <c r="L4938" s="4">
        <f ca="1">[1]!thsiFinD("ths_atr_stock",$A4938,$A$1,7,101,100,100)</f>
        <v>1.0742857142857001</v>
      </c>
      <c r="M4938" s="4">
        <f ca="1">[1]!thsiFinD("ths_vol_w_stock",$A4938,$A$1)/1000000</f>
        <v>1.325501</v>
      </c>
      <c r="N4938" s="4">
        <f ca="1">[1]!thsiFinD("ths_turnover_ratio_w_stock",$A4938,$A$1)</f>
        <v>1.4415260593457999</v>
      </c>
      <c r="O4938" s="4">
        <f ca="1">[1]!thsiFinD("ths_relative_chg_ratio_w_stock",$A4938,$A$1,104,100)</f>
        <v>-0.68570421444461005</v>
      </c>
      <c r="P4938" s="4"/>
    </row>
    <row r="4939" spans="1:16" x14ac:dyDescent="0.25">
      <c r="A4939" s="2" t="s">
        <v>9887</v>
      </c>
      <c r="B4939" s="2" t="s">
        <v>9888</v>
      </c>
      <c r="C4939" s="4">
        <f ca="1">[1]!thsiFinD("ths_vol_ratio_stock",$A4939,$A$1,7,100)</f>
        <v>1.0106921687956001</v>
      </c>
      <c r="D4939" s="4">
        <f ca="1">[1]!thsiFinD("ths_cr_stock",$A4939,$A$1,7,100,100)</f>
        <v>15.942028985506999</v>
      </c>
      <c r="E4939" s="4">
        <f ca="1">[1]!thsiFinD("ths_mfi_stock",$A4939,$A$1,7,100,100)</f>
        <v>32.146212990424999</v>
      </c>
      <c r="F4939" s="4">
        <f ca="1">[1]!thsiFinD("ths_expma_stock",$A4939,$A$1,7,100,100)</f>
        <v>17.318981239376001</v>
      </c>
      <c r="G4939" s="4">
        <f ca="1">[1]!thsiFinD("ths_rsi_stock",$A4939,$A$1,7,100,100)</f>
        <v>46.742837804954</v>
      </c>
      <c r="H4939" s="4">
        <f ca="1">[1]!thsiFinD("ths_adtm_stock",$A4939,$A$1,7,3,100,100,100)</f>
        <v>-4.6875000000001998E-2</v>
      </c>
      <c r="I4939" s="4">
        <f ca="1">[1]!thsiFinD("ths_bbiboll_stock",$A4939,$A$1,7,3,100,100,100)</f>
        <v>17.333020833332998</v>
      </c>
      <c r="J4939" s="4">
        <f ca="1">[1]!thsiFinD("ths_dptb_stock",$A4939,$A$1,7,104,100,100)</f>
        <v>0.71428571428570997</v>
      </c>
      <c r="K4939" s="4">
        <f ca="1">[1]!thsiFinD("ths_srmi_stock",$A4939,$A$1,7,100,100)</f>
        <v>-5.1422319474835998E-2</v>
      </c>
      <c r="L4939" s="4">
        <f ca="1">[1]!thsiFinD("ths_atr_stock",$A4939,$A$1,7,101,100,100)</f>
        <v>0.41142857142856998</v>
      </c>
      <c r="M4939" s="4">
        <f ca="1">[1]!thsiFinD("ths_vol_w_stock",$A4939,$A$1)/1000000</f>
        <v>0.75564399999999998</v>
      </c>
      <c r="N4939" s="4">
        <f ca="1">[1]!thsiFinD("ths_turnover_ratio_w_stock",$A4939,$A$1)</f>
        <v>1.2975497861948999</v>
      </c>
      <c r="O4939" s="4">
        <f ca="1">[1]!thsiFinD("ths_relative_chg_ratio_w_stock",$A4939,$A$1,104,100)</f>
        <v>0.46069608243811999</v>
      </c>
      <c r="P4939" s="4"/>
    </row>
    <row r="4940" spans="1:16" x14ac:dyDescent="0.25">
      <c r="A4940" s="2" t="s">
        <v>9889</v>
      </c>
      <c r="B4940" s="2" t="s">
        <v>9890</v>
      </c>
      <c r="C4940" s="4">
        <f ca="1">[1]!thsiFinD("ths_vol_ratio_stock",$A4940,$A$1,7,100)</f>
        <v>1.3622643562421</v>
      </c>
      <c r="D4940" s="4">
        <f ca="1">[1]!thsiFinD("ths_cr_stock",$A4940,$A$1,7,100,100)</f>
        <v>79.488999290276993</v>
      </c>
      <c r="E4940" s="4">
        <f ca="1">[1]!thsiFinD("ths_mfi_stock",$A4940,$A$1,7,100,100)</f>
        <v>31.155992622551</v>
      </c>
      <c r="F4940" s="4">
        <f ca="1">[1]!thsiFinD("ths_expma_stock",$A4940,$A$1,7,100,100)</f>
        <v>33.942849961291998</v>
      </c>
      <c r="G4940" s="4">
        <f ca="1">[1]!thsiFinD("ths_rsi_stock",$A4940,$A$1,7,100,100)</f>
        <v>50.618800372663998</v>
      </c>
      <c r="H4940" s="4">
        <f ca="1">[1]!thsiFinD("ths_adtm_stock",$A4940,$A$1,7,3,100,100,100)</f>
        <v>0.66554054054054002</v>
      </c>
      <c r="I4940" s="4">
        <f ca="1">[1]!thsiFinD("ths_bbiboll_stock",$A4940,$A$1,7,3,100,100,100)</f>
        <v>33.865833333333001</v>
      </c>
      <c r="J4940" s="4">
        <f ca="1">[1]!thsiFinD("ths_dptb_stock",$A4940,$A$1,7,104,100,100)</f>
        <v>0.42857142857142999</v>
      </c>
      <c r="K4940" s="4">
        <f ca="1">[1]!thsiFinD("ths_srmi_stock",$A4940,$A$1,7,100,100)</f>
        <v>-3.1578947368420998E-2</v>
      </c>
      <c r="L4940" s="4">
        <f ca="1">[1]!thsiFinD("ths_atr_stock",$A4940,$A$1,7,101,100,100)</f>
        <v>1.2057142857142999</v>
      </c>
      <c r="M4940" s="4">
        <f ca="1">[1]!thsiFinD("ths_vol_w_stock",$A4940,$A$1)/1000000</f>
        <v>0.63314700000000002</v>
      </c>
      <c r="N4940" s="4">
        <f ca="1">[1]!thsiFinD("ths_turnover_ratio_w_stock",$A4940,$A$1)</f>
        <v>1.0185543958886001</v>
      </c>
      <c r="O4940" s="4">
        <f ca="1">[1]!thsiFinD("ths_relative_chg_ratio_w_stock",$A4940,$A$1,104,100)</f>
        <v>0.35680176566366001</v>
      </c>
      <c r="P4940" s="4"/>
    </row>
    <row r="4941" spans="1:16" x14ac:dyDescent="0.25">
      <c r="A4941" s="2" t="s">
        <v>9891</v>
      </c>
      <c r="B4941" s="2" t="s">
        <v>9892</v>
      </c>
      <c r="C4941" s="4">
        <f ca="1">[1]!thsiFinD("ths_vol_ratio_stock",$A4941,$A$1,7,100)</f>
        <v>1.1571360624417</v>
      </c>
      <c r="D4941" s="4">
        <f ca="1">[1]!thsiFinD("ths_cr_stock",$A4941,$A$1,7,100,100)</f>
        <v>97.634408602150998</v>
      </c>
      <c r="E4941" s="4">
        <f ca="1">[1]!thsiFinD("ths_mfi_stock",$A4941,$A$1,7,100,100)</f>
        <v>54.834441286019</v>
      </c>
      <c r="F4941" s="4">
        <f ca="1">[1]!thsiFinD("ths_expma_stock",$A4941,$A$1,7,100,100)</f>
        <v>33.829981879755998</v>
      </c>
      <c r="G4941" s="4">
        <f ca="1">[1]!thsiFinD("ths_rsi_stock",$A4941,$A$1,7,100,100)</f>
        <v>57.489560837010004</v>
      </c>
      <c r="H4941" s="4">
        <f ca="1">[1]!thsiFinD("ths_adtm_stock",$A4941,$A$1,7,3,100,100,100)</f>
        <v>0.10116731517509001</v>
      </c>
      <c r="I4941" s="4">
        <f ca="1">[1]!thsiFinD("ths_bbiboll_stock",$A4941,$A$1,7,3,100,100,100)</f>
        <v>33.580833333332997</v>
      </c>
      <c r="J4941" s="4">
        <f ca="1">[1]!thsiFinD("ths_dptb_stock",$A4941,$A$1,7,104,100,100)</f>
        <v>0.85714285714285998</v>
      </c>
      <c r="K4941" s="4">
        <f ca="1">[1]!thsiFinD("ths_srmi_stock",$A4941,$A$1,7,100,100)</f>
        <v>-1.0982658959538E-2</v>
      </c>
      <c r="L4941" s="4">
        <f ca="1">[1]!thsiFinD("ths_atr_stock",$A4941,$A$1,7,101,100,100)</f>
        <v>1.3128571428571001</v>
      </c>
      <c r="M4941" s="4">
        <f ca="1">[1]!thsiFinD("ths_vol_w_stock",$A4941,$A$1)/1000000</f>
        <v>2.9732949999999998</v>
      </c>
      <c r="N4941" s="4">
        <f ca="1">[1]!thsiFinD("ths_turnover_ratio_w_stock",$A4941,$A$1)</f>
        <v>1.1707935545188</v>
      </c>
      <c r="O4941" s="4">
        <f ca="1">[1]!thsiFinD("ths_relative_chg_ratio_w_stock",$A4941,$A$1,104,100)</f>
        <v>0.59069539642590996</v>
      </c>
      <c r="P4941" s="4"/>
    </row>
    <row r="4942" spans="1:16" x14ac:dyDescent="0.25">
      <c r="A4942" s="2" t="s">
        <v>9893</v>
      </c>
      <c r="B4942" s="2" t="s">
        <v>9894</v>
      </c>
      <c r="C4942" s="4">
        <f ca="1">[1]!thsiFinD("ths_vol_ratio_stock",$A4942,$A$1,7,100)</f>
        <v>0.97610015817203999</v>
      </c>
      <c r="D4942" s="4">
        <f ca="1">[1]!thsiFinD("ths_cr_stock",$A4942,$A$1,7,100,100)</f>
        <v>98.823529411766003</v>
      </c>
      <c r="E4942" s="4">
        <f ca="1">[1]!thsiFinD("ths_mfi_stock",$A4942,$A$1,7,100,100)</f>
        <v>44.733337094718003</v>
      </c>
      <c r="F4942" s="4">
        <f ca="1">[1]!thsiFinD("ths_expma_stock",$A4942,$A$1,7,100,100)</f>
        <v>9.0020245187998995</v>
      </c>
      <c r="G4942" s="4">
        <f ca="1">[1]!thsiFinD("ths_rsi_stock",$A4942,$A$1,7,100,100)</f>
        <v>60.050202106130001</v>
      </c>
      <c r="H4942" s="4">
        <f ca="1">[1]!thsiFinD("ths_adtm_stock",$A4942,$A$1,7,3,100,100,100)</f>
        <v>0.21311475409836</v>
      </c>
      <c r="I4942" s="4">
        <f ca="1">[1]!thsiFinD("ths_bbiboll_stock",$A4942,$A$1,7,3,100,100,100)</f>
        <v>8.9401041666666998</v>
      </c>
      <c r="J4942" s="4">
        <f ca="1">[1]!thsiFinD("ths_dptb_stock",$A4942,$A$1,7,104,100,100)</f>
        <v>0.85714285714285998</v>
      </c>
      <c r="K4942" s="4">
        <f ca="1">[1]!thsiFinD("ths_srmi_stock",$A4942,$A$1,7,100,100)</f>
        <v>-7.6169749727964999E-3</v>
      </c>
      <c r="L4942" s="4">
        <f ca="1">[1]!thsiFinD("ths_atr_stock",$A4942,$A$1,7,101,100,100)</f>
        <v>0.24142857142856999</v>
      </c>
      <c r="M4942" s="4">
        <f ca="1">[1]!thsiFinD("ths_vol_w_stock",$A4942,$A$1)/1000000</f>
        <v>0.63377499999999998</v>
      </c>
      <c r="N4942" s="4">
        <f ca="1">[1]!thsiFinD("ths_turnover_ratio_w_stock",$A4942,$A$1)</f>
        <v>0.75999438939411001</v>
      </c>
      <c r="O4942" s="4">
        <f ca="1">[1]!thsiFinD("ths_relative_chg_ratio_w_stock",$A4942,$A$1,104,100)</f>
        <v>-0.57207578667796999</v>
      </c>
      <c r="P4942" s="4"/>
    </row>
    <row r="4943" spans="1:16" x14ac:dyDescent="0.25">
      <c r="A4943" s="2" t="s">
        <v>9895</v>
      </c>
      <c r="B4943" s="2" t="s">
        <v>9896</v>
      </c>
      <c r="C4943" s="4">
        <f ca="1">[1]!thsiFinD("ths_vol_ratio_stock",$A4943,$A$1,7,100)</f>
        <v>0.72094464521444002</v>
      </c>
      <c r="D4943" s="4">
        <f ca="1">[1]!thsiFinD("ths_cr_stock",$A4943,$A$1,7,100,100)</f>
        <v>47.319405990435001</v>
      </c>
      <c r="E4943" s="4">
        <f ca="1">[1]!thsiFinD("ths_mfi_stock",$A4943,$A$1,7,100,100)</f>
        <v>39.182580368331998</v>
      </c>
      <c r="F4943" s="4">
        <f ca="1">[1]!thsiFinD("ths_expma_stock",$A4943,$A$1,7,100,100)</f>
        <v>84.911840276796994</v>
      </c>
      <c r="G4943" s="4">
        <f ca="1">[1]!thsiFinD("ths_rsi_stock",$A4943,$A$1,7,100,100)</f>
        <v>45.362756745764997</v>
      </c>
      <c r="H4943" s="4">
        <f ca="1">[1]!thsiFinD("ths_adtm_stock",$A4943,$A$1,7,3,100,100,100)</f>
        <v>-0.22778675282714</v>
      </c>
      <c r="I4943" s="4">
        <f ca="1">[1]!thsiFinD("ths_bbiboll_stock",$A4943,$A$1,7,3,100,100,100)</f>
        <v>85.247395833333002</v>
      </c>
      <c r="J4943" s="4">
        <f ca="1">[1]!thsiFinD("ths_dptb_stock",$A4943,$A$1,7,104,100,100)</f>
        <v>0.71428571428570997</v>
      </c>
      <c r="K4943" s="4">
        <f ca="1">[1]!thsiFinD("ths_srmi_stock",$A4943,$A$1,7,100,100)</f>
        <v>-4.3233505967123997E-2</v>
      </c>
      <c r="L4943" s="4">
        <f ca="1">[1]!thsiFinD("ths_atr_stock",$A4943,$A$1,7,101,100,100)</f>
        <v>2.8714285714285999</v>
      </c>
      <c r="M4943" s="4">
        <f ca="1">[1]!thsiFinD("ths_vol_w_stock",$A4943,$A$1)/1000000</f>
        <v>0.30029600000000001</v>
      </c>
      <c r="N4943" s="4">
        <f ca="1">[1]!thsiFinD("ths_turnover_ratio_w_stock",$A4943,$A$1)</f>
        <v>0.79160448372017</v>
      </c>
      <c r="O4943" s="4">
        <f ca="1">[1]!thsiFinD("ths_relative_chg_ratio_w_stock",$A4943,$A$1,104,100)</f>
        <v>0.21478993134414001</v>
      </c>
      <c r="P4943" s="4"/>
    </row>
    <row r="4944" spans="1:16" x14ac:dyDescent="0.25">
      <c r="A4944" s="2" t="s">
        <v>9897</v>
      </c>
      <c r="B4944" s="2" t="s">
        <v>9898</v>
      </c>
      <c r="C4944" s="4">
        <f ca="1">[1]!thsiFinD("ths_vol_ratio_stock",$A4944,$A$1,7,100)</f>
        <v>0.54870204696696001</v>
      </c>
      <c r="D4944" s="4">
        <f ca="1">[1]!thsiFinD("ths_cr_stock",$A4944,$A$1,7,100,100)</f>
        <v>57.823741007194002</v>
      </c>
      <c r="E4944" s="4">
        <f ca="1">[1]!thsiFinD("ths_mfi_stock",$A4944,$A$1,7,100,100)</f>
        <v>26.699708130802001</v>
      </c>
      <c r="F4944" s="4">
        <f ca="1">[1]!thsiFinD("ths_expma_stock",$A4944,$A$1,7,100,100)</f>
        <v>15.603971963846</v>
      </c>
      <c r="G4944" s="4">
        <f ca="1">[1]!thsiFinD("ths_rsi_stock",$A4944,$A$1,7,100,100)</f>
        <v>36.134852426633003</v>
      </c>
      <c r="H4944" s="4">
        <f ca="1">[1]!thsiFinD("ths_adtm_stock",$A4944,$A$1,7,3,100,100,100)</f>
        <v>-0.71508379888268003</v>
      </c>
      <c r="I4944" s="4">
        <f ca="1">[1]!thsiFinD("ths_bbiboll_stock",$A4944,$A$1,7,3,100,100,100)</f>
        <v>15.591458333333</v>
      </c>
      <c r="J4944" s="4">
        <f ca="1">[1]!thsiFinD("ths_dptb_stock",$A4944,$A$1,7,104,100,100)</f>
        <v>0.28571428571428997</v>
      </c>
      <c r="K4944" s="4">
        <f ca="1">[1]!thsiFinD("ths_srmi_stock",$A4944,$A$1,7,100,100)</f>
        <v>-6.9495694956950002E-2</v>
      </c>
      <c r="L4944" s="4">
        <f ca="1">[1]!thsiFinD("ths_atr_stock",$A4944,$A$1,7,101,100,100)</f>
        <v>0.83571428571428996</v>
      </c>
      <c r="M4944" s="4">
        <f ca="1">[1]!thsiFinD("ths_vol_w_stock",$A4944,$A$1)/1000000</f>
        <v>2.2471719999999999</v>
      </c>
      <c r="N4944" s="4">
        <f ca="1">[1]!thsiFinD("ths_turnover_ratio_w_stock",$A4944,$A$1)</f>
        <v>0.53404558296497995</v>
      </c>
      <c r="O4944" s="4">
        <f ca="1">[1]!thsiFinD("ths_relative_chg_ratio_w_stock",$A4944,$A$1,104,100)</f>
        <v>-2.1065041591806999</v>
      </c>
      <c r="P4944" s="4"/>
    </row>
    <row r="4945" spans="1:16" x14ac:dyDescent="0.25">
      <c r="A4945" s="2" t="s">
        <v>9899</v>
      </c>
      <c r="B4945" s="2" t="s">
        <v>9900</v>
      </c>
      <c r="C4945" s="4">
        <f ca="1">[1]!thsiFinD("ths_vol_ratio_stock",$A4945,$A$1,7,100)</f>
        <v>0.59870467381193004</v>
      </c>
      <c r="D4945" s="4">
        <f ca="1">[1]!thsiFinD("ths_cr_stock",$A4945,$A$1,7,100,100)</f>
        <v>48.983364140479999</v>
      </c>
      <c r="E4945" s="4">
        <f ca="1">[1]!thsiFinD("ths_mfi_stock",$A4945,$A$1,7,100,100)</f>
        <v>36.596639058042001</v>
      </c>
      <c r="F4945" s="4">
        <f ca="1">[1]!thsiFinD("ths_expma_stock",$A4945,$A$1,7,100,100)</f>
        <v>29.402863071515998</v>
      </c>
      <c r="G4945" s="4">
        <f ca="1">[1]!thsiFinD("ths_rsi_stock",$A4945,$A$1,7,100,100)</f>
        <v>46.968144517977002</v>
      </c>
      <c r="H4945" s="4">
        <f ca="1">[1]!thsiFinD("ths_adtm_stock",$A4945,$A$1,7,3,100,100,100)</f>
        <v>0.11418685121107</v>
      </c>
      <c r="I4945" s="4">
        <f ca="1">[1]!thsiFinD("ths_bbiboll_stock",$A4945,$A$1,7,3,100,100,100)</f>
        <v>29.589062500000001</v>
      </c>
      <c r="J4945" s="4">
        <f ca="1">[1]!thsiFinD("ths_dptb_stock",$A4945,$A$1,7,104,100,100)</f>
        <v>0.71428571428570997</v>
      </c>
      <c r="K4945" s="4">
        <f ca="1">[1]!thsiFinD("ths_srmi_stock",$A4945,$A$1,7,100,100)</f>
        <v>-5.8261700095511001E-2</v>
      </c>
      <c r="L4945" s="4">
        <f ca="1">[1]!thsiFinD("ths_atr_stock",$A4945,$A$1,7,101,100,100)</f>
        <v>1.19</v>
      </c>
      <c r="M4945" s="4">
        <f ca="1">[1]!thsiFinD("ths_vol_w_stock",$A4945,$A$1)/1000000</f>
        <v>0.53933900000000001</v>
      </c>
      <c r="N4945" s="4">
        <f ca="1">[1]!thsiFinD("ths_turnover_ratio_w_stock",$A4945,$A$1)</f>
        <v>1.0805180141263</v>
      </c>
      <c r="O4945" s="4">
        <f ca="1">[1]!thsiFinD("ths_relative_chg_ratio_w_stock",$A4945,$A$1,104,100)</f>
        <v>0.15642658998855</v>
      </c>
      <c r="P4945" s="4"/>
    </row>
    <row r="4946" spans="1:16" x14ac:dyDescent="0.25">
      <c r="A4946" s="2" t="s">
        <v>9901</v>
      </c>
      <c r="B4946" s="2" t="s">
        <v>9902</v>
      </c>
      <c r="C4946" s="4">
        <f ca="1">[1]!thsiFinD("ths_vol_ratio_stock",$A4946,$A$1,7,100)</f>
        <v>0.86560922445676003</v>
      </c>
      <c r="D4946" s="4">
        <f ca="1">[1]!thsiFinD("ths_cr_stock",$A4946,$A$1,7,100,100)</f>
        <v>62.016574585634999</v>
      </c>
      <c r="E4946" s="4">
        <f ca="1">[1]!thsiFinD("ths_mfi_stock",$A4946,$A$1,7,100,100)</f>
        <v>42.132825250845002</v>
      </c>
      <c r="F4946" s="4">
        <f ca="1">[1]!thsiFinD("ths_expma_stock",$A4946,$A$1,7,100,100)</f>
        <v>10.838456226422</v>
      </c>
      <c r="G4946" s="4">
        <f ca="1">[1]!thsiFinD("ths_rsi_stock",$A4946,$A$1,7,100,100)</f>
        <v>46.934074182231001</v>
      </c>
      <c r="H4946" s="4">
        <f ca="1">[1]!thsiFinD("ths_adtm_stock",$A4946,$A$1,7,3,100,100,100)</f>
        <v>-0.23703703703703999</v>
      </c>
      <c r="I4946" s="4">
        <f ca="1">[1]!thsiFinD("ths_bbiboll_stock",$A4946,$A$1,7,3,100,100,100)</f>
        <v>10.864375000000001</v>
      </c>
      <c r="J4946" s="4">
        <f ca="1">[1]!thsiFinD("ths_dptb_stock",$A4946,$A$1,7,104,100,100)</f>
        <v>0.71428571428570997</v>
      </c>
      <c r="K4946" s="4">
        <f ca="1">[1]!thsiFinD("ths_srmi_stock",$A4946,$A$1,7,100,100)</f>
        <v>-6.3793103448276003E-2</v>
      </c>
      <c r="L4946" s="4">
        <f ca="1">[1]!thsiFinD("ths_atr_stock",$A4946,$A$1,7,101,100,100)</f>
        <v>0.57999999999999996</v>
      </c>
      <c r="M4946" s="4">
        <f ca="1">[1]!thsiFinD("ths_vol_w_stock",$A4946,$A$1)/1000000</f>
        <v>2.2691330000000001</v>
      </c>
      <c r="N4946" s="4">
        <f ca="1">[1]!thsiFinD("ths_turnover_ratio_w_stock",$A4946,$A$1)</f>
        <v>0.97146364163855004</v>
      </c>
      <c r="O4946" s="4">
        <f ca="1">[1]!thsiFinD("ths_relative_chg_ratio_w_stock",$A4946,$A$1,104,100)</f>
        <v>-0.44525372608116998</v>
      </c>
      <c r="P4946" s="4"/>
    </row>
    <row r="4947" spans="1:16" x14ac:dyDescent="0.25">
      <c r="A4947" s="2" t="s">
        <v>9903</v>
      </c>
      <c r="B4947" s="2" t="s">
        <v>9904</v>
      </c>
      <c r="C4947" s="4">
        <f ca="1">[1]!thsiFinD("ths_vol_ratio_stock",$A4947,$A$1,7,100)</f>
        <v>1.9724628553915999</v>
      </c>
      <c r="D4947" s="4">
        <f ca="1">[1]!thsiFinD("ths_cr_stock",$A4947,$A$1,7,100,100)</f>
        <v>95.616354759968004</v>
      </c>
      <c r="E4947" s="4">
        <f ca="1">[1]!thsiFinD("ths_mfi_stock",$A4947,$A$1,7,100,100)</f>
        <v>41.639184233141997</v>
      </c>
      <c r="F4947" s="4">
        <f ca="1">[1]!thsiFinD("ths_expma_stock",$A4947,$A$1,7,100,100)</f>
        <v>138.99927799925001</v>
      </c>
      <c r="G4947" s="4">
        <f ca="1">[1]!thsiFinD("ths_rsi_stock",$A4947,$A$1,7,100,100)</f>
        <v>63.697617425334997</v>
      </c>
      <c r="H4947" s="4">
        <f ca="1">[1]!thsiFinD("ths_adtm_stock",$A4947,$A$1,7,3,100,100,100)</f>
        <v>0.68971148611866995</v>
      </c>
      <c r="I4947" s="4">
        <f ca="1">[1]!thsiFinD("ths_bbiboll_stock",$A4947,$A$1,7,3,100,100,100)</f>
        <v>138.6640625</v>
      </c>
      <c r="J4947" s="4">
        <f ca="1">[1]!thsiFinD("ths_dptb_stock",$A4947,$A$1,7,104,100,100)</f>
        <v>0.71428571428570997</v>
      </c>
      <c r="K4947" s="4">
        <f ca="1">[1]!thsiFinD("ths_srmi_stock",$A4947,$A$1,7,100,100)</f>
        <v>1.9844751940601001E-2</v>
      </c>
      <c r="L4947" s="4">
        <f ca="1">[1]!thsiFinD("ths_atr_stock",$A4947,$A$1,7,101,100,100)</f>
        <v>9.4614285714286002</v>
      </c>
      <c r="M4947" s="4">
        <f ca="1">[1]!thsiFinD("ths_vol_w_stock",$A4947,$A$1)/1000000</f>
        <v>5.0899279999999996</v>
      </c>
      <c r="N4947" s="4">
        <f ca="1">[1]!thsiFinD("ths_turnover_ratio_w_stock",$A4947,$A$1)</f>
        <v>8.5812136536627008</v>
      </c>
      <c r="O4947" s="4">
        <f ca="1">[1]!thsiFinD("ths_relative_chg_ratio_w_stock",$A4947,$A$1,104,100)</f>
        <v>9.3874833348068005</v>
      </c>
      <c r="P4947" s="4"/>
    </row>
    <row r="4948" spans="1:16" x14ac:dyDescent="0.25">
      <c r="A4948" s="2" t="s">
        <v>9905</v>
      </c>
      <c r="B4948" s="2" t="s">
        <v>9906</v>
      </c>
      <c r="C4948" s="4">
        <f ca="1">[1]!thsiFinD("ths_vol_ratio_stock",$A4948,$A$1,7,100)</f>
        <v>0.67465502593114002</v>
      </c>
      <c r="D4948" s="4">
        <f ca="1">[1]!thsiFinD("ths_cr_stock",$A4948,$A$1,7,100,100)</f>
        <v>21.782178217822</v>
      </c>
      <c r="E4948" s="4">
        <f ca="1">[1]!thsiFinD("ths_mfi_stock",$A4948,$A$1,7,100,100)</f>
        <v>23.757491241968001</v>
      </c>
      <c r="F4948" s="4">
        <f ca="1">[1]!thsiFinD("ths_expma_stock",$A4948,$A$1,7,100,100)</f>
        <v>25.254783927312001</v>
      </c>
      <c r="G4948" s="4">
        <f ca="1">[1]!thsiFinD("ths_rsi_stock",$A4948,$A$1,7,100,100)</f>
        <v>38.350640862317</v>
      </c>
      <c r="H4948" s="4">
        <f ca="1">[1]!thsiFinD("ths_adtm_stock",$A4948,$A$1,7,3,100,100,100)</f>
        <v>-0.15686274509803999</v>
      </c>
      <c r="I4948" s="4">
        <f ca="1">[1]!thsiFinD("ths_bbiboll_stock",$A4948,$A$1,7,3,100,100,100)</f>
        <v>25.605104166667001</v>
      </c>
      <c r="J4948" s="4">
        <f ca="1">[1]!thsiFinD("ths_dptb_stock",$A4948,$A$1,7,104,100,100)</f>
        <v>0.71428571428570997</v>
      </c>
      <c r="K4948" s="4">
        <f ca="1">[1]!thsiFinD("ths_srmi_stock",$A4948,$A$1,7,100,100)</f>
        <v>-0.10266570605187</v>
      </c>
      <c r="L4948" s="4">
        <f ca="1">[1]!thsiFinD("ths_atr_stock",$A4948,$A$1,7,101,100,100)</f>
        <v>0.92714285714286004</v>
      </c>
      <c r="M4948" s="4">
        <f ca="1">[1]!thsiFinD("ths_vol_w_stock",$A4948,$A$1)/1000000</f>
        <v>1.7898700000000001</v>
      </c>
      <c r="N4948" s="4">
        <f ca="1">[1]!thsiFinD("ths_turnover_ratio_w_stock",$A4948,$A$1)</f>
        <v>3.0802654672653</v>
      </c>
      <c r="O4948" s="4">
        <f ca="1">[1]!thsiFinD("ths_relative_chg_ratio_w_stock",$A4948,$A$1,104,100)</f>
        <v>-0.71325740593398002</v>
      </c>
      <c r="P4948" s="4"/>
    </row>
    <row r="4949" spans="1:16" x14ac:dyDescent="0.25">
      <c r="A4949" s="2" t="s">
        <v>9907</v>
      </c>
      <c r="B4949" s="2" t="s">
        <v>9908</v>
      </c>
      <c r="C4949" s="4">
        <f ca="1">[1]!thsiFinD("ths_vol_ratio_stock",$A4949,$A$1,7,100)</f>
        <v>0.84231741261363002</v>
      </c>
      <c r="D4949" s="4">
        <f ca="1">[1]!thsiFinD("ths_cr_stock",$A4949,$A$1,7,100,100)</f>
        <v>139.29040735874</v>
      </c>
      <c r="E4949" s="4">
        <f ca="1">[1]!thsiFinD("ths_mfi_stock",$A4949,$A$1,7,100,100)</f>
        <v>38.821834508709003</v>
      </c>
      <c r="F4949" s="4">
        <f ca="1">[1]!thsiFinD("ths_expma_stock",$A4949,$A$1,7,100,100)</f>
        <v>28.188891762301001</v>
      </c>
      <c r="G4949" s="4">
        <f ca="1">[1]!thsiFinD("ths_rsi_stock",$A4949,$A$1,7,100,100)</f>
        <v>65.014899742439994</v>
      </c>
      <c r="H4949" s="4">
        <f ca="1">[1]!thsiFinD("ths_adtm_stock",$A4949,$A$1,7,3,100,100,100)</f>
        <v>0.27007299270072999</v>
      </c>
      <c r="I4949" s="4">
        <f ca="1">[1]!thsiFinD("ths_bbiboll_stock",$A4949,$A$1,7,3,100,100,100)</f>
        <v>28.056145833333002</v>
      </c>
      <c r="J4949" s="4">
        <f ca="1">[1]!thsiFinD("ths_dptb_stock",$A4949,$A$1,7,104,100,100)</f>
        <v>0.57142857142856995</v>
      </c>
      <c r="K4949" s="4">
        <f ca="1">[1]!thsiFinD("ths_srmi_stock",$A4949,$A$1,7,100,100)</f>
        <v>2.4137931034483001E-2</v>
      </c>
      <c r="L4949" s="4">
        <f ca="1">[1]!thsiFinD("ths_atr_stock",$A4949,$A$1,7,101,100,100)</f>
        <v>0.88714285714286001</v>
      </c>
      <c r="M4949" s="4">
        <f ca="1">[1]!thsiFinD("ths_vol_w_stock",$A4949,$A$1)/1000000</f>
        <v>0.27058399999999999</v>
      </c>
      <c r="N4949" s="4">
        <f ca="1">[1]!thsiFinD("ths_turnover_ratio_w_stock",$A4949,$A$1)</f>
        <v>0.36430263895379</v>
      </c>
      <c r="O4949" s="4">
        <f ca="1">[1]!thsiFinD("ths_relative_chg_ratio_w_stock",$A4949,$A$1,104,100)</f>
        <v>1.0453439926674</v>
      </c>
      <c r="P4949" s="4"/>
    </row>
    <row r="4950" spans="1:16" x14ac:dyDescent="0.25">
      <c r="A4950" s="2" t="s">
        <v>9909</v>
      </c>
      <c r="B4950" s="2" t="s">
        <v>9910</v>
      </c>
      <c r="C4950" s="4">
        <f ca="1">[1]!thsiFinD("ths_vol_ratio_stock",$A4950,$A$1,7,100)</f>
        <v>2.5849873242879999</v>
      </c>
      <c r="D4950" s="4">
        <f ca="1">[1]!thsiFinD("ths_cr_stock",$A4950,$A$1,7,100,100)</f>
        <v>30.754162585700001</v>
      </c>
      <c r="E4950" s="4">
        <f ca="1">[1]!thsiFinD("ths_mfi_stock",$A4950,$A$1,7,100,100)</f>
        <v>9.8722016318642005</v>
      </c>
      <c r="F4950" s="4">
        <f ca="1">[1]!thsiFinD("ths_expma_stock",$A4950,$A$1,7,100,100)</f>
        <v>16.734321056750002</v>
      </c>
      <c r="G4950" s="4">
        <f ca="1">[1]!thsiFinD("ths_rsi_stock",$A4950,$A$1,7,100,100)</f>
        <v>33.397591283456002</v>
      </c>
      <c r="H4950" s="4">
        <f ca="1">[1]!thsiFinD("ths_adtm_stock",$A4950,$A$1,7,3,100,100,100)</f>
        <v>-0.67105263157895001</v>
      </c>
      <c r="I4950" s="4">
        <f ca="1">[1]!thsiFinD("ths_bbiboll_stock",$A4950,$A$1,7,3,100,100,100)</f>
        <v>16.719687499999999</v>
      </c>
      <c r="J4950" s="4">
        <f ca="1">[1]!thsiFinD("ths_dptb_stock",$A4950,$A$1,7,104,100,100)</f>
        <v>0.57142857142856995</v>
      </c>
      <c r="K4950" s="4">
        <f ca="1">[1]!thsiFinD("ths_srmi_stock",$A4950,$A$1,7,100,100)</f>
        <v>-9.8552338530066994E-2</v>
      </c>
      <c r="L4950" s="4">
        <f ca="1">[1]!thsiFinD("ths_atr_stock",$A4950,$A$1,7,101,100,100)</f>
        <v>0.63571428571429001</v>
      </c>
      <c r="M4950" s="4">
        <f ca="1">[1]!thsiFinD("ths_vol_w_stock",$A4950,$A$1)/1000000</f>
        <v>3.0131000000000001</v>
      </c>
      <c r="N4950" s="4">
        <f ca="1">[1]!thsiFinD("ths_turnover_ratio_w_stock",$A4950,$A$1)</f>
        <v>3.6872717291403001</v>
      </c>
      <c r="O4950" s="4">
        <f ca="1">[1]!thsiFinD("ths_relative_chg_ratio_w_stock",$A4950,$A$1,104,100)</f>
        <v>-2.7054890102765001</v>
      </c>
      <c r="P4950" s="4"/>
    </row>
    <row r="4951" spans="1:16" x14ac:dyDescent="0.25">
      <c r="A4951" s="2" t="s">
        <v>9911</v>
      </c>
      <c r="B4951" s="2" t="s">
        <v>9912</v>
      </c>
      <c r="C4951" s="4">
        <f ca="1">[1]!thsiFinD("ths_vol_ratio_stock",$A4951,$A$1,7,100)</f>
        <v>1.761342393164</v>
      </c>
      <c r="D4951" s="4">
        <f ca="1">[1]!thsiFinD("ths_cr_stock",$A4951,$A$1,7,100,100)</f>
        <v>160.71987480438</v>
      </c>
      <c r="E4951" s="4">
        <f ca="1">[1]!thsiFinD("ths_mfi_stock",$A4951,$A$1,7,100,100)</f>
        <v>78.104794300351003</v>
      </c>
      <c r="F4951" s="4">
        <f ca="1">[1]!thsiFinD("ths_expma_stock",$A4951,$A$1,7,100,100)</f>
        <v>94.645500086525004</v>
      </c>
      <c r="G4951" s="4">
        <f ca="1">[1]!thsiFinD("ths_rsi_stock",$A4951,$A$1,7,100,100)</f>
        <v>65.122129262486993</v>
      </c>
      <c r="H4951" s="4">
        <f ca="1">[1]!thsiFinD("ths_adtm_stock",$A4951,$A$1,7,3,100,100,100)</f>
        <v>0.43281328636135002</v>
      </c>
      <c r="I4951" s="4">
        <f ca="1">[1]!thsiFinD("ths_bbiboll_stock",$A4951,$A$1,7,3,100,100,100)</f>
        <v>93.639479166667002</v>
      </c>
      <c r="J4951" s="4">
        <f ca="1">[1]!thsiFinD("ths_dptb_stock",$A4951,$A$1,7,104,100,100)</f>
        <v>0.57142857142856995</v>
      </c>
      <c r="K4951" s="4">
        <f ca="1">[1]!thsiFinD("ths_srmi_stock",$A4951,$A$1,7,100,100)</f>
        <v>4.7889853337323998E-2</v>
      </c>
      <c r="L4951" s="4">
        <f ca="1">[1]!thsiFinD("ths_atr_stock",$A4951,$A$1,7,101,100,100)</f>
        <v>7.14</v>
      </c>
      <c r="M4951" s="4">
        <f ca="1">[1]!thsiFinD("ths_vol_w_stock",$A4951,$A$1)/1000000</f>
        <v>1.860433</v>
      </c>
      <c r="N4951" s="4">
        <f ca="1">[1]!thsiFinD("ths_turnover_ratio_w_stock",$A4951,$A$1)</f>
        <v>11.465556763266999</v>
      </c>
      <c r="O4951" s="4">
        <f ca="1">[1]!thsiFinD("ths_relative_chg_ratio_w_stock",$A4951,$A$1,104,100)</f>
        <v>3.0939507682841998</v>
      </c>
      <c r="P4951" s="4"/>
    </row>
    <row r="4952" spans="1:16" x14ac:dyDescent="0.25">
      <c r="A4952" s="2" t="s">
        <v>9913</v>
      </c>
      <c r="B4952" s="2" t="s">
        <v>9914</v>
      </c>
      <c r="C4952" s="4">
        <f ca="1">[1]!thsiFinD("ths_vol_ratio_stock",$A4952,$A$1,7,100)</f>
        <v>0.79022548902515</v>
      </c>
      <c r="D4952" s="4">
        <f ca="1">[1]!thsiFinD("ths_cr_stock",$A4952,$A$1,7,100,100)</f>
        <v>52.113866967305</v>
      </c>
      <c r="E4952" s="4">
        <f ca="1">[1]!thsiFinD("ths_mfi_stock",$A4952,$A$1,7,100,100)</f>
        <v>23.800362058484001</v>
      </c>
      <c r="F4952" s="4">
        <f ca="1">[1]!thsiFinD("ths_expma_stock",$A4952,$A$1,7,100,100)</f>
        <v>55.303979002833003</v>
      </c>
      <c r="G4952" s="4">
        <f ca="1">[1]!thsiFinD("ths_rsi_stock",$A4952,$A$1,7,100,100)</f>
        <v>37.932460505785997</v>
      </c>
      <c r="H4952" s="4">
        <f ca="1">[1]!thsiFinD("ths_adtm_stock",$A4952,$A$1,7,3,100,100,100)</f>
        <v>0.23091247672253001</v>
      </c>
      <c r="I4952" s="4">
        <f ca="1">[1]!thsiFinD("ths_bbiboll_stock",$A4952,$A$1,7,3,100,100,100)</f>
        <v>55.506458333333001</v>
      </c>
      <c r="J4952" s="4">
        <f ca="1">[1]!thsiFinD("ths_dptb_stock",$A4952,$A$1,7,104,100,100)</f>
        <v>0.42857142857142999</v>
      </c>
      <c r="K4952" s="4">
        <f ca="1">[1]!thsiFinD("ths_srmi_stock",$A4952,$A$1,7,100,100)</f>
        <v>-6.1142256482130002E-2</v>
      </c>
      <c r="L4952" s="4">
        <f ca="1">[1]!thsiFinD("ths_atr_stock",$A4952,$A$1,7,101,100,100)</f>
        <v>2.57</v>
      </c>
      <c r="M4952" s="4">
        <f ca="1">[1]!thsiFinD("ths_vol_w_stock",$A4952,$A$1)/1000000</f>
        <v>0.83083099999999999</v>
      </c>
      <c r="N4952" s="4">
        <f ca="1">[1]!thsiFinD("ths_turnover_ratio_w_stock",$A4952,$A$1)</f>
        <v>0.67591597841549</v>
      </c>
      <c r="O4952" s="4">
        <f ca="1">[1]!thsiFinD("ths_relative_chg_ratio_w_stock",$A4952,$A$1,104,100)</f>
        <v>-1.8784319741074</v>
      </c>
      <c r="P4952" s="4"/>
    </row>
    <row r="4953" spans="1:16" x14ac:dyDescent="0.25">
      <c r="A4953" s="2" t="s">
        <v>9915</v>
      </c>
      <c r="B4953" s="2" t="s">
        <v>9916</v>
      </c>
      <c r="C4953" s="4">
        <f ca="1">[1]!thsiFinD("ths_vol_ratio_stock",$A4953,$A$1,7,100)</f>
        <v>1.3967006741082</v>
      </c>
      <c r="D4953" s="4">
        <f ca="1">[1]!thsiFinD("ths_cr_stock",$A4953,$A$1,7,100,100)</f>
        <v>42.231075697210997</v>
      </c>
      <c r="E4953" s="4">
        <f ca="1">[1]!thsiFinD("ths_mfi_stock",$A4953,$A$1,7,100,100)</f>
        <v>33.721577576766997</v>
      </c>
      <c r="F4953" s="4">
        <f ca="1">[1]!thsiFinD("ths_expma_stock",$A4953,$A$1,7,100,100)</f>
        <v>7.6475241642532001</v>
      </c>
      <c r="G4953" s="4">
        <f ca="1">[1]!thsiFinD("ths_rsi_stock",$A4953,$A$1,7,100,100)</f>
        <v>48.630075141455997</v>
      </c>
      <c r="H4953" s="4">
        <f ca="1">[1]!thsiFinD("ths_adtm_stock",$A4953,$A$1,7,3,100,100,100)</f>
        <v>0.30232558139534998</v>
      </c>
      <c r="I4953" s="4">
        <f ca="1">[1]!thsiFinD("ths_bbiboll_stock",$A4953,$A$1,7,3,100,100,100)</f>
        <v>7.6137499999999996</v>
      </c>
      <c r="J4953" s="4">
        <f ca="1">[1]!thsiFinD("ths_dptb_stock",$A4953,$A$1,7,104,100,100)</f>
        <v>0.71428571428570997</v>
      </c>
      <c r="K4953" s="4">
        <f ca="1">[1]!thsiFinD("ths_srmi_stock",$A4953,$A$1,7,100,100)</f>
        <v>-5.3349875930520999E-2</v>
      </c>
      <c r="L4953" s="4">
        <f ca="1">[1]!thsiFinD("ths_atr_stock",$A4953,$A$1,7,101,100,100)</f>
        <v>0.17</v>
      </c>
      <c r="M4953" s="4">
        <f ca="1">[1]!thsiFinD("ths_vol_w_stock",$A4953,$A$1)/1000000</f>
        <v>3.4033120000000001</v>
      </c>
      <c r="N4953" s="4">
        <f ca="1">[1]!thsiFinD("ths_turnover_ratio_w_stock",$A4953,$A$1)</f>
        <v>0.47895378948877998</v>
      </c>
      <c r="O4953" s="4">
        <f ca="1">[1]!thsiFinD("ths_relative_chg_ratio_w_stock",$A4953,$A$1,104,100)</f>
        <v>0.57266851999195001</v>
      </c>
      <c r="P4953" s="4"/>
    </row>
    <row r="4954" spans="1:16" x14ac:dyDescent="0.25">
      <c r="A4954" s="2" t="s">
        <v>9917</v>
      </c>
      <c r="B4954" s="2" t="s">
        <v>9918</v>
      </c>
      <c r="C4954" s="4">
        <f ca="1">[1]!thsiFinD("ths_vol_ratio_stock",$A4954,$A$1,7,100)</f>
        <v>1.4940976279425999</v>
      </c>
      <c r="D4954" s="4">
        <f ca="1">[1]!thsiFinD("ths_cr_stock",$A4954,$A$1,7,100,100)</f>
        <v>116.92948770324</v>
      </c>
      <c r="E4954" s="4">
        <f ca="1">[1]!thsiFinD("ths_mfi_stock",$A4954,$A$1,7,100,100)</f>
        <v>57.197280716893999</v>
      </c>
      <c r="F4954" s="4">
        <f ca="1">[1]!thsiFinD("ths_expma_stock",$A4954,$A$1,7,100,100)</f>
        <v>185.18890639674001</v>
      </c>
      <c r="G4954" s="4">
        <f ca="1">[1]!thsiFinD("ths_rsi_stock",$A4954,$A$1,7,100,100)</f>
        <v>53.069660969529998</v>
      </c>
      <c r="H4954" s="4">
        <f ca="1">[1]!thsiFinD("ths_adtm_stock",$A4954,$A$1,7,3,100,100,100)</f>
        <v>0.61342592592593004</v>
      </c>
      <c r="I4954" s="4">
        <f ca="1">[1]!thsiFinD("ths_bbiboll_stock",$A4954,$A$1,7,3,100,100,100)</f>
        <v>178.80083333332999</v>
      </c>
      <c r="J4954" s="4">
        <f ca="1">[1]!thsiFinD("ths_dptb_stock",$A4954,$A$1,7,104,100,100)</f>
        <v>0.14285714285713999</v>
      </c>
      <c r="K4954" s="4">
        <f ca="1">[1]!thsiFinD("ths_srmi_stock",$A4954,$A$1,7,100,100)</f>
        <v>-1.6391651185662999E-2</v>
      </c>
      <c r="L4954" s="4">
        <f ca="1">[1]!thsiFinD("ths_atr_stock",$A4954,$A$1,7,101,100,100)</f>
        <v>12.7</v>
      </c>
      <c r="M4954" s="4">
        <f ca="1">[1]!thsiFinD("ths_vol_w_stock",$A4954,$A$1)/1000000</f>
        <v>2.6822919999999999</v>
      </c>
      <c r="N4954" s="4">
        <f ca="1">[1]!thsiFinD("ths_turnover_ratio_w_stock",$A4954,$A$1)</f>
        <v>2.9654645018257999</v>
      </c>
      <c r="O4954" s="4">
        <f ca="1">[1]!thsiFinD("ths_relative_chg_ratio_w_stock",$A4954,$A$1,104,100)</f>
        <v>-6.2202308424534998</v>
      </c>
      <c r="P4954" s="4"/>
    </row>
    <row r="4955" spans="1:16" x14ac:dyDescent="0.25">
      <c r="A4955" s="2" t="s">
        <v>9919</v>
      </c>
      <c r="B4955" s="2" t="s">
        <v>9920</v>
      </c>
      <c r="C4955" s="4">
        <f ca="1">[1]!thsiFinD("ths_vol_ratio_stock",$A4955,$A$1,7,100)</f>
        <v>0.63854102843052996</v>
      </c>
      <c r="D4955" s="4">
        <f ca="1">[1]!thsiFinD("ths_cr_stock",$A4955,$A$1,7,100,100)</f>
        <v>101.91950464396</v>
      </c>
      <c r="E4955" s="4">
        <f ca="1">[1]!thsiFinD("ths_mfi_stock",$A4955,$A$1,7,100,100)</f>
        <v>65.064007658136006</v>
      </c>
      <c r="F4955" s="4">
        <f ca="1">[1]!thsiFinD("ths_expma_stock",$A4955,$A$1,7,100,100)</f>
        <v>89.322156963474995</v>
      </c>
      <c r="G4955" s="4">
        <f ca="1">[1]!thsiFinD("ths_rsi_stock",$A4955,$A$1,7,100,100)</f>
        <v>51.996509492420998</v>
      </c>
      <c r="H4955" s="4">
        <f ca="1">[1]!thsiFinD("ths_adtm_stock",$A4955,$A$1,7,3,100,100,100)</f>
        <v>0.80201342281878996</v>
      </c>
      <c r="I4955" s="4">
        <f ca="1">[1]!thsiFinD("ths_bbiboll_stock",$A4955,$A$1,7,3,100,100,100)</f>
        <v>88.174999999999997</v>
      </c>
      <c r="J4955" s="4">
        <f ca="1">[1]!thsiFinD("ths_dptb_stock",$A4955,$A$1,7,104,100,100)</f>
        <v>0.57142857142856995</v>
      </c>
      <c r="K4955" s="4">
        <f ca="1">[1]!thsiFinD("ths_srmi_stock",$A4955,$A$1,7,100,100)</f>
        <v>-4.2043010752688001E-2</v>
      </c>
      <c r="L4955" s="4">
        <f ca="1">[1]!thsiFinD("ths_atr_stock",$A4955,$A$1,7,101,100,100)</f>
        <v>4.6628571428571002</v>
      </c>
      <c r="M4955" s="4">
        <f ca="1">[1]!thsiFinD("ths_vol_w_stock",$A4955,$A$1)/1000000</f>
        <v>0.48758400000000002</v>
      </c>
      <c r="N4955" s="4">
        <f ca="1">[1]!thsiFinD("ths_turnover_ratio_w_stock",$A4955,$A$1)</f>
        <v>1.5573956666375</v>
      </c>
      <c r="O4955" s="4">
        <f ca="1">[1]!thsiFinD("ths_relative_chg_ratio_w_stock",$A4955,$A$1,104,100)</f>
        <v>-2.3228876876241</v>
      </c>
      <c r="P4955" s="4"/>
    </row>
    <row r="4956" spans="1:16" x14ac:dyDescent="0.25">
      <c r="A4956" s="2" t="s">
        <v>9921</v>
      </c>
      <c r="B4956" s="2" t="s">
        <v>9922</v>
      </c>
      <c r="C4956" s="4">
        <f ca="1">[1]!thsiFinD("ths_vol_ratio_stock",$A4956,$A$1,7,100)</f>
        <v>0.86053816938695005</v>
      </c>
      <c r="D4956" s="4">
        <f ca="1">[1]!thsiFinD("ths_cr_stock",$A4956,$A$1,7,100,100)</f>
        <v>71.907422186751006</v>
      </c>
      <c r="E4956" s="4">
        <f ca="1">[1]!thsiFinD("ths_mfi_stock",$A4956,$A$1,7,100,100)</f>
        <v>25.903572880591</v>
      </c>
      <c r="F4956" s="4">
        <f ca="1">[1]!thsiFinD("ths_expma_stock",$A4956,$A$1,7,100,100)</f>
        <v>33.741512548175002</v>
      </c>
      <c r="G4956" s="4">
        <f ca="1">[1]!thsiFinD("ths_rsi_stock",$A4956,$A$1,7,100,100)</f>
        <v>54.627494540548</v>
      </c>
      <c r="H4956" s="4">
        <f ca="1">[1]!thsiFinD("ths_adtm_stock",$A4956,$A$1,7,3,100,100,100)</f>
        <v>-0.11832061068702</v>
      </c>
      <c r="I4956" s="4">
        <f ca="1">[1]!thsiFinD("ths_bbiboll_stock",$A4956,$A$1,7,3,100,100,100)</f>
        <v>33.354895833333003</v>
      </c>
      <c r="J4956" s="4">
        <f ca="1">[1]!thsiFinD("ths_dptb_stock",$A4956,$A$1,7,104,100,100)</f>
        <v>0.42857142857142999</v>
      </c>
      <c r="K4956" s="4">
        <f ca="1">[1]!thsiFinD("ths_srmi_stock",$A4956,$A$1,7,100,100)</f>
        <v>-3.8263849229011999E-2</v>
      </c>
      <c r="L4956" s="4">
        <f ca="1">[1]!thsiFinD("ths_atr_stock",$A4956,$A$1,7,101,100,100)</f>
        <v>1.0257142857143</v>
      </c>
      <c r="M4956" s="4">
        <f ca="1">[1]!thsiFinD("ths_vol_w_stock",$A4956,$A$1)/1000000</f>
        <v>1.3897999999999999</v>
      </c>
      <c r="N4956" s="4">
        <f ca="1">[1]!thsiFinD("ths_turnover_ratio_w_stock",$A4956,$A$1)</f>
        <v>1.0584086039953</v>
      </c>
      <c r="O4956" s="4">
        <f ca="1">[1]!thsiFinD("ths_relative_chg_ratio_w_stock",$A4956,$A$1,104,100)</f>
        <v>-1.1777568170057999</v>
      </c>
      <c r="P4956" s="4"/>
    </row>
    <row r="4957" spans="1:16" x14ac:dyDescent="0.25">
      <c r="A4957" s="2" t="s">
        <v>9923</v>
      </c>
      <c r="B4957" s="2" t="s">
        <v>9924</v>
      </c>
      <c r="C4957" s="4">
        <f ca="1">[1]!thsiFinD("ths_vol_ratio_stock",$A4957,$A$1,7,100)</f>
        <v>1.1690673395054001</v>
      </c>
      <c r="D4957" s="4">
        <f ca="1">[1]!thsiFinD("ths_cr_stock",$A4957,$A$1,7,100,100)</f>
        <v>104.54545454545</v>
      </c>
      <c r="E4957" s="4">
        <f ca="1">[1]!thsiFinD("ths_mfi_stock",$A4957,$A$1,7,100,100)</f>
        <v>48.810001440954998</v>
      </c>
      <c r="F4957" s="4">
        <f ca="1">[1]!thsiFinD("ths_expma_stock",$A4957,$A$1,7,100,100)</f>
        <v>3.5019751685150999</v>
      </c>
      <c r="G4957" s="4">
        <f ca="1">[1]!thsiFinD("ths_rsi_stock",$A4957,$A$1,7,100,100)</f>
        <v>54.123780577916001</v>
      </c>
      <c r="H4957" s="4">
        <f ca="1">[1]!thsiFinD("ths_adtm_stock",$A4957,$A$1,7,3,100,100,100)</f>
        <v>0.28205128205127999</v>
      </c>
      <c r="I4957" s="4">
        <f ca="1">[1]!thsiFinD("ths_bbiboll_stock",$A4957,$A$1,7,3,100,100,100)</f>
        <v>3.4930208333333002</v>
      </c>
      <c r="J4957" s="4">
        <f ca="1">[1]!thsiFinD("ths_dptb_stock",$A4957,$A$1,7,104,100,100)</f>
        <v>0.57142857142856995</v>
      </c>
      <c r="K4957" s="4">
        <f ca="1">[1]!thsiFinD("ths_srmi_stock",$A4957,$A$1,7,100,100)</f>
        <v>-2.2038567493113E-2</v>
      </c>
      <c r="L4957" s="4">
        <f ca="1">[1]!thsiFinD("ths_atr_stock",$A4957,$A$1,7,101,100,100)</f>
        <v>0.13428571428571001</v>
      </c>
      <c r="M4957" s="4">
        <f ca="1">[1]!thsiFinD("ths_vol_w_stock",$A4957,$A$1)/1000000</f>
        <v>8.8746299999999998</v>
      </c>
      <c r="N4957" s="4">
        <f ca="1">[1]!thsiFinD("ths_turnover_ratio_w_stock",$A4957,$A$1)</f>
        <v>2.3063435277534001</v>
      </c>
      <c r="O4957" s="4">
        <f ca="1">[1]!thsiFinD("ths_relative_chg_ratio_w_stock",$A4957,$A$1,104,100)</f>
        <v>-1.7421462948229001</v>
      </c>
      <c r="P4957" s="4"/>
    </row>
    <row r="4958" spans="1:16" x14ac:dyDescent="0.25">
      <c r="A4958" s="2" t="s">
        <v>9925</v>
      </c>
      <c r="B4958" s="2" t="s">
        <v>9926</v>
      </c>
      <c r="C4958" s="4">
        <f ca="1">[1]!thsiFinD("ths_vol_ratio_stock",$A4958,$A$1,7,100)</f>
        <v>0.74283179335275995</v>
      </c>
      <c r="D4958" s="4">
        <f ca="1">[1]!thsiFinD("ths_cr_stock",$A4958,$A$1,7,100,100)</f>
        <v>99.581589958159</v>
      </c>
      <c r="E4958" s="4">
        <f ca="1">[1]!thsiFinD("ths_mfi_stock",$A4958,$A$1,7,100,100)</f>
        <v>55.646564726312</v>
      </c>
      <c r="F4958" s="4">
        <f ca="1">[1]!thsiFinD("ths_expma_stock",$A4958,$A$1,7,100,100)</f>
        <v>19.467031303264001</v>
      </c>
      <c r="G4958" s="4">
        <f ca="1">[1]!thsiFinD("ths_rsi_stock",$A4958,$A$1,7,100,100)</f>
        <v>60.951085688939003</v>
      </c>
      <c r="H4958" s="4">
        <f ca="1">[1]!thsiFinD("ths_adtm_stock",$A4958,$A$1,7,3,100,100,100)</f>
        <v>-0.25</v>
      </c>
      <c r="I4958" s="4">
        <f ca="1">[1]!thsiFinD("ths_bbiboll_stock",$A4958,$A$1,7,3,100,100,100)</f>
        <v>19.2853125</v>
      </c>
      <c r="J4958" s="4">
        <f ca="1">[1]!thsiFinD("ths_dptb_stock",$A4958,$A$1,7,104,100,100)</f>
        <v>0.42857142857142999</v>
      </c>
      <c r="K4958" s="4">
        <f ca="1">[1]!thsiFinD("ths_srmi_stock",$A4958,$A$1,7,100,100)</f>
        <v>-8.5000000000000995E-3</v>
      </c>
      <c r="L4958" s="4">
        <f ca="1">[1]!thsiFinD("ths_atr_stock",$A4958,$A$1,7,101,100,100)</f>
        <v>0.68857142857143006</v>
      </c>
      <c r="M4958" s="4">
        <f ca="1">[1]!thsiFinD("ths_vol_w_stock",$A4958,$A$1)/1000000</f>
        <v>2.2239640000000001</v>
      </c>
      <c r="N4958" s="4">
        <f ca="1">[1]!thsiFinD("ths_turnover_ratio_w_stock",$A4958,$A$1)</f>
        <v>0.86072511505882998</v>
      </c>
      <c r="O4958" s="4">
        <f ca="1">[1]!thsiFinD("ths_relative_chg_ratio_w_stock",$A4958,$A$1,104,100)</f>
        <v>1.8632374394268001</v>
      </c>
      <c r="P4958" s="4"/>
    </row>
    <row r="4959" spans="1:16" x14ac:dyDescent="0.25">
      <c r="A4959" s="2" t="s">
        <v>9927</v>
      </c>
      <c r="B4959" s="2" t="s">
        <v>9928</v>
      </c>
      <c r="C4959" s="4">
        <f ca="1">[1]!thsiFinD("ths_vol_ratio_stock",$A4959,$A$1,7,100)</f>
        <v>0.88579317876381003</v>
      </c>
      <c r="D4959" s="4">
        <f ca="1">[1]!thsiFinD("ths_cr_stock",$A4959,$A$1,7,100,100)</f>
        <v>77.190876350539995</v>
      </c>
      <c r="E4959" s="4">
        <f ca="1">[1]!thsiFinD("ths_mfi_stock",$A4959,$A$1,7,100,100)</f>
        <v>40.469952016359002</v>
      </c>
      <c r="F4959" s="4">
        <f ca="1">[1]!thsiFinD("ths_expma_stock",$A4959,$A$1,7,100,100)</f>
        <v>23.854869696039</v>
      </c>
      <c r="G4959" s="4">
        <f ca="1">[1]!thsiFinD("ths_rsi_stock",$A4959,$A$1,7,100,100)</f>
        <v>55.220362644287</v>
      </c>
      <c r="H4959" s="4">
        <f ca="1">[1]!thsiFinD("ths_adtm_stock",$A4959,$A$1,7,3,100,100,100)</f>
        <v>0.37991266375546001</v>
      </c>
      <c r="I4959" s="4">
        <f ca="1">[1]!thsiFinD("ths_bbiboll_stock",$A4959,$A$1,7,3,100,100,100)</f>
        <v>23.586874999999999</v>
      </c>
      <c r="J4959" s="4">
        <f ca="1">[1]!thsiFinD("ths_dptb_stock",$A4959,$A$1,7,104,100,100)</f>
        <v>0.57142857142856995</v>
      </c>
      <c r="K4959" s="4">
        <f ca="1">[1]!thsiFinD("ths_srmi_stock",$A4959,$A$1,7,100,100)</f>
        <v>-2.8305701577032001E-2</v>
      </c>
      <c r="L4959" s="4">
        <f ca="1">[1]!thsiFinD("ths_atr_stock",$A4959,$A$1,7,101,100,100)</f>
        <v>0.75428571428571001</v>
      </c>
      <c r="M4959" s="4">
        <f ca="1">[1]!thsiFinD("ths_vol_w_stock",$A4959,$A$1)/1000000</f>
        <v>0.92049400000000003</v>
      </c>
      <c r="N4959" s="4">
        <f ca="1">[1]!thsiFinD("ths_turnover_ratio_w_stock",$A4959,$A$1)</f>
        <v>2.2491043045596002</v>
      </c>
      <c r="O4959" s="4">
        <f ca="1">[1]!thsiFinD("ths_relative_chg_ratio_w_stock",$A4959,$A$1,104,100)</f>
        <v>-0.56089860194725005</v>
      </c>
      <c r="P4959" s="4"/>
    </row>
    <row r="4960" spans="1:16" x14ac:dyDescent="0.25">
      <c r="A4960" s="2" t="s">
        <v>9929</v>
      </c>
      <c r="B4960" s="2" t="s">
        <v>9930</v>
      </c>
      <c r="C4960" s="4">
        <f ca="1">[1]!thsiFinD("ths_vol_ratio_stock",$A4960,$A$1,7,100)</f>
        <v>2.7560740740741001</v>
      </c>
      <c r="D4960" s="4">
        <f ca="1">[1]!thsiFinD("ths_cr_stock",$A4960,$A$1,7,100,100)</f>
        <v>88.259109311741</v>
      </c>
      <c r="E4960" s="4">
        <f ca="1">[1]!thsiFinD("ths_mfi_stock",$A4960,$A$1,7,100,100)</f>
        <v>25.289908997325</v>
      </c>
      <c r="F4960" s="4">
        <f ca="1">[1]!thsiFinD("ths_expma_stock",$A4960,$A$1,7,100,100)</f>
        <v>9.3897815962679001</v>
      </c>
      <c r="G4960" s="4">
        <f ca="1">[1]!thsiFinD("ths_rsi_stock",$A4960,$A$1,7,100,100)</f>
        <v>38.828360820778997</v>
      </c>
      <c r="H4960" s="4">
        <f ca="1">[1]!thsiFinD("ths_adtm_stock",$A4960,$A$1,7,3,100,100,100)</f>
        <v>0.54393305439329998</v>
      </c>
      <c r="I4960" s="4">
        <f ca="1">[1]!thsiFinD("ths_bbiboll_stock",$A4960,$A$1,7,3,100,100,100)</f>
        <v>9.4558333333333007</v>
      </c>
      <c r="J4960" s="4">
        <f ca="1">[1]!thsiFinD("ths_dptb_stock",$A4960,$A$1,7,104,100,100)</f>
        <v>0.57142857142856995</v>
      </c>
      <c r="K4960" s="4">
        <f ca="1">[1]!thsiFinD("ths_srmi_stock",$A4960,$A$1,7,100,100)</f>
        <v>-7.0993914807301994E-2</v>
      </c>
      <c r="L4960" s="4">
        <f ca="1">[1]!thsiFinD("ths_atr_stock",$A4960,$A$1,7,101,100,100)</f>
        <v>0.67571428571429004</v>
      </c>
      <c r="M4960" s="4">
        <f ca="1">[1]!thsiFinD("ths_vol_w_stock",$A4960,$A$1)/1000000</f>
        <v>9.2273359999999993</v>
      </c>
      <c r="N4960" s="4">
        <f ca="1">[1]!thsiFinD("ths_turnover_ratio_w_stock",$A4960,$A$1)</f>
        <v>4.5748774312652003</v>
      </c>
      <c r="O4960" s="4">
        <f ca="1">[1]!thsiFinD("ths_relative_chg_ratio_w_stock",$A4960,$A$1,104,100)</f>
        <v>-5.0358796744043</v>
      </c>
      <c r="P4960" s="4"/>
    </row>
    <row r="4961" spans="1:16" x14ac:dyDescent="0.25">
      <c r="A4961" s="2" t="s">
        <v>9931</v>
      </c>
      <c r="B4961" s="2" t="s">
        <v>9932</v>
      </c>
      <c r="C4961" s="4">
        <f ca="1">[1]!thsiFinD("ths_vol_ratio_stock",$A4961,$A$1,7,100)</f>
        <v>1.5473619198455999</v>
      </c>
      <c r="D4961" s="4">
        <f ca="1">[1]!thsiFinD("ths_cr_stock",$A4961,$A$1,7,100,100)</f>
        <v>36.685082872928</v>
      </c>
      <c r="E4961" s="4">
        <f ca="1">[1]!thsiFinD("ths_mfi_stock",$A4961,$A$1,7,100,100)</f>
        <v>9.2682724984073008</v>
      </c>
      <c r="F4961" s="4">
        <f ca="1">[1]!thsiFinD("ths_expma_stock",$A4961,$A$1,7,100,100)</f>
        <v>58.413320091434997</v>
      </c>
      <c r="G4961" s="4">
        <f ca="1">[1]!thsiFinD("ths_rsi_stock",$A4961,$A$1,7,100,100)</f>
        <v>34.624481381887001</v>
      </c>
      <c r="H4961" s="4">
        <f ca="1">[1]!thsiFinD("ths_adtm_stock",$A4961,$A$1,7,3,100,100,100)</f>
        <v>-0.61020881670534</v>
      </c>
      <c r="I4961" s="4">
        <f ca="1">[1]!thsiFinD("ths_bbiboll_stock",$A4961,$A$1,7,3,100,100,100)</f>
        <v>58.601875</v>
      </c>
      <c r="J4961" s="4">
        <f ca="1">[1]!thsiFinD("ths_dptb_stock",$A4961,$A$1,7,104,100,100)</f>
        <v>0.28571428571428997</v>
      </c>
      <c r="K4961" s="4">
        <f ca="1">[1]!thsiFinD("ths_srmi_stock",$A4961,$A$1,7,100,100)</f>
        <v>-6.5926892950392002E-2</v>
      </c>
      <c r="L4961" s="4">
        <f ca="1">[1]!thsiFinD("ths_atr_stock",$A4961,$A$1,7,101,100,100)</f>
        <v>1.7685714285714</v>
      </c>
      <c r="M4961" s="4">
        <f ca="1">[1]!thsiFinD("ths_vol_w_stock",$A4961,$A$1)/1000000</f>
        <v>0.65891599999999995</v>
      </c>
      <c r="N4961" s="4">
        <f ca="1">[1]!thsiFinD("ths_turnover_ratio_w_stock",$A4961,$A$1)</f>
        <v>0.54868515280206998</v>
      </c>
      <c r="O4961" s="4">
        <f ca="1">[1]!thsiFinD("ths_relative_chg_ratio_w_stock",$A4961,$A$1,104,100)</f>
        <v>-1.6976214183435001</v>
      </c>
      <c r="P4961" s="4"/>
    </row>
    <row r="4962" spans="1:16" x14ac:dyDescent="0.25">
      <c r="A4962" s="2" t="s">
        <v>9933</v>
      </c>
      <c r="B4962" s="2" t="s">
        <v>9934</v>
      </c>
      <c r="C4962" s="4">
        <f ca="1">[1]!thsiFinD("ths_vol_ratio_stock",$A4962,$A$1,7,100)</f>
        <v>0.96358504366835995</v>
      </c>
      <c r="D4962" s="4">
        <f ca="1">[1]!thsiFinD("ths_cr_stock",$A4962,$A$1,7,100,100)</f>
        <v>39.044257398859997</v>
      </c>
      <c r="E4962" s="4">
        <f ca="1">[1]!thsiFinD("ths_mfi_stock",$A4962,$A$1,7,100,100)</f>
        <v>38.336017624615003</v>
      </c>
      <c r="F4962" s="4">
        <f ca="1">[1]!thsiFinD("ths_expma_stock",$A4962,$A$1,7,100,100)</f>
        <v>64.355008138917</v>
      </c>
      <c r="G4962" s="4">
        <f ca="1">[1]!thsiFinD("ths_rsi_stock",$A4962,$A$1,7,100,100)</f>
        <v>42.494784885571001</v>
      </c>
      <c r="H4962" s="4">
        <f ca="1">[1]!thsiFinD("ths_adtm_stock",$A4962,$A$1,7,3,100,100,100)</f>
        <v>0.49242424242423999</v>
      </c>
      <c r="I4962" s="4">
        <f ca="1">[1]!thsiFinD("ths_bbiboll_stock",$A4962,$A$1,7,3,100,100,100)</f>
        <v>64.596354166666998</v>
      </c>
      <c r="J4962" s="4">
        <f ca="1">[1]!thsiFinD("ths_dptb_stock",$A4962,$A$1,7,104,100,100)</f>
        <v>0.57142857142856995</v>
      </c>
      <c r="K4962" s="4">
        <f ca="1">[1]!thsiFinD("ths_srmi_stock",$A4962,$A$1,7,100,100)</f>
        <v>-8.7435603892386998E-2</v>
      </c>
      <c r="L4962" s="4">
        <f ca="1">[1]!thsiFinD("ths_atr_stock",$A4962,$A$1,7,101,100,100)</f>
        <v>2.6314285714286001</v>
      </c>
      <c r="M4962" s="4">
        <f ca="1">[1]!thsiFinD("ths_vol_w_stock",$A4962,$A$1)/1000000</f>
        <v>0.744506</v>
      </c>
      <c r="N4962" s="4">
        <f ca="1">[1]!thsiFinD("ths_turnover_ratio_w_stock",$A4962,$A$1)</f>
        <v>1.6265381776675001</v>
      </c>
      <c r="O4962" s="4">
        <f ca="1">[1]!thsiFinD("ths_relative_chg_ratio_w_stock",$A4962,$A$1,104,100)</f>
        <v>-1.6686396405363</v>
      </c>
      <c r="P4962" s="4"/>
    </row>
    <row r="4963" spans="1:16" x14ac:dyDescent="0.25">
      <c r="A4963" s="2" t="s">
        <v>9935</v>
      </c>
      <c r="B4963" s="2" t="s">
        <v>9936</v>
      </c>
      <c r="C4963" s="4">
        <f ca="1">[1]!thsiFinD("ths_vol_ratio_stock",$A4963,$A$1,7,100)</f>
        <v>2.2611916832708001</v>
      </c>
      <c r="D4963" s="4">
        <f ca="1">[1]!thsiFinD("ths_cr_stock",$A4963,$A$1,7,100,100)</f>
        <v>-41.601440200375997</v>
      </c>
      <c r="E4963" s="4">
        <f ca="1">[1]!thsiFinD("ths_mfi_stock",$A4963,$A$1,7,100,100)</f>
        <v>0</v>
      </c>
      <c r="F4963" s="4">
        <f ca="1">[1]!thsiFinD("ths_expma_stock",$A4963,$A$1,7,100,100)</f>
        <v>80.206210401307004</v>
      </c>
      <c r="G4963" s="4">
        <f ca="1">[1]!thsiFinD("ths_rsi_stock",$A4963,$A$1,7,100,100)</f>
        <v>10.183859459745999</v>
      </c>
      <c r="H4963" s="4">
        <f ca="1">[1]!thsiFinD("ths_adtm_stock",$A4963,$A$1,7,3,100,100,100)</f>
        <v>-0.31363636363635999</v>
      </c>
      <c r="I4963" s="4">
        <f ca="1">[1]!thsiFinD("ths_bbiboll_stock",$A4963,$A$1,7,3,100,100,100)</f>
        <v>84.177708333333001</v>
      </c>
      <c r="J4963" s="4">
        <f ca="1">[1]!thsiFinD("ths_dptb_stock",$A4963,$A$1,7,104,100,100)</f>
        <v>0.57142857142856995</v>
      </c>
      <c r="K4963" s="4">
        <f ca="1">[1]!thsiFinD("ths_srmi_stock",$A4963,$A$1,7,100,100)</f>
        <v>-0.33754957658912998</v>
      </c>
      <c r="L4963" s="4">
        <f ca="1">[1]!thsiFinD("ths_atr_stock",$A4963,$A$1,7,101,100,100)</f>
        <v>6.5642857142856998</v>
      </c>
      <c r="M4963" s="4">
        <f ca="1">[1]!thsiFinD("ths_vol_w_stock",$A4963,$A$1)/1000000</f>
        <v>5.2125430000000001</v>
      </c>
      <c r="N4963" s="4">
        <f ca="1">[1]!thsiFinD("ths_turnover_ratio_w_stock",$A4963,$A$1)</f>
        <v>1.7959375280748</v>
      </c>
      <c r="O4963" s="4">
        <f ca="1">[1]!thsiFinD("ths_relative_chg_ratio_w_stock",$A4963,$A$1,104,100)</f>
        <v>6.2168408868750999</v>
      </c>
      <c r="P4963" s="4"/>
    </row>
    <row r="4964" spans="1:16" x14ac:dyDescent="0.25">
      <c r="A4964" s="2" t="s">
        <v>9937</v>
      </c>
      <c r="B4964" s="2" t="s">
        <v>9938</v>
      </c>
      <c r="C4964" s="4">
        <f ca="1">[1]!thsiFinD("ths_vol_ratio_stock",$A4964,$A$1,7,100)</f>
        <v>0.78478226991041</v>
      </c>
      <c r="D4964" s="4">
        <f ca="1">[1]!thsiFinD("ths_cr_stock",$A4964,$A$1,7,100,100)</f>
        <v>158.57988165680001</v>
      </c>
      <c r="E4964" s="4">
        <f ca="1">[1]!thsiFinD("ths_mfi_stock",$A4964,$A$1,7,100,100)</f>
        <v>75.597042227350997</v>
      </c>
      <c r="F4964" s="4">
        <f ca="1">[1]!thsiFinD("ths_expma_stock",$A4964,$A$1,7,100,100)</f>
        <v>13.797824278766999</v>
      </c>
      <c r="G4964" s="4">
        <f ca="1">[1]!thsiFinD("ths_rsi_stock",$A4964,$A$1,7,100,100)</f>
        <v>75.466023141202996</v>
      </c>
      <c r="H4964" s="4">
        <f ca="1">[1]!thsiFinD("ths_adtm_stock",$A4964,$A$1,7,3,100,100,100)</f>
        <v>0.57324840764330998</v>
      </c>
      <c r="I4964" s="4">
        <f ca="1">[1]!thsiFinD("ths_bbiboll_stock",$A4964,$A$1,7,3,100,100,100)</f>
        <v>13.516458333333</v>
      </c>
      <c r="J4964" s="4">
        <f ca="1">[1]!thsiFinD("ths_dptb_stock",$A4964,$A$1,7,104,100,100)</f>
        <v>0.57142857142856995</v>
      </c>
      <c r="K4964" s="4">
        <f ca="1">[1]!thsiFinD("ths_srmi_stock",$A4964,$A$1,7,100,100)</f>
        <v>4.0816326530611999E-2</v>
      </c>
      <c r="L4964" s="4">
        <f ca="1">[1]!thsiFinD("ths_atr_stock",$A4964,$A$1,7,101,100,100)</f>
        <v>0.62428571428571</v>
      </c>
      <c r="M4964" s="4">
        <f ca="1">[1]!thsiFinD("ths_vol_w_stock",$A4964,$A$1)/1000000</f>
        <v>2.319337</v>
      </c>
      <c r="N4964" s="4">
        <f ca="1">[1]!thsiFinD("ths_turnover_ratio_w_stock",$A4964,$A$1)</f>
        <v>2.7125830066923</v>
      </c>
      <c r="O4964" s="4">
        <f ca="1">[1]!thsiFinD("ths_relative_chg_ratio_w_stock",$A4964,$A$1,104,100)</f>
        <v>2.3201529986903</v>
      </c>
      <c r="P4964" s="4"/>
    </row>
    <row r="4965" spans="1:16" x14ac:dyDescent="0.25">
      <c r="A4965" s="2" t="s">
        <v>9939</v>
      </c>
      <c r="B4965" s="2" t="s">
        <v>9940</v>
      </c>
      <c r="C4965" s="4">
        <f ca="1">[1]!thsiFinD("ths_vol_ratio_stock",$A4965,$A$1,7,100)</f>
        <v>0.71999965991393999</v>
      </c>
      <c r="D4965" s="4">
        <f ca="1">[1]!thsiFinD("ths_cr_stock",$A4965,$A$1,7,100,100)</f>
        <v>61.583011583011</v>
      </c>
      <c r="E4965" s="4">
        <f ca="1">[1]!thsiFinD("ths_mfi_stock",$A4965,$A$1,7,100,100)</f>
        <v>24.978399678018</v>
      </c>
      <c r="F4965" s="4">
        <f ca="1">[1]!thsiFinD("ths_expma_stock",$A4965,$A$1,7,100,100)</f>
        <v>13.743641980152001</v>
      </c>
      <c r="G4965" s="4">
        <f ca="1">[1]!thsiFinD("ths_rsi_stock",$A4965,$A$1,7,100,100)</f>
        <v>50.715174192069</v>
      </c>
      <c r="H4965" s="4">
        <f ca="1">[1]!thsiFinD("ths_adtm_stock",$A4965,$A$1,7,3,100,100,100)</f>
        <v>-0.31159420289855</v>
      </c>
      <c r="I4965" s="4">
        <f ca="1">[1]!thsiFinD("ths_bbiboll_stock",$A4965,$A$1,7,3,100,100,100)</f>
        <v>13.750208333332999</v>
      </c>
      <c r="J4965" s="4">
        <f ca="1">[1]!thsiFinD("ths_dptb_stock",$A4965,$A$1,7,104,100,100)</f>
        <v>0.71428571428570997</v>
      </c>
      <c r="K4965" s="4">
        <f ca="1">[1]!thsiFinD("ths_srmi_stock",$A4965,$A$1,7,100,100)</f>
        <v>-5.0719671007538998E-2</v>
      </c>
      <c r="L4965" s="4">
        <f ca="1">[1]!thsiFinD("ths_atr_stock",$A4965,$A$1,7,101,100,100)</f>
        <v>0.40714285714286003</v>
      </c>
      <c r="M4965" s="4">
        <f ca="1">[1]!thsiFinD("ths_vol_w_stock",$A4965,$A$1)/1000000</f>
        <v>6.7021660000000001</v>
      </c>
      <c r="N4965" s="4">
        <f ca="1">[1]!thsiFinD("ths_turnover_ratio_w_stock",$A4965,$A$1)</f>
        <v>1.9767958175197999</v>
      </c>
      <c r="O4965" s="4">
        <f ca="1">[1]!thsiFinD("ths_relative_chg_ratio_w_stock",$A4965,$A$1,104,100)</f>
        <v>0.37401532133874998</v>
      </c>
      <c r="P4965" s="4"/>
    </row>
    <row r="4966" spans="1:16" x14ac:dyDescent="0.25">
      <c r="A4966" s="2" t="s">
        <v>9941</v>
      </c>
      <c r="B4966" s="2" t="s">
        <v>9942</v>
      </c>
      <c r="C4966" s="4">
        <f ca="1">[1]!thsiFinD("ths_vol_ratio_stock",$A4966,$A$1,7,100)</f>
        <v>1.2884060214863999</v>
      </c>
      <c r="D4966" s="4">
        <f ca="1">[1]!thsiFinD("ths_cr_stock",$A4966,$A$1,7,100,100)</f>
        <v>263.64460562103</v>
      </c>
      <c r="E4966" s="4">
        <f ca="1">[1]!thsiFinD("ths_mfi_stock",$A4966,$A$1,7,100,100)</f>
        <v>91.122871017361007</v>
      </c>
      <c r="F4966" s="4">
        <f ca="1">[1]!thsiFinD("ths_expma_stock",$A4966,$A$1,7,100,100)</f>
        <v>25.364601952449998</v>
      </c>
      <c r="G4966" s="4">
        <f ca="1">[1]!thsiFinD("ths_rsi_stock",$A4966,$A$1,7,100,100)</f>
        <v>83.13204566924</v>
      </c>
      <c r="H4966" s="4">
        <f ca="1">[1]!thsiFinD("ths_adtm_stock",$A4966,$A$1,7,3,100,100,100)</f>
        <v>0.81919642857143005</v>
      </c>
      <c r="I4966" s="4">
        <f ca="1">[1]!thsiFinD("ths_bbiboll_stock",$A4966,$A$1,7,3,100,100,100)</f>
        <v>24.474583333333001</v>
      </c>
      <c r="J4966" s="4">
        <f ca="1">[1]!thsiFinD("ths_dptb_stock",$A4966,$A$1,7,104,100,100)</f>
        <v>0.85714285714285998</v>
      </c>
      <c r="K4966" s="4">
        <f ca="1">[1]!thsiFinD("ths_srmi_stock",$A4966,$A$1,7,100,100)</f>
        <v>0.15532921062204</v>
      </c>
      <c r="L4966" s="4">
        <f ca="1">[1]!thsiFinD("ths_atr_stock",$A4966,$A$1,7,101,100,100)</f>
        <v>1.91</v>
      </c>
      <c r="M4966" s="4">
        <f ca="1">[1]!thsiFinD("ths_vol_w_stock",$A4966,$A$1)/1000000</f>
        <v>3.378593</v>
      </c>
      <c r="N4966" s="4">
        <f ca="1">[1]!thsiFinD("ths_turnover_ratio_w_stock",$A4966,$A$1)</f>
        <v>1.4392204355583</v>
      </c>
      <c r="O4966" s="4">
        <f ca="1">[1]!thsiFinD("ths_relative_chg_ratio_w_stock",$A4966,$A$1,104,100)</f>
        <v>5.0127832226592997</v>
      </c>
      <c r="P4966" s="4"/>
    </row>
    <row r="4967" spans="1:16" x14ac:dyDescent="0.25">
      <c r="A4967" s="2" t="s">
        <v>9943</v>
      </c>
      <c r="B4967" s="2" t="s">
        <v>9944</v>
      </c>
      <c r="C4967" s="4">
        <f ca="1">[1]!thsiFinD("ths_vol_ratio_stock",$A4967,$A$1,7,100)</f>
        <v>0.84496748717573</v>
      </c>
      <c r="D4967" s="4">
        <f ca="1">[1]!thsiFinD("ths_cr_stock",$A4967,$A$1,7,100,100)</f>
        <v>13.209647495362001</v>
      </c>
      <c r="E4967" s="4">
        <f ca="1">[1]!thsiFinD("ths_mfi_stock",$A4967,$A$1,7,100,100)</f>
        <v>0</v>
      </c>
      <c r="F4967" s="4">
        <f ca="1">[1]!thsiFinD("ths_expma_stock",$A4967,$A$1,7,100,100)</f>
        <v>47.565094775257002</v>
      </c>
      <c r="G4967" s="4">
        <f ca="1">[1]!thsiFinD("ths_rsi_stock",$A4967,$A$1,7,100,100)</f>
        <v>34.744765862731001</v>
      </c>
      <c r="H4967" s="4">
        <f ca="1">[1]!thsiFinD("ths_adtm_stock",$A4967,$A$1,7,3,100,100,100)</f>
        <v>-0.63192904656319004</v>
      </c>
      <c r="I4967" s="4">
        <f ca="1">[1]!thsiFinD("ths_bbiboll_stock",$A4967,$A$1,7,3,100,100,100)</f>
        <v>47.315208333332997</v>
      </c>
      <c r="J4967" s="4">
        <f ca="1">[1]!thsiFinD("ths_dptb_stock",$A4967,$A$1,7,104,100,100)</f>
        <v>0.57142857142856995</v>
      </c>
      <c r="K4967" s="4">
        <f ca="1">[1]!thsiFinD("ths_srmi_stock",$A4967,$A$1,7,100,100)</f>
        <v>-8.3662194159432005E-2</v>
      </c>
      <c r="L4967" s="4">
        <f ca="1">[1]!thsiFinD("ths_atr_stock",$A4967,$A$1,7,101,100,100)</f>
        <v>1.4542857142857</v>
      </c>
      <c r="M4967" s="4">
        <f ca="1">[1]!thsiFinD("ths_vol_w_stock",$A4967,$A$1)/1000000</f>
        <v>1.914498</v>
      </c>
      <c r="N4967" s="4">
        <f ca="1">[1]!thsiFinD("ths_turnover_ratio_w_stock",$A4967,$A$1)</f>
        <v>0.42989994734623999</v>
      </c>
      <c r="O4967" s="4">
        <f ca="1">[1]!thsiFinD("ths_relative_chg_ratio_w_stock",$A4967,$A$1,104,100)</f>
        <v>-1.523719206317</v>
      </c>
      <c r="P4967" s="4"/>
    </row>
    <row r="4968" spans="1:16" x14ac:dyDescent="0.25">
      <c r="A4968" s="2" t="s">
        <v>9945</v>
      </c>
      <c r="B4968" s="2" t="s">
        <v>9946</v>
      </c>
      <c r="C4968" s="4">
        <f ca="1">[1]!thsiFinD("ths_vol_ratio_stock",$A4968,$A$1,7,100)</f>
        <v>0.87173223991032001</v>
      </c>
      <c r="D4968" s="4">
        <f ca="1">[1]!thsiFinD("ths_cr_stock",$A4968,$A$1,7,100,100)</f>
        <v>49.803664921466002</v>
      </c>
      <c r="E4968" s="4">
        <f ca="1">[1]!thsiFinD("ths_mfi_stock",$A4968,$A$1,7,100,100)</f>
        <v>42.963421147821002</v>
      </c>
      <c r="F4968" s="4">
        <f ca="1">[1]!thsiFinD("ths_expma_stock",$A4968,$A$1,7,100,100)</f>
        <v>29.483521595412999</v>
      </c>
      <c r="G4968" s="4">
        <f ca="1">[1]!thsiFinD("ths_rsi_stock",$A4968,$A$1,7,100,100)</f>
        <v>41.254596263506002</v>
      </c>
      <c r="H4968" s="4">
        <f ca="1">[1]!thsiFinD("ths_adtm_stock",$A4968,$A$1,7,3,100,100,100)</f>
        <v>-0.31506849315069002</v>
      </c>
      <c r="I4968" s="4">
        <f ca="1">[1]!thsiFinD("ths_bbiboll_stock",$A4968,$A$1,7,3,100,100,100)</f>
        <v>29.776250000000001</v>
      </c>
      <c r="J4968" s="4">
        <f ca="1">[1]!thsiFinD("ths_dptb_stock",$A4968,$A$1,7,104,100,100)</f>
        <v>0.42857142857142999</v>
      </c>
      <c r="K4968" s="4">
        <f ca="1">[1]!thsiFinD("ths_srmi_stock",$A4968,$A$1,7,100,100)</f>
        <v>-5.7877813504823003E-2</v>
      </c>
      <c r="L4968" s="4">
        <f ca="1">[1]!thsiFinD("ths_atr_stock",$A4968,$A$1,7,101,100,100)</f>
        <v>1.1271428571429001</v>
      </c>
      <c r="M4968" s="4">
        <f ca="1">[1]!thsiFinD("ths_vol_w_stock",$A4968,$A$1)/1000000</f>
        <v>4.6952749999999996</v>
      </c>
      <c r="N4968" s="4">
        <f ca="1">[1]!thsiFinD("ths_turnover_ratio_w_stock",$A4968,$A$1)</f>
        <v>0.95714678172445</v>
      </c>
      <c r="O4968" s="4">
        <f ca="1">[1]!thsiFinD("ths_relative_chg_ratio_w_stock",$A4968,$A$1,104,100)</f>
        <v>-1.5003559214535001</v>
      </c>
      <c r="P4968" s="4"/>
    </row>
    <row r="4969" spans="1:16" x14ac:dyDescent="0.25">
      <c r="A4969" s="2" t="s">
        <v>9947</v>
      </c>
      <c r="B4969" s="2" t="s">
        <v>9948</v>
      </c>
      <c r="C4969" s="4">
        <f ca="1">[1]!thsiFinD("ths_vol_ratio_stock",$A4969,$A$1,7,100)</f>
        <v>0.72793204057316996</v>
      </c>
      <c r="D4969" s="4">
        <f ca="1">[1]!thsiFinD("ths_cr_stock",$A4969,$A$1,7,100,100)</f>
        <v>205.57077625571</v>
      </c>
      <c r="E4969" s="4">
        <f ca="1">[1]!thsiFinD("ths_mfi_stock",$A4969,$A$1,7,100,100)</f>
        <v>60.329527952303998</v>
      </c>
      <c r="F4969" s="4">
        <f ca="1">[1]!thsiFinD("ths_expma_stock",$A4969,$A$1,7,100,100)</f>
        <v>67.485305946438004</v>
      </c>
      <c r="G4969" s="4">
        <f ca="1">[1]!thsiFinD("ths_rsi_stock",$A4969,$A$1,7,100,100)</f>
        <v>63.853621413401001</v>
      </c>
      <c r="H4969" s="4">
        <f ca="1">[1]!thsiFinD("ths_adtm_stock",$A4969,$A$1,7,3,100,100,100)</f>
        <v>0.72418136020151003</v>
      </c>
      <c r="I4969" s="4">
        <f ca="1">[1]!thsiFinD("ths_bbiboll_stock",$A4969,$A$1,7,3,100,100,100)</f>
        <v>66.048124999999999</v>
      </c>
      <c r="J4969" s="4">
        <f ca="1">[1]!thsiFinD("ths_dptb_stock",$A4969,$A$1,7,104,100,100)</f>
        <v>0.57142857142856995</v>
      </c>
      <c r="K4969" s="4">
        <f ca="1">[1]!thsiFinD("ths_srmi_stock",$A4969,$A$1,7,100,100)</f>
        <v>9.9420289855071994E-2</v>
      </c>
      <c r="L4969" s="4">
        <f ca="1">[1]!thsiFinD("ths_atr_stock",$A4969,$A$1,7,101,100,100)</f>
        <v>4.8328571428571001</v>
      </c>
      <c r="M4969" s="4">
        <f ca="1">[1]!thsiFinD("ths_vol_w_stock",$A4969,$A$1)/1000000</f>
        <v>3.3583699999999999</v>
      </c>
      <c r="N4969" s="4">
        <f ca="1">[1]!thsiFinD("ths_turnover_ratio_w_stock",$A4969,$A$1)</f>
        <v>5.5481294034767998</v>
      </c>
      <c r="O4969" s="4">
        <f ca="1">[1]!thsiFinD("ths_relative_chg_ratio_w_stock",$A4969,$A$1,104,100)</f>
        <v>-0.39671677142723999</v>
      </c>
      <c r="P4969" s="4"/>
    </row>
    <row r="4970" spans="1:16" x14ac:dyDescent="0.25">
      <c r="A4970" s="2" t="s">
        <v>9949</v>
      </c>
      <c r="B4970" s="2" t="s">
        <v>9950</v>
      </c>
      <c r="C4970" s="4">
        <f ca="1">[1]!thsiFinD("ths_vol_ratio_stock",$A4970,$A$1,7,100)</f>
        <v>0.92767904913939003</v>
      </c>
      <c r="D4970" s="4">
        <f ca="1">[1]!thsiFinD("ths_cr_stock",$A4970,$A$1,7,100,100)</f>
        <v>80.851063829786995</v>
      </c>
      <c r="E4970" s="4">
        <f ca="1">[1]!thsiFinD("ths_mfi_stock",$A4970,$A$1,7,100,100)</f>
        <v>62.987603100062998</v>
      </c>
      <c r="F4970" s="4">
        <f ca="1">[1]!thsiFinD("ths_expma_stock",$A4970,$A$1,7,100,100)</f>
        <v>21.590900388647</v>
      </c>
      <c r="G4970" s="4">
        <f ca="1">[1]!thsiFinD("ths_rsi_stock",$A4970,$A$1,7,100,100)</f>
        <v>55.566774593481</v>
      </c>
      <c r="H4970" s="4">
        <f ca="1">[1]!thsiFinD("ths_adtm_stock",$A4970,$A$1,7,3,100,100,100)</f>
        <v>0.17177914110428999</v>
      </c>
      <c r="I4970" s="4">
        <f ca="1">[1]!thsiFinD("ths_bbiboll_stock",$A4970,$A$1,7,3,100,100,100)</f>
        <v>21.39</v>
      </c>
      <c r="J4970" s="4">
        <f ca="1">[1]!thsiFinD("ths_dptb_stock",$A4970,$A$1,7,104,100,100)</f>
        <v>0.71428571428570997</v>
      </c>
      <c r="K4970" s="4">
        <f ca="1">[1]!thsiFinD("ths_srmi_stock",$A4970,$A$1,7,100,100)</f>
        <v>-4.6066927422859998E-2</v>
      </c>
      <c r="L4970" s="4">
        <f ca="1">[1]!thsiFinD("ths_atr_stock",$A4970,$A$1,7,101,100,100)</f>
        <v>1.2671428571429</v>
      </c>
      <c r="M4970" s="4">
        <f ca="1">[1]!thsiFinD("ths_vol_w_stock",$A4970,$A$1)/1000000</f>
        <v>3.7280519999999999</v>
      </c>
      <c r="N4970" s="4">
        <f ca="1">[1]!thsiFinD("ths_turnover_ratio_w_stock",$A4970,$A$1)</f>
        <v>10.235047553596999</v>
      </c>
      <c r="O4970" s="4">
        <f ca="1">[1]!thsiFinD("ths_relative_chg_ratio_w_stock",$A4970,$A$1,104,100)</f>
        <v>2.3608277601866998</v>
      </c>
      <c r="P4970" s="4"/>
    </row>
    <row r="4971" spans="1:16" x14ac:dyDescent="0.25">
      <c r="A4971" s="2" t="s">
        <v>9951</v>
      </c>
      <c r="B4971" s="2" t="s">
        <v>9952</v>
      </c>
      <c r="C4971" s="4">
        <f ca="1">[1]!thsiFinD("ths_vol_ratio_stock",$A4971,$A$1,7,100)</f>
        <v>0.81358063478130005</v>
      </c>
      <c r="D4971" s="4">
        <f ca="1">[1]!thsiFinD("ths_cr_stock",$A4971,$A$1,7,100,100)</f>
        <v>22.843162503218998</v>
      </c>
      <c r="E4971" s="4">
        <f ca="1">[1]!thsiFinD("ths_mfi_stock",$A4971,$A$1,7,100,100)</f>
        <v>26.402538870476</v>
      </c>
      <c r="F4971" s="4">
        <f ca="1">[1]!thsiFinD("ths_expma_stock",$A4971,$A$1,7,100,100)</f>
        <v>49.215469275107999</v>
      </c>
      <c r="G4971" s="4">
        <f ca="1">[1]!thsiFinD("ths_rsi_stock",$A4971,$A$1,7,100,100)</f>
        <v>43.770471905199997</v>
      </c>
      <c r="H4971" s="4">
        <f ca="1">[1]!thsiFinD("ths_adtm_stock",$A4971,$A$1,7,3,100,100,100)</f>
        <v>-0.53232758620690002</v>
      </c>
      <c r="I4971" s="4">
        <f ca="1">[1]!thsiFinD("ths_bbiboll_stock",$A4971,$A$1,7,3,100,100,100)</f>
        <v>49.011041666666998</v>
      </c>
      <c r="J4971" s="4">
        <f ca="1">[1]!thsiFinD("ths_dptb_stock",$A4971,$A$1,7,104,100,100)</f>
        <v>0.42857142857142999</v>
      </c>
      <c r="K4971" s="4">
        <f ca="1">[1]!thsiFinD("ths_srmi_stock",$A4971,$A$1,7,100,100)</f>
        <v>-9.5477386934673003E-2</v>
      </c>
      <c r="L4971" s="4">
        <f ca="1">[1]!thsiFinD("ths_atr_stock",$A4971,$A$1,7,101,100,100)</f>
        <v>2.37</v>
      </c>
      <c r="M4971" s="4">
        <f ca="1">[1]!thsiFinD("ths_vol_w_stock",$A4971,$A$1)/1000000</f>
        <v>14.515423</v>
      </c>
      <c r="N4971" s="4">
        <f ca="1">[1]!thsiFinD("ths_turnover_ratio_w_stock",$A4971,$A$1)</f>
        <v>5.8355165965155003</v>
      </c>
      <c r="O4971" s="4">
        <f ca="1">[1]!thsiFinD("ths_relative_chg_ratio_w_stock",$A4971,$A$1,104,100)</f>
        <v>1.0657743135986</v>
      </c>
      <c r="P4971" s="4"/>
    </row>
    <row r="4972" spans="1:16" x14ac:dyDescent="0.25">
      <c r="A4972" s="2" t="s">
        <v>9953</v>
      </c>
      <c r="B4972" s="2" t="s">
        <v>9954</v>
      </c>
      <c r="C4972" s="4">
        <f ca="1">[1]!thsiFinD("ths_vol_ratio_stock",$A4972,$A$1,7,100)</f>
        <v>1.3927474437466001</v>
      </c>
      <c r="D4972" s="4">
        <f ca="1">[1]!thsiFinD("ths_cr_stock",$A4972,$A$1,7,100,100)</f>
        <v>131.30434782609001</v>
      </c>
      <c r="E4972" s="4">
        <f ca="1">[1]!thsiFinD("ths_mfi_stock",$A4972,$A$1,7,100,100)</f>
        <v>40.086045162704998</v>
      </c>
      <c r="F4972" s="4">
        <f ca="1">[1]!thsiFinD("ths_expma_stock",$A4972,$A$1,7,100,100)</f>
        <v>18.597355338219</v>
      </c>
      <c r="G4972" s="4">
        <f ca="1">[1]!thsiFinD("ths_rsi_stock",$A4972,$A$1,7,100,100)</f>
        <v>69.322327093911994</v>
      </c>
      <c r="H4972" s="4">
        <f ca="1">[1]!thsiFinD("ths_adtm_stock",$A4972,$A$1,7,3,100,100,100)</f>
        <v>0.36764705882352999</v>
      </c>
      <c r="I4972" s="4">
        <f ca="1">[1]!thsiFinD("ths_bbiboll_stock",$A4972,$A$1,7,3,100,100,100)</f>
        <v>18.4059375</v>
      </c>
      <c r="J4972" s="4">
        <f ca="1">[1]!thsiFinD("ths_dptb_stock",$A4972,$A$1,7,104,100,100)</f>
        <v>0.85714285714285998</v>
      </c>
      <c r="K4972" s="4">
        <f ca="1">[1]!thsiFinD("ths_srmi_stock",$A4972,$A$1,7,100,100)</f>
        <v>3.7170882808466997E-2</v>
      </c>
      <c r="L4972" s="4">
        <f ca="1">[1]!thsiFinD("ths_atr_stock",$A4972,$A$1,7,101,100,100)</f>
        <v>0.76</v>
      </c>
      <c r="M4972" s="4">
        <f ca="1">[1]!thsiFinD("ths_vol_w_stock",$A4972,$A$1)/1000000</f>
        <v>3.3526690000000001</v>
      </c>
      <c r="N4972" s="4">
        <f ca="1">[1]!thsiFinD("ths_turnover_ratio_w_stock",$A4972,$A$1)</f>
        <v>0.71925921575508001</v>
      </c>
      <c r="O4972" s="4">
        <f ca="1">[1]!thsiFinD("ths_relative_chg_ratio_w_stock",$A4972,$A$1,104,100)</f>
        <v>1.5941110151186999</v>
      </c>
      <c r="P4972" s="4"/>
    </row>
    <row r="4973" spans="1:16" x14ac:dyDescent="0.25">
      <c r="A4973" s="2" t="s">
        <v>9955</v>
      </c>
      <c r="B4973" s="2" t="s">
        <v>9956</v>
      </c>
      <c r="C4973" s="4">
        <f ca="1">[1]!thsiFinD("ths_vol_ratio_stock",$A4973,$A$1,7,100)</f>
        <v>0.87602263607831998</v>
      </c>
      <c r="D4973" s="4">
        <f ca="1">[1]!thsiFinD("ths_cr_stock",$A4973,$A$1,7,100,100)</f>
        <v>105.83333333333</v>
      </c>
      <c r="E4973" s="4">
        <f ca="1">[1]!thsiFinD("ths_mfi_stock",$A4973,$A$1,7,100,100)</f>
        <v>40.980673251883999</v>
      </c>
      <c r="F4973" s="4">
        <f ca="1">[1]!thsiFinD("ths_expma_stock",$A4973,$A$1,7,100,100)</f>
        <v>8.5446755544779993</v>
      </c>
      <c r="G4973" s="4">
        <f ca="1">[1]!thsiFinD("ths_rsi_stock",$A4973,$A$1,7,100,100)</f>
        <v>65.520483281295</v>
      </c>
      <c r="H4973" s="4">
        <f ca="1">[1]!thsiFinD("ths_adtm_stock",$A4973,$A$1,7,3,100,100,100)</f>
        <v>0.70967741935483997</v>
      </c>
      <c r="I4973" s="4">
        <f ca="1">[1]!thsiFinD("ths_bbiboll_stock",$A4973,$A$1,7,3,100,100,100)</f>
        <v>8.4184374999999996</v>
      </c>
      <c r="J4973" s="4">
        <f ca="1">[1]!thsiFinD("ths_dptb_stock",$A4973,$A$1,7,104,100,100)</f>
        <v>0.71428571428570997</v>
      </c>
      <c r="K4973" s="4">
        <f ca="1">[1]!thsiFinD("ths_srmi_stock",$A4973,$A$1,7,100,100)</f>
        <v>-5.688282138794E-3</v>
      </c>
      <c r="L4973" s="4">
        <f ca="1">[1]!thsiFinD("ths_atr_stock",$A4973,$A$1,7,101,100,100)</f>
        <v>0.35285714285713998</v>
      </c>
      <c r="M4973" s="4">
        <f ca="1">[1]!thsiFinD("ths_vol_w_stock",$A4973,$A$1)/1000000</f>
        <v>0.66431799999999996</v>
      </c>
      <c r="N4973" s="4">
        <f ca="1">[1]!thsiFinD("ths_turnover_ratio_w_stock",$A4973,$A$1)</f>
        <v>0.39542738095238</v>
      </c>
      <c r="O4973" s="4">
        <f ca="1">[1]!thsiFinD("ths_relative_chg_ratio_w_stock",$A4973,$A$1,104,100)</f>
        <v>1.2746495708101999</v>
      </c>
      <c r="P4973" s="4"/>
    </row>
    <row r="4974" spans="1:16" x14ac:dyDescent="0.25">
      <c r="A4974" s="2" t="s">
        <v>9957</v>
      </c>
      <c r="B4974" s="2" t="s">
        <v>9958</v>
      </c>
      <c r="C4974" s="4">
        <f ca="1">[1]!thsiFinD("ths_vol_ratio_stock",$A4974,$A$1,7,100)</f>
        <v>0.77463187009212997</v>
      </c>
      <c r="D4974" s="4">
        <f ca="1">[1]!thsiFinD("ths_cr_stock",$A4974,$A$1,7,100,100)</f>
        <v>34.513274336282997</v>
      </c>
      <c r="E4974" s="4">
        <f ca="1">[1]!thsiFinD("ths_mfi_stock",$A4974,$A$1,7,100,100)</f>
        <v>22.068024688493999</v>
      </c>
      <c r="F4974" s="4">
        <f ca="1">[1]!thsiFinD("ths_expma_stock",$A4974,$A$1,7,100,100)</f>
        <v>15.406833281993</v>
      </c>
      <c r="G4974" s="4">
        <f ca="1">[1]!thsiFinD("ths_rsi_stock",$A4974,$A$1,7,100,100)</f>
        <v>41.397198832194</v>
      </c>
      <c r="H4974" s="4">
        <f ca="1">[1]!thsiFinD("ths_adtm_stock",$A4974,$A$1,7,3,100,100,100)</f>
        <v>-0.20588235294118001</v>
      </c>
      <c r="I4974" s="4">
        <f ca="1">[1]!thsiFinD("ths_bbiboll_stock",$A4974,$A$1,7,3,100,100,100)</f>
        <v>15.554895833332999</v>
      </c>
      <c r="J4974" s="4">
        <f ca="1">[1]!thsiFinD("ths_dptb_stock",$A4974,$A$1,7,104,100,100)</f>
        <v>0.71428571428570997</v>
      </c>
      <c r="K4974" s="4">
        <f ca="1">[1]!thsiFinD("ths_srmi_stock",$A4974,$A$1,7,100,100)</f>
        <v>-5.9865607819181002E-2</v>
      </c>
      <c r="L4974" s="4">
        <f ca="1">[1]!thsiFinD("ths_atr_stock",$A4974,$A$1,7,101,100,100)</f>
        <v>0.43571428571428999</v>
      </c>
      <c r="M4974" s="4">
        <f ca="1">[1]!thsiFinD("ths_vol_w_stock",$A4974,$A$1)/1000000</f>
        <v>1.3477250000000001</v>
      </c>
      <c r="N4974" s="4">
        <f ca="1">[1]!thsiFinD("ths_turnover_ratio_w_stock",$A4974,$A$1)</f>
        <v>0.80563493313171997</v>
      </c>
      <c r="O4974" s="4">
        <f ca="1">[1]!thsiFinD("ths_relative_chg_ratio_w_stock",$A4974,$A$1,104,100)</f>
        <v>0.36663788202414999</v>
      </c>
      <c r="P4974" s="4"/>
    </row>
    <row r="4975" spans="1:16" x14ac:dyDescent="0.25">
      <c r="A4975" s="2" t="s">
        <v>9959</v>
      </c>
      <c r="B4975" s="2" t="s">
        <v>9960</v>
      </c>
      <c r="C4975" s="4">
        <f ca="1">[1]!thsiFinD("ths_vol_ratio_stock",$A4975,$A$1,7,100)</f>
        <v>0</v>
      </c>
      <c r="D4975" s="4">
        <f ca="1">[1]!thsiFinD("ths_cr_stock",$A4975,$A$1,7,100,100)</f>
        <v>13.968853232657001</v>
      </c>
      <c r="E4975" s="4">
        <f ca="1">[1]!thsiFinD("ths_mfi_stock",$A4975,$A$1,7,100,100)</f>
        <v>36.616608108172997</v>
      </c>
      <c r="F4975" s="4">
        <f ca="1">[1]!thsiFinD("ths_expma_stock",$A4975,$A$1,7,100,100)</f>
        <v>22.220572509766001</v>
      </c>
      <c r="G4975" s="4">
        <f ca="1">[1]!thsiFinD("ths_rsi_stock",$A4975,$A$1,7,100,100)</f>
        <v>21.486765044310001</v>
      </c>
      <c r="H4975" s="4">
        <f ca="1">[1]!thsiFinD("ths_adtm_stock",$A4975,$A$1,7,3,100,100,100)</f>
        <v>-0.80629539951574003</v>
      </c>
      <c r="I4975" s="4">
        <f ca="1">[1]!thsiFinD("ths_bbiboll_stock",$A4975,$A$1,7,3,100,100,100)</f>
        <v>0</v>
      </c>
      <c r="J4975" s="4">
        <f ca="1">[1]!thsiFinD("ths_dptb_stock",$A4975,$A$1,7,104,100,100)</f>
        <v>0.57142857142856995</v>
      </c>
      <c r="K4975" s="4">
        <f ca="1">[1]!thsiFinD("ths_srmi_stock",$A4975,$A$1,7,100,100)</f>
        <v>-0.16930807885582</v>
      </c>
      <c r="L4975" s="4">
        <f ca="1">[1]!thsiFinD("ths_atr_stock",$A4975,$A$1,7,101,100,100)</f>
        <v>1.39</v>
      </c>
      <c r="M4975" s="4">
        <f ca="1">[1]!thsiFinD("ths_vol_w_stock",$A4975,$A$1)/1000000</f>
        <v>7.4478710000000001</v>
      </c>
      <c r="N4975" s="4">
        <f ca="1">[1]!thsiFinD("ths_turnover_ratio_w_stock",$A4975,$A$1)</f>
        <v>24.755310227334</v>
      </c>
      <c r="O4975" s="4">
        <f ca="1">[1]!thsiFinD("ths_relative_chg_ratio_w_stock",$A4975,$A$1,104,100)</f>
        <v>1.1103875421302001</v>
      </c>
      <c r="P4975" s="4"/>
    </row>
    <row r="4976" spans="1:16" x14ac:dyDescent="0.25">
      <c r="A4976" s="2" t="s">
        <v>9961</v>
      </c>
      <c r="B4976" s="2" t="s">
        <v>9962</v>
      </c>
      <c r="C4976" s="4">
        <f ca="1">[1]!thsiFinD("ths_vol_ratio_stock",$A4976,$A$1,7,100)</f>
        <v>0.89808882347818997</v>
      </c>
      <c r="D4976" s="4">
        <f ca="1">[1]!thsiFinD("ths_cr_stock",$A4976,$A$1,7,100,100)</f>
        <v>52.941176470587997</v>
      </c>
      <c r="E4976" s="4">
        <f ca="1">[1]!thsiFinD("ths_mfi_stock",$A4976,$A$1,7,100,100)</f>
        <v>30.145391443878001</v>
      </c>
      <c r="F4976" s="4">
        <f ca="1">[1]!thsiFinD("ths_expma_stock",$A4976,$A$1,7,100,100)</f>
        <v>72.370063216831994</v>
      </c>
      <c r="G4976" s="4">
        <f ca="1">[1]!thsiFinD("ths_rsi_stock",$A4976,$A$1,7,100,100)</f>
        <v>52.433212292008001</v>
      </c>
      <c r="H4976" s="4">
        <f ca="1">[1]!thsiFinD("ths_adtm_stock",$A4976,$A$1,7,3,100,100,100)</f>
        <v>-0.13</v>
      </c>
      <c r="I4976" s="4">
        <f ca="1">[1]!thsiFinD("ths_bbiboll_stock",$A4976,$A$1,7,3,100,100,100)</f>
        <v>71.743645833333005</v>
      </c>
      <c r="J4976" s="4">
        <f ca="1">[1]!thsiFinD("ths_dptb_stock",$A4976,$A$1,7,104,100,100)</f>
        <v>0.57142857142856995</v>
      </c>
      <c r="K4976" s="4">
        <f ca="1">[1]!thsiFinD("ths_srmi_stock",$A4976,$A$1,7,100,100)</f>
        <v>-6.1430793157076002E-2</v>
      </c>
      <c r="L4976" s="4">
        <f ca="1">[1]!thsiFinD("ths_atr_stock",$A4976,$A$1,7,101,100,100)</f>
        <v>2.36</v>
      </c>
      <c r="M4976" s="4">
        <f ca="1">[1]!thsiFinD("ths_vol_w_stock",$A4976,$A$1)/1000000</f>
        <v>0.60263800000000001</v>
      </c>
      <c r="N4976" s="4">
        <f ca="1">[1]!thsiFinD("ths_turnover_ratio_w_stock",$A4976,$A$1)</f>
        <v>1.2547187964387001</v>
      </c>
      <c r="O4976" s="4">
        <f ca="1">[1]!thsiFinD("ths_relative_chg_ratio_w_stock",$A4976,$A$1,104,100)</f>
        <v>-0.66984377895531999</v>
      </c>
      <c r="P4976" s="4"/>
    </row>
    <row r="4977" spans="1:16" x14ac:dyDescent="0.25">
      <c r="A4977" s="2" t="s">
        <v>9963</v>
      </c>
      <c r="B4977" s="2" t="s">
        <v>9964</v>
      </c>
      <c r="C4977" s="4">
        <f ca="1">[1]!thsiFinD("ths_vol_ratio_stock",$A4977,$A$1,7,100)</f>
        <v>0.71900935248806996</v>
      </c>
      <c r="D4977" s="4">
        <f ca="1">[1]!thsiFinD("ths_cr_stock",$A4977,$A$1,7,100,100)</f>
        <v>74.953271028036994</v>
      </c>
      <c r="E4977" s="4">
        <f ca="1">[1]!thsiFinD("ths_mfi_stock",$A4977,$A$1,7,100,100)</f>
        <v>53.208314257890997</v>
      </c>
      <c r="F4977" s="4">
        <f ca="1">[1]!thsiFinD("ths_expma_stock",$A4977,$A$1,7,100,100)</f>
        <v>29.178237780936001</v>
      </c>
      <c r="G4977" s="4">
        <f ca="1">[1]!thsiFinD("ths_rsi_stock",$A4977,$A$1,7,100,100)</f>
        <v>54.853149366814002</v>
      </c>
      <c r="H4977" s="4">
        <f ca="1">[1]!thsiFinD("ths_adtm_stock",$A4977,$A$1,7,3,100,100,100)</f>
        <v>-0.31052631578947998</v>
      </c>
      <c r="I4977" s="4">
        <f ca="1">[1]!thsiFinD("ths_bbiboll_stock",$A4977,$A$1,7,3,100,100,100)</f>
        <v>28.775833333333001</v>
      </c>
      <c r="J4977" s="4">
        <f ca="1">[1]!thsiFinD("ths_dptb_stock",$A4977,$A$1,7,104,100,100)</f>
        <v>0.42857142857142999</v>
      </c>
      <c r="K4977" s="4">
        <f ca="1">[1]!thsiFinD("ths_srmi_stock",$A4977,$A$1,7,100,100)</f>
        <v>-2.3817510902381999E-2</v>
      </c>
      <c r="L4977" s="4">
        <f ca="1">[1]!thsiFinD("ths_atr_stock",$A4977,$A$1,7,101,100,100)</f>
        <v>0.89142857142857002</v>
      </c>
      <c r="M4977" s="4">
        <f ca="1">[1]!thsiFinD("ths_vol_w_stock",$A4977,$A$1)/1000000</f>
        <v>1.3856550000000001</v>
      </c>
      <c r="N4977" s="4">
        <f ca="1">[1]!thsiFinD("ths_turnover_ratio_w_stock",$A4977,$A$1)</f>
        <v>0.86603415849146004</v>
      </c>
      <c r="O4977" s="4">
        <f ca="1">[1]!thsiFinD("ths_relative_chg_ratio_w_stock",$A4977,$A$1,104,100)</f>
        <v>-0.62741778975851004</v>
      </c>
      <c r="P4977" s="4"/>
    </row>
    <row r="4978" spans="1:16" x14ac:dyDescent="0.25">
      <c r="A4978" s="2" t="s">
        <v>9965</v>
      </c>
      <c r="B4978" s="2" t="s">
        <v>9966</v>
      </c>
      <c r="C4978" s="4">
        <f ca="1">[1]!thsiFinD("ths_vol_ratio_stock",$A4978,$A$1,7,100)</f>
        <v>0.77009669408153003</v>
      </c>
      <c r="D4978" s="4">
        <f ca="1">[1]!thsiFinD("ths_cr_stock",$A4978,$A$1,7,100,100)</f>
        <v>45.993485342019</v>
      </c>
      <c r="E4978" s="4">
        <f ca="1">[1]!thsiFinD("ths_mfi_stock",$A4978,$A$1,7,100,100)</f>
        <v>44.457286368642997</v>
      </c>
      <c r="F4978" s="4">
        <f ca="1">[1]!thsiFinD("ths_expma_stock",$A4978,$A$1,7,100,100)</f>
        <v>69.432575055269993</v>
      </c>
      <c r="G4978" s="4">
        <f ca="1">[1]!thsiFinD("ths_rsi_stock",$A4978,$A$1,7,100,100)</f>
        <v>51.327334581530003</v>
      </c>
      <c r="H4978" s="4">
        <f ca="1">[1]!thsiFinD("ths_adtm_stock",$A4978,$A$1,7,3,100,100,100)</f>
        <v>4.5207956600358999E-2</v>
      </c>
      <c r="I4978" s="4">
        <f ca="1">[1]!thsiFinD("ths_bbiboll_stock",$A4978,$A$1,7,3,100,100,100)</f>
        <v>69.206249999999997</v>
      </c>
      <c r="J4978" s="4">
        <f ca="1">[1]!thsiFinD("ths_dptb_stock",$A4978,$A$1,7,104,100,100)</f>
        <v>0.57142857142856995</v>
      </c>
      <c r="K4978" s="4">
        <f ca="1">[1]!thsiFinD("ths_srmi_stock",$A4978,$A$1,7,100,100)</f>
        <v>-6.2315337093741999E-2</v>
      </c>
      <c r="L4978" s="4">
        <f ca="1">[1]!thsiFinD("ths_atr_stock",$A4978,$A$1,7,101,100,100)</f>
        <v>3.6328571428570999</v>
      </c>
      <c r="M4978" s="4">
        <f ca="1">[1]!thsiFinD("ths_vol_w_stock",$A4978,$A$1)/1000000</f>
        <v>1.672574</v>
      </c>
      <c r="N4978" s="4">
        <f ca="1">[1]!thsiFinD("ths_turnover_ratio_w_stock",$A4978,$A$1)</f>
        <v>3.9111046301758998</v>
      </c>
      <c r="O4978" s="4">
        <f ca="1">[1]!thsiFinD("ths_relative_chg_ratio_w_stock",$A4978,$A$1,104,100)</f>
        <v>-0.33893281060380998</v>
      </c>
      <c r="P4978" s="4"/>
    </row>
    <row r="4979" spans="1:16" x14ac:dyDescent="0.25">
      <c r="A4979" s="2" t="s">
        <v>9967</v>
      </c>
      <c r="B4979" s="2" t="s">
        <v>9968</v>
      </c>
      <c r="C4979" s="4">
        <f ca="1">[1]!thsiFinD("ths_vol_ratio_stock",$A4979,$A$1,7,100)</f>
        <v>1.0780341753088001</v>
      </c>
      <c r="D4979" s="4">
        <f ca="1">[1]!thsiFinD("ths_cr_stock",$A4979,$A$1,7,100,100)</f>
        <v>76.117411607738006</v>
      </c>
      <c r="E4979" s="4">
        <f ca="1">[1]!thsiFinD("ths_mfi_stock",$A4979,$A$1,7,100,100)</f>
        <v>30.700750856014</v>
      </c>
      <c r="F4979" s="4">
        <f ca="1">[1]!thsiFinD("ths_expma_stock",$A4979,$A$1,7,100,100)</f>
        <v>86.457231606858997</v>
      </c>
      <c r="G4979" s="4">
        <f ca="1">[1]!thsiFinD("ths_rsi_stock",$A4979,$A$1,7,100,100)</f>
        <v>48.177941005214002</v>
      </c>
      <c r="H4979" s="4">
        <f ca="1">[1]!thsiFinD("ths_adtm_stock",$A4979,$A$1,7,3,100,100,100)</f>
        <v>-0.21953488372093</v>
      </c>
      <c r="I4979" s="4">
        <f ca="1">[1]!thsiFinD("ths_bbiboll_stock",$A4979,$A$1,7,3,100,100,100)</f>
        <v>87.031145833332999</v>
      </c>
      <c r="J4979" s="4">
        <f ca="1">[1]!thsiFinD("ths_dptb_stock",$A4979,$A$1,7,104,100,100)</f>
        <v>0.57142857142856995</v>
      </c>
      <c r="K4979" s="4">
        <f ca="1">[1]!thsiFinD("ths_srmi_stock",$A4979,$A$1,7,100,100)</f>
        <v>-4.6496398166338999E-2</v>
      </c>
      <c r="L4979" s="4">
        <f ca="1">[1]!thsiFinD("ths_atr_stock",$A4979,$A$1,7,101,100,100)</f>
        <v>3.8928571428571002</v>
      </c>
      <c r="M4979" s="4">
        <f ca="1">[1]!thsiFinD("ths_vol_w_stock",$A4979,$A$1)/1000000</f>
        <v>1.5950029999999999</v>
      </c>
      <c r="N4979" s="4">
        <f ca="1">[1]!thsiFinD("ths_turnover_ratio_w_stock",$A4979,$A$1)</f>
        <v>1.2028549251695999</v>
      </c>
      <c r="O4979" s="4">
        <f ca="1">[1]!thsiFinD("ths_relative_chg_ratio_w_stock",$A4979,$A$1,104,100)</f>
        <v>-0.36470298221875003</v>
      </c>
      <c r="P4979" s="4"/>
    </row>
    <row r="4980" spans="1:16" x14ac:dyDescent="0.25">
      <c r="A4980" s="2" t="s">
        <v>9969</v>
      </c>
      <c r="B4980" s="2" t="s">
        <v>9970</v>
      </c>
      <c r="C4980" s="4">
        <f ca="1">[1]!thsiFinD("ths_vol_ratio_stock",$A4980,$A$1,7,100)</f>
        <v>1.0693346444744001</v>
      </c>
      <c r="D4980" s="4">
        <f ca="1">[1]!thsiFinD("ths_cr_stock",$A4980,$A$1,7,100,100)</f>
        <v>50</v>
      </c>
      <c r="E4980" s="4">
        <f ca="1">[1]!thsiFinD("ths_mfi_stock",$A4980,$A$1,7,100,100)</f>
        <v>30.971818575901999</v>
      </c>
      <c r="F4980" s="4">
        <f ca="1">[1]!thsiFinD("ths_expma_stock",$A4980,$A$1,7,100,100)</f>
        <v>2.1195603065837001</v>
      </c>
      <c r="G4980" s="4">
        <f ca="1">[1]!thsiFinD("ths_rsi_stock",$A4980,$A$1,7,100,100)</f>
        <v>35.823890707427999</v>
      </c>
      <c r="H4980" s="4">
        <f ca="1">[1]!thsiFinD("ths_adtm_stock",$A4980,$A$1,7,3,100,100,100)</f>
        <v>-0.66666666666666996</v>
      </c>
      <c r="I4980" s="4">
        <f ca="1">[1]!thsiFinD("ths_bbiboll_stock",$A4980,$A$1,7,3,100,100,100)</f>
        <v>2.1253125000000002</v>
      </c>
      <c r="J4980" s="4">
        <f ca="1">[1]!thsiFinD("ths_dptb_stock",$A4980,$A$1,7,104,100,100)</f>
        <v>0.28571428571428997</v>
      </c>
      <c r="K4980" s="4">
        <f ca="1">[1]!thsiFinD("ths_srmi_stock",$A4980,$A$1,7,100,100)</f>
        <v>-2.7777777777777998E-2</v>
      </c>
      <c r="L4980" s="4">
        <f ca="1">[1]!thsiFinD("ths_atr_stock",$A4980,$A$1,7,101,100,100)</f>
        <v>3.4285714285714003E-2</v>
      </c>
      <c r="M4980" s="4">
        <f ca="1">[1]!thsiFinD("ths_vol_w_stock",$A4980,$A$1)/1000000</f>
        <v>26.486789000000002</v>
      </c>
      <c r="N4980" s="4">
        <f ca="1">[1]!thsiFinD("ths_turnover_ratio_w_stock",$A4980,$A$1)</f>
        <v>0.46046077153766002</v>
      </c>
      <c r="O4980" s="4">
        <f ca="1">[1]!thsiFinD("ths_relative_chg_ratio_w_stock",$A4980,$A$1,104,100)</f>
        <v>-1.2966536323491</v>
      </c>
      <c r="P4980" s="4"/>
    </row>
    <row r="4981" spans="1:16" x14ac:dyDescent="0.25">
      <c r="A4981" s="2" t="s">
        <v>9971</v>
      </c>
      <c r="B4981" s="2" t="s">
        <v>9972</v>
      </c>
      <c r="C4981" s="4">
        <f ca="1">[1]!thsiFinD("ths_vol_ratio_stock",$A4981,$A$1,7,100)</f>
        <v>0.83757407814299001</v>
      </c>
      <c r="D4981" s="4">
        <f ca="1">[1]!thsiFinD("ths_cr_stock",$A4981,$A$1,7,100,100)</f>
        <v>49.290593799264997</v>
      </c>
      <c r="E4981" s="4">
        <f ca="1">[1]!thsiFinD("ths_mfi_stock",$A4981,$A$1,7,100,100)</f>
        <v>24.243105385187</v>
      </c>
      <c r="F4981" s="4">
        <f ca="1">[1]!thsiFinD("ths_expma_stock",$A4981,$A$1,7,100,100)</f>
        <v>39.985740937697003</v>
      </c>
      <c r="G4981" s="4">
        <f ca="1">[1]!thsiFinD("ths_rsi_stock",$A4981,$A$1,7,100,100)</f>
        <v>56.283738032509</v>
      </c>
      <c r="H4981" s="4">
        <f ca="1">[1]!thsiFinD("ths_adtm_stock",$A4981,$A$1,7,3,100,100,100)</f>
        <v>-0.65384615384614997</v>
      </c>
      <c r="I4981" s="4">
        <f ca="1">[1]!thsiFinD("ths_bbiboll_stock",$A4981,$A$1,7,3,100,100,100)</f>
        <v>39.545312500000001</v>
      </c>
      <c r="J4981" s="4">
        <f ca="1">[1]!thsiFinD("ths_dptb_stock",$A4981,$A$1,7,104,100,100)</f>
        <v>0.71428571428570997</v>
      </c>
      <c r="K4981" s="4">
        <f ca="1">[1]!thsiFinD("ths_srmi_stock",$A4981,$A$1,7,100,100)</f>
        <v>-4.7156398104265002E-2</v>
      </c>
      <c r="L4981" s="4">
        <f ca="1">[1]!thsiFinD("ths_atr_stock",$A4981,$A$1,7,101,100,100)</f>
        <v>1.3528571428570999</v>
      </c>
      <c r="M4981" s="4">
        <f ca="1">[1]!thsiFinD("ths_vol_w_stock",$A4981,$A$1)/1000000</f>
        <v>0.61427299999999996</v>
      </c>
      <c r="N4981" s="4">
        <f ca="1">[1]!thsiFinD("ths_turnover_ratio_w_stock",$A4981,$A$1)</f>
        <v>0.96854876856611005</v>
      </c>
      <c r="O4981" s="4">
        <f ca="1">[1]!thsiFinD("ths_relative_chg_ratio_w_stock",$A4981,$A$1,104,100)</f>
        <v>0.24719293181933999</v>
      </c>
      <c r="P4981" s="4"/>
    </row>
    <row r="4982" spans="1:16" x14ac:dyDescent="0.25">
      <c r="A4982" s="2" t="s">
        <v>9973</v>
      </c>
      <c r="B4982" s="2" t="s">
        <v>9974</v>
      </c>
      <c r="C4982" s="4">
        <f ca="1">[1]!thsiFinD("ths_vol_ratio_stock",$A4982,$A$1,7,100)</f>
        <v>1.1440438679625999</v>
      </c>
      <c r="D4982" s="4">
        <f ca="1">[1]!thsiFinD("ths_cr_stock",$A4982,$A$1,7,100,100)</f>
        <v>87.604224569205002</v>
      </c>
      <c r="E4982" s="4">
        <f ca="1">[1]!thsiFinD("ths_mfi_stock",$A4982,$A$1,7,100,100)</f>
        <v>40.777906015837999</v>
      </c>
      <c r="F4982" s="4">
        <f ca="1">[1]!thsiFinD("ths_expma_stock",$A4982,$A$1,7,100,100)</f>
        <v>52.198468761009003</v>
      </c>
      <c r="G4982" s="4">
        <f ca="1">[1]!thsiFinD("ths_rsi_stock",$A4982,$A$1,7,100,100)</f>
        <v>58.012116895280002</v>
      </c>
      <c r="H4982" s="4">
        <f ca="1">[1]!thsiFinD("ths_adtm_stock",$A4982,$A$1,7,3,100,100,100)</f>
        <v>0.50105708245242997</v>
      </c>
      <c r="I4982" s="4">
        <f ca="1">[1]!thsiFinD("ths_bbiboll_stock",$A4982,$A$1,7,3,100,100,100)</f>
        <v>52.133854166667</v>
      </c>
      <c r="J4982" s="4">
        <f ca="1">[1]!thsiFinD("ths_dptb_stock",$A4982,$A$1,7,104,100,100)</f>
        <v>1</v>
      </c>
      <c r="K4982" s="4">
        <f ca="1">[1]!thsiFinD("ths_srmi_stock",$A4982,$A$1,7,100,100)</f>
        <v>-1.2104283054004E-2</v>
      </c>
      <c r="L4982" s="4">
        <f ca="1">[1]!thsiFinD("ths_atr_stock",$A4982,$A$1,7,101,100,100)</f>
        <v>1.6071428571429001</v>
      </c>
      <c r="M4982" s="4">
        <f ca="1">[1]!thsiFinD("ths_vol_w_stock",$A4982,$A$1)/1000000</f>
        <v>1.3980269999999999</v>
      </c>
      <c r="N4982" s="4">
        <f ca="1">[1]!thsiFinD("ths_turnover_ratio_w_stock",$A4982,$A$1)</f>
        <v>3.9608585207527001</v>
      </c>
      <c r="O4982" s="4">
        <f ca="1">[1]!thsiFinD("ths_relative_chg_ratio_w_stock",$A4982,$A$1,104,100)</f>
        <v>2.0598700071934002</v>
      </c>
      <c r="P4982" s="4"/>
    </row>
    <row r="4983" spans="1:16" x14ac:dyDescent="0.25">
      <c r="A4983" s="2" t="s">
        <v>9975</v>
      </c>
      <c r="B4983" s="2" t="s">
        <v>9976</v>
      </c>
      <c r="C4983" s="4">
        <f ca="1">[1]!thsiFinD("ths_vol_ratio_stock",$A4983,$A$1,7,100)</f>
        <v>0.85704667522847999</v>
      </c>
      <c r="D4983" s="4">
        <f ca="1">[1]!thsiFinD("ths_cr_stock",$A4983,$A$1,7,100,100)</f>
        <v>36.654804270463003</v>
      </c>
      <c r="E4983" s="4">
        <f ca="1">[1]!thsiFinD("ths_mfi_stock",$A4983,$A$1,7,100,100)</f>
        <v>34.704240106062002</v>
      </c>
      <c r="F4983" s="4">
        <f ca="1">[1]!thsiFinD("ths_expma_stock",$A4983,$A$1,7,100,100)</f>
        <v>9.8562046640918002</v>
      </c>
      <c r="G4983" s="4">
        <f ca="1">[1]!thsiFinD("ths_rsi_stock",$A4983,$A$1,7,100,100)</f>
        <v>47.092514045793003</v>
      </c>
      <c r="H4983" s="4">
        <f ca="1">[1]!thsiFinD("ths_adtm_stock",$A4983,$A$1,7,3,100,100,100)</f>
        <v>-0.42857142857142999</v>
      </c>
      <c r="I4983" s="4">
        <f ca="1">[1]!thsiFinD("ths_bbiboll_stock",$A4983,$A$1,7,3,100,100,100)</f>
        <v>9.8483333333333007</v>
      </c>
      <c r="J4983" s="4">
        <f ca="1">[1]!thsiFinD("ths_dptb_stock",$A4983,$A$1,7,104,100,100)</f>
        <v>0.71428571428570997</v>
      </c>
      <c r="K4983" s="4">
        <f ca="1">[1]!thsiFinD("ths_srmi_stock",$A4983,$A$1,7,100,100)</f>
        <v>-3.2448377581120999E-2</v>
      </c>
      <c r="L4983" s="4">
        <f ca="1">[1]!thsiFinD("ths_atr_stock",$A4983,$A$1,7,101,100,100)</f>
        <v>0.18571428571428999</v>
      </c>
      <c r="M4983" s="4">
        <f ca="1">[1]!thsiFinD("ths_vol_w_stock",$A4983,$A$1)/1000000</f>
        <v>2.5322710000000002</v>
      </c>
      <c r="N4983" s="4">
        <f ca="1">[1]!thsiFinD("ths_turnover_ratio_w_stock",$A4983,$A$1)</f>
        <v>0.96576594907714997</v>
      </c>
      <c r="O4983" s="4">
        <f ca="1">[1]!thsiFinD("ths_relative_chg_ratio_w_stock",$A4983,$A$1,104,100)</f>
        <v>-0.35325740593397997</v>
      </c>
      <c r="P4983" s="4"/>
    </row>
    <row r="4984" spans="1:16" x14ac:dyDescent="0.25">
      <c r="A4984" s="2" t="s">
        <v>9977</v>
      </c>
      <c r="B4984" s="2" t="s">
        <v>9978</v>
      </c>
      <c r="C4984" s="4">
        <f ca="1">[1]!thsiFinD("ths_vol_ratio_stock",$A4984,$A$1,7,100)</f>
        <v>0.82247352983985</v>
      </c>
      <c r="D4984" s="4">
        <f ca="1">[1]!thsiFinD("ths_cr_stock",$A4984,$A$1,7,100,100)</f>
        <v>55.639097744361003</v>
      </c>
      <c r="E4984" s="4">
        <f ca="1">[1]!thsiFinD("ths_mfi_stock",$A4984,$A$1,7,100,100)</f>
        <v>43.95268486602</v>
      </c>
      <c r="F4984" s="4">
        <f ca="1">[1]!thsiFinD("ths_expma_stock",$A4984,$A$1,7,100,100)</f>
        <v>6.3625601693481002</v>
      </c>
      <c r="G4984" s="4">
        <f ca="1">[1]!thsiFinD("ths_rsi_stock",$A4984,$A$1,7,100,100)</f>
        <v>52.499586719573998</v>
      </c>
      <c r="H4984" s="4">
        <f ca="1">[1]!thsiFinD("ths_adtm_stock",$A4984,$A$1,7,3,100,100,100)</f>
        <v>-0.26666666666666999</v>
      </c>
      <c r="I4984" s="4">
        <f ca="1">[1]!thsiFinD("ths_bbiboll_stock",$A4984,$A$1,7,3,100,100,100)</f>
        <v>6.3412499999999996</v>
      </c>
      <c r="J4984" s="4">
        <f ca="1">[1]!thsiFinD("ths_dptb_stock",$A4984,$A$1,7,104,100,100)</f>
        <v>0.71428571428570997</v>
      </c>
      <c r="K4984" s="4">
        <f ca="1">[1]!thsiFinD("ths_srmi_stock",$A4984,$A$1,7,100,100)</f>
        <v>-4.1916167664671003E-2</v>
      </c>
      <c r="L4984" s="4">
        <f ca="1">[1]!thsiFinD("ths_atr_stock",$A4984,$A$1,7,101,100,100)</f>
        <v>0.20142857142857001</v>
      </c>
      <c r="M4984" s="4">
        <f ca="1">[1]!thsiFinD("ths_vol_w_stock",$A4984,$A$1)/1000000</f>
        <v>5.7703300000000004</v>
      </c>
      <c r="N4984" s="4">
        <f ca="1">[1]!thsiFinD("ths_turnover_ratio_w_stock",$A4984,$A$1)</f>
        <v>2.0478811668254999</v>
      </c>
      <c r="O4984" s="4">
        <f ca="1">[1]!thsiFinD("ths_relative_chg_ratio_w_stock",$A4984,$A$1,104,100)</f>
        <v>-0.50926364618358</v>
      </c>
      <c r="P4984" s="4"/>
    </row>
    <row r="4985" spans="1:16" x14ac:dyDescent="0.25">
      <c r="A4985" s="2" t="s">
        <v>9979</v>
      </c>
      <c r="B4985" s="2" t="s">
        <v>9980</v>
      </c>
      <c r="C4985" s="4">
        <f ca="1">[1]!thsiFinD("ths_vol_ratio_stock",$A4985,$A$1,7,100)</f>
        <v>0.60871052282145</v>
      </c>
      <c r="D4985" s="4">
        <f ca="1">[1]!thsiFinD("ths_cr_stock",$A4985,$A$1,7,100,100)</f>
        <v>128.07121661721001</v>
      </c>
      <c r="E4985" s="4">
        <f ca="1">[1]!thsiFinD("ths_mfi_stock",$A4985,$A$1,7,100,100)</f>
        <v>52.535065008775</v>
      </c>
      <c r="F4985" s="4">
        <f ca="1">[1]!thsiFinD("ths_expma_stock",$A4985,$A$1,7,100,100)</f>
        <v>35.387631186832998</v>
      </c>
      <c r="G4985" s="4">
        <f ca="1">[1]!thsiFinD("ths_rsi_stock",$A4985,$A$1,7,100,100)</f>
        <v>54.383002379494997</v>
      </c>
      <c r="H4985" s="4">
        <f ca="1">[1]!thsiFinD("ths_adtm_stock",$A4985,$A$1,7,3,100,100,100)</f>
        <v>0.72392638036809998</v>
      </c>
      <c r="I4985" s="4">
        <f ca="1">[1]!thsiFinD("ths_bbiboll_stock",$A4985,$A$1,7,3,100,100,100)</f>
        <v>35.199791666666997</v>
      </c>
      <c r="J4985" s="4">
        <f ca="1">[1]!thsiFinD("ths_dptb_stock",$A4985,$A$1,7,104,100,100)</f>
        <v>0.42857142857142999</v>
      </c>
      <c r="K4985" s="4">
        <f ca="1">[1]!thsiFinD("ths_srmi_stock",$A4985,$A$1,7,100,100)</f>
        <v>5.621135469363E-4</v>
      </c>
      <c r="L4985" s="4">
        <f ca="1">[1]!thsiFinD("ths_atr_stock",$A4985,$A$1,7,101,100,100)</f>
        <v>1.87</v>
      </c>
      <c r="M4985" s="4">
        <f ca="1">[1]!thsiFinD("ths_vol_w_stock",$A4985,$A$1)/1000000</f>
        <v>1.5252250000000001</v>
      </c>
      <c r="N4985" s="4">
        <f ca="1">[1]!thsiFinD("ths_turnover_ratio_w_stock",$A4985,$A$1)</f>
        <v>1.1314579134822</v>
      </c>
      <c r="O4985" s="4">
        <f ca="1">[1]!thsiFinD("ths_relative_chg_ratio_w_stock",$A4985,$A$1,104,100)</f>
        <v>0.18361741746245999</v>
      </c>
      <c r="P4985" s="4"/>
    </row>
    <row r="4986" spans="1:16" x14ac:dyDescent="0.25">
      <c r="A4986" s="2" t="s">
        <v>9981</v>
      </c>
      <c r="B4986" s="2" t="s">
        <v>9982</v>
      </c>
      <c r="C4986" s="4">
        <f ca="1">[1]!thsiFinD("ths_vol_ratio_stock",$A4986,$A$1,7,100)</f>
        <v>0.78446486182492003</v>
      </c>
      <c r="D4986" s="4">
        <f ca="1">[1]!thsiFinD("ths_cr_stock",$A4986,$A$1,7,100,100)</f>
        <v>21.711026615969999</v>
      </c>
      <c r="E4986" s="4">
        <f ca="1">[1]!thsiFinD("ths_mfi_stock",$A4986,$A$1,7,100,100)</f>
        <v>20.383420415014001</v>
      </c>
      <c r="F4986" s="4">
        <f ca="1">[1]!thsiFinD("ths_expma_stock",$A4986,$A$1,7,100,100)</f>
        <v>38.522534429210999</v>
      </c>
      <c r="G4986" s="4">
        <f ca="1">[1]!thsiFinD("ths_rsi_stock",$A4986,$A$1,7,100,100)</f>
        <v>26.396942632407999</v>
      </c>
      <c r="H4986" s="4">
        <f ca="1">[1]!thsiFinD("ths_adtm_stock",$A4986,$A$1,7,3,100,100,100)</f>
        <v>-0.85074626865671998</v>
      </c>
      <c r="I4986" s="4">
        <f ca="1">[1]!thsiFinD("ths_bbiboll_stock",$A4986,$A$1,7,3,100,100,100)</f>
        <v>39.178229166667002</v>
      </c>
      <c r="J4986" s="4">
        <f ca="1">[1]!thsiFinD("ths_dptb_stock",$A4986,$A$1,7,104,100,100)</f>
        <v>0.14285714285713999</v>
      </c>
      <c r="K4986" s="4">
        <f ca="1">[1]!thsiFinD("ths_srmi_stock",$A4986,$A$1,7,100,100)</f>
        <v>-0.10723606168446</v>
      </c>
      <c r="L4986" s="4">
        <f ca="1">[1]!thsiFinD("ths_atr_stock",$A4986,$A$1,7,101,100,100)</f>
        <v>1.5457142857143</v>
      </c>
      <c r="M4986" s="4">
        <f ca="1">[1]!thsiFinD("ths_vol_w_stock",$A4986,$A$1)/1000000</f>
        <v>1.0055069999999999</v>
      </c>
      <c r="N4986" s="4">
        <f ca="1">[1]!thsiFinD("ths_turnover_ratio_w_stock",$A4986,$A$1)</f>
        <v>1.2461801528943</v>
      </c>
      <c r="O4986" s="4">
        <f ca="1">[1]!thsiFinD("ths_relative_chg_ratio_w_stock",$A4986,$A$1,104,100)</f>
        <v>-0.37982488733672998</v>
      </c>
      <c r="P4986" s="4"/>
    </row>
    <row r="4987" spans="1:16" x14ac:dyDescent="0.25">
      <c r="A4987" s="2" t="s">
        <v>9983</v>
      </c>
      <c r="B4987" s="2" t="s">
        <v>9984</v>
      </c>
      <c r="C4987" s="4">
        <f ca="1">[1]!thsiFinD("ths_vol_ratio_stock",$A4987,$A$1,7,100)</f>
        <v>2.2234831374908999</v>
      </c>
      <c r="D4987" s="4">
        <f ca="1">[1]!thsiFinD("ths_cr_stock",$A4987,$A$1,7,100,100)</f>
        <v>113.96348012889</v>
      </c>
      <c r="E4987" s="4">
        <f ca="1">[1]!thsiFinD("ths_mfi_stock",$A4987,$A$1,7,100,100)</f>
        <v>51.369833417625998</v>
      </c>
      <c r="F4987" s="4">
        <f ca="1">[1]!thsiFinD("ths_expma_stock",$A4987,$A$1,7,100,100)</f>
        <v>18.604405913885</v>
      </c>
      <c r="G4987" s="4">
        <f ca="1">[1]!thsiFinD("ths_rsi_stock",$A4987,$A$1,7,100,100)</f>
        <v>64.874419694154994</v>
      </c>
      <c r="H4987" s="4">
        <f ca="1">[1]!thsiFinD("ths_adtm_stock",$A4987,$A$1,7,3,100,100,100)</f>
        <v>0.48672566371680998</v>
      </c>
      <c r="I4987" s="4">
        <f ca="1">[1]!thsiFinD("ths_bbiboll_stock",$A4987,$A$1,7,3,100,100,100)</f>
        <v>18.513645833333001</v>
      </c>
      <c r="J4987" s="4">
        <f ca="1">[1]!thsiFinD("ths_dptb_stock",$A4987,$A$1,7,104,100,100)</f>
        <v>0.71428571428570997</v>
      </c>
      <c r="K4987" s="4">
        <f ca="1">[1]!thsiFinD("ths_srmi_stock",$A4987,$A$1,7,100,100)</f>
        <v>2.5510204081632998E-3</v>
      </c>
      <c r="L4987" s="4">
        <f ca="1">[1]!thsiFinD("ths_atr_stock",$A4987,$A$1,7,101,100,100)</f>
        <v>0.97142857142856998</v>
      </c>
      <c r="M4987" s="4">
        <f ca="1">[1]!thsiFinD("ths_vol_w_stock",$A4987,$A$1)/1000000</f>
        <v>7.4279789999999997</v>
      </c>
      <c r="N4987" s="4">
        <f ca="1">[1]!thsiFinD("ths_turnover_ratio_w_stock",$A4987,$A$1)</f>
        <v>8.8435320452504005</v>
      </c>
      <c r="O4987" s="4">
        <f ca="1">[1]!thsiFinD("ths_relative_chg_ratio_w_stock",$A4987,$A$1,104,100)</f>
        <v>4.9664631743992</v>
      </c>
      <c r="P4987" s="4"/>
    </row>
    <row r="4988" spans="1:16" x14ac:dyDescent="0.25">
      <c r="A4988" s="2" t="s">
        <v>9985</v>
      </c>
      <c r="B4988" s="2" t="s">
        <v>9986</v>
      </c>
      <c r="C4988" s="4">
        <f ca="1">[1]!thsiFinD("ths_vol_ratio_stock",$A4988,$A$1,7,100)</f>
        <v>0.56729213361651998</v>
      </c>
      <c r="D4988" s="4">
        <f ca="1">[1]!thsiFinD("ths_cr_stock",$A4988,$A$1,7,100,100)</f>
        <v>55.269320843091002</v>
      </c>
      <c r="E4988" s="4">
        <f ca="1">[1]!thsiFinD("ths_mfi_stock",$A4988,$A$1,7,100,100)</f>
        <v>44.048379511397997</v>
      </c>
      <c r="F4988" s="4">
        <f ca="1">[1]!thsiFinD("ths_expma_stock",$A4988,$A$1,7,100,100)</f>
        <v>14.16786787599</v>
      </c>
      <c r="G4988" s="4">
        <f ca="1">[1]!thsiFinD("ths_rsi_stock",$A4988,$A$1,7,100,100)</f>
        <v>55.488269869051997</v>
      </c>
      <c r="H4988" s="4">
        <f ca="1">[1]!thsiFinD("ths_adtm_stock",$A4988,$A$1,7,3,100,100,100)</f>
        <v>-0.2258064516129</v>
      </c>
      <c r="I4988" s="4">
        <f ca="1">[1]!thsiFinD("ths_bbiboll_stock",$A4988,$A$1,7,3,100,100,100)</f>
        <v>14.043333333333001</v>
      </c>
      <c r="J4988" s="4">
        <f ca="1">[1]!thsiFinD("ths_dptb_stock",$A4988,$A$1,7,104,100,100)</f>
        <v>0.85714285714285998</v>
      </c>
      <c r="K4988" s="4">
        <f ca="1">[1]!thsiFinD("ths_srmi_stock",$A4988,$A$1,7,100,100)</f>
        <v>-2.1379310344828002E-2</v>
      </c>
      <c r="L4988" s="4">
        <f ca="1">[1]!thsiFinD("ths_atr_stock",$A4988,$A$1,7,101,100,100)</f>
        <v>0.31571428571429</v>
      </c>
      <c r="M4988" s="4">
        <f ca="1">[1]!thsiFinD("ths_vol_w_stock",$A4988,$A$1)/1000000</f>
        <v>0.92711200000000005</v>
      </c>
      <c r="N4988" s="4">
        <f ca="1">[1]!thsiFinD("ths_turnover_ratio_w_stock",$A4988,$A$1)</f>
        <v>0.31844705203097001</v>
      </c>
      <c r="O4988" s="4">
        <f ca="1">[1]!thsiFinD("ths_relative_chg_ratio_w_stock",$A4988,$A$1,104,100)</f>
        <v>0.21371637152882</v>
      </c>
      <c r="P4988" s="4"/>
    </row>
    <row r="4989" spans="1:16" x14ac:dyDescent="0.25">
      <c r="A4989" s="2" t="s">
        <v>9987</v>
      </c>
      <c r="B4989" s="2" t="s">
        <v>9988</v>
      </c>
      <c r="C4989" s="4">
        <f ca="1">[1]!thsiFinD("ths_vol_ratio_stock",$A4989,$A$1,7,100)</f>
        <v>0.93526301791557998</v>
      </c>
      <c r="D4989" s="4">
        <f ca="1">[1]!thsiFinD("ths_cr_stock",$A4989,$A$1,7,100,100)</f>
        <v>41.913746630727999</v>
      </c>
      <c r="E4989" s="4">
        <f ca="1">[1]!thsiFinD("ths_mfi_stock",$A4989,$A$1,7,100,100)</f>
        <v>14.412509457004999</v>
      </c>
      <c r="F4989" s="4">
        <f ca="1">[1]!thsiFinD("ths_expma_stock",$A4989,$A$1,7,100,100)</f>
        <v>17.536200507949999</v>
      </c>
      <c r="G4989" s="4">
        <f ca="1">[1]!thsiFinD("ths_rsi_stock",$A4989,$A$1,7,100,100)</f>
        <v>15.039493367654</v>
      </c>
      <c r="H4989" s="4">
        <f ca="1">[1]!thsiFinD("ths_adtm_stock",$A4989,$A$1,7,3,100,100,100)</f>
        <v>-0.51886792452830999</v>
      </c>
      <c r="I4989" s="4">
        <f ca="1">[1]!thsiFinD("ths_bbiboll_stock",$A4989,$A$1,7,3,100,100,100)</f>
        <v>19.273541666667001</v>
      </c>
      <c r="J4989" s="4">
        <f ca="1">[1]!thsiFinD("ths_dptb_stock",$A4989,$A$1,7,104,100,100)</f>
        <v>0.85714285714285998</v>
      </c>
      <c r="K4989" s="4">
        <f ca="1">[1]!thsiFinD("ths_srmi_stock",$A4989,$A$1,7,100,100)</f>
        <v>-5.3082191780821998E-2</v>
      </c>
      <c r="L4989" s="4">
        <f ca="1">[1]!thsiFinD("ths_atr_stock",$A4989,$A$1,7,101,100,100)</f>
        <v>0.50142857142857</v>
      </c>
      <c r="M4989" s="4">
        <f ca="1">[1]!thsiFinD("ths_vol_w_stock",$A4989,$A$1)/1000000</f>
        <v>6.3835430000000004</v>
      </c>
      <c r="N4989" s="4">
        <f ca="1">[1]!thsiFinD("ths_turnover_ratio_w_stock",$A4989,$A$1)</f>
        <v>1.2433860599941999</v>
      </c>
      <c r="O4989" s="4">
        <f ca="1">[1]!thsiFinD("ths_relative_chg_ratio_w_stock",$A4989,$A$1,104,100)</f>
        <v>0.31421832222135998</v>
      </c>
      <c r="P4989" s="4"/>
    </row>
    <row r="4990" spans="1:16" x14ac:dyDescent="0.25">
      <c r="A4990" s="2" t="s">
        <v>9989</v>
      </c>
      <c r="B4990" s="2" t="s">
        <v>9990</v>
      </c>
      <c r="C4990" s="4">
        <f ca="1">[1]!thsiFinD("ths_vol_ratio_stock",$A4990,$A$1,7,100)</f>
        <v>0.57705480820192001</v>
      </c>
      <c r="D4990" s="4">
        <f ca="1">[1]!thsiFinD("ths_cr_stock",$A4990,$A$1,7,100,100)</f>
        <v>51.532349602723997</v>
      </c>
      <c r="E4990" s="4">
        <f ca="1">[1]!thsiFinD("ths_mfi_stock",$A4990,$A$1,7,100,100)</f>
        <v>29.371131008300001</v>
      </c>
      <c r="F4990" s="4">
        <f ca="1">[1]!thsiFinD("ths_expma_stock",$A4990,$A$1,7,100,100)</f>
        <v>25.446062520502</v>
      </c>
      <c r="G4990" s="4">
        <f ca="1">[1]!thsiFinD("ths_rsi_stock",$A4990,$A$1,7,100,100)</f>
        <v>36.732193753887003</v>
      </c>
      <c r="H4990" s="4">
        <f ca="1">[1]!thsiFinD("ths_adtm_stock",$A4990,$A$1,7,3,100,100,100)</f>
        <v>4.6666666666665003E-2</v>
      </c>
      <c r="I4990" s="4">
        <f ca="1">[1]!thsiFinD("ths_bbiboll_stock",$A4990,$A$1,7,3,100,100,100)</f>
        <v>25.716666666666999</v>
      </c>
      <c r="J4990" s="4">
        <f ca="1">[1]!thsiFinD("ths_dptb_stock",$A4990,$A$1,7,104,100,100)</f>
        <v>0.57142857142856995</v>
      </c>
      <c r="K4990" s="4">
        <f ca="1">[1]!thsiFinD("ths_srmi_stock",$A4990,$A$1,7,100,100)</f>
        <v>-4.1319181197877003E-2</v>
      </c>
      <c r="L4990" s="4">
        <f ca="1">[1]!thsiFinD("ths_atr_stock",$A4990,$A$1,7,101,100,100)</f>
        <v>0.63571428571429001</v>
      </c>
      <c r="M4990" s="4">
        <f ca="1">[1]!thsiFinD("ths_vol_w_stock",$A4990,$A$1)/1000000</f>
        <v>0.43333700000000003</v>
      </c>
      <c r="N4990" s="4">
        <f ca="1">[1]!thsiFinD("ths_turnover_ratio_w_stock",$A4990,$A$1)</f>
        <v>0.59356598183429998</v>
      </c>
      <c r="O4990" s="4">
        <f ca="1">[1]!thsiFinD("ths_relative_chg_ratio_w_stock",$A4990,$A$1,104,100)</f>
        <v>-1.1378788260987001</v>
      </c>
      <c r="P4990" s="4"/>
    </row>
    <row r="4991" spans="1:16" x14ac:dyDescent="0.25">
      <c r="A4991" s="2" t="s">
        <v>9991</v>
      </c>
      <c r="B4991" s="2" t="s">
        <v>9992</v>
      </c>
      <c r="C4991" s="4">
        <f ca="1">[1]!thsiFinD("ths_vol_ratio_stock",$A4991,$A$1,7,100)</f>
        <v>0.88502533613473</v>
      </c>
      <c r="D4991" s="4">
        <f ca="1">[1]!thsiFinD("ths_cr_stock",$A4991,$A$1,7,100,100)</f>
        <v>52.017937219731003</v>
      </c>
      <c r="E4991" s="4">
        <f ca="1">[1]!thsiFinD("ths_mfi_stock",$A4991,$A$1,7,100,100)</f>
        <v>33.229934721165002</v>
      </c>
      <c r="F4991" s="4">
        <f ca="1">[1]!thsiFinD("ths_expma_stock",$A4991,$A$1,7,100,100)</f>
        <v>20.263799344043999</v>
      </c>
      <c r="G4991" s="4">
        <f ca="1">[1]!thsiFinD("ths_rsi_stock",$A4991,$A$1,7,100,100)</f>
        <v>49.182214938011001</v>
      </c>
      <c r="H4991" s="4">
        <f ca="1">[1]!thsiFinD("ths_adtm_stock",$A4991,$A$1,7,3,100,100,100)</f>
        <v>7.7586206896554002E-2</v>
      </c>
      <c r="I4991" s="4">
        <f ca="1">[1]!thsiFinD("ths_bbiboll_stock",$A4991,$A$1,7,3,100,100,100)</f>
        <v>20.2775</v>
      </c>
      <c r="J4991" s="4">
        <f ca="1">[1]!thsiFinD("ths_dptb_stock",$A4991,$A$1,7,104,100,100)</f>
        <v>0.42857142857142999</v>
      </c>
      <c r="K4991" s="4">
        <f ca="1">[1]!thsiFinD("ths_srmi_stock",$A4991,$A$1,7,100,100)</f>
        <v>-3.7842951750236997E-2</v>
      </c>
      <c r="L4991" s="4">
        <f ca="1">[1]!thsiFinD("ths_atr_stock",$A4991,$A$1,7,101,100,100)</f>
        <v>0.49571428571428999</v>
      </c>
      <c r="M4991" s="4">
        <f ca="1">[1]!thsiFinD("ths_vol_w_stock",$A4991,$A$1)/1000000</f>
        <v>0.58310399999999996</v>
      </c>
      <c r="N4991" s="4">
        <f ca="1">[1]!thsiFinD("ths_turnover_ratio_w_stock",$A4991,$A$1)</f>
        <v>0.44174545454545</v>
      </c>
      <c r="O4991" s="4">
        <f ca="1">[1]!thsiFinD("ths_relative_chg_ratio_w_stock",$A4991,$A$1,104,100)</f>
        <v>0.38968464458607999</v>
      </c>
      <c r="P4991" s="4"/>
    </row>
    <row r="4992" spans="1:16" x14ac:dyDescent="0.25">
      <c r="A4992" s="2" t="s">
        <v>9993</v>
      </c>
      <c r="B4992" s="2" t="s">
        <v>9994</v>
      </c>
      <c r="C4992" s="4">
        <f ca="1">[1]!thsiFinD("ths_vol_ratio_stock",$A4992,$A$1,7,100)</f>
        <v>1.4592914522950999</v>
      </c>
      <c r="D4992" s="4">
        <f ca="1">[1]!thsiFinD("ths_cr_stock",$A4992,$A$1,7,100,100)</f>
        <v>310.60762100927002</v>
      </c>
      <c r="E4992" s="4">
        <f ca="1">[1]!thsiFinD("ths_mfi_stock",$A4992,$A$1,7,100,100)</f>
        <v>78.680242282164997</v>
      </c>
      <c r="F4992" s="4">
        <f ca="1">[1]!thsiFinD("ths_expma_stock",$A4992,$A$1,7,100,100)</f>
        <v>32.03767167086</v>
      </c>
      <c r="G4992" s="4">
        <f ca="1">[1]!thsiFinD("ths_rsi_stock",$A4992,$A$1,7,100,100)</f>
        <v>78.46881274847</v>
      </c>
      <c r="H4992" s="4">
        <f ca="1">[1]!thsiFinD("ths_adtm_stock",$A4992,$A$1,7,3,100,100,100)</f>
        <v>0.96693272519953999</v>
      </c>
      <c r="I4992" s="4">
        <f ca="1">[1]!thsiFinD("ths_bbiboll_stock",$A4992,$A$1,7,3,100,100,100)</f>
        <v>31.220937500000002</v>
      </c>
      <c r="J4992" s="4">
        <f ca="1">[1]!thsiFinD("ths_dptb_stock",$A4992,$A$1,7,104,100,100)</f>
        <v>0.42857142857142999</v>
      </c>
      <c r="K4992" s="4">
        <f ca="1">[1]!thsiFinD("ths_srmi_stock",$A4992,$A$1,7,100,100)</f>
        <v>0.11042584434655001</v>
      </c>
      <c r="L4992" s="4">
        <f ca="1">[1]!thsiFinD("ths_atr_stock",$A4992,$A$1,7,101,100,100)</f>
        <v>1.91</v>
      </c>
      <c r="M4992" s="4">
        <f ca="1">[1]!thsiFinD("ths_vol_w_stock",$A4992,$A$1)/1000000</f>
        <v>6.7210330000000003</v>
      </c>
      <c r="N4992" s="4">
        <f ca="1">[1]!thsiFinD("ths_turnover_ratio_w_stock",$A4992,$A$1)</f>
        <v>3.2952378384209</v>
      </c>
      <c r="O4992" s="4">
        <f ca="1">[1]!thsiFinD("ths_relative_chg_ratio_w_stock",$A4992,$A$1,104,100)</f>
        <v>5.3920842089727996</v>
      </c>
      <c r="P4992" s="4"/>
    </row>
    <row r="4993" spans="1:16" x14ac:dyDescent="0.25">
      <c r="A4993" s="2" t="s">
        <v>9995</v>
      </c>
      <c r="B4993" s="2" t="s">
        <v>9996</v>
      </c>
      <c r="C4993" s="4">
        <f ca="1">[1]!thsiFinD("ths_vol_ratio_stock",$A4993,$A$1,7,100)</f>
        <v>0.87874078346388995</v>
      </c>
      <c r="D4993" s="4">
        <f ca="1">[1]!thsiFinD("ths_cr_stock",$A4993,$A$1,7,100,100)</f>
        <v>54.901960784313999</v>
      </c>
      <c r="E4993" s="4">
        <f ca="1">[1]!thsiFinD("ths_mfi_stock",$A4993,$A$1,7,100,100)</f>
        <v>14.354553839324</v>
      </c>
      <c r="F4993" s="4">
        <f ca="1">[1]!thsiFinD("ths_expma_stock",$A4993,$A$1,7,100,100)</f>
        <v>12.821217225641</v>
      </c>
      <c r="G4993" s="4">
        <f ca="1">[1]!thsiFinD("ths_rsi_stock",$A4993,$A$1,7,100,100)</f>
        <v>54.183016309468996</v>
      </c>
      <c r="H4993" s="4">
        <f ca="1">[1]!thsiFinD("ths_adtm_stock",$A4993,$A$1,7,3,100,100,100)</f>
        <v>1.6949152542379001E-2</v>
      </c>
      <c r="I4993" s="4">
        <f ca="1">[1]!thsiFinD("ths_bbiboll_stock",$A4993,$A$1,7,3,100,100,100)</f>
        <v>12.721562499999999</v>
      </c>
      <c r="J4993" s="4">
        <f ca="1">[1]!thsiFinD("ths_dptb_stock",$A4993,$A$1,7,104,100,100)</f>
        <v>0.57142857142856995</v>
      </c>
      <c r="K4993" s="4">
        <f ca="1">[1]!thsiFinD("ths_srmi_stock",$A4993,$A$1,7,100,100)</f>
        <v>-3.8863976083707001E-2</v>
      </c>
      <c r="L4993" s="4">
        <f ca="1">[1]!thsiFinD("ths_atr_stock",$A4993,$A$1,7,101,100,100)</f>
        <v>0.34571428571429003</v>
      </c>
      <c r="M4993" s="4">
        <f ca="1">[1]!thsiFinD("ths_vol_w_stock",$A4993,$A$1)/1000000</f>
        <v>1.5686290000000001</v>
      </c>
      <c r="N4993" s="4">
        <f ca="1">[1]!thsiFinD("ths_turnover_ratio_w_stock",$A4993,$A$1)</f>
        <v>0.77924195436627997</v>
      </c>
      <c r="O4993" s="4">
        <f ca="1">[1]!thsiFinD("ths_relative_chg_ratio_w_stock",$A4993,$A$1,104,100)</f>
        <v>-0.19749416605858999</v>
      </c>
      <c r="P4993" s="4"/>
    </row>
    <row r="4994" spans="1:16" x14ac:dyDescent="0.25">
      <c r="A4994" s="2" t="s">
        <v>9997</v>
      </c>
      <c r="B4994" s="2" t="s">
        <v>9998</v>
      </c>
      <c r="C4994" s="4">
        <f ca="1">[1]!thsiFinD("ths_vol_ratio_stock",$A4994,$A$1,7,100)</f>
        <v>1.8178979146319001</v>
      </c>
      <c r="D4994" s="4">
        <f ca="1">[1]!thsiFinD("ths_cr_stock",$A4994,$A$1,7,100,100)</f>
        <v>38.223632038064999</v>
      </c>
      <c r="E4994" s="4">
        <f ca="1">[1]!thsiFinD("ths_mfi_stock",$A4994,$A$1,7,100,100)</f>
        <v>48.130248185550997</v>
      </c>
      <c r="F4994" s="4">
        <f ca="1">[1]!thsiFinD("ths_expma_stock",$A4994,$A$1,7,100,100)</f>
        <v>28.860575792062999</v>
      </c>
      <c r="G4994" s="4">
        <f ca="1">[1]!thsiFinD("ths_rsi_stock",$A4994,$A$1,7,100,100)</f>
        <v>39.744190523931003</v>
      </c>
      <c r="H4994" s="4">
        <f ca="1">[1]!thsiFinD("ths_adtm_stock",$A4994,$A$1,7,3,100,100,100)</f>
        <v>-0.2265625</v>
      </c>
      <c r="I4994" s="4">
        <f ca="1">[1]!thsiFinD("ths_bbiboll_stock",$A4994,$A$1,7,3,100,100,100)</f>
        <v>29.013124999999999</v>
      </c>
      <c r="J4994" s="4">
        <f ca="1">[1]!thsiFinD("ths_dptb_stock",$A4994,$A$1,7,104,100,100)</f>
        <v>0.57142857142856995</v>
      </c>
      <c r="K4994" s="4">
        <f ca="1">[1]!thsiFinD("ths_srmi_stock",$A4994,$A$1,7,100,100)</f>
        <v>-5.3377265238879999E-2</v>
      </c>
      <c r="L4994" s="4">
        <f ca="1">[1]!thsiFinD("ths_atr_stock",$A4994,$A$1,7,101,100,100)</f>
        <v>0.85857142857142998</v>
      </c>
      <c r="M4994" s="4">
        <f ca="1">[1]!thsiFinD("ths_vol_w_stock",$A4994,$A$1)/1000000</f>
        <v>4.5280769999999997</v>
      </c>
      <c r="N4994" s="4">
        <f ca="1">[1]!thsiFinD("ths_turnover_ratio_w_stock",$A4994,$A$1)</f>
        <v>0.88775603020527005</v>
      </c>
      <c r="O4994" s="4">
        <f ca="1">[1]!thsiFinD("ths_relative_chg_ratio_w_stock",$A4994,$A$1,104,100)</f>
        <v>0.31247489960211999</v>
      </c>
      <c r="P4994" s="4"/>
    </row>
    <row r="4995" spans="1:16" x14ac:dyDescent="0.25">
      <c r="A4995" s="2" t="s">
        <v>9999</v>
      </c>
      <c r="B4995" s="2" t="s">
        <v>10000</v>
      </c>
      <c r="C4995" s="4">
        <f ca="1">[1]!thsiFinD("ths_vol_ratio_stock",$A4995,$A$1,7,100)</f>
        <v>1.4673696365596001</v>
      </c>
      <c r="D4995" s="4">
        <f ca="1">[1]!thsiFinD("ths_cr_stock",$A4995,$A$1,7,100,100)</f>
        <v>61.320754716981</v>
      </c>
      <c r="E4995" s="4">
        <f ca="1">[1]!thsiFinD("ths_mfi_stock",$A4995,$A$1,7,100,100)</f>
        <v>44.911761425431003</v>
      </c>
      <c r="F4995" s="4">
        <f ca="1">[1]!thsiFinD("ths_expma_stock",$A4995,$A$1,7,100,100)</f>
        <v>15.636175383796999</v>
      </c>
      <c r="G4995" s="4">
        <f ca="1">[1]!thsiFinD("ths_rsi_stock",$A4995,$A$1,7,100,100)</f>
        <v>53.882353496394998</v>
      </c>
      <c r="H4995" s="4">
        <f ca="1">[1]!thsiFinD("ths_adtm_stock",$A4995,$A$1,7,3,100,100,100)</f>
        <v>0.23469387755102</v>
      </c>
      <c r="I4995" s="4">
        <f ca="1">[1]!thsiFinD("ths_bbiboll_stock",$A4995,$A$1,7,3,100,100,100)</f>
        <v>15.646666666667</v>
      </c>
      <c r="J4995" s="4">
        <f ca="1">[1]!thsiFinD("ths_dptb_stock",$A4995,$A$1,7,104,100,100)</f>
        <v>0.57142857142856995</v>
      </c>
      <c r="K4995" s="4">
        <f ca="1">[1]!thsiFinD("ths_srmi_stock",$A4995,$A$1,7,100,100)</f>
        <v>-1.8518518518518001E-2</v>
      </c>
      <c r="L4995" s="4">
        <f ca="1">[1]!thsiFinD("ths_atr_stock",$A4995,$A$1,7,101,100,100)</f>
        <v>0.50285714285714</v>
      </c>
      <c r="M4995" s="4">
        <f ca="1">[1]!thsiFinD("ths_vol_w_stock",$A4995,$A$1)/1000000</f>
        <v>2.6333470000000001</v>
      </c>
      <c r="N4995" s="4">
        <f ca="1">[1]!thsiFinD("ths_turnover_ratio_w_stock",$A4995,$A$1)</f>
        <v>3.7619242857142998</v>
      </c>
      <c r="O4995" s="4">
        <f ca="1">[1]!thsiFinD("ths_relative_chg_ratio_w_stock",$A4995,$A$1,104,100)</f>
        <v>2.1612493638918999</v>
      </c>
      <c r="P4995" s="4"/>
    </row>
    <row r="4996" spans="1:16" x14ac:dyDescent="0.25">
      <c r="A4996" s="2" t="s">
        <v>10001</v>
      </c>
      <c r="B4996" s="2" t="s">
        <v>10002</v>
      </c>
      <c r="C4996" s="4">
        <f ca="1">[1]!thsiFinD("ths_vol_ratio_stock",$A4996,$A$1,7,100)</f>
        <v>1.3527208469173999</v>
      </c>
      <c r="D4996" s="4">
        <f ca="1">[1]!thsiFinD("ths_cr_stock",$A4996,$A$1,7,100,100)</f>
        <v>167.53731343283999</v>
      </c>
      <c r="E4996" s="4">
        <f ca="1">[1]!thsiFinD("ths_mfi_stock",$A4996,$A$1,7,100,100)</f>
        <v>35.182997572089</v>
      </c>
      <c r="F4996" s="4">
        <f ca="1">[1]!thsiFinD("ths_expma_stock",$A4996,$A$1,7,100,100)</f>
        <v>56.840169345351001</v>
      </c>
      <c r="G4996" s="4">
        <f ca="1">[1]!thsiFinD("ths_rsi_stock",$A4996,$A$1,7,100,100)</f>
        <v>69.260496952021995</v>
      </c>
      <c r="H4996" s="4">
        <f ca="1">[1]!thsiFinD("ths_adtm_stock",$A4996,$A$1,7,3,100,100,100)</f>
        <v>0.78352490421456</v>
      </c>
      <c r="I4996" s="4">
        <f ca="1">[1]!thsiFinD("ths_bbiboll_stock",$A4996,$A$1,7,3,100,100,100)</f>
        <v>56.518333333332997</v>
      </c>
      <c r="J4996" s="4">
        <f ca="1">[1]!thsiFinD("ths_dptb_stock",$A4996,$A$1,7,104,100,100)</f>
        <v>0.85714285714285998</v>
      </c>
      <c r="K4996" s="4">
        <f ca="1">[1]!thsiFinD("ths_srmi_stock",$A4996,$A$1,7,100,100)</f>
        <v>1.3367609254499001E-2</v>
      </c>
      <c r="L4996" s="4">
        <f ca="1">[1]!thsiFinD("ths_atr_stock",$A4996,$A$1,7,101,100,100)</f>
        <v>1.3657142857143001</v>
      </c>
      <c r="M4996" s="4">
        <f ca="1">[1]!thsiFinD("ths_vol_w_stock",$A4996,$A$1)/1000000</f>
        <v>1.1389609999999999</v>
      </c>
      <c r="N4996" s="4">
        <f ca="1">[1]!thsiFinD("ths_turnover_ratio_w_stock",$A4996,$A$1)</f>
        <v>1.5546180876877</v>
      </c>
      <c r="O4996" s="4">
        <f ca="1">[1]!thsiFinD("ths_relative_chg_ratio_w_stock",$A4996,$A$1,104,100)</f>
        <v>2.1410338289158002</v>
      </c>
      <c r="P4996" s="4"/>
    </row>
    <row r="4997" spans="1:16" x14ac:dyDescent="0.25">
      <c r="A4997" s="2" t="s">
        <v>10003</v>
      </c>
      <c r="B4997" s="2" t="s">
        <v>10004</v>
      </c>
      <c r="C4997" s="4">
        <f ca="1">[1]!thsiFinD("ths_vol_ratio_stock",$A4997,$A$1,7,100)</f>
        <v>0.84830824621256995</v>
      </c>
      <c r="D4997" s="4">
        <f ca="1">[1]!thsiFinD("ths_cr_stock",$A4997,$A$1,7,100,100)</f>
        <v>135.60209424083999</v>
      </c>
      <c r="E4997" s="4">
        <f ca="1">[1]!thsiFinD("ths_mfi_stock",$A4997,$A$1,7,100,100)</f>
        <v>72.095308927470995</v>
      </c>
      <c r="F4997" s="4">
        <f ca="1">[1]!thsiFinD("ths_expma_stock",$A4997,$A$1,7,100,100)</f>
        <v>5.2927564778198004</v>
      </c>
      <c r="G4997" s="4">
        <f ca="1">[1]!thsiFinD("ths_rsi_stock",$A4997,$A$1,7,100,100)</f>
        <v>63.283621685581998</v>
      </c>
      <c r="H4997" s="4">
        <f ca="1">[1]!thsiFinD("ths_adtm_stock",$A4997,$A$1,7,3,100,100,100)</f>
        <v>0.67647058823529005</v>
      </c>
      <c r="I4997" s="4">
        <f ca="1">[1]!thsiFinD("ths_bbiboll_stock",$A4997,$A$1,7,3,100,100,100)</f>
        <v>5.2143750000000004</v>
      </c>
      <c r="J4997" s="4">
        <f ca="1">[1]!thsiFinD("ths_dptb_stock",$A4997,$A$1,7,104,100,100)</f>
        <v>0.71428571428570997</v>
      </c>
      <c r="K4997" s="4">
        <f ca="1">[1]!thsiFinD("ths_srmi_stock",$A4997,$A$1,7,100,100)</f>
        <v>1.6635859519407999E-2</v>
      </c>
      <c r="L4997" s="4">
        <f ca="1">[1]!thsiFinD("ths_atr_stock",$A4997,$A$1,7,101,100,100)</f>
        <v>0.21428571428571</v>
      </c>
      <c r="M4997" s="4">
        <f ca="1">[1]!thsiFinD("ths_vol_w_stock",$A4997,$A$1)/1000000</f>
        <v>1.5717620000000001</v>
      </c>
      <c r="N4997" s="4">
        <f ca="1">[1]!thsiFinD("ths_turnover_ratio_w_stock",$A4997,$A$1)</f>
        <v>1.0497308488613</v>
      </c>
      <c r="O4997" s="4">
        <f ca="1">[1]!thsiFinD("ths_relative_chg_ratio_w_stock",$A4997,$A$1,104,100)</f>
        <v>1.7800107980689001E-2</v>
      </c>
      <c r="P4997" s="4"/>
    </row>
    <row r="4998" spans="1:16" x14ac:dyDescent="0.25">
      <c r="A4998" s="2" t="s">
        <v>10005</v>
      </c>
      <c r="B4998" s="2" t="s">
        <v>10006</v>
      </c>
      <c r="C4998" s="4">
        <f ca="1">[1]!thsiFinD("ths_vol_ratio_stock",$A4998,$A$1,7,100)</f>
        <v>0.87497387279042005</v>
      </c>
      <c r="D4998" s="4">
        <f ca="1">[1]!thsiFinD("ths_cr_stock",$A4998,$A$1,7,100,100)</f>
        <v>27.664079040226</v>
      </c>
      <c r="E4998" s="4">
        <f ca="1">[1]!thsiFinD("ths_mfi_stock",$A4998,$A$1,7,100,100)</f>
        <v>12.477275308139999</v>
      </c>
      <c r="F4998" s="4">
        <f ca="1">[1]!thsiFinD("ths_expma_stock",$A4998,$A$1,7,100,100)</f>
        <v>27.492506494911002</v>
      </c>
      <c r="G4998" s="4">
        <f ca="1">[1]!thsiFinD("ths_rsi_stock",$A4998,$A$1,7,100,100)</f>
        <v>52.882002854600998</v>
      </c>
      <c r="H4998" s="4">
        <f ca="1">[1]!thsiFinD("ths_adtm_stock",$A4998,$A$1,7,3,100,100,100)</f>
        <v>0</v>
      </c>
      <c r="I4998" s="4">
        <f ca="1">[1]!thsiFinD("ths_bbiboll_stock",$A4998,$A$1,7,3,100,100,100)</f>
        <v>27.12125</v>
      </c>
      <c r="J4998" s="4">
        <f ca="1">[1]!thsiFinD("ths_dptb_stock",$A4998,$A$1,7,104,100,100)</f>
        <v>0.57142857142856995</v>
      </c>
      <c r="K4998" s="4">
        <f ca="1">[1]!thsiFinD("ths_srmi_stock",$A4998,$A$1,7,100,100)</f>
        <v>-5.3522099447514002E-2</v>
      </c>
      <c r="L4998" s="4">
        <f ca="1">[1]!thsiFinD("ths_atr_stock",$A4998,$A$1,7,101,100,100)</f>
        <v>0.86142857142856999</v>
      </c>
      <c r="M4998" s="4">
        <f ca="1">[1]!thsiFinD("ths_vol_w_stock",$A4998,$A$1)/1000000</f>
        <v>1.3186290000000001</v>
      </c>
      <c r="N4998" s="4">
        <f ca="1">[1]!thsiFinD("ths_turnover_ratio_w_stock",$A4998,$A$1)</f>
        <v>0.69737744461222995</v>
      </c>
      <c r="O4998" s="4">
        <f ca="1">[1]!thsiFinD("ths_relative_chg_ratio_w_stock",$A4998,$A$1,104,100)</f>
        <v>1.6564188128974</v>
      </c>
      <c r="P4998" s="4"/>
    </row>
    <row r="4999" spans="1:16" x14ac:dyDescent="0.25">
      <c r="A4999" s="2" t="s">
        <v>10007</v>
      </c>
      <c r="B4999" s="2" t="s">
        <v>10008</v>
      </c>
      <c r="C4999" s="4">
        <f ca="1">[1]!thsiFinD("ths_vol_ratio_stock",$A4999,$A$1,7,100)</f>
        <v>0.84597851719594996</v>
      </c>
      <c r="D4999" s="4">
        <f ca="1">[1]!thsiFinD("ths_cr_stock",$A4999,$A$1,7,100,100)</f>
        <v>53.146853146852997</v>
      </c>
      <c r="E4999" s="4">
        <f ca="1">[1]!thsiFinD("ths_mfi_stock",$A4999,$A$1,7,100,100)</f>
        <v>14.489026536893</v>
      </c>
      <c r="F4999" s="4">
        <f ca="1">[1]!thsiFinD("ths_expma_stock",$A4999,$A$1,7,100,100)</f>
        <v>12.458873763253999</v>
      </c>
      <c r="G4999" s="4">
        <f ca="1">[1]!thsiFinD("ths_rsi_stock",$A4999,$A$1,7,100,100)</f>
        <v>47.429449073870998</v>
      </c>
      <c r="H4999" s="4">
        <f ca="1">[1]!thsiFinD("ths_adtm_stock",$A4999,$A$1,7,3,100,100,100)</f>
        <v>0.4421052631579</v>
      </c>
      <c r="I4999" s="4">
        <f ca="1">[1]!thsiFinD("ths_bbiboll_stock",$A4999,$A$1,7,3,100,100,100)</f>
        <v>12.370520833333</v>
      </c>
      <c r="J4999" s="4">
        <f ca="1">[1]!thsiFinD("ths_dptb_stock",$A4999,$A$1,7,104,100,100)</f>
        <v>0.71428571428570997</v>
      </c>
      <c r="K4999" s="4">
        <f ca="1">[1]!thsiFinD("ths_srmi_stock",$A4999,$A$1,7,100,100)</f>
        <v>-5.3763440860214999E-2</v>
      </c>
      <c r="L4999" s="4">
        <f ca="1">[1]!thsiFinD("ths_atr_stock",$A4999,$A$1,7,101,100,100)</f>
        <v>0.42571428571428999</v>
      </c>
      <c r="M4999" s="4">
        <f ca="1">[1]!thsiFinD("ths_vol_w_stock",$A4999,$A$1)/1000000</f>
        <v>6.1785050000000004</v>
      </c>
      <c r="N4999" s="4">
        <f ca="1">[1]!thsiFinD("ths_turnover_ratio_w_stock",$A4999,$A$1)</f>
        <v>0.50556299475309996</v>
      </c>
      <c r="O4999" s="4">
        <f ca="1">[1]!thsiFinD("ths_relative_chg_ratio_w_stock",$A4999,$A$1,104,100)</f>
        <v>-2.8849029755541999</v>
      </c>
      <c r="P4999" s="4"/>
    </row>
    <row r="5000" spans="1:16" x14ac:dyDescent="0.25">
      <c r="A5000" s="2" t="s">
        <v>10009</v>
      </c>
      <c r="B5000" s="2" t="s">
        <v>10010</v>
      </c>
      <c r="C5000" s="4">
        <f ca="1">[1]!thsiFinD("ths_vol_ratio_stock",$A5000,$A$1,7,100)</f>
        <v>0.88102994606609997</v>
      </c>
      <c r="D5000" s="4">
        <f ca="1">[1]!thsiFinD("ths_cr_stock",$A5000,$A$1,7,100,100)</f>
        <v>103.52564102564</v>
      </c>
      <c r="E5000" s="4">
        <f ca="1">[1]!thsiFinD("ths_mfi_stock",$A5000,$A$1,7,100,100)</f>
        <v>55.998287464249998</v>
      </c>
      <c r="F5000" s="4">
        <f ca="1">[1]!thsiFinD("ths_expma_stock",$A5000,$A$1,7,100,100)</f>
        <v>53.499153783159997</v>
      </c>
      <c r="G5000" s="4">
        <f ca="1">[1]!thsiFinD("ths_rsi_stock",$A5000,$A$1,7,100,100)</f>
        <v>55.935315981603999</v>
      </c>
      <c r="H5000" s="4">
        <f ca="1">[1]!thsiFinD("ths_adtm_stock",$A5000,$A$1,7,3,100,100,100)</f>
        <v>0.68439716312056997</v>
      </c>
      <c r="I5000" s="4">
        <f ca="1">[1]!thsiFinD("ths_bbiboll_stock",$A5000,$A$1,7,3,100,100,100)</f>
        <v>53.700937500000002</v>
      </c>
      <c r="J5000" s="4">
        <f ca="1">[1]!thsiFinD("ths_dptb_stock",$A5000,$A$1,7,104,100,100)</f>
        <v>0.57142857142856995</v>
      </c>
      <c r="K5000" s="4">
        <f ca="1">[1]!thsiFinD("ths_srmi_stock",$A5000,$A$1,7,100,100)</f>
        <v>5.6985294117645998E-3</v>
      </c>
      <c r="L5000" s="4">
        <f ca="1">[1]!thsiFinD("ths_atr_stock",$A5000,$A$1,7,101,100,100)</f>
        <v>1.8142857142857001</v>
      </c>
      <c r="M5000" s="4">
        <f ca="1">[1]!thsiFinD("ths_vol_w_stock",$A5000,$A$1)/1000000</f>
        <v>2.9602249999999999</v>
      </c>
      <c r="N5000" s="4">
        <f ca="1">[1]!thsiFinD("ths_turnover_ratio_w_stock",$A5000,$A$1)</f>
        <v>0.81180282561326</v>
      </c>
      <c r="O5000" s="4">
        <f ca="1">[1]!thsiFinD("ths_relative_chg_ratio_w_stock",$A5000,$A$1,104,100)</f>
        <v>0.98802426321654002</v>
      </c>
      <c r="P5000" s="4"/>
    </row>
    <row r="5001" spans="1:16" x14ac:dyDescent="0.25">
      <c r="A5001" s="2" t="s">
        <v>10011</v>
      </c>
      <c r="B5001" s="2" t="s">
        <v>10012</v>
      </c>
      <c r="C5001" s="4">
        <f ca="1">[1]!thsiFinD("ths_vol_ratio_stock",$A5001,$A$1,7,100)</f>
        <v>0.62180970458198004</v>
      </c>
      <c r="D5001" s="4">
        <f ca="1">[1]!thsiFinD("ths_cr_stock",$A5001,$A$1,7,100,100)</f>
        <v>77.435387673956001</v>
      </c>
      <c r="E5001" s="4">
        <f ca="1">[1]!thsiFinD("ths_mfi_stock",$A5001,$A$1,7,100,100)</f>
        <v>39.611544806848002</v>
      </c>
      <c r="F5001" s="4">
        <f ca="1">[1]!thsiFinD("ths_expma_stock",$A5001,$A$1,7,100,100)</f>
        <v>24.301016039891</v>
      </c>
      <c r="G5001" s="4">
        <f ca="1">[1]!thsiFinD("ths_rsi_stock",$A5001,$A$1,7,100,100)</f>
        <v>43.721242907303001</v>
      </c>
      <c r="H5001" s="4">
        <f ca="1">[1]!thsiFinD("ths_adtm_stock",$A5001,$A$1,7,3,100,100,100)</f>
        <v>0.73262032085561002</v>
      </c>
      <c r="I5001" s="4">
        <f ca="1">[1]!thsiFinD("ths_bbiboll_stock",$A5001,$A$1,7,3,100,100,100)</f>
        <v>24.395416666667</v>
      </c>
      <c r="J5001" s="4">
        <f ca="1">[1]!thsiFinD("ths_dptb_stock",$A5001,$A$1,7,104,100,100)</f>
        <v>0.85714285714285998</v>
      </c>
      <c r="K5001" s="4">
        <f ca="1">[1]!thsiFinD("ths_srmi_stock",$A5001,$A$1,7,100,100)</f>
        <v>-2.7811366384522002E-2</v>
      </c>
      <c r="L5001" s="4">
        <f ca="1">[1]!thsiFinD("ths_atr_stock",$A5001,$A$1,7,101,100,100)</f>
        <v>0.85</v>
      </c>
      <c r="M5001" s="4">
        <f ca="1">[1]!thsiFinD("ths_vol_w_stock",$A5001,$A$1)/1000000</f>
        <v>0.92802700000000005</v>
      </c>
      <c r="N5001" s="4">
        <f ca="1">[1]!thsiFinD("ths_turnover_ratio_w_stock",$A5001,$A$1)</f>
        <v>0.44051907586722999</v>
      </c>
      <c r="O5001" s="4">
        <f ca="1">[1]!thsiFinD("ths_relative_chg_ratio_w_stock",$A5001,$A$1,104,100)</f>
        <v>-0.51882031984125998</v>
      </c>
      <c r="P5001" s="4"/>
    </row>
    <row r="5002" spans="1:16" x14ac:dyDescent="0.25">
      <c r="A5002" s="2" t="s">
        <v>10013</v>
      </c>
      <c r="B5002" s="2" t="s">
        <v>10014</v>
      </c>
      <c r="C5002" s="4">
        <f ca="1">[1]!thsiFinD("ths_vol_ratio_stock",$A5002,$A$1,7,100)</f>
        <v>0.90450757985404995</v>
      </c>
      <c r="D5002" s="4">
        <f ca="1">[1]!thsiFinD("ths_cr_stock",$A5002,$A$1,7,100,100)</f>
        <v>31.791907514451001</v>
      </c>
      <c r="E5002" s="4">
        <f ca="1">[1]!thsiFinD("ths_mfi_stock",$A5002,$A$1,7,100,100)</f>
        <v>27.673039462386001</v>
      </c>
      <c r="F5002" s="4">
        <f ca="1">[1]!thsiFinD("ths_expma_stock",$A5002,$A$1,7,100,100)</f>
        <v>22.451600631186999</v>
      </c>
      <c r="G5002" s="4">
        <f ca="1">[1]!thsiFinD("ths_rsi_stock",$A5002,$A$1,7,100,100)</f>
        <v>37.041142311039003</v>
      </c>
      <c r="H5002" s="4">
        <f ca="1">[1]!thsiFinD("ths_adtm_stock",$A5002,$A$1,7,3,100,100,100)</f>
        <v>-0.48</v>
      </c>
      <c r="I5002" s="4">
        <f ca="1">[1]!thsiFinD("ths_bbiboll_stock",$A5002,$A$1,7,3,100,100,100)</f>
        <v>22.560312499999998</v>
      </c>
      <c r="J5002" s="4">
        <f ca="1">[1]!thsiFinD("ths_dptb_stock",$A5002,$A$1,7,104,100,100)</f>
        <v>0.42857142857142999</v>
      </c>
      <c r="K5002" s="4">
        <f ca="1">[1]!thsiFinD("ths_srmi_stock",$A5002,$A$1,7,100,100)</f>
        <v>-3.9139784946237002E-2</v>
      </c>
      <c r="L5002" s="4">
        <f ca="1">[1]!thsiFinD("ths_atr_stock",$A5002,$A$1,7,101,100,100)</f>
        <v>0.32714285714286001</v>
      </c>
      <c r="M5002" s="4">
        <f ca="1">[1]!thsiFinD("ths_vol_w_stock",$A5002,$A$1)/1000000</f>
        <v>0.85668200000000005</v>
      </c>
      <c r="N5002" s="4">
        <f ca="1">[1]!thsiFinD("ths_turnover_ratio_w_stock",$A5002,$A$1)</f>
        <v>1.4669212328767001</v>
      </c>
      <c r="O5002" s="4">
        <f ca="1">[1]!thsiFinD("ths_relative_chg_ratio_w_stock",$A5002,$A$1,104,100)</f>
        <v>-0.39800013524047001</v>
      </c>
      <c r="P5002" s="4"/>
    </row>
    <row r="5003" spans="1:16" x14ac:dyDescent="0.25">
      <c r="A5003" s="2" t="s">
        <v>10015</v>
      </c>
      <c r="B5003" s="2" t="s">
        <v>10016</v>
      </c>
      <c r="C5003" s="4">
        <f ca="1">[1]!thsiFinD("ths_vol_ratio_stock",$A5003,$A$1,7,100)</f>
        <v>0.80694822882635997</v>
      </c>
      <c r="D5003" s="4">
        <f ca="1">[1]!thsiFinD("ths_cr_stock",$A5003,$A$1,7,100,100)</f>
        <v>98.75</v>
      </c>
      <c r="E5003" s="4">
        <f ca="1">[1]!thsiFinD("ths_mfi_stock",$A5003,$A$1,7,100,100)</f>
        <v>42.560148746002</v>
      </c>
      <c r="F5003" s="4">
        <f ca="1">[1]!thsiFinD("ths_expma_stock",$A5003,$A$1,7,100,100)</f>
        <v>6.6456042061543004</v>
      </c>
      <c r="G5003" s="4">
        <f ca="1">[1]!thsiFinD("ths_rsi_stock",$A5003,$A$1,7,100,100)</f>
        <v>60.387873451703001</v>
      </c>
      <c r="H5003" s="4">
        <f ca="1">[1]!thsiFinD("ths_adtm_stock",$A5003,$A$1,7,3,100,100,100)</f>
        <v>3.7007434154171998E-15</v>
      </c>
      <c r="I5003" s="4">
        <f ca="1">[1]!thsiFinD("ths_bbiboll_stock",$A5003,$A$1,7,3,100,100,100)</f>
        <v>6.5880208333333004</v>
      </c>
      <c r="J5003" s="4">
        <f ca="1">[1]!thsiFinD("ths_dptb_stock",$A5003,$A$1,7,104,100,100)</f>
        <v>0.42857142857142999</v>
      </c>
      <c r="K5003" s="4">
        <f ca="1">[1]!thsiFinD("ths_srmi_stock",$A5003,$A$1,7,100,100)</f>
        <v>-4.4576523031203998E-3</v>
      </c>
      <c r="L5003" s="4">
        <f ca="1">[1]!thsiFinD("ths_atr_stock",$A5003,$A$1,7,101,100,100)</f>
        <v>0.15571428571429</v>
      </c>
      <c r="M5003" s="4">
        <f ca="1">[1]!thsiFinD("ths_vol_w_stock",$A5003,$A$1)/1000000</f>
        <v>1.668534</v>
      </c>
      <c r="N5003" s="4">
        <f ca="1">[1]!thsiFinD("ths_turnover_ratio_w_stock",$A5003,$A$1)</f>
        <v>0.40108990384615001</v>
      </c>
      <c r="O5003" s="4">
        <f ca="1">[1]!thsiFinD("ths_relative_chg_ratio_w_stock",$A5003,$A$1,104,100)</f>
        <v>9.6517706509805998E-2</v>
      </c>
      <c r="P5003" s="4"/>
    </row>
    <row r="5004" spans="1:16" x14ac:dyDescent="0.25">
      <c r="A5004" s="2" t="s">
        <v>10017</v>
      </c>
      <c r="B5004" s="2" t="s">
        <v>10018</v>
      </c>
      <c r="C5004" s="4">
        <f ca="1">[1]!thsiFinD("ths_vol_ratio_stock",$A5004,$A$1,7,100)</f>
        <v>0.74177965450506</v>
      </c>
      <c r="D5004" s="4">
        <f ca="1">[1]!thsiFinD("ths_cr_stock",$A5004,$A$1,7,100,100)</f>
        <v>32.828282828283001</v>
      </c>
      <c r="E5004" s="4">
        <f ca="1">[1]!thsiFinD("ths_mfi_stock",$A5004,$A$1,7,100,100)</f>
        <v>22.540970049710001</v>
      </c>
      <c r="F5004" s="4">
        <f ca="1">[1]!thsiFinD("ths_expma_stock",$A5004,$A$1,7,100,100)</f>
        <v>20.983014105470001</v>
      </c>
      <c r="G5004" s="4">
        <f ca="1">[1]!thsiFinD("ths_rsi_stock",$A5004,$A$1,7,100,100)</f>
        <v>46.613444923376001</v>
      </c>
      <c r="H5004" s="4">
        <f ca="1">[1]!thsiFinD("ths_adtm_stock",$A5004,$A$1,7,3,100,100,100)</f>
        <v>-0.53877551020407999</v>
      </c>
      <c r="I5004" s="4">
        <f ca="1">[1]!thsiFinD("ths_bbiboll_stock",$A5004,$A$1,7,3,100,100,100)</f>
        <v>20.9921875</v>
      </c>
      <c r="J5004" s="4">
        <f ca="1">[1]!thsiFinD("ths_dptb_stock",$A5004,$A$1,7,104,100,100)</f>
        <v>0.71428571428570997</v>
      </c>
      <c r="K5004" s="4">
        <f ca="1">[1]!thsiFinD("ths_srmi_stock",$A5004,$A$1,7,100,100)</f>
        <v>-6.5566458519178999E-2</v>
      </c>
      <c r="L5004" s="4">
        <f ca="1">[1]!thsiFinD("ths_atr_stock",$A5004,$A$1,7,101,100,100)</f>
        <v>0.75142857142857</v>
      </c>
      <c r="M5004" s="4">
        <f ca="1">[1]!thsiFinD("ths_vol_w_stock",$A5004,$A$1)/1000000</f>
        <v>0.82882400000000001</v>
      </c>
      <c r="N5004" s="4">
        <f ca="1">[1]!thsiFinD("ths_turnover_ratio_w_stock",$A5004,$A$1)</f>
        <v>3.9899466653740001</v>
      </c>
      <c r="O5004" s="4">
        <f ca="1">[1]!thsiFinD("ths_relative_chg_ratio_w_stock",$A5004,$A$1,104,100)</f>
        <v>0.22283476881399</v>
      </c>
      <c r="P5004" s="4"/>
    </row>
    <row r="5005" spans="1:16" x14ac:dyDescent="0.25">
      <c r="A5005" s="2" t="s">
        <v>10019</v>
      </c>
      <c r="B5005" s="2" t="s">
        <v>10020</v>
      </c>
      <c r="C5005" s="4">
        <f ca="1">[1]!thsiFinD("ths_vol_ratio_stock",$A5005,$A$1,7,100)</f>
        <v>1.2034978971334001</v>
      </c>
      <c r="D5005" s="4">
        <f ca="1">[1]!thsiFinD("ths_cr_stock",$A5005,$A$1,7,100,100)</f>
        <v>137.41496598639</v>
      </c>
      <c r="E5005" s="4">
        <f ca="1">[1]!thsiFinD("ths_mfi_stock",$A5005,$A$1,7,100,100)</f>
        <v>67.511515434790994</v>
      </c>
      <c r="F5005" s="4">
        <f ca="1">[1]!thsiFinD("ths_expma_stock",$A5005,$A$1,7,100,100)</f>
        <v>24.343338877314</v>
      </c>
      <c r="G5005" s="4">
        <f ca="1">[1]!thsiFinD("ths_rsi_stock",$A5005,$A$1,7,100,100)</f>
        <v>46.607215376813997</v>
      </c>
      <c r="H5005" s="4">
        <f ca="1">[1]!thsiFinD("ths_adtm_stock",$A5005,$A$1,7,3,100,100,100)</f>
        <v>0.90780141843971995</v>
      </c>
      <c r="I5005" s="4">
        <f ca="1">[1]!thsiFinD("ths_bbiboll_stock",$A5005,$A$1,7,3,100,100,100)</f>
        <v>24.207291666667</v>
      </c>
      <c r="J5005" s="4">
        <f ca="1">[1]!thsiFinD("ths_dptb_stock",$A5005,$A$1,7,104,100,100)</f>
        <v>0.28571428571428997</v>
      </c>
      <c r="K5005" s="4">
        <f ca="1">[1]!thsiFinD("ths_srmi_stock",$A5005,$A$1,7,100,100)</f>
        <v>3.7359900373599001E-3</v>
      </c>
      <c r="L5005" s="4">
        <f ca="1">[1]!thsiFinD("ths_atr_stock",$A5005,$A$1,7,101,100,100)</f>
        <v>1.0342857142857</v>
      </c>
      <c r="M5005" s="4">
        <f ca="1">[1]!thsiFinD("ths_vol_w_stock",$A5005,$A$1)/1000000</f>
        <v>4.2745240000000004</v>
      </c>
      <c r="N5005" s="4">
        <f ca="1">[1]!thsiFinD("ths_turnover_ratio_w_stock",$A5005,$A$1)</f>
        <v>0.75214852496486995</v>
      </c>
      <c r="O5005" s="4">
        <f ca="1">[1]!thsiFinD("ths_relative_chg_ratio_w_stock",$A5005,$A$1,104,100)</f>
        <v>-1.5022110374480999</v>
      </c>
      <c r="P5005" s="4"/>
    </row>
    <row r="5006" spans="1:16" x14ac:dyDescent="0.25">
      <c r="A5006" s="2" t="s">
        <v>10021</v>
      </c>
      <c r="B5006" s="2" t="s">
        <v>10022</v>
      </c>
      <c r="C5006" s="4">
        <f ca="1">[1]!thsiFinD("ths_vol_ratio_stock",$A5006,$A$1,7,100)</f>
        <v>0.88714926236620995</v>
      </c>
      <c r="D5006" s="4">
        <f ca="1">[1]!thsiFinD("ths_cr_stock",$A5006,$A$1,7,100,100)</f>
        <v>32.684283727398999</v>
      </c>
      <c r="E5006" s="4">
        <f ca="1">[1]!thsiFinD("ths_mfi_stock",$A5006,$A$1,7,100,100)</f>
        <v>21.211860036962001</v>
      </c>
      <c r="F5006" s="4">
        <f ca="1">[1]!thsiFinD("ths_expma_stock",$A5006,$A$1,7,100,100)</f>
        <v>69.714288641959996</v>
      </c>
      <c r="G5006" s="4">
        <f ca="1">[1]!thsiFinD("ths_rsi_stock",$A5006,$A$1,7,100,100)</f>
        <v>38.856726358548997</v>
      </c>
      <c r="H5006" s="4">
        <f ca="1">[1]!thsiFinD("ths_adtm_stock",$A5006,$A$1,7,3,100,100,100)</f>
        <v>-0.12779552715654999</v>
      </c>
      <c r="I5006" s="4">
        <f ca="1">[1]!thsiFinD("ths_bbiboll_stock",$A5006,$A$1,7,3,100,100,100)</f>
        <v>70.044583333332994</v>
      </c>
      <c r="J5006" s="4">
        <f ca="1">[1]!thsiFinD("ths_dptb_stock",$A5006,$A$1,7,104,100,100)</f>
        <v>0.57142857142856995</v>
      </c>
      <c r="K5006" s="4">
        <f ca="1">[1]!thsiFinD("ths_srmi_stock",$A5006,$A$1,7,100,100)</f>
        <v>-5.4500751263489002E-2</v>
      </c>
      <c r="L5006" s="4">
        <f ca="1">[1]!thsiFinD("ths_atr_stock",$A5006,$A$1,7,101,100,100)</f>
        <v>1.4157142857142999</v>
      </c>
      <c r="M5006" s="4">
        <f ca="1">[1]!thsiFinD("ths_vol_w_stock",$A5006,$A$1)/1000000</f>
        <v>0.241845</v>
      </c>
      <c r="N5006" s="4">
        <f ca="1">[1]!thsiFinD("ths_turnover_ratio_w_stock",$A5006,$A$1)</f>
        <v>1.9116847416895999</v>
      </c>
      <c r="O5006" s="4">
        <f ca="1">[1]!thsiFinD("ths_relative_chg_ratio_w_stock",$A5006,$A$1,104,100)</f>
        <v>-0.32435567182994002</v>
      </c>
      <c r="P5006" s="4"/>
    </row>
    <row r="5007" spans="1:16" x14ac:dyDescent="0.25">
      <c r="A5007" s="2" t="s">
        <v>10023</v>
      </c>
      <c r="B5007" s="2" t="s">
        <v>10024</v>
      </c>
      <c r="C5007" s="4">
        <f ca="1">[1]!thsiFinD("ths_vol_ratio_stock",$A5007,$A$1,7,100)</f>
        <v>0.80967467407604998</v>
      </c>
      <c r="D5007" s="4">
        <f ca="1">[1]!thsiFinD("ths_cr_stock",$A5007,$A$1,7,100,100)</f>
        <v>75.801282051282001</v>
      </c>
      <c r="E5007" s="4">
        <f ca="1">[1]!thsiFinD("ths_mfi_stock",$A5007,$A$1,7,100,100)</f>
        <v>57.688060069144001</v>
      </c>
      <c r="F5007" s="4">
        <f ca="1">[1]!thsiFinD("ths_expma_stock",$A5007,$A$1,7,100,100)</f>
        <v>68.197302491642006</v>
      </c>
      <c r="G5007" s="4">
        <f ca="1">[1]!thsiFinD("ths_rsi_stock",$A5007,$A$1,7,100,100)</f>
        <v>52.303931999223998</v>
      </c>
      <c r="H5007" s="4">
        <f ca="1">[1]!thsiFinD("ths_adtm_stock",$A5007,$A$1,7,3,100,100,100)</f>
        <v>0.47136150234742002</v>
      </c>
      <c r="I5007" s="4">
        <f ca="1">[1]!thsiFinD("ths_bbiboll_stock",$A5007,$A$1,7,3,100,100,100)</f>
        <v>67.590104166667004</v>
      </c>
      <c r="J5007" s="4">
        <f ca="1">[1]!thsiFinD("ths_dptb_stock",$A5007,$A$1,7,104,100,100)</f>
        <v>0.42857142857142999</v>
      </c>
      <c r="K5007" s="4">
        <f ca="1">[1]!thsiFinD("ths_srmi_stock",$A5007,$A$1,7,100,100)</f>
        <v>-2.0983041103765001E-2</v>
      </c>
      <c r="L5007" s="4">
        <f ca="1">[1]!thsiFinD("ths_atr_stock",$A5007,$A$1,7,101,100,100)</f>
        <v>3.2085714285714002</v>
      </c>
      <c r="M5007" s="4">
        <f ca="1">[1]!thsiFinD("ths_vol_w_stock",$A5007,$A$1)/1000000</f>
        <v>0.25144100000000003</v>
      </c>
      <c r="N5007" s="4">
        <f ca="1">[1]!thsiFinD("ths_turnover_ratio_w_stock",$A5007,$A$1)</f>
        <v>0.46385666281031002</v>
      </c>
      <c r="O5007" s="4">
        <f ca="1">[1]!thsiFinD("ths_relative_chg_ratio_w_stock",$A5007,$A$1,104,100)</f>
        <v>-2.1976378093922002</v>
      </c>
      <c r="P5007" s="4"/>
    </row>
    <row r="5008" spans="1:16" x14ac:dyDescent="0.25">
      <c r="A5008" s="2" t="s">
        <v>10025</v>
      </c>
      <c r="B5008" s="2" t="s">
        <v>10026</v>
      </c>
      <c r="C5008" s="4">
        <f ca="1">[1]!thsiFinD("ths_vol_ratio_stock",$A5008,$A$1,7,100)</f>
        <v>0.74210512130760997</v>
      </c>
      <c r="D5008" s="4">
        <f ca="1">[1]!thsiFinD("ths_cr_stock",$A5008,$A$1,7,100,100)</f>
        <v>24.119718309859</v>
      </c>
      <c r="E5008" s="4">
        <f ca="1">[1]!thsiFinD("ths_mfi_stock",$A5008,$A$1,7,100,100)</f>
        <v>11.179529586100999</v>
      </c>
      <c r="F5008" s="4">
        <f ca="1">[1]!thsiFinD("ths_expma_stock",$A5008,$A$1,7,100,100)</f>
        <v>60.543600522009001</v>
      </c>
      <c r="G5008" s="4">
        <f ca="1">[1]!thsiFinD("ths_rsi_stock",$A5008,$A$1,7,100,100)</f>
        <v>53.272796054213998</v>
      </c>
      <c r="H5008" s="4">
        <f ca="1">[1]!thsiFinD("ths_adtm_stock",$A5008,$A$1,7,3,100,100,100)</f>
        <v>-0.93925759280090004</v>
      </c>
      <c r="I5008" s="4">
        <f ca="1">[1]!thsiFinD("ths_bbiboll_stock",$A5008,$A$1,7,3,100,100,100)</f>
        <v>59.600625000000001</v>
      </c>
      <c r="J5008" s="4">
        <f ca="1">[1]!thsiFinD("ths_dptb_stock",$A5008,$A$1,7,104,100,100)</f>
        <v>0.71428571428570997</v>
      </c>
      <c r="K5008" s="4">
        <f ca="1">[1]!thsiFinD("ths_srmi_stock",$A5008,$A$1,7,100,100)</f>
        <v>-6.9781835061117001E-2</v>
      </c>
      <c r="L5008" s="4">
        <f ca="1">[1]!thsiFinD("ths_atr_stock",$A5008,$A$1,7,101,100,100)</f>
        <v>2.0142857142857</v>
      </c>
      <c r="M5008" s="4">
        <f ca="1">[1]!thsiFinD("ths_vol_w_stock",$A5008,$A$1)/1000000</f>
        <v>5.5856269999999997</v>
      </c>
      <c r="N5008" s="4">
        <f ca="1">[1]!thsiFinD("ths_turnover_ratio_w_stock",$A5008,$A$1)</f>
        <v>1.2412504444443999</v>
      </c>
      <c r="O5008" s="4">
        <f ca="1">[1]!thsiFinD("ths_relative_chg_ratio_w_stock",$A5008,$A$1,104,100)</f>
        <v>0.51922581554253</v>
      </c>
      <c r="P5008" s="4"/>
    </row>
    <row r="5009" spans="1:16" x14ac:dyDescent="0.25">
      <c r="A5009" s="2" t="s">
        <v>10027</v>
      </c>
      <c r="B5009" s="2" t="s">
        <v>10028</v>
      </c>
      <c r="C5009" s="4">
        <f ca="1">[1]!thsiFinD("ths_vol_ratio_stock",$A5009,$A$1,7,100)</f>
        <v>0.72982845684030995</v>
      </c>
      <c r="D5009" s="4">
        <f ca="1">[1]!thsiFinD("ths_cr_stock",$A5009,$A$1,7,100,100)</f>
        <v>70.12987012987</v>
      </c>
      <c r="E5009" s="4">
        <f ca="1">[1]!thsiFinD("ths_mfi_stock",$A5009,$A$1,7,100,100)</f>
        <v>57.776508289002997</v>
      </c>
      <c r="F5009" s="4">
        <f ca="1">[1]!thsiFinD("ths_expma_stock",$A5009,$A$1,7,100,100)</f>
        <v>8.8374646719035006</v>
      </c>
      <c r="G5009" s="4">
        <f ca="1">[1]!thsiFinD("ths_rsi_stock",$A5009,$A$1,7,100,100)</f>
        <v>49.746640013392003</v>
      </c>
      <c r="H5009" s="4">
        <f ca="1">[1]!thsiFinD("ths_adtm_stock",$A5009,$A$1,7,3,100,100,100)</f>
        <v>9.6385542168670998E-2</v>
      </c>
      <c r="I5009" s="4">
        <f ca="1">[1]!thsiFinD("ths_bbiboll_stock",$A5009,$A$1,7,3,100,100,100)</f>
        <v>8.8226041666667001</v>
      </c>
      <c r="J5009" s="4">
        <f ca="1">[1]!thsiFinD("ths_dptb_stock",$A5009,$A$1,7,104,100,100)</f>
        <v>0.57142857142856995</v>
      </c>
      <c r="K5009" s="4">
        <f ca="1">[1]!thsiFinD("ths_srmi_stock",$A5009,$A$1,7,100,100)</f>
        <v>-2.9572836801752999E-2</v>
      </c>
      <c r="L5009" s="4">
        <f ca="1">[1]!thsiFinD("ths_atr_stock",$A5009,$A$1,7,101,100,100)</f>
        <v>0.39285714285714002</v>
      </c>
      <c r="M5009" s="4">
        <f ca="1">[1]!thsiFinD("ths_vol_w_stock",$A5009,$A$1)/1000000</f>
        <v>4.1461269999999999</v>
      </c>
      <c r="N5009" s="4">
        <f ca="1">[1]!thsiFinD("ths_turnover_ratio_w_stock",$A5009,$A$1)</f>
        <v>1.0365058373541001</v>
      </c>
      <c r="O5009" s="4">
        <f ca="1">[1]!thsiFinD("ths_relative_chg_ratio_w_stock",$A5009,$A$1,104,100)</f>
        <v>-0.80269560818118002</v>
      </c>
      <c r="P5009" s="4"/>
    </row>
    <row r="5010" spans="1:16" x14ac:dyDescent="0.25">
      <c r="A5010" s="2" t="s">
        <v>10029</v>
      </c>
      <c r="B5010" s="2" t="s">
        <v>10030</v>
      </c>
      <c r="C5010" s="4">
        <f ca="1">[1]!thsiFinD("ths_vol_ratio_stock",$A5010,$A$1,7,100)</f>
        <v>0.80622030293105995</v>
      </c>
      <c r="D5010" s="4">
        <f ca="1">[1]!thsiFinD("ths_cr_stock",$A5010,$A$1,7,100,100)</f>
        <v>45.117676514772</v>
      </c>
      <c r="E5010" s="4">
        <f ca="1">[1]!thsiFinD("ths_mfi_stock",$A5010,$A$1,7,100,100)</f>
        <v>24.274053741736999</v>
      </c>
      <c r="F5010" s="4">
        <f ca="1">[1]!thsiFinD("ths_expma_stock",$A5010,$A$1,7,100,100)</f>
        <v>45.436855244554998</v>
      </c>
      <c r="G5010" s="4">
        <f ca="1">[1]!thsiFinD("ths_rsi_stock",$A5010,$A$1,7,100,100)</f>
        <v>50.898015467360999</v>
      </c>
      <c r="H5010" s="4">
        <f ca="1">[1]!thsiFinD("ths_adtm_stock",$A5010,$A$1,7,3,100,100,100)</f>
        <v>0.12218649517685</v>
      </c>
      <c r="I5010" s="4">
        <f ca="1">[1]!thsiFinD("ths_bbiboll_stock",$A5010,$A$1,7,3,100,100,100)</f>
        <v>45.426145833333003</v>
      </c>
      <c r="J5010" s="4">
        <f ca="1">[1]!thsiFinD("ths_dptb_stock",$A5010,$A$1,7,104,100,100)</f>
        <v>0.57142857142856995</v>
      </c>
      <c r="K5010" s="4">
        <f ca="1">[1]!thsiFinD("ths_srmi_stock",$A5010,$A$1,7,100,100)</f>
        <v>-5.6665979806305E-2</v>
      </c>
      <c r="L5010" s="4">
        <f ca="1">[1]!thsiFinD("ths_atr_stock",$A5010,$A$1,7,101,100,100)</f>
        <v>1.3942857142856999</v>
      </c>
      <c r="M5010" s="4">
        <f ca="1">[1]!thsiFinD("ths_vol_w_stock",$A5010,$A$1)/1000000</f>
        <v>0.41216700000000001</v>
      </c>
      <c r="N5010" s="4">
        <f ca="1">[1]!thsiFinD("ths_turnover_ratio_w_stock",$A5010,$A$1)</f>
        <v>0.60061756648019005</v>
      </c>
      <c r="O5010" s="4">
        <f ca="1">[1]!thsiFinD("ths_relative_chg_ratio_w_stock",$A5010,$A$1,104,100)</f>
        <v>1.2446121013896001</v>
      </c>
      <c r="P5010" s="4"/>
    </row>
    <row r="5011" spans="1:16" x14ac:dyDescent="0.25">
      <c r="A5011" s="2" t="s">
        <v>10031</v>
      </c>
      <c r="B5011" s="2" t="s">
        <v>10032</v>
      </c>
      <c r="C5011" s="4">
        <f ca="1">[1]!thsiFinD("ths_vol_ratio_stock",$A5011,$A$1,7,100)</f>
        <v>1.1178789914184999</v>
      </c>
      <c r="D5011" s="4">
        <f ca="1">[1]!thsiFinD("ths_cr_stock",$A5011,$A$1,7,100,100)</f>
        <v>54.335823319258999</v>
      </c>
      <c r="E5011" s="4">
        <f ca="1">[1]!thsiFinD("ths_mfi_stock",$A5011,$A$1,7,100,100)</f>
        <v>38.601715755313997</v>
      </c>
      <c r="F5011" s="4">
        <f ca="1">[1]!thsiFinD("ths_expma_stock",$A5011,$A$1,7,100,100)</f>
        <v>80.558997952181997</v>
      </c>
      <c r="G5011" s="4">
        <f ca="1">[1]!thsiFinD("ths_rsi_stock",$A5011,$A$1,7,100,100)</f>
        <v>53.980143186284003</v>
      </c>
      <c r="H5011" s="4">
        <f ca="1">[1]!thsiFinD("ths_adtm_stock",$A5011,$A$1,7,3,100,100,100)</f>
        <v>-0.47844228094576002</v>
      </c>
      <c r="I5011" s="4">
        <f ca="1">[1]!thsiFinD("ths_bbiboll_stock",$A5011,$A$1,7,3,100,100,100)</f>
        <v>79.961666666667</v>
      </c>
      <c r="J5011" s="4">
        <f ca="1">[1]!thsiFinD("ths_dptb_stock",$A5011,$A$1,7,104,100,100)</f>
        <v>0.42857142857142999</v>
      </c>
      <c r="K5011" s="4">
        <f ca="1">[1]!thsiFinD("ths_srmi_stock",$A5011,$A$1,7,100,100)</f>
        <v>-3.5714285714285997E-2</v>
      </c>
      <c r="L5011" s="4">
        <f ca="1">[1]!thsiFinD("ths_atr_stock",$A5011,$A$1,7,101,100,100)</f>
        <v>2.3257142857142998</v>
      </c>
      <c r="M5011" s="4">
        <f ca="1">[1]!thsiFinD("ths_vol_w_stock",$A5011,$A$1)/1000000</f>
        <v>0.71398499999999998</v>
      </c>
      <c r="N5011" s="4">
        <f ca="1">[1]!thsiFinD("ths_turnover_ratio_w_stock",$A5011,$A$1)</f>
        <v>2.4505939245549002</v>
      </c>
      <c r="O5011" s="4">
        <f ca="1">[1]!thsiFinD("ths_relative_chg_ratio_w_stock",$A5011,$A$1,104,100)</f>
        <v>1.5848246479296</v>
      </c>
      <c r="P5011" s="4"/>
    </row>
    <row r="5012" spans="1:16" x14ac:dyDescent="0.25">
      <c r="A5012" s="2" t="s">
        <v>10033</v>
      </c>
      <c r="B5012" s="2" t="s">
        <v>10034</v>
      </c>
      <c r="C5012" s="4">
        <f ca="1">[1]!thsiFinD("ths_vol_ratio_stock",$A5012,$A$1,7,100)</f>
        <v>1.0369100667011999</v>
      </c>
      <c r="D5012" s="4">
        <f ca="1">[1]!thsiFinD("ths_cr_stock",$A5012,$A$1,7,100,100)</f>
        <v>19.172413793103001</v>
      </c>
      <c r="E5012" s="4">
        <f ca="1">[1]!thsiFinD("ths_mfi_stock",$A5012,$A$1,7,100,100)</f>
        <v>23.182091493131999</v>
      </c>
      <c r="F5012" s="4">
        <f ca="1">[1]!thsiFinD("ths_expma_stock",$A5012,$A$1,7,100,100)</f>
        <v>30.839154832195</v>
      </c>
      <c r="G5012" s="4">
        <f ca="1">[1]!thsiFinD("ths_rsi_stock",$A5012,$A$1,7,100,100)</f>
        <v>34.296556186849003</v>
      </c>
      <c r="H5012" s="4">
        <f ca="1">[1]!thsiFinD("ths_adtm_stock",$A5012,$A$1,7,3,100,100,100)</f>
        <v>-0.69034090909090995</v>
      </c>
      <c r="I5012" s="4">
        <f ca="1">[1]!thsiFinD("ths_bbiboll_stock",$A5012,$A$1,7,3,100,100,100)</f>
        <v>31.079062499999999</v>
      </c>
      <c r="J5012" s="4">
        <f ca="1">[1]!thsiFinD("ths_dptb_stock",$A5012,$A$1,7,104,100,100)</f>
        <v>0.57142857142856995</v>
      </c>
      <c r="K5012" s="4">
        <f ca="1">[1]!thsiFinD("ths_srmi_stock",$A5012,$A$1,7,100,100)</f>
        <v>-0.11277094317516</v>
      </c>
      <c r="L5012" s="4">
        <f ca="1">[1]!thsiFinD("ths_atr_stock",$A5012,$A$1,7,101,100,100)</f>
        <v>1.2742857142857</v>
      </c>
      <c r="M5012" s="4">
        <f ca="1">[1]!thsiFinD("ths_vol_w_stock",$A5012,$A$1)/1000000</f>
        <v>1.6699090000000001</v>
      </c>
      <c r="N5012" s="4">
        <f ca="1">[1]!thsiFinD("ths_turnover_ratio_w_stock",$A5012,$A$1)</f>
        <v>3.3666788451654002</v>
      </c>
      <c r="O5012" s="4">
        <f ca="1">[1]!thsiFinD("ths_relative_chg_ratio_w_stock",$A5012,$A$1,104,100)</f>
        <v>-1.0417819960979</v>
      </c>
      <c r="P5012" s="4"/>
    </row>
    <row r="5013" spans="1:16" x14ac:dyDescent="0.25">
      <c r="A5013" s="2" t="s">
        <v>10035</v>
      </c>
      <c r="B5013" s="2" t="s">
        <v>10036</v>
      </c>
      <c r="C5013" s="4">
        <f ca="1">[1]!thsiFinD("ths_vol_ratio_stock",$A5013,$A$1,7,100)</f>
        <v>0.83899772452827004</v>
      </c>
      <c r="D5013" s="4">
        <f ca="1">[1]!thsiFinD("ths_cr_stock",$A5013,$A$1,7,100,100)</f>
        <v>71.991247264769996</v>
      </c>
      <c r="E5013" s="4">
        <f ca="1">[1]!thsiFinD("ths_mfi_stock",$A5013,$A$1,7,100,100)</f>
        <v>51.146113672307997</v>
      </c>
      <c r="F5013" s="4">
        <f ca="1">[1]!thsiFinD("ths_expma_stock",$A5013,$A$1,7,100,100)</f>
        <v>16.359945296780001</v>
      </c>
      <c r="G5013" s="4">
        <f ca="1">[1]!thsiFinD("ths_rsi_stock",$A5013,$A$1,7,100,100)</f>
        <v>50.496566097793</v>
      </c>
      <c r="H5013" s="4">
        <f ca="1">[1]!thsiFinD("ths_adtm_stock",$A5013,$A$1,7,3,100,100,100)</f>
        <v>0.56603773584906003</v>
      </c>
      <c r="I5013" s="4">
        <f ca="1">[1]!thsiFinD("ths_bbiboll_stock",$A5013,$A$1,7,3,100,100,100)</f>
        <v>16.377604166666998</v>
      </c>
      <c r="J5013" s="4">
        <f ca="1">[1]!thsiFinD("ths_dptb_stock",$A5013,$A$1,7,104,100,100)</f>
        <v>0.57142857142856995</v>
      </c>
      <c r="K5013" s="4">
        <f ca="1">[1]!thsiFinD("ths_srmi_stock",$A5013,$A$1,7,100,100)</f>
        <v>-2.6050917702782998E-2</v>
      </c>
      <c r="L5013" s="4">
        <f ca="1">[1]!thsiFinD("ths_atr_stock",$A5013,$A$1,7,101,100,100)</f>
        <v>0.38142857142857001</v>
      </c>
      <c r="M5013" s="4">
        <f ca="1">[1]!thsiFinD("ths_vol_w_stock",$A5013,$A$1)/1000000</f>
        <v>1.4590529999999999</v>
      </c>
      <c r="N5013" s="4">
        <f ca="1">[1]!thsiFinD("ths_turnover_ratio_w_stock",$A5013,$A$1)</f>
        <v>2.7910349780304</v>
      </c>
      <c r="O5013" s="4">
        <f ca="1">[1]!thsiFinD("ths_relative_chg_ratio_w_stock",$A5013,$A$1,104,100)</f>
        <v>1.2819470210006E-2</v>
      </c>
      <c r="P5013" s="4"/>
    </row>
    <row r="5014" spans="1:16" x14ac:dyDescent="0.25">
      <c r="A5014" s="2" t="s">
        <v>10037</v>
      </c>
      <c r="B5014" s="2" t="s">
        <v>10038</v>
      </c>
      <c r="C5014" s="4">
        <f ca="1">[1]!thsiFinD("ths_vol_ratio_stock",$A5014,$A$1,7,100)</f>
        <v>1.0287245116859001</v>
      </c>
      <c r="D5014" s="4">
        <f ca="1">[1]!thsiFinD("ths_cr_stock",$A5014,$A$1,7,100,100)</f>
        <v>52.023121387282998</v>
      </c>
      <c r="E5014" s="4">
        <f ca="1">[1]!thsiFinD("ths_mfi_stock",$A5014,$A$1,7,100,100)</f>
        <v>41.658550040074999</v>
      </c>
      <c r="F5014" s="4">
        <f ca="1">[1]!thsiFinD("ths_expma_stock",$A5014,$A$1,7,100,100)</f>
        <v>6.3234906971109996</v>
      </c>
      <c r="G5014" s="4">
        <f ca="1">[1]!thsiFinD("ths_rsi_stock",$A5014,$A$1,7,100,100)</f>
        <v>52.461996971430999</v>
      </c>
      <c r="H5014" s="4">
        <f ca="1">[1]!thsiFinD("ths_adtm_stock",$A5014,$A$1,7,3,100,100,100)</f>
        <v>0.65492957746478997</v>
      </c>
      <c r="I5014" s="4">
        <f ca="1">[1]!thsiFinD("ths_bbiboll_stock",$A5014,$A$1,7,3,100,100,100)</f>
        <v>6.2628124999999999</v>
      </c>
      <c r="J5014" s="4">
        <f ca="1">[1]!thsiFinD("ths_dptb_stock",$A5014,$A$1,7,104,100,100)</f>
        <v>0.57142857142856995</v>
      </c>
      <c r="K5014" s="4">
        <f ca="1">[1]!thsiFinD("ths_srmi_stock",$A5014,$A$1,7,100,100)</f>
        <v>-4.9624060150376001E-2</v>
      </c>
      <c r="L5014" s="4">
        <f ca="1">[1]!thsiFinD("ths_atr_stock",$A5014,$A$1,7,101,100,100)</f>
        <v>0.37571428571429</v>
      </c>
      <c r="M5014" s="4">
        <f ca="1">[1]!thsiFinD("ths_vol_w_stock",$A5014,$A$1)/1000000</f>
        <v>1.2036549999999999</v>
      </c>
      <c r="N5014" s="4">
        <f ca="1">[1]!thsiFinD("ths_turnover_ratio_w_stock",$A5014,$A$1)</f>
        <v>0.29847372209855</v>
      </c>
      <c r="O5014" s="4">
        <f ca="1">[1]!thsiFinD("ths_relative_chg_ratio_w_stock",$A5014,$A$1,104,100)</f>
        <v>-0.82569835081585996</v>
      </c>
      <c r="P5014" s="4"/>
    </row>
    <row r="5015" spans="1:16" x14ac:dyDescent="0.25">
      <c r="A5015" s="2" t="s">
        <v>10039</v>
      </c>
      <c r="B5015" s="2" t="s">
        <v>10040</v>
      </c>
      <c r="C5015" s="4">
        <f ca="1">[1]!thsiFinD("ths_vol_ratio_stock",$A5015,$A$1,7,100)</f>
        <v>1.0557291605820001</v>
      </c>
      <c r="D5015" s="4">
        <f ca="1">[1]!thsiFinD("ths_cr_stock",$A5015,$A$1,7,100,100)</f>
        <v>116.52173913043001</v>
      </c>
      <c r="E5015" s="4">
        <f ca="1">[1]!thsiFinD("ths_mfi_stock",$A5015,$A$1,7,100,100)</f>
        <v>71.237271547188996</v>
      </c>
      <c r="F5015" s="4">
        <f ca="1">[1]!thsiFinD("ths_expma_stock",$A5015,$A$1,7,100,100)</f>
        <v>9.8431408993537008</v>
      </c>
      <c r="G5015" s="4">
        <f ca="1">[1]!thsiFinD("ths_rsi_stock",$A5015,$A$1,7,100,100)</f>
        <v>69.543872269172994</v>
      </c>
      <c r="H5015" s="4">
        <f ca="1">[1]!thsiFinD("ths_adtm_stock",$A5015,$A$1,7,3,100,100,100)</f>
        <v>0.61728395061729002</v>
      </c>
      <c r="I5015" s="4">
        <f ca="1">[1]!thsiFinD("ths_bbiboll_stock",$A5015,$A$1,7,3,100,100,100)</f>
        <v>9.7160416666666993</v>
      </c>
      <c r="J5015" s="4">
        <f ca="1">[1]!thsiFinD("ths_dptb_stock",$A5015,$A$1,7,104,100,100)</f>
        <v>0.85714285714285998</v>
      </c>
      <c r="K5015" s="4">
        <f ca="1">[1]!thsiFinD("ths_srmi_stock",$A5015,$A$1,7,100,100)</f>
        <v>9.9403578528820002E-4</v>
      </c>
      <c r="L5015" s="4">
        <f ca="1">[1]!thsiFinD("ths_atr_stock",$A5015,$A$1,7,101,100,100)</f>
        <v>0.24</v>
      </c>
      <c r="M5015" s="4">
        <f ca="1">[1]!thsiFinD("ths_vol_w_stock",$A5015,$A$1)/1000000</f>
        <v>4.9573470000000004</v>
      </c>
      <c r="N5015" s="4">
        <f ca="1">[1]!thsiFinD("ths_turnover_ratio_w_stock",$A5015,$A$1)</f>
        <v>0.62645036106364005</v>
      </c>
      <c r="O5015" s="4">
        <f ca="1">[1]!thsiFinD("ths_relative_chg_ratio_w_stock",$A5015,$A$1,104,100)</f>
        <v>1.3656505819325999</v>
      </c>
      <c r="P5015" s="4"/>
    </row>
    <row r="5016" spans="1:16" x14ac:dyDescent="0.25">
      <c r="A5016" s="2" t="s">
        <v>10041</v>
      </c>
      <c r="B5016" s="2" t="s">
        <v>10042</v>
      </c>
      <c r="C5016" s="4">
        <f ca="1">[1]!thsiFinD("ths_vol_ratio_stock",$A5016,$A$1,7,100)</f>
        <v>0.96331416120528002</v>
      </c>
      <c r="D5016" s="4">
        <f ca="1">[1]!thsiFinD("ths_cr_stock",$A5016,$A$1,7,100,100)</f>
        <v>63.779527559054998</v>
      </c>
      <c r="E5016" s="4">
        <f ca="1">[1]!thsiFinD("ths_mfi_stock",$A5016,$A$1,7,100,100)</f>
        <v>39.813199071120003</v>
      </c>
      <c r="F5016" s="4">
        <f ca="1">[1]!thsiFinD("ths_expma_stock",$A5016,$A$1,7,100,100)</f>
        <v>8.4722060636881</v>
      </c>
      <c r="G5016" s="4">
        <f ca="1">[1]!thsiFinD("ths_rsi_stock",$A5016,$A$1,7,100,100)</f>
        <v>46.904719233591003</v>
      </c>
      <c r="H5016" s="4">
        <f ca="1">[1]!thsiFinD("ths_adtm_stock",$A5016,$A$1,7,3,100,100,100)</f>
        <v>6.8493150684930004E-2</v>
      </c>
      <c r="I5016" s="4">
        <f ca="1">[1]!thsiFinD("ths_bbiboll_stock",$A5016,$A$1,7,3,100,100,100)</f>
        <v>8.5038541666667005</v>
      </c>
      <c r="J5016" s="4">
        <f ca="1">[1]!thsiFinD("ths_dptb_stock",$A5016,$A$1,7,104,100,100)</f>
        <v>0.71428571428570997</v>
      </c>
      <c r="K5016" s="4">
        <f ca="1">[1]!thsiFinD("ths_srmi_stock",$A5016,$A$1,7,100,100)</f>
        <v>-4.1666666666666997E-2</v>
      </c>
      <c r="L5016" s="4">
        <f ca="1">[1]!thsiFinD("ths_atr_stock",$A5016,$A$1,7,101,100,100)</f>
        <v>0.30714285714285999</v>
      </c>
      <c r="M5016" s="4">
        <f ca="1">[1]!thsiFinD("ths_vol_w_stock",$A5016,$A$1)/1000000</f>
        <v>2.4207350000000001</v>
      </c>
      <c r="N5016" s="4">
        <f ca="1">[1]!thsiFinD("ths_turnover_ratio_w_stock",$A5016,$A$1)</f>
        <v>0.60516861624582996</v>
      </c>
      <c r="O5016" s="4">
        <f ca="1">[1]!thsiFinD("ths_relative_chg_ratio_w_stock",$A5016,$A$1,104,100)</f>
        <v>-0.47062829795275002</v>
      </c>
      <c r="P5016" s="4"/>
    </row>
    <row r="5017" spans="1:16" x14ac:dyDescent="0.25">
      <c r="A5017" s="2" t="s">
        <v>10043</v>
      </c>
      <c r="B5017" s="2" t="s">
        <v>10044</v>
      </c>
      <c r="C5017" s="4">
        <f ca="1">[1]!thsiFinD("ths_vol_ratio_stock",$A5017,$A$1,7,100)</f>
        <v>1.1367990092578</v>
      </c>
      <c r="D5017" s="4">
        <f ca="1">[1]!thsiFinD("ths_cr_stock",$A5017,$A$1,7,100,100)</f>
        <v>71.377245508981005</v>
      </c>
      <c r="E5017" s="4">
        <f ca="1">[1]!thsiFinD("ths_mfi_stock",$A5017,$A$1,7,100,100)</f>
        <v>56.398507774224001</v>
      </c>
      <c r="F5017" s="4">
        <f ca="1">[1]!thsiFinD("ths_expma_stock",$A5017,$A$1,7,100,100)</f>
        <v>29.051780308733999</v>
      </c>
      <c r="G5017" s="4">
        <f ca="1">[1]!thsiFinD("ths_rsi_stock",$A5017,$A$1,7,100,100)</f>
        <v>57.724349753402997</v>
      </c>
      <c r="H5017" s="4">
        <f ca="1">[1]!thsiFinD("ths_adtm_stock",$A5017,$A$1,7,3,100,100,100)</f>
        <v>0.51249999999999996</v>
      </c>
      <c r="I5017" s="4">
        <f ca="1">[1]!thsiFinD("ths_bbiboll_stock",$A5017,$A$1,7,3,100,100,100)</f>
        <v>28.959166666666999</v>
      </c>
      <c r="J5017" s="4">
        <f ca="1">[1]!thsiFinD("ths_dptb_stock",$A5017,$A$1,7,104,100,100)</f>
        <v>0.57142857142856995</v>
      </c>
      <c r="K5017" s="4">
        <f ca="1">[1]!thsiFinD("ths_srmi_stock",$A5017,$A$1,7,100,100)</f>
        <v>-1.9607843137254999E-2</v>
      </c>
      <c r="L5017" s="4">
        <f ca="1">[1]!thsiFinD("ths_atr_stock",$A5017,$A$1,7,101,100,100)</f>
        <v>0.72142857142856998</v>
      </c>
      <c r="M5017" s="4">
        <f ca="1">[1]!thsiFinD("ths_vol_w_stock",$A5017,$A$1)/1000000</f>
        <v>1.2731790000000001</v>
      </c>
      <c r="N5017" s="4">
        <f ca="1">[1]!thsiFinD("ths_turnover_ratio_w_stock",$A5017,$A$1)</f>
        <v>1.2659487992820999</v>
      </c>
      <c r="O5017" s="4">
        <f ca="1">[1]!thsiFinD("ths_relative_chg_ratio_w_stock",$A5017,$A$1,104,100)</f>
        <v>1.1957959503483</v>
      </c>
      <c r="P5017" s="4"/>
    </row>
    <row r="5018" spans="1:16" x14ac:dyDescent="0.25">
      <c r="A5018" s="2" t="s">
        <v>10045</v>
      </c>
      <c r="B5018" s="2" t="s">
        <v>10046</v>
      </c>
      <c r="C5018" s="4">
        <f ca="1">[1]!thsiFinD("ths_vol_ratio_stock",$A5018,$A$1,7,100)</f>
        <v>0.84732599379749995</v>
      </c>
      <c r="D5018" s="4">
        <f ca="1">[1]!thsiFinD("ths_cr_stock",$A5018,$A$1,7,100,100)</f>
        <v>137.85166240409001</v>
      </c>
      <c r="E5018" s="4">
        <f ca="1">[1]!thsiFinD("ths_mfi_stock",$A5018,$A$1,7,100,100)</f>
        <v>49.936298215284999</v>
      </c>
      <c r="F5018" s="4">
        <f ca="1">[1]!thsiFinD("ths_expma_stock",$A5018,$A$1,7,100,100)</f>
        <v>16.518826015681999</v>
      </c>
      <c r="G5018" s="4">
        <f ca="1">[1]!thsiFinD("ths_rsi_stock",$A5018,$A$1,7,100,100)</f>
        <v>62.186620997341997</v>
      </c>
      <c r="H5018" s="4">
        <f ca="1">[1]!thsiFinD("ths_adtm_stock",$A5018,$A$1,7,3,100,100,100)</f>
        <v>0.61133603238865997</v>
      </c>
      <c r="I5018" s="4">
        <f ca="1">[1]!thsiFinD("ths_bbiboll_stock",$A5018,$A$1,7,3,100,100,100)</f>
        <v>16.3940625</v>
      </c>
      <c r="J5018" s="4">
        <f ca="1">[1]!thsiFinD("ths_dptb_stock",$A5018,$A$1,7,104,100,100)</f>
        <v>0.71428571428570997</v>
      </c>
      <c r="K5018" s="4">
        <f ca="1">[1]!thsiFinD("ths_srmi_stock",$A5018,$A$1,7,100,100)</f>
        <v>1.0017678255745E-2</v>
      </c>
      <c r="L5018" s="4">
        <f ca="1">[1]!thsiFinD("ths_atr_stock",$A5018,$A$1,7,101,100,100)</f>
        <v>0.89571428571428002</v>
      </c>
      <c r="M5018" s="4">
        <f ca="1">[1]!thsiFinD("ths_vol_w_stock",$A5018,$A$1)/1000000</f>
        <v>4.1715770000000001</v>
      </c>
      <c r="N5018" s="4">
        <f ca="1">[1]!thsiFinD("ths_turnover_ratio_w_stock",$A5018,$A$1)</f>
        <v>1.6001463660984001</v>
      </c>
      <c r="O5018" s="4">
        <f ca="1">[1]!thsiFinD("ths_relative_chg_ratio_w_stock",$A5018,$A$1,104,100)</f>
        <v>0.59855699025876996</v>
      </c>
      <c r="P5018" s="4"/>
    </row>
    <row r="5019" spans="1:16" x14ac:dyDescent="0.25">
      <c r="A5019" s="2" t="s">
        <v>10047</v>
      </c>
      <c r="B5019" s="2" t="s">
        <v>10048</v>
      </c>
      <c r="C5019" s="4">
        <f ca="1">[1]!thsiFinD("ths_vol_ratio_stock",$A5019,$A$1,7,100)</f>
        <v>0.90270390037055004</v>
      </c>
      <c r="D5019" s="4">
        <f ca="1">[1]!thsiFinD("ths_cr_stock",$A5019,$A$1,7,100,100)</f>
        <v>52.985074626866002</v>
      </c>
      <c r="E5019" s="4">
        <f ca="1">[1]!thsiFinD("ths_mfi_stock",$A5019,$A$1,7,100,100)</f>
        <v>49.766932143120002</v>
      </c>
      <c r="F5019" s="4">
        <f ca="1">[1]!thsiFinD("ths_expma_stock",$A5019,$A$1,7,100,100)</f>
        <v>18.372533518507002</v>
      </c>
      <c r="G5019" s="4">
        <f ca="1">[1]!thsiFinD("ths_rsi_stock",$A5019,$A$1,7,100,100)</f>
        <v>47.316350931537002</v>
      </c>
      <c r="H5019" s="4">
        <f ca="1">[1]!thsiFinD("ths_adtm_stock",$A5019,$A$1,7,3,100,100,100)</f>
        <v>0.16666666666666999</v>
      </c>
      <c r="I5019" s="4">
        <f ca="1">[1]!thsiFinD("ths_bbiboll_stock",$A5019,$A$1,7,3,100,100,100)</f>
        <v>18.402916666667</v>
      </c>
      <c r="J5019" s="4">
        <f ca="1">[1]!thsiFinD("ths_dptb_stock",$A5019,$A$1,7,104,100,100)</f>
        <v>0.71428571428570997</v>
      </c>
      <c r="K5019" s="4">
        <f ca="1">[1]!thsiFinD("ths_srmi_stock",$A5019,$A$1,7,100,100)</f>
        <v>-5.5384615384614998E-2</v>
      </c>
      <c r="L5019" s="4">
        <f ca="1">[1]!thsiFinD("ths_atr_stock",$A5019,$A$1,7,101,100,100)</f>
        <v>0.6</v>
      </c>
      <c r="M5019" s="4">
        <f ca="1">[1]!thsiFinD("ths_vol_w_stock",$A5019,$A$1)/1000000</f>
        <v>1.1815040000000001</v>
      </c>
      <c r="N5019" s="4">
        <f ca="1">[1]!thsiFinD("ths_turnover_ratio_w_stock",$A5019,$A$1)</f>
        <v>2.1282864396171002</v>
      </c>
      <c r="O5019" s="4">
        <f ca="1">[1]!thsiFinD("ths_relative_chg_ratio_w_stock",$A5019,$A$1,104,100)</f>
        <v>0.19259412245030999</v>
      </c>
      <c r="P5019" s="4"/>
    </row>
    <row r="5020" spans="1:16" x14ac:dyDescent="0.25">
      <c r="A5020" s="2" t="s">
        <v>10049</v>
      </c>
      <c r="B5020" s="2" t="s">
        <v>10050</v>
      </c>
      <c r="C5020" s="4">
        <f ca="1">[1]!thsiFinD("ths_vol_ratio_stock",$A5020,$A$1,7,100)</f>
        <v>0.96726803799587002</v>
      </c>
      <c r="D5020" s="4">
        <f ca="1">[1]!thsiFinD("ths_cr_stock",$A5020,$A$1,7,100,100)</f>
        <v>65.144596651445994</v>
      </c>
      <c r="E5020" s="4">
        <f ca="1">[1]!thsiFinD("ths_mfi_stock",$A5020,$A$1,7,100,100)</f>
        <v>53.786917042780999</v>
      </c>
      <c r="F5020" s="4">
        <f ca="1">[1]!thsiFinD("ths_expma_stock",$A5020,$A$1,7,100,100)</f>
        <v>39.471167318854</v>
      </c>
      <c r="G5020" s="4">
        <f ca="1">[1]!thsiFinD("ths_rsi_stock",$A5020,$A$1,7,100,100)</f>
        <v>50.846416019351999</v>
      </c>
      <c r="H5020" s="4">
        <f ca="1">[1]!thsiFinD("ths_adtm_stock",$A5020,$A$1,7,3,100,100,100)</f>
        <v>-0.10729613733906</v>
      </c>
      <c r="I5020" s="4">
        <f ca="1">[1]!thsiFinD("ths_bbiboll_stock",$A5020,$A$1,7,3,100,100,100)</f>
        <v>39.318437500000002</v>
      </c>
      <c r="J5020" s="4">
        <f ca="1">[1]!thsiFinD("ths_dptb_stock",$A5020,$A$1,7,104,100,100)</f>
        <v>0.57142857142856995</v>
      </c>
      <c r="K5020" s="4">
        <f ca="1">[1]!thsiFinD("ths_srmi_stock",$A5020,$A$1,7,100,100)</f>
        <v>-4.2943305186972001E-2</v>
      </c>
      <c r="L5020" s="4">
        <f ca="1">[1]!thsiFinD("ths_atr_stock",$A5020,$A$1,7,101,100,100)</f>
        <v>1.6828571428571</v>
      </c>
      <c r="M5020" s="4">
        <f ca="1">[1]!thsiFinD("ths_vol_w_stock",$A5020,$A$1)/1000000</f>
        <v>0.40654400000000002</v>
      </c>
      <c r="N5020" s="4">
        <f ca="1">[1]!thsiFinD("ths_turnover_ratio_w_stock",$A5020,$A$1)</f>
        <v>2.9971336054225</v>
      </c>
      <c r="O5020" s="4">
        <f ca="1">[1]!thsiFinD("ths_relative_chg_ratio_w_stock",$A5020,$A$1,104,100)</f>
        <v>0.63961428449372004</v>
      </c>
      <c r="P5020" s="4"/>
    </row>
    <row r="5021" spans="1:16" x14ac:dyDescent="0.25">
      <c r="A5021" s="2" t="s">
        <v>10051</v>
      </c>
      <c r="B5021" s="2" t="s">
        <v>10052</v>
      </c>
      <c r="C5021" s="4">
        <f ca="1">[1]!thsiFinD("ths_vol_ratio_stock",$A5021,$A$1,7,100)</f>
        <v>1.5091349369663001</v>
      </c>
      <c r="D5021" s="4">
        <f ca="1">[1]!thsiFinD("ths_cr_stock",$A5021,$A$1,7,100,100)</f>
        <v>36.024844720497001</v>
      </c>
      <c r="E5021" s="4">
        <f ca="1">[1]!thsiFinD("ths_mfi_stock",$A5021,$A$1,7,100,100)</f>
        <v>42.122069321192001</v>
      </c>
      <c r="F5021" s="4">
        <f ca="1">[1]!thsiFinD("ths_expma_stock",$A5021,$A$1,7,100,100)</f>
        <v>9.4405603782889003</v>
      </c>
      <c r="G5021" s="4">
        <f ca="1">[1]!thsiFinD("ths_rsi_stock",$A5021,$A$1,7,100,100)</f>
        <v>51.738806452734998</v>
      </c>
      <c r="H5021" s="4">
        <f ca="1">[1]!thsiFinD("ths_adtm_stock",$A5021,$A$1,7,3,100,100,100)</f>
        <v>-0.22368421052632001</v>
      </c>
      <c r="I5021" s="4">
        <f ca="1">[1]!thsiFinD("ths_bbiboll_stock",$A5021,$A$1,7,3,100,100,100)</f>
        <v>9.3792708333332993</v>
      </c>
      <c r="J5021" s="4">
        <f ca="1">[1]!thsiFinD("ths_dptb_stock",$A5021,$A$1,7,104,100,100)</f>
        <v>0.85714285714285998</v>
      </c>
      <c r="K5021" s="4">
        <f ca="1">[1]!thsiFinD("ths_srmi_stock",$A5021,$A$1,7,100,100)</f>
        <v>-6.6074950690335005E-2</v>
      </c>
      <c r="L5021" s="4">
        <f ca="1">[1]!thsiFinD("ths_atr_stock",$A5021,$A$1,7,101,100,100)</f>
        <v>0.31428571428571001</v>
      </c>
      <c r="M5021" s="4">
        <f ca="1">[1]!thsiFinD("ths_vol_w_stock",$A5021,$A$1)/1000000</f>
        <v>2.1862370000000002</v>
      </c>
      <c r="N5021" s="4">
        <f ca="1">[1]!thsiFinD("ths_turnover_ratio_w_stock",$A5021,$A$1)</f>
        <v>2.9734725770481001</v>
      </c>
      <c r="O5021" s="4">
        <f ca="1">[1]!thsiFinD("ths_relative_chg_ratio_w_stock",$A5021,$A$1,104,100)</f>
        <v>0.28436214773233998</v>
      </c>
      <c r="P5021" s="4"/>
    </row>
    <row r="5022" spans="1:16" x14ac:dyDescent="0.25">
      <c r="A5022" s="2" t="s">
        <v>10053</v>
      </c>
      <c r="B5022" s="2" t="s">
        <v>10054</v>
      </c>
      <c r="C5022" s="4">
        <f ca="1">[1]!thsiFinD("ths_vol_ratio_stock",$A5022,$A$1,7,100)</f>
        <v>0.67810166972234998</v>
      </c>
      <c r="D5022" s="4">
        <f ca="1">[1]!thsiFinD("ths_cr_stock",$A5022,$A$1,7,100,100)</f>
        <v>39.011925042590001</v>
      </c>
      <c r="E5022" s="4">
        <f ca="1">[1]!thsiFinD("ths_mfi_stock",$A5022,$A$1,7,100,100)</f>
        <v>39.723000646762003</v>
      </c>
      <c r="F5022" s="4">
        <f ca="1">[1]!thsiFinD("ths_expma_stock",$A5022,$A$1,7,100,100)</f>
        <v>28.451318187813001</v>
      </c>
      <c r="G5022" s="4">
        <f ca="1">[1]!thsiFinD("ths_rsi_stock",$A5022,$A$1,7,100,100)</f>
        <v>50.121877582243997</v>
      </c>
      <c r="H5022" s="4">
        <f ca="1">[1]!thsiFinD("ths_adtm_stock",$A5022,$A$1,7,3,100,100,100)</f>
        <v>0.59327217125382004</v>
      </c>
      <c r="I5022" s="4">
        <f ca="1">[1]!thsiFinD("ths_bbiboll_stock",$A5022,$A$1,7,3,100,100,100)</f>
        <v>28.363020833333</v>
      </c>
      <c r="J5022" s="4">
        <f ca="1">[1]!thsiFinD("ths_dptb_stock",$A5022,$A$1,7,104,100,100)</f>
        <v>0.71428571428570997</v>
      </c>
      <c r="K5022" s="4">
        <f ca="1">[1]!thsiFinD("ths_srmi_stock",$A5022,$A$1,7,100,100)</f>
        <v>-7.3929961089493998E-2</v>
      </c>
      <c r="L5022" s="4">
        <f ca="1">[1]!thsiFinD("ths_atr_stock",$A5022,$A$1,7,101,100,100)</f>
        <v>1.2285714285714</v>
      </c>
      <c r="M5022" s="4">
        <f ca="1">[1]!thsiFinD("ths_vol_w_stock",$A5022,$A$1)/1000000</f>
        <v>1.3248329999999999</v>
      </c>
      <c r="N5022" s="4">
        <f ca="1">[1]!thsiFinD("ths_turnover_ratio_w_stock",$A5022,$A$1)</f>
        <v>0.93019307934490003</v>
      </c>
      <c r="O5022" s="4">
        <f ca="1">[1]!thsiFinD("ths_relative_chg_ratio_w_stock",$A5022,$A$1,104,100)</f>
        <v>0.81571177578759002</v>
      </c>
      <c r="P5022" s="4"/>
    </row>
    <row r="5023" spans="1:16" x14ac:dyDescent="0.25">
      <c r="A5023" s="2" t="s">
        <v>10055</v>
      </c>
      <c r="B5023" s="2" t="s">
        <v>10056</v>
      </c>
      <c r="C5023" s="4">
        <f ca="1">[1]!thsiFinD("ths_vol_ratio_stock",$A5023,$A$1,7,100)</f>
        <v>1.4771828587557001</v>
      </c>
      <c r="D5023" s="4">
        <f ca="1">[1]!thsiFinD("ths_cr_stock",$A5023,$A$1,7,100,100)</f>
        <v>32.774765894528997</v>
      </c>
      <c r="E5023" s="4">
        <f ca="1">[1]!thsiFinD("ths_mfi_stock",$A5023,$A$1,7,100,100)</f>
        <v>0</v>
      </c>
      <c r="F5023" s="4">
        <f ca="1">[1]!thsiFinD("ths_expma_stock",$A5023,$A$1,7,100,100)</f>
        <v>35.248384342382998</v>
      </c>
      <c r="G5023" s="4">
        <f ca="1">[1]!thsiFinD("ths_rsi_stock",$A5023,$A$1,7,100,100)</f>
        <v>37.483097427399002</v>
      </c>
      <c r="H5023" s="4">
        <f ca="1">[1]!thsiFinD("ths_adtm_stock",$A5023,$A$1,7,3,100,100,100)</f>
        <v>-0.15165876777251</v>
      </c>
      <c r="I5023" s="4">
        <f ca="1">[1]!thsiFinD("ths_bbiboll_stock",$A5023,$A$1,7,3,100,100,100)</f>
        <v>35.498541666667002</v>
      </c>
      <c r="J5023" s="4">
        <f ca="1">[1]!thsiFinD("ths_dptb_stock",$A5023,$A$1,7,104,100,100)</f>
        <v>0.57142857142856995</v>
      </c>
      <c r="K5023" s="4">
        <f ca="1">[1]!thsiFinD("ths_srmi_stock",$A5023,$A$1,7,100,100)</f>
        <v>-8.0602536997885998E-2</v>
      </c>
      <c r="L5023" s="4">
        <f ca="1">[1]!thsiFinD("ths_atr_stock",$A5023,$A$1,7,101,100,100)</f>
        <v>1.2828571428571001</v>
      </c>
      <c r="M5023" s="4">
        <f ca="1">[1]!thsiFinD("ths_vol_w_stock",$A5023,$A$1)/1000000</f>
        <v>4.7260559999999998</v>
      </c>
      <c r="N5023" s="4">
        <f ca="1">[1]!thsiFinD("ths_turnover_ratio_w_stock",$A5023,$A$1)</f>
        <v>1.6664145918305</v>
      </c>
      <c r="O5023" s="4">
        <f ca="1">[1]!thsiFinD("ths_relative_chg_ratio_w_stock",$A5023,$A$1,104,100)</f>
        <v>-0.92484928932924004</v>
      </c>
      <c r="P5023" s="4"/>
    </row>
    <row r="5024" spans="1:16" x14ac:dyDescent="0.25">
      <c r="A5024" s="2" t="s">
        <v>10057</v>
      </c>
      <c r="B5024" s="2" t="s">
        <v>10058</v>
      </c>
      <c r="C5024" s="4">
        <f ca="1">[1]!thsiFinD("ths_vol_ratio_stock",$A5024,$A$1,7,100)</f>
        <v>0.87303791552103005</v>
      </c>
      <c r="D5024" s="4">
        <f ca="1">[1]!thsiFinD("ths_cr_stock",$A5024,$A$1,7,100,100)</f>
        <v>66.295264623955006</v>
      </c>
      <c r="E5024" s="4">
        <f ca="1">[1]!thsiFinD("ths_mfi_stock",$A5024,$A$1,7,100,100)</f>
        <v>35.685379098238997</v>
      </c>
      <c r="F5024" s="4">
        <f ca="1">[1]!thsiFinD("ths_expma_stock",$A5024,$A$1,7,100,100)</f>
        <v>7.2423428854676004</v>
      </c>
      <c r="G5024" s="4">
        <f ca="1">[1]!thsiFinD("ths_rsi_stock",$A5024,$A$1,7,100,100)</f>
        <v>37.841079299009003</v>
      </c>
      <c r="H5024" s="4">
        <f ca="1">[1]!thsiFinD("ths_adtm_stock",$A5024,$A$1,7,3,100,100,100)</f>
        <v>-0.56923076923076998</v>
      </c>
      <c r="I5024" s="4">
        <f ca="1">[1]!thsiFinD("ths_bbiboll_stock",$A5024,$A$1,7,3,100,100,100)</f>
        <v>7.3071875000000004</v>
      </c>
      <c r="J5024" s="4">
        <f ca="1">[1]!thsiFinD("ths_dptb_stock",$A5024,$A$1,7,104,100,100)</f>
        <v>0.42857142857142999</v>
      </c>
      <c r="K5024" s="4">
        <f ca="1">[1]!thsiFinD("ths_srmi_stock",$A5024,$A$1,7,100,100)</f>
        <v>-4.1443850267379997E-2</v>
      </c>
      <c r="L5024" s="4">
        <f ca="1">[1]!thsiFinD("ths_atr_stock",$A5024,$A$1,7,101,100,100)</f>
        <v>0.28428571428570998</v>
      </c>
      <c r="M5024" s="4">
        <f ca="1">[1]!thsiFinD("ths_vol_w_stock",$A5024,$A$1)/1000000</f>
        <v>1.129294</v>
      </c>
      <c r="N5024" s="4">
        <f ca="1">[1]!thsiFinD("ths_turnover_ratio_w_stock",$A5024,$A$1)</f>
        <v>0.62354482428211</v>
      </c>
      <c r="O5024" s="4">
        <f ca="1">[1]!thsiFinD("ths_relative_chg_ratio_w_stock",$A5024,$A$1,104,100)</f>
        <v>-1.1831329246061999</v>
      </c>
      <c r="P5024" s="4"/>
    </row>
    <row r="5025" spans="1:16" x14ac:dyDescent="0.25">
      <c r="A5025" s="2" t="s">
        <v>10059</v>
      </c>
      <c r="B5025" s="2" t="s">
        <v>10060</v>
      </c>
      <c r="C5025" s="4">
        <f ca="1">[1]!thsiFinD("ths_vol_ratio_stock",$A5025,$A$1,7,100)</f>
        <v>0.76534986892937995</v>
      </c>
      <c r="D5025" s="4">
        <f ca="1">[1]!thsiFinD("ths_cr_stock",$A5025,$A$1,7,100,100)</f>
        <v>53.317972350230001</v>
      </c>
      <c r="E5025" s="4">
        <f ca="1">[1]!thsiFinD("ths_mfi_stock",$A5025,$A$1,7,100,100)</f>
        <v>39.889346738972002</v>
      </c>
      <c r="F5025" s="4">
        <f ca="1">[1]!thsiFinD("ths_expma_stock",$A5025,$A$1,7,100,100)</f>
        <v>38.224765247504997</v>
      </c>
      <c r="G5025" s="4">
        <f ca="1">[1]!thsiFinD("ths_rsi_stock",$A5025,$A$1,7,100,100)</f>
        <v>48.661136976186</v>
      </c>
      <c r="H5025" s="4">
        <f ca="1">[1]!thsiFinD("ths_adtm_stock",$A5025,$A$1,7,3,100,100,100)</f>
        <v>0.22736418511067</v>
      </c>
      <c r="I5025" s="4">
        <f ca="1">[1]!thsiFinD("ths_bbiboll_stock",$A5025,$A$1,7,3,100,100,100)</f>
        <v>38.386145833333003</v>
      </c>
      <c r="J5025" s="4">
        <f ca="1">[1]!thsiFinD("ths_dptb_stock",$A5025,$A$1,7,104,100,100)</f>
        <v>0.71428571428570997</v>
      </c>
      <c r="K5025" s="4">
        <f ca="1">[1]!thsiFinD("ths_srmi_stock",$A5025,$A$1,7,100,100)</f>
        <v>-5.2890528905289003E-2</v>
      </c>
      <c r="L5025" s="4">
        <f ca="1">[1]!thsiFinD("ths_atr_stock",$A5025,$A$1,7,101,100,100)</f>
        <v>1.6128571428570999</v>
      </c>
      <c r="M5025" s="4">
        <f ca="1">[1]!thsiFinD("ths_vol_w_stock",$A5025,$A$1)/1000000</f>
        <v>2.7868499999999998</v>
      </c>
      <c r="N5025" s="4">
        <f ca="1">[1]!thsiFinD("ths_turnover_ratio_w_stock",$A5025,$A$1)</f>
        <v>2.0248823112766998</v>
      </c>
      <c r="O5025" s="4">
        <f ca="1">[1]!thsiFinD("ths_relative_chg_ratio_w_stock",$A5025,$A$1,104,100)</f>
        <v>-1.6353086879853</v>
      </c>
      <c r="P5025" s="4"/>
    </row>
    <row r="5026" spans="1:16" x14ac:dyDescent="0.25">
      <c r="A5026" s="2" t="s">
        <v>10061</v>
      </c>
      <c r="B5026" s="2" t="s">
        <v>10062</v>
      </c>
      <c r="C5026" s="4">
        <f ca="1">[1]!thsiFinD("ths_vol_ratio_stock",$A5026,$A$1,7,100)</f>
        <v>1.1826242894672001</v>
      </c>
      <c r="D5026" s="4">
        <f ca="1">[1]!thsiFinD("ths_cr_stock",$A5026,$A$1,7,100,100)</f>
        <v>25.878003696857</v>
      </c>
      <c r="E5026" s="4">
        <f ca="1">[1]!thsiFinD("ths_mfi_stock",$A5026,$A$1,7,100,100)</f>
        <v>8.6324974942897992</v>
      </c>
      <c r="F5026" s="4">
        <f ca="1">[1]!thsiFinD("ths_expma_stock",$A5026,$A$1,7,100,100)</f>
        <v>20.595359949879001</v>
      </c>
      <c r="G5026" s="4">
        <f ca="1">[1]!thsiFinD("ths_rsi_stock",$A5026,$A$1,7,100,100)</f>
        <v>26.037442668722001</v>
      </c>
      <c r="H5026" s="4">
        <f ca="1">[1]!thsiFinD("ths_adtm_stock",$A5026,$A$1,7,3,100,100,100)</f>
        <v>-0.16774193548387001</v>
      </c>
      <c r="I5026" s="4">
        <f ca="1">[1]!thsiFinD("ths_bbiboll_stock",$A5026,$A$1,7,3,100,100,100)</f>
        <v>20.759895833333001</v>
      </c>
      <c r="J5026" s="4">
        <f ca="1">[1]!thsiFinD("ths_dptb_stock",$A5026,$A$1,7,104,100,100)</f>
        <v>0.57142857142856995</v>
      </c>
      <c r="K5026" s="4">
        <f ca="1">[1]!thsiFinD("ths_srmi_stock",$A5026,$A$1,7,100,100)</f>
        <v>-8.6317722681358997E-2</v>
      </c>
      <c r="L5026" s="4">
        <f ca="1">[1]!thsiFinD("ths_atr_stock",$A5026,$A$1,7,101,100,100)</f>
        <v>0.64857142857143002</v>
      </c>
      <c r="M5026" s="4">
        <f ca="1">[1]!thsiFinD("ths_vol_w_stock",$A5026,$A$1)/1000000</f>
        <v>17.258956000000001</v>
      </c>
      <c r="N5026" s="4">
        <f ca="1">[1]!thsiFinD("ths_turnover_ratio_w_stock",$A5026,$A$1)</f>
        <v>0.79192606926815001</v>
      </c>
      <c r="O5026" s="4">
        <f ca="1">[1]!thsiFinD("ths_relative_chg_ratio_w_stock",$A5026,$A$1,104,100)</f>
        <v>-1.0022838662435001</v>
      </c>
      <c r="P5026" s="4"/>
    </row>
    <row r="5027" spans="1:16" x14ac:dyDescent="0.25">
      <c r="A5027" s="2" t="s">
        <v>10063</v>
      </c>
      <c r="B5027" s="2" t="s">
        <v>10064</v>
      </c>
      <c r="C5027" s="4">
        <f ca="1">[1]!thsiFinD("ths_vol_ratio_stock",$A5027,$A$1,7,100)</f>
        <v>0.87447405067081996</v>
      </c>
      <c r="D5027" s="4">
        <f ca="1">[1]!thsiFinD("ths_cr_stock",$A5027,$A$1,7,100,100)</f>
        <v>31.391585760518002</v>
      </c>
      <c r="E5027" s="4">
        <f ca="1">[1]!thsiFinD("ths_mfi_stock",$A5027,$A$1,7,100,100)</f>
        <v>23.26021788425</v>
      </c>
      <c r="F5027" s="4">
        <f ca="1">[1]!thsiFinD("ths_expma_stock",$A5027,$A$1,7,100,100)</f>
        <v>16.784945339823</v>
      </c>
      <c r="G5027" s="4">
        <f ca="1">[1]!thsiFinD("ths_rsi_stock",$A5027,$A$1,7,100,100)</f>
        <v>29.676605116676999</v>
      </c>
      <c r="H5027" s="4">
        <f ca="1">[1]!thsiFinD("ths_adtm_stock",$A5027,$A$1,7,3,100,100,100)</f>
        <v>-0.77300613496932002</v>
      </c>
      <c r="I5027" s="4">
        <f ca="1">[1]!thsiFinD("ths_bbiboll_stock",$A5027,$A$1,7,3,100,100,100)</f>
        <v>16.957291666667</v>
      </c>
      <c r="J5027" s="4">
        <f ca="1">[1]!thsiFinD("ths_dptb_stock",$A5027,$A$1,7,104,100,100)</f>
        <v>0.71428571428570997</v>
      </c>
      <c r="K5027" s="4">
        <f ca="1">[1]!thsiFinD("ths_srmi_stock",$A5027,$A$1,7,100,100)</f>
        <v>-5.6096164854035999E-2</v>
      </c>
      <c r="L5027" s="4">
        <f ca="1">[1]!thsiFinD("ths_atr_stock",$A5027,$A$1,7,101,100,100)</f>
        <v>0.57999999999999996</v>
      </c>
      <c r="M5027" s="4">
        <f ca="1">[1]!thsiFinD("ths_vol_w_stock",$A5027,$A$1)/1000000</f>
        <v>0.93441399999999997</v>
      </c>
      <c r="N5027" s="4">
        <f ca="1">[1]!thsiFinD("ths_turnover_ratio_w_stock",$A5027,$A$1)</f>
        <v>0.69625580341083004</v>
      </c>
      <c r="O5027" s="4">
        <f ca="1">[1]!thsiFinD("ths_relative_chg_ratio_w_stock",$A5027,$A$1,104,100)</f>
        <v>7.3051972872338E-2</v>
      </c>
      <c r="P5027" s="4"/>
    </row>
    <row r="5028" spans="1:16" x14ac:dyDescent="0.25">
      <c r="A5028" s="2" t="s">
        <v>10065</v>
      </c>
      <c r="B5028" s="2" t="s">
        <v>10066</v>
      </c>
      <c r="C5028" s="4">
        <f ca="1">[1]!thsiFinD("ths_vol_ratio_stock",$A5028,$A$1,7,100)</f>
        <v>1.4967041000801999</v>
      </c>
      <c r="D5028" s="4">
        <f ca="1">[1]!thsiFinD("ths_cr_stock",$A5028,$A$1,7,100,100)</f>
        <v>56.016408386507997</v>
      </c>
      <c r="E5028" s="4">
        <f ca="1">[1]!thsiFinD("ths_mfi_stock",$A5028,$A$1,7,100,100)</f>
        <v>20.902258717180999</v>
      </c>
      <c r="F5028" s="4">
        <f ca="1">[1]!thsiFinD("ths_expma_stock",$A5028,$A$1,7,100,100)</f>
        <v>40.520444284608999</v>
      </c>
      <c r="G5028" s="4">
        <f ca="1">[1]!thsiFinD("ths_rsi_stock",$A5028,$A$1,7,100,100)</f>
        <v>51.983605844842003</v>
      </c>
      <c r="H5028" s="4">
        <f ca="1">[1]!thsiFinD("ths_adtm_stock",$A5028,$A$1,7,3,100,100,100)</f>
        <v>0.17258883248731</v>
      </c>
      <c r="I5028" s="4">
        <f ca="1">[1]!thsiFinD("ths_bbiboll_stock",$A5028,$A$1,7,3,100,100,100)</f>
        <v>40.658020833332998</v>
      </c>
      <c r="J5028" s="4">
        <f ca="1">[1]!thsiFinD("ths_dptb_stock",$A5028,$A$1,7,104,100,100)</f>
        <v>0.71428571428570997</v>
      </c>
      <c r="K5028" s="4">
        <f ca="1">[1]!thsiFinD("ths_srmi_stock",$A5028,$A$1,7,100,100)</f>
        <v>-3.8766931340494998E-2</v>
      </c>
      <c r="L5028" s="4">
        <f ca="1">[1]!thsiFinD("ths_atr_stock",$A5028,$A$1,7,101,100,100)</f>
        <v>1.6357142857143001</v>
      </c>
      <c r="M5028" s="4">
        <f ca="1">[1]!thsiFinD("ths_vol_w_stock",$A5028,$A$1)/1000000</f>
        <v>4.261247</v>
      </c>
      <c r="N5028" s="4">
        <f ca="1">[1]!thsiFinD("ths_turnover_ratio_w_stock",$A5028,$A$1)</f>
        <v>5.9922447045323999</v>
      </c>
      <c r="O5028" s="4">
        <f ca="1">[1]!thsiFinD("ths_relative_chg_ratio_w_stock",$A5028,$A$1,104,100)</f>
        <v>4.4328933068970002</v>
      </c>
      <c r="P5028" s="4"/>
    </row>
    <row r="5029" spans="1:16" x14ac:dyDescent="0.25">
      <c r="A5029" s="2" t="s">
        <v>10067</v>
      </c>
      <c r="B5029" s="2" t="s">
        <v>10068</v>
      </c>
      <c r="C5029" s="4">
        <f ca="1">[1]!thsiFinD("ths_vol_ratio_stock",$A5029,$A$1,7,100)</f>
        <v>3.9173248940954002</v>
      </c>
      <c r="D5029" s="4">
        <f ca="1">[1]!thsiFinD("ths_cr_stock",$A5029,$A$1,7,100,100)</f>
        <v>223.91304347825999</v>
      </c>
      <c r="E5029" s="4">
        <f ca="1">[1]!thsiFinD("ths_mfi_stock",$A5029,$A$1,7,100,100)</f>
        <v>73.336553984039</v>
      </c>
      <c r="F5029" s="4">
        <f ca="1">[1]!thsiFinD("ths_expma_stock",$A5029,$A$1,7,100,100)</f>
        <v>8.4199208094343003</v>
      </c>
      <c r="G5029" s="4">
        <f ca="1">[1]!thsiFinD("ths_rsi_stock",$A5029,$A$1,7,100,100)</f>
        <v>76.593660890224001</v>
      </c>
      <c r="H5029" s="4">
        <f ca="1">[1]!thsiFinD("ths_adtm_stock",$A5029,$A$1,7,3,100,100,100)</f>
        <v>0.76335877862595003</v>
      </c>
      <c r="I5029" s="4">
        <f ca="1">[1]!thsiFinD("ths_bbiboll_stock",$A5029,$A$1,7,3,100,100,100)</f>
        <v>8.2515625000000004</v>
      </c>
      <c r="J5029" s="4">
        <f ca="1">[1]!thsiFinD("ths_dptb_stock",$A5029,$A$1,7,104,100,100)</f>
        <v>0.57142857142856995</v>
      </c>
      <c r="K5029" s="4">
        <f ca="1">[1]!thsiFinD("ths_srmi_stock",$A5029,$A$1,7,100,100)</f>
        <v>7.741935483871E-2</v>
      </c>
      <c r="L5029" s="4">
        <f ca="1">[1]!thsiFinD("ths_atr_stock",$A5029,$A$1,7,101,100,100)</f>
        <v>0.44</v>
      </c>
      <c r="M5029" s="4">
        <f ca="1">[1]!thsiFinD("ths_vol_w_stock",$A5029,$A$1)/1000000</f>
        <v>18.601856000000002</v>
      </c>
      <c r="N5029" s="4">
        <f ca="1">[1]!thsiFinD("ths_turnover_ratio_w_stock",$A5029,$A$1)</f>
        <v>20.402777773817</v>
      </c>
      <c r="O5029" s="4">
        <f ca="1">[1]!thsiFinD("ths_relative_chg_ratio_w_stock",$A5029,$A$1,104,100)</f>
        <v>7.4103578895468996</v>
      </c>
      <c r="P5029" s="4"/>
    </row>
    <row r="5030" spans="1:16" x14ac:dyDescent="0.25">
      <c r="A5030" s="2" t="s">
        <v>10069</v>
      </c>
      <c r="B5030" s="2" t="s">
        <v>10070</v>
      </c>
      <c r="C5030" s="4">
        <f ca="1">[1]!thsiFinD("ths_vol_ratio_stock",$A5030,$A$1,7,100)</f>
        <v>4.9416128884777004</v>
      </c>
      <c r="D5030" s="4">
        <f ca="1">[1]!thsiFinD("ths_cr_stock",$A5030,$A$1,7,100,100)</f>
        <v>323.51906158358003</v>
      </c>
      <c r="E5030" s="4">
        <f ca="1">[1]!thsiFinD("ths_mfi_stock",$A5030,$A$1,7,100,100)</f>
        <v>83.730644396413993</v>
      </c>
      <c r="F5030" s="4">
        <f ca="1">[1]!thsiFinD("ths_expma_stock",$A5030,$A$1,7,100,100)</f>
        <v>49.110822973398001</v>
      </c>
      <c r="G5030" s="4">
        <f ca="1">[1]!thsiFinD("ths_rsi_stock",$A5030,$A$1,7,100,100)</f>
        <v>74.462266956171007</v>
      </c>
      <c r="H5030" s="4">
        <f ca="1">[1]!thsiFinD("ths_adtm_stock",$A5030,$A$1,7,3,100,100,100)</f>
        <v>0.89661240651121998</v>
      </c>
      <c r="I5030" s="4">
        <f ca="1">[1]!thsiFinD("ths_bbiboll_stock",$A5030,$A$1,7,3,100,100,100)</f>
        <v>47.903750000000002</v>
      </c>
      <c r="J5030" s="4">
        <f ca="1">[1]!thsiFinD("ths_dptb_stock",$A5030,$A$1,7,104,100,100)</f>
        <v>0.57142857142856995</v>
      </c>
      <c r="K5030" s="4">
        <f ca="1">[1]!thsiFinD("ths_srmi_stock",$A5030,$A$1,7,100,100)</f>
        <v>9.8130841121495005E-2</v>
      </c>
      <c r="L5030" s="4">
        <f ca="1">[1]!thsiFinD("ths_atr_stock",$A5030,$A$1,7,101,100,100)</f>
        <v>3.4485714285714</v>
      </c>
      <c r="M5030" s="4">
        <f ca="1">[1]!thsiFinD("ths_vol_w_stock",$A5030,$A$1)/1000000</f>
        <v>3.644047</v>
      </c>
      <c r="N5030" s="4">
        <f ca="1">[1]!thsiFinD("ths_turnover_ratio_w_stock",$A5030,$A$1)</f>
        <v>28.452396958600001</v>
      </c>
      <c r="O5030" s="4">
        <f ca="1">[1]!thsiFinD("ths_relative_chg_ratio_w_stock",$A5030,$A$1,104,100)</f>
        <v>-1.7357458851965999</v>
      </c>
      <c r="P5030" s="4"/>
    </row>
    <row r="5031" spans="1:16" x14ac:dyDescent="0.25">
      <c r="A5031" s="2" t="s">
        <v>10071</v>
      </c>
      <c r="B5031" s="2" t="s">
        <v>10072</v>
      </c>
      <c r="C5031" s="4">
        <f ca="1">[1]!thsiFinD("ths_vol_ratio_stock",$A5031,$A$1,7,100)</f>
        <v>0.96402615426881</v>
      </c>
      <c r="D5031" s="4">
        <f ca="1">[1]!thsiFinD("ths_cr_stock",$A5031,$A$1,7,100,100)</f>
        <v>-3.4143276078759</v>
      </c>
      <c r="E5031" s="4">
        <f ca="1">[1]!thsiFinD("ths_mfi_stock",$A5031,$A$1,7,100,100)</f>
        <v>0</v>
      </c>
      <c r="F5031" s="4">
        <f ca="1">[1]!thsiFinD("ths_expma_stock",$A5031,$A$1,7,100,100)</f>
        <v>60.530853631756003</v>
      </c>
      <c r="G5031" s="4">
        <f ca="1">[1]!thsiFinD("ths_rsi_stock",$A5031,$A$1,7,100,100)</f>
        <v>20.652621735821</v>
      </c>
      <c r="H5031" s="4">
        <f ca="1">[1]!thsiFinD("ths_adtm_stock",$A5031,$A$1,7,3,100,100,100)</f>
        <v>0</v>
      </c>
      <c r="I5031" s="4">
        <f ca="1">[1]!thsiFinD("ths_bbiboll_stock",$A5031,$A$1,7,3,100,100,100)</f>
        <v>62.165208333332998</v>
      </c>
      <c r="J5031" s="4">
        <f ca="1">[1]!thsiFinD("ths_dptb_stock",$A5031,$A$1,7,104,100,100)</f>
        <v>0.57142857142856995</v>
      </c>
      <c r="K5031" s="4">
        <f ca="1">[1]!thsiFinD("ths_srmi_stock",$A5031,$A$1,7,100,100)</f>
        <v>-0.13367301063989001</v>
      </c>
      <c r="L5031" s="4">
        <f ca="1">[1]!thsiFinD("ths_atr_stock",$A5031,$A$1,7,101,100,100)</f>
        <v>2.1957142857142999</v>
      </c>
      <c r="M5031" s="4">
        <f ca="1">[1]!thsiFinD("ths_vol_w_stock",$A5031,$A$1)/1000000</f>
        <v>0.65769500000000003</v>
      </c>
      <c r="N5031" s="4">
        <f ca="1">[1]!thsiFinD("ths_turnover_ratio_w_stock",$A5031,$A$1)</f>
        <v>1.6629349166017</v>
      </c>
      <c r="O5031" s="4">
        <f ca="1">[1]!thsiFinD("ths_relative_chg_ratio_w_stock",$A5031,$A$1,104,100)</f>
        <v>0.27337444785192</v>
      </c>
      <c r="P5031" s="4"/>
    </row>
    <row r="5032" spans="1:16" x14ac:dyDescent="0.25">
      <c r="A5032" s="2" t="s">
        <v>10073</v>
      </c>
      <c r="B5032" s="2" t="s">
        <v>10074</v>
      </c>
      <c r="C5032" s="4">
        <f ca="1">[1]!thsiFinD("ths_vol_ratio_stock",$A5032,$A$1,7,100)</f>
        <v>0.79193330597194</v>
      </c>
      <c r="D5032" s="4">
        <f ca="1">[1]!thsiFinD("ths_cr_stock",$A5032,$A$1,7,100,100)</f>
        <v>99.675324675325001</v>
      </c>
      <c r="E5032" s="4">
        <f ca="1">[1]!thsiFinD("ths_mfi_stock",$A5032,$A$1,7,100,100)</f>
        <v>61.262723832874002</v>
      </c>
      <c r="F5032" s="4">
        <f ca="1">[1]!thsiFinD("ths_expma_stock",$A5032,$A$1,7,100,100)</f>
        <v>13.650270121168999</v>
      </c>
      <c r="G5032" s="4">
        <f ca="1">[1]!thsiFinD("ths_rsi_stock",$A5032,$A$1,7,100,100)</f>
        <v>64.840633156370004</v>
      </c>
      <c r="H5032" s="4">
        <f ca="1">[1]!thsiFinD("ths_adtm_stock",$A5032,$A$1,7,3,100,100,100)</f>
        <v>0.31937172774868999</v>
      </c>
      <c r="I5032" s="4">
        <f ca="1">[1]!thsiFinD("ths_bbiboll_stock",$A5032,$A$1,7,3,100,100,100)</f>
        <v>13.473750000000001</v>
      </c>
      <c r="J5032" s="4">
        <f ca="1">[1]!thsiFinD("ths_dptb_stock",$A5032,$A$1,7,104,100,100)</f>
        <v>0.57142857142856995</v>
      </c>
      <c r="K5032" s="4">
        <f ca="1">[1]!thsiFinD("ths_srmi_stock",$A5032,$A$1,7,100,100)</f>
        <v>5.7020669992872003E-3</v>
      </c>
      <c r="L5032" s="4">
        <f ca="1">[1]!thsiFinD("ths_atr_stock",$A5032,$A$1,7,101,100,100)</f>
        <v>0.58571428571428996</v>
      </c>
      <c r="M5032" s="4">
        <f ca="1">[1]!thsiFinD("ths_vol_w_stock",$A5032,$A$1)/1000000</f>
        <v>1.277371</v>
      </c>
      <c r="N5032" s="4">
        <f ca="1">[1]!thsiFinD("ths_turnover_ratio_w_stock",$A5032,$A$1)</f>
        <v>1.4494327731543</v>
      </c>
      <c r="O5032" s="4">
        <f ca="1">[1]!thsiFinD("ths_relative_chg_ratio_w_stock",$A5032,$A$1,104,100)</f>
        <v>1.3871341821733001</v>
      </c>
      <c r="P5032" s="4"/>
    </row>
    <row r="5033" spans="1:16" x14ac:dyDescent="0.25">
      <c r="A5033" s="2" t="s">
        <v>10075</v>
      </c>
      <c r="B5033" s="2" t="s">
        <v>10076</v>
      </c>
      <c r="C5033" s="4">
        <f ca="1">[1]!thsiFinD("ths_vol_ratio_stock",$A5033,$A$1,7,100)</f>
        <v>1.0071674332998</v>
      </c>
      <c r="D5033" s="4">
        <f ca="1">[1]!thsiFinD("ths_cr_stock",$A5033,$A$1,7,100,100)</f>
        <v>161.02603369066</v>
      </c>
      <c r="E5033" s="4">
        <f ca="1">[1]!thsiFinD("ths_mfi_stock",$A5033,$A$1,7,100,100)</f>
        <v>58.860479296141001</v>
      </c>
      <c r="F5033" s="4">
        <f ca="1">[1]!thsiFinD("ths_expma_stock",$A5033,$A$1,7,100,100)</f>
        <v>128.21424067107</v>
      </c>
      <c r="G5033" s="4">
        <f ca="1">[1]!thsiFinD("ths_rsi_stock",$A5033,$A$1,7,100,100)</f>
        <v>58.517720458623998</v>
      </c>
      <c r="H5033" s="4">
        <f ca="1">[1]!thsiFinD("ths_adtm_stock",$A5033,$A$1,7,3,100,100,100)</f>
        <v>0.34370370370370001</v>
      </c>
      <c r="I5033" s="4">
        <f ca="1">[1]!thsiFinD("ths_bbiboll_stock",$A5033,$A$1,7,3,100,100,100)</f>
        <v>127.21760416667</v>
      </c>
      <c r="J5033" s="4">
        <f ca="1">[1]!thsiFinD("ths_dptb_stock",$A5033,$A$1,7,104,100,100)</f>
        <v>0.71428571428570997</v>
      </c>
      <c r="K5033" s="4">
        <f ca="1">[1]!thsiFinD("ths_srmi_stock",$A5033,$A$1,7,100,100)</f>
        <v>1.7712120040219999E-2</v>
      </c>
      <c r="L5033" s="4">
        <f ca="1">[1]!thsiFinD("ths_atr_stock",$A5033,$A$1,7,101,100,100)</f>
        <v>5.3628571428571004</v>
      </c>
      <c r="M5033" s="4">
        <f ca="1">[1]!thsiFinD("ths_vol_w_stock",$A5033,$A$1)/1000000</f>
        <v>1.076684</v>
      </c>
      <c r="N5033" s="4">
        <f ca="1">[1]!thsiFinD("ths_turnover_ratio_w_stock",$A5033,$A$1)</f>
        <v>0.89697723095223003</v>
      </c>
      <c r="O5033" s="4">
        <f ca="1">[1]!thsiFinD("ths_relative_chg_ratio_w_stock",$A5033,$A$1,104,100)</f>
        <v>1.2898243550723001</v>
      </c>
      <c r="P5033" s="4"/>
    </row>
    <row r="5034" spans="1:16" x14ac:dyDescent="0.25">
      <c r="A5034" s="2" t="s">
        <v>10077</v>
      </c>
      <c r="B5034" s="2" t="s">
        <v>10078</v>
      </c>
      <c r="C5034" s="4">
        <f ca="1">[1]!thsiFinD("ths_vol_ratio_stock",$A5034,$A$1,7,100)</f>
        <v>0.92541402221515001</v>
      </c>
      <c r="D5034" s="4">
        <f ca="1">[1]!thsiFinD("ths_cr_stock",$A5034,$A$1,7,100,100)</f>
        <v>156.40394088670001</v>
      </c>
      <c r="E5034" s="4">
        <f ca="1">[1]!thsiFinD("ths_mfi_stock",$A5034,$A$1,7,100,100)</f>
        <v>63.747574261362999</v>
      </c>
      <c r="F5034" s="4">
        <f ca="1">[1]!thsiFinD("ths_expma_stock",$A5034,$A$1,7,100,100)</f>
        <v>10.300750957669001</v>
      </c>
      <c r="G5034" s="4">
        <f ca="1">[1]!thsiFinD("ths_rsi_stock",$A5034,$A$1,7,100,100)</f>
        <v>63.662279339366002</v>
      </c>
      <c r="H5034" s="4">
        <f ca="1">[1]!thsiFinD("ths_adtm_stock",$A5034,$A$1,7,3,100,100,100)</f>
        <v>0.78169014084507005</v>
      </c>
      <c r="I5034" s="4">
        <f ca="1">[1]!thsiFinD("ths_bbiboll_stock",$A5034,$A$1,7,3,100,100,100)</f>
        <v>10.210416666666999</v>
      </c>
      <c r="J5034" s="4">
        <f ca="1">[1]!thsiFinD("ths_dptb_stock",$A5034,$A$1,7,104,100,100)</f>
        <v>0.42857142857142999</v>
      </c>
      <c r="K5034" s="4">
        <f ca="1">[1]!thsiFinD("ths_srmi_stock",$A5034,$A$1,7,100,100)</f>
        <v>3.8642789820923999E-2</v>
      </c>
      <c r="L5034" s="4">
        <f ca="1">[1]!thsiFinD("ths_atr_stock",$A5034,$A$1,7,101,100,100)</f>
        <v>0.49571428571428999</v>
      </c>
      <c r="M5034" s="4">
        <f ca="1">[1]!thsiFinD("ths_vol_w_stock",$A5034,$A$1)/1000000</f>
        <v>13.156411</v>
      </c>
      <c r="N5034" s="4">
        <f ca="1">[1]!thsiFinD("ths_turnover_ratio_w_stock",$A5034,$A$1)</f>
        <v>2.6312821999999998</v>
      </c>
      <c r="O5034" s="4">
        <f ca="1">[1]!thsiFinD("ths_relative_chg_ratio_w_stock",$A5034,$A$1,104,100)</f>
        <v>-0.25891778329247001</v>
      </c>
      <c r="P5034" s="4"/>
    </row>
    <row r="5035" spans="1:16" x14ac:dyDescent="0.25">
      <c r="A5035" s="2" t="s">
        <v>10079</v>
      </c>
      <c r="B5035" s="2" t="s">
        <v>10080</v>
      </c>
      <c r="C5035" s="4">
        <f ca="1">[1]!thsiFinD("ths_vol_ratio_stock",$A5035,$A$1,7,100)</f>
        <v>2.9897011767712001</v>
      </c>
      <c r="D5035" s="4">
        <f ca="1">[1]!thsiFinD("ths_cr_stock",$A5035,$A$1,7,100,100)</f>
        <v>68.345323741006993</v>
      </c>
      <c r="E5035" s="4">
        <f ca="1">[1]!thsiFinD("ths_mfi_stock",$A5035,$A$1,7,100,100)</f>
        <v>50.030223073595998</v>
      </c>
      <c r="F5035" s="4">
        <f ca="1">[1]!thsiFinD("ths_expma_stock",$A5035,$A$1,7,100,100)</f>
        <v>35.060548921751</v>
      </c>
      <c r="G5035" s="4">
        <f ca="1">[1]!thsiFinD("ths_rsi_stock",$A5035,$A$1,7,100,100)</f>
        <v>63.972157461418</v>
      </c>
      <c r="H5035" s="4">
        <f ca="1">[1]!thsiFinD("ths_adtm_stock",$A5035,$A$1,7,3,100,100,100)</f>
        <v>0.16593886462883001</v>
      </c>
      <c r="I5035" s="4">
        <f ca="1">[1]!thsiFinD("ths_bbiboll_stock",$A5035,$A$1,7,3,100,100,100)</f>
        <v>34.673645833332998</v>
      </c>
      <c r="J5035" s="4">
        <f ca="1">[1]!thsiFinD("ths_dptb_stock",$A5035,$A$1,7,104,100,100)</f>
        <v>0.57142857142856995</v>
      </c>
      <c r="K5035" s="4">
        <f ca="1">[1]!thsiFinD("ths_srmi_stock",$A5035,$A$1,7,100,100)</f>
        <v>-1.0190030294685E-2</v>
      </c>
      <c r="L5035" s="4">
        <f ca="1">[1]!thsiFinD("ths_atr_stock",$A5035,$A$1,7,101,100,100)</f>
        <v>1.1942857142857</v>
      </c>
      <c r="M5035" s="4">
        <f ca="1">[1]!thsiFinD("ths_vol_w_stock",$A5035,$A$1)/1000000</f>
        <v>0.59170500000000004</v>
      </c>
      <c r="N5035" s="4">
        <f ca="1">[1]!thsiFinD("ths_turnover_ratio_w_stock",$A5035,$A$1)</f>
        <v>4.1059730404241002</v>
      </c>
      <c r="O5035" s="4">
        <f ca="1">[1]!thsiFinD("ths_relative_chg_ratio_w_stock",$A5035,$A$1,104,100)</f>
        <v>2.7448493066305999</v>
      </c>
      <c r="P5035" s="4"/>
    </row>
    <row r="5036" spans="1:16" x14ac:dyDescent="0.25">
      <c r="A5036" s="2" t="s">
        <v>10081</v>
      </c>
      <c r="B5036" s="2" t="s">
        <v>10082</v>
      </c>
      <c r="C5036" s="4">
        <f ca="1">[1]!thsiFinD("ths_vol_ratio_stock",$A5036,$A$1,7,100)</f>
        <v>1.5823905729990999</v>
      </c>
      <c r="D5036" s="4">
        <f ca="1">[1]!thsiFinD("ths_cr_stock",$A5036,$A$1,7,100,100)</f>
        <v>212.94642857143</v>
      </c>
      <c r="E5036" s="4">
        <f ca="1">[1]!thsiFinD("ths_mfi_stock",$A5036,$A$1,7,100,100)</f>
        <v>64.512316470338007</v>
      </c>
      <c r="F5036" s="4">
        <f ca="1">[1]!thsiFinD("ths_expma_stock",$A5036,$A$1,7,100,100)</f>
        <v>36.274752939016999</v>
      </c>
      <c r="G5036" s="4">
        <f ca="1">[1]!thsiFinD("ths_rsi_stock",$A5036,$A$1,7,100,100)</f>
        <v>78.653766950326997</v>
      </c>
      <c r="H5036" s="4">
        <f ca="1">[1]!thsiFinD("ths_adtm_stock",$A5036,$A$1,7,3,100,100,100)</f>
        <v>0.83104540654699</v>
      </c>
      <c r="I5036" s="4">
        <f ca="1">[1]!thsiFinD("ths_bbiboll_stock",$A5036,$A$1,7,3,100,100,100)</f>
        <v>35.167187499999997</v>
      </c>
      <c r="J5036" s="4">
        <f ca="1">[1]!thsiFinD("ths_dptb_stock",$A5036,$A$1,7,104,100,100)</f>
        <v>0.57142857142856995</v>
      </c>
      <c r="K5036" s="4">
        <f ca="1">[1]!thsiFinD("ths_srmi_stock",$A5036,$A$1,7,100,100)</f>
        <v>8.2863006670087003E-2</v>
      </c>
      <c r="L5036" s="4">
        <f ca="1">[1]!thsiFinD("ths_atr_stock",$A5036,$A$1,7,101,100,100)</f>
        <v>2.0028571428571</v>
      </c>
      <c r="M5036" s="4">
        <f ca="1">[1]!thsiFinD("ths_vol_w_stock",$A5036,$A$1)/1000000</f>
        <v>1.6384019999999999</v>
      </c>
      <c r="N5036" s="4">
        <f ca="1">[1]!thsiFinD("ths_turnover_ratio_w_stock",$A5036,$A$1)</f>
        <v>2.0935369281881</v>
      </c>
      <c r="O5036" s="4">
        <f ca="1">[1]!thsiFinD("ths_relative_chg_ratio_w_stock",$A5036,$A$1,104,100)</f>
        <v>7.9847081304751004</v>
      </c>
      <c r="P5036" s="4"/>
    </row>
    <row r="5037" spans="1:16" x14ac:dyDescent="0.25">
      <c r="A5037" s="2" t="s">
        <v>10083</v>
      </c>
      <c r="B5037" s="2" t="s">
        <v>10084</v>
      </c>
      <c r="C5037" s="4">
        <f ca="1">[1]!thsiFinD("ths_vol_ratio_stock",$A5037,$A$1,7,100)</f>
        <v>2.1328091428475999</v>
      </c>
      <c r="D5037" s="4">
        <f ca="1">[1]!thsiFinD("ths_cr_stock",$A5037,$A$1,7,100,100)</f>
        <v>16.804407713498001</v>
      </c>
      <c r="E5037" s="4">
        <f ca="1">[1]!thsiFinD("ths_mfi_stock",$A5037,$A$1,7,100,100)</f>
        <v>19.10007255659</v>
      </c>
      <c r="F5037" s="4">
        <f ca="1">[1]!thsiFinD("ths_expma_stock",$A5037,$A$1,7,100,100)</f>
        <v>31.180293477437999</v>
      </c>
      <c r="G5037" s="4">
        <f ca="1">[1]!thsiFinD("ths_rsi_stock",$A5037,$A$1,7,100,100)</f>
        <v>27.183165979512999</v>
      </c>
      <c r="H5037" s="4">
        <f ca="1">[1]!thsiFinD("ths_adtm_stock",$A5037,$A$1,7,3,100,100,100)</f>
        <v>-0.77915632754343001</v>
      </c>
      <c r="I5037" s="4">
        <f ca="1">[1]!thsiFinD("ths_bbiboll_stock",$A5037,$A$1,7,3,100,100,100)</f>
        <v>31.567708333333002</v>
      </c>
      <c r="J5037" s="4">
        <f ca="1">[1]!thsiFinD("ths_dptb_stock",$A5037,$A$1,7,104,100,100)</f>
        <v>0.57142857142856995</v>
      </c>
      <c r="K5037" s="4">
        <f ca="1">[1]!thsiFinD("ths_srmi_stock",$A5037,$A$1,7,100,100)</f>
        <v>-0.10756853396901001</v>
      </c>
      <c r="L5037" s="4">
        <f ca="1">[1]!thsiFinD("ths_atr_stock",$A5037,$A$1,7,101,100,100)</f>
        <v>1.2414285714286</v>
      </c>
      <c r="M5037" s="4">
        <f ca="1">[1]!thsiFinD("ths_vol_w_stock",$A5037,$A$1)/1000000</f>
        <v>2.0498449999999999</v>
      </c>
      <c r="N5037" s="4">
        <f ca="1">[1]!thsiFinD("ths_turnover_ratio_w_stock",$A5037,$A$1)</f>
        <v>6.0862381235154004</v>
      </c>
      <c r="O5037" s="4">
        <f ca="1">[1]!thsiFinD("ths_relative_chg_ratio_w_stock",$A5037,$A$1,104,100)</f>
        <v>-3.8026448978746998</v>
      </c>
      <c r="P5037" s="4"/>
    </row>
    <row r="5038" spans="1:16" x14ac:dyDescent="0.25">
      <c r="A5038" s="2" t="s">
        <v>10085</v>
      </c>
      <c r="B5038" s="2" t="s">
        <v>10086</v>
      </c>
      <c r="C5038" s="4">
        <f ca="1">[1]!thsiFinD("ths_vol_ratio_stock",$A5038,$A$1,7,100)</f>
        <v>0.90479090599807999</v>
      </c>
      <c r="D5038" s="4">
        <f ca="1">[1]!thsiFinD("ths_cr_stock",$A5038,$A$1,7,100,100)</f>
        <v>44.615384615384997</v>
      </c>
      <c r="E5038" s="4">
        <f ca="1">[1]!thsiFinD("ths_mfi_stock",$A5038,$A$1,7,100,100)</f>
        <v>40.119469316482999</v>
      </c>
      <c r="F5038" s="4">
        <f ca="1">[1]!thsiFinD("ths_expma_stock",$A5038,$A$1,7,100,100)</f>
        <v>14.298911414985</v>
      </c>
      <c r="G5038" s="4">
        <f ca="1">[1]!thsiFinD("ths_rsi_stock",$A5038,$A$1,7,100,100)</f>
        <v>53.152130939686003</v>
      </c>
      <c r="H5038" s="4">
        <f ca="1">[1]!thsiFinD("ths_adtm_stock",$A5038,$A$1,7,3,100,100,100)</f>
        <v>-0.46052631578947001</v>
      </c>
      <c r="I5038" s="4">
        <f ca="1">[1]!thsiFinD("ths_bbiboll_stock",$A5038,$A$1,7,3,100,100,100)</f>
        <v>14.2484375</v>
      </c>
      <c r="J5038" s="4">
        <f ca="1">[1]!thsiFinD("ths_dptb_stock",$A5038,$A$1,7,104,100,100)</f>
        <v>0.85714285714285998</v>
      </c>
      <c r="K5038" s="4">
        <f ca="1">[1]!thsiFinD("ths_srmi_stock",$A5038,$A$1,7,100,100)</f>
        <v>-5.0098879367172E-2</v>
      </c>
      <c r="L5038" s="4">
        <f ca="1">[1]!thsiFinD("ths_atr_stock",$A5038,$A$1,7,101,100,100)</f>
        <v>0.41857142857142998</v>
      </c>
      <c r="M5038" s="4">
        <f ca="1">[1]!thsiFinD("ths_vol_w_stock",$A5038,$A$1)/1000000</f>
        <v>1.140544</v>
      </c>
      <c r="N5038" s="4">
        <f ca="1">[1]!thsiFinD("ths_turnover_ratio_w_stock",$A5038,$A$1)</f>
        <v>1.0611937271978999</v>
      </c>
      <c r="O5038" s="4">
        <f ca="1">[1]!thsiFinD("ths_relative_chg_ratio_w_stock",$A5038,$A$1,104,100)</f>
        <v>0.91167583370060001</v>
      </c>
      <c r="P5038" s="4"/>
    </row>
    <row r="5039" spans="1:16" x14ac:dyDescent="0.25">
      <c r="A5039" s="2" t="s">
        <v>10087</v>
      </c>
      <c r="B5039" s="2" t="s">
        <v>10088</v>
      </c>
      <c r="C5039" s="4">
        <f ca="1">[1]!thsiFinD("ths_vol_ratio_stock",$A5039,$A$1,7,100)</f>
        <v>1.3596552730474001</v>
      </c>
      <c r="D5039" s="4">
        <f ca="1">[1]!thsiFinD("ths_cr_stock",$A5039,$A$1,7,100,100)</f>
        <v>191.33333333332999</v>
      </c>
      <c r="E5039" s="4">
        <f ca="1">[1]!thsiFinD("ths_mfi_stock",$A5039,$A$1,7,100,100)</f>
        <v>63.789893503247001</v>
      </c>
      <c r="F5039" s="4">
        <f ca="1">[1]!thsiFinD("ths_expma_stock",$A5039,$A$1,7,100,100)</f>
        <v>12.110840167645</v>
      </c>
      <c r="G5039" s="4">
        <f ca="1">[1]!thsiFinD("ths_rsi_stock",$A5039,$A$1,7,100,100)</f>
        <v>75.191895732660001</v>
      </c>
      <c r="H5039" s="4">
        <f ca="1">[1]!thsiFinD("ths_adtm_stock",$A5039,$A$1,7,3,100,100,100)</f>
        <v>0.88421052631579</v>
      </c>
      <c r="I5039" s="4">
        <f ca="1">[1]!thsiFinD("ths_bbiboll_stock",$A5039,$A$1,7,3,100,100,100)</f>
        <v>11.799166666667</v>
      </c>
      <c r="J5039" s="4">
        <f ca="1">[1]!thsiFinD("ths_dptb_stock",$A5039,$A$1,7,104,100,100)</f>
        <v>0.57142857142856995</v>
      </c>
      <c r="K5039" s="4">
        <f ca="1">[1]!thsiFinD("ths_srmi_stock",$A5039,$A$1,7,100,100)</f>
        <v>6.4031620553359994E-2</v>
      </c>
      <c r="L5039" s="4">
        <f ca="1">[1]!thsiFinD("ths_atr_stock",$A5039,$A$1,7,101,100,100)</f>
        <v>0.62428571428571</v>
      </c>
      <c r="M5039" s="4">
        <f ca="1">[1]!thsiFinD("ths_vol_w_stock",$A5039,$A$1)/1000000</f>
        <v>2.4905400000000002</v>
      </c>
      <c r="N5039" s="4">
        <f ca="1">[1]!thsiFinD("ths_turnover_ratio_w_stock",$A5039,$A$1)</f>
        <v>1.6603600000000001</v>
      </c>
      <c r="O5039" s="4">
        <f ca="1">[1]!thsiFinD("ths_relative_chg_ratio_w_stock",$A5039,$A$1,104,100)</f>
        <v>3.4203274997264002</v>
      </c>
      <c r="P5039" s="4"/>
    </row>
    <row r="5040" spans="1:16" x14ac:dyDescent="0.25">
      <c r="A5040" s="2" t="s">
        <v>10089</v>
      </c>
      <c r="B5040" s="2" t="s">
        <v>10090</v>
      </c>
      <c r="C5040" s="4">
        <f ca="1">[1]!thsiFinD("ths_vol_ratio_stock",$A5040,$A$1,7,100)</f>
        <v>0.77858573999614999</v>
      </c>
      <c r="D5040" s="4">
        <f ca="1">[1]!thsiFinD("ths_cr_stock",$A5040,$A$1,7,100,100)</f>
        <v>93.209764918624998</v>
      </c>
      <c r="E5040" s="4">
        <f ca="1">[1]!thsiFinD("ths_mfi_stock",$A5040,$A$1,7,100,100)</f>
        <v>41.025082464335</v>
      </c>
      <c r="F5040" s="4">
        <f ca="1">[1]!thsiFinD("ths_expma_stock",$A5040,$A$1,7,100,100)</f>
        <v>542.71610269329005</v>
      </c>
      <c r="G5040" s="4">
        <f ca="1">[1]!thsiFinD("ths_rsi_stock",$A5040,$A$1,7,100,100)</f>
        <v>62.418774873296002</v>
      </c>
      <c r="H5040" s="4">
        <f ca="1">[1]!thsiFinD("ths_adtm_stock",$A5040,$A$1,7,3,100,100,100)</f>
        <v>-0.18446601941748</v>
      </c>
      <c r="I5040" s="4">
        <f ca="1">[1]!thsiFinD("ths_bbiboll_stock",$A5040,$A$1,7,3,100,100,100)</f>
        <v>533.52854166666998</v>
      </c>
      <c r="J5040" s="4">
        <f ca="1">[1]!thsiFinD("ths_dptb_stock",$A5040,$A$1,7,104,100,100)</f>
        <v>0.42857142857142999</v>
      </c>
      <c r="K5040" s="4">
        <f ca="1">[1]!thsiFinD("ths_srmi_stock",$A5040,$A$1,7,100,100)</f>
        <v>-1.3692377909630001E-3</v>
      </c>
      <c r="L5040" s="4">
        <f ca="1">[1]!thsiFinD("ths_atr_stock",$A5040,$A$1,7,101,100,100)</f>
        <v>21.071428571428999</v>
      </c>
      <c r="M5040" s="4">
        <f ca="1">[1]!thsiFinD("ths_vol_w_stock",$A5040,$A$1)/1000000</f>
        <v>0.43428099999999997</v>
      </c>
      <c r="N5040" s="4">
        <f ca="1">[1]!thsiFinD("ths_turnover_ratio_w_stock",$A5040,$A$1)</f>
        <v>0.64952465741908005</v>
      </c>
      <c r="O5040" s="4">
        <f ca="1">[1]!thsiFinD("ths_relative_chg_ratio_w_stock",$A5040,$A$1,104,100)</f>
        <v>1.3196050475976</v>
      </c>
      <c r="P5040" s="4"/>
    </row>
    <row r="5041" spans="1:16" x14ac:dyDescent="0.25">
      <c r="A5041" s="2" t="s">
        <v>10091</v>
      </c>
      <c r="B5041" s="2" t="s">
        <v>10092</v>
      </c>
      <c r="C5041" s="4">
        <f ca="1">[1]!thsiFinD("ths_vol_ratio_stock",$A5041,$A$1,7,100)</f>
        <v>1.0791251656354</v>
      </c>
      <c r="D5041" s="4">
        <f ca="1">[1]!thsiFinD("ths_cr_stock",$A5041,$A$1,7,100,100)</f>
        <v>56.814621409921997</v>
      </c>
      <c r="E5041" s="4">
        <f ca="1">[1]!thsiFinD("ths_mfi_stock",$A5041,$A$1,7,100,100)</f>
        <v>42.933647076181003</v>
      </c>
      <c r="F5041" s="4">
        <f ca="1">[1]!thsiFinD("ths_expma_stock",$A5041,$A$1,7,100,100)</f>
        <v>43.252089779504999</v>
      </c>
      <c r="G5041" s="4">
        <f ca="1">[1]!thsiFinD("ths_rsi_stock",$A5041,$A$1,7,100,100)</f>
        <v>47.762964684890001</v>
      </c>
      <c r="H5041" s="4">
        <f ca="1">[1]!thsiFinD("ths_adtm_stock",$A5041,$A$1,7,3,100,100,100)</f>
        <v>1.0600706713784E-2</v>
      </c>
      <c r="I5041" s="4">
        <f ca="1">[1]!thsiFinD("ths_bbiboll_stock",$A5041,$A$1,7,3,100,100,100)</f>
        <v>43.274895833332998</v>
      </c>
      <c r="J5041" s="4">
        <f ca="1">[1]!thsiFinD("ths_dptb_stock",$A5041,$A$1,7,104,100,100)</f>
        <v>0.71428571428570997</v>
      </c>
      <c r="K5041" s="4">
        <f ca="1">[1]!thsiFinD("ths_srmi_stock",$A5041,$A$1,7,100,100)</f>
        <v>-5.2596975673899003E-2</v>
      </c>
      <c r="L5041" s="4">
        <f ca="1">[1]!thsiFinD("ths_atr_stock",$A5041,$A$1,7,101,100,100)</f>
        <v>1.4385714285714</v>
      </c>
      <c r="M5041" s="4">
        <f ca="1">[1]!thsiFinD("ths_vol_w_stock",$A5041,$A$1)/1000000</f>
        <v>0.66197700000000004</v>
      </c>
      <c r="N5041" s="4">
        <f ca="1">[1]!thsiFinD("ths_turnover_ratio_w_stock",$A5041,$A$1)</f>
        <v>0.88253326136126997</v>
      </c>
      <c r="O5041" s="4">
        <f ca="1">[1]!thsiFinD("ths_relative_chg_ratio_w_stock",$A5041,$A$1,104,100)</f>
        <v>-1.2700577726541</v>
      </c>
      <c r="P5041" s="4"/>
    </row>
    <row r="5042" spans="1:16" x14ac:dyDescent="0.25">
      <c r="A5042" s="2" t="s">
        <v>10093</v>
      </c>
      <c r="B5042" s="2" t="s">
        <v>10094</v>
      </c>
      <c r="C5042" s="4">
        <f ca="1">[1]!thsiFinD("ths_vol_ratio_stock",$A5042,$A$1,7,100)</f>
        <v>1.8340305458666</v>
      </c>
      <c r="D5042" s="4">
        <f ca="1">[1]!thsiFinD("ths_cr_stock",$A5042,$A$1,7,100,100)</f>
        <v>85.714285714286007</v>
      </c>
      <c r="E5042" s="4">
        <f ca="1">[1]!thsiFinD("ths_mfi_stock",$A5042,$A$1,7,100,100)</f>
        <v>48.587974701420002</v>
      </c>
      <c r="F5042" s="4">
        <f ca="1">[1]!thsiFinD("ths_expma_stock",$A5042,$A$1,7,100,100)</f>
        <v>8.1953070580938991</v>
      </c>
      <c r="G5042" s="4">
        <f ca="1">[1]!thsiFinD("ths_rsi_stock",$A5042,$A$1,7,100,100)</f>
        <v>58.406448456020001</v>
      </c>
      <c r="H5042" s="4">
        <f ca="1">[1]!thsiFinD("ths_adtm_stock",$A5042,$A$1,7,3,100,100,100)</f>
        <v>0.54444444444444995</v>
      </c>
      <c r="I5042" s="4">
        <f ca="1">[1]!thsiFinD("ths_bbiboll_stock",$A5042,$A$1,7,3,100,100,100)</f>
        <v>8.1590624999999992</v>
      </c>
      <c r="J5042" s="4">
        <f ca="1">[1]!thsiFinD("ths_dptb_stock",$A5042,$A$1,7,104,100,100)</f>
        <v>0.71428571428570997</v>
      </c>
      <c r="K5042" s="4">
        <f ca="1">[1]!thsiFinD("ths_srmi_stock",$A5042,$A$1,7,100,100)</f>
        <v>-1.8626309662398002E-2</v>
      </c>
      <c r="L5042" s="4">
        <f ca="1">[1]!thsiFinD("ths_atr_stock",$A5042,$A$1,7,101,100,100)</f>
        <v>0.37285714285714</v>
      </c>
      <c r="M5042" s="4">
        <f ca="1">[1]!thsiFinD("ths_vol_w_stock",$A5042,$A$1)/1000000</f>
        <v>3.2892130000000002</v>
      </c>
      <c r="N5042" s="4">
        <f ca="1">[1]!thsiFinD("ths_turnover_ratio_w_stock",$A5042,$A$1)</f>
        <v>1.7528869267964</v>
      </c>
      <c r="O5042" s="4">
        <f ca="1">[1]!thsiFinD("ths_relative_chg_ratio_w_stock",$A5042,$A$1,104,100)</f>
        <v>1.2130076543070001</v>
      </c>
      <c r="P5042" s="4"/>
    </row>
    <row r="5043" spans="1:16" x14ac:dyDescent="0.25">
      <c r="A5043" s="2" t="s">
        <v>10095</v>
      </c>
      <c r="B5043" s="2" t="s">
        <v>10096</v>
      </c>
      <c r="C5043" s="4">
        <f ca="1">[1]!thsiFinD("ths_vol_ratio_stock",$A5043,$A$1,7,100)</f>
        <v>1.0126393167418</v>
      </c>
      <c r="D5043" s="4">
        <f ca="1">[1]!thsiFinD("ths_cr_stock",$A5043,$A$1,7,100,100)</f>
        <v>64.240506329113998</v>
      </c>
      <c r="E5043" s="4">
        <f ca="1">[1]!thsiFinD("ths_mfi_stock",$A5043,$A$1,7,100,100)</f>
        <v>39.030216650467999</v>
      </c>
      <c r="F5043" s="4">
        <f ca="1">[1]!thsiFinD("ths_expma_stock",$A5043,$A$1,7,100,100)</f>
        <v>7.8006669632095003</v>
      </c>
      <c r="G5043" s="4">
        <f ca="1">[1]!thsiFinD("ths_rsi_stock",$A5043,$A$1,7,100,100)</f>
        <v>49.130072184945</v>
      </c>
      <c r="H5043" s="4">
        <f ca="1">[1]!thsiFinD("ths_adtm_stock",$A5043,$A$1,7,3,100,100,100)</f>
        <v>0.30612244897959001</v>
      </c>
      <c r="I5043" s="4">
        <f ca="1">[1]!thsiFinD("ths_bbiboll_stock",$A5043,$A$1,7,3,100,100,100)</f>
        <v>7.7969791666667003</v>
      </c>
      <c r="J5043" s="4">
        <f ca="1">[1]!thsiFinD("ths_dptb_stock",$A5043,$A$1,7,104,100,100)</f>
        <v>0.42857142857142999</v>
      </c>
      <c r="K5043" s="4">
        <f ca="1">[1]!thsiFinD("ths_srmi_stock",$A5043,$A$1,7,100,100)</f>
        <v>-4.7445255474453003E-2</v>
      </c>
      <c r="L5043" s="4">
        <f ca="1">[1]!thsiFinD("ths_atr_stock",$A5043,$A$1,7,101,100,100)</f>
        <v>0.26</v>
      </c>
      <c r="M5043" s="4">
        <f ca="1">[1]!thsiFinD("ths_vol_w_stock",$A5043,$A$1)/1000000</f>
        <v>1.4577850000000001</v>
      </c>
      <c r="N5043" s="4">
        <f ca="1">[1]!thsiFinD("ths_turnover_ratio_w_stock",$A5043,$A$1)</f>
        <v>1.6221670191135</v>
      </c>
      <c r="O5043" s="4">
        <f ca="1">[1]!thsiFinD("ths_relative_chg_ratio_w_stock",$A5043,$A$1,104,100)</f>
        <v>-0.48080842634213999</v>
      </c>
      <c r="P5043" s="4"/>
    </row>
    <row r="5044" spans="1:16" x14ac:dyDescent="0.25">
      <c r="A5044" s="2" t="s">
        <v>10097</v>
      </c>
      <c r="B5044" s="2" t="s">
        <v>10098</v>
      </c>
      <c r="C5044" s="4">
        <f ca="1">[1]!thsiFinD("ths_vol_ratio_stock",$A5044,$A$1,7,100)</f>
        <v>0.75469335876170995</v>
      </c>
      <c r="D5044" s="4">
        <f ca="1">[1]!thsiFinD("ths_cr_stock",$A5044,$A$1,7,100,100)</f>
        <v>17.504332755633001</v>
      </c>
      <c r="E5044" s="4">
        <f ca="1">[1]!thsiFinD("ths_mfi_stock",$A5044,$A$1,7,100,100)</f>
        <v>33.344871431843998</v>
      </c>
      <c r="F5044" s="4">
        <f ca="1">[1]!thsiFinD("ths_expma_stock",$A5044,$A$1,7,100,100)</f>
        <v>53.225975805061999</v>
      </c>
      <c r="G5044" s="4">
        <f ca="1">[1]!thsiFinD("ths_rsi_stock",$A5044,$A$1,7,100,100)</f>
        <v>29.266419500095001</v>
      </c>
      <c r="H5044" s="4">
        <f ca="1">[1]!thsiFinD("ths_adtm_stock",$A5044,$A$1,7,3,100,100,100)</f>
        <v>-0.75579975579976</v>
      </c>
      <c r="I5044" s="4">
        <f ca="1">[1]!thsiFinD("ths_bbiboll_stock",$A5044,$A$1,7,3,100,100,100)</f>
        <v>54.090625000000003</v>
      </c>
      <c r="J5044" s="4">
        <f ca="1">[1]!thsiFinD("ths_dptb_stock",$A5044,$A$1,7,104,100,100)</f>
        <v>0.57142857142856995</v>
      </c>
      <c r="K5044" s="4">
        <f ca="1">[1]!thsiFinD("ths_srmi_stock",$A5044,$A$1,7,100,100)</f>
        <v>-0.10949529512404001</v>
      </c>
      <c r="L5044" s="4">
        <f ca="1">[1]!thsiFinD("ths_atr_stock",$A5044,$A$1,7,101,100,100)</f>
        <v>2.2771428571429002</v>
      </c>
      <c r="M5044" s="4">
        <f ca="1">[1]!thsiFinD("ths_vol_w_stock",$A5044,$A$1)/1000000</f>
        <v>1.3074669999999999</v>
      </c>
      <c r="N5044" s="4">
        <f ca="1">[1]!thsiFinD("ths_turnover_ratio_w_stock",$A5044,$A$1)</f>
        <v>1.6121127903262999</v>
      </c>
      <c r="O5044" s="4">
        <f ca="1">[1]!thsiFinD("ths_relative_chg_ratio_w_stock",$A5044,$A$1,104,100)</f>
        <v>-0.12217710552959</v>
      </c>
      <c r="P5044" s="4"/>
    </row>
    <row r="5045" spans="1:16" x14ac:dyDescent="0.25">
      <c r="A5045" s="2" t="s">
        <v>10099</v>
      </c>
      <c r="B5045" s="2" t="s">
        <v>10100</v>
      </c>
      <c r="C5045" s="4">
        <f ca="1">[1]!thsiFinD("ths_vol_ratio_stock",$A5045,$A$1,7,100)</f>
        <v>0.75287429922653004</v>
      </c>
      <c r="D5045" s="4">
        <f ca="1">[1]!thsiFinD("ths_cr_stock",$A5045,$A$1,7,100,100)</f>
        <v>125.21655437921</v>
      </c>
      <c r="E5045" s="4">
        <f ca="1">[1]!thsiFinD("ths_mfi_stock",$A5045,$A$1,7,100,100)</f>
        <v>74.518694418319001</v>
      </c>
      <c r="F5045" s="4">
        <f ca="1">[1]!thsiFinD("ths_expma_stock",$A5045,$A$1,7,100,100)</f>
        <v>19.481938433530999</v>
      </c>
      <c r="G5045" s="4">
        <f ca="1">[1]!thsiFinD("ths_rsi_stock",$A5045,$A$1,7,100,100)</f>
        <v>59.905282752462</v>
      </c>
      <c r="H5045" s="4">
        <f ca="1">[1]!thsiFinD("ths_adtm_stock",$A5045,$A$1,7,3,100,100,100)</f>
        <v>0.31751824817517998</v>
      </c>
      <c r="I5045" s="4">
        <f ca="1">[1]!thsiFinD("ths_bbiboll_stock",$A5045,$A$1,7,3,100,100,100)</f>
        <v>19.088437500000001</v>
      </c>
      <c r="J5045" s="4">
        <f ca="1">[1]!thsiFinD("ths_dptb_stock",$A5045,$A$1,7,104,100,100)</f>
        <v>0.57142857142856995</v>
      </c>
      <c r="K5045" s="4">
        <f ca="1">[1]!thsiFinD("ths_srmi_stock",$A5045,$A$1,7,100,100)</f>
        <v>-1.5151515151515999E-3</v>
      </c>
      <c r="L5045" s="4">
        <f ca="1">[1]!thsiFinD("ths_atr_stock",$A5045,$A$1,7,101,100,100)</f>
        <v>1.1142857142856999</v>
      </c>
      <c r="M5045" s="4">
        <f ca="1">[1]!thsiFinD("ths_vol_w_stock",$A5045,$A$1)/1000000</f>
        <v>0.67102600000000001</v>
      </c>
      <c r="N5045" s="4">
        <f ca="1">[1]!thsiFinD("ths_turnover_ratio_w_stock",$A5045,$A$1)</f>
        <v>1.7275568678872</v>
      </c>
      <c r="O5045" s="4">
        <f ca="1">[1]!thsiFinD("ths_relative_chg_ratio_w_stock",$A5045,$A$1,104,100)</f>
        <v>-2.4819702772210999</v>
      </c>
      <c r="P5045" s="4"/>
    </row>
    <row r="5046" spans="1:16" x14ac:dyDescent="0.25">
      <c r="A5046" s="2" t="s">
        <v>10101</v>
      </c>
      <c r="B5046" s="2" t="s">
        <v>10102</v>
      </c>
      <c r="C5046" s="4">
        <f ca="1">[1]!thsiFinD("ths_vol_ratio_stock",$A5046,$A$1,7,100)</f>
        <v>0.64989967883045996</v>
      </c>
      <c r="D5046" s="4">
        <f ca="1">[1]!thsiFinD("ths_cr_stock",$A5046,$A$1,7,100,100)</f>
        <v>42.749731471535</v>
      </c>
      <c r="E5046" s="4">
        <f ca="1">[1]!thsiFinD("ths_mfi_stock",$A5046,$A$1,7,100,100)</f>
        <v>9.8874667497507005</v>
      </c>
      <c r="F5046" s="4">
        <f ca="1">[1]!thsiFinD("ths_expma_stock",$A5046,$A$1,7,100,100)</f>
        <v>60.656067307583001</v>
      </c>
      <c r="G5046" s="4">
        <f ca="1">[1]!thsiFinD("ths_rsi_stock",$A5046,$A$1,7,100,100)</f>
        <v>46.930274737215001</v>
      </c>
      <c r="H5046" s="4">
        <f ca="1">[1]!thsiFinD("ths_adtm_stock",$A5046,$A$1,7,3,100,100,100)</f>
        <v>0.44186046511628002</v>
      </c>
      <c r="I5046" s="4">
        <f ca="1">[1]!thsiFinD("ths_bbiboll_stock",$A5046,$A$1,7,3,100,100,100)</f>
        <v>60.581041666666998</v>
      </c>
      <c r="J5046" s="4">
        <f ca="1">[1]!thsiFinD("ths_dptb_stock",$A5046,$A$1,7,104,100,100)</f>
        <v>0.57142857142856995</v>
      </c>
      <c r="K5046" s="4">
        <f ca="1">[1]!thsiFinD("ths_srmi_stock",$A5046,$A$1,7,100,100)</f>
        <v>-2.0216723273491999E-2</v>
      </c>
      <c r="L5046" s="4">
        <f ca="1">[1]!thsiFinD("ths_atr_stock",$A5046,$A$1,7,101,100,100)</f>
        <v>0.64857142857143002</v>
      </c>
      <c r="M5046" s="4">
        <f ca="1">[1]!thsiFinD("ths_vol_w_stock",$A5046,$A$1)/1000000</f>
        <v>6.5476000000000006E-2</v>
      </c>
      <c r="N5046" s="4">
        <f ca="1">[1]!thsiFinD("ths_turnover_ratio_w_stock",$A5046,$A$1)</f>
        <v>0.45758434378899998</v>
      </c>
      <c r="O5046" s="4">
        <f ca="1">[1]!thsiFinD("ths_relative_chg_ratio_w_stock",$A5046,$A$1,104,100)</f>
        <v>-2.2021897487478001E-2</v>
      </c>
      <c r="P5046" s="4"/>
    </row>
    <row r="5047" spans="1:16" x14ac:dyDescent="0.25">
      <c r="A5047" s="2" t="s">
        <v>10103</v>
      </c>
      <c r="B5047" s="2" t="s">
        <v>10104</v>
      </c>
      <c r="C5047" s="4">
        <f ca="1">[1]!thsiFinD("ths_vol_ratio_stock",$A5047,$A$1,7,100)</f>
        <v>0.88746504289304995</v>
      </c>
      <c r="D5047" s="4">
        <f ca="1">[1]!thsiFinD("ths_cr_stock",$A5047,$A$1,7,100,100)</f>
        <v>49.513933895009998</v>
      </c>
      <c r="E5047" s="4">
        <f ca="1">[1]!thsiFinD("ths_mfi_stock",$A5047,$A$1,7,100,100)</f>
        <v>24.591306510618999</v>
      </c>
      <c r="F5047" s="4">
        <f ca="1">[1]!thsiFinD("ths_expma_stock",$A5047,$A$1,7,100,100)</f>
        <v>39.012994016359997</v>
      </c>
      <c r="G5047" s="4">
        <f ca="1">[1]!thsiFinD("ths_rsi_stock",$A5047,$A$1,7,100,100)</f>
        <v>62.988023707616001</v>
      </c>
      <c r="H5047" s="4">
        <f ca="1">[1]!thsiFinD("ths_adtm_stock",$A5047,$A$1,7,3,100,100,100)</f>
        <v>-0.48318042813454998</v>
      </c>
      <c r="I5047" s="4">
        <f ca="1">[1]!thsiFinD("ths_bbiboll_stock",$A5047,$A$1,7,3,100,100,100)</f>
        <v>38.506562500000001</v>
      </c>
      <c r="J5047" s="4">
        <f ca="1">[1]!thsiFinD("ths_dptb_stock",$A5047,$A$1,7,104,100,100)</f>
        <v>0.71428571428570997</v>
      </c>
      <c r="K5047" s="4">
        <f ca="1">[1]!thsiFinD("ths_srmi_stock",$A5047,$A$1,7,100,100)</f>
        <v>-3.0206286836934999E-2</v>
      </c>
      <c r="L5047" s="4">
        <f ca="1">[1]!thsiFinD("ths_atr_stock",$A5047,$A$1,7,101,100,100)</f>
        <v>1.0985714285714001</v>
      </c>
      <c r="M5047" s="4">
        <f ca="1">[1]!thsiFinD("ths_vol_w_stock",$A5047,$A$1)/1000000</f>
        <v>0.22952800000000001</v>
      </c>
      <c r="N5047" s="4">
        <f ca="1">[1]!thsiFinD("ths_turnover_ratio_w_stock",$A5047,$A$1)</f>
        <v>0.27234725846451002</v>
      </c>
      <c r="O5047" s="4">
        <f ca="1">[1]!thsiFinD("ths_relative_chg_ratio_w_stock",$A5047,$A$1,104,100)</f>
        <v>2.1649149720515002</v>
      </c>
      <c r="P5047" s="4"/>
    </row>
    <row r="5048" spans="1:16" x14ac:dyDescent="0.25">
      <c r="A5048" s="2" t="s">
        <v>10105</v>
      </c>
      <c r="B5048" s="2" t="s">
        <v>10106</v>
      </c>
      <c r="C5048" s="4">
        <f ca="1">[1]!thsiFinD("ths_vol_ratio_stock",$A5048,$A$1,7,100)</f>
        <v>1.2838103659857001</v>
      </c>
      <c r="D5048" s="4">
        <f ca="1">[1]!thsiFinD("ths_cr_stock",$A5048,$A$1,7,100,100)</f>
        <v>25.942028985507001</v>
      </c>
      <c r="E5048" s="4">
        <f ca="1">[1]!thsiFinD("ths_mfi_stock",$A5048,$A$1,7,100,100)</f>
        <v>0</v>
      </c>
      <c r="F5048" s="4">
        <f ca="1">[1]!thsiFinD("ths_expma_stock",$A5048,$A$1,7,100,100)</f>
        <v>37.721994323273996</v>
      </c>
      <c r="G5048" s="4">
        <f ca="1">[1]!thsiFinD("ths_rsi_stock",$A5048,$A$1,7,100,100)</f>
        <v>34.194908006840002</v>
      </c>
      <c r="H5048" s="4">
        <f ca="1">[1]!thsiFinD("ths_adtm_stock",$A5048,$A$1,7,3,100,100,100)</f>
        <v>-0.85046728971963004</v>
      </c>
      <c r="I5048" s="4">
        <f ca="1">[1]!thsiFinD("ths_bbiboll_stock",$A5048,$A$1,7,3,100,100,100)</f>
        <v>37.967500000000001</v>
      </c>
      <c r="J5048" s="4">
        <f ca="1">[1]!thsiFinD("ths_dptb_stock",$A5048,$A$1,7,104,100,100)</f>
        <v>0.57142857142856995</v>
      </c>
      <c r="K5048" s="4">
        <f ca="1">[1]!thsiFinD("ths_srmi_stock",$A5048,$A$1,7,100,100)</f>
        <v>-7.3602794411177994E-2</v>
      </c>
      <c r="L5048" s="4">
        <f ca="1">[1]!thsiFinD("ths_atr_stock",$A5048,$A$1,7,101,100,100)</f>
        <v>1.2414285714286</v>
      </c>
      <c r="M5048" s="4">
        <f ca="1">[1]!thsiFinD("ths_vol_w_stock",$A5048,$A$1)/1000000</f>
        <v>0.71138500000000005</v>
      </c>
      <c r="N5048" s="4">
        <f ca="1">[1]!thsiFinD("ths_turnover_ratio_w_stock",$A5048,$A$1)</f>
        <v>0.44461562500000001</v>
      </c>
      <c r="O5048" s="4">
        <f ca="1">[1]!thsiFinD("ths_relative_chg_ratio_w_stock",$A5048,$A$1,104,100)</f>
        <v>-0.70215703019591003</v>
      </c>
      <c r="P5048" s="4"/>
    </row>
    <row r="5049" spans="1:16" x14ac:dyDescent="0.25">
      <c r="A5049" s="2" t="s">
        <v>10107</v>
      </c>
      <c r="B5049" s="2" t="s">
        <v>10108</v>
      </c>
      <c r="C5049" s="4">
        <f ca="1">[1]!thsiFinD("ths_vol_ratio_stock",$A5049,$A$1,7,100)</f>
        <v>1.1262787934092999</v>
      </c>
      <c r="D5049" s="4">
        <f ca="1">[1]!thsiFinD("ths_cr_stock",$A5049,$A$1,7,100,100)</f>
        <v>114.16640890812999</v>
      </c>
      <c r="E5049" s="4">
        <f ca="1">[1]!thsiFinD("ths_mfi_stock",$A5049,$A$1,7,100,100)</f>
        <v>59.73544424048</v>
      </c>
      <c r="F5049" s="4">
        <f ca="1">[1]!thsiFinD("ths_expma_stock",$A5049,$A$1,7,100,100)</f>
        <v>52.930894409507999</v>
      </c>
      <c r="G5049" s="4">
        <f ca="1">[1]!thsiFinD("ths_rsi_stock",$A5049,$A$1,7,100,100)</f>
        <v>47.268001291532997</v>
      </c>
      <c r="H5049" s="4">
        <f ca="1">[1]!thsiFinD("ths_adtm_stock",$A5049,$A$1,7,3,100,100,100)</f>
        <v>-0.38787185354691001</v>
      </c>
      <c r="I5049" s="4">
        <f ca="1">[1]!thsiFinD("ths_bbiboll_stock",$A5049,$A$1,7,3,100,100,100)</f>
        <v>53.434375000000003</v>
      </c>
      <c r="J5049" s="4">
        <f ca="1">[1]!thsiFinD("ths_dptb_stock",$A5049,$A$1,7,104,100,100)</f>
        <v>0.28571428571428997</v>
      </c>
      <c r="K5049" s="4">
        <f ca="1">[1]!thsiFinD("ths_srmi_stock",$A5049,$A$1,7,100,100)</f>
        <v>-9.2592592592593004E-3</v>
      </c>
      <c r="L5049" s="4">
        <f ca="1">[1]!thsiFinD("ths_atr_stock",$A5049,$A$1,7,101,100,100)</f>
        <v>3.3428571428570999</v>
      </c>
      <c r="M5049" s="4">
        <f ca="1">[1]!thsiFinD("ths_vol_w_stock",$A5049,$A$1)/1000000</f>
        <v>1.5995729999999999</v>
      </c>
      <c r="N5049" s="4">
        <f ca="1">[1]!thsiFinD("ths_turnover_ratio_w_stock",$A5049,$A$1)</f>
        <v>7.5156005611705998</v>
      </c>
      <c r="O5049" s="4">
        <f ca="1">[1]!thsiFinD("ths_relative_chg_ratio_w_stock",$A5049,$A$1,104,100)</f>
        <v>-0.85539614500781003</v>
      </c>
      <c r="P5049" s="4"/>
    </row>
    <row r="5050" spans="1:16" x14ac:dyDescent="0.25">
      <c r="A5050" s="2" t="s">
        <v>10109</v>
      </c>
      <c r="B5050" s="2" t="s">
        <v>10110</v>
      </c>
      <c r="C5050" s="4">
        <f ca="1">[1]!thsiFinD("ths_vol_ratio_stock",$A5050,$A$1,7,100)</f>
        <v>0.75554841208968004</v>
      </c>
      <c r="D5050" s="4">
        <f ca="1">[1]!thsiFinD("ths_cr_stock",$A5050,$A$1,7,100,100)</f>
        <v>11.301958090003</v>
      </c>
      <c r="E5050" s="4">
        <f ca="1">[1]!thsiFinD("ths_mfi_stock",$A5050,$A$1,7,100,100)</f>
        <v>4.3504120211768997</v>
      </c>
      <c r="F5050" s="4">
        <f ca="1">[1]!thsiFinD("ths_expma_stock",$A5050,$A$1,7,100,100)</f>
        <v>42.525216753424999</v>
      </c>
      <c r="G5050" s="4">
        <f ca="1">[1]!thsiFinD("ths_rsi_stock",$A5050,$A$1,7,100,100)</f>
        <v>32.125367865023001</v>
      </c>
      <c r="H5050" s="4">
        <f ca="1">[1]!thsiFinD("ths_adtm_stock",$A5050,$A$1,7,3,100,100,100)</f>
        <v>-0.83374689826302995</v>
      </c>
      <c r="I5050" s="4">
        <f ca="1">[1]!thsiFinD("ths_bbiboll_stock",$A5050,$A$1,7,3,100,100,100)</f>
        <v>42.767083333332998</v>
      </c>
      <c r="J5050" s="4">
        <f ca="1">[1]!thsiFinD("ths_dptb_stock",$A5050,$A$1,7,104,100,100)</f>
        <v>0.71428571428570997</v>
      </c>
      <c r="K5050" s="4">
        <f ca="1">[1]!thsiFinD("ths_srmi_stock",$A5050,$A$1,7,100,100)</f>
        <v>-0.10651142733937</v>
      </c>
      <c r="L5050" s="4">
        <f ca="1">[1]!thsiFinD("ths_atr_stock",$A5050,$A$1,7,101,100,100)</f>
        <v>1.5428571428571001</v>
      </c>
      <c r="M5050" s="4">
        <f ca="1">[1]!thsiFinD("ths_vol_w_stock",$A5050,$A$1)/1000000</f>
        <v>0.49929099999999998</v>
      </c>
      <c r="N5050" s="4">
        <f ca="1">[1]!thsiFinD("ths_turnover_ratio_w_stock",$A5050,$A$1)</f>
        <v>1.0272442512786999</v>
      </c>
      <c r="O5050" s="4">
        <f ca="1">[1]!thsiFinD("ths_relative_chg_ratio_w_stock",$A5050,$A$1,104,100)</f>
        <v>-2.3863543326479002</v>
      </c>
      <c r="P5050" s="4"/>
    </row>
    <row r="5051" spans="1:16" x14ac:dyDescent="0.25">
      <c r="A5051" s="2" t="s">
        <v>10111</v>
      </c>
      <c r="B5051" s="2" t="s">
        <v>10112</v>
      </c>
      <c r="C5051" s="4">
        <f ca="1">[1]!thsiFinD("ths_vol_ratio_stock",$A5051,$A$1,7,100)</f>
        <v>0.96642794675638</v>
      </c>
      <c r="D5051" s="4">
        <f ca="1">[1]!thsiFinD("ths_cr_stock",$A5051,$A$1,7,100,100)</f>
        <v>166.83608640406999</v>
      </c>
      <c r="E5051" s="4">
        <f ca="1">[1]!thsiFinD("ths_mfi_stock",$A5051,$A$1,7,100,100)</f>
        <v>68.632776205640994</v>
      </c>
      <c r="F5051" s="4">
        <f ca="1">[1]!thsiFinD("ths_expma_stock",$A5051,$A$1,7,100,100)</f>
        <v>28.485559594127</v>
      </c>
      <c r="G5051" s="4">
        <f ca="1">[1]!thsiFinD("ths_rsi_stock",$A5051,$A$1,7,100,100)</f>
        <v>72.304692882742003</v>
      </c>
      <c r="H5051" s="4">
        <f ca="1">[1]!thsiFinD("ths_adtm_stock",$A5051,$A$1,7,3,100,100,100)</f>
        <v>0.60531309297913005</v>
      </c>
      <c r="I5051" s="4">
        <f ca="1">[1]!thsiFinD("ths_bbiboll_stock",$A5051,$A$1,7,3,100,100,100)</f>
        <v>27.953229166667001</v>
      </c>
      <c r="J5051" s="4">
        <f ca="1">[1]!thsiFinD("ths_dptb_stock",$A5051,$A$1,7,104,100,100)</f>
        <v>0.85714285714285998</v>
      </c>
      <c r="K5051" s="4">
        <f ca="1">[1]!thsiFinD("ths_srmi_stock",$A5051,$A$1,7,100,100)</f>
        <v>7.8726968174204007E-2</v>
      </c>
      <c r="L5051" s="4">
        <f ca="1">[1]!thsiFinD("ths_atr_stock",$A5051,$A$1,7,101,100,100)</f>
        <v>2.0771428571429</v>
      </c>
      <c r="M5051" s="4">
        <f ca="1">[1]!thsiFinD("ths_vol_w_stock",$A5051,$A$1)/1000000</f>
        <v>6.536797</v>
      </c>
      <c r="N5051" s="4">
        <f ca="1">[1]!thsiFinD("ths_turnover_ratio_w_stock",$A5051,$A$1)</f>
        <v>11.102420521728</v>
      </c>
      <c r="O5051" s="4">
        <f ca="1">[1]!thsiFinD("ths_relative_chg_ratio_w_stock",$A5051,$A$1,104,100)</f>
        <v>-0.11820032064183</v>
      </c>
      <c r="P5051" s="4"/>
    </row>
    <row r="5052" spans="1:16" x14ac:dyDescent="0.25">
      <c r="A5052" s="2" t="s">
        <v>10113</v>
      </c>
      <c r="B5052" s="2" t="s">
        <v>10114</v>
      </c>
      <c r="C5052" s="4">
        <f ca="1">[1]!thsiFinD("ths_vol_ratio_stock",$A5052,$A$1,7,100)</f>
        <v>1.0382517261015001</v>
      </c>
      <c r="D5052" s="4">
        <f ca="1">[1]!thsiFinD("ths_cr_stock",$A5052,$A$1,7,100,100)</f>
        <v>86.619932947272005</v>
      </c>
      <c r="E5052" s="4">
        <f ca="1">[1]!thsiFinD("ths_mfi_stock",$A5052,$A$1,7,100,100)</f>
        <v>64.705732753240994</v>
      </c>
      <c r="F5052" s="4">
        <f ca="1">[1]!thsiFinD("ths_expma_stock",$A5052,$A$1,7,100,100)</f>
        <v>63.788954228599998</v>
      </c>
      <c r="G5052" s="4">
        <f ca="1">[1]!thsiFinD("ths_rsi_stock",$A5052,$A$1,7,100,100)</f>
        <v>54.224853651148997</v>
      </c>
      <c r="H5052" s="4">
        <f ca="1">[1]!thsiFinD("ths_adtm_stock",$A5052,$A$1,7,3,100,100,100)</f>
        <v>0.85</v>
      </c>
      <c r="I5052" s="4">
        <f ca="1">[1]!thsiFinD("ths_bbiboll_stock",$A5052,$A$1,7,3,100,100,100)</f>
        <v>63.147187500000001</v>
      </c>
      <c r="J5052" s="4">
        <f ca="1">[1]!thsiFinD("ths_dptb_stock",$A5052,$A$1,7,104,100,100)</f>
        <v>0.57142857142856995</v>
      </c>
      <c r="K5052" s="4">
        <f ca="1">[1]!thsiFinD("ths_srmi_stock",$A5052,$A$1,7,100,100)</f>
        <v>-1.8348623853211E-2</v>
      </c>
      <c r="L5052" s="4">
        <f ca="1">[1]!thsiFinD("ths_atr_stock",$A5052,$A$1,7,101,100,100)</f>
        <v>2.9157142857143001</v>
      </c>
      <c r="M5052" s="4">
        <f ca="1">[1]!thsiFinD("ths_vol_w_stock",$A5052,$A$1)/1000000</f>
        <v>1.1505209999999999</v>
      </c>
      <c r="N5052" s="4">
        <f ca="1">[1]!thsiFinD("ths_turnover_ratio_w_stock",$A5052,$A$1)</f>
        <v>0.87545959648508997</v>
      </c>
      <c r="O5052" s="4">
        <f ca="1">[1]!thsiFinD("ths_relative_chg_ratio_w_stock",$A5052,$A$1,104,100)</f>
        <v>-1.5840266367032001</v>
      </c>
      <c r="P5052" s="4"/>
    </row>
    <row r="5053" spans="1:16" x14ac:dyDescent="0.25">
      <c r="A5053" s="2" t="s">
        <v>10115</v>
      </c>
      <c r="B5053" s="2" t="s">
        <v>10116</v>
      </c>
      <c r="C5053" s="4">
        <f ca="1">[1]!thsiFinD("ths_vol_ratio_stock",$A5053,$A$1,7,100)</f>
        <v>1.0428322303044</v>
      </c>
      <c r="D5053" s="4">
        <f ca="1">[1]!thsiFinD("ths_cr_stock",$A5053,$A$1,7,100,100)</f>
        <v>74.349687191306998</v>
      </c>
      <c r="E5053" s="4">
        <f ca="1">[1]!thsiFinD("ths_mfi_stock",$A5053,$A$1,7,100,100)</f>
        <v>49.544657220018003</v>
      </c>
      <c r="F5053" s="4">
        <f ca="1">[1]!thsiFinD("ths_expma_stock",$A5053,$A$1,7,100,100)</f>
        <v>74.486704036432002</v>
      </c>
      <c r="G5053" s="4">
        <f ca="1">[1]!thsiFinD("ths_rsi_stock",$A5053,$A$1,7,100,100)</f>
        <v>47.377111323069002</v>
      </c>
      <c r="H5053" s="4">
        <f ca="1">[1]!thsiFinD("ths_adtm_stock",$A5053,$A$1,7,3,100,100,100)</f>
        <v>0.27439532944119999</v>
      </c>
      <c r="I5053" s="4">
        <f ca="1">[1]!thsiFinD("ths_bbiboll_stock",$A5053,$A$1,7,3,100,100,100)</f>
        <v>74.961770833333006</v>
      </c>
      <c r="J5053" s="4">
        <f ca="1">[1]!thsiFinD("ths_dptb_stock",$A5053,$A$1,7,104,100,100)</f>
        <v>0.42857142857142999</v>
      </c>
      <c r="K5053" s="4">
        <f ca="1">[1]!thsiFinD("ths_srmi_stock",$A5053,$A$1,7,100,100)</f>
        <v>-6.6549251478173005E-2</v>
      </c>
      <c r="L5053" s="4">
        <f ca="1">[1]!thsiFinD("ths_atr_stock",$A5053,$A$1,7,101,100,100)</f>
        <v>5.1442857142856999</v>
      </c>
      <c r="M5053" s="4">
        <f ca="1">[1]!thsiFinD("ths_vol_w_stock",$A5053,$A$1)/1000000</f>
        <v>6.1638849999999996</v>
      </c>
      <c r="N5053" s="4">
        <f ca="1">[1]!thsiFinD("ths_turnover_ratio_w_stock",$A5053,$A$1)</f>
        <v>17.256799176944</v>
      </c>
      <c r="O5053" s="4">
        <f ca="1">[1]!thsiFinD("ths_relative_chg_ratio_w_stock",$A5053,$A$1,104,100)</f>
        <v>-3.9896210422976002</v>
      </c>
      <c r="P5053" s="4"/>
    </row>
    <row r="5054" spans="1:16" x14ac:dyDescent="0.25">
      <c r="A5054" s="2" t="s">
        <v>10117</v>
      </c>
      <c r="B5054" s="2" t="s">
        <v>10118</v>
      </c>
      <c r="C5054" s="4">
        <f ca="1">[1]!thsiFinD("ths_vol_ratio_stock",$A5054,$A$1,7,100)</f>
        <v>0.86176287792928996</v>
      </c>
      <c r="D5054" s="4">
        <f ca="1">[1]!thsiFinD("ths_cr_stock",$A5054,$A$1,7,100,100)</f>
        <v>50.677200902933997</v>
      </c>
      <c r="E5054" s="4">
        <f ca="1">[1]!thsiFinD("ths_mfi_stock",$A5054,$A$1,7,100,100)</f>
        <v>30.435557760230999</v>
      </c>
      <c r="F5054" s="4">
        <f ca="1">[1]!thsiFinD("ths_expma_stock",$A5054,$A$1,7,100,100)</f>
        <v>26.151898053551999</v>
      </c>
      <c r="G5054" s="4">
        <f ca="1">[1]!thsiFinD("ths_rsi_stock",$A5054,$A$1,7,100,100)</f>
        <v>59.07706096759</v>
      </c>
      <c r="H5054" s="4">
        <f ca="1">[1]!thsiFinD("ths_adtm_stock",$A5054,$A$1,7,3,100,100,100)</f>
        <v>-0.45</v>
      </c>
      <c r="I5054" s="4">
        <f ca="1">[1]!thsiFinD("ths_bbiboll_stock",$A5054,$A$1,7,3,100,100,100)</f>
        <v>25.893437500000001</v>
      </c>
      <c r="J5054" s="4">
        <f ca="1">[1]!thsiFinD("ths_dptb_stock",$A5054,$A$1,7,104,100,100)</f>
        <v>0.85714285714285998</v>
      </c>
      <c r="K5054" s="4">
        <f ca="1">[1]!thsiFinD("ths_srmi_stock",$A5054,$A$1,7,100,100)</f>
        <v>-2.5763709974236E-2</v>
      </c>
      <c r="L5054" s="4">
        <f ca="1">[1]!thsiFinD("ths_atr_stock",$A5054,$A$1,7,101,100,100)</f>
        <v>0.66428571428571004</v>
      </c>
      <c r="M5054" s="4">
        <f ca="1">[1]!thsiFinD("ths_vol_w_stock",$A5054,$A$1)/1000000</f>
        <v>0.404088</v>
      </c>
      <c r="N5054" s="4">
        <f ca="1">[1]!thsiFinD("ths_turnover_ratio_w_stock",$A5054,$A$1)</f>
        <v>0.39296524450321002</v>
      </c>
      <c r="O5054" s="4">
        <f ca="1">[1]!thsiFinD("ths_relative_chg_ratio_w_stock",$A5054,$A$1,104,100)</f>
        <v>1.1421413670722</v>
      </c>
      <c r="P5054" s="4"/>
    </row>
    <row r="5055" spans="1:16" x14ac:dyDescent="0.25">
      <c r="A5055" s="2" t="s">
        <v>10119</v>
      </c>
      <c r="B5055" s="2" t="s">
        <v>10120</v>
      </c>
      <c r="C5055" s="4">
        <f ca="1">[1]!thsiFinD("ths_vol_ratio_stock",$A5055,$A$1,7,100)</f>
        <v>0.83587449111933998</v>
      </c>
      <c r="D5055" s="4">
        <f ca="1">[1]!thsiFinD("ths_cr_stock",$A5055,$A$1,7,100,100)</f>
        <v>-28.542658366899001</v>
      </c>
      <c r="E5055" s="4">
        <f ca="1">[1]!thsiFinD("ths_mfi_stock",$A5055,$A$1,7,100,100)</f>
        <v>45.163516533859003</v>
      </c>
      <c r="F5055" s="4">
        <f ca="1">[1]!thsiFinD("ths_expma_stock",$A5055,$A$1,7,100,100)</f>
        <v>28.950134282794</v>
      </c>
      <c r="G5055" s="4">
        <f ca="1">[1]!thsiFinD("ths_rsi_stock",$A5055,$A$1,7,100,100)</f>
        <v>37.417240392955001</v>
      </c>
      <c r="H5055" s="4">
        <f ca="1">[1]!thsiFinD("ths_adtm_stock",$A5055,$A$1,7,3,100,100,100)</f>
        <v>-0.41952506596306</v>
      </c>
      <c r="I5055" s="4">
        <f ca="1">[1]!thsiFinD("ths_bbiboll_stock",$A5055,$A$1,7,3,100,100,100)</f>
        <v>30.241041666667002</v>
      </c>
      <c r="J5055" s="4">
        <f ca="1">[1]!thsiFinD("ths_dptb_stock",$A5055,$A$1,7,104,100,100)</f>
        <v>0.57142857142856995</v>
      </c>
      <c r="K5055" s="4">
        <f ca="1">[1]!thsiFinD("ths_srmi_stock",$A5055,$A$1,7,100,100)</f>
        <v>-0.30604288499025001</v>
      </c>
      <c r="L5055" s="4">
        <f ca="1">[1]!thsiFinD("ths_atr_stock",$A5055,$A$1,7,101,100,100)</f>
        <v>3.4357142857143002</v>
      </c>
      <c r="M5055" s="4">
        <f ca="1">[1]!thsiFinD("ths_vol_w_stock",$A5055,$A$1)/1000000</f>
        <v>3.0537809999999999</v>
      </c>
      <c r="N5055" s="4">
        <f ca="1">[1]!thsiFinD("ths_turnover_ratio_w_stock",$A5055,$A$1)</f>
        <v>2.7308329176280002</v>
      </c>
      <c r="O5055" s="4">
        <f ca="1">[1]!thsiFinD("ths_relative_chg_ratio_w_stock",$A5055,$A$1,104,100)</f>
        <v>2.2773732246966998</v>
      </c>
      <c r="P5055" s="4"/>
    </row>
    <row r="5056" spans="1:16" x14ac:dyDescent="0.25">
      <c r="A5056" s="2" t="s">
        <v>10121</v>
      </c>
      <c r="B5056" s="2" t="s">
        <v>10122</v>
      </c>
      <c r="C5056" s="4">
        <f ca="1">[1]!thsiFinD("ths_vol_ratio_stock",$A5056,$A$1,7,100)</f>
        <v>0.72469766374599998</v>
      </c>
      <c r="D5056" s="4">
        <f ca="1">[1]!thsiFinD("ths_cr_stock",$A5056,$A$1,7,100,100)</f>
        <v>38.199858256554997</v>
      </c>
      <c r="E5056" s="4">
        <f ca="1">[1]!thsiFinD("ths_mfi_stock",$A5056,$A$1,7,100,100)</f>
        <v>24.760526908578001</v>
      </c>
      <c r="F5056" s="4">
        <f ca="1">[1]!thsiFinD("ths_expma_stock",$A5056,$A$1,7,100,100)</f>
        <v>40.347502642225997</v>
      </c>
      <c r="G5056" s="4">
        <f ca="1">[1]!thsiFinD("ths_rsi_stock",$A5056,$A$1,7,100,100)</f>
        <v>44.357044044845999</v>
      </c>
      <c r="H5056" s="4">
        <f ca="1">[1]!thsiFinD("ths_adtm_stock",$A5056,$A$1,7,3,100,100,100)</f>
        <v>-0.29959514170040003</v>
      </c>
      <c r="I5056" s="4">
        <f ca="1">[1]!thsiFinD("ths_bbiboll_stock",$A5056,$A$1,7,3,100,100,100)</f>
        <v>40.560833333333001</v>
      </c>
      <c r="J5056" s="4">
        <f ca="1">[1]!thsiFinD("ths_dptb_stock",$A5056,$A$1,7,104,100,100)</f>
        <v>0.85714285714285998</v>
      </c>
      <c r="K5056" s="4">
        <f ca="1">[1]!thsiFinD("ths_srmi_stock",$A5056,$A$1,7,100,100)</f>
        <v>-4.7338671691002997E-2</v>
      </c>
      <c r="L5056" s="4">
        <f ca="1">[1]!thsiFinD("ths_atr_stock",$A5056,$A$1,7,101,100,100)</f>
        <v>0.94</v>
      </c>
      <c r="M5056" s="4">
        <f ca="1">[1]!thsiFinD("ths_vol_w_stock",$A5056,$A$1)/1000000</f>
        <v>8.5273000000000002E-2</v>
      </c>
      <c r="N5056" s="4">
        <f ca="1">[1]!thsiFinD("ths_turnover_ratio_w_stock",$A5056,$A$1)</f>
        <v>0.89541985806933999</v>
      </c>
      <c r="O5056" s="4">
        <f ca="1">[1]!thsiFinD("ths_relative_chg_ratio_w_stock",$A5056,$A$1,104,100)</f>
        <v>0.72120536268171997</v>
      </c>
      <c r="P5056" s="4"/>
    </row>
    <row r="5057" spans="1:16" x14ac:dyDescent="0.25">
      <c r="A5057" s="2" t="s">
        <v>10123</v>
      </c>
      <c r="B5057" s="2" t="s">
        <v>10124</v>
      </c>
      <c r="C5057" s="4">
        <f ca="1">[1]!thsiFinD("ths_vol_ratio_stock",$A5057,$A$1,7,100)</f>
        <v>0.92000540533791997</v>
      </c>
      <c r="D5057" s="4">
        <f ca="1">[1]!thsiFinD("ths_cr_stock",$A5057,$A$1,7,100,100)</f>
        <v>14.447978191731</v>
      </c>
      <c r="E5057" s="4">
        <f ca="1">[1]!thsiFinD("ths_mfi_stock",$A5057,$A$1,7,100,100)</f>
        <v>0</v>
      </c>
      <c r="F5057" s="4">
        <f ca="1">[1]!thsiFinD("ths_expma_stock",$A5057,$A$1,7,100,100)</f>
        <v>116.0238184032</v>
      </c>
      <c r="G5057" s="4">
        <f ca="1">[1]!thsiFinD("ths_rsi_stock",$A5057,$A$1,7,100,100)</f>
        <v>38.739827521301997</v>
      </c>
      <c r="H5057" s="4">
        <f ca="1">[1]!thsiFinD("ths_adtm_stock",$A5057,$A$1,7,3,100,100,100)</f>
        <v>-0.69170305676856003</v>
      </c>
      <c r="I5057" s="4">
        <f ca="1">[1]!thsiFinD("ths_bbiboll_stock",$A5057,$A$1,7,3,100,100,100)</f>
        <v>115.83177083333</v>
      </c>
      <c r="J5057" s="4">
        <f ca="1">[1]!thsiFinD("ths_dptb_stock",$A5057,$A$1,7,104,100,100)</f>
        <v>0.42857142857142999</v>
      </c>
      <c r="K5057" s="4">
        <f ca="1">[1]!thsiFinD("ths_srmi_stock",$A5057,$A$1,7,100,100)</f>
        <v>-8.1548533096257994E-2</v>
      </c>
      <c r="L5057" s="4">
        <f ca="1">[1]!thsiFinD("ths_atr_stock",$A5057,$A$1,7,101,100,100)</f>
        <v>3.6157142857142999</v>
      </c>
      <c r="M5057" s="4">
        <f ca="1">[1]!thsiFinD("ths_vol_w_stock",$A5057,$A$1)/1000000</f>
        <v>1.2526949999999999</v>
      </c>
      <c r="N5057" s="4">
        <f ca="1">[1]!thsiFinD("ths_turnover_ratio_w_stock",$A5057,$A$1)</f>
        <v>0.79691941418459999</v>
      </c>
      <c r="O5057" s="4">
        <f ca="1">[1]!thsiFinD("ths_relative_chg_ratio_w_stock",$A5057,$A$1,104,100)</f>
        <v>-1.1043491089907</v>
      </c>
      <c r="P5057" s="4"/>
    </row>
    <row r="5058" spans="1:16" x14ac:dyDescent="0.25">
      <c r="A5058" s="2" t="s">
        <v>10125</v>
      </c>
      <c r="B5058" s="2" t="s">
        <v>10126</v>
      </c>
      <c r="C5058" s="4">
        <f ca="1">[1]!thsiFinD("ths_vol_ratio_stock",$A5058,$A$1,7,100)</f>
        <v>1.0676331030302</v>
      </c>
      <c r="D5058" s="4">
        <f ca="1">[1]!thsiFinD("ths_cr_stock",$A5058,$A$1,7,100,100)</f>
        <v>110.06097560976001</v>
      </c>
      <c r="E5058" s="4">
        <f ca="1">[1]!thsiFinD("ths_mfi_stock",$A5058,$A$1,7,100,100)</f>
        <v>50.243879495202002</v>
      </c>
      <c r="F5058" s="4">
        <f ca="1">[1]!thsiFinD("ths_expma_stock",$A5058,$A$1,7,100,100)</f>
        <v>30.772902481334999</v>
      </c>
      <c r="G5058" s="4">
        <f ca="1">[1]!thsiFinD("ths_rsi_stock",$A5058,$A$1,7,100,100)</f>
        <v>58.616541985506998</v>
      </c>
      <c r="H5058" s="4">
        <f ca="1">[1]!thsiFinD("ths_adtm_stock",$A5058,$A$1,7,3,100,100,100)</f>
        <v>0.62700964630224998</v>
      </c>
      <c r="I5058" s="4">
        <f ca="1">[1]!thsiFinD("ths_bbiboll_stock",$A5058,$A$1,7,3,100,100,100)</f>
        <v>30.606354166667</v>
      </c>
      <c r="J5058" s="4">
        <f ca="1">[1]!thsiFinD("ths_dptb_stock",$A5058,$A$1,7,104,100,100)</f>
        <v>0.57142857142856995</v>
      </c>
      <c r="K5058" s="4">
        <f ca="1">[1]!thsiFinD("ths_srmi_stock",$A5058,$A$1,7,100,100)</f>
        <v>-1.1998736975055E-2</v>
      </c>
      <c r="L5058" s="4">
        <f ca="1">[1]!thsiFinD("ths_atr_stock",$A5058,$A$1,7,101,100,100)</f>
        <v>1.0142857142857</v>
      </c>
      <c r="M5058" s="4">
        <f ca="1">[1]!thsiFinD("ths_vol_w_stock",$A5058,$A$1)/1000000</f>
        <v>0.56254000000000004</v>
      </c>
      <c r="N5058" s="4">
        <f ca="1">[1]!thsiFinD("ths_turnover_ratio_w_stock",$A5058,$A$1)</f>
        <v>2.9556776553312001</v>
      </c>
      <c r="O5058" s="4">
        <f ca="1">[1]!thsiFinD("ths_relative_chg_ratio_w_stock",$A5058,$A$1,104,100)</f>
        <v>-1.0199240726006</v>
      </c>
      <c r="P5058" s="4"/>
    </row>
    <row r="5059" spans="1:16" x14ac:dyDescent="0.25">
      <c r="A5059" s="2" t="s">
        <v>10127</v>
      </c>
      <c r="B5059" s="2" t="s">
        <v>10128</v>
      </c>
      <c r="C5059" s="4">
        <f ca="1">[1]!thsiFinD("ths_vol_ratio_stock",$A5059,$A$1,7,100)</f>
        <v>0.84503751436075003</v>
      </c>
      <c r="D5059" s="4">
        <f ca="1">[1]!thsiFinD("ths_cr_stock",$A5059,$A$1,7,100,100)</f>
        <v>43.838862559242003</v>
      </c>
      <c r="E5059" s="4">
        <f ca="1">[1]!thsiFinD("ths_mfi_stock",$A5059,$A$1,7,100,100)</f>
        <v>50.89747325319</v>
      </c>
      <c r="F5059" s="4">
        <f ca="1">[1]!thsiFinD("ths_expma_stock",$A5059,$A$1,7,100,100)</f>
        <v>24.590285349405001</v>
      </c>
      <c r="G5059" s="4">
        <f ca="1">[1]!thsiFinD("ths_rsi_stock",$A5059,$A$1,7,100,100)</f>
        <v>38.873271578759002</v>
      </c>
      <c r="H5059" s="4">
        <f ca="1">[1]!thsiFinD("ths_adtm_stock",$A5059,$A$1,7,3,100,100,100)</f>
        <v>-8.8372093023252996E-2</v>
      </c>
      <c r="I5059" s="4">
        <f ca="1">[1]!thsiFinD("ths_bbiboll_stock",$A5059,$A$1,7,3,100,100,100)</f>
        <v>25.020312499999999</v>
      </c>
      <c r="J5059" s="4">
        <f ca="1">[1]!thsiFinD("ths_dptb_stock",$A5059,$A$1,7,104,100,100)</f>
        <v>0.71428571428570997</v>
      </c>
      <c r="K5059" s="4">
        <f ca="1">[1]!thsiFinD("ths_srmi_stock",$A5059,$A$1,7,100,100)</f>
        <v>-6.0361399461744999E-2</v>
      </c>
      <c r="L5059" s="4">
        <f ca="1">[1]!thsiFinD("ths_atr_stock",$A5059,$A$1,7,101,100,100)</f>
        <v>0.96142857142856997</v>
      </c>
      <c r="M5059" s="4">
        <f ca="1">[1]!thsiFinD("ths_vol_w_stock",$A5059,$A$1)/1000000</f>
        <v>1.996373</v>
      </c>
      <c r="N5059" s="4">
        <f ca="1">[1]!thsiFinD("ths_turnover_ratio_w_stock",$A5059,$A$1)</f>
        <v>6.5240947712418</v>
      </c>
      <c r="O5059" s="4">
        <f ca="1">[1]!thsiFinD("ths_relative_chg_ratio_w_stock",$A5059,$A$1,104,100)</f>
        <v>-0.14825535591347</v>
      </c>
      <c r="P5059" s="4"/>
    </row>
    <row r="5060" spans="1:16" x14ac:dyDescent="0.25">
      <c r="A5060" s="2" t="s">
        <v>10129</v>
      </c>
      <c r="B5060" s="2" t="s">
        <v>10130</v>
      </c>
      <c r="C5060" s="4">
        <f ca="1">[1]!thsiFinD("ths_vol_ratio_stock",$A5060,$A$1,7,100)</f>
        <v>1.0389923358799</v>
      </c>
      <c r="D5060" s="4">
        <f ca="1">[1]!thsiFinD("ths_cr_stock",$A5060,$A$1,7,100,100)</f>
        <v>45.864661654136</v>
      </c>
      <c r="E5060" s="4">
        <f ca="1">[1]!thsiFinD("ths_mfi_stock",$A5060,$A$1,7,100,100)</f>
        <v>30.556185876345001</v>
      </c>
      <c r="F5060" s="4">
        <f ca="1">[1]!thsiFinD("ths_expma_stock",$A5060,$A$1,7,100,100)</f>
        <v>31.402868837225999</v>
      </c>
      <c r="G5060" s="4">
        <f ca="1">[1]!thsiFinD("ths_rsi_stock",$A5060,$A$1,7,100,100)</f>
        <v>47.774483622764997</v>
      </c>
      <c r="H5060" s="4">
        <f ca="1">[1]!thsiFinD("ths_adtm_stock",$A5060,$A$1,7,3,100,100,100)</f>
        <v>-0.15079365079365001</v>
      </c>
      <c r="I5060" s="4">
        <f ca="1">[1]!thsiFinD("ths_bbiboll_stock",$A5060,$A$1,7,3,100,100,100)</f>
        <v>31.195625</v>
      </c>
      <c r="J5060" s="4">
        <f ca="1">[1]!thsiFinD("ths_dptb_stock",$A5060,$A$1,7,104,100,100)</f>
        <v>0.71428571428570997</v>
      </c>
      <c r="K5060" s="4">
        <f ca="1">[1]!thsiFinD("ths_srmi_stock",$A5060,$A$1,7,100,100)</f>
        <v>-8.1866197183098996E-2</v>
      </c>
      <c r="L5060" s="4">
        <f ca="1">[1]!thsiFinD("ths_atr_stock",$A5060,$A$1,7,101,100,100)</f>
        <v>1.3857142857143001</v>
      </c>
      <c r="M5060" s="4">
        <f ca="1">[1]!thsiFinD("ths_vol_w_stock",$A5060,$A$1)/1000000</f>
        <v>1.0162009999999999</v>
      </c>
      <c r="N5060" s="4">
        <f ca="1">[1]!thsiFinD("ths_turnover_ratio_w_stock",$A5060,$A$1)</f>
        <v>6.0449700836140998</v>
      </c>
      <c r="O5060" s="4">
        <f ca="1">[1]!thsiFinD("ths_relative_chg_ratio_w_stock",$A5060,$A$1,104,100)</f>
        <v>0.58222646503375997</v>
      </c>
      <c r="P5060" s="4"/>
    </row>
    <row r="5061" spans="1:16" x14ac:dyDescent="0.25">
      <c r="A5061" s="2" t="s">
        <v>10131</v>
      </c>
      <c r="B5061" s="2" t="s">
        <v>10132</v>
      </c>
      <c r="C5061" s="4">
        <f ca="1">[1]!thsiFinD("ths_vol_ratio_stock",$A5061,$A$1,7,100)</f>
        <v>0.89559602199867006</v>
      </c>
      <c r="D5061" s="4">
        <f ca="1">[1]!thsiFinD("ths_cr_stock",$A5061,$A$1,7,100,100)</f>
        <v>39.110070257611</v>
      </c>
      <c r="E5061" s="4">
        <f ca="1">[1]!thsiFinD("ths_mfi_stock",$A5061,$A$1,7,100,100)</f>
        <v>30.010512283126999</v>
      </c>
      <c r="F5061" s="4">
        <f ca="1">[1]!thsiFinD("ths_expma_stock",$A5061,$A$1,7,100,100)</f>
        <v>39.521836225576003</v>
      </c>
      <c r="G5061" s="4">
        <f ca="1">[1]!thsiFinD("ths_rsi_stock",$A5061,$A$1,7,100,100)</f>
        <v>36.679731763936999</v>
      </c>
      <c r="H5061" s="4">
        <f ca="1">[1]!thsiFinD("ths_adtm_stock",$A5061,$A$1,7,3,100,100,100)</f>
        <v>-0.38317757009345998</v>
      </c>
      <c r="I5061" s="4">
        <f ca="1">[1]!thsiFinD("ths_bbiboll_stock",$A5061,$A$1,7,3,100,100,100)</f>
        <v>39.898854166667</v>
      </c>
      <c r="J5061" s="4">
        <f ca="1">[1]!thsiFinD("ths_dptb_stock",$A5061,$A$1,7,104,100,100)</f>
        <v>0.71428571428570997</v>
      </c>
      <c r="K5061" s="4">
        <f ca="1">[1]!thsiFinD("ths_srmi_stock",$A5061,$A$1,7,100,100)</f>
        <v>-8.5968610915905005E-2</v>
      </c>
      <c r="L5061" s="4">
        <f ca="1">[1]!thsiFinD("ths_atr_stock",$A5061,$A$1,7,101,100,100)</f>
        <v>1.4142857142856999</v>
      </c>
      <c r="M5061" s="4">
        <f ca="1">[1]!thsiFinD("ths_vol_w_stock",$A5061,$A$1)/1000000</f>
        <v>0.76874699999999996</v>
      </c>
      <c r="N5061" s="4">
        <f ca="1">[1]!thsiFinD("ths_turnover_ratio_w_stock",$A5061,$A$1)</f>
        <v>2.0291561913407001</v>
      </c>
      <c r="O5061" s="4">
        <f ca="1">[1]!thsiFinD("ths_relative_chg_ratio_w_stock",$A5061,$A$1,104,100)</f>
        <v>-1.0151718662191</v>
      </c>
      <c r="P5061" s="4"/>
    </row>
    <row r="5062" spans="1:16" x14ac:dyDescent="0.25">
      <c r="A5062" s="2" t="s">
        <v>10133</v>
      </c>
      <c r="B5062" s="2" t="s">
        <v>10134</v>
      </c>
      <c r="C5062" s="4">
        <f ca="1">[1]!thsiFinD("ths_vol_ratio_stock",$A5062,$A$1,7,100)</f>
        <v>1.7276623459899001</v>
      </c>
      <c r="D5062" s="4">
        <f ca="1">[1]!thsiFinD("ths_cr_stock",$A5062,$A$1,7,100,100)</f>
        <v>46.111869031377999</v>
      </c>
      <c r="E5062" s="4">
        <f ca="1">[1]!thsiFinD("ths_mfi_stock",$A5062,$A$1,7,100,100)</f>
        <v>34.045862597913001</v>
      </c>
      <c r="F5062" s="4">
        <f ca="1">[1]!thsiFinD("ths_expma_stock",$A5062,$A$1,7,100,100)</f>
        <v>10.699143521517</v>
      </c>
      <c r="G5062" s="4">
        <f ca="1">[1]!thsiFinD("ths_rsi_stock",$A5062,$A$1,7,100,100)</f>
        <v>42.685813553232997</v>
      </c>
      <c r="H5062" s="4">
        <f ca="1">[1]!thsiFinD("ths_adtm_stock",$A5062,$A$1,7,3,100,100,100)</f>
        <v>-0.8972602739726</v>
      </c>
      <c r="I5062" s="4">
        <f ca="1">[1]!thsiFinD("ths_bbiboll_stock",$A5062,$A$1,7,3,100,100,100)</f>
        <v>10.792395833333</v>
      </c>
      <c r="J5062" s="4">
        <f ca="1">[1]!thsiFinD("ths_dptb_stock",$A5062,$A$1,7,104,100,100)</f>
        <v>0.71428571428570997</v>
      </c>
      <c r="K5062" s="4">
        <f ca="1">[1]!thsiFinD("ths_srmi_stock",$A5062,$A$1,7,100,100)</f>
        <v>-6.9625761531767E-2</v>
      </c>
      <c r="L5062" s="4">
        <f ca="1">[1]!thsiFinD("ths_atr_stock",$A5062,$A$1,7,101,100,100)</f>
        <v>0.52</v>
      </c>
      <c r="M5062" s="4">
        <f ca="1">[1]!thsiFinD("ths_vol_w_stock",$A5062,$A$1)/1000000</f>
        <v>3.4987870000000001</v>
      </c>
      <c r="N5062" s="4">
        <f ca="1">[1]!thsiFinD("ths_turnover_ratio_w_stock",$A5062,$A$1)</f>
        <v>6.4079453689676003</v>
      </c>
      <c r="O5062" s="4">
        <f ca="1">[1]!thsiFinD("ths_relative_chg_ratio_w_stock",$A5062,$A$1,104,100)</f>
        <v>1.2627121758151001</v>
      </c>
      <c r="P5062" s="4"/>
    </row>
    <row r="5063" spans="1:16" x14ac:dyDescent="0.25">
      <c r="A5063" s="2" t="s">
        <v>10135</v>
      </c>
      <c r="B5063" s="2" t="s">
        <v>10136</v>
      </c>
      <c r="C5063" s="4">
        <f ca="1">[1]!thsiFinD("ths_vol_ratio_stock",$A5063,$A$1,7,100)</f>
        <v>1.0654069011739999</v>
      </c>
      <c r="D5063" s="4">
        <f ca="1">[1]!thsiFinD("ths_cr_stock",$A5063,$A$1,7,100,100)</f>
        <v>102.57731958763</v>
      </c>
      <c r="E5063" s="4">
        <f ca="1">[1]!thsiFinD("ths_mfi_stock",$A5063,$A$1,7,100,100)</f>
        <v>57.974965485315998</v>
      </c>
      <c r="F5063" s="4">
        <f ca="1">[1]!thsiFinD("ths_expma_stock",$A5063,$A$1,7,100,100)</f>
        <v>9.4251908423479005</v>
      </c>
      <c r="G5063" s="4">
        <f ca="1">[1]!thsiFinD("ths_rsi_stock",$A5063,$A$1,7,100,100)</f>
        <v>58.810398827508003</v>
      </c>
      <c r="H5063" s="4">
        <f ca="1">[1]!thsiFinD("ths_adtm_stock",$A5063,$A$1,7,3,100,100,100)</f>
        <v>0.28571428571428997</v>
      </c>
      <c r="I5063" s="4">
        <f ca="1">[1]!thsiFinD("ths_bbiboll_stock",$A5063,$A$1,7,3,100,100,100)</f>
        <v>9.3514583333332997</v>
      </c>
      <c r="J5063" s="4">
        <f ca="1">[1]!thsiFinD("ths_dptb_stock",$A5063,$A$1,7,104,100,100)</f>
        <v>0.57142857142856995</v>
      </c>
      <c r="K5063" s="4">
        <f ca="1">[1]!thsiFinD("ths_srmi_stock",$A5063,$A$1,7,100,100)</f>
        <v>-1.3306038894575E-2</v>
      </c>
      <c r="L5063" s="4">
        <f ca="1">[1]!thsiFinD("ths_atr_stock",$A5063,$A$1,7,101,100,100)</f>
        <v>0.38571428571429001</v>
      </c>
      <c r="M5063" s="4">
        <f ca="1">[1]!thsiFinD("ths_vol_w_stock",$A5063,$A$1)/1000000</f>
        <v>1.2353529999999999</v>
      </c>
      <c r="N5063" s="4">
        <f ca="1">[1]!thsiFinD("ths_turnover_ratio_w_stock",$A5063,$A$1)</f>
        <v>0.92612114851187999</v>
      </c>
      <c r="O5063" s="4">
        <f ca="1">[1]!thsiFinD("ths_relative_chg_ratio_w_stock",$A5063,$A$1,104,100)</f>
        <v>0.27304739573617998</v>
      </c>
      <c r="P5063" s="4"/>
    </row>
    <row r="5064" spans="1:16" x14ac:dyDescent="0.25">
      <c r="A5064" s="2" t="s">
        <v>10137</v>
      </c>
      <c r="B5064" s="2" t="s">
        <v>10138</v>
      </c>
      <c r="C5064" s="4">
        <f ca="1">[1]!thsiFinD("ths_vol_ratio_stock",$A5064,$A$1,7,100)</f>
        <v>0.84652019732214001</v>
      </c>
      <c r="D5064" s="4">
        <f ca="1">[1]!thsiFinD("ths_cr_stock",$A5064,$A$1,7,100,100)</f>
        <v>72.632423756018994</v>
      </c>
      <c r="E5064" s="4">
        <f ca="1">[1]!thsiFinD("ths_mfi_stock",$A5064,$A$1,7,100,100)</f>
        <v>39.910004062615002</v>
      </c>
      <c r="F5064" s="4">
        <f ca="1">[1]!thsiFinD("ths_expma_stock",$A5064,$A$1,7,100,100)</f>
        <v>25.245938607787998</v>
      </c>
      <c r="G5064" s="4">
        <f ca="1">[1]!thsiFinD("ths_rsi_stock",$A5064,$A$1,7,100,100)</f>
        <v>51.258784477494999</v>
      </c>
      <c r="H5064" s="4">
        <f ca="1">[1]!thsiFinD("ths_adtm_stock",$A5064,$A$1,7,3,100,100,100)</f>
        <v>-0.24081632653061</v>
      </c>
      <c r="I5064" s="4">
        <f ca="1">[1]!thsiFinD("ths_bbiboll_stock",$A5064,$A$1,7,3,100,100,100)</f>
        <v>25.056875000000002</v>
      </c>
      <c r="J5064" s="4">
        <f ca="1">[1]!thsiFinD("ths_dptb_stock",$A5064,$A$1,7,104,100,100)</f>
        <v>0.57142857142856995</v>
      </c>
      <c r="K5064" s="4">
        <f ca="1">[1]!thsiFinD("ths_srmi_stock",$A5064,$A$1,7,100,100)</f>
        <v>-4.9340866290018999E-2</v>
      </c>
      <c r="L5064" s="4">
        <f ca="1">[1]!thsiFinD("ths_atr_stock",$A5064,$A$1,7,101,100,100)</f>
        <v>1.0242857142857</v>
      </c>
      <c r="M5064" s="4">
        <f ca="1">[1]!thsiFinD("ths_vol_w_stock",$A5064,$A$1)/1000000</f>
        <v>0.31564900000000001</v>
      </c>
      <c r="N5064" s="4">
        <f ca="1">[1]!thsiFinD("ths_turnover_ratio_w_stock",$A5064,$A$1)</f>
        <v>0.50056671340858006</v>
      </c>
      <c r="O5064" s="4">
        <f ca="1">[1]!thsiFinD("ths_relative_chg_ratio_w_stock",$A5064,$A$1,104,100)</f>
        <v>-1.2173579558162</v>
      </c>
      <c r="P5064" s="4"/>
    </row>
    <row r="5065" spans="1:16" x14ac:dyDescent="0.25">
      <c r="A5065" s="2" t="s">
        <v>10139</v>
      </c>
      <c r="B5065" s="2" t="s">
        <v>10140</v>
      </c>
      <c r="C5065" s="4">
        <f ca="1">[1]!thsiFinD("ths_vol_ratio_stock",$A5065,$A$1,7,100)</f>
        <v>0.78146872842415005</v>
      </c>
      <c r="D5065" s="4">
        <f ca="1">[1]!thsiFinD("ths_cr_stock",$A5065,$A$1,7,100,100)</f>
        <v>61.222939612609999</v>
      </c>
      <c r="E5065" s="4">
        <f ca="1">[1]!thsiFinD("ths_mfi_stock",$A5065,$A$1,7,100,100)</f>
        <v>41.327891418481002</v>
      </c>
      <c r="F5065" s="4">
        <f ca="1">[1]!thsiFinD("ths_expma_stock",$A5065,$A$1,7,100,100)</f>
        <v>60.742335085355002</v>
      </c>
      <c r="G5065" s="4">
        <f ca="1">[1]!thsiFinD("ths_rsi_stock",$A5065,$A$1,7,100,100)</f>
        <v>52.274391017627998</v>
      </c>
      <c r="H5065" s="4">
        <f ca="1">[1]!thsiFinD("ths_adtm_stock",$A5065,$A$1,7,3,100,100,100)</f>
        <v>0.54030501089325</v>
      </c>
      <c r="I5065" s="4">
        <f ca="1">[1]!thsiFinD("ths_bbiboll_stock",$A5065,$A$1,7,3,100,100,100)</f>
        <v>60.695</v>
      </c>
      <c r="J5065" s="4">
        <f ca="1">[1]!thsiFinD("ths_dptb_stock",$A5065,$A$1,7,104,100,100)</f>
        <v>0.42857142857142999</v>
      </c>
      <c r="K5065" s="4">
        <f ca="1">[1]!thsiFinD("ths_srmi_stock",$A5065,$A$1,7,100,100)</f>
        <v>-4.2962037181689998E-2</v>
      </c>
      <c r="L5065" s="4">
        <f ca="1">[1]!thsiFinD("ths_atr_stock",$A5065,$A$1,7,101,100,100)</f>
        <v>2.1357142857142999</v>
      </c>
      <c r="M5065" s="4">
        <f ca="1">[1]!thsiFinD("ths_vol_w_stock",$A5065,$A$1)/1000000</f>
        <v>0.17737900000000001</v>
      </c>
      <c r="N5065" s="4">
        <f ca="1">[1]!thsiFinD("ths_turnover_ratio_w_stock",$A5065,$A$1)</f>
        <v>1.7573324062819</v>
      </c>
      <c r="O5065" s="4">
        <f ca="1">[1]!thsiFinD("ths_relative_chg_ratio_w_stock",$A5065,$A$1,104,100)</f>
        <v>-1.0180863340999999</v>
      </c>
      <c r="P5065" s="4"/>
    </row>
    <row r="5066" spans="1:16" x14ac:dyDescent="0.25">
      <c r="A5066" s="2" t="s">
        <v>10141</v>
      </c>
      <c r="B5066" s="2" t="s">
        <v>10142</v>
      </c>
      <c r="C5066" s="4">
        <f ca="1">[1]!thsiFinD("ths_vol_ratio_stock",$A5066,$A$1,7,100)</f>
        <v>0.93745915160497995</v>
      </c>
      <c r="D5066" s="4">
        <f ca="1">[1]!thsiFinD("ths_cr_stock",$A5066,$A$1,7,100,100)</f>
        <v>63.458401305057002</v>
      </c>
      <c r="E5066" s="4">
        <f ca="1">[1]!thsiFinD("ths_mfi_stock",$A5066,$A$1,7,100,100)</f>
        <v>35.057641856796998</v>
      </c>
      <c r="F5066" s="4">
        <f ca="1">[1]!thsiFinD("ths_expma_stock",$A5066,$A$1,7,100,100)</f>
        <v>17.033704387932001</v>
      </c>
      <c r="G5066" s="4">
        <f ca="1">[1]!thsiFinD("ths_rsi_stock",$A5066,$A$1,7,100,100)</f>
        <v>55.662325527706997</v>
      </c>
      <c r="H5066" s="4">
        <f ca="1">[1]!thsiFinD("ths_adtm_stock",$A5066,$A$1,7,3,100,100,100)</f>
        <v>0</v>
      </c>
      <c r="I5066" s="4">
        <f ca="1">[1]!thsiFinD("ths_bbiboll_stock",$A5066,$A$1,7,3,100,100,100)</f>
        <v>16.805416666667</v>
      </c>
      <c r="J5066" s="4">
        <f ca="1">[1]!thsiFinD("ths_dptb_stock",$A5066,$A$1,7,104,100,100)</f>
        <v>0.71428571428570997</v>
      </c>
      <c r="K5066" s="4">
        <f ca="1">[1]!thsiFinD("ths_srmi_stock",$A5066,$A$1,7,100,100)</f>
        <v>-2.183908045977E-2</v>
      </c>
      <c r="L5066" s="4">
        <f ca="1">[1]!thsiFinD("ths_atr_stock",$A5066,$A$1,7,101,100,100)</f>
        <v>0.47714285714285998</v>
      </c>
      <c r="M5066" s="4">
        <f ca="1">[1]!thsiFinD("ths_vol_w_stock",$A5066,$A$1)/1000000</f>
        <v>2.4396369999999998</v>
      </c>
      <c r="N5066" s="4">
        <f ca="1">[1]!thsiFinD("ths_turnover_ratio_w_stock",$A5066,$A$1)</f>
        <v>1.1923941499868</v>
      </c>
      <c r="O5066" s="4">
        <f ca="1">[1]!thsiFinD("ths_relative_chg_ratio_w_stock",$A5066,$A$1,104,100)</f>
        <v>0.59573429038867998</v>
      </c>
      <c r="P5066" s="4"/>
    </row>
    <row r="5067" spans="1:16" x14ac:dyDescent="0.25">
      <c r="A5067" s="2" t="s">
        <v>10143</v>
      </c>
      <c r="B5067" s="2" t="s">
        <v>10144</v>
      </c>
      <c r="C5067" s="4">
        <f ca="1">[1]!thsiFinD("ths_vol_ratio_stock",$A5067,$A$1,7,100)</f>
        <v>1.1425177268591</v>
      </c>
      <c r="D5067" s="4">
        <f ca="1">[1]!thsiFinD("ths_cr_stock",$A5067,$A$1,7,100,100)</f>
        <v>102.61780104712</v>
      </c>
      <c r="E5067" s="4">
        <f ca="1">[1]!thsiFinD("ths_mfi_stock",$A5067,$A$1,7,100,100)</f>
        <v>40.560685420635998</v>
      </c>
      <c r="F5067" s="4">
        <f ca="1">[1]!thsiFinD("ths_expma_stock",$A5067,$A$1,7,100,100)</f>
        <v>7.1112993206794997</v>
      </c>
      <c r="G5067" s="4">
        <f ca="1">[1]!thsiFinD("ths_rsi_stock",$A5067,$A$1,7,100,100)</f>
        <v>56.852944266102</v>
      </c>
      <c r="H5067" s="4">
        <f ca="1">[1]!thsiFinD("ths_adtm_stock",$A5067,$A$1,7,3,100,100,100)</f>
        <v>0.56000000000000005</v>
      </c>
      <c r="I5067" s="4">
        <f ca="1">[1]!thsiFinD("ths_bbiboll_stock",$A5067,$A$1,7,3,100,100,100)</f>
        <v>7.0045833333332999</v>
      </c>
      <c r="J5067" s="4">
        <f ca="1">[1]!thsiFinD("ths_dptb_stock",$A5067,$A$1,7,104,100,100)</f>
        <v>0.42857142857142999</v>
      </c>
      <c r="K5067" s="4">
        <f ca="1">[1]!thsiFinD("ths_srmi_stock",$A5067,$A$1,7,100,100)</f>
        <v>-3.2520325203252001E-2</v>
      </c>
      <c r="L5067" s="4">
        <f ca="1">[1]!thsiFinD("ths_atr_stock",$A5067,$A$1,7,101,100,100)</f>
        <v>0.37142857142857</v>
      </c>
      <c r="M5067" s="4">
        <f ca="1">[1]!thsiFinD("ths_vol_w_stock",$A5067,$A$1)/1000000</f>
        <v>3.0488189999999999</v>
      </c>
      <c r="N5067" s="4">
        <f ca="1">[1]!thsiFinD("ths_turnover_ratio_w_stock",$A5067,$A$1)</f>
        <v>1.905511875</v>
      </c>
      <c r="O5067" s="4">
        <f ca="1">[1]!thsiFinD("ths_relative_chg_ratio_w_stock",$A5067,$A$1,104,100)</f>
        <v>-2.2763343290109002</v>
      </c>
      <c r="P5067" s="4"/>
    </row>
    <row r="5068" spans="1:16" x14ac:dyDescent="0.25">
      <c r="A5068" s="2" t="s">
        <v>10145</v>
      </c>
      <c r="B5068" s="2" t="s">
        <v>10146</v>
      </c>
      <c r="C5068" s="4">
        <f ca="1">[1]!thsiFinD("ths_vol_ratio_stock",$A5068,$A$1,7,100)</f>
        <v>1.2059588025925001</v>
      </c>
      <c r="D5068" s="4">
        <f ca="1">[1]!thsiFinD("ths_cr_stock",$A5068,$A$1,7,100,100)</f>
        <v>94.285714285715002</v>
      </c>
      <c r="E5068" s="4">
        <f ca="1">[1]!thsiFinD("ths_mfi_stock",$A5068,$A$1,7,100,100)</f>
        <v>33.463122905318997</v>
      </c>
      <c r="F5068" s="4">
        <f ca="1">[1]!thsiFinD("ths_expma_stock",$A5068,$A$1,7,100,100)</f>
        <v>3.5063066519494002</v>
      </c>
      <c r="G5068" s="4">
        <f ca="1">[1]!thsiFinD("ths_rsi_stock",$A5068,$A$1,7,100,100)</f>
        <v>54.768414399165998</v>
      </c>
      <c r="H5068" s="4">
        <f ca="1">[1]!thsiFinD("ths_adtm_stock",$A5068,$A$1,7,3,100,100,100)</f>
        <v>0.625</v>
      </c>
      <c r="I5068" s="4">
        <f ca="1">[1]!thsiFinD("ths_bbiboll_stock",$A5068,$A$1,7,3,100,100,100)</f>
        <v>3.4934375000000002</v>
      </c>
      <c r="J5068" s="4">
        <f ca="1">[1]!thsiFinD("ths_dptb_stock",$A5068,$A$1,7,104,100,100)</f>
        <v>0.42857142857142999</v>
      </c>
      <c r="K5068" s="4">
        <f ca="1">[1]!thsiFinD("ths_srmi_stock",$A5068,$A$1,7,100,100)</f>
        <v>-1.9390581717450998E-2</v>
      </c>
      <c r="L5068" s="4">
        <f ca="1">[1]!thsiFinD("ths_atr_stock",$A5068,$A$1,7,101,100,100)</f>
        <v>0.1</v>
      </c>
      <c r="M5068" s="4">
        <f ca="1">[1]!thsiFinD("ths_vol_w_stock",$A5068,$A$1)/1000000</f>
        <v>6.4921550000000003</v>
      </c>
      <c r="N5068" s="4">
        <f ca="1">[1]!thsiFinD("ths_turnover_ratio_w_stock",$A5068,$A$1)</f>
        <v>0.48691160065442002</v>
      </c>
      <c r="O5068" s="4">
        <f ca="1">[1]!thsiFinD("ths_relative_chg_ratio_w_stock",$A5068,$A$1,104,100)</f>
        <v>-0.35325740593397997</v>
      </c>
      <c r="P5068" s="4"/>
    </row>
    <row r="5069" spans="1:16" x14ac:dyDescent="0.25">
      <c r="A5069" s="2" t="s">
        <v>10147</v>
      </c>
      <c r="B5069" s="2" t="s">
        <v>10148</v>
      </c>
      <c r="C5069" s="4">
        <f ca="1">[1]!thsiFinD("ths_vol_ratio_stock",$A5069,$A$1,7,100)</f>
        <v>2.2391612203524001</v>
      </c>
      <c r="D5069" s="4">
        <f ca="1">[1]!thsiFinD("ths_cr_stock",$A5069,$A$1,7,100,100)</f>
        <v>170.41284403669999</v>
      </c>
      <c r="E5069" s="4">
        <f ca="1">[1]!thsiFinD("ths_mfi_stock",$A5069,$A$1,7,100,100)</f>
        <v>70.434141911810997</v>
      </c>
      <c r="F5069" s="4">
        <f ca="1">[1]!thsiFinD("ths_expma_stock",$A5069,$A$1,7,100,100)</f>
        <v>46.549339868853998</v>
      </c>
      <c r="G5069" s="4">
        <f ca="1">[1]!thsiFinD("ths_rsi_stock",$A5069,$A$1,7,100,100)</f>
        <v>68.600451215763002</v>
      </c>
      <c r="H5069" s="4">
        <f ca="1">[1]!thsiFinD("ths_adtm_stock",$A5069,$A$1,7,3,100,100,100)</f>
        <v>0.70257037943695999</v>
      </c>
      <c r="I5069" s="4">
        <f ca="1">[1]!thsiFinD("ths_bbiboll_stock",$A5069,$A$1,7,3,100,100,100)</f>
        <v>45.455833333332997</v>
      </c>
      <c r="J5069" s="4">
        <f ca="1">[1]!thsiFinD("ths_dptb_stock",$A5069,$A$1,7,104,100,100)</f>
        <v>0.85714285714285998</v>
      </c>
      <c r="K5069" s="4">
        <f ca="1">[1]!thsiFinD("ths_srmi_stock",$A5069,$A$1,7,100,100)</f>
        <v>6.1348451103462001E-2</v>
      </c>
      <c r="L5069" s="4">
        <f ca="1">[1]!thsiFinD("ths_atr_stock",$A5069,$A$1,7,101,100,100)</f>
        <v>3.4085714285713999</v>
      </c>
      <c r="M5069" s="4">
        <f ca="1">[1]!thsiFinD("ths_vol_w_stock",$A5069,$A$1)/1000000</f>
        <v>3.9493269999999998</v>
      </c>
      <c r="N5069" s="4">
        <f ca="1">[1]!thsiFinD("ths_turnover_ratio_w_stock",$A5069,$A$1)</f>
        <v>4.4011857856612</v>
      </c>
      <c r="O5069" s="4">
        <f ca="1">[1]!thsiFinD("ths_relative_chg_ratio_w_stock",$A5069,$A$1,104,100)</f>
        <v>-1.5930094555240999</v>
      </c>
      <c r="P5069" s="4"/>
    </row>
    <row r="5070" spans="1:16" x14ac:dyDescent="0.25">
      <c r="A5070" s="2" t="s">
        <v>10149</v>
      </c>
      <c r="B5070" s="2" t="s">
        <v>10150</v>
      </c>
      <c r="C5070" s="4">
        <f ca="1">[1]!thsiFinD("ths_vol_ratio_stock",$A5070,$A$1,7,100)</f>
        <v>1.1103801153152999</v>
      </c>
      <c r="D5070" s="4">
        <f ca="1">[1]!thsiFinD("ths_cr_stock",$A5070,$A$1,7,100,100)</f>
        <v>95.911214953270999</v>
      </c>
      <c r="E5070" s="4">
        <f ca="1">[1]!thsiFinD("ths_mfi_stock",$A5070,$A$1,7,100,100)</f>
        <v>41.804456247936002</v>
      </c>
      <c r="F5070" s="4">
        <f ca="1">[1]!thsiFinD("ths_expma_stock",$A5070,$A$1,7,100,100)</f>
        <v>25.583951999149999</v>
      </c>
      <c r="G5070" s="4">
        <f ca="1">[1]!thsiFinD("ths_rsi_stock",$A5070,$A$1,7,100,100)</f>
        <v>67.201661877484</v>
      </c>
      <c r="H5070" s="4">
        <f ca="1">[1]!thsiFinD("ths_adtm_stock",$A5070,$A$1,7,3,100,100,100)</f>
        <v>-0.39010989010989</v>
      </c>
      <c r="I5070" s="4">
        <f ca="1">[1]!thsiFinD("ths_bbiboll_stock",$A5070,$A$1,7,3,100,100,100)</f>
        <v>25.24625</v>
      </c>
      <c r="J5070" s="4">
        <f ca="1">[1]!thsiFinD("ths_dptb_stock",$A5070,$A$1,7,104,100,100)</f>
        <v>0.71428571428570997</v>
      </c>
      <c r="K5070" s="4">
        <f ca="1">[1]!thsiFinD("ths_srmi_stock",$A5070,$A$1,7,100,100)</f>
        <v>-7.6716532412729997E-4</v>
      </c>
      <c r="L5070" s="4">
        <f ca="1">[1]!thsiFinD("ths_atr_stock",$A5070,$A$1,7,101,100,100)</f>
        <v>0.79857142857143004</v>
      </c>
      <c r="M5070" s="4">
        <f ca="1">[1]!thsiFinD("ths_vol_w_stock",$A5070,$A$1)/1000000</f>
        <v>0.98761299999999996</v>
      </c>
      <c r="N5070" s="4">
        <f ca="1">[1]!thsiFinD("ths_turnover_ratio_w_stock",$A5070,$A$1)</f>
        <v>1.1192350407978</v>
      </c>
      <c r="O5070" s="4">
        <f ca="1">[1]!thsiFinD("ths_relative_chg_ratio_w_stock",$A5070,$A$1,104,100)</f>
        <v>0.53752493333790996</v>
      </c>
      <c r="P5070" s="4"/>
    </row>
    <row r="5071" spans="1:16" x14ac:dyDescent="0.25">
      <c r="A5071" s="2" t="s">
        <v>10151</v>
      </c>
      <c r="B5071" s="2" t="s">
        <v>10152</v>
      </c>
      <c r="C5071" s="4">
        <f ca="1">[1]!thsiFinD("ths_vol_ratio_stock",$A5071,$A$1,7,100)</f>
        <v>0.55594267304059997</v>
      </c>
      <c r="D5071" s="4">
        <f ca="1">[1]!thsiFinD("ths_cr_stock",$A5071,$A$1,7,100,100)</f>
        <v>72.168508287292994</v>
      </c>
      <c r="E5071" s="4">
        <f ca="1">[1]!thsiFinD("ths_mfi_stock",$A5071,$A$1,7,100,100)</f>
        <v>47.559096177207998</v>
      </c>
      <c r="F5071" s="4">
        <f ca="1">[1]!thsiFinD("ths_expma_stock",$A5071,$A$1,7,100,100)</f>
        <v>26.519143975696998</v>
      </c>
      <c r="G5071" s="4">
        <f ca="1">[1]!thsiFinD("ths_rsi_stock",$A5071,$A$1,7,100,100)</f>
        <v>52.944691912099003</v>
      </c>
      <c r="H5071" s="4">
        <f ca="1">[1]!thsiFinD("ths_adtm_stock",$A5071,$A$1,7,3,100,100,100)</f>
        <v>0.3257328990228</v>
      </c>
      <c r="I5071" s="4">
        <f ca="1">[1]!thsiFinD("ths_bbiboll_stock",$A5071,$A$1,7,3,100,100,100)</f>
        <v>26.356458333332998</v>
      </c>
      <c r="J5071" s="4">
        <f ca="1">[1]!thsiFinD("ths_dptb_stock",$A5071,$A$1,7,104,100,100)</f>
        <v>0.57142857142856995</v>
      </c>
      <c r="K5071" s="4">
        <f ca="1">[1]!thsiFinD("ths_srmi_stock",$A5071,$A$1,7,100,100)</f>
        <v>-2.2492625368731999E-2</v>
      </c>
      <c r="L5071" s="4">
        <f ca="1">[1]!thsiFinD("ths_atr_stock",$A5071,$A$1,7,101,100,100)</f>
        <v>1.2271428571428999</v>
      </c>
      <c r="M5071" s="4">
        <f ca="1">[1]!thsiFinD("ths_vol_w_stock",$A5071,$A$1)/1000000</f>
        <v>1.902023</v>
      </c>
      <c r="N5071" s="4">
        <f ca="1">[1]!thsiFinD("ths_turnover_ratio_w_stock",$A5071,$A$1)</f>
        <v>1.3590732404429999</v>
      </c>
      <c r="O5071" s="4">
        <f ca="1">[1]!thsiFinD("ths_relative_chg_ratio_w_stock",$A5071,$A$1,104,100)</f>
        <v>1.7653866618626</v>
      </c>
      <c r="P5071" s="4"/>
    </row>
    <row r="5072" spans="1:16" x14ac:dyDescent="0.25">
      <c r="A5072" s="2" t="s">
        <v>10153</v>
      </c>
      <c r="B5072" s="2" t="s">
        <v>10154</v>
      </c>
      <c r="C5072" s="4">
        <f ca="1">[1]!thsiFinD("ths_vol_ratio_stock",$A5072,$A$1,7,100)</f>
        <v>1.7237945249068001</v>
      </c>
      <c r="D5072" s="4">
        <f ca="1">[1]!thsiFinD("ths_cr_stock",$A5072,$A$1,7,100,100)</f>
        <v>87.088607594937002</v>
      </c>
      <c r="E5072" s="4">
        <f ca="1">[1]!thsiFinD("ths_mfi_stock",$A5072,$A$1,7,100,100)</f>
        <v>49.607865921703997</v>
      </c>
      <c r="F5072" s="4">
        <f ca="1">[1]!thsiFinD("ths_expma_stock",$A5072,$A$1,7,100,100)</f>
        <v>47.921202797981003</v>
      </c>
      <c r="G5072" s="4">
        <f ca="1">[1]!thsiFinD("ths_rsi_stock",$A5072,$A$1,7,100,100)</f>
        <v>54.170985904490003</v>
      </c>
      <c r="H5072" s="4">
        <f ca="1">[1]!thsiFinD("ths_adtm_stock",$A5072,$A$1,7,3,100,100,100)</f>
        <v>0.48014440433213001</v>
      </c>
      <c r="I5072" s="4">
        <f ca="1">[1]!thsiFinD("ths_bbiboll_stock",$A5072,$A$1,7,3,100,100,100)</f>
        <v>48.162812500000001</v>
      </c>
      <c r="J5072" s="4">
        <f ca="1">[1]!thsiFinD("ths_dptb_stock",$A5072,$A$1,7,104,100,100)</f>
        <v>0.57142857142856995</v>
      </c>
      <c r="K5072" s="4">
        <f ca="1">[1]!thsiFinD("ths_srmi_stock",$A5072,$A$1,7,100,100)</f>
        <v>-4.4651918002843001E-3</v>
      </c>
      <c r="L5072" s="4">
        <f ca="1">[1]!thsiFinD("ths_atr_stock",$A5072,$A$1,7,101,100,100)</f>
        <v>2.1114285714286001</v>
      </c>
      <c r="M5072" s="4">
        <f ca="1">[1]!thsiFinD("ths_vol_w_stock",$A5072,$A$1)/1000000</f>
        <v>0.96430099999999996</v>
      </c>
      <c r="N5072" s="4">
        <f ca="1">[1]!thsiFinD("ths_turnover_ratio_w_stock",$A5072,$A$1)</f>
        <v>1.3775728571429</v>
      </c>
      <c r="O5072" s="4">
        <f ca="1">[1]!thsiFinD("ths_relative_chg_ratio_w_stock",$A5072,$A$1,104,100)</f>
        <v>3.7868699826009999</v>
      </c>
      <c r="P5072" s="4"/>
    </row>
    <row r="5073" spans="1:16" x14ac:dyDescent="0.25">
      <c r="A5073" s="2" t="s">
        <v>10155</v>
      </c>
      <c r="B5073" s="2" t="s">
        <v>10156</v>
      </c>
      <c r="C5073" s="4">
        <f ca="1">[1]!thsiFinD("ths_vol_ratio_stock",$A5073,$A$1,7,100)</f>
        <v>1.2343195979737001</v>
      </c>
      <c r="D5073" s="4">
        <f ca="1">[1]!thsiFinD("ths_cr_stock",$A5073,$A$1,7,100,100)</f>
        <v>170.19945248338001</v>
      </c>
      <c r="E5073" s="4">
        <f ca="1">[1]!thsiFinD("ths_mfi_stock",$A5073,$A$1,7,100,100)</f>
        <v>76.461280228348002</v>
      </c>
      <c r="F5073" s="4">
        <f ca="1">[1]!thsiFinD("ths_expma_stock",$A5073,$A$1,7,100,100)</f>
        <v>49.942966187742002</v>
      </c>
      <c r="G5073" s="4">
        <f ca="1">[1]!thsiFinD("ths_rsi_stock",$A5073,$A$1,7,100,100)</f>
        <v>56.430945351109003</v>
      </c>
      <c r="H5073" s="4">
        <f ca="1">[1]!thsiFinD("ths_adtm_stock",$A5073,$A$1,7,3,100,100,100)</f>
        <v>0.67664172901080999</v>
      </c>
      <c r="I5073" s="4">
        <f ca="1">[1]!thsiFinD("ths_bbiboll_stock",$A5073,$A$1,7,3,100,100,100)</f>
        <v>49.572083333332998</v>
      </c>
      <c r="J5073" s="4">
        <f ca="1">[1]!thsiFinD("ths_dptb_stock",$A5073,$A$1,7,104,100,100)</f>
        <v>0.85714285714285998</v>
      </c>
      <c r="K5073" s="4">
        <f ca="1">[1]!thsiFinD("ths_srmi_stock",$A5073,$A$1,7,100,100)</f>
        <v>5.1945486865495001E-2</v>
      </c>
      <c r="L5073" s="4">
        <f ca="1">[1]!thsiFinD("ths_atr_stock",$A5073,$A$1,7,101,100,100)</f>
        <v>3.29</v>
      </c>
      <c r="M5073" s="4">
        <f ca="1">[1]!thsiFinD("ths_vol_w_stock",$A5073,$A$1)/1000000</f>
        <v>2.0064320000000002</v>
      </c>
      <c r="N5073" s="4">
        <f ca="1">[1]!thsiFinD("ths_turnover_ratio_w_stock",$A5073,$A$1)</f>
        <v>3.8725132758462002</v>
      </c>
      <c r="O5073" s="4">
        <f ca="1">[1]!thsiFinD("ths_relative_chg_ratio_w_stock",$A5073,$A$1,104,100)</f>
        <v>0.38291450015437001</v>
      </c>
      <c r="P5073" s="4"/>
    </row>
    <row r="5074" spans="1:16" x14ac:dyDescent="0.25">
      <c r="A5074" s="2" t="s">
        <v>10157</v>
      </c>
      <c r="B5074" s="2" t="s">
        <v>10158</v>
      </c>
      <c r="C5074" s="4">
        <f ca="1">[1]!thsiFinD("ths_vol_ratio_stock",$A5074,$A$1,7,100)</f>
        <v>0.89033242881962005</v>
      </c>
      <c r="D5074" s="4">
        <f ca="1">[1]!thsiFinD("ths_cr_stock",$A5074,$A$1,7,100,100)</f>
        <v>125.72141075882</v>
      </c>
      <c r="E5074" s="4">
        <f ca="1">[1]!thsiFinD("ths_mfi_stock",$A5074,$A$1,7,100,100)</f>
        <v>65.107985966116999</v>
      </c>
      <c r="F5074" s="4">
        <f ca="1">[1]!thsiFinD("ths_expma_stock",$A5074,$A$1,7,100,100)</f>
        <v>51.265314147786</v>
      </c>
      <c r="G5074" s="4">
        <f ca="1">[1]!thsiFinD("ths_rsi_stock",$A5074,$A$1,7,100,100)</f>
        <v>59.060553484781003</v>
      </c>
      <c r="H5074" s="4">
        <f ca="1">[1]!thsiFinD("ths_adtm_stock",$A5074,$A$1,7,3,100,100,100)</f>
        <v>0.17795484727756</v>
      </c>
      <c r="I5074" s="4">
        <f ca="1">[1]!thsiFinD("ths_bbiboll_stock",$A5074,$A$1,7,3,100,100,100)</f>
        <v>51.472708333333003</v>
      </c>
      <c r="J5074" s="4">
        <f ca="1">[1]!thsiFinD("ths_dptb_stock",$A5074,$A$1,7,104,100,100)</f>
        <v>0.85714285714285998</v>
      </c>
      <c r="K5074" s="4">
        <f ca="1">[1]!thsiFinD("ths_srmi_stock",$A5074,$A$1,7,100,100)</f>
        <v>5.1045394612921E-2</v>
      </c>
      <c r="L5074" s="4">
        <f ca="1">[1]!thsiFinD("ths_atr_stock",$A5074,$A$1,7,101,100,100)</f>
        <v>3.2642857142857</v>
      </c>
      <c r="M5074" s="4">
        <f ca="1">[1]!thsiFinD("ths_vol_w_stock",$A5074,$A$1)/1000000</f>
        <v>4.9213269999999998</v>
      </c>
      <c r="N5074" s="4">
        <f ca="1">[1]!thsiFinD("ths_turnover_ratio_w_stock",$A5074,$A$1)</f>
        <v>4.9663918409086998</v>
      </c>
      <c r="O5074" s="4">
        <f ca="1">[1]!thsiFinD("ths_relative_chg_ratio_w_stock",$A5074,$A$1,104,100)</f>
        <v>1.9987765250473</v>
      </c>
      <c r="P5074" s="4"/>
    </row>
    <row r="5075" spans="1:16" x14ac:dyDescent="0.25">
      <c r="A5075" s="2" t="s">
        <v>10159</v>
      </c>
      <c r="B5075" s="2" t="s">
        <v>10160</v>
      </c>
      <c r="C5075" s="4">
        <f ca="1">[1]!thsiFinD("ths_vol_ratio_stock",$A5075,$A$1,7,100)</f>
        <v>0.82497143954171004</v>
      </c>
      <c r="D5075" s="4">
        <f ca="1">[1]!thsiFinD("ths_cr_stock",$A5075,$A$1,7,100,100)</f>
        <v>84.954128440366006</v>
      </c>
      <c r="E5075" s="4">
        <f ca="1">[1]!thsiFinD("ths_mfi_stock",$A5075,$A$1,7,100,100)</f>
        <v>67.736289820180005</v>
      </c>
      <c r="F5075" s="4">
        <f ca="1">[1]!thsiFinD("ths_expma_stock",$A5075,$A$1,7,100,100)</f>
        <v>13.147612989423999</v>
      </c>
      <c r="G5075" s="4">
        <f ca="1">[1]!thsiFinD("ths_rsi_stock",$A5075,$A$1,7,100,100)</f>
        <v>59.044882013577002</v>
      </c>
      <c r="H5075" s="4">
        <f ca="1">[1]!thsiFinD("ths_adtm_stock",$A5075,$A$1,7,3,100,100,100)</f>
        <v>0.53521126760562998</v>
      </c>
      <c r="I5075" s="4">
        <f ca="1">[1]!thsiFinD("ths_bbiboll_stock",$A5075,$A$1,7,3,100,100,100)</f>
        <v>13.035520833333001</v>
      </c>
      <c r="J5075" s="4">
        <f ca="1">[1]!thsiFinD("ths_dptb_stock",$A5075,$A$1,7,104,100,100)</f>
        <v>0.42857142857142999</v>
      </c>
      <c r="K5075" s="4">
        <f ca="1">[1]!thsiFinD("ths_srmi_stock",$A5075,$A$1,7,100,100)</f>
        <v>-2.7696793002916002E-2</v>
      </c>
      <c r="L5075" s="4">
        <f ca="1">[1]!thsiFinD("ths_atr_stock",$A5075,$A$1,7,101,100,100)</f>
        <v>0.49428571428571</v>
      </c>
      <c r="M5075" s="4">
        <f ca="1">[1]!thsiFinD("ths_vol_w_stock",$A5075,$A$1)/1000000</f>
        <v>0.80971099999999996</v>
      </c>
      <c r="N5075" s="4">
        <f ca="1">[1]!thsiFinD("ths_turnover_ratio_w_stock",$A5075,$A$1)</f>
        <v>1.3162529147323001</v>
      </c>
      <c r="O5075" s="4">
        <f ca="1">[1]!thsiFinD("ths_relative_chg_ratio_w_stock",$A5075,$A$1,104,100)</f>
        <v>-5.2505526234734999E-2</v>
      </c>
      <c r="P5075" s="4"/>
    </row>
    <row r="5076" spans="1:16" x14ac:dyDescent="0.25">
      <c r="A5076" s="2" t="s">
        <v>10161</v>
      </c>
      <c r="B5076" s="2" t="s">
        <v>10162</v>
      </c>
      <c r="C5076" s="4">
        <f ca="1">[1]!thsiFinD("ths_vol_ratio_stock",$A5076,$A$1,7,100)</f>
        <v>1.0228970969724001</v>
      </c>
      <c r="D5076" s="4">
        <f ca="1">[1]!thsiFinD("ths_cr_stock",$A5076,$A$1,7,100,100)</f>
        <v>50.378787878788003</v>
      </c>
      <c r="E5076" s="4">
        <f ca="1">[1]!thsiFinD("ths_mfi_stock",$A5076,$A$1,7,100,100)</f>
        <v>28.245358401358001</v>
      </c>
      <c r="F5076" s="4">
        <f ca="1">[1]!thsiFinD("ths_expma_stock",$A5076,$A$1,7,100,100)</f>
        <v>17.718775604628998</v>
      </c>
      <c r="G5076" s="4">
        <f ca="1">[1]!thsiFinD("ths_rsi_stock",$A5076,$A$1,7,100,100)</f>
        <v>47.252884901668999</v>
      </c>
      <c r="H5076" s="4">
        <f ca="1">[1]!thsiFinD("ths_adtm_stock",$A5076,$A$1,7,3,100,100,100)</f>
        <v>-0.60130718954247997</v>
      </c>
      <c r="I5076" s="4">
        <f ca="1">[1]!thsiFinD("ths_bbiboll_stock",$A5076,$A$1,7,3,100,100,100)</f>
        <v>17.651979166667001</v>
      </c>
      <c r="J5076" s="4">
        <f ca="1">[1]!thsiFinD("ths_dptb_stock",$A5076,$A$1,7,104,100,100)</f>
        <v>0.71428571428570997</v>
      </c>
      <c r="K5076" s="4">
        <f ca="1">[1]!thsiFinD("ths_srmi_stock",$A5076,$A$1,7,100,100)</f>
        <v>-5.8164354322304997E-2</v>
      </c>
      <c r="L5076" s="4">
        <f ca="1">[1]!thsiFinD("ths_atr_stock",$A5076,$A$1,7,101,100,100)</f>
        <v>0.56714285714285995</v>
      </c>
      <c r="M5076" s="4">
        <f ca="1">[1]!thsiFinD("ths_vol_w_stock",$A5076,$A$1)/1000000</f>
        <v>0.55981199999999998</v>
      </c>
      <c r="N5076" s="4">
        <f ca="1">[1]!thsiFinD("ths_turnover_ratio_w_stock",$A5076,$A$1)</f>
        <v>1.2683914804800001</v>
      </c>
      <c r="O5076" s="4">
        <f ca="1">[1]!thsiFinD("ths_relative_chg_ratio_w_stock",$A5076,$A$1,104,100)</f>
        <v>-0.80447003988774002</v>
      </c>
      <c r="P5076" s="4"/>
    </row>
    <row r="5077" spans="1:16" x14ac:dyDescent="0.25">
      <c r="A5077" s="2" t="s">
        <v>10163</v>
      </c>
      <c r="B5077" s="2" t="s">
        <v>10164</v>
      </c>
      <c r="C5077" s="4">
        <f ca="1">[1]!thsiFinD("ths_vol_ratio_stock",$A5077,$A$1,7,100)</f>
        <v>0.93430561490877995</v>
      </c>
      <c r="D5077" s="4">
        <f ca="1">[1]!thsiFinD("ths_cr_stock",$A5077,$A$1,7,100,100)</f>
        <v>62.743091095189001</v>
      </c>
      <c r="E5077" s="4">
        <f ca="1">[1]!thsiFinD("ths_mfi_stock",$A5077,$A$1,7,100,100)</f>
        <v>41.405443577919002</v>
      </c>
      <c r="F5077" s="4">
        <f ca="1">[1]!thsiFinD("ths_expma_stock",$A5077,$A$1,7,100,100)</f>
        <v>20.8514907522</v>
      </c>
      <c r="G5077" s="4">
        <f ca="1">[1]!thsiFinD("ths_rsi_stock",$A5077,$A$1,7,100,100)</f>
        <v>46.922164389742001</v>
      </c>
      <c r="H5077" s="4">
        <f ca="1">[1]!thsiFinD("ths_adtm_stock",$A5077,$A$1,7,3,100,100,100)</f>
        <v>1.3636363636366E-2</v>
      </c>
      <c r="I5077" s="4">
        <f ca="1">[1]!thsiFinD("ths_bbiboll_stock",$A5077,$A$1,7,3,100,100,100)</f>
        <v>20.883541666667</v>
      </c>
      <c r="J5077" s="4">
        <f ca="1">[1]!thsiFinD("ths_dptb_stock",$A5077,$A$1,7,104,100,100)</f>
        <v>0.71428571428570997</v>
      </c>
      <c r="K5077" s="4">
        <f ca="1">[1]!thsiFinD("ths_srmi_stock",$A5077,$A$1,7,100,100)</f>
        <v>-5.8611361587015E-2</v>
      </c>
      <c r="L5077" s="4">
        <f ca="1">[1]!thsiFinD("ths_atr_stock",$A5077,$A$1,7,101,100,100)</f>
        <v>0.77285714285714002</v>
      </c>
      <c r="M5077" s="4">
        <f ca="1">[1]!thsiFinD("ths_vol_w_stock",$A5077,$A$1)/1000000</f>
        <v>0.61653999999999998</v>
      </c>
      <c r="N5077" s="4">
        <f ca="1">[1]!thsiFinD("ths_turnover_ratio_w_stock",$A5077,$A$1)</f>
        <v>3.4818616659421</v>
      </c>
      <c r="O5077" s="4">
        <f ca="1">[1]!thsiFinD("ths_relative_chg_ratio_w_stock",$A5077,$A$1,104,100)</f>
        <v>-1.1608583560526999</v>
      </c>
      <c r="P5077" s="4"/>
    </row>
    <row r="5078" spans="1:16" x14ac:dyDescent="0.25">
      <c r="A5078" s="2" t="s">
        <v>10165</v>
      </c>
      <c r="B5078" s="2" t="s">
        <v>10166</v>
      </c>
      <c r="C5078" s="4">
        <f ca="1">[1]!thsiFinD("ths_vol_ratio_stock",$A5078,$A$1,7,100)</f>
        <v>0.87256272496380005</v>
      </c>
      <c r="D5078" s="4">
        <f ca="1">[1]!thsiFinD("ths_cr_stock",$A5078,$A$1,7,100,100)</f>
        <v>241.51313210506001</v>
      </c>
      <c r="E5078" s="4">
        <f ca="1">[1]!thsiFinD("ths_mfi_stock",$A5078,$A$1,7,100,100)</f>
        <v>64.425087679697995</v>
      </c>
      <c r="F5078" s="4">
        <f ca="1">[1]!thsiFinD("ths_expma_stock",$A5078,$A$1,7,100,100)</f>
        <v>56.221195478456004</v>
      </c>
      <c r="G5078" s="4">
        <f ca="1">[1]!thsiFinD("ths_rsi_stock",$A5078,$A$1,7,100,100)</f>
        <v>63.804712804024</v>
      </c>
      <c r="H5078" s="4">
        <f ca="1">[1]!thsiFinD("ths_adtm_stock",$A5078,$A$1,7,3,100,100,100)</f>
        <v>0.85112634671889997</v>
      </c>
      <c r="I5078" s="4">
        <f ca="1">[1]!thsiFinD("ths_bbiboll_stock",$A5078,$A$1,7,3,100,100,100)</f>
        <v>54.952291666667001</v>
      </c>
      <c r="J5078" s="4">
        <f ca="1">[1]!thsiFinD("ths_dptb_stock",$A5078,$A$1,7,104,100,100)</f>
        <v>0.42857142857142999</v>
      </c>
      <c r="K5078" s="4">
        <f ca="1">[1]!thsiFinD("ths_srmi_stock",$A5078,$A$1,7,100,100)</f>
        <v>0.10780017528484</v>
      </c>
      <c r="L5078" s="4">
        <f ca="1">[1]!thsiFinD("ths_atr_stock",$A5078,$A$1,7,101,100,100)</f>
        <v>4.2285714285714002</v>
      </c>
      <c r="M5078" s="4">
        <f ca="1">[1]!thsiFinD("ths_vol_w_stock",$A5078,$A$1)/1000000</f>
        <v>7.453716</v>
      </c>
      <c r="N5078" s="4">
        <f ca="1">[1]!thsiFinD("ths_turnover_ratio_w_stock",$A5078,$A$1)</f>
        <v>1.6559045836845001</v>
      </c>
      <c r="O5078" s="4">
        <f ca="1">[1]!thsiFinD("ths_relative_chg_ratio_w_stock",$A5078,$A$1,104,100)</f>
        <v>1.8319476809369</v>
      </c>
      <c r="P5078" s="4"/>
    </row>
    <row r="5079" spans="1:16" x14ac:dyDescent="0.25">
      <c r="A5079" s="2" t="s">
        <v>10167</v>
      </c>
      <c r="B5079" s="2" t="s">
        <v>10168</v>
      </c>
      <c r="C5079" s="4">
        <f ca="1">[1]!thsiFinD("ths_vol_ratio_stock",$A5079,$A$1,7,100)</f>
        <v>0.61087466455536998</v>
      </c>
      <c r="D5079" s="4">
        <f ca="1">[1]!thsiFinD("ths_cr_stock",$A5079,$A$1,7,100,100)</f>
        <v>58.441017090453997</v>
      </c>
      <c r="E5079" s="4">
        <f ca="1">[1]!thsiFinD("ths_mfi_stock",$A5079,$A$1,7,100,100)</f>
        <v>51.474012709310003</v>
      </c>
      <c r="F5079" s="4">
        <f ca="1">[1]!thsiFinD("ths_expma_stock",$A5079,$A$1,7,100,100)</f>
        <v>45.654698772884998</v>
      </c>
      <c r="G5079" s="4">
        <f ca="1">[1]!thsiFinD("ths_rsi_stock",$A5079,$A$1,7,100,100)</f>
        <v>50.885400761230002</v>
      </c>
      <c r="H5079" s="4">
        <f ca="1">[1]!thsiFinD("ths_adtm_stock",$A5079,$A$1,7,3,100,100,100)</f>
        <v>0.3406374501992</v>
      </c>
      <c r="I5079" s="4">
        <f ca="1">[1]!thsiFinD("ths_bbiboll_stock",$A5079,$A$1,7,3,100,100,100)</f>
        <v>45.408124999999998</v>
      </c>
      <c r="J5079" s="4">
        <f ca="1">[1]!thsiFinD("ths_dptb_stock",$A5079,$A$1,7,104,100,100)</f>
        <v>0.71428571428570997</v>
      </c>
      <c r="K5079" s="4">
        <f ca="1">[1]!thsiFinD("ths_srmi_stock",$A5079,$A$1,7,100,100)</f>
        <v>-3.9504097499474998E-2</v>
      </c>
      <c r="L5079" s="4">
        <f ca="1">[1]!thsiFinD("ths_atr_stock",$A5079,$A$1,7,101,100,100)</f>
        <v>1.8471428571429001</v>
      </c>
      <c r="M5079" s="4">
        <f ca="1">[1]!thsiFinD("ths_vol_w_stock",$A5079,$A$1)/1000000</f>
        <v>0.85753800000000002</v>
      </c>
      <c r="N5079" s="4">
        <f ca="1">[1]!thsiFinD("ths_turnover_ratio_w_stock",$A5079,$A$1)</f>
        <v>0.70499544872640996</v>
      </c>
      <c r="O5079" s="4">
        <f ca="1">[1]!thsiFinD("ths_relative_chg_ratio_w_stock",$A5079,$A$1,104,100)</f>
        <v>1.0667559066907999</v>
      </c>
      <c r="P5079" s="4"/>
    </row>
    <row r="5080" spans="1:16" x14ac:dyDescent="0.25">
      <c r="A5080" s="2" t="s">
        <v>10169</v>
      </c>
      <c r="B5080" s="2" t="s">
        <v>10170</v>
      </c>
      <c r="C5080" s="4">
        <f ca="1">[1]!thsiFinD("ths_vol_ratio_stock",$A5080,$A$1,7,100)</f>
        <v>0.70066379800777001</v>
      </c>
      <c r="D5080" s="4">
        <f ca="1">[1]!thsiFinD("ths_cr_stock",$A5080,$A$1,7,100,100)</f>
        <v>106.60980810234</v>
      </c>
      <c r="E5080" s="4">
        <f ca="1">[1]!thsiFinD("ths_mfi_stock",$A5080,$A$1,7,100,100)</f>
        <v>41.106595530930001</v>
      </c>
      <c r="F5080" s="4">
        <f ca="1">[1]!thsiFinD("ths_expma_stock",$A5080,$A$1,7,100,100)</f>
        <v>16.298683137687</v>
      </c>
      <c r="G5080" s="4">
        <f ca="1">[1]!thsiFinD("ths_rsi_stock",$A5080,$A$1,7,100,100)</f>
        <v>58.539755224937998</v>
      </c>
      <c r="H5080" s="4">
        <f ca="1">[1]!thsiFinD("ths_adtm_stock",$A5080,$A$1,7,3,100,100,100)</f>
        <v>9.9099099099088997E-2</v>
      </c>
      <c r="I5080" s="4">
        <f ca="1">[1]!thsiFinD("ths_bbiboll_stock",$A5080,$A$1,7,3,100,100,100)</f>
        <v>16.103020833333002</v>
      </c>
      <c r="J5080" s="4">
        <f ca="1">[1]!thsiFinD("ths_dptb_stock",$A5080,$A$1,7,104,100,100)</f>
        <v>0.71428571428570997</v>
      </c>
      <c r="K5080" s="4">
        <f ca="1">[1]!thsiFinD("ths_srmi_stock",$A5080,$A$1,7,100,100)</f>
        <v>-1.7406962785114E-2</v>
      </c>
      <c r="L5080" s="4">
        <f ca="1">[1]!thsiFinD("ths_atr_stock",$A5080,$A$1,7,101,100,100)</f>
        <v>0.46142857142857002</v>
      </c>
      <c r="M5080" s="4">
        <f ca="1">[1]!thsiFinD("ths_vol_w_stock",$A5080,$A$1)/1000000</f>
        <v>1.17988</v>
      </c>
      <c r="N5080" s="4">
        <f ca="1">[1]!thsiFinD("ths_turnover_ratio_w_stock",$A5080,$A$1)</f>
        <v>0.67708006953287003</v>
      </c>
      <c r="O5080" s="4">
        <f ca="1">[1]!thsiFinD("ths_relative_chg_ratio_w_stock",$A5080,$A$1,104,100)</f>
        <v>-0.41430746698402998</v>
      </c>
      <c r="P5080" s="4"/>
    </row>
    <row r="5081" spans="1:16" x14ac:dyDescent="0.25">
      <c r="A5081" s="2" t="s">
        <v>10171</v>
      </c>
      <c r="B5081" s="2" t="s">
        <v>10172</v>
      </c>
      <c r="C5081" s="4">
        <f ca="1">[1]!thsiFinD("ths_vol_ratio_stock",$A5081,$A$1,7,100)</f>
        <v>1.2981943135534999</v>
      </c>
      <c r="D5081" s="4">
        <f ca="1">[1]!thsiFinD("ths_cr_stock",$A5081,$A$1,7,100,100)</f>
        <v>86.956521739131006</v>
      </c>
      <c r="E5081" s="4">
        <f ca="1">[1]!thsiFinD("ths_mfi_stock",$A5081,$A$1,7,100,100)</f>
        <v>72.872741892999997</v>
      </c>
      <c r="F5081" s="4">
        <f ca="1">[1]!thsiFinD("ths_expma_stock",$A5081,$A$1,7,100,100)</f>
        <v>8.8964967257279994</v>
      </c>
      <c r="G5081" s="4">
        <f ca="1">[1]!thsiFinD("ths_rsi_stock",$A5081,$A$1,7,100,100)</f>
        <v>59.005244260407999</v>
      </c>
      <c r="H5081" s="4">
        <f ca="1">[1]!thsiFinD("ths_adtm_stock",$A5081,$A$1,7,3,100,100,100)</f>
        <v>0.1044776119403</v>
      </c>
      <c r="I5081" s="4">
        <f ca="1">[1]!thsiFinD("ths_bbiboll_stock",$A5081,$A$1,7,3,100,100,100)</f>
        <v>8.8312500000000007</v>
      </c>
      <c r="J5081" s="4">
        <f ca="1">[1]!thsiFinD("ths_dptb_stock",$A5081,$A$1,7,104,100,100)</f>
        <v>0.57142857142856995</v>
      </c>
      <c r="K5081" s="4">
        <f ca="1">[1]!thsiFinD("ths_srmi_stock",$A5081,$A$1,7,100,100)</f>
        <v>-9.9228224917309992E-3</v>
      </c>
      <c r="L5081" s="4">
        <f ca="1">[1]!thsiFinD("ths_atr_stock",$A5081,$A$1,7,101,100,100)</f>
        <v>0.31857142857143</v>
      </c>
      <c r="M5081" s="4">
        <f ca="1">[1]!thsiFinD("ths_vol_w_stock",$A5081,$A$1)/1000000</f>
        <v>1.0317620000000001</v>
      </c>
      <c r="N5081" s="4">
        <f ca="1">[1]!thsiFinD("ths_turnover_ratio_w_stock",$A5081,$A$1)</f>
        <v>0.78347979824538005</v>
      </c>
      <c r="O5081" s="4">
        <f ca="1">[1]!thsiFinD("ths_relative_chg_ratio_w_stock",$A5081,$A$1,104,100)</f>
        <v>-0.79671638597830996</v>
      </c>
      <c r="P5081" s="4"/>
    </row>
    <row r="5082" spans="1:16" x14ac:dyDescent="0.25">
      <c r="A5082" s="2" t="s">
        <v>10173</v>
      </c>
      <c r="B5082" s="2" t="s">
        <v>10174</v>
      </c>
      <c r="C5082" s="4">
        <f ca="1">[1]!thsiFinD("ths_vol_ratio_stock",$A5082,$A$1,7,100)</f>
        <v>0.90930832402163997</v>
      </c>
      <c r="D5082" s="4">
        <f ca="1">[1]!thsiFinD("ths_cr_stock",$A5082,$A$1,7,100,100)</f>
        <v>45.028409090909001</v>
      </c>
      <c r="E5082" s="4">
        <f ca="1">[1]!thsiFinD("ths_mfi_stock",$A5082,$A$1,7,100,100)</f>
        <v>13.878264374137</v>
      </c>
      <c r="F5082" s="4">
        <f ca="1">[1]!thsiFinD("ths_expma_stock",$A5082,$A$1,7,100,100)</f>
        <v>37.055081810422998</v>
      </c>
      <c r="G5082" s="4">
        <f ca="1">[1]!thsiFinD("ths_rsi_stock",$A5082,$A$1,7,100,100)</f>
        <v>41.850056309282003</v>
      </c>
      <c r="H5082" s="4">
        <f ca="1">[1]!thsiFinD("ths_adtm_stock",$A5082,$A$1,7,3,100,100,100)</f>
        <v>-0.51620947630922998</v>
      </c>
      <c r="I5082" s="4">
        <f ca="1">[1]!thsiFinD("ths_bbiboll_stock",$A5082,$A$1,7,3,100,100,100)</f>
        <v>37.15</v>
      </c>
      <c r="J5082" s="4">
        <f ca="1">[1]!thsiFinD("ths_dptb_stock",$A5082,$A$1,7,104,100,100)</f>
        <v>0.57142857142856995</v>
      </c>
      <c r="K5082" s="4">
        <f ca="1">[1]!thsiFinD("ths_srmi_stock",$A5082,$A$1,7,100,100)</f>
        <v>-7.6054216867470006E-2</v>
      </c>
      <c r="L5082" s="4">
        <f ca="1">[1]!thsiFinD("ths_atr_stock",$A5082,$A$1,7,101,100,100)</f>
        <v>1.4614285714285999</v>
      </c>
      <c r="M5082" s="4">
        <f ca="1">[1]!thsiFinD("ths_vol_w_stock",$A5082,$A$1)/1000000</f>
        <v>1.5835950000000001</v>
      </c>
      <c r="N5082" s="4">
        <f ca="1">[1]!thsiFinD("ths_turnover_ratio_w_stock",$A5082,$A$1)</f>
        <v>1.8847786516509</v>
      </c>
      <c r="O5082" s="4">
        <f ca="1">[1]!thsiFinD("ths_relative_chg_ratio_w_stock",$A5082,$A$1,104,100)</f>
        <v>-0.92051834596639004</v>
      </c>
      <c r="P5082" s="4"/>
    </row>
    <row r="5083" spans="1:16" x14ac:dyDescent="0.25">
      <c r="A5083" s="2" t="s">
        <v>10175</v>
      </c>
      <c r="B5083" s="2" t="s">
        <v>10176</v>
      </c>
      <c r="C5083" s="4">
        <f ca="1">[1]!thsiFinD("ths_vol_ratio_stock",$A5083,$A$1,7,100)</f>
        <v>0.70564590782282</v>
      </c>
      <c r="D5083" s="4">
        <f ca="1">[1]!thsiFinD("ths_cr_stock",$A5083,$A$1,7,100,100)</f>
        <v>102.85714285714</v>
      </c>
      <c r="E5083" s="4">
        <f ca="1">[1]!thsiFinD("ths_mfi_stock",$A5083,$A$1,7,100,100)</f>
        <v>58.21644428514</v>
      </c>
      <c r="F5083" s="4">
        <f ca="1">[1]!thsiFinD("ths_expma_stock",$A5083,$A$1,7,100,100)</f>
        <v>10.374881041768999</v>
      </c>
      <c r="G5083" s="4">
        <f ca="1">[1]!thsiFinD("ths_rsi_stock",$A5083,$A$1,7,100,100)</f>
        <v>56.631424956578002</v>
      </c>
      <c r="H5083" s="4">
        <f ca="1">[1]!thsiFinD("ths_adtm_stock",$A5083,$A$1,7,3,100,100,100)</f>
        <v>0.53571428571429003</v>
      </c>
      <c r="I5083" s="4">
        <f ca="1">[1]!thsiFinD("ths_bbiboll_stock",$A5083,$A$1,7,3,100,100,100)</f>
        <v>10.265000000000001</v>
      </c>
      <c r="J5083" s="4">
        <f ca="1">[1]!thsiFinD("ths_dptb_stock",$A5083,$A$1,7,104,100,100)</f>
        <v>0.57142857142856995</v>
      </c>
      <c r="K5083" s="4">
        <f ca="1">[1]!thsiFinD("ths_srmi_stock",$A5083,$A$1,7,100,100)</f>
        <v>-4.7664442326024997E-3</v>
      </c>
      <c r="L5083" s="4">
        <f ca="1">[1]!thsiFinD("ths_atr_stock",$A5083,$A$1,7,101,100,100)</f>
        <v>0.30428571428571</v>
      </c>
      <c r="M5083" s="4">
        <f ca="1">[1]!thsiFinD("ths_vol_w_stock",$A5083,$A$1)/1000000</f>
        <v>1.1434249999999999</v>
      </c>
      <c r="N5083" s="4">
        <f ca="1">[1]!thsiFinD("ths_turnover_ratio_w_stock",$A5083,$A$1)</f>
        <v>1.7068163011574</v>
      </c>
      <c r="O5083" s="4">
        <f ca="1">[1]!thsiFinD("ths_relative_chg_ratio_w_stock",$A5083,$A$1,104,100)</f>
        <v>-0.73493679524695998</v>
      </c>
      <c r="P5083" s="4"/>
    </row>
    <row r="5084" spans="1:16" x14ac:dyDescent="0.25">
      <c r="A5084" s="2" t="s">
        <v>10177</v>
      </c>
      <c r="B5084" s="2" t="s">
        <v>10178</v>
      </c>
      <c r="C5084" s="4">
        <f ca="1">[1]!thsiFinD("ths_vol_ratio_stock",$A5084,$A$1,7,100)</f>
        <v>0.89602476907223005</v>
      </c>
      <c r="D5084" s="4">
        <f ca="1">[1]!thsiFinD("ths_cr_stock",$A5084,$A$1,7,100,100)</f>
        <v>63.174788444703999</v>
      </c>
      <c r="E5084" s="4">
        <f ca="1">[1]!thsiFinD("ths_mfi_stock",$A5084,$A$1,7,100,100)</f>
        <v>47.986764585072002</v>
      </c>
      <c r="F5084" s="4">
        <f ca="1">[1]!thsiFinD("ths_expma_stock",$A5084,$A$1,7,100,100)</f>
        <v>37.236133509013001</v>
      </c>
      <c r="G5084" s="4">
        <f ca="1">[1]!thsiFinD("ths_rsi_stock",$A5084,$A$1,7,100,100)</f>
        <v>59.547521031095997</v>
      </c>
      <c r="H5084" s="4">
        <f ca="1">[1]!thsiFinD("ths_adtm_stock",$A5084,$A$1,7,3,100,100,100)</f>
        <v>-0.79594594594595003</v>
      </c>
      <c r="I5084" s="4">
        <f ca="1">[1]!thsiFinD("ths_bbiboll_stock",$A5084,$A$1,7,3,100,100,100)</f>
        <v>35.962187499999999</v>
      </c>
      <c r="J5084" s="4">
        <f ca="1">[1]!thsiFinD("ths_dptb_stock",$A5084,$A$1,7,104,100,100)</f>
        <v>0.57142857142856995</v>
      </c>
      <c r="K5084" s="4">
        <f ca="1">[1]!thsiFinD("ths_srmi_stock",$A5084,$A$1,7,100,100)</f>
        <v>-6.2190287413279997E-2</v>
      </c>
      <c r="L5084" s="4">
        <f ca="1">[1]!thsiFinD("ths_atr_stock",$A5084,$A$1,7,101,100,100)</f>
        <v>2.7842857142857</v>
      </c>
      <c r="M5084" s="4">
        <f ca="1">[1]!thsiFinD("ths_vol_w_stock",$A5084,$A$1)/1000000</f>
        <v>1.9016550000000001</v>
      </c>
      <c r="N5084" s="4">
        <f ca="1">[1]!thsiFinD("ths_turnover_ratio_w_stock",$A5084,$A$1)</f>
        <v>2.6142437963132998</v>
      </c>
      <c r="O5084" s="4">
        <f ca="1">[1]!thsiFinD("ths_relative_chg_ratio_w_stock",$A5084,$A$1,104,100)</f>
        <v>1.8887739284798</v>
      </c>
      <c r="P5084" s="4"/>
    </row>
    <row r="5085" spans="1:16" x14ac:dyDescent="0.25">
      <c r="A5085" s="2" t="s">
        <v>10179</v>
      </c>
      <c r="B5085" s="2" t="s">
        <v>10180</v>
      </c>
      <c r="C5085" s="4">
        <f ca="1">[1]!thsiFinD("ths_vol_ratio_stock",$A5085,$A$1,7,100)</f>
        <v>0.67986285287027004</v>
      </c>
      <c r="D5085" s="4">
        <f ca="1">[1]!thsiFinD("ths_cr_stock",$A5085,$A$1,7,100,100)</f>
        <v>76.612903225805994</v>
      </c>
      <c r="E5085" s="4">
        <f ca="1">[1]!thsiFinD("ths_mfi_stock",$A5085,$A$1,7,100,100)</f>
        <v>61.731034163651003</v>
      </c>
      <c r="F5085" s="4">
        <f ca="1">[1]!thsiFinD("ths_expma_stock",$A5085,$A$1,7,100,100)</f>
        <v>17.584143969458999</v>
      </c>
      <c r="G5085" s="4">
        <f ca="1">[1]!thsiFinD("ths_rsi_stock",$A5085,$A$1,7,100,100)</f>
        <v>56.618271167606999</v>
      </c>
      <c r="H5085" s="4">
        <f ca="1">[1]!thsiFinD("ths_adtm_stock",$A5085,$A$1,7,3,100,100,100)</f>
        <v>0.37356321839081003</v>
      </c>
      <c r="I5085" s="4">
        <f ca="1">[1]!thsiFinD("ths_bbiboll_stock",$A5085,$A$1,7,3,100,100,100)</f>
        <v>17.430312499999999</v>
      </c>
      <c r="J5085" s="4">
        <f ca="1">[1]!thsiFinD("ths_dptb_stock",$A5085,$A$1,7,104,100,100)</f>
        <v>0.71428571428570997</v>
      </c>
      <c r="K5085" s="4">
        <f ca="1">[1]!thsiFinD("ths_srmi_stock",$A5085,$A$1,7,100,100)</f>
        <v>-3.1113537117903999E-2</v>
      </c>
      <c r="L5085" s="4">
        <f ca="1">[1]!thsiFinD("ths_atr_stock",$A5085,$A$1,7,101,100,100)</f>
        <v>0.62571428571429</v>
      </c>
      <c r="M5085" s="4">
        <f ca="1">[1]!thsiFinD("ths_vol_w_stock",$A5085,$A$1)/1000000</f>
        <v>0.455154</v>
      </c>
      <c r="N5085" s="4">
        <f ca="1">[1]!thsiFinD("ths_turnover_ratio_w_stock",$A5085,$A$1)</f>
        <v>0.29331104167526001</v>
      </c>
      <c r="O5085" s="4">
        <f ca="1">[1]!thsiFinD("ths_relative_chg_ratio_w_stock",$A5085,$A$1,104,100)</f>
        <v>-1.0247739140481</v>
      </c>
      <c r="P5085" s="4"/>
    </row>
    <row r="5086" spans="1:16" x14ac:dyDescent="0.25">
      <c r="A5086" s="2" t="s">
        <v>10181</v>
      </c>
      <c r="B5086" s="2" t="s">
        <v>10182</v>
      </c>
      <c r="C5086" s="4">
        <f ca="1">[1]!thsiFinD("ths_vol_ratio_stock",$A5086,$A$1,7,100)</f>
        <v>1.8343650540655001</v>
      </c>
      <c r="D5086" s="4">
        <f ca="1">[1]!thsiFinD("ths_cr_stock",$A5086,$A$1,7,100,100)</f>
        <v>55.647590361445999</v>
      </c>
      <c r="E5086" s="4">
        <f ca="1">[1]!thsiFinD("ths_mfi_stock",$A5086,$A$1,7,100,100)</f>
        <v>35.849014002459</v>
      </c>
      <c r="F5086" s="4">
        <f ca="1">[1]!thsiFinD("ths_expma_stock",$A5086,$A$1,7,100,100)</f>
        <v>40.994035663242997</v>
      </c>
      <c r="G5086" s="4">
        <f ca="1">[1]!thsiFinD("ths_rsi_stock",$A5086,$A$1,7,100,100)</f>
        <v>46.337871105140998</v>
      </c>
      <c r="H5086" s="4">
        <f ca="1">[1]!thsiFinD("ths_adtm_stock",$A5086,$A$1,7,3,100,100,100)</f>
        <v>-0.40491803278688998</v>
      </c>
      <c r="I5086" s="4">
        <f ca="1">[1]!thsiFinD("ths_bbiboll_stock",$A5086,$A$1,7,3,100,100,100)</f>
        <v>40.393333333332997</v>
      </c>
      <c r="J5086" s="4">
        <f ca="1">[1]!thsiFinD("ths_dptb_stock",$A5086,$A$1,7,104,100,100)</f>
        <v>0.57142857142856995</v>
      </c>
      <c r="K5086" s="4">
        <f ca="1">[1]!thsiFinD("ths_srmi_stock",$A5086,$A$1,7,100,100)</f>
        <v>-5.5687203791468999E-2</v>
      </c>
      <c r="L5086" s="4">
        <f ca="1">[1]!thsiFinD("ths_atr_stock",$A5086,$A$1,7,101,100,100)</f>
        <v>2.0114285714286</v>
      </c>
      <c r="M5086" s="4">
        <f ca="1">[1]!thsiFinD("ths_vol_w_stock",$A5086,$A$1)/1000000</f>
        <v>4.4604949999999999</v>
      </c>
      <c r="N5086" s="4">
        <f ca="1">[1]!thsiFinD("ths_turnover_ratio_w_stock",$A5086,$A$1)</f>
        <v>3.9873316329341</v>
      </c>
      <c r="O5086" s="4">
        <f ca="1">[1]!thsiFinD("ths_relative_chg_ratio_w_stock",$A5086,$A$1,104,100)</f>
        <v>-5.6976754581905</v>
      </c>
      <c r="P5086" s="4"/>
    </row>
    <row r="5087" spans="1:16" x14ac:dyDescent="0.25">
      <c r="A5087" s="2" t="s">
        <v>10183</v>
      </c>
      <c r="B5087" s="2" t="s">
        <v>10184</v>
      </c>
      <c r="C5087" s="4">
        <f ca="1">[1]!thsiFinD("ths_vol_ratio_stock",$A5087,$A$1,7,100)</f>
        <v>0.74686742677328</v>
      </c>
      <c r="D5087" s="4">
        <f ca="1">[1]!thsiFinD("ths_cr_stock",$A5087,$A$1,7,100,100)</f>
        <v>46.625602570970003</v>
      </c>
      <c r="E5087" s="4">
        <f ca="1">[1]!thsiFinD("ths_mfi_stock",$A5087,$A$1,7,100,100)</f>
        <v>42.798628033808001</v>
      </c>
      <c r="F5087" s="4">
        <f ca="1">[1]!thsiFinD("ths_expma_stock",$A5087,$A$1,7,100,100)</f>
        <v>70.539378419170006</v>
      </c>
      <c r="G5087" s="4">
        <f ca="1">[1]!thsiFinD("ths_rsi_stock",$A5087,$A$1,7,100,100)</f>
        <v>41.775923253530003</v>
      </c>
      <c r="H5087" s="4">
        <f ca="1">[1]!thsiFinD("ths_adtm_stock",$A5087,$A$1,7,3,100,100,100)</f>
        <v>-4.8275862068967001E-2</v>
      </c>
      <c r="I5087" s="4">
        <f ca="1">[1]!thsiFinD("ths_bbiboll_stock",$A5087,$A$1,7,3,100,100,100)</f>
        <v>71.227187499999999</v>
      </c>
      <c r="J5087" s="4">
        <f ca="1">[1]!thsiFinD("ths_dptb_stock",$A5087,$A$1,7,104,100,100)</f>
        <v>0.57142857142856995</v>
      </c>
      <c r="K5087" s="4">
        <f ca="1">[1]!thsiFinD("ths_srmi_stock",$A5087,$A$1,7,100,100)</f>
        <v>-5.9517426273457998E-2</v>
      </c>
      <c r="L5087" s="4">
        <f ca="1">[1]!thsiFinD("ths_atr_stock",$A5087,$A$1,7,101,100,100)</f>
        <v>2.66</v>
      </c>
      <c r="M5087" s="4">
        <f ca="1">[1]!thsiFinD("ths_vol_w_stock",$A5087,$A$1)/1000000</f>
        <v>0.61879300000000004</v>
      </c>
      <c r="N5087" s="4">
        <f ca="1">[1]!thsiFinD("ths_turnover_ratio_w_stock",$A5087,$A$1)</f>
        <v>0.50623037317609998</v>
      </c>
      <c r="O5087" s="4">
        <f ca="1">[1]!thsiFinD("ths_relative_chg_ratio_w_stock",$A5087,$A$1,104,100)</f>
        <v>-0.56659832472220995</v>
      </c>
      <c r="P5087" s="4"/>
    </row>
    <row r="5088" spans="1:16" x14ac:dyDescent="0.25">
      <c r="A5088" s="2" t="s">
        <v>10185</v>
      </c>
      <c r="B5088" s="2" t="s">
        <v>10186</v>
      </c>
      <c r="C5088" s="4">
        <f ca="1">[1]!thsiFinD("ths_vol_ratio_stock",$A5088,$A$1,7,100)</f>
        <v>0.89698586504397004</v>
      </c>
      <c r="D5088" s="4">
        <f ca="1">[1]!thsiFinD("ths_cr_stock",$A5088,$A$1,7,100,100)</f>
        <v>75.936883629191001</v>
      </c>
      <c r="E5088" s="4">
        <f ca="1">[1]!thsiFinD("ths_mfi_stock",$A5088,$A$1,7,100,100)</f>
        <v>32.230799753389</v>
      </c>
      <c r="F5088" s="4">
        <f ca="1">[1]!thsiFinD("ths_expma_stock",$A5088,$A$1,7,100,100)</f>
        <v>29.805486835004999</v>
      </c>
      <c r="G5088" s="4">
        <f ca="1">[1]!thsiFinD("ths_rsi_stock",$A5088,$A$1,7,100,100)</f>
        <v>51.976449326309996</v>
      </c>
      <c r="H5088" s="4">
        <f ca="1">[1]!thsiFinD("ths_adtm_stock",$A5088,$A$1,7,3,100,100,100)</f>
        <v>0.13813813813813999</v>
      </c>
      <c r="I5088" s="4">
        <f ca="1">[1]!thsiFinD("ths_bbiboll_stock",$A5088,$A$1,7,3,100,100,100)</f>
        <v>29.532187499999999</v>
      </c>
      <c r="J5088" s="4">
        <f ca="1">[1]!thsiFinD("ths_dptb_stock",$A5088,$A$1,7,104,100,100)</f>
        <v>0.71428571428570997</v>
      </c>
      <c r="K5088" s="4">
        <f ca="1">[1]!thsiFinD("ths_srmi_stock",$A5088,$A$1,7,100,100)</f>
        <v>-2.6160889470242001E-2</v>
      </c>
      <c r="L5088" s="4">
        <f ca="1">[1]!thsiFinD("ths_atr_stock",$A5088,$A$1,7,101,100,100)</f>
        <v>1.28</v>
      </c>
      <c r="M5088" s="4">
        <f ca="1">[1]!thsiFinD("ths_vol_w_stock",$A5088,$A$1)/1000000</f>
        <v>3.0531609999999998</v>
      </c>
      <c r="N5088" s="4">
        <f ca="1">[1]!thsiFinD("ths_turnover_ratio_w_stock",$A5088,$A$1)</f>
        <v>1.7860547681398</v>
      </c>
      <c r="O5088" s="4">
        <f ca="1">[1]!thsiFinD("ths_relative_chg_ratio_w_stock",$A5088,$A$1,104,100)</f>
        <v>-1.7113229905645999</v>
      </c>
      <c r="P5088" s="4"/>
    </row>
    <row r="5089" spans="1:16" x14ac:dyDescent="0.25">
      <c r="A5089" s="2" t="s">
        <v>10187</v>
      </c>
      <c r="B5089" s="2" t="s">
        <v>10188</v>
      </c>
      <c r="C5089" s="4">
        <f ca="1">[1]!thsiFinD("ths_vol_ratio_stock",$A5089,$A$1,7,100)</f>
        <v>1.3203793000320001</v>
      </c>
      <c r="D5089" s="4">
        <f ca="1">[1]!thsiFinD("ths_cr_stock",$A5089,$A$1,7,100,100)</f>
        <v>120.17391304348</v>
      </c>
      <c r="E5089" s="4">
        <f ca="1">[1]!thsiFinD("ths_mfi_stock",$A5089,$A$1,7,100,100)</f>
        <v>62.269680763186003</v>
      </c>
      <c r="F5089" s="4">
        <f ca="1">[1]!thsiFinD("ths_expma_stock",$A5089,$A$1,7,100,100)</f>
        <v>19.555570916821001</v>
      </c>
      <c r="G5089" s="4">
        <f ca="1">[1]!thsiFinD("ths_rsi_stock",$A5089,$A$1,7,100,100)</f>
        <v>62.428949732059003</v>
      </c>
      <c r="H5089" s="4">
        <f ca="1">[1]!thsiFinD("ths_adtm_stock",$A5089,$A$1,7,3,100,100,100)</f>
        <v>0.38211382113821002</v>
      </c>
      <c r="I5089" s="4">
        <f ca="1">[1]!thsiFinD("ths_bbiboll_stock",$A5089,$A$1,7,3,100,100,100)</f>
        <v>19.239999999999998</v>
      </c>
      <c r="J5089" s="4">
        <f ca="1">[1]!thsiFinD("ths_dptb_stock",$A5089,$A$1,7,104,100,100)</f>
        <v>0.28571428571428997</v>
      </c>
      <c r="K5089" s="4">
        <f ca="1">[1]!thsiFinD("ths_srmi_stock",$A5089,$A$1,7,100,100)</f>
        <v>1.5212981744421E-3</v>
      </c>
      <c r="L5089" s="4">
        <f ca="1">[1]!thsiFinD("ths_atr_stock",$A5089,$A$1,7,101,100,100)</f>
        <v>0.60285714285713998</v>
      </c>
      <c r="M5089" s="4">
        <f ca="1">[1]!thsiFinD("ths_vol_w_stock",$A5089,$A$1)/1000000</f>
        <v>1.4386270000000001</v>
      </c>
      <c r="N5089" s="4">
        <f ca="1">[1]!thsiFinD("ths_turnover_ratio_w_stock",$A5089,$A$1)</f>
        <v>1.1160541051882999</v>
      </c>
      <c r="O5089" s="4">
        <f ca="1">[1]!thsiFinD("ths_relative_chg_ratio_w_stock",$A5089,$A$1,104,100)</f>
        <v>-1.5061396114478001</v>
      </c>
      <c r="P5089" s="4"/>
    </row>
    <row r="5090" spans="1:16" x14ac:dyDescent="0.25">
      <c r="A5090" s="2" t="s">
        <v>10189</v>
      </c>
      <c r="B5090" s="2" t="s">
        <v>10190</v>
      </c>
      <c r="C5090" s="4">
        <f ca="1">[1]!thsiFinD("ths_vol_ratio_stock",$A5090,$A$1,7,100)</f>
        <v>0.99574453608593005</v>
      </c>
      <c r="D5090" s="4">
        <f ca="1">[1]!thsiFinD("ths_cr_stock",$A5090,$A$1,7,100,100)</f>
        <v>42.342342342343002</v>
      </c>
      <c r="E5090" s="4">
        <f ca="1">[1]!thsiFinD("ths_mfi_stock",$A5090,$A$1,7,100,100)</f>
        <v>15.616604258972</v>
      </c>
      <c r="F5090" s="4">
        <f ca="1">[1]!thsiFinD("ths_expma_stock",$A5090,$A$1,7,100,100)</f>
        <v>21.309092293627</v>
      </c>
      <c r="G5090" s="4">
        <f ca="1">[1]!thsiFinD("ths_rsi_stock",$A5090,$A$1,7,100,100)</f>
        <v>48.055496796577003</v>
      </c>
      <c r="H5090" s="4">
        <f ca="1">[1]!thsiFinD("ths_adtm_stock",$A5090,$A$1,7,3,100,100,100)</f>
        <v>-0.47474747474748002</v>
      </c>
      <c r="I5090" s="4">
        <f ca="1">[1]!thsiFinD("ths_bbiboll_stock",$A5090,$A$1,7,3,100,100,100)</f>
        <v>21.194791666667001</v>
      </c>
      <c r="J5090" s="4">
        <f ca="1">[1]!thsiFinD("ths_dptb_stock",$A5090,$A$1,7,104,100,100)</f>
        <v>0.71428571428570997</v>
      </c>
      <c r="K5090" s="4">
        <f ca="1">[1]!thsiFinD("ths_srmi_stock",$A5090,$A$1,7,100,100)</f>
        <v>-7.4138682948102996E-2</v>
      </c>
      <c r="L5090" s="4">
        <f ca="1">[1]!thsiFinD("ths_atr_stock",$A5090,$A$1,7,101,100,100)</f>
        <v>0.67714285714286004</v>
      </c>
      <c r="M5090" s="4">
        <f ca="1">[1]!thsiFinD("ths_vol_w_stock",$A5090,$A$1)/1000000</f>
        <v>3.0942099999999999</v>
      </c>
      <c r="N5090" s="4">
        <f ca="1">[1]!thsiFinD("ths_turnover_ratio_w_stock",$A5090,$A$1)</f>
        <v>1.5126183824032999</v>
      </c>
      <c r="O5090" s="4">
        <f ca="1">[1]!thsiFinD("ths_relative_chg_ratio_w_stock",$A5090,$A$1,104,100)</f>
        <v>0.50184948242706995</v>
      </c>
      <c r="P5090" s="4"/>
    </row>
    <row r="5091" spans="1:16" x14ac:dyDescent="0.25">
      <c r="A5091" s="2" t="s">
        <v>10191</v>
      </c>
      <c r="B5091" s="2" t="s">
        <v>10192</v>
      </c>
      <c r="C5091" s="4">
        <f ca="1">[1]!thsiFinD("ths_vol_ratio_stock",$A5091,$A$1,7,100)</f>
        <v>0.72872983559775995</v>
      </c>
      <c r="D5091" s="4">
        <f ca="1">[1]!thsiFinD("ths_cr_stock",$A5091,$A$1,7,100,100)</f>
        <v>28.791149487317998</v>
      </c>
      <c r="E5091" s="4">
        <f ca="1">[1]!thsiFinD("ths_mfi_stock",$A5091,$A$1,7,100,100)</f>
        <v>0</v>
      </c>
      <c r="F5091" s="4">
        <f ca="1">[1]!thsiFinD("ths_expma_stock",$A5091,$A$1,7,100,100)</f>
        <v>52.174609138868</v>
      </c>
      <c r="G5091" s="4">
        <f ca="1">[1]!thsiFinD("ths_rsi_stock",$A5091,$A$1,7,100,100)</f>
        <v>46.794196308114003</v>
      </c>
      <c r="H5091" s="4">
        <f ca="1">[1]!thsiFinD("ths_adtm_stock",$A5091,$A$1,7,3,100,100,100)</f>
        <v>0.38344827586206998</v>
      </c>
      <c r="I5091" s="4">
        <f ca="1">[1]!thsiFinD("ths_bbiboll_stock",$A5091,$A$1,7,3,100,100,100)</f>
        <v>51.767083333332998</v>
      </c>
      <c r="J5091" s="4">
        <f ca="1">[1]!thsiFinD("ths_dptb_stock",$A5091,$A$1,7,104,100,100)</f>
        <v>0.42857142857142999</v>
      </c>
      <c r="K5091" s="4">
        <f ca="1">[1]!thsiFinD("ths_srmi_stock",$A5091,$A$1,7,100,100)</f>
        <v>-0.12684917531032</v>
      </c>
      <c r="L5091" s="4">
        <f ca="1">[1]!thsiFinD("ths_atr_stock",$A5091,$A$1,7,101,100,100)</f>
        <v>2.4828571428571</v>
      </c>
      <c r="M5091" s="4">
        <f ca="1">[1]!thsiFinD("ths_vol_w_stock",$A5091,$A$1)/1000000</f>
        <v>2.50563</v>
      </c>
      <c r="N5091" s="4">
        <f ca="1">[1]!thsiFinD("ths_turnover_ratio_w_stock",$A5091,$A$1)</f>
        <v>10.455154720542</v>
      </c>
      <c r="O5091" s="4">
        <f ca="1">[1]!thsiFinD("ths_relative_chg_ratio_w_stock",$A5091,$A$1,104,100)</f>
        <v>-1.4891834744746</v>
      </c>
      <c r="P5091" s="4"/>
    </row>
    <row r="5092" spans="1:16" x14ac:dyDescent="0.25">
      <c r="A5092" s="2" t="s">
        <v>10193</v>
      </c>
      <c r="B5092" s="2" t="s">
        <v>10194</v>
      </c>
      <c r="C5092" s="4">
        <f ca="1">[1]!thsiFinD("ths_vol_ratio_stock",$A5092,$A$1,7,100)</f>
        <v>1.1953994175646001</v>
      </c>
      <c r="D5092" s="4">
        <f ca="1">[1]!thsiFinD("ths_cr_stock",$A5092,$A$1,7,100,100)</f>
        <v>58.703843255462999</v>
      </c>
      <c r="E5092" s="4">
        <f ca="1">[1]!thsiFinD("ths_mfi_stock",$A5092,$A$1,7,100,100)</f>
        <v>55.545092464249997</v>
      </c>
      <c r="F5092" s="4">
        <f ca="1">[1]!thsiFinD("ths_expma_stock",$A5092,$A$1,7,100,100)</f>
        <v>22.505629858614</v>
      </c>
      <c r="G5092" s="4">
        <f ca="1">[1]!thsiFinD("ths_rsi_stock",$A5092,$A$1,7,100,100)</f>
        <v>43.904730443634001</v>
      </c>
      <c r="H5092" s="4">
        <f ca="1">[1]!thsiFinD("ths_adtm_stock",$A5092,$A$1,7,3,100,100,100)</f>
        <v>0.55591054313098998</v>
      </c>
      <c r="I5092" s="4">
        <f ca="1">[1]!thsiFinD("ths_bbiboll_stock",$A5092,$A$1,7,3,100,100,100)</f>
        <v>22.5703125</v>
      </c>
      <c r="J5092" s="4">
        <f ca="1">[1]!thsiFinD("ths_dptb_stock",$A5092,$A$1,7,104,100,100)</f>
        <v>0.42857142857142999</v>
      </c>
      <c r="K5092" s="4">
        <f ca="1">[1]!thsiFinD("ths_srmi_stock",$A5092,$A$1,7,100,100)</f>
        <v>-7.2109407376708998E-2</v>
      </c>
      <c r="L5092" s="4">
        <f ca="1">[1]!thsiFinD("ths_atr_stock",$A5092,$A$1,7,101,100,100)</f>
        <v>1.0228571428571001</v>
      </c>
      <c r="M5092" s="4">
        <f ca="1">[1]!thsiFinD("ths_vol_w_stock",$A5092,$A$1)/1000000</f>
        <v>0.87268699999999999</v>
      </c>
      <c r="N5092" s="4">
        <f ca="1">[1]!thsiFinD("ths_turnover_ratio_w_stock",$A5092,$A$1)</f>
        <v>4.9867825721839001</v>
      </c>
      <c r="O5092" s="4">
        <f ca="1">[1]!thsiFinD("ths_relative_chg_ratio_w_stock",$A5092,$A$1,104,100)</f>
        <v>-1.7188961724538001</v>
      </c>
      <c r="P5092" s="4"/>
    </row>
    <row r="5093" spans="1:16" x14ac:dyDescent="0.25">
      <c r="A5093" s="2" t="s">
        <v>10195</v>
      </c>
      <c r="B5093" s="2" t="s">
        <v>10196</v>
      </c>
      <c r="C5093" s="4">
        <f ca="1">[1]!thsiFinD("ths_vol_ratio_stock",$A5093,$A$1,7,100)</f>
        <v>1.8609397356959001</v>
      </c>
      <c r="D5093" s="4">
        <f ca="1">[1]!thsiFinD("ths_cr_stock",$A5093,$A$1,7,100,100)</f>
        <v>120.69219440353</v>
      </c>
      <c r="E5093" s="4">
        <f ca="1">[1]!thsiFinD("ths_mfi_stock",$A5093,$A$1,7,100,100)</f>
        <v>74.504673580757</v>
      </c>
      <c r="F5093" s="4">
        <f ca="1">[1]!thsiFinD("ths_expma_stock",$A5093,$A$1,7,100,100)</f>
        <v>35.784395542925999</v>
      </c>
      <c r="G5093" s="4">
        <f ca="1">[1]!thsiFinD("ths_rsi_stock",$A5093,$A$1,7,100,100)</f>
        <v>57.476415695682</v>
      </c>
      <c r="H5093" s="4">
        <f ca="1">[1]!thsiFinD("ths_adtm_stock",$A5093,$A$1,7,3,100,100,100)</f>
        <v>0.66233766233766</v>
      </c>
      <c r="I5093" s="4">
        <f ca="1">[1]!thsiFinD("ths_bbiboll_stock",$A5093,$A$1,7,3,100,100,100)</f>
        <v>35.776562499999997</v>
      </c>
      <c r="J5093" s="4">
        <f ca="1">[1]!thsiFinD("ths_dptb_stock",$A5093,$A$1,7,104,100,100)</f>
        <v>0.71428571428570997</v>
      </c>
      <c r="K5093" s="4">
        <f ca="1">[1]!thsiFinD("ths_srmi_stock",$A5093,$A$1,7,100,100)</f>
        <v>8.9844813503947001E-3</v>
      </c>
      <c r="L5093" s="4">
        <f ca="1">[1]!thsiFinD("ths_atr_stock",$A5093,$A$1,7,101,100,100)</f>
        <v>1.4728571428571</v>
      </c>
      <c r="M5093" s="4">
        <f ca="1">[1]!thsiFinD("ths_vol_w_stock",$A5093,$A$1)/1000000</f>
        <v>2.1970640000000001</v>
      </c>
      <c r="N5093" s="4">
        <f ca="1">[1]!thsiFinD("ths_turnover_ratio_w_stock",$A5093,$A$1)</f>
        <v>12.216047036805</v>
      </c>
      <c r="O5093" s="4">
        <f ca="1">[1]!thsiFinD("ths_relative_chg_ratio_w_stock",$A5093,$A$1,104,100)</f>
        <v>0.83131559682084</v>
      </c>
      <c r="P5093" s="4"/>
    </row>
    <row r="5094" spans="1:16" x14ac:dyDescent="0.25">
      <c r="A5094" s="2" t="s">
        <v>10197</v>
      </c>
      <c r="B5094" s="2" t="s">
        <v>10198</v>
      </c>
      <c r="C5094" s="4">
        <f ca="1">[1]!thsiFinD("ths_vol_ratio_stock",$A5094,$A$1,7,100)</f>
        <v>0.66833546400121002</v>
      </c>
      <c r="D5094" s="4">
        <f ca="1">[1]!thsiFinD("ths_cr_stock",$A5094,$A$1,7,100,100)</f>
        <v>224.42333785617001</v>
      </c>
      <c r="E5094" s="4">
        <f ca="1">[1]!thsiFinD("ths_mfi_stock",$A5094,$A$1,7,100,100)</f>
        <v>72.216945893613001</v>
      </c>
      <c r="F5094" s="4">
        <f ca="1">[1]!thsiFinD("ths_expma_stock",$A5094,$A$1,7,100,100)</f>
        <v>101.08859688843999</v>
      </c>
      <c r="G5094" s="4">
        <f ca="1">[1]!thsiFinD("ths_rsi_stock",$A5094,$A$1,7,100,100)</f>
        <v>60.749499060033997</v>
      </c>
      <c r="H5094" s="4">
        <f ca="1">[1]!thsiFinD("ths_adtm_stock",$A5094,$A$1,7,3,100,100,100)</f>
        <v>0.78054402950669</v>
      </c>
      <c r="I5094" s="4">
        <f ca="1">[1]!thsiFinD("ths_bbiboll_stock",$A5094,$A$1,7,3,100,100,100)</f>
        <v>99.062916666666993</v>
      </c>
      <c r="J5094" s="4">
        <f ca="1">[1]!thsiFinD("ths_dptb_stock",$A5094,$A$1,7,104,100,100)</f>
        <v>0.42857142857142999</v>
      </c>
      <c r="K5094" s="4">
        <f ca="1">[1]!thsiFinD("ths_srmi_stock",$A5094,$A$1,7,100,100)</f>
        <v>9.2066601371204995E-2</v>
      </c>
      <c r="L5094" s="4">
        <f ca="1">[1]!thsiFinD("ths_atr_stock",$A5094,$A$1,7,101,100,100)</f>
        <v>6.8571428571429003</v>
      </c>
      <c r="M5094" s="4">
        <f ca="1">[1]!thsiFinD("ths_vol_w_stock",$A5094,$A$1)/1000000</f>
        <v>1.0686580000000001</v>
      </c>
      <c r="N5094" s="4">
        <f ca="1">[1]!thsiFinD("ths_turnover_ratio_w_stock",$A5094,$A$1)</f>
        <v>1.5266542857143</v>
      </c>
      <c r="O5094" s="4">
        <f ca="1">[1]!thsiFinD("ths_relative_chg_ratio_w_stock",$A5094,$A$1,104,100)</f>
        <v>0.38675246086425003</v>
      </c>
      <c r="P5094" s="4"/>
    </row>
    <row r="5095" spans="1:16" x14ac:dyDescent="0.25">
      <c r="A5095" s="2" t="s">
        <v>10199</v>
      </c>
      <c r="B5095" s="2" t="s">
        <v>10200</v>
      </c>
      <c r="C5095" s="4">
        <f ca="1">[1]!thsiFinD("ths_vol_ratio_stock",$A5095,$A$1,7,100)</f>
        <v>0.72424275418842998</v>
      </c>
      <c r="D5095" s="4">
        <f ca="1">[1]!thsiFinD("ths_cr_stock",$A5095,$A$1,7,100,100)</f>
        <v>30.901856763925998</v>
      </c>
      <c r="E5095" s="4">
        <f ca="1">[1]!thsiFinD("ths_mfi_stock",$A5095,$A$1,7,100,100)</f>
        <v>21.430705260473999</v>
      </c>
      <c r="F5095" s="4">
        <f ca="1">[1]!thsiFinD("ths_expma_stock",$A5095,$A$1,7,100,100)</f>
        <v>17.936196193063999</v>
      </c>
      <c r="G5095" s="4">
        <f ca="1">[1]!thsiFinD("ths_rsi_stock",$A5095,$A$1,7,100,100)</f>
        <v>38.464436410456003</v>
      </c>
      <c r="H5095" s="4">
        <f ca="1">[1]!thsiFinD("ths_adtm_stock",$A5095,$A$1,7,3,100,100,100)</f>
        <v>-0.16666666666666999</v>
      </c>
      <c r="I5095" s="4">
        <f ca="1">[1]!thsiFinD("ths_bbiboll_stock",$A5095,$A$1,7,3,100,100,100)</f>
        <v>18.105208333333</v>
      </c>
      <c r="J5095" s="4">
        <f ca="1">[1]!thsiFinD("ths_dptb_stock",$A5095,$A$1,7,104,100,100)</f>
        <v>0.42857142857142999</v>
      </c>
      <c r="K5095" s="4">
        <f ca="1">[1]!thsiFinD("ths_srmi_stock",$A5095,$A$1,7,100,100)</f>
        <v>-6.6176470588235004E-2</v>
      </c>
      <c r="L5095" s="4">
        <f ca="1">[1]!thsiFinD("ths_atr_stock",$A5095,$A$1,7,101,100,100)</f>
        <v>0.47142857142856998</v>
      </c>
      <c r="M5095" s="4">
        <f ca="1">[1]!thsiFinD("ths_vol_w_stock",$A5095,$A$1)/1000000</f>
        <v>2.0505990000000001</v>
      </c>
      <c r="N5095" s="4">
        <f ca="1">[1]!thsiFinD("ths_turnover_ratio_w_stock",$A5095,$A$1)</f>
        <v>2.5109365261484</v>
      </c>
      <c r="O5095" s="4">
        <f ca="1">[1]!thsiFinD("ths_relative_chg_ratio_w_stock",$A5095,$A$1,104,100)</f>
        <v>-1.0236484673865001</v>
      </c>
      <c r="P5095" s="4"/>
    </row>
    <row r="5096" spans="1:16" x14ac:dyDescent="0.25">
      <c r="A5096" s="2" t="s">
        <v>10201</v>
      </c>
      <c r="B5096" s="2" t="s">
        <v>10202</v>
      </c>
      <c r="C5096" s="4">
        <f ca="1">[1]!thsiFinD("ths_vol_ratio_stock",$A5096,$A$1,7,100)</f>
        <v>0.93742218173977998</v>
      </c>
      <c r="D5096" s="4">
        <f ca="1">[1]!thsiFinD("ths_cr_stock",$A5096,$A$1,7,100,100)</f>
        <v>90.162532078699996</v>
      </c>
      <c r="E5096" s="4">
        <f ca="1">[1]!thsiFinD("ths_mfi_stock",$A5096,$A$1,7,100,100)</f>
        <v>50.545163544361998</v>
      </c>
      <c r="F5096" s="4">
        <f ca="1">[1]!thsiFinD("ths_expma_stock",$A5096,$A$1,7,100,100)</f>
        <v>28.277082066030001</v>
      </c>
      <c r="G5096" s="4">
        <f ca="1">[1]!thsiFinD("ths_rsi_stock",$A5096,$A$1,7,100,100)</f>
        <v>56.540627967686</v>
      </c>
      <c r="H5096" s="4">
        <f ca="1">[1]!thsiFinD("ths_adtm_stock",$A5096,$A$1,7,3,100,100,100)</f>
        <v>0.41949152542373003</v>
      </c>
      <c r="I5096" s="4">
        <f ca="1">[1]!thsiFinD("ths_bbiboll_stock",$A5096,$A$1,7,3,100,100,100)</f>
        <v>28.089479166667001</v>
      </c>
      <c r="J5096" s="4">
        <f ca="1">[1]!thsiFinD("ths_dptb_stock",$A5096,$A$1,7,104,100,100)</f>
        <v>0.57142857142856995</v>
      </c>
      <c r="K5096" s="4">
        <f ca="1">[1]!thsiFinD("ths_srmi_stock",$A5096,$A$1,7,100,100)</f>
        <v>-1.0034602076125001E-2</v>
      </c>
      <c r="L5096" s="4">
        <f ca="1">[1]!thsiFinD("ths_atr_stock",$A5096,$A$1,7,101,100,100)</f>
        <v>1.0585714285714001</v>
      </c>
      <c r="M5096" s="4">
        <f ca="1">[1]!thsiFinD("ths_vol_w_stock",$A5096,$A$1)/1000000</f>
        <v>2.4652970000000001</v>
      </c>
      <c r="N5096" s="4">
        <f ca="1">[1]!thsiFinD("ths_turnover_ratio_w_stock",$A5096,$A$1)</f>
        <v>1.1725033350966001</v>
      </c>
      <c r="O5096" s="4">
        <f ca="1">[1]!thsiFinD("ths_relative_chg_ratio_w_stock",$A5096,$A$1,104,100)</f>
        <v>0.31528587344672998</v>
      </c>
      <c r="P5096" s="4"/>
    </row>
    <row r="5097" spans="1:16" x14ac:dyDescent="0.25">
      <c r="A5097" s="2" t="s">
        <v>10203</v>
      </c>
      <c r="B5097" s="2" t="s">
        <v>10204</v>
      </c>
      <c r="C5097" s="4">
        <f ca="1">[1]!thsiFinD("ths_vol_ratio_stock",$A5097,$A$1,7,100)</f>
        <v>1.7846196056643</v>
      </c>
      <c r="D5097" s="4">
        <f ca="1">[1]!thsiFinD("ths_cr_stock",$A5097,$A$1,7,100,100)</f>
        <v>127.75024777007</v>
      </c>
      <c r="E5097" s="4">
        <f ca="1">[1]!thsiFinD("ths_mfi_stock",$A5097,$A$1,7,100,100)</f>
        <v>51.392592554411003</v>
      </c>
      <c r="F5097" s="4">
        <f ca="1">[1]!thsiFinD("ths_expma_stock",$A5097,$A$1,7,100,100)</f>
        <v>28.674353466511</v>
      </c>
      <c r="G5097" s="4">
        <f ca="1">[1]!thsiFinD("ths_rsi_stock",$A5097,$A$1,7,100,100)</f>
        <v>60.705589762213997</v>
      </c>
      <c r="H5097" s="4">
        <f ca="1">[1]!thsiFinD("ths_adtm_stock",$A5097,$A$1,7,3,100,100,100)</f>
        <v>0.71601208459215004</v>
      </c>
      <c r="I5097" s="4">
        <f ca="1">[1]!thsiFinD("ths_bbiboll_stock",$A5097,$A$1,7,3,100,100,100)</f>
        <v>28.471145833333001</v>
      </c>
      <c r="J5097" s="4">
        <f ca="1">[1]!thsiFinD("ths_dptb_stock",$A5097,$A$1,7,104,100,100)</f>
        <v>1</v>
      </c>
      <c r="K5097" s="4">
        <f ca="1">[1]!thsiFinD("ths_srmi_stock",$A5097,$A$1,7,100,100)</f>
        <v>-1.1816340310601E-2</v>
      </c>
      <c r="L5097" s="4">
        <f ca="1">[1]!thsiFinD("ths_atr_stock",$A5097,$A$1,7,101,100,100)</f>
        <v>1.1328571428570999</v>
      </c>
      <c r="M5097" s="4">
        <f ca="1">[1]!thsiFinD("ths_vol_w_stock",$A5097,$A$1)/1000000</f>
        <v>1.1150519999999999</v>
      </c>
      <c r="N5097" s="4">
        <f ca="1">[1]!thsiFinD("ths_turnover_ratio_w_stock",$A5097,$A$1)</f>
        <v>1.0130883088338001</v>
      </c>
      <c r="O5097" s="4">
        <f ca="1">[1]!thsiFinD("ths_relative_chg_ratio_w_stock",$A5097,$A$1,104,100)</f>
        <v>0.50821743900055005</v>
      </c>
      <c r="P5097" s="4"/>
    </row>
    <row r="5098" spans="1:16" x14ac:dyDescent="0.25">
      <c r="A5098" s="2" t="s">
        <v>10205</v>
      </c>
      <c r="B5098" s="2" t="s">
        <v>10206</v>
      </c>
      <c r="C5098" s="4">
        <f ca="1">[1]!thsiFinD("ths_vol_ratio_stock",$A5098,$A$1,7,100)</f>
        <v>1.2781793837122</v>
      </c>
      <c r="D5098" s="4">
        <f ca="1">[1]!thsiFinD("ths_cr_stock",$A5098,$A$1,7,100,100)</f>
        <v>344.3729903537</v>
      </c>
      <c r="E5098" s="4">
        <f ca="1">[1]!thsiFinD("ths_mfi_stock",$A5098,$A$1,7,100,100)</f>
        <v>72.491432720044003</v>
      </c>
      <c r="F5098" s="4">
        <f ca="1">[1]!thsiFinD("ths_expma_stock",$A5098,$A$1,7,100,100)</f>
        <v>38.926959541560997</v>
      </c>
      <c r="G5098" s="4">
        <f ca="1">[1]!thsiFinD("ths_rsi_stock",$A5098,$A$1,7,100,100)</f>
        <v>77.814269600578001</v>
      </c>
      <c r="H5098" s="4">
        <f ca="1">[1]!thsiFinD("ths_adtm_stock",$A5098,$A$1,7,3,100,100,100)</f>
        <v>0.78075517661389005</v>
      </c>
      <c r="I5098" s="4">
        <f ca="1">[1]!thsiFinD("ths_bbiboll_stock",$A5098,$A$1,7,3,100,100,100)</f>
        <v>37.755000000000003</v>
      </c>
      <c r="J5098" s="4">
        <f ca="1">[1]!thsiFinD("ths_dptb_stock",$A5098,$A$1,7,104,100,100)</f>
        <v>0.42857142857142999</v>
      </c>
      <c r="K5098" s="4">
        <f ca="1">[1]!thsiFinD("ths_srmi_stock",$A5098,$A$1,7,100,100)</f>
        <v>8.3572110792741003E-2</v>
      </c>
      <c r="L5098" s="4">
        <f ca="1">[1]!thsiFinD("ths_atr_stock",$A5098,$A$1,7,101,100,100)</f>
        <v>2.0342857142857</v>
      </c>
      <c r="M5098" s="4">
        <f ca="1">[1]!thsiFinD("ths_vol_w_stock",$A5098,$A$1)/1000000</f>
        <v>6.2698609999999997</v>
      </c>
      <c r="N5098" s="4">
        <f ca="1">[1]!thsiFinD("ths_turnover_ratio_w_stock",$A5098,$A$1)</f>
        <v>4.2729490614810999</v>
      </c>
      <c r="O5098" s="4">
        <f ca="1">[1]!thsiFinD("ths_relative_chg_ratio_w_stock",$A5098,$A$1,104,100)</f>
        <v>5.4577582585429996</v>
      </c>
      <c r="P5098" s="4"/>
    </row>
    <row r="5099" spans="1:16" x14ac:dyDescent="0.25">
      <c r="A5099" s="2" t="s">
        <v>10207</v>
      </c>
      <c r="B5099" s="2" t="s">
        <v>10208</v>
      </c>
      <c r="C5099" s="4">
        <f ca="1">[1]!thsiFinD("ths_vol_ratio_stock",$A5099,$A$1,7,100)</f>
        <v>0.95103433646665003</v>
      </c>
      <c r="D5099" s="4">
        <f ca="1">[1]!thsiFinD("ths_cr_stock",$A5099,$A$1,7,100,100)</f>
        <v>165.32663316583</v>
      </c>
      <c r="E5099" s="4">
        <f ca="1">[1]!thsiFinD("ths_mfi_stock",$A5099,$A$1,7,100,100)</f>
        <v>73.993197020536002</v>
      </c>
      <c r="F5099" s="4">
        <f ca="1">[1]!thsiFinD("ths_expma_stock",$A5099,$A$1,7,100,100)</f>
        <v>5.4251694121321004</v>
      </c>
      <c r="G5099" s="4">
        <f ca="1">[1]!thsiFinD("ths_rsi_stock",$A5099,$A$1,7,100,100)</f>
        <v>64.29971461769</v>
      </c>
      <c r="H5099" s="4">
        <f ca="1">[1]!thsiFinD("ths_adtm_stock",$A5099,$A$1,7,3,100,100,100)</f>
        <v>0.81690140845070003</v>
      </c>
      <c r="I5099" s="4">
        <f ca="1">[1]!thsiFinD("ths_bbiboll_stock",$A5099,$A$1,7,3,100,100,100)</f>
        <v>5.3388541666667004</v>
      </c>
      <c r="J5099" s="4">
        <f ca="1">[1]!thsiFinD("ths_dptb_stock",$A5099,$A$1,7,104,100,100)</f>
        <v>0.57142857142856995</v>
      </c>
      <c r="K5099" s="4">
        <f ca="1">[1]!thsiFinD("ths_srmi_stock",$A5099,$A$1,7,100,100)</f>
        <v>3.9568345323740997E-2</v>
      </c>
      <c r="L5099" s="4">
        <f ca="1">[1]!thsiFinD("ths_atr_stock",$A5099,$A$1,7,101,100,100)</f>
        <v>0.25142857142857</v>
      </c>
      <c r="M5099" s="4">
        <f ca="1">[1]!thsiFinD("ths_vol_w_stock",$A5099,$A$1)/1000000</f>
        <v>1.5602240000000001</v>
      </c>
      <c r="N5099" s="4">
        <f ca="1">[1]!thsiFinD("ths_turnover_ratio_w_stock",$A5099,$A$1)</f>
        <v>2.3180449266209999</v>
      </c>
      <c r="O5099" s="4">
        <f ca="1">[1]!thsiFinD("ths_relative_chg_ratio_w_stock",$A5099,$A$1,104,100)</f>
        <v>0.37138027522543998</v>
      </c>
      <c r="P5099" s="4"/>
    </row>
    <row r="5100" spans="1:16" x14ac:dyDescent="0.25">
      <c r="A5100" s="2" t="s">
        <v>10209</v>
      </c>
      <c r="B5100" s="2" t="s">
        <v>10210</v>
      </c>
      <c r="C5100" s="4">
        <f ca="1">[1]!thsiFinD("ths_vol_ratio_stock",$A5100,$A$1,7,100)</f>
        <v>0.79070032477645003</v>
      </c>
      <c r="D5100" s="4">
        <f ca="1">[1]!thsiFinD("ths_cr_stock",$A5100,$A$1,7,100,100)</f>
        <v>78.470254957506995</v>
      </c>
      <c r="E5100" s="4">
        <f ca="1">[1]!thsiFinD("ths_mfi_stock",$A5100,$A$1,7,100,100)</f>
        <v>46.430348496950998</v>
      </c>
      <c r="F5100" s="4">
        <f ca="1">[1]!thsiFinD("ths_expma_stock",$A5100,$A$1,7,100,100)</f>
        <v>35.825457670425997</v>
      </c>
      <c r="G5100" s="4">
        <f ca="1">[1]!thsiFinD("ths_rsi_stock",$A5100,$A$1,7,100,100)</f>
        <v>58.261522762092</v>
      </c>
      <c r="H5100" s="4">
        <f ca="1">[1]!thsiFinD("ths_adtm_stock",$A5100,$A$1,7,3,100,100,100)</f>
        <v>-0.27743526510480998</v>
      </c>
      <c r="I5100" s="4">
        <f ca="1">[1]!thsiFinD("ths_bbiboll_stock",$A5100,$A$1,7,3,100,100,100)</f>
        <v>35.563541666667</v>
      </c>
      <c r="J5100" s="4">
        <f ca="1">[1]!thsiFinD("ths_dptb_stock",$A5100,$A$1,7,104,100,100)</f>
        <v>0.71428571428570997</v>
      </c>
      <c r="K5100" s="4">
        <f ca="1">[1]!thsiFinD("ths_srmi_stock",$A5100,$A$1,7,100,100)</f>
        <v>-4.7545219638243E-2</v>
      </c>
      <c r="L5100" s="4">
        <f ca="1">[1]!thsiFinD("ths_atr_stock",$A5100,$A$1,7,101,100,100)</f>
        <v>2.4314285714285999</v>
      </c>
      <c r="M5100" s="4">
        <f ca="1">[1]!thsiFinD("ths_vol_w_stock",$A5100,$A$1)/1000000</f>
        <v>2.0407850000000001</v>
      </c>
      <c r="N5100" s="4">
        <f ca="1">[1]!thsiFinD("ths_turnover_ratio_w_stock",$A5100,$A$1)</f>
        <v>5.1019625</v>
      </c>
      <c r="O5100" s="4">
        <f ca="1">[1]!thsiFinD("ths_relative_chg_ratio_w_stock",$A5100,$A$1,104,100)</f>
        <v>1.0218801078174</v>
      </c>
      <c r="P5100" s="4"/>
    </row>
    <row r="5101" spans="1:16" x14ac:dyDescent="0.25">
      <c r="A5101" s="2" t="s">
        <v>10211</v>
      </c>
      <c r="B5101" s="2" t="s">
        <v>10212</v>
      </c>
      <c r="C5101" s="4">
        <f ca="1">[1]!thsiFinD("ths_vol_ratio_stock",$A5101,$A$1,7,100)</f>
        <v>0.76114226902429005</v>
      </c>
      <c r="D5101" s="4">
        <f ca="1">[1]!thsiFinD("ths_cr_stock",$A5101,$A$1,7,100,100)</f>
        <v>27.478753541077001</v>
      </c>
      <c r="E5101" s="4">
        <f ca="1">[1]!thsiFinD("ths_mfi_stock",$A5101,$A$1,7,100,100)</f>
        <v>12.261612921493001</v>
      </c>
      <c r="F5101" s="4">
        <f ca="1">[1]!thsiFinD("ths_expma_stock",$A5101,$A$1,7,100,100)</f>
        <v>12.779531781548</v>
      </c>
      <c r="G5101" s="4">
        <f ca="1">[1]!thsiFinD("ths_rsi_stock",$A5101,$A$1,7,100,100)</f>
        <v>42.773620912679</v>
      </c>
      <c r="H5101" s="4">
        <f ca="1">[1]!thsiFinD("ths_adtm_stock",$A5101,$A$1,7,3,100,100,100)</f>
        <v>-0.37623762376238001</v>
      </c>
      <c r="I5101" s="4">
        <f ca="1">[1]!thsiFinD("ths_bbiboll_stock",$A5101,$A$1,7,3,100,100,100)</f>
        <v>12.821770833333</v>
      </c>
      <c r="J5101" s="4">
        <f ca="1">[1]!thsiFinD("ths_dptb_stock",$A5101,$A$1,7,104,100,100)</f>
        <v>0.57142857142856995</v>
      </c>
      <c r="K5101" s="4">
        <f ca="1">[1]!thsiFinD("ths_srmi_stock",$A5101,$A$1,7,100,100)</f>
        <v>-8.9928057553956997E-2</v>
      </c>
      <c r="L5101" s="4">
        <f ca="1">[1]!thsiFinD("ths_atr_stock",$A5101,$A$1,7,101,100,100)</f>
        <v>0.45</v>
      </c>
      <c r="M5101" s="4">
        <f ca="1">[1]!thsiFinD("ths_vol_w_stock",$A5101,$A$1)/1000000</f>
        <v>3.7086980000000001</v>
      </c>
      <c r="N5101" s="4">
        <f ca="1">[1]!thsiFinD("ths_turnover_ratio_w_stock",$A5101,$A$1)</f>
        <v>1.3097165026394999</v>
      </c>
      <c r="O5101" s="4">
        <f ca="1">[1]!thsiFinD("ths_relative_chg_ratio_w_stock",$A5101,$A$1,104,100)</f>
        <v>-0.58985046587087997</v>
      </c>
      <c r="P5101" s="4"/>
    </row>
    <row r="5102" spans="1:16" x14ac:dyDescent="0.25">
      <c r="A5102" s="2" t="s">
        <v>10213</v>
      </c>
      <c r="B5102" s="2" t="s">
        <v>10214</v>
      </c>
      <c r="C5102" s="4">
        <f ca="1">[1]!thsiFinD("ths_vol_ratio_stock",$A5102,$A$1,7,100)</f>
        <v>0.87176477964816002</v>
      </c>
      <c r="D5102" s="4">
        <f ca="1">[1]!thsiFinD("ths_cr_stock",$A5102,$A$1,7,100,100)</f>
        <v>34.308211473565997</v>
      </c>
      <c r="E5102" s="4">
        <f ca="1">[1]!thsiFinD("ths_mfi_stock",$A5102,$A$1,7,100,100)</f>
        <v>13.498733551541999</v>
      </c>
      <c r="F5102" s="4">
        <f ca="1">[1]!thsiFinD("ths_expma_stock",$A5102,$A$1,7,100,100)</f>
        <v>19.743031338117</v>
      </c>
      <c r="G5102" s="4">
        <f ca="1">[1]!thsiFinD("ths_rsi_stock",$A5102,$A$1,7,100,100)</f>
        <v>37.737629725264</v>
      </c>
      <c r="H5102" s="4">
        <f ca="1">[1]!thsiFinD("ths_adtm_stock",$A5102,$A$1,7,3,100,100,100)</f>
        <v>-0.26666666666666999</v>
      </c>
      <c r="I5102" s="4">
        <f ca="1">[1]!thsiFinD("ths_bbiboll_stock",$A5102,$A$1,7,3,100,100,100)</f>
        <v>19.902604166667</v>
      </c>
      <c r="J5102" s="4">
        <f ca="1">[1]!thsiFinD("ths_dptb_stock",$A5102,$A$1,7,104,100,100)</f>
        <v>0.71428571428570997</v>
      </c>
      <c r="K5102" s="4">
        <f ca="1">[1]!thsiFinD("ths_srmi_stock",$A5102,$A$1,7,100,100)</f>
        <v>-6.8538791051880002E-2</v>
      </c>
      <c r="L5102" s="4">
        <f ca="1">[1]!thsiFinD("ths_atr_stock",$A5102,$A$1,7,101,100,100)</f>
        <v>0.59428571428570998</v>
      </c>
      <c r="M5102" s="4">
        <f ca="1">[1]!thsiFinD("ths_vol_w_stock",$A5102,$A$1)/1000000</f>
        <v>3.1759650000000001</v>
      </c>
      <c r="N5102" s="4">
        <f ca="1">[1]!thsiFinD("ths_turnover_ratio_w_stock",$A5102,$A$1)</f>
        <v>4.4292753109724003</v>
      </c>
      <c r="O5102" s="4">
        <f ca="1">[1]!thsiFinD("ths_relative_chg_ratio_w_stock",$A5102,$A$1,104,100)</f>
        <v>-0.30213266155768997</v>
      </c>
      <c r="P5102" s="4"/>
    </row>
    <row r="5103" spans="1:16" x14ac:dyDescent="0.25">
      <c r="A5103" s="2" t="s">
        <v>10215</v>
      </c>
      <c r="B5103" s="2" t="s">
        <v>10216</v>
      </c>
      <c r="C5103" s="4">
        <f ca="1">[1]!thsiFinD("ths_vol_ratio_stock",$A5103,$A$1,7,100)</f>
        <v>1.4399039534068001</v>
      </c>
      <c r="D5103" s="4">
        <f ca="1">[1]!thsiFinD("ths_cr_stock",$A5103,$A$1,7,100,100)</f>
        <v>95.258620689655004</v>
      </c>
      <c r="E5103" s="4">
        <f ca="1">[1]!thsiFinD("ths_mfi_stock",$A5103,$A$1,7,100,100)</f>
        <v>42.355852457063001</v>
      </c>
      <c r="F5103" s="4">
        <f ca="1">[1]!thsiFinD("ths_expma_stock",$A5103,$A$1,7,100,100)</f>
        <v>23.968708309568001</v>
      </c>
      <c r="G5103" s="4">
        <f ca="1">[1]!thsiFinD("ths_rsi_stock",$A5103,$A$1,7,100,100)</f>
        <v>55.452693981537003</v>
      </c>
      <c r="H5103" s="4">
        <f ca="1">[1]!thsiFinD("ths_adtm_stock",$A5103,$A$1,7,3,100,100,100)</f>
        <v>0.56535947712418</v>
      </c>
      <c r="I5103" s="4">
        <f ca="1">[1]!thsiFinD("ths_bbiboll_stock",$A5103,$A$1,7,3,100,100,100)</f>
        <v>24.112500000000001</v>
      </c>
      <c r="J5103" s="4">
        <f ca="1">[1]!thsiFinD("ths_dptb_stock",$A5103,$A$1,7,104,100,100)</f>
        <v>0.71428571428570997</v>
      </c>
      <c r="K5103" s="4">
        <f ca="1">[1]!thsiFinD("ths_srmi_stock",$A5103,$A$1,7,100,100)</f>
        <v>-1.7899761336515E-2</v>
      </c>
      <c r="L5103" s="4">
        <f ca="1">[1]!thsiFinD("ths_atr_stock",$A5103,$A$1,7,101,100,100)</f>
        <v>0.87142857142857</v>
      </c>
      <c r="M5103" s="4">
        <f ca="1">[1]!thsiFinD("ths_vol_w_stock",$A5103,$A$1)/1000000</f>
        <v>3.52691</v>
      </c>
      <c r="N5103" s="4">
        <f ca="1">[1]!thsiFinD("ths_turnover_ratio_w_stock",$A5103,$A$1)</f>
        <v>2.8378336472732002</v>
      </c>
      <c r="O5103" s="4">
        <f ca="1">[1]!thsiFinD("ths_relative_chg_ratio_w_stock",$A5103,$A$1,104,100)</f>
        <v>3.3426686755444002</v>
      </c>
      <c r="P5103" s="4"/>
    </row>
    <row r="5104" spans="1:16" x14ac:dyDescent="0.25">
      <c r="A5104" s="2" t="s">
        <v>10217</v>
      </c>
      <c r="B5104" s="2" t="s">
        <v>10218</v>
      </c>
      <c r="C5104" s="4">
        <f ca="1">[1]!thsiFinD("ths_vol_ratio_stock",$A5104,$A$1,7,100)</f>
        <v>1.3664124399651001</v>
      </c>
      <c r="D5104" s="4">
        <f ca="1">[1]!thsiFinD("ths_cr_stock",$A5104,$A$1,7,100,100)</f>
        <v>64.179104477612</v>
      </c>
      <c r="E5104" s="4">
        <f ca="1">[1]!thsiFinD("ths_mfi_stock",$A5104,$A$1,7,100,100)</f>
        <v>40.737254323051999</v>
      </c>
      <c r="F5104" s="4">
        <f ca="1">[1]!thsiFinD("ths_expma_stock",$A5104,$A$1,7,100,100)</f>
        <v>24.631592174664998</v>
      </c>
      <c r="G5104" s="4">
        <f ca="1">[1]!thsiFinD("ths_rsi_stock",$A5104,$A$1,7,100,100)</f>
        <v>51.729177974627</v>
      </c>
      <c r="H5104" s="4">
        <f ca="1">[1]!thsiFinD("ths_adtm_stock",$A5104,$A$1,7,3,100,100,100)</f>
        <v>0.36772486772487001</v>
      </c>
      <c r="I5104" s="4">
        <f ca="1">[1]!thsiFinD("ths_bbiboll_stock",$A5104,$A$1,7,3,100,100,100)</f>
        <v>24.749166666667001</v>
      </c>
      <c r="J5104" s="4">
        <f ca="1">[1]!thsiFinD("ths_dptb_stock",$A5104,$A$1,7,104,100,100)</f>
        <v>0.85714285714285998</v>
      </c>
      <c r="K5104" s="4">
        <f ca="1">[1]!thsiFinD("ths_srmi_stock",$A5104,$A$1,7,100,100)</f>
        <v>-5.6681681681682E-2</v>
      </c>
      <c r="L5104" s="4">
        <f ca="1">[1]!thsiFinD("ths_atr_stock",$A5104,$A$1,7,101,100,100)</f>
        <v>1.2714285714286</v>
      </c>
      <c r="M5104" s="4">
        <f ca="1">[1]!thsiFinD("ths_vol_w_stock",$A5104,$A$1)/1000000</f>
        <v>1.5808249999999999</v>
      </c>
      <c r="N5104" s="4">
        <f ca="1">[1]!thsiFinD("ths_turnover_ratio_w_stock",$A5104,$A$1)</f>
        <v>5.4377357967454998</v>
      </c>
      <c r="O5104" s="4">
        <f ca="1">[1]!thsiFinD("ths_relative_chg_ratio_w_stock",$A5104,$A$1,104,100)</f>
        <v>0.16674259406601999</v>
      </c>
      <c r="P5104" s="4"/>
    </row>
    <row r="5105" spans="1:16" x14ac:dyDescent="0.25">
      <c r="A5105" s="2" t="s">
        <v>10219</v>
      </c>
      <c r="B5105" s="2" t="s">
        <v>10220</v>
      </c>
      <c r="C5105" s="4">
        <f ca="1">[1]!thsiFinD("ths_vol_ratio_stock",$A5105,$A$1,7,100)</f>
        <v>0.95884674333547004</v>
      </c>
      <c r="D5105" s="4">
        <f ca="1">[1]!thsiFinD("ths_cr_stock",$A5105,$A$1,7,100,100)</f>
        <v>78.383793410508005</v>
      </c>
      <c r="E5105" s="4">
        <f ca="1">[1]!thsiFinD("ths_mfi_stock",$A5105,$A$1,7,100,100)</f>
        <v>37.780860699214998</v>
      </c>
      <c r="F5105" s="4">
        <f ca="1">[1]!thsiFinD("ths_expma_stock",$A5105,$A$1,7,100,100)</f>
        <v>62.597492813997</v>
      </c>
      <c r="G5105" s="4">
        <f ca="1">[1]!thsiFinD("ths_rsi_stock",$A5105,$A$1,7,100,100)</f>
        <v>35.856199603200999</v>
      </c>
      <c r="H5105" s="4">
        <f ca="1">[1]!thsiFinD("ths_adtm_stock",$A5105,$A$1,7,3,100,100,100)</f>
        <v>0.22290748898678001</v>
      </c>
      <c r="I5105" s="4">
        <f ca="1">[1]!thsiFinD("ths_bbiboll_stock",$A5105,$A$1,7,3,100,100,100)</f>
        <v>62.960625</v>
      </c>
      <c r="J5105" s="4">
        <f ca="1">[1]!thsiFinD("ths_dptb_stock",$A5105,$A$1,7,104,100,100)</f>
        <v>0.42857142857142999</v>
      </c>
      <c r="K5105" s="4">
        <f ca="1">[1]!thsiFinD("ths_srmi_stock",$A5105,$A$1,7,100,100)</f>
        <v>-6.5663689076947002E-2</v>
      </c>
      <c r="L5105" s="4">
        <f ca="1">[1]!thsiFinD("ths_atr_stock",$A5105,$A$1,7,101,100,100)</f>
        <v>3.9285714285714</v>
      </c>
      <c r="M5105" s="4">
        <f ca="1">[1]!thsiFinD("ths_vol_w_stock",$A5105,$A$1)/1000000</f>
        <v>1.998181</v>
      </c>
      <c r="N5105" s="4">
        <f ca="1">[1]!thsiFinD("ths_turnover_ratio_w_stock",$A5105,$A$1)</f>
        <v>10.766404253497999</v>
      </c>
      <c r="O5105" s="4">
        <f ca="1">[1]!thsiFinD("ths_relative_chg_ratio_w_stock",$A5105,$A$1,104,100)</f>
        <v>-2.8553015596543001</v>
      </c>
      <c r="P5105" s="4"/>
    </row>
    <row r="5106" spans="1:16" x14ac:dyDescent="0.25">
      <c r="A5106" s="2" t="s">
        <v>10221</v>
      </c>
      <c r="B5106" s="2" t="s">
        <v>10222</v>
      </c>
      <c r="C5106" s="4">
        <f ca="1">[1]!thsiFinD("ths_vol_ratio_stock",$A5106,$A$1,7,100)</f>
        <v>0.85101421941379995</v>
      </c>
      <c r="D5106" s="4">
        <f ca="1">[1]!thsiFinD("ths_cr_stock",$A5106,$A$1,7,100,100)</f>
        <v>35.334476843910998</v>
      </c>
      <c r="E5106" s="4">
        <f ca="1">[1]!thsiFinD("ths_mfi_stock",$A5106,$A$1,7,100,100)</f>
        <v>18.430761354000001</v>
      </c>
      <c r="F5106" s="4">
        <f ca="1">[1]!thsiFinD("ths_expma_stock",$A5106,$A$1,7,100,100)</f>
        <v>10.677776089957</v>
      </c>
      <c r="G5106" s="4">
        <f ca="1">[1]!thsiFinD("ths_rsi_stock",$A5106,$A$1,7,100,100)</f>
        <v>38.531463121100003</v>
      </c>
      <c r="H5106" s="4">
        <f ca="1">[1]!thsiFinD("ths_adtm_stock",$A5106,$A$1,7,3,100,100,100)</f>
        <v>-0.45054945054945</v>
      </c>
      <c r="I5106" s="4">
        <f ca="1">[1]!thsiFinD("ths_bbiboll_stock",$A5106,$A$1,7,3,100,100,100)</f>
        <v>10.694583333333</v>
      </c>
      <c r="J5106" s="4">
        <f ca="1">[1]!thsiFinD("ths_dptb_stock",$A5106,$A$1,7,104,100,100)</f>
        <v>0.42857142857142999</v>
      </c>
      <c r="K5106" s="4">
        <f ca="1">[1]!thsiFinD("ths_srmi_stock",$A5106,$A$1,7,100,100)</f>
        <v>-7.7464788732393999E-2</v>
      </c>
      <c r="L5106" s="4">
        <f ca="1">[1]!thsiFinD("ths_atr_stock",$A5106,$A$1,7,101,100,100)</f>
        <v>0.37571428571429</v>
      </c>
      <c r="M5106" s="4">
        <f ca="1">[1]!thsiFinD("ths_vol_w_stock",$A5106,$A$1)/1000000</f>
        <v>0.51696500000000001</v>
      </c>
      <c r="N5106" s="4">
        <f ca="1">[1]!thsiFinD("ths_turnover_ratio_w_stock",$A5106,$A$1)</f>
        <v>0.91303799858694001</v>
      </c>
      <c r="O5106" s="4">
        <f ca="1">[1]!thsiFinD("ths_relative_chg_ratio_w_stock",$A5106,$A$1,104,100)</f>
        <v>-2.3177101655224002</v>
      </c>
      <c r="P5106" s="4"/>
    </row>
    <row r="5107" spans="1:16" x14ac:dyDescent="0.25">
      <c r="A5107" s="2" t="s">
        <v>10223</v>
      </c>
      <c r="B5107" s="2" t="s">
        <v>10224</v>
      </c>
      <c r="C5107" s="4">
        <f ca="1">[1]!thsiFinD("ths_vol_ratio_stock",$A5107,$A$1,7,100)</f>
        <v>0.58733487851199995</v>
      </c>
      <c r="D5107" s="4">
        <f ca="1">[1]!thsiFinD("ths_cr_stock",$A5107,$A$1,7,100,100)</f>
        <v>33.467741935482998</v>
      </c>
      <c r="E5107" s="4">
        <f ca="1">[1]!thsiFinD("ths_mfi_stock",$A5107,$A$1,7,100,100)</f>
        <v>9.6907133503167007</v>
      </c>
      <c r="F5107" s="4">
        <f ca="1">[1]!thsiFinD("ths_expma_stock",$A5107,$A$1,7,100,100)</f>
        <v>44.724878944163997</v>
      </c>
      <c r="G5107" s="4">
        <f ca="1">[1]!thsiFinD("ths_rsi_stock",$A5107,$A$1,7,100,100)</f>
        <v>38.030338539242003</v>
      </c>
      <c r="H5107" s="4">
        <f ca="1">[1]!thsiFinD("ths_adtm_stock",$A5107,$A$1,7,3,100,100,100)</f>
        <v>0.21621621621621001</v>
      </c>
      <c r="I5107" s="4">
        <f ca="1">[1]!thsiFinD("ths_bbiboll_stock",$A5107,$A$1,7,3,100,100,100)</f>
        <v>45.139166666667002</v>
      </c>
      <c r="J5107" s="4">
        <f ca="1">[1]!thsiFinD("ths_dptb_stock",$A5107,$A$1,7,104,100,100)</f>
        <v>0.42857142857142999</v>
      </c>
      <c r="K5107" s="4">
        <f ca="1">[1]!thsiFinD("ths_srmi_stock",$A5107,$A$1,7,100,100)</f>
        <v>-4.6700942587832001E-2</v>
      </c>
      <c r="L5107" s="4">
        <f ca="1">[1]!thsiFinD("ths_atr_stock",$A5107,$A$1,7,101,100,100)</f>
        <v>0.94857142857142995</v>
      </c>
      <c r="M5107" s="4">
        <f ca="1">[1]!thsiFinD("ths_vol_w_stock",$A5107,$A$1)/1000000</f>
        <v>0.30148000000000003</v>
      </c>
      <c r="N5107" s="4">
        <f ca="1">[1]!thsiFinD("ths_turnover_ratio_w_stock",$A5107,$A$1)</f>
        <v>1.5567081869746</v>
      </c>
      <c r="O5107" s="4">
        <f ca="1">[1]!thsiFinD("ths_relative_chg_ratio_w_stock",$A5107,$A$1,104,100)</f>
        <v>0.32547562574022998</v>
      </c>
      <c r="P5107" s="4"/>
    </row>
    <row r="5108" spans="1:16" x14ac:dyDescent="0.25">
      <c r="A5108" s="2" t="s">
        <v>10225</v>
      </c>
      <c r="B5108" s="2" t="s">
        <v>10226</v>
      </c>
      <c r="C5108" s="4">
        <f ca="1">[1]!thsiFinD("ths_vol_ratio_stock",$A5108,$A$1,7,100)</f>
        <v>1.3356219822663</v>
      </c>
      <c r="D5108" s="4">
        <f ca="1">[1]!thsiFinD("ths_cr_stock",$A5108,$A$1,7,100,100)</f>
        <v>76.758267349790003</v>
      </c>
      <c r="E5108" s="4">
        <f ca="1">[1]!thsiFinD("ths_mfi_stock",$A5108,$A$1,7,100,100)</f>
        <v>54.762915539459001</v>
      </c>
      <c r="F5108" s="4">
        <f ca="1">[1]!thsiFinD("ths_expma_stock",$A5108,$A$1,7,100,100)</f>
        <v>31.175686365697</v>
      </c>
      <c r="G5108" s="4">
        <f ca="1">[1]!thsiFinD("ths_rsi_stock",$A5108,$A$1,7,100,100)</f>
        <v>59.088265527826998</v>
      </c>
      <c r="H5108" s="4">
        <f ca="1">[1]!thsiFinD("ths_adtm_stock",$A5108,$A$1,7,3,100,100,100)</f>
        <v>0.1636690647482</v>
      </c>
      <c r="I5108" s="4">
        <f ca="1">[1]!thsiFinD("ths_bbiboll_stock",$A5108,$A$1,7,3,100,100,100)</f>
        <v>31.139791666667001</v>
      </c>
      <c r="J5108" s="4">
        <f ca="1">[1]!thsiFinD("ths_dptb_stock",$A5108,$A$1,7,104,100,100)</f>
        <v>0.57142857142856995</v>
      </c>
      <c r="K5108" s="4">
        <f ca="1">[1]!thsiFinD("ths_srmi_stock",$A5108,$A$1,7,100,100)</f>
        <v>-2.8733912002393999E-2</v>
      </c>
      <c r="L5108" s="4">
        <f ca="1">[1]!thsiFinD("ths_atr_stock",$A5108,$A$1,7,101,100,100)</f>
        <v>1.8514285714286001</v>
      </c>
      <c r="M5108" s="4">
        <f ca="1">[1]!thsiFinD("ths_vol_w_stock",$A5108,$A$1)/1000000</f>
        <v>1.60297</v>
      </c>
      <c r="N5108" s="4">
        <f ca="1">[1]!thsiFinD("ths_turnover_ratio_w_stock",$A5108,$A$1)</f>
        <v>9.6385697201220992</v>
      </c>
      <c r="O5108" s="4">
        <f ca="1">[1]!thsiFinD("ths_relative_chg_ratio_w_stock",$A5108,$A$1,104,100)</f>
        <v>2.9249093668222002</v>
      </c>
      <c r="P5108" s="4"/>
    </row>
    <row r="5109" spans="1:16" x14ac:dyDescent="0.25">
      <c r="A5109" s="2" t="s">
        <v>10227</v>
      </c>
      <c r="B5109" s="2" t="s">
        <v>10228</v>
      </c>
      <c r="C5109" s="4">
        <f ca="1">[1]!thsiFinD("ths_vol_ratio_stock",$A5109,$A$1,7,100)</f>
        <v>1.6923117186998999</v>
      </c>
      <c r="D5109" s="4">
        <f ca="1">[1]!thsiFinD("ths_cr_stock",$A5109,$A$1,7,100,100)</f>
        <v>89.882352941177004</v>
      </c>
      <c r="E5109" s="4">
        <f ca="1">[1]!thsiFinD("ths_mfi_stock",$A5109,$A$1,7,100,100)</f>
        <v>52.148387834257001</v>
      </c>
      <c r="F5109" s="4">
        <f ca="1">[1]!thsiFinD("ths_expma_stock",$A5109,$A$1,7,100,100)</f>
        <v>11.137576000728</v>
      </c>
      <c r="G5109" s="4">
        <f ca="1">[1]!thsiFinD("ths_rsi_stock",$A5109,$A$1,7,100,100)</f>
        <v>48.922721926784</v>
      </c>
      <c r="H5109" s="4">
        <f ca="1">[1]!thsiFinD("ths_adtm_stock",$A5109,$A$1,7,3,100,100,100)</f>
        <v>0.56565656565656997</v>
      </c>
      <c r="I5109" s="4">
        <f ca="1">[1]!thsiFinD("ths_bbiboll_stock",$A5109,$A$1,7,3,100,100,100)</f>
        <v>11.132708333332999</v>
      </c>
      <c r="J5109" s="4">
        <f ca="1">[1]!thsiFinD("ths_dptb_stock",$A5109,$A$1,7,104,100,100)</f>
        <v>0.57142857142856995</v>
      </c>
      <c r="K5109" s="4">
        <f ca="1">[1]!thsiFinD("ths_srmi_stock",$A5109,$A$1,7,100,100)</f>
        <v>-2.1145374449339002E-2</v>
      </c>
      <c r="L5109" s="4">
        <f ca="1">[1]!thsiFinD("ths_atr_stock",$A5109,$A$1,7,101,100,100)</f>
        <v>0.39714285714286002</v>
      </c>
      <c r="M5109" s="4">
        <f ca="1">[1]!thsiFinD("ths_vol_w_stock",$A5109,$A$1)/1000000</f>
        <v>3.8104550000000001</v>
      </c>
      <c r="N5109" s="4">
        <f ca="1">[1]!thsiFinD("ths_turnover_ratio_w_stock",$A5109,$A$1)</f>
        <v>2.9802544567472999</v>
      </c>
      <c r="O5109" s="4">
        <f ca="1">[1]!thsiFinD("ths_relative_chg_ratio_w_stock",$A5109,$A$1,104,100)</f>
        <v>-2.7258408857231</v>
      </c>
      <c r="P5109" s="4"/>
    </row>
    <row r="5110" spans="1:16" x14ac:dyDescent="0.25">
      <c r="A5110" s="2" t="s">
        <v>10229</v>
      </c>
      <c r="B5110" s="2" t="s">
        <v>10230</v>
      </c>
      <c r="C5110" s="4">
        <f ca="1">[1]!thsiFinD("ths_vol_ratio_stock",$A5110,$A$1,7,100)</f>
        <v>1.544649095022</v>
      </c>
      <c r="D5110" s="4">
        <f ca="1">[1]!thsiFinD("ths_cr_stock",$A5110,$A$1,7,100,100)</f>
        <v>24.263959390863</v>
      </c>
      <c r="E5110" s="4">
        <f ca="1">[1]!thsiFinD("ths_mfi_stock",$A5110,$A$1,7,100,100)</f>
        <v>0</v>
      </c>
      <c r="F5110" s="4">
        <f ca="1">[1]!thsiFinD("ths_expma_stock",$A5110,$A$1,7,100,100)</f>
        <v>14.383409048829</v>
      </c>
      <c r="G5110" s="4">
        <f ca="1">[1]!thsiFinD("ths_rsi_stock",$A5110,$A$1,7,100,100)</f>
        <v>26.525839394064</v>
      </c>
      <c r="H5110" s="4">
        <f ca="1">[1]!thsiFinD("ths_adtm_stock",$A5110,$A$1,7,3,100,100,100)</f>
        <v>-0.65853658536585002</v>
      </c>
      <c r="I5110" s="4">
        <f ca="1">[1]!thsiFinD("ths_bbiboll_stock",$A5110,$A$1,7,3,100,100,100)</f>
        <v>14.642708333332999</v>
      </c>
      <c r="J5110" s="4">
        <f ca="1">[1]!thsiFinD("ths_dptb_stock",$A5110,$A$1,7,104,100,100)</f>
        <v>0.57142857142856995</v>
      </c>
      <c r="K5110" s="4">
        <f ca="1">[1]!thsiFinD("ths_srmi_stock",$A5110,$A$1,7,100,100)</f>
        <v>-0.11802030456852999</v>
      </c>
      <c r="L5110" s="4">
        <f ca="1">[1]!thsiFinD("ths_atr_stock",$A5110,$A$1,7,101,100,100)</f>
        <v>0.58285714285713996</v>
      </c>
      <c r="M5110" s="4">
        <f ca="1">[1]!thsiFinD("ths_vol_w_stock",$A5110,$A$1)/1000000</f>
        <v>15.260149999999999</v>
      </c>
      <c r="N5110" s="4">
        <f ca="1">[1]!thsiFinD("ths_turnover_ratio_w_stock",$A5110,$A$1)</f>
        <v>1.3696063972907</v>
      </c>
      <c r="O5110" s="4">
        <f ca="1">[1]!thsiFinD("ths_relative_chg_ratio_w_stock",$A5110,$A$1,104,100)</f>
        <v>-2.1894155980244001</v>
      </c>
      <c r="P5110" s="4"/>
    </row>
    <row r="5111" spans="1:16" x14ac:dyDescent="0.25">
      <c r="A5111" s="2" t="s">
        <v>10231</v>
      </c>
      <c r="B5111" s="2" t="s">
        <v>10232</v>
      </c>
      <c r="C5111" s="4">
        <f ca="1">[1]!thsiFinD("ths_vol_ratio_stock",$A5111,$A$1,7,100)</f>
        <v>1.1670606928595</v>
      </c>
      <c r="D5111" s="4">
        <f ca="1">[1]!thsiFinD("ths_cr_stock",$A5111,$A$1,7,100,100)</f>
        <v>43.139013452915002</v>
      </c>
      <c r="E5111" s="4">
        <f ca="1">[1]!thsiFinD("ths_mfi_stock",$A5111,$A$1,7,100,100)</f>
        <v>28.133964910599001</v>
      </c>
      <c r="F5111" s="4">
        <f ca="1">[1]!thsiFinD("ths_expma_stock",$A5111,$A$1,7,100,100)</f>
        <v>19.154401482143999</v>
      </c>
      <c r="G5111" s="4">
        <f ca="1">[1]!thsiFinD("ths_rsi_stock",$A5111,$A$1,7,100,100)</f>
        <v>40.593353860651</v>
      </c>
      <c r="H5111" s="4">
        <f ca="1">[1]!thsiFinD("ths_adtm_stock",$A5111,$A$1,7,3,100,100,100)</f>
        <v>-0.61016949152541999</v>
      </c>
      <c r="I5111" s="4">
        <f ca="1">[1]!thsiFinD("ths_bbiboll_stock",$A5111,$A$1,7,3,100,100,100)</f>
        <v>19.159583333333</v>
      </c>
      <c r="J5111" s="4">
        <f ca="1">[1]!thsiFinD("ths_dptb_stock",$A5111,$A$1,7,104,100,100)</f>
        <v>0.85714285714285998</v>
      </c>
      <c r="K5111" s="4">
        <f ca="1">[1]!thsiFinD("ths_srmi_stock",$A5111,$A$1,7,100,100)</f>
        <v>-7.7221952404080002E-2</v>
      </c>
      <c r="L5111" s="4">
        <f ca="1">[1]!thsiFinD("ths_atr_stock",$A5111,$A$1,7,101,100,100)</f>
        <v>0.77</v>
      </c>
      <c r="M5111" s="4">
        <f ca="1">[1]!thsiFinD("ths_vol_w_stock",$A5111,$A$1)/1000000</f>
        <v>2.2011750000000001</v>
      </c>
      <c r="N5111" s="4">
        <f ca="1">[1]!thsiFinD("ths_turnover_ratio_w_stock",$A5111,$A$1)</f>
        <v>1.5298309157625001</v>
      </c>
      <c r="O5111" s="4">
        <f ca="1">[1]!thsiFinD("ths_relative_chg_ratio_w_stock",$A5111,$A$1,104,100)</f>
        <v>0.22906128120207001</v>
      </c>
      <c r="P5111" s="4"/>
    </row>
    <row r="5112" spans="1:16" x14ac:dyDescent="0.25">
      <c r="A5112" s="2" t="s">
        <v>10233</v>
      </c>
      <c r="B5112" s="2" t="s">
        <v>10234</v>
      </c>
      <c r="C5112" s="4">
        <f ca="1">[1]!thsiFinD("ths_vol_ratio_stock",$A5112,$A$1,7,100)</f>
        <v>0.73829664266363004</v>
      </c>
      <c r="D5112" s="4">
        <f ca="1">[1]!thsiFinD("ths_cr_stock",$A5112,$A$1,7,100,100)</f>
        <v>28.184553660982999</v>
      </c>
      <c r="E5112" s="4">
        <f ca="1">[1]!thsiFinD("ths_mfi_stock",$A5112,$A$1,7,100,100)</f>
        <v>24.719697379100001</v>
      </c>
      <c r="F5112" s="4">
        <f ca="1">[1]!thsiFinD("ths_expma_stock",$A5112,$A$1,7,100,100)</f>
        <v>19.729938323894</v>
      </c>
      <c r="G5112" s="4">
        <f ca="1">[1]!thsiFinD("ths_rsi_stock",$A5112,$A$1,7,100,100)</f>
        <v>43.316676814430998</v>
      </c>
      <c r="H5112" s="4">
        <f ca="1">[1]!thsiFinD("ths_adtm_stock",$A5112,$A$1,7,3,100,100,100)</f>
        <v>-0.19480519480519001</v>
      </c>
      <c r="I5112" s="4">
        <f ca="1">[1]!thsiFinD("ths_bbiboll_stock",$A5112,$A$1,7,3,100,100,100)</f>
        <v>19.781458333332999</v>
      </c>
      <c r="J5112" s="4">
        <f ca="1">[1]!thsiFinD("ths_dptb_stock",$A5112,$A$1,7,104,100,100)</f>
        <v>0.42857142857142999</v>
      </c>
      <c r="K5112" s="4">
        <f ca="1">[1]!thsiFinD("ths_srmi_stock",$A5112,$A$1,7,100,100)</f>
        <v>-7.8873239436620002E-2</v>
      </c>
      <c r="L5112" s="4">
        <f ca="1">[1]!thsiFinD("ths_atr_stock",$A5112,$A$1,7,101,100,100)</f>
        <v>0.64285714285714002</v>
      </c>
      <c r="M5112" s="4">
        <f ca="1">[1]!thsiFinD("ths_vol_w_stock",$A5112,$A$1)/1000000</f>
        <v>1.1518900000000001</v>
      </c>
      <c r="N5112" s="4">
        <f ca="1">[1]!thsiFinD("ths_turnover_ratio_w_stock",$A5112,$A$1)</f>
        <v>1.6190298248852999</v>
      </c>
      <c r="O5112" s="4">
        <f ca="1">[1]!thsiFinD("ths_relative_chg_ratio_w_stock",$A5112,$A$1,104,100)</f>
        <v>-0.50592916165915003</v>
      </c>
      <c r="P5112" s="4"/>
    </row>
    <row r="5113" spans="1:16" x14ac:dyDescent="0.25">
      <c r="A5113" s="2" t="s">
        <v>10235</v>
      </c>
      <c r="B5113" s="2" t="s">
        <v>10236</v>
      </c>
      <c r="C5113" s="4">
        <f ca="1">[1]!thsiFinD("ths_vol_ratio_stock",$A5113,$A$1,7,100)</f>
        <v>0.97001866095406997</v>
      </c>
      <c r="D5113" s="4">
        <f ca="1">[1]!thsiFinD("ths_cr_stock",$A5113,$A$1,7,100,100)</f>
        <v>80.379746835443001</v>
      </c>
      <c r="E5113" s="4">
        <f ca="1">[1]!thsiFinD("ths_mfi_stock",$A5113,$A$1,7,100,100)</f>
        <v>27.954253334547001</v>
      </c>
      <c r="F5113" s="4">
        <f ca="1">[1]!thsiFinD("ths_expma_stock",$A5113,$A$1,7,100,100)</f>
        <v>28.412454330755999</v>
      </c>
      <c r="G5113" s="4">
        <f ca="1">[1]!thsiFinD("ths_rsi_stock",$A5113,$A$1,7,100,100)</f>
        <v>54.919317698710998</v>
      </c>
      <c r="H5113" s="4">
        <f ca="1">[1]!thsiFinD("ths_adtm_stock",$A5113,$A$1,7,3,100,100,100)</f>
        <v>-0.43902439024390999</v>
      </c>
      <c r="I5113" s="4">
        <f ca="1">[1]!thsiFinD("ths_bbiboll_stock",$A5113,$A$1,7,3,100,100,100)</f>
        <v>28.334583333333001</v>
      </c>
      <c r="J5113" s="4">
        <f ca="1">[1]!thsiFinD("ths_dptb_stock",$A5113,$A$1,7,104,100,100)</f>
        <v>0.71428571428570997</v>
      </c>
      <c r="K5113" s="4">
        <f ca="1">[1]!thsiFinD("ths_srmi_stock",$A5113,$A$1,7,100,100)</f>
        <v>-1.6229281767955999E-2</v>
      </c>
      <c r="L5113" s="4">
        <f ca="1">[1]!thsiFinD("ths_atr_stock",$A5113,$A$1,7,101,100,100)</f>
        <v>0.40714285714286003</v>
      </c>
      <c r="M5113" s="4">
        <f ca="1">[1]!thsiFinD("ths_vol_w_stock",$A5113,$A$1)/1000000</f>
        <v>1.0890059999999999</v>
      </c>
      <c r="N5113" s="4">
        <f ca="1">[1]!thsiFinD("ths_turnover_ratio_w_stock",$A5113,$A$1)</f>
        <v>0.57684607896943996</v>
      </c>
      <c r="O5113" s="4">
        <f ca="1">[1]!thsiFinD("ths_relative_chg_ratio_w_stock",$A5113,$A$1,104,100)</f>
        <v>-0.21265986639091999</v>
      </c>
      <c r="P5113" s="4"/>
    </row>
    <row r="5114" spans="1:16" x14ac:dyDescent="0.25">
      <c r="A5114" s="2" t="s">
        <v>10237</v>
      </c>
      <c r="B5114" s="2" t="s">
        <v>10238</v>
      </c>
      <c r="C5114" s="4">
        <f ca="1">[1]!thsiFinD("ths_vol_ratio_stock",$A5114,$A$1,7,100)</f>
        <v>0.76307996329704997</v>
      </c>
      <c r="D5114" s="4">
        <f ca="1">[1]!thsiFinD("ths_cr_stock",$A5114,$A$1,7,100,100)</f>
        <v>129.14255654918</v>
      </c>
      <c r="E5114" s="4">
        <f ca="1">[1]!thsiFinD("ths_mfi_stock",$A5114,$A$1,7,100,100)</f>
        <v>55.773192773776998</v>
      </c>
      <c r="F5114" s="4">
        <f ca="1">[1]!thsiFinD("ths_expma_stock",$A5114,$A$1,7,100,100)</f>
        <v>117.27606640107</v>
      </c>
      <c r="G5114" s="4">
        <f ca="1">[1]!thsiFinD("ths_rsi_stock",$A5114,$A$1,7,100,100)</f>
        <v>63.504914912456996</v>
      </c>
      <c r="H5114" s="4">
        <f ca="1">[1]!thsiFinD("ths_adtm_stock",$A5114,$A$1,7,3,100,100,100)</f>
        <v>0.40200000000000002</v>
      </c>
      <c r="I5114" s="4">
        <f ca="1">[1]!thsiFinD("ths_bbiboll_stock",$A5114,$A$1,7,3,100,100,100)</f>
        <v>114.74677083333</v>
      </c>
      <c r="J5114" s="4">
        <f ca="1">[1]!thsiFinD("ths_dptb_stock",$A5114,$A$1,7,104,100,100)</f>
        <v>0.57142857142856995</v>
      </c>
      <c r="K5114" s="4">
        <f ca="1">[1]!thsiFinD("ths_srmi_stock",$A5114,$A$1,7,100,100)</f>
        <v>3.5318969159273003E-2</v>
      </c>
      <c r="L5114" s="4">
        <f ca="1">[1]!thsiFinD("ths_atr_stock",$A5114,$A$1,7,101,100,100)</f>
        <v>6.33</v>
      </c>
      <c r="M5114" s="4">
        <f ca="1">[1]!thsiFinD("ths_vol_w_stock",$A5114,$A$1)/1000000</f>
        <v>0.88912899999999995</v>
      </c>
      <c r="N5114" s="4">
        <f ca="1">[1]!thsiFinD("ths_turnover_ratio_w_stock",$A5114,$A$1)</f>
        <v>2.0292292136029002</v>
      </c>
      <c r="O5114" s="4">
        <f ca="1">[1]!thsiFinD("ths_relative_chg_ratio_w_stock",$A5114,$A$1,104,100)</f>
        <v>0.90444279940482997</v>
      </c>
      <c r="P5114" s="4"/>
    </row>
    <row r="5115" spans="1:16" x14ac:dyDescent="0.25">
      <c r="A5115" s="2" t="s">
        <v>10239</v>
      </c>
      <c r="B5115" s="2" t="s">
        <v>10240</v>
      </c>
      <c r="C5115" s="4">
        <f ca="1">[1]!thsiFinD("ths_vol_ratio_stock",$A5115,$A$1,7,100)</f>
        <v>0.39353888758445998</v>
      </c>
      <c r="D5115" s="4">
        <f ca="1">[1]!thsiFinD("ths_cr_stock",$A5115,$A$1,7,100,100)</f>
        <v>60.650128314798998</v>
      </c>
      <c r="E5115" s="4">
        <f ca="1">[1]!thsiFinD("ths_mfi_stock",$A5115,$A$1,7,100,100)</f>
        <v>31.149891250831001</v>
      </c>
      <c r="F5115" s="4">
        <f ca="1">[1]!thsiFinD("ths_expma_stock",$A5115,$A$1,7,100,100)</f>
        <v>29.238369789450999</v>
      </c>
      <c r="G5115" s="4">
        <f ca="1">[1]!thsiFinD("ths_rsi_stock",$A5115,$A$1,7,100,100)</f>
        <v>57.701444868547</v>
      </c>
      <c r="H5115" s="4">
        <f ca="1">[1]!thsiFinD("ths_adtm_stock",$A5115,$A$1,7,3,100,100,100)</f>
        <v>-0.4275092936803</v>
      </c>
      <c r="I5115" s="4">
        <f ca="1">[1]!thsiFinD("ths_bbiboll_stock",$A5115,$A$1,7,3,100,100,100)</f>
        <v>28.800625</v>
      </c>
      <c r="J5115" s="4">
        <f ca="1">[1]!thsiFinD("ths_dptb_stock",$A5115,$A$1,7,104,100,100)</f>
        <v>0.42857142857142999</v>
      </c>
      <c r="K5115" s="4">
        <f ca="1">[1]!thsiFinD("ths_srmi_stock",$A5115,$A$1,7,100,100)</f>
        <v>-5.2154195011338E-2</v>
      </c>
      <c r="L5115" s="4">
        <f ca="1">[1]!thsiFinD("ths_atr_stock",$A5115,$A$1,7,101,100,100)</f>
        <v>0.89714285714286002</v>
      </c>
      <c r="M5115" s="4">
        <f ca="1">[1]!thsiFinD("ths_vol_w_stock",$A5115,$A$1)/1000000</f>
        <v>0.30743999999999999</v>
      </c>
      <c r="N5115" s="4">
        <f ca="1">[1]!thsiFinD("ths_turnover_ratio_w_stock",$A5115,$A$1)</f>
        <v>0.76350992745438995</v>
      </c>
      <c r="O5115" s="4">
        <f ca="1">[1]!thsiFinD("ths_relative_chg_ratio_w_stock",$A5115,$A$1,104,100)</f>
        <v>-0.82944788212443998</v>
      </c>
      <c r="P5115" s="4"/>
    </row>
    <row r="5116" spans="1:16" x14ac:dyDescent="0.25">
      <c r="A5116" s="2" t="s">
        <v>10241</v>
      </c>
      <c r="B5116" s="2" t="s">
        <v>10242</v>
      </c>
      <c r="C5116" s="4">
        <f ca="1">[1]!thsiFinD("ths_vol_ratio_stock",$A5116,$A$1,7,100)</f>
        <v>0.70954448623039001</v>
      </c>
      <c r="D5116" s="4">
        <f ca="1">[1]!thsiFinD("ths_cr_stock",$A5116,$A$1,7,100,100)</f>
        <v>67.010309278349993</v>
      </c>
      <c r="E5116" s="4">
        <f ca="1">[1]!thsiFinD("ths_mfi_stock",$A5116,$A$1,7,100,100)</f>
        <v>33.169039619454999</v>
      </c>
      <c r="F5116" s="4">
        <f ca="1">[1]!thsiFinD("ths_expma_stock",$A5116,$A$1,7,100,100)</f>
        <v>26.803759972041</v>
      </c>
      <c r="G5116" s="4">
        <f ca="1">[1]!thsiFinD("ths_rsi_stock",$A5116,$A$1,7,100,100)</f>
        <v>55.715027968287004</v>
      </c>
      <c r="H5116" s="4">
        <f ca="1">[1]!thsiFinD("ths_adtm_stock",$A5116,$A$1,7,3,100,100,100)</f>
        <v>-9.6774193548386997E-2</v>
      </c>
      <c r="I5116" s="4">
        <f ca="1">[1]!thsiFinD("ths_bbiboll_stock",$A5116,$A$1,7,3,100,100,100)</f>
        <v>26.549375000000001</v>
      </c>
      <c r="J5116" s="4">
        <f ca="1">[1]!thsiFinD("ths_dptb_stock",$A5116,$A$1,7,104,100,100)</f>
        <v>0.57142857142856995</v>
      </c>
      <c r="K5116" s="4">
        <f ca="1">[1]!thsiFinD("ths_srmi_stock",$A5116,$A$1,7,100,100)</f>
        <v>-4.9508426966291999E-2</v>
      </c>
      <c r="L5116" s="4">
        <f ca="1">[1]!thsiFinD("ths_atr_stock",$A5116,$A$1,7,101,100,100)</f>
        <v>1.1571428571429001</v>
      </c>
      <c r="M5116" s="4">
        <f ca="1">[1]!thsiFinD("ths_vol_w_stock",$A5116,$A$1)/1000000</f>
        <v>0.62417999999999996</v>
      </c>
      <c r="N5116" s="4">
        <f ca="1">[1]!thsiFinD("ths_turnover_ratio_w_stock",$A5116,$A$1)</f>
        <v>1.2580143797546</v>
      </c>
      <c r="O5116" s="4">
        <f ca="1">[1]!thsiFinD("ths_relative_chg_ratio_w_stock",$A5116,$A$1,104,100)</f>
        <v>0.27871285428907999</v>
      </c>
      <c r="P5116" s="4"/>
    </row>
    <row r="5117" spans="1:16" x14ac:dyDescent="0.25">
      <c r="A5117" s="2" t="s">
        <v>10243</v>
      </c>
      <c r="B5117" s="2" t="s">
        <v>10244</v>
      </c>
      <c r="C5117" s="4">
        <f ca="1">[1]!thsiFinD("ths_vol_ratio_stock",$A5117,$A$1,7,100)</f>
        <v>0.97549301127487997</v>
      </c>
      <c r="D5117" s="4">
        <f ca="1">[1]!thsiFinD("ths_cr_stock",$A5117,$A$1,7,100,100)</f>
        <v>164.61126005361999</v>
      </c>
      <c r="E5117" s="4">
        <f ca="1">[1]!thsiFinD("ths_mfi_stock",$A5117,$A$1,7,100,100)</f>
        <v>70.524074619385999</v>
      </c>
      <c r="F5117" s="4">
        <f ca="1">[1]!thsiFinD("ths_expma_stock",$A5117,$A$1,7,100,100)</f>
        <v>13.286285587321</v>
      </c>
      <c r="G5117" s="4">
        <f ca="1">[1]!thsiFinD("ths_rsi_stock",$A5117,$A$1,7,100,100)</f>
        <v>66.219446493069</v>
      </c>
      <c r="H5117" s="4">
        <f ca="1">[1]!thsiFinD("ths_adtm_stock",$A5117,$A$1,7,3,100,100,100)</f>
        <v>0.63736263736263998</v>
      </c>
      <c r="I5117" s="4">
        <f ca="1">[1]!thsiFinD("ths_bbiboll_stock",$A5117,$A$1,7,3,100,100,100)</f>
        <v>13.120520833333</v>
      </c>
      <c r="J5117" s="4">
        <f ca="1">[1]!thsiFinD("ths_dptb_stock",$A5117,$A$1,7,104,100,100)</f>
        <v>0.57142857142856995</v>
      </c>
      <c r="K5117" s="4">
        <f ca="1">[1]!thsiFinD("ths_srmi_stock",$A5117,$A$1,7,100,100)</f>
        <v>3.5087719298246001E-2</v>
      </c>
      <c r="L5117" s="4">
        <f ca="1">[1]!thsiFinD("ths_atr_stock",$A5117,$A$1,7,101,100,100)</f>
        <v>0.48428571428570999</v>
      </c>
      <c r="M5117" s="4">
        <f ca="1">[1]!thsiFinD("ths_vol_w_stock",$A5117,$A$1)/1000000</f>
        <v>15.643167999999999</v>
      </c>
      <c r="N5117" s="4">
        <f ca="1">[1]!thsiFinD("ths_turnover_ratio_w_stock",$A5117,$A$1)</f>
        <v>2.0455931412734998</v>
      </c>
      <c r="O5117" s="4">
        <f ca="1">[1]!thsiFinD("ths_relative_chg_ratio_w_stock",$A5117,$A$1,104,100)</f>
        <v>-1.1509368838164999</v>
      </c>
      <c r="P5117" s="4"/>
    </row>
    <row r="5118" spans="1:16" x14ac:dyDescent="0.25">
      <c r="A5118" s="2" t="s">
        <v>10245</v>
      </c>
      <c r="B5118" s="2" t="s">
        <v>10246</v>
      </c>
      <c r="C5118" s="4">
        <f ca="1">[1]!thsiFinD("ths_vol_ratio_stock",$A5118,$A$1,7,100)</f>
        <v>2.1913584543561</v>
      </c>
      <c r="D5118" s="4">
        <f ca="1">[1]!thsiFinD("ths_cr_stock",$A5118,$A$1,7,100,100)</f>
        <v>90.810485085869004</v>
      </c>
      <c r="E5118" s="4">
        <f ca="1">[1]!thsiFinD("ths_mfi_stock",$A5118,$A$1,7,100,100)</f>
        <v>51.739288991542999</v>
      </c>
      <c r="F5118" s="4">
        <f ca="1">[1]!thsiFinD("ths_expma_stock",$A5118,$A$1,7,100,100)</f>
        <v>68.386892668748004</v>
      </c>
      <c r="G5118" s="4">
        <f ca="1">[1]!thsiFinD("ths_rsi_stock",$A5118,$A$1,7,100,100)</f>
        <v>46.455388351480998</v>
      </c>
      <c r="H5118" s="4">
        <f ca="1">[1]!thsiFinD("ths_adtm_stock",$A5118,$A$1,7,3,100,100,100)</f>
        <v>0.76064908722109004</v>
      </c>
      <c r="I5118" s="4">
        <f ca="1">[1]!thsiFinD("ths_bbiboll_stock",$A5118,$A$1,7,3,100,100,100)</f>
        <v>67.406979166667</v>
      </c>
      <c r="J5118" s="4">
        <f ca="1">[1]!thsiFinD("ths_dptb_stock",$A5118,$A$1,7,104,100,100)</f>
        <v>0.42857142857142999</v>
      </c>
      <c r="K5118" s="4">
        <f ca="1">[1]!thsiFinD("ths_srmi_stock",$A5118,$A$1,7,100,100)</f>
        <v>-6.9916434540389996E-2</v>
      </c>
      <c r="L5118" s="4">
        <f ca="1">[1]!thsiFinD("ths_atr_stock",$A5118,$A$1,7,101,100,100)</f>
        <v>3.0157142857142998</v>
      </c>
      <c r="M5118" s="4">
        <f ca="1">[1]!thsiFinD("ths_vol_w_stock",$A5118,$A$1)/1000000</f>
        <v>1.763018</v>
      </c>
      <c r="N5118" s="4">
        <f ca="1">[1]!thsiFinD("ths_turnover_ratio_w_stock",$A5118,$A$1)</f>
        <v>5.1139709155227999</v>
      </c>
      <c r="O5118" s="4">
        <f ca="1">[1]!thsiFinD("ths_relative_chg_ratio_w_stock",$A5118,$A$1,104,100)</f>
        <v>-5.1708172691038996</v>
      </c>
      <c r="P5118" s="4"/>
    </row>
    <row r="5119" spans="1:16" x14ac:dyDescent="0.25">
      <c r="A5119" s="2" t="s">
        <v>10247</v>
      </c>
      <c r="B5119" s="2" t="s">
        <v>10248</v>
      </c>
      <c r="C5119" s="4">
        <f ca="1">[1]!thsiFinD("ths_vol_ratio_stock",$A5119,$A$1,7,100)</f>
        <v>4.4038977386690998</v>
      </c>
      <c r="D5119" s="4">
        <f ca="1">[1]!thsiFinD("ths_cr_stock",$A5119,$A$1,7,100,100)</f>
        <v>27.328111401217999</v>
      </c>
      <c r="E5119" s="4">
        <f ca="1">[1]!thsiFinD("ths_mfi_stock",$A5119,$A$1,7,100,100)</f>
        <v>19.755345483130998</v>
      </c>
      <c r="F5119" s="4">
        <f ca="1">[1]!thsiFinD("ths_expma_stock",$A5119,$A$1,7,100,100)</f>
        <v>45.178442554919002</v>
      </c>
      <c r="G5119" s="4">
        <f ca="1">[1]!thsiFinD("ths_rsi_stock",$A5119,$A$1,7,100,100)</f>
        <v>24.672387774554998</v>
      </c>
      <c r="H5119" s="4">
        <f ca="1">[1]!thsiFinD("ths_adtm_stock",$A5119,$A$1,7,3,100,100,100)</f>
        <v>0.12380952380953</v>
      </c>
      <c r="I5119" s="4">
        <f ca="1">[1]!thsiFinD("ths_bbiboll_stock",$A5119,$A$1,7,3,100,100,100)</f>
        <v>45.692604166667003</v>
      </c>
      <c r="J5119" s="4">
        <f ca="1">[1]!thsiFinD("ths_dptb_stock",$A5119,$A$1,7,104,100,100)</f>
        <v>0.71428571428570997</v>
      </c>
      <c r="K5119" s="4">
        <f ca="1">[1]!thsiFinD("ths_srmi_stock",$A5119,$A$1,7,100,100)</f>
        <v>-0.10027618440619999</v>
      </c>
      <c r="L5119" s="4">
        <f ca="1">[1]!thsiFinD("ths_atr_stock",$A5119,$A$1,7,101,100,100)</f>
        <v>2.09</v>
      </c>
      <c r="M5119" s="4">
        <f ca="1">[1]!thsiFinD("ths_vol_w_stock",$A5119,$A$1)/1000000</f>
        <v>36.695872999999999</v>
      </c>
      <c r="N5119" s="4">
        <f ca="1">[1]!thsiFinD("ths_turnover_ratio_w_stock",$A5119,$A$1)</f>
        <v>4.7168400402307</v>
      </c>
      <c r="O5119" s="4">
        <f ca="1">[1]!thsiFinD("ths_relative_chg_ratio_w_stock",$A5119,$A$1,104,100)</f>
        <v>-8.9240691503208005</v>
      </c>
      <c r="P5119" s="4"/>
    </row>
    <row r="5120" spans="1:16" x14ac:dyDescent="0.25">
      <c r="A5120" s="2" t="s">
        <v>10249</v>
      </c>
      <c r="B5120" s="2" t="s">
        <v>10250</v>
      </c>
      <c r="C5120" s="4">
        <f ca="1">[1]!thsiFinD("ths_vol_ratio_stock",$A5120,$A$1,7,100)</f>
        <v>1.8207544210644999</v>
      </c>
      <c r="D5120" s="4">
        <f ca="1">[1]!thsiFinD("ths_cr_stock",$A5120,$A$1,7,100,100)</f>
        <v>78.714285714286007</v>
      </c>
      <c r="E5120" s="4">
        <f ca="1">[1]!thsiFinD("ths_mfi_stock",$A5120,$A$1,7,100,100)</f>
        <v>54.096569310478998</v>
      </c>
      <c r="F5120" s="4">
        <f ca="1">[1]!thsiFinD("ths_expma_stock",$A5120,$A$1,7,100,100)</f>
        <v>36.127006857978998</v>
      </c>
      <c r="G5120" s="4">
        <f ca="1">[1]!thsiFinD("ths_rsi_stock",$A5120,$A$1,7,100,100)</f>
        <v>62.529314490544003</v>
      </c>
      <c r="H5120" s="4">
        <f ca="1">[1]!thsiFinD("ths_adtm_stock",$A5120,$A$1,7,3,100,100,100)</f>
        <v>-0.63636363636364002</v>
      </c>
      <c r="I5120" s="4">
        <f ca="1">[1]!thsiFinD("ths_bbiboll_stock",$A5120,$A$1,7,3,100,100,100)</f>
        <v>35.761041666666998</v>
      </c>
      <c r="J5120" s="4">
        <f ca="1">[1]!thsiFinD("ths_dptb_stock",$A5120,$A$1,7,104,100,100)</f>
        <v>0.57142857142856995</v>
      </c>
      <c r="K5120" s="4">
        <f ca="1">[1]!thsiFinD("ths_srmi_stock",$A5120,$A$1,7,100,100)</f>
        <v>-3.2119914346893999E-3</v>
      </c>
      <c r="L5120" s="4">
        <f ca="1">[1]!thsiFinD("ths_atr_stock",$A5120,$A$1,7,101,100,100)</f>
        <v>1.1914285714285999</v>
      </c>
      <c r="M5120" s="4">
        <f ca="1">[1]!thsiFinD("ths_vol_w_stock",$A5120,$A$1)/1000000</f>
        <v>4.0052099999999999</v>
      </c>
      <c r="N5120" s="4">
        <f ca="1">[1]!thsiFinD("ths_turnover_ratio_w_stock",$A5120,$A$1)</f>
        <v>1.9617296170081999</v>
      </c>
      <c r="O5120" s="4">
        <f ca="1">[1]!thsiFinD("ths_relative_chg_ratio_w_stock",$A5120,$A$1,104,100)</f>
        <v>4.2534841670996997</v>
      </c>
      <c r="P5120" s="4"/>
    </row>
    <row r="5121" spans="1:16" x14ac:dyDescent="0.25">
      <c r="A5121" s="2" t="s">
        <v>10251</v>
      </c>
      <c r="B5121" s="2" t="s">
        <v>10252</v>
      </c>
      <c r="C5121" s="4">
        <f ca="1">[1]!thsiFinD("ths_vol_ratio_stock",$A5121,$A$1,7,100)</f>
        <v>0.9509965020601</v>
      </c>
      <c r="D5121" s="4">
        <f ca="1">[1]!thsiFinD("ths_cr_stock",$A5121,$A$1,7,100,100)</f>
        <v>55.607476635513997</v>
      </c>
      <c r="E5121" s="4">
        <f ca="1">[1]!thsiFinD("ths_mfi_stock",$A5121,$A$1,7,100,100)</f>
        <v>28.383718971701999</v>
      </c>
      <c r="F5121" s="4">
        <f ca="1">[1]!thsiFinD("ths_expma_stock",$A5121,$A$1,7,100,100)</f>
        <v>5.4594537061145001</v>
      </c>
      <c r="G5121" s="4">
        <f ca="1">[1]!thsiFinD("ths_rsi_stock",$A5121,$A$1,7,100,100)</f>
        <v>52.307633511756002</v>
      </c>
      <c r="H5121" s="4">
        <f ca="1">[1]!thsiFinD("ths_adtm_stock",$A5121,$A$1,7,3,100,100,100)</f>
        <v>-8.5714285714283994E-2</v>
      </c>
      <c r="I5121" s="4">
        <f ca="1">[1]!thsiFinD("ths_bbiboll_stock",$A5121,$A$1,7,3,100,100,100)</f>
        <v>5.4373958333332997</v>
      </c>
      <c r="J5121" s="4">
        <f ca="1">[1]!thsiFinD("ths_dptb_stock",$A5121,$A$1,7,104,100,100)</f>
        <v>0.71428571428570997</v>
      </c>
      <c r="K5121" s="4">
        <f ca="1">[1]!thsiFinD("ths_srmi_stock",$A5121,$A$1,7,100,100)</f>
        <v>-5.0259965337955001E-2</v>
      </c>
      <c r="L5121" s="4">
        <f ca="1">[1]!thsiFinD("ths_atr_stock",$A5121,$A$1,7,101,100,100)</f>
        <v>0.15857142857143</v>
      </c>
      <c r="M5121" s="4">
        <f ca="1">[1]!thsiFinD("ths_vol_w_stock",$A5121,$A$1)/1000000</f>
        <v>17.686057999999999</v>
      </c>
      <c r="N5121" s="4">
        <f ca="1">[1]!thsiFinD("ths_turnover_ratio_w_stock",$A5121,$A$1)</f>
        <v>1.6964115280823999</v>
      </c>
      <c r="O5121" s="4">
        <f ca="1">[1]!thsiFinD("ths_relative_chg_ratio_w_stock",$A5121,$A$1,104,100)</f>
        <v>1.3042960366399001E-2</v>
      </c>
      <c r="P5121" s="4"/>
    </row>
    <row r="5122" spans="1:16" x14ac:dyDescent="0.25">
      <c r="A5122" s="2" t="s">
        <v>10253</v>
      </c>
      <c r="B5122" s="2" t="s">
        <v>10254</v>
      </c>
      <c r="C5122" s="4">
        <f ca="1">[1]!thsiFinD("ths_vol_ratio_stock",$A5122,$A$1,7,100)</f>
        <v>1.3060088390277</v>
      </c>
      <c r="D5122" s="4">
        <f ca="1">[1]!thsiFinD("ths_cr_stock",$A5122,$A$1,7,100,100)</f>
        <v>69.265175718850003</v>
      </c>
      <c r="E5122" s="4">
        <f ca="1">[1]!thsiFinD("ths_mfi_stock",$A5122,$A$1,7,100,100)</f>
        <v>32.874435698827</v>
      </c>
      <c r="F5122" s="4">
        <f ca="1">[1]!thsiFinD("ths_expma_stock",$A5122,$A$1,7,100,100)</f>
        <v>35.397541516164999</v>
      </c>
      <c r="G5122" s="4">
        <f ca="1">[1]!thsiFinD("ths_rsi_stock",$A5122,$A$1,7,100,100)</f>
        <v>57.494060258825002</v>
      </c>
      <c r="H5122" s="4">
        <f ca="1">[1]!thsiFinD("ths_adtm_stock",$A5122,$A$1,7,3,100,100,100)</f>
        <v>0.13310580204778</v>
      </c>
      <c r="I5122" s="4">
        <f ca="1">[1]!thsiFinD("ths_bbiboll_stock",$A5122,$A$1,7,3,100,100,100)</f>
        <v>35.351875</v>
      </c>
      <c r="J5122" s="4">
        <f ca="1">[1]!thsiFinD("ths_dptb_stock",$A5122,$A$1,7,104,100,100)</f>
        <v>0.71428571428570997</v>
      </c>
      <c r="K5122" s="4">
        <f ca="1">[1]!thsiFinD("ths_srmi_stock",$A5122,$A$1,7,100,100)</f>
        <v>-2.7027027027027001E-2</v>
      </c>
      <c r="L5122" s="4">
        <f ca="1">[1]!thsiFinD("ths_atr_stock",$A5122,$A$1,7,101,100,100)</f>
        <v>1.3028571428571001</v>
      </c>
      <c r="M5122" s="4">
        <f ca="1">[1]!thsiFinD("ths_vol_w_stock",$A5122,$A$1)/1000000</f>
        <v>0.43026199999999998</v>
      </c>
      <c r="N5122" s="4">
        <f ca="1">[1]!thsiFinD("ths_turnover_ratio_w_stock",$A5122,$A$1)</f>
        <v>0.80364235485204005</v>
      </c>
      <c r="O5122" s="4">
        <f ca="1">[1]!thsiFinD("ths_relative_chg_ratio_w_stock",$A5122,$A$1,104,100)</f>
        <v>1.6297454269272</v>
      </c>
      <c r="P5122" s="4"/>
    </row>
    <row r="5123" spans="1:16" x14ac:dyDescent="0.25">
      <c r="A5123" s="2" t="s">
        <v>10255</v>
      </c>
      <c r="B5123" s="2" t="s">
        <v>10256</v>
      </c>
      <c r="C5123" s="4">
        <f ca="1">[1]!thsiFinD("ths_vol_ratio_stock",$A5123,$A$1,7,100)</f>
        <v>0.71966298158178998</v>
      </c>
      <c r="D5123" s="4">
        <f ca="1">[1]!thsiFinD("ths_cr_stock",$A5123,$A$1,7,100,100)</f>
        <v>81.448804272114998</v>
      </c>
      <c r="E5123" s="4">
        <f ca="1">[1]!thsiFinD("ths_mfi_stock",$A5123,$A$1,7,100,100)</f>
        <v>54.944852142176003</v>
      </c>
      <c r="F5123" s="4">
        <f ca="1">[1]!thsiFinD("ths_expma_stock",$A5123,$A$1,7,100,100)</f>
        <v>64.093648540621999</v>
      </c>
      <c r="G5123" s="4">
        <f ca="1">[1]!thsiFinD("ths_rsi_stock",$A5123,$A$1,7,100,100)</f>
        <v>47.337431079760002</v>
      </c>
      <c r="H5123" s="4">
        <f ca="1">[1]!thsiFinD("ths_adtm_stock",$A5123,$A$1,7,3,100,100,100)</f>
        <v>0.12121212121211999</v>
      </c>
      <c r="I5123" s="4">
        <f ca="1">[1]!thsiFinD("ths_bbiboll_stock",$A5123,$A$1,7,3,100,100,100)</f>
        <v>63.970520833332998</v>
      </c>
      <c r="J5123" s="4">
        <f ca="1">[1]!thsiFinD("ths_dptb_stock",$A5123,$A$1,7,104,100,100)</f>
        <v>0.71428571428570997</v>
      </c>
      <c r="K5123" s="4">
        <f ca="1">[1]!thsiFinD("ths_srmi_stock",$A5123,$A$1,7,100,100)</f>
        <v>-3.2438987418524003E-2</v>
      </c>
      <c r="L5123" s="4">
        <f ca="1">[1]!thsiFinD("ths_atr_stock",$A5123,$A$1,7,101,100,100)</f>
        <v>3.8228571428570999</v>
      </c>
      <c r="M5123" s="4">
        <f ca="1">[1]!thsiFinD("ths_vol_w_stock",$A5123,$A$1)/1000000</f>
        <v>1.4162950000000001</v>
      </c>
      <c r="N5123" s="4">
        <f ca="1">[1]!thsiFinD("ths_turnover_ratio_w_stock",$A5123,$A$1)</f>
        <v>3.4332938562536999</v>
      </c>
      <c r="O5123" s="4">
        <f ca="1">[1]!thsiFinD("ths_relative_chg_ratio_w_stock",$A5123,$A$1,104,100)</f>
        <v>1.8401463724842</v>
      </c>
      <c r="P5123" s="4"/>
    </row>
    <row r="5124" spans="1:16" x14ac:dyDescent="0.25">
      <c r="A5124" s="2" t="s">
        <v>10257</v>
      </c>
      <c r="B5124" s="2" t="s">
        <v>10258</v>
      </c>
      <c r="C5124" s="4">
        <f ca="1">[1]!thsiFinD("ths_vol_ratio_stock",$A5124,$A$1,7,100)</f>
        <v>1.0654625329492</v>
      </c>
      <c r="D5124" s="4">
        <f ca="1">[1]!thsiFinD("ths_cr_stock",$A5124,$A$1,7,100,100)</f>
        <v>45.388349514562996</v>
      </c>
      <c r="E5124" s="4">
        <f ca="1">[1]!thsiFinD("ths_mfi_stock",$A5124,$A$1,7,100,100)</f>
        <v>40.940465984357999</v>
      </c>
      <c r="F5124" s="4">
        <f ca="1">[1]!thsiFinD("ths_expma_stock",$A5124,$A$1,7,100,100)</f>
        <v>27.255760387443999</v>
      </c>
      <c r="G5124" s="4">
        <f ca="1">[1]!thsiFinD("ths_rsi_stock",$A5124,$A$1,7,100,100)</f>
        <v>44.209791532155997</v>
      </c>
      <c r="H5124" s="4">
        <f ca="1">[1]!thsiFinD("ths_adtm_stock",$A5124,$A$1,7,3,100,100,100)</f>
        <v>-0.16184971098265999</v>
      </c>
      <c r="I5124" s="4">
        <f ca="1">[1]!thsiFinD("ths_bbiboll_stock",$A5124,$A$1,7,3,100,100,100)</f>
        <v>27.296145833333</v>
      </c>
      <c r="J5124" s="4">
        <f ca="1">[1]!thsiFinD("ths_dptb_stock",$A5124,$A$1,7,104,100,100)</f>
        <v>0.42857142857142999</v>
      </c>
      <c r="K5124" s="4">
        <f ca="1">[1]!thsiFinD("ths_srmi_stock",$A5124,$A$1,7,100,100)</f>
        <v>-6.0103626943005001E-2</v>
      </c>
      <c r="L5124" s="4">
        <f ca="1">[1]!thsiFinD("ths_atr_stock",$A5124,$A$1,7,101,100,100)</f>
        <v>0.88714285714286001</v>
      </c>
      <c r="M5124" s="4">
        <f ca="1">[1]!thsiFinD("ths_vol_w_stock",$A5124,$A$1)/1000000</f>
        <v>0.50993599999999994</v>
      </c>
      <c r="N5124" s="4">
        <f ca="1">[1]!thsiFinD("ths_turnover_ratio_w_stock",$A5124,$A$1)</f>
        <v>0.48221844542102998</v>
      </c>
      <c r="O5124" s="4">
        <f ca="1">[1]!thsiFinD("ths_relative_chg_ratio_w_stock",$A5124,$A$1,104,100)</f>
        <v>-0.13226293079585</v>
      </c>
      <c r="P5124" s="4"/>
    </row>
    <row r="5125" spans="1:16" x14ac:dyDescent="0.25">
      <c r="A5125" s="2" t="s">
        <v>10259</v>
      </c>
      <c r="B5125" s="2" t="s">
        <v>10260</v>
      </c>
      <c r="C5125" s="4">
        <f ca="1">[1]!thsiFinD("ths_vol_ratio_stock",$A5125,$A$1,7,100)</f>
        <v>2.1421029772050999</v>
      </c>
      <c r="D5125" s="4">
        <f ca="1">[1]!thsiFinD("ths_cr_stock",$A5125,$A$1,7,100,100)</f>
        <v>71.000935453695007</v>
      </c>
      <c r="E5125" s="4">
        <f ca="1">[1]!thsiFinD("ths_mfi_stock",$A5125,$A$1,7,100,100)</f>
        <v>36.904623961066001</v>
      </c>
      <c r="F5125" s="4">
        <f ca="1">[1]!thsiFinD("ths_expma_stock",$A5125,$A$1,7,100,100)</f>
        <v>112.77584195419</v>
      </c>
      <c r="G5125" s="4">
        <f ca="1">[1]!thsiFinD("ths_rsi_stock",$A5125,$A$1,7,100,100)</f>
        <v>39.193342546312998</v>
      </c>
      <c r="H5125" s="4">
        <f ca="1">[1]!thsiFinD("ths_adtm_stock",$A5125,$A$1,7,3,100,100,100)</f>
        <v>0.46916299559470998</v>
      </c>
      <c r="I5125" s="4">
        <f ca="1">[1]!thsiFinD("ths_bbiboll_stock",$A5125,$A$1,7,3,100,100,100)</f>
        <v>112.72291666667</v>
      </c>
      <c r="J5125" s="4">
        <f ca="1">[1]!thsiFinD("ths_dptb_stock",$A5125,$A$1,7,104,100,100)</f>
        <v>0.57142857142856995</v>
      </c>
      <c r="K5125" s="4">
        <f ca="1">[1]!thsiFinD("ths_srmi_stock",$A5125,$A$1,7,100,100)</f>
        <v>-5.0941404187929001E-2</v>
      </c>
      <c r="L5125" s="4">
        <f ca="1">[1]!thsiFinD("ths_atr_stock",$A5125,$A$1,7,101,100,100)</f>
        <v>5.4385714285714002</v>
      </c>
      <c r="M5125" s="4">
        <f ca="1">[1]!thsiFinD("ths_vol_w_stock",$A5125,$A$1)/1000000</f>
        <v>2.3729770000000001</v>
      </c>
      <c r="N5125" s="4">
        <f ca="1">[1]!thsiFinD("ths_turnover_ratio_w_stock",$A5125,$A$1)</f>
        <v>3.346137946177</v>
      </c>
      <c r="O5125" s="4">
        <f ca="1">[1]!thsiFinD("ths_relative_chg_ratio_w_stock",$A5125,$A$1,104,100)</f>
        <v>-5.1122190870216997</v>
      </c>
      <c r="P5125" s="4"/>
    </row>
    <row r="5126" spans="1:16" x14ac:dyDescent="0.25">
      <c r="A5126" s="2" t="s">
        <v>10261</v>
      </c>
      <c r="B5126" s="2" t="s">
        <v>10262</v>
      </c>
      <c r="C5126" s="4">
        <f ca="1">[1]!thsiFinD("ths_vol_ratio_stock",$A5126,$A$1,7,100)</f>
        <v>2.7087173324356999</v>
      </c>
      <c r="D5126" s="4">
        <f ca="1">[1]!thsiFinD("ths_cr_stock",$A5126,$A$1,7,100,100)</f>
        <v>74.248578391551007</v>
      </c>
      <c r="E5126" s="4">
        <f ca="1">[1]!thsiFinD("ths_mfi_stock",$A5126,$A$1,7,100,100)</f>
        <v>37.106952575481998</v>
      </c>
      <c r="F5126" s="4">
        <f ca="1">[1]!thsiFinD("ths_expma_stock",$A5126,$A$1,7,100,100)</f>
        <v>32.384625184854997</v>
      </c>
      <c r="G5126" s="4">
        <f ca="1">[1]!thsiFinD("ths_rsi_stock",$A5126,$A$1,7,100,100)</f>
        <v>47.965288463461</v>
      </c>
      <c r="H5126" s="4">
        <f ca="1">[1]!thsiFinD("ths_adtm_stock",$A5126,$A$1,7,3,100,100,100)</f>
        <v>-0.23611111111110999</v>
      </c>
      <c r="I5126" s="4">
        <f ca="1">[1]!thsiFinD("ths_bbiboll_stock",$A5126,$A$1,7,3,100,100,100)</f>
        <v>32.334375000000001</v>
      </c>
      <c r="J5126" s="4">
        <f ca="1">[1]!thsiFinD("ths_dptb_stock",$A5126,$A$1,7,104,100,100)</f>
        <v>0.28571428571428997</v>
      </c>
      <c r="K5126" s="4">
        <f ca="1">[1]!thsiFinD("ths_srmi_stock",$A5126,$A$1,7,100,100)</f>
        <v>-1.3761467889907999E-2</v>
      </c>
      <c r="L5126" s="4">
        <f ca="1">[1]!thsiFinD("ths_atr_stock",$A5126,$A$1,7,101,100,100)</f>
        <v>1.0214285714286</v>
      </c>
      <c r="M5126" s="4">
        <f ca="1">[1]!thsiFinD("ths_vol_w_stock",$A5126,$A$1)/1000000</f>
        <v>1.0587249999999999</v>
      </c>
      <c r="N5126" s="4">
        <f ca="1">[1]!thsiFinD("ths_turnover_ratio_w_stock",$A5126,$A$1)</f>
        <v>3.1948393473121999</v>
      </c>
      <c r="O5126" s="4">
        <f ca="1">[1]!thsiFinD("ths_relative_chg_ratio_w_stock",$A5126,$A$1,104,100)</f>
        <v>-0.78548957635695005</v>
      </c>
      <c r="P5126" s="4"/>
    </row>
    <row r="5127" spans="1:16" x14ac:dyDescent="0.25">
      <c r="A5127" s="2" t="s">
        <v>10263</v>
      </c>
      <c r="B5127" s="2" t="s">
        <v>10264</v>
      </c>
      <c r="C5127" s="4">
        <f ca="1">[1]!thsiFinD("ths_vol_ratio_stock",$A5127,$A$1,7,100)</f>
        <v>1.4601121103449</v>
      </c>
      <c r="D5127" s="4">
        <f ca="1">[1]!thsiFinD("ths_cr_stock",$A5127,$A$1,7,100,100)</f>
        <v>48.249905908919999</v>
      </c>
      <c r="E5127" s="4">
        <f ca="1">[1]!thsiFinD("ths_mfi_stock",$A5127,$A$1,7,100,100)</f>
        <v>13.808155376881</v>
      </c>
      <c r="F5127" s="4">
        <f ca="1">[1]!thsiFinD("ths_expma_stock",$A5127,$A$1,7,100,100)</f>
        <v>55.454727546008002</v>
      </c>
      <c r="G5127" s="4">
        <f ca="1">[1]!thsiFinD("ths_rsi_stock",$A5127,$A$1,7,100,100)</f>
        <v>34.225686504788001</v>
      </c>
      <c r="H5127" s="4">
        <f ca="1">[1]!thsiFinD("ths_adtm_stock",$A5127,$A$1,7,3,100,100,100)</f>
        <v>0.35333333333333</v>
      </c>
      <c r="I5127" s="4">
        <f ca="1">[1]!thsiFinD("ths_bbiboll_stock",$A5127,$A$1,7,3,100,100,100)</f>
        <v>55.624375000000001</v>
      </c>
      <c r="J5127" s="4">
        <f ca="1">[1]!thsiFinD("ths_dptb_stock",$A5127,$A$1,7,104,100,100)</f>
        <v>0.42857142857142999</v>
      </c>
      <c r="K5127" s="4">
        <f ca="1">[1]!thsiFinD("ths_srmi_stock",$A5127,$A$1,7,100,100)</f>
        <v>-8.1444879877322005E-2</v>
      </c>
      <c r="L5127" s="4">
        <f ca="1">[1]!thsiFinD("ths_atr_stock",$A5127,$A$1,7,101,100,100)</f>
        <v>1.88</v>
      </c>
      <c r="M5127" s="4">
        <f ca="1">[1]!thsiFinD("ths_vol_w_stock",$A5127,$A$1)/1000000</f>
        <v>1.6961189999999999</v>
      </c>
      <c r="N5127" s="4">
        <f ca="1">[1]!thsiFinD("ths_turnover_ratio_w_stock",$A5127,$A$1)</f>
        <v>1.2598977018501001</v>
      </c>
      <c r="O5127" s="4">
        <f ca="1">[1]!thsiFinD("ths_relative_chg_ratio_w_stock",$A5127,$A$1,104,100)</f>
        <v>-2.7079033034163</v>
      </c>
      <c r="P5127" s="4"/>
    </row>
    <row r="5128" spans="1:16" x14ac:dyDescent="0.25">
      <c r="A5128" s="2" t="s">
        <v>10265</v>
      </c>
      <c r="B5128" s="2" t="s">
        <v>10266</v>
      </c>
      <c r="C5128" s="4">
        <f ca="1">[1]!thsiFinD("ths_vol_ratio_stock",$A5128,$A$1,7,100)</f>
        <v>1.5258699935893001</v>
      </c>
      <c r="D5128" s="4">
        <f ca="1">[1]!thsiFinD("ths_cr_stock",$A5128,$A$1,7,100,100)</f>
        <v>26.344280043306</v>
      </c>
      <c r="E5128" s="4">
        <f ca="1">[1]!thsiFinD("ths_mfi_stock",$A5128,$A$1,7,100,100)</f>
        <v>30.914223807254</v>
      </c>
      <c r="F5128" s="4">
        <f ca="1">[1]!thsiFinD("ths_expma_stock",$A5128,$A$1,7,100,100)</f>
        <v>43.943149384610003</v>
      </c>
      <c r="G5128" s="4">
        <f ca="1">[1]!thsiFinD("ths_rsi_stock",$A5128,$A$1,7,100,100)</f>
        <v>42.947030622870003</v>
      </c>
      <c r="H5128" s="4">
        <f ca="1">[1]!thsiFinD("ths_adtm_stock",$A5128,$A$1,7,3,100,100,100)</f>
        <v>-0.74901185770751</v>
      </c>
      <c r="I5128" s="4">
        <f ca="1">[1]!thsiFinD("ths_bbiboll_stock",$A5128,$A$1,7,3,100,100,100)</f>
        <v>44.34</v>
      </c>
      <c r="J5128" s="4">
        <f ca="1">[1]!thsiFinD("ths_dptb_stock",$A5128,$A$1,7,104,100,100)</f>
        <v>0.42857142857142999</v>
      </c>
      <c r="K5128" s="4">
        <f ca="1">[1]!thsiFinD("ths_srmi_stock",$A5128,$A$1,7,100,100)</f>
        <v>-6.0098733633826999E-2</v>
      </c>
      <c r="L5128" s="4">
        <f ca="1">[1]!thsiFinD("ths_atr_stock",$A5128,$A$1,7,101,100,100)</f>
        <v>1.7657142857143</v>
      </c>
      <c r="M5128" s="4">
        <f ca="1">[1]!thsiFinD("ths_vol_w_stock",$A5128,$A$1)/1000000</f>
        <v>1.5671790000000001</v>
      </c>
      <c r="N5128" s="4">
        <f ca="1">[1]!thsiFinD("ths_turnover_ratio_w_stock",$A5128,$A$1)</f>
        <v>2.7743573856394002</v>
      </c>
      <c r="O5128" s="4">
        <f ca="1">[1]!thsiFinD("ths_relative_chg_ratio_w_stock",$A5128,$A$1,104,100)</f>
        <v>3.9086473559708002</v>
      </c>
      <c r="P5128" s="4"/>
    </row>
    <row r="5129" spans="1:16" x14ac:dyDescent="0.25">
      <c r="A5129" s="2" t="s">
        <v>10267</v>
      </c>
      <c r="B5129" s="2" t="s">
        <v>10268</v>
      </c>
      <c r="C5129" s="4">
        <f ca="1">[1]!thsiFinD("ths_vol_ratio_stock",$A5129,$A$1,7,100)</f>
        <v>1.4396947261244999</v>
      </c>
      <c r="D5129" s="4">
        <f ca="1">[1]!thsiFinD("ths_cr_stock",$A5129,$A$1,7,100,100)</f>
        <v>123.44827586207001</v>
      </c>
      <c r="E5129" s="4">
        <f ca="1">[1]!thsiFinD("ths_mfi_stock",$A5129,$A$1,7,100,100)</f>
        <v>71.839321817179993</v>
      </c>
      <c r="F5129" s="4">
        <f ca="1">[1]!thsiFinD("ths_expma_stock",$A5129,$A$1,7,100,100)</f>
        <v>30.400167884491999</v>
      </c>
      <c r="G5129" s="4">
        <f ca="1">[1]!thsiFinD("ths_rsi_stock",$A5129,$A$1,7,100,100)</f>
        <v>58.037722889000001</v>
      </c>
      <c r="H5129" s="4">
        <f ca="1">[1]!thsiFinD("ths_adtm_stock",$A5129,$A$1,7,3,100,100,100)</f>
        <v>0.74777975133215002</v>
      </c>
      <c r="I5129" s="4">
        <f ca="1">[1]!thsiFinD("ths_bbiboll_stock",$A5129,$A$1,7,3,100,100,100)</f>
        <v>30.045312500000001</v>
      </c>
      <c r="J5129" s="4">
        <f ca="1">[1]!thsiFinD("ths_dptb_stock",$A5129,$A$1,7,104,100,100)</f>
        <v>0.71428571428570997</v>
      </c>
      <c r="K5129" s="4">
        <f ca="1">[1]!thsiFinD("ths_srmi_stock",$A5129,$A$1,7,100,100)</f>
        <v>-8.0051232788984992E-3</v>
      </c>
      <c r="L5129" s="4">
        <f ca="1">[1]!thsiFinD("ths_atr_stock",$A5129,$A$1,7,101,100,100)</f>
        <v>1.4</v>
      </c>
      <c r="M5129" s="4">
        <f ca="1">[1]!thsiFinD("ths_vol_w_stock",$A5129,$A$1)/1000000</f>
        <v>2.9625309999999998</v>
      </c>
      <c r="N5129" s="4">
        <f ca="1">[1]!thsiFinD("ths_turnover_ratio_w_stock",$A5129,$A$1)</f>
        <v>2.7793946570864998</v>
      </c>
      <c r="O5129" s="4">
        <f ca="1">[1]!thsiFinD("ths_relative_chg_ratio_w_stock",$A5129,$A$1,104,100)</f>
        <v>-2.1910267341976</v>
      </c>
      <c r="P5129" s="4"/>
    </row>
    <row r="5130" spans="1:16" x14ac:dyDescent="0.25">
      <c r="A5130" s="2" t="s">
        <v>10269</v>
      </c>
      <c r="B5130" s="2" t="s">
        <v>10270</v>
      </c>
      <c r="C5130" s="4">
        <f ca="1">[1]!thsiFinD("ths_vol_ratio_stock",$A5130,$A$1,7,100)</f>
        <v>0.81121385895141995</v>
      </c>
      <c r="D5130" s="4">
        <f ca="1">[1]!thsiFinD("ths_cr_stock",$A5130,$A$1,7,100,100)</f>
        <v>57.268722466961002</v>
      </c>
      <c r="E5130" s="4">
        <f ca="1">[1]!thsiFinD("ths_mfi_stock",$A5130,$A$1,7,100,100)</f>
        <v>39.297080283016001</v>
      </c>
      <c r="F5130" s="4">
        <f ca="1">[1]!thsiFinD("ths_expma_stock",$A5130,$A$1,7,100,100)</f>
        <v>28.955244133406001</v>
      </c>
      <c r="G5130" s="4">
        <f ca="1">[1]!thsiFinD("ths_rsi_stock",$A5130,$A$1,7,100,100)</f>
        <v>42.340375681582003</v>
      </c>
      <c r="H5130" s="4">
        <f ca="1">[1]!thsiFinD("ths_adtm_stock",$A5130,$A$1,7,3,100,100,100)</f>
        <v>-0.25882352941177</v>
      </c>
      <c r="I5130" s="4">
        <f ca="1">[1]!thsiFinD("ths_bbiboll_stock",$A5130,$A$1,7,3,100,100,100)</f>
        <v>29.019583333332999</v>
      </c>
      <c r="J5130" s="4">
        <f ca="1">[1]!thsiFinD("ths_dptb_stock",$A5130,$A$1,7,104,100,100)</f>
        <v>0.57142857142856995</v>
      </c>
      <c r="K5130" s="4">
        <f ca="1">[1]!thsiFinD("ths_srmi_stock",$A5130,$A$1,7,100,100)</f>
        <v>-4.0761777480787999E-2</v>
      </c>
      <c r="L5130" s="4">
        <f ca="1">[1]!thsiFinD("ths_atr_stock",$A5130,$A$1,7,101,100,100)</f>
        <v>0.68428571428570995</v>
      </c>
      <c r="M5130" s="4">
        <f ca="1">[1]!thsiFinD("ths_vol_w_stock",$A5130,$A$1)/1000000</f>
        <v>2.194788</v>
      </c>
      <c r="N5130" s="4">
        <f ca="1">[1]!thsiFinD("ths_turnover_ratio_w_stock",$A5130,$A$1)</f>
        <v>0.22577800637793999</v>
      </c>
      <c r="O5130" s="4">
        <f ca="1">[1]!thsiFinD("ths_relative_chg_ratio_w_stock",$A5130,$A$1,104,100)</f>
        <v>-1.1137136796981999</v>
      </c>
      <c r="P5130" s="4"/>
    </row>
    <row r="5131" spans="1:16" x14ac:dyDescent="0.25">
      <c r="A5131" s="2" t="s">
        <v>10271</v>
      </c>
      <c r="B5131" s="2" t="s">
        <v>10272</v>
      </c>
      <c r="C5131" s="4">
        <f ca="1">[1]!thsiFinD("ths_vol_ratio_stock",$A5131,$A$1,7,100)</f>
        <v>0.76939584027868002</v>
      </c>
      <c r="D5131" s="4">
        <f ca="1">[1]!thsiFinD("ths_cr_stock",$A5131,$A$1,7,100,100)</f>
        <v>78.296703296703001</v>
      </c>
      <c r="E5131" s="4">
        <f ca="1">[1]!thsiFinD("ths_mfi_stock",$A5131,$A$1,7,100,100)</f>
        <v>34.605461541910003</v>
      </c>
      <c r="F5131" s="4">
        <f ca="1">[1]!thsiFinD("ths_expma_stock",$A5131,$A$1,7,100,100)</f>
        <v>42.396491838804003</v>
      </c>
      <c r="G5131" s="4">
        <f ca="1">[1]!thsiFinD("ths_rsi_stock",$A5131,$A$1,7,100,100)</f>
        <v>52.835718458900999</v>
      </c>
      <c r="H5131" s="4">
        <f ca="1">[1]!thsiFinD("ths_adtm_stock",$A5131,$A$1,7,3,100,100,100)</f>
        <v>0.22983870967742001</v>
      </c>
      <c r="I5131" s="4">
        <f ca="1">[1]!thsiFinD("ths_bbiboll_stock",$A5131,$A$1,7,3,100,100,100)</f>
        <v>42.286875000000002</v>
      </c>
      <c r="J5131" s="4">
        <f ca="1">[1]!thsiFinD("ths_dptb_stock",$A5131,$A$1,7,104,100,100)</f>
        <v>0.85714285714285998</v>
      </c>
      <c r="K5131" s="4">
        <f ca="1">[1]!thsiFinD("ths_srmi_stock",$A5131,$A$1,7,100,100)</f>
        <v>-2.6303751143640999E-2</v>
      </c>
      <c r="L5131" s="4">
        <f ca="1">[1]!thsiFinD("ths_atr_stock",$A5131,$A$1,7,101,100,100)</f>
        <v>0.95428571428570996</v>
      </c>
      <c r="M5131" s="4">
        <f ca="1">[1]!thsiFinD("ths_vol_w_stock",$A5131,$A$1)/1000000</f>
        <v>14.807069</v>
      </c>
      <c r="N5131" s="4">
        <f ca="1">[1]!thsiFinD("ths_turnover_ratio_w_stock",$A5131,$A$1)</f>
        <v>0.75025335360571999</v>
      </c>
      <c r="O5131" s="4">
        <f ca="1">[1]!thsiFinD("ths_relative_chg_ratio_w_stock",$A5131,$A$1,104,100)</f>
        <v>0.28504046640646002</v>
      </c>
      <c r="P5131" s="4"/>
    </row>
    <row r="5132" spans="1:16" x14ac:dyDescent="0.25">
      <c r="A5132" s="2" t="s">
        <v>10273</v>
      </c>
      <c r="B5132" s="2" t="s">
        <v>10274</v>
      </c>
      <c r="C5132" s="4">
        <f ca="1">[1]!thsiFinD("ths_vol_ratio_stock",$A5132,$A$1,7,100)</f>
        <v>0.87466072079110002</v>
      </c>
      <c r="D5132" s="4">
        <f ca="1">[1]!thsiFinD("ths_cr_stock",$A5132,$A$1,7,100,100)</f>
        <v>181.99142448785</v>
      </c>
      <c r="E5132" s="4">
        <f ca="1">[1]!thsiFinD("ths_mfi_stock",$A5132,$A$1,7,100,100)</f>
        <v>64.134500943378001</v>
      </c>
      <c r="F5132" s="4">
        <f ca="1">[1]!thsiFinD("ths_expma_stock",$A5132,$A$1,7,100,100)</f>
        <v>40.462805378795998</v>
      </c>
      <c r="G5132" s="4">
        <f ca="1">[1]!thsiFinD("ths_rsi_stock",$A5132,$A$1,7,100,100)</f>
        <v>56.304050999654002</v>
      </c>
      <c r="H5132" s="4">
        <f ca="1">[1]!thsiFinD("ths_adtm_stock",$A5132,$A$1,7,3,100,100,100)</f>
        <v>0.83308042488619005</v>
      </c>
      <c r="I5132" s="4">
        <f ca="1">[1]!thsiFinD("ths_bbiboll_stock",$A5132,$A$1,7,3,100,100,100)</f>
        <v>39.309270833333002</v>
      </c>
      <c r="J5132" s="4">
        <f ca="1">[1]!thsiFinD("ths_dptb_stock",$A5132,$A$1,7,104,100,100)</f>
        <v>0.42857142857142999</v>
      </c>
      <c r="K5132" s="4">
        <f ca="1">[1]!thsiFinD("ths_srmi_stock",$A5132,$A$1,7,100,100)</f>
        <v>3.1765882941471001E-2</v>
      </c>
      <c r="L5132" s="4">
        <f ca="1">[1]!thsiFinD("ths_atr_stock",$A5132,$A$1,7,101,100,100)</f>
        <v>2.8642857142857001</v>
      </c>
      <c r="M5132" s="4">
        <f ca="1">[1]!thsiFinD("ths_vol_w_stock",$A5132,$A$1)/1000000</f>
        <v>12.960879</v>
      </c>
      <c r="N5132" s="4">
        <f ca="1">[1]!thsiFinD("ths_turnover_ratio_w_stock",$A5132,$A$1)</f>
        <v>2.5143537211676001</v>
      </c>
      <c r="O5132" s="4">
        <f ca="1">[1]!thsiFinD("ths_relative_chg_ratio_w_stock",$A5132,$A$1,104,100)</f>
        <v>-3.7365343513182001</v>
      </c>
      <c r="P5132" s="4"/>
    </row>
    <row r="5133" spans="1:16" x14ac:dyDescent="0.25">
      <c r="A5133" s="2" t="s">
        <v>10275</v>
      </c>
      <c r="B5133" s="2" t="s">
        <v>10276</v>
      </c>
      <c r="C5133" s="4">
        <f ca="1">[1]!thsiFinD("ths_vol_ratio_stock",$A5133,$A$1,7,100)</f>
        <v>0.35011650349912998</v>
      </c>
      <c r="D5133" s="4">
        <f ca="1">[1]!thsiFinD("ths_cr_stock",$A5133,$A$1,7,100,100)</f>
        <v>0</v>
      </c>
      <c r="E5133" s="4">
        <f ca="1">[1]!thsiFinD("ths_mfi_stock",$A5133,$A$1,7,100,100)</f>
        <v>7.1211629451430003</v>
      </c>
      <c r="F5133" s="4">
        <f ca="1">[1]!thsiFinD("ths_expma_stock",$A5133,$A$1,7,100,100)</f>
        <v>24.667290232037001</v>
      </c>
      <c r="G5133" s="4">
        <f ca="1">[1]!thsiFinD("ths_rsi_stock",$A5133,$A$1,7,100,100)</f>
        <v>20.280897057838001</v>
      </c>
      <c r="H5133" s="4">
        <f ca="1">[1]!thsiFinD("ths_adtm_stock",$A5133,$A$1,7,3,100,100,100)</f>
        <v>-0.76315789473684004</v>
      </c>
      <c r="I5133" s="4">
        <f ca="1">[1]!thsiFinD("ths_bbiboll_stock",$A5133,$A$1,7,3,100,100,100)</f>
        <v>25.042604166667001</v>
      </c>
      <c r="J5133" s="4">
        <f ca="1">[1]!thsiFinD("ths_dptb_stock",$A5133,$A$1,7,104,100,100)</f>
        <v>0.57142857142856995</v>
      </c>
      <c r="K5133" s="4">
        <f ca="1">[1]!thsiFinD("ths_srmi_stock",$A5133,$A$1,7,100,100)</f>
        <v>-0.14398280802291999</v>
      </c>
      <c r="L5133" s="4">
        <f ca="1">[1]!thsiFinD("ths_atr_stock",$A5133,$A$1,7,101,100,100)</f>
        <v>0.91571428571429003</v>
      </c>
      <c r="M5133" s="4">
        <f ca="1">[1]!thsiFinD("ths_vol_w_stock",$A5133,$A$1)/1000000</f>
        <v>7.4528999999999998E-2</v>
      </c>
      <c r="N5133" s="4">
        <f ca="1">[1]!thsiFinD("ths_turnover_ratio_w_stock",$A5133,$A$1)</f>
        <v>0.52070113456801004</v>
      </c>
      <c r="O5133" s="4">
        <f ca="1">[1]!thsiFinD("ths_relative_chg_ratio_w_stock",$A5133,$A$1,104,100)</f>
        <v>-1.0595307752734</v>
      </c>
      <c r="P5133" s="4"/>
    </row>
    <row r="5134" spans="1:16" x14ac:dyDescent="0.25">
      <c r="A5134" s="2" t="s">
        <v>10277</v>
      </c>
      <c r="B5134" s="2" t="s">
        <v>10278</v>
      </c>
      <c r="C5134" s="4">
        <f ca="1">[1]!thsiFinD("ths_vol_ratio_stock",$A5134,$A$1,7,100)</f>
        <v>0.60028476322548996</v>
      </c>
      <c r="D5134" s="4">
        <f ca="1">[1]!thsiFinD("ths_cr_stock",$A5134,$A$1,7,100,100)</f>
        <v>60.112359550561997</v>
      </c>
      <c r="E5134" s="4">
        <f ca="1">[1]!thsiFinD("ths_mfi_stock",$A5134,$A$1,7,100,100)</f>
        <v>14.979132730847001</v>
      </c>
      <c r="F5134" s="4">
        <f ca="1">[1]!thsiFinD("ths_expma_stock",$A5134,$A$1,7,100,100)</f>
        <v>9.9644839652124997</v>
      </c>
      <c r="G5134" s="4">
        <f ca="1">[1]!thsiFinD("ths_rsi_stock",$A5134,$A$1,7,100,100)</f>
        <v>40.003399126013001</v>
      </c>
      <c r="H5134" s="4">
        <f ca="1">[1]!thsiFinD("ths_adtm_stock",$A5134,$A$1,7,3,100,100,100)</f>
        <v>-0.10344827586207</v>
      </c>
      <c r="I5134" s="4">
        <f ca="1">[1]!thsiFinD("ths_bbiboll_stock",$A5134,$A$1,7,3,100,100,100)</f>
        <v>9.9473958333332995</v>
      </c>
      <c r="J5134" s="4">
        <f ca="1">[1]!thsiFinD("ths_dptb_stock",$A5134,$A$1,7,104,100,100)</f>
        <v>0.28571428571428997</v>
      </c>
      <c r="K5134" s="4">
        <f ca="1">[1]!thsiFinD("ths_srmi_stock",$A5134,$A$1,7,100,100)</f>
        <v>-3.8310412573673999E-2</v>
      </c>
      <c r="L5134" s="4">
        <f ca="1">[1]!thsiFinD("ths_atr_stock",$A5134,$A$1,7,101,100,100)</f>
        <v>0.41285714285713998</v>
      </c>
      <c r="M5134" s="4">
        <f ca="1">[1]!thsiFinD("ths_vol_w_stock",$A5134,$A$1)/1000000</f>
        <v>1.8679410000000001</v>
      </c>
      <c r="N5134" s="4">
        <f ca="1">[1]!thsiFinD("ths_turnover_ratio_w_stock",$A5134,$A$1)</f>
        <v>1.5446455828179</v>
      </c>
      <c r="O5134" s="4">
        <f ca="1">[1]!thsiFinD("ths_relative_chg_ratio_w_stock",$A5134,$A$1,104,100)</f>
        <v>-0.65875638760404998</v>
      </c>
      <c r="P5134" s="4"/>
    </row>
    <row r="5135" spans="1:16" x14ac:dyDescent="0.25">
      <c r="A5135" s="2" t="s">
        <v>10279</v>
      </c>
      <c r="B5135" s="2" t="s">
        <v>10280</v>
      </c>
      <c r="C5135" s="4">
        <f ca="1">[1]!thsiFinD("ths_vol_ratio_stock",$A5135,$A$1,7,100)</f>
        <v>0.63334420882130005</v>
      </c>
      <c r="D5135" s="4">
        <f ca="1">[1]!thsiFinD("ths_cr_stock",$A5135,$A$1,7,100,100)</f>
        <v>3.1746031746029999</v>
      </c>
      <c r="E5135" s="4">
        <f ca="1">[1]!thsiFinD("ths_mfi_stock",$A5135,$A$1,7,100,100)</f>
        <v>11.030805685709</v>
      </c>
      <c r="F5135" s="4">
        <f ca="1">[1]!thsiFinD("ths_expma_stock",$A5135,$A$1,7,100,100)</f>
        <v>4.0580069928388998</v>
      </c>
      <c r="G5135" s="4">
        <f ca="1">[1]!thsiFinD("ths_rsi_stock",$A5135,$A$1,7,100,100)</f>
        <v>28.010255190959999</v>
      </c>
      <c r="H5135" s="4">
        <f ca="1">[1]!thsiFinD("ths_adtm_stock",$A5135,$A$1,7,3,100,100,100)</f>
        <v>-0.73333333333332995</v>
      </c>
      <c r="I5135" s="4">
        <f ca="1">[1]!thsiFinD("ths_bbiboll_stock",$A5135,$A$1,7,3,100,100,100)</f>
        <v>4.0959374999999998</v>
      </c>
      <c r="J5135" s="4">
        <f ca="1">[1]!thsiFinD("ths_dptb_stock",$A5135,$A$1,7,104,100,100)</f>
        <v>0.42857142857142999</v>
      </c>
      <c r="K5135" s="4">
        <f ca="1">[1]!thsiFinD("ths_srmi_stock",$A5135,$A$1,7,100,100)</f>
        <v>-7.8341013824884995E-2</v>
      </c>
      <c r="L5135" s="4">
        <f ca="1">[1]!thsiFinD("ths_atr_stock",$A5135,$A$1,7,101,100,100)</f>
        <v>9.5714285714285002E-2</v>
      </c>
      <c r="M5135" s="4">
        <f ca="1">[1]!thsiFinD("ths_vol_w_stock",$A5135,$A$1)/1000000</f>
        <v>1.456453</v>
      </c>
      <c r="N5135" s="4">
        <f ca="1">[1]!thsiFinD("ths_turnover_ratio_w_stock",$A5135,$A$1)</f>
        <v>0.43916269905868999</v>
      </c>
      <c r="O5135" s="4">
        <f ca="1">[1]!thsiFinD("ths_relative_chg_ratio_w_stock",$A5135,$A$1,104,100)</f>
        <v>-0.35325740593397997</v>
      </c>
      <c r="P5135" s="4"/>
    </row>
    <row r="5136" spans="1:16" x14ac:dyDescent="0.25">
      <c r="A5136" s="2" t="s">
        <v>10281</v>
      </c>
      <c r="B5136" s="2" t="s">
        <v>10282</v>
      </c>
      <c r="C5136" s="4">
        <f ca="1">[1]!thsiFinD("ths_vol_ratio_stock",$A5136,$A$1,7,100)</f>
        <v>0.61720162193767003</v>
      </c>
      <c r="D5136" s="4">
        <f ca="1">[1]!thsiFinD("ths_cr_stock",$A5136,$A$1,7,100,100)</f>
        <v>72.413793103448</v>
      </c>
      <c r="E5136" s="4">
        <f ca="1">[1]!thsiFinD("ths_mfi_stock",$A5136,$A$1,7,100,100)</f>
        <v>42.390607447187001</v>
      </c>
      <c r="F5136" s="4">
        <f ca="1">[1]!thsiFinD("ths_expma_stock",$A5136,$A$1,7,100,100)</f>
        <v>4.2346439781344998</v>
      </c>
      <c r="G5136" s="4">
        <f ca="1">[1]!thsiFinD("ths_rsi_stock",$A5136,$A$1,7,100,100)</f>
        <v>51.698327556179997</v>
      </c>
      <c r="H5136" s="4">
        <f ca="1">[1]!thsiFinD("ths_adtm_stock",$A5136,$A$1,7,3,100,100,100)</f>
        <v>0.5</v>
      </c>
      <c r="I5136" s="4">
        <f ca="1">[1]!thsiFinD("ths_bbiboll_stock",$A5136,$A$1,7,3,100,100,100)</f>
        <v>4.2189583333333003</v>
      </c>
      <c r="J5136" s="4">
        <f ca="1">[1]!thsiFinD("ths_dptb_stock",$A5136,$A$1,7,104,100,100)</f>
        <v>0.57142857142856995</v>
      </c>
      <c r="K5136" s="4">
        <f ca="1">[1]!thsiFinD("ths_srmi_stock",$A5136,$A$1,7,100,100)</f>
        <v>-1.1682242990654E-2</v>
      </c>
      <c r="L5136" s="4">
        <f ca="1">[1]!thsiFinD("ths_atr_stock",$A5136,$A$1,7,101,100,100)</f>
        <v>7.2857142857142995E-2</v>
      </c>
      <c r="M5136" s="4">
        <f ca="1">[1]!thsiFinD("ths_vol_w_stock",$A5136,$A$1)/1000000</f>
        <v>0.15804099999999999</v>
      </c>
      <c r="N5136" s="4">
        <f ca="1">[1]!thsiFinD("ths_turnover_ratio_w_stock",$A5136,$A$1)</f>
        <v>0.12658104767243999</v>
      </c>
      <c r="O5136" s="4">
        <f ca="1">[1]!thsiFinD("ths_relative_chg_ratio_w_stock",$A5136,$A$1,104,100)</f>
        <v>-0.58910646253774002</v>
      </c>
      <c r="P5136" s="4"/>
    </row>
    <row r="5137" spans="1:16" x14ac:dyDescent="0.25">
      <c r="A5137" s="2" t="s">
        <v>10283</v>
      </c>
      <c r="B5137" s="2" t="s">
        <v>10284</v>
      </c>
      <c r="C5137" s="4">
        <f ca="1">[1]!thsiFinD("ths_vol_ratio_stock",$A5137,$A$1,7,100)</f>
        <v>0.58108992544786997</v>
      </c>
      <c r="D5137" s="4">
        <f ca="1">[1]!thsiFinD("ths_cr_stock",$A5137,$A$1,7,100,100)</f>
        <v>44.957983193277002</v>
      </c>
      <c r="E5137" s="4">
        <f ca="1">[1]!thsiFinD("ths_mfi_stock",$A5137,$A$1,7,100,100)</f>
        <v>33.448083962905002</v>
      </c>
      <c r="F5137" s="4">
        <f ca="1">[1]!thsiFinD("ths_expma_stock",$A5137,$A$1,7,100,100)</f>
        <v>11.005447620261</v>
      </c>
      <c r="G5137" s="4">
        <f ca="1">[1]!thsiFinD("ths_rsi_stock",$A5137,$A$1,7,100,100)</f>
        <v>40.874242096827999</v>
      </c>
      <c r="H5137" s="4">
        <f ca="1">[1]!thsiFinD("ths_adtm_stock",$A5137,$A$1,7,3,100,100,100)</f>
        <v>-0.36607142857142999</v>
      </c>
      <c r="I5137" s="4">
        <f ca="1">[1]!thsiFinD("ths_bbiboll_stock",$A5137,$A$1,7,3,100,100,100)</f>
        <v>11.090520833333001</v>
      </c>
      <c r="J5137" s="4">
        <f ca="1">[1]!thsiFinD("ths_dptb_stock",$A5137,$A$1,7,104,100,100)</f>
        <v>0.71428571428570997</v>
      </c>
      <c r="K5137" s="4">
        <f ca="1">[1]!thsiFinD("ths_srmi_stock",$A5137,$A$1,7,100,100)</f>
        <v>-5.3772766695576998E-2</v>
      </c>
      <c r="L5137" s="4">
        <f ca="1">[1]!thsiFinD("ths_atr_stock",$A5137,$A$1,7,101,100,100)</f>
        <v>0.33428571428571002</v>
      </c>
      <c r="M5137" s="4">
        <f ca="1">[1]!thsiFinD("ths_vol_w_stock",$A5137,$A$1)/1000000</f>
        <v>0.12392</v>
      </c>
      <c r="N5137" s="4">
        <f ca="1">[1]!thsiFinD("ths_turnover_ratio_w_stock",$A5137,$A$1)</f>
        <v>0.19247802644786999</v>
      </c>
      <c r="O5137" s="4">
        <f ca="1">[1]!thsiFinD("ths_relative_chg_ratio_w_stock",$A5137,$A$1,104,100)</f>
        <v>-1.6202257317258</v>
      </c>
      <c r="P5137" s="4"/>
    </row>
    <row r="5138" spans="1:16" x14ac:dyDescent="0.25">
      <c r="A5138" s="2" t="s">
        <v>10285</v>
      </c>
      <c r="B5138" s="2" t="s">
        <v>10286</v>
      </c>
      <c r="C5138" s="4">
        <f ca="1">[1]!thsiFinD("ths_vol_ratio_stock",$A5138,$A$1,7,100)</f>
        <v>1.0062987061180999</v>
      </c>
      <c r="D5138" s="4">
        <f ca="1">[1]!thsiFinD("ths_cr_stock",$A5138,$A$1,7,100,100)</f>
        <v>12.096774193548001</v>
      </c>
      <c r="E5138" s="4">
        <f ca="1">[1]!thsiFinD("ths_mfi_stock",$A5138,$A$1,7,100,100)</f>
        <v>0</v>
      </c>
      <c r="F5138" s="4">
        <f ca="1">[1]!thsiFinD("ths_expma_stock",$A5138,$A$1,7,100,100)</f>
        <v>8.5979911020108997</v>
      </c>
      <c r="G5138" s="4">
        <f ca="1">[1]!thsiFinD("ths_rsi_stock",$A5138,$A$1,7,100,100)</f>
        <v>22.916993230561001</v>
      </c>
      <c r="H5138" s="4">
        <f ca="1">[1]!thsiFinD("ths_adtm_stock",$A5138,$A$1,7,3,100,100,100)</f>
        <v>-0.82894736842104999</v>
      </c>
      <c r="I5138" s="4">
        <f ca="1">[1]!thsiFinD("ths_bbiboll_stock",$A5138,$A$1,7,3,100,100,100)</f>
        <v>8.6539583333332999</v>
      </c>
      <c r="J5138" s="4">
        <f ca="1">[1]!thsiFinD("ths_dptb_stock",$A5138,$A$1,7,104,100,100)</f>
        <v>0.57142857142856995</v>
      </c>
      <c r="K5138" s="4">
        <f ca="1">[1]!thsiFinD("ths_srmi_stock",$A5138,$A$1,7,100,100)</f>
        <v>-7.9470198675496997E-2</v>
      </c>
      <c r="L5138" s="4">
        <f ca="1">[1]!thsiFinD("ths_atr_stock",$A5138,$A$1,7,101,100,100)</f>
        <v>0.20428571428570999</v>
      </c>
      <c r="M5138" s="4">
        <f ca="1">[1]!thsiFinD("ths_vol_w_stock",$A5138,$A$1)/1000000</f>
        <v>0.232432</v>
      </c>
      <c r="N5138" s="4">
        <f ca="1">[1]!thsiFinD("ths_turnover_ratio_w_stock",$A5138,$A$1)</f>
        <v>0.44325583647423</v>
      </c>
      <c r="O5138" s="4">
        <f ca="1">[1]!thsiFinD("ths_relative_chg_ratio_w_stock",$A5138,$A$1,104,100)</f>
        <v>-2.2356103471103999</v>
      </c>
      <c r="P5138" s="4"/>
    </row>
    <row r="5139" spans="1:16" x14ac:dyDescent="0.25">
      <c r="A5139" s="2" t="s">
        <v>10287</v>
      </c>
      <c r="B5139" s="2" t="s">
        <v>10288</v>
      </c>
      <c r="C5139" s="4">
        <f ca="1">[1]!thsiFinD("ths_vol_ratio_stock",$A5139,$A$1,7,100)</f>
        <v>0.79295527726581005</v>
      </c>
      <c r="D5139" s="4">
        <f ca="1">[1]!thsiFinD("ths_cr_stock",$A5139,$A$1,7,100,100)</f>
        <v>103.36134453782</v>
      </c>
      <c r="E5139" s="4">
        <f ca="1">[1]!thsiFinD("ths_mfi_stock",$A5139,$A$1,7,100,100)</f>
        <v>49.140501297226002</v>
      </c>
      <c r="F5139" s="4">
        <f ca="1">[1]!thsiFinD("ths_expma_stock",$A5139,$A$1,7,100,100)</f>
        <v>7.8248938066936002</v>
      </c>
      <c r="G5139" s="4">
        <f ca="1">[1]!thsiFinD("ths_rsi_stock",$A5139,$A$1,7,100,100)</f>
        <v>60.499509305766999</v>
      </c>
      <c r="H5139" s="4">
        <f ca="1">[1]!thsiFinD("ths_adtm_stock",$A5139,$A$1,7,3,100,100,100)</f>
        <v>0.46666666666667</v>
      </c>
      <c r="I5139" s="4">
        <f ca="1">[1]!thsiFinD("ths_bbiboll_stock",$A5139,$A$1,7,3,100,100,100)</f>
        <v>7.7582291666667</v>
      </c>
      <c r="J5139" s="4">
        <f ca="1">[1]!thsiFinD("ths_dptb_stock",$A5139,$A$1,7,104,100,100)</f>
        <v>0.85714285714285998</v>
      </c>
      <c r="K5139" s="4">
        <f ca="1">[1]!thsiFinD("ths_srmi_stock",$A5139,$A$1,7,100,100)</f>
        <v>1.3941698352344999E-2</v>
      </c>
      <c r="L5139" s="4">
        <f ca="1">[1]!thsiFinD("ths_atr_stock",$A5139,$A$1,7,101,100,100)</f>
        <v>0.34571428571429003</v>
      </c>
      <c r="M5139" s="4">
        <f ca="1">[1]!thsiFinD("ths_vol_w_stock",$A5139,$A$1)/1000000</f>
        <v>0.35014899999999999</v>
      </c>
      <c r="N5139" s="4">
        <f ca="1">[1]!thsiFinD("ths_turnover_ratio_w_stock",$A5139,$A$1)</f>
        <v>1.3752365824109001</v>
      </c>
      <c r="O5139" s="4">
        <f ca="1">[1]!thsiFinD("ths_relative_chg_ratio_w_stock",$A5139,$A$1,104,100)</f>
        <v>0.54188325902765</v>
      </c>
      <c r="P5139" s="4"/>
    </row>
    <row r="5140" spans="1:16" x14ac:dyDescent="0.25">
      <c r="A5140" s="2" t="s">
        <v>10289</v>
      </c>
      <c r="B5140" s="2" t="s">
        <v>10290</v>
      </c>
      <c r="C5140" s="4">
        <f ca="1">[1]!thsiFinD("ths_vol_ratio_stock",$A5140,$A$1,7,100)</f>
        <v>0.40329785612775998</v>
      </c>
      <c r="D5140" s="4">
        <f ca="1">[1]!thsiFinD("ths_cr_stock",$A5140,$A$1,7,100,100)</f>
        <v>74.193548387096996</v>
      </c>
      <c r="E5140" s="4">
        <f ca="1">[1]!thsiFinD("ths_mfi_stock",$A5140,$A$1,7,100,100)</f>
        <v>56.497654945914</v>
      </c>
      <c r="F5140" s="4">
        <f ca="1">[1]!thsiFinD("ths_expma_stock",$A5140,$A$1,7,100,100)</f>
        <v>7.2583583997351004</v>
      </c>
      <c r="G5140" s="4">
        <f ca="1">[1]!thsiFinD("ths_rsi_stock",$A5140,$A$1,7,100,100)</f>
        <v>57.611695532745003</v>
      </c>
      <c r="H5140" s="4">
        <f ca="1">[1]!thsiFinD("ths_adtm_stock",$A5140,$A$1,7,3,100,100,100)</f>
        <v>-0.43636363636364001</v>
      </c>
      <c r="I5140" s="4">
        <f ca="1">[1]!thsiFinD("ths_bbiboll_stock",$A5140,$A$1,7,3,100,100,100)</f>
        <v>7.2042708333333003</v>
      </c>
      <c r="J5140" s="4">
        <f ca="1">[1]!thsiFinD("ths_dptb_stock",$A5140,$A$1,7,104,100,100)</f>
        <v>0.57142857142856995</v>
      </c>
      <c r="K5140" s="4">
        <f ca="1">[1]!thsiFinD("ths_srmi_stock",$A5140,$A$1,7,100,100)</f>
        <v>-1.3495276653171E-2</v>
      </c>
      <c r="L5140" s="4">
        <f ca="1">[1]!thsiFinD("ths_atr_stock",$A5140,$A$1,7,101,100,100)</f>
        <v>0.27142857142857002</v>
      </c>
      <c r="M5140" s="4">
        <f ca="1">[1]!thsiFinD("ths_vol_w_stock",$A5140,$A$1)/1000000</f>
        <v>0.73492299999999999</v>
      </c>
      <c r="N5140" s="4">
        <f ca="1">[1]!thsiFinD("ths_turnover_ratio_w_stock",$A5140,$A$1)</f>
        <v>0.17222924243839</v>
      </c>
      <c r="O5140" s="4">
        <f ca="1">[1]!thsiFinD("ths_relative_chg_ratio_w_stock",$A5140,$A$1,104,100)</f>
        <v>1.0337051460771001</v>
      </c>
      <c r="P5140" s="4"/>
    </row>
    <row r="5141" spans="1:16" x14ac:dyDescent="0.25">
      <c r="A5141" s="2" t="s">
        <v>10291</v>
      </c>
      <c r="B5141" s="2" t="s">
        <v>10292</v>
      </c>
      <c r="C5141" s="4">
        <f ca="1">[1]!thsiFinD("ths_vol_ratio_stock",$A5141,$A$1,7,100)</f>
        <v>0.81977332632354005</v>
      </c>
      <c r="D5141" s="4">
        <f ca="1">[1]!thsiFinD("ths_cr_stock",$A5141,$A$1,7,100,100)</f>
        <v>76.086956521738998</v>
      </c>
      <c r="E5141" s="4">
        <f ca="1">[1]!thsiFinD("ths_mfi_stock",$A5141,$A$1,7,100,100)</f>
        <v>20.768897433275999</v>
      </c>
      <c r="F5141" s="4">
        <f ca="1">[1]!thsiFinD("ths_expma_stock",$A5141,$A$1,7,100,100)</f>
        <v>3.0262035864215999</v>
      </c>
      <c r="G5141" s="4">
        <f ca="1">[1]!thsiFinD("ths_rsi_stock",$A5141,$A$1,7,100,100)</f>
        <v>51.227666712568002</v>
      </c>
      <c r="H5141" s="4">
        <f ca="1">[1]!thsiFinD("ths_adtm_stock",$A5141,$A$1,7,3,100,100,100)</f>
        <v>-0.2</v>
      </c>
      <c r="I5141" s="4">
        <f ca="1">[1]!thsiFinD("ths_bbiboll_stock",$A5141,$A$1,7,3,100,100,100)</f>
        <v>3.0215624999999999</v>
      </c>
      <c r="J5141" s="4">
        <f ca="1">[1]!thsiFinD("ths_dptb_stock",$A5141,$A$1,7,104,100,100)</f>
        <v>0.42857142857142999</v>
      </c>
      <c r="K5141" s="4">
        <f ca="1">[1]!thsiFinD("ths_srmi_stock",$A5141,$A$1,7,100,100)</f>
        <v>-6.5573770491803001E-3</v>
      </c>
      <c r="L5141" s="4">
        <f ca="1">[1]!thsiFinD("ths_atr_stock",$A5141,$A$1,7,101,100,100)</f>
        <v>3.8571428571428999E-2</v>
      </c>
      <c r="M5141" s="4">
        <f ca="1">[1]!thsiFinD("ths_vol_w_stock",$A5141,$A$1)/1000000</f>
        <v>0.68764800000000004</v>
      </c>
      <c r="N5141" s="4">
        <f ca="1">[1]!thsiFinD("ths_turnover_ratio_w_stock",$A5141,$A$1)</f>
        <v>0.38331415289101001</v>
      </c>
      <c r="O5141" s="4">
        <f ca="1">[1]!thsiFinD("ths_relative_chg_ratio_w_stock",$A5141,$A$1,104,100)</f>
        <v>-2.2131578119413998E-2</v>
      </c>
      <c r="P5141" s="4"/>
    </row>
    <row r="5142" spans="1:16" x14ac:dyDescent="0.25">
      <c r="A5142" s="2" t="s">
        <v>10293</v>
      </c>
      <c r="B5142" s="2" t="s">
        <v>10294</v>
      </c>
      <c r="C5142" s="4">
        <f ca="1">[1]!thsiFinD("ths_vol_ratio_stock",$A5142,$A$1,7,100)</f>
        <v>0.72234050496411994</v>
      </c>
      <c r="D5142" s="4">
        <f ca="1">[1]!thsiFinD("ths_cr_stock",$A5142,$A$1,7,100,100)</f>
        <v>25.605536332180002</v>
      </c>
      <c r="E5142" s="4">
        <f ca="1">[1]!thsiFinD("ths_mfi_stock",$A5142,$A$1,7,100,100)</f>
        <v>9.0501431839839004</v>
      </c>
      <c r="F5142" s="4">
        <f ca="1">[1]!thsiFinD("ths_expma_stock",$A5142,$A$1,7,100,100)</f>
        <v>6.0644634162001001</v>
      </c>
      <c r="G5142" s="4">
        <f ca="1">[1]!thsiFinD("ths_rsi_stock",$A5142,$A$1,7,100,100)</f>
        <v>32.769355593267001</v>
      </c>
      <c r="H5142" s="4">
        <f ca="1">[1]!thsiFinD("ths_adtm_stock",$A5142,$A$1,7,3,100,100,100)</f>
        <v>-0.75438596491228005</v>
      </c>
      <c r="I5142" s="4">
        <f ca="1">[1]!thsiFinD("ths_bbiboll_stock",$A5142,$A$1,7,3,100,100,100)</f>
        <v>6.1035416666667004</v>
      </c>
      <c r="J5142" s="4">
        <f ca="1">[1]!thsiFinD("ths_dptb_stock",$A5142,$A$1,7,104,100,100)</f>
        <v>0.57142857142856995</v>
      </c>
      <c r="K5142" s="4">
        <f ca="1">[1]!thsiFinD("ths_srmi_stock",$A5142,$A$1,7,100,100)</f>
        <v>-7.4418604651162998E-2</v>
      </c>
      <c r="L5142" s="4">
        <f ca="1">[1]!thsiFinD("ths_atr_stock",$A5142,$A$1,7,101,100,100)</f>
        <v>0.17285714285713999</v>
      </c>
      <c r="M5142" s="4">
        <f ca="1">[1]!thsiFinD("ths_vol_w_stock",$A5142,$A$1)/1000000</f>
        <v>0.60947799999999996</v>
      </c>
      <c r="N5142" s="4">
        <f ca="1">[1]!thsiFinD("ths_turnover_ratio_w_stock",$A5142,$A$1)</f>
        <v>0.57001369466416996</v>
      </c>
      <c r="O5142" s="4">
        <f ca="1">[1]!thsiFinD("ths_relative_chg_ratio_w_stock",$A5142,$A$1,104,100)</f>
        <v>-1.0188148102601</v>
      </c>
      <c r="P5142" s="4"/>
    </row>
    <row r="5143" spans="1:16" x14ac:dyDescent="0.25">
      <c r="A5143" s="2" t="s">
        <v>10295</v>
      </c>
      <c r="B5143" s="2" t="s">
        <v>10296</v>
      </c>
      <c r="C5143" s="4">
        <f ca="1">[1]!thsiFinD("ths_vol_ratio_stock",$A5143,$A$1,7,100)</f>
        <v>0.66309482534869002</v>
      </c>
      <c r="D5143" s="4">
        <f ca="1">[1]!thsiFinD("ths_cr_stock",$A5143,$A$1,7,100,100)</f>
        <v>133.50515463917</v>
      </c>
      <c r="E5143" s="4">
        <f ca="1">[1]!thsiFinD("ths_mfi_stock",$A5143,$A$1,7,100,100)</f>
        <v>45.525672548053002</v>
      </c>
      <c r="F5143" s="4">
        <f ca="1">[1]!thsiFinD("ths_expma_stock",$A5143,$A$1,7,100,100)</f>
        <v>4.2166005418422996</v>
      </c>
      <c r="G5143" s="4">
        <f ca="1">[1]!thsiFinD("ths_rsi_stock",$A5143,$A$1,7,100,100)</f>
        <v>52.065573519129998</v>
      </c>
      <c r="H5143" s="4">
        <f ca="1">[1]!thsiFinD("ths_adtm_stock",$A5143,$A$1,7,3,100,100,100)</f>
        <v>0.87128712871286995</v>
      </c>
      <c r="I5143" s="4">
        <f ca="1">[1]!thsiFinD("ths_bbiboll_stock",$A5143,$A$1,7,3,100,100,100)</f>
        <v>4.2004166666667002</v>
      </c>
      <c r="J5143" s="4">
        <f ca="1">[1]!thsiFinD("ths_dptb_stock",$A5143,$A$1,7,104,100,100)</f>
        <v>0.71428571428570997</v>
      </c>
      <c r="K5143" s="4">
        <f ca="1">[1]!thsiFinD("ths_srmi_stock",$A5143,$A$1,7,100,100)</f>
        <v>1.6548463356973998E-2</v>
      </c>
      <c r="L5143" s="4">
        <f ca="1">[1]!thsiFinD("ths_atr_stock",$A5143,$A$1,7,101,100,100)</f>
        <v>0.22714285714286001</v>
      </c>
      <c r="M5143" s="4">
        <f ca="1">[1]!thsiFinD("ths_vol_w_stock",$A5143,$A$1)/1000000</f>
        <v>3.464995</v>
      </c>
      <c r="N5143" s="4">
        <f ca="1">[1]!thsiFinD("ths_turnover_ratio_w_stock",$A5143,$A$1)</f>
        <v>2.1499260309591</v>
      </c>
      <c r="O5143" s="4">
        <f ca="1">[1]!thsiFinD("ths_relative_chg_ratio_w_stock",$A5143,$A$1,104,100)</f>
        <v>0.84291484286986995</v>
      </c>
      <c r="P5143" s="4"/>
    </row>
    <row r="5144" spans="1:16" x14ac:dyDescent="0.25">
      <c r="A5144" s="2" t="s">
        <v>10297</v>
      </c>
      <c r="B5144" s="2" t="s">
        <v>10298</v>
      </c>
      <c r="C5144" s="4">
        <f ca="1">[1]!thsiFinD("ths_vol_ratio_stock",$A5144,$A$1,7,100)</f>
        <v>1.1366349926874999</v>
      </c>
      <c r="D5144" s="4">
        <f ca="1">[1]!thsiFinD("ths_cr_stock",$A5144,$A$1,7,100,100)</f>
        <v>5.6000000000002004</v>
      </c>
      <c r="E5144" s="4">
        <f ca="1">[1]!thsiFinD("ths_mfi_stock",$A5144,$A$1,7,100,100)</f>
        <v>30.990779406826999</v>
      </c>
      <c r="F5144" s="4">
        <f ca="1">[1]!thsiFinD("ths_expma_stock",$A5144,$A$1,7,100,100)</f>
        <v>6.4190269971763998</v>
      </c>
      <c r="G5144" s="4">
        <f ca="1">[1]!thsiFinD("ths_rsi_stock",$A5144,$A$1,7,100,100)</f>
        <v>20.985088449559999</v>
      </c>
      <c r="H5144" s="4">
        <f ca="1">[1]!thsiFinD("ths_adtm_stock",$A5144,$A$1,7,3,100,100,100)</f>
        <v>-0.24242424242423999</v>
      </c>
      <c r="I5144" s="4">
        <f ca="1">[1]!thsiFinD("ths_bbiboll_stock",$A5144,$A$1,7,3,100,100,100)</f>
        <v>6.4630208333333004</v>
      </c>
      <c r="J5144" s="4">
        <f ca="1">[1]!thsiFinD("ths_dptb_stock",$A5144,$A$1,7,104,100,100)</f>
        <v>0.28571428571428997</v>
      </c>
      <c r="K5144" s="4">
        <f ca="1">[1]!thsiFinD("ths_srmi_stock",$A5144,$A$1,7,100,100)</f>
        <v>-7.3463268365817E-2</v>
      </c>
      <c r="L5144" s="4">
        <f ca="1">[1]!thsiFinD("ths_atr_stock",$A5144,$A$1,7,101,100,100)</f>
        <v>0.16857142857143001</v>
      </c>
      <c r="M5144" s="4">
        <f ca="1">[1]!thsiFinD("ths_vol_w_stock",$A5144,$A$1)/1000000</f>
        <v>0.83303799999999995</v>
      </c>
      <c r="N5144" s="4">
        <f ca="1">[1]!thsiFinD("ths_turnover_ratio_w_stock",$A5144,$A$1)</f>
        <v>0.54156711842876004</v>
      </c>
      <c r="O5144" s="4">
        <f ca="1">[1]!thsiFinD("ths_relative_chg_ratio_w_stock",$A5144,$A$1,104,100)</f>
        <v>-0.99634422265422995</v>
      </c>
      <c r="P5144" s="4"/>
    </row>
    <row r="5145" spans="1:16" x14ac:dyDescent="0.25">
      <c r="A5145" s="2" t="s">
        <v>10299</v>
      </c>
      <c r="B5145" s="2" t="s">
        <v>10300</v>
      </c>
      <c r="C5145" s="4">
        <f ca="1">[1]!thsiFinD("ths_vol_ratio_stock",$A5145,$A$1,7,100)</f>
        <v>0.41776861905960999</v>
      </c>
      <c r="D5145" s="4">
        <f ca="1">[1]!thsiFinD("ths_cr_stock",$A5145,$A$1,7,100,100)</f>
        <v>32.326283987916</v>
      </c>
      <c r="E5145" s="4">
        <f ca="1">[1]!thsiFinD("ths_mfi_stock",$A5145,$A$1,7,100,100)</f>
        <v>23.117011413650999</v>
      </c>
      <c r="F5145" s="4">
        <f ca="1">[1]!thsiFinD("ths_expma_stock",$A5145,$A$1,7,100,100)</f>
        <v>7.1691631998889997</v>
      </c>
      <c r="G5145" s="4">
        <f ca="1">[1]!thsiFinD("ths_rsi_stock",$A5145,$A$1,7,100,100)</f>
        <v>28.797350577526</v>
      </c>
      <c r="H5145" s="4">
        <f ca="1">[1]!thsiFinD("ths_adtm_stock",$A5145,$A$1,7,3,100,100,100)</f>
        <v>-0.50943396226415005</v>
      </c>
      <c r="I5145" s="4">
        <f ca="1">[1]!thsiFinD("ths_bbiboll_stock",$A5145,$A$1,7,3,100,100,100)</f>
        <v>7.2244791666666996</v>
      </c>
      <c r="J5145" s="4">
        <f ca="1">[1]!thsiFinD("ths_dptb_stock",$A5145,$A$1,7,104,100,100)</f>
        <v>0.14285714285713999</v>
      </c>
      <c r="K5145" s="4">
        <f ca="1">[1]!thsiFinD("ths_srmi_stock",$A5145,$A$1,7,100,100)</f>
        <v>-7.7326343381388996E-2</v>
      </c>
      <c r="L5145" s="4">
        <f ca="1">[1]!thsiFinD("ths_atr_stock",$A5145,$A$1,7,101,100,100)</f>
        <v>0.21142857142856999</v>
      </c>
      <c r="M5145" s="4">
        <f ca="1">[1]!thsiFinD("ths_vol_w_stock",$A5145,$A$1)/1000000</f>
        <v>0.75160800000000005</v>
      </c>
      <c r="N5145" s="4">
        <f ca="1">[1]!thsiFinD("ths_turnover_ratio_w_stock",$A5145,$A$1)</f>
        <v>1.0563695623759</v>
      </c>
      <c r="O5145" s="4">
        <f ca="1">[1]!thsiFinD("ths_relative_chg_ratio_w_stock",$A5145,$A$1,104,100)</f>
        <v>-0.35325740593397997</v>
      </c>
      <c r="P5145" s="4"/>
    </row>
    <row r="5146" spans="1:16" x14ac:dyDescent="0.25">
      <c r="A5146" s="2" t="s">
        <v>10301</v>
      </c>
      <c r="B5146" s="2" t="s">
        <v>10302</v>
      </c>
      <c r="C5146" s="4">
        <f ca="1">[1]!thsiFinD("ths_vol_ratio_stock",$A5146,$A$1,7,100)</f>
        <v>0.79694274231116002</v>
      </c>
      <c r="D5146" s="4">
        <f ca="1">[1]!thsiFinD("ths_cr_stock",$A5146,$A$1,7,100,100)</f>
        <v>55.660377358490003</v>
      </c>
      <c r="E5146" s="4">
        <f ca="1">[1]!thsiFinD("ths_mfi_stock",$A5146,$A$1,7,100,100)</f>
        <v>35.653653920339003</v>
      </c>
      <c r="F5146" s="4">
        <f ca="1">[1]!thsiFinD("ths_expma_stock",$A5146,$A$1,7,100,100)</f>
        <v>10.136900296573</v>
      </c>
      <c r="G5146" s="4">
        <f ca="1">[1]!thsiFinD("ths_rsi_stock",$A5146,$A$1,7,100,100)</f>
        <v>39.769920496132002</v>
      </c>
      <c r="H5146" s="4">
        <f ca="1">[1]!thsiFinD("ths_adtm_stock",$A5146,$A$1,7,3,100,100,100)</f>
        <v>-4.1095890410958E-2</v>
      </c>
      <c r="I5146" s="4">
        <f ca="1">[1]!thsiFinD("ths_bbiboll_stock",$A5146,$A$1,7,3,100,100,100)</f>
        <v>10.214791666667001</v>
      </c>
      <c r="J5146" s="4">
        <f ca="1">[1]!thsiFinD("ths_dptb_stock",$A5146,$A$1,7,104,100,100)</f>
        <v>0.42857142857142999</v>
      </c>
      <c r="K5146" s="4">
        <f ca="1">[1]!thsiFinD("ths_srmi_stock",$A5146,$A$1,7,100,100)</f>
        <v>-4.5454545454544998E-2</v>
      </c>
      <c r="L5146" s="4">
        <f ca="1">[1]!thsiFinD("ths_atr_stock",$A5146,$A$1,7,101,100,100)</f>
        <v>0.32714285714286001</v>
      </c>
      <c r="M5146" s="4">
        <f ca="1">[1]!thsiFinD("ths_vol_w_stock",$A5146,$A$1)/1000000</f>
        <v>0.403007</v>
      </c>
      <c r="N5146" s="4">
        <f ca="1">[1]!thsiFinD("ths_turnover_ratio_w_stock",$A5146,$A$1)</f>
        <v>0.48156190636650997</v>
      </c>
      <c r="O5146" s="4">
        <f ca="1">[1]!thsiFinD("ths_relative_chg_ratio_w_stock",$A5146,$A$1,104,100)</f>
        <v>4.5148968568025E-2</v>
      </c>
      <c r="P5146" s="4"/>
    </row>
    <row r="5147" spans="1:16" x14ac:dyDescent="0.25">
      <c r="A5147" s="2" t="s">
        <v>10303</v>
      </c>
      <c r="B5147" s="2" t="s">
        <v>10304</v>
      </c>
      <c r="C5147" s="4">
        <f ca="1">[1]!thsiFinD("ths_vol_ratio_stock",$A5147,$A$1,7,100)</f>
        <v>0.59415116617923003</v>
      </c>
      <c r="D5147" s="4">
        <f ca="1">[1]!thsiFinD("ths_cr_stock",$A5147,$A$1,7,100,100)</f>
        <v>38.315789473683999</v>
      </c>
      <c r="E5147" s="4">
        <f ca="1">[1]!thsiFinD("ths_mfi_stock",$A5147,$A$1,7,100,100)</f>
        <v>9.2290237713429004</v>
      </c>
      <c r="F5147" s="4">
        <f ca="1">[1]!thsiFinD("ths_expma_stock",$A5147,$A$1,7,100,100)</f>
        <v>11.092411448731999</v>
      </c>
      <c r="G5147" s="4">
        <f ca="1">[1]!thsiFinD("ths_rsi_stock",$A5147,$A$1,7,100,100)</f>
        <v>37.434645913712998</v>
      </c>
      <c r="H5147" s="4">
        <f ca="1">[1]!thsiFinD("ths_adtm_stock",$A5147,$A$1,7,3,100,100,100)</f>
        <v>-0.70731707317073</v>
      </c>
      <c r="I5147" s="4">
        <f ca="1">[1]!thsiFinD("ths_bbiboll_stock",$A5147,$A$1,7,3,100,100,100)</f>
        <v>11.118333333333</v>
      </c>
      <c r="J5147" s="4">
        <f ca="1">[1]!thsiFinD("ths_dptb_stock",$A5147,$A$1,7,104,100,100)</f>
        <v>0.71428571428570997</v>
      </c>
      <c r="K5147" s="4">
        <f ca="1">[1]!thsiFinD("ths_srmi_stock",$A5147,$A$1,7,100,100)</f>
        <v>-5.9176672384220003E-2</v>
      </c>
      <c r="L5147" s="4">
        <f ca="1">[1]!thsiFinD("ths_atr_stock",$A5147,$A$1,7,101,100,100)</f>
        <v>0.31714285714286</v>
      </c>
      <c r="M5147" s="4">
        <f ca="1">[1]!thsiFinD("ths_vol_w_stock",$A5147,$A$1)/1000000</f>
        <v>0.14621500000000001</v>
      </c>
      <c r="N5147" s="4">
        <f ca="1">[1]!thsiFinD("ths_turnover_ratio_w_stock",$A5147,$A$1)</f>
        <v>0.58121787952843995</v>
      </c>
      <c r="O5147" s="4">
        <f ca="1">[1]!thsiFinD("ths_relative_chg_ratio_w_stock",$A5147,$A$1,104,100)</f>
        <v>-0.35325740593397997</v>
      </c>
      <c r="P5147" s="4"/>
    </row>
    <row r="5148" spans="1:16" x14ac:dyDescent="0.25">
      <c r="A5148" s="2" t="s">
        <v>10305</v>
      </c>
      <c r="B5148" s="2" t="s">
        <v>10306</v>
      </c>
      <c r="C5148" s="4">
        <f ca="1">[1]!thsiFinD("ths_vol_ratio_stock",$A5148,$A$1,7,100)</f>
        <v>0.39556106409447001</v>
      </c>
      <c r="D5148" s="4">
        <f ca="1">[1]!thsiFinD("ths_cr_stock",$A5148,$A$1,7,100,100)</f>
        <v>81.318681318681001</v>
      </c>
      <c r="E5148" s="4">
        <f ca="1">[1]!thsiFinD("ths_mfi_stock",$A5148,$A$1,7,100,100)</f>
        <v>45.215269552804997</v>
      </c>
      <c r="F5148" s="4">
        <f ca="1">[1]!thsiFinD("ths_expma_stock",$A5148,$A$1,7,100,100)</f>
        <v>11.718015758771999</v>
      </c>
      <c r="G5148" s="4">
        <f ca="1">[1]!thsiFinD("ths_rsi_stock",$A5148,$A$1,7,100,100)</f>
        <v>34.889934202916002</v>
      </c>
      <c r="H5148" s="4">
        <f ca="1">[1]!thsiFinD("ths_adtm_stock",$A5148,$A$1,7,3,100,100,100)</f>
        <v>0.64885496183206004</v>
      </c>
      <c r="I5148" s="4">
        <f ca="1">[1]!thsiFinD("ths_bbiboll_stock",$A5148,$A$1,7,3,100,100,100)</f>
        <v>11.750624999999999</v>
      </c>
      <c r="J5148" s="4">
        <f ca="1">[1]!thsiFinD("ths_dptb_stock",$A5148,$A$1,7,104,100,100)</f>
        <v>0.28571428571428997</v>
      </c>
      <c r="K5148" s="4">
        <f ca="1">[1]!thsiFinD("ths_srmi_stock",$A5148,$A$1,7,100,100)</f>
        <v>-3.5443037974683997E-2</v>
      </c>
      <c r="L5148" s="4">
        <f ca="1">[1]!thsiFinD("ths_atr_stock",$A5148,$A$1,7,101,100,100)</f>
        <v>0.47142857142856998</v>
      </c>
      <c r="M5148" s="4">
        <f ca="1">[1]!thsiFinD("ths_vol_w_stock",$A5148,$A$1)/1000000</f>
        <v>0.36884600000000001</v>
      </c>
      <c r="N5148" s="4">
        <f ca="1">[1]!thsiFinD("ths_turnover_ratio_w_stock",$A5148,$A$1)</f>
        <v>0.96287848472269999</v>
      </c>
      <c r="O5148" s="4">
        <f ca="1">[1]!thsiFinD("ths_relative_chg_ratio_w_stock",$A5148,$A$1,104,100)</f>
        <v>-1.7337578373403999</v>
      </c>
      <c r="P5148" s="4"/>
    </row>
    <row r="5149" spans="1:16" x14ac:dyDescent="0.25">
      <c r="A5149" s="2" t="s">
        <v>10307</v>
      </c>
      <c r="B5149" s="2" t="s">
        <v>10308</v>
      </c>
      <c r="C5149" s="4">
        <f ca="1">[1]!thsiFinD("ths_vol_ratio_stock",$A5149,$A$1,7,100)</f>
        <v>0.56723779101599003</v>
      </c>
      <c r="D5149" s="4">
        <f ca="1">[1]!thsiFinD("ths_cr_stock",$A5149,$A$1,7,100,100)</f>
        <v>0.37807183364835001</v>
      </c>
      <c r="E5149" s="4">
        <f ca="1">[1]!thsiFinD("ths_mfi_stock",$A5149,$A$1,7,100,100)</f>
        <v>0</v>
      </c>
      <c r="F5149" s="4">
        <f ca="1">[1]!thsiFinD("ths_expma_stock",$A5149,$A$1,7,100,100)</f>
        <v>8.6192415058725</v>
      </c>
      <c r="G5149" s="4">
        <f ca="1">[1]!thsiFinD("ths_rsi_stock",$A5149,$A$1,7,100,100)</f>
        <v>14.116510953325999</v>
      </c>
      <c r="H5149" s="4">
        <f ca="1">[1]!thsiFinD("ths_adtm_stock",$A5149,$A$1,7,3,100,100,100)</f>
        <v>-0.75</v>
      </c>
      <c r="I5149" s="4">
        <f ca="1">[1]!thsiFinD("ths_bbiboll_stock",$A5149,$A$1,7,3,100,100,100)</f>
        <v>8.8416666666667005</v>
      </c>
      <c r="J5149" s="4">
        <f ca="1">[1]!thsiFinD("ths_dptb_stock",$A5149,$A$1,7,104,100,100)</f>
        <v>0.28571428571428997</v>
      </c>
      <c r="K5149" s="4">
        <f ca="1">[1]!thsiFinD("ths_srmi_stock",$A5149,$A$1,7,100,100)</f>
        <v>-0.12301166489926001</v>
      </c>
      <c r="L5149" s="4">
        <f ca="1">[1]!thsiFinD("ths_atr_stock",$A5149,$A$1,7,101,100,100)</f>
        <v>0.26142857142857001</v>
      </c>
      <c r="M5149" s="4">
        <f ca="1">[1]!thsiFinD("ths_vol_w_stock",$A5149,$A$1)/1000000</f>
        <v>0.53638200000000003</v>
      </c>
      <c r="N5149" s="4">
        <f ca="1">[1]!thsiFinD("ths_turnover_ratio_w_stock",$A5149,$A$1)</f>
        <v>1.3673098982895</v>
      </c>
      <c r="O5149" s="4">
        <f ca="1">[1]!thsiFinD("ths_relative_chg_ratio_w_stock",$A5149,$A$1,104,100)</f>
        <v>-2.1347300900195001</v>
      </c>
      <c r="P5149" s="4"/>
    </row>
    <row r="5150" spans="1:16" x14ac:dyDescent="0.25">
      <c r="A5150" s="2" t="s">
        <v>10309</v>
      </c>
      <c r="B5150" s="2" t="s">
        <v>10310</v>
      </c>
      <c r="C5150" s="4">
        <f ca="1">[1]!thsiFinD("ths_vol_ratio_stock",$A5150,$A$1,7,100)</f>
        <v>1.6296388241041</v>
      </c>
      <c r="D5150" s="4">
        <f ca="1">[1]!thsiFinD("ths_cr_stock",$A5150,$A$1,7,100,100)</f>
        <v>32.692307692307999</v>
      </c>
      <c r="E5150" s="4">
        <f ca="1">[1]!thsiFinD("ths_mfi_stock",$A5150,$A$1,7,100,100)</f>
        <v>35.007380808470998</v>
      </c>
      <c r="F5150" s="4">
        <f ca="1">[1]!thsiFinD("ths_expma_stock",$A5150,$A$1,7,100,100)</f>
        <v>3.8908920869463</v>
      </c>
      <c r="G5150" s="4">
        <f ca="1">[1]!thsiFinD("ths_rsi_stock",$A5150,$A$1,7,100,100)</f>
        <v>42.100125238368001</v>
      </c>
      <c r="H5150" s="4">
        <f ca="1">[1]!thsiFinD("ths_adtm_stock",$A5150,$A$1,7,3,100,100,100)</f>
        <v>-0.85714285714285998</v>
      </c>
      <c r="I5150" s="4">
        <f ca="1">[1]!thsiFinD("ths_bbiboll_stock",$A5150,$A$1,7,3,100,100,100)</f>
        <v>3.8992708333333002</v>
      </c>
      <c r="J5150" s="4">
        <f ca="1">[1]!thsiFinD("ths_dptb_stock",$A5150,$A$1,7,104,100,100)</f>
        <v>0.71428571428570997</v>
      </c>
      <c r="K5150" s="4">
        <f ca="1">[1]!thsiFinD("ths_srmi_stock",$A5150,$A$1,7,100,100)</f>
        <v>-5.3789731051344998E-2</v>
      </c>
      <c r="L5150" s="4">
        <f ca="1">[1]!thsiFinD("ths_atr_stock",$A5150,$A$1,7,101,100,100)</f>
        <v>0.13142857142857001</v>
      </c>
      <c r="M5150" s="4">
        <f ca="1">[1]!thsiFinD("ths_vol_w_stock",$A5150,$A$1)/1000000</f>
        <v>1.282888</v>
      </c>
      <c r="N5150" s="4">
        <f ca="1">[1]!thsiFinD("ths_turnover_ratio_w_stock",$A5150,$A$1)</f>
        <v>1.3156352669274001</v>
      </c>
      <c r="O5150" s="4">
        <f ca="1">[1]!thsiFinD("ths_relative_chg_ratio_w_stock",$A5150,$A$1,104,100)</f>
        <v>1.2215457436723001</v>
      </c>
      <c r="P5150" s="4"/>
    </row>
    <row r="5151" spans="1:16" x14ac:dyDescent="0.25">
      <c r="A5151" s="2" t="s">
        <v>10311</v>
      </c>
      <c r="B5151" s="2" t="s">
        <v>10312</v>
      </c>
      <c r="C5151" s="4">
        <f ca="1">[1]!thsiFinD("ths_vol_ratio_stock",$A5151,$A$1,7,100)</f>
        <v>1.1976691348752</v>
      </c>
      <c r="D5151" s="4">
        <f ca="1">[1]!thsiFinD("ths_cr_stock",$A5151,$A$1,7,100,100)</f>
        <v>80</v>
      </c>
      <c r="E5151" s="4">
        <f ca="1">[1]!thsiFinD("ths_mfi_stock",$A5151,$A$1,7,100,100)</f>
        <v>35.603719680691</v>
      </c>
      <c r="F5151" s="4">
        <f ca="1">[1]!thsiFinD("ths_expma_stock",$A5151,$A$1,7,100,100)</f>
        <v>7.2000294651837002</v>
      </c>
      <c r="G5151" s="4">
        <f ca="1">[1]!thsiFinD("ths_rsi_stock",$A5151,$A$1,7,100,100)</f>
        <v>58.723446511162997</v>
      </c>
      <c r="H5151" s="4">
        <f ca="1">[1]!thsiFinD("ths_adtm_stock",$A5151,$A$1,7,3,100,100,100)</f>
        <v>0.24358974358975</v>
      </c>
      <c r="I5151" s="4">
        <f ca="1">[1]!thsiFinD("ths_bbiboll_stock",$A5151,$A$1,7,3,100,100,100)</f>
        <v>7.1433333333332998</v>
      </c>
      <c r="J5151" s="4">
        <f ca="1">[1]!thsiFinD("ths_dptb_stock",$A5151,$A$1,7,104,100,100)</f>
        <v>0.71428571428570997</v>
      </c>
      <c r="K5151" s="4">
        <f ca="1">[1]!thsiFinD("ths_srmi_stock",$A5151,$A$1,7,100,100)</f>
        <v>6.8119891008173996E-3</v>
      </c>
      <c r="L5151" s="4">
        <f ca="1">[1]!thsiFinD("ths_atr_stock",$A5151,$A$1,7,101,100,100)</f>
        <v>0.27857142857143002</v>
      </c>
      <c r="M5151" s="4">
        <f ca="1">[1]!thsiFinD("ths_vol_w_stock",$A5151,$A$1)/1000000</f>
        <v>4.0857289999999997</v>
      </c>
      <c r="N5151" s="4">
        <f ca="1">[1]!thsiFinD("ths_turnover_ratio_w_stock",$A5151,$A$1)</f>
        <v>6.3459837400949999</v>
      </c>
      <c r="O5151" s="4">
        <f ca="1">[1]!thsiFinD("ths_relative_chg_ratio_w_stock",$A5151,$A$1,104,100)</f>
        <v>3.4656959179697999</v>
      </c>
      <c r="P5151" s="4"/>
    </row>
    <row r="5152" spans="1:16" x14ac:dyDescent="0.25">
      <c r="A5152" s="2" t="s">
        <v>10313</v>
      </c>
      <c r="B5152" s="2" t="s">
        <v>10314</v>
      </c>
      <c r="C5152" s="4">
        <f ca="1">[1]!thsiFinD("ths_vol_ratio_stock",$A5152,$A$1,7,100)</f>
        <v>0.51496799230628998</v>
      </c>
      <c r="D5152" s="4">
        <f ca="1">[1]!thsiFinD("ths_cr_stock",$A5152,$A$1,7,100,100)</f>
        <v>33.027522935778997</v>
      </c>
      <c r="E5152" s="4">
        <f ca="1">[1]!thsiFinD("ths_mfi_stock",$A5152,$A$1,7,100,100)</f>
        <v>21.726045519202</v>
      </c>
      <c r="F5152" s="4">
        <f ca="1">[1]!thsiFinD("ths_expma_stock",$A5152,$A$1,7,100,100)</f>
        <v>10.900311188841</v>
      </c>
      <c r="G5152" s="4">
        <f ca="1">[1]!thsiFinD("ths_rsi_stock",$A5152,$A$1,7,100,100)</f>
        <v>39.654648417707001</v>
      </c>
      <c r="H5152" s="4">
        <f ca="1">[1]!thsiFinD("ths_adtm_stock",$A5152,$A$1,7,3,100,100,100)</f>
        <v>-0.78021978021978</v>
      </c>
      <c r="I5152" s="4">
        <f ca="1">[1]!thsiFinD("ths_bbiboll_stock",$A5152,$A$1,7,3,100,100,100)</f>
        <v>10.940625000000001</v>
      </c>
      <c r="J5152" s="4">
        <f ca="1">[1]!thsiFinD("ths_dptb_stock",$A5152,$A$1,7,104,100,100)</f>
        <v>0.57142857142856995</v>
      </c>
      <c r="K5152" s="4">
        <f ca="1">[1]!thsiFinD("ths_srmi_stock",$A5152,$A$1,7,100,100)</f>
        <v>-3.5618878005343003E-2</v>
      </c>
      <c r="L5152" s="4">
        <f ca="1">[1]!thsiFinD("ths_atr_stock",$A5152,$A$1,7,101,100,100)</f>
        <v>0.21428571428571</v>
      </c>
      <c r="M5152" s="4">
        <f ca="1">[1]!thsiFinD("ths_vol_w_stock",$A5152,$A$1)/1000000</f>
        <v>6.9458000000000006E-2</v>
      </c>
      <c r="N5152" s="4">
        <f ca="1">[1]!thsiFinD("ths_turnover_ratio_w_stock",$A5152,$A$1)</f>
        <v>6.3190882463066006E-2</v>
      </c>
      <c r="O5152" s="4">
        <f ca="1">[1]!thsiFinD("ths_relative_chg_ratio_w_stock",$A5152,$A$1,104,100)</f>
        <v>-0.90422159326179996</v>
      </c>
      <c r="P5152" s="4"/>
    </row>
    <row r="5153" spans="1:16" x14ac:dyDescent="0.25">
      <c r="A5153" s="2" t="s">
        <v>10315</v>
      </c>
      <c r="B5153" s="2" t="s">
        <v>10316</v>
      </c>
      <c r="C5153" s="4">
        <f ca="1">[1]!thsiFinD("ths_vol_ratio_stock",$A5153,$A$1,7,100)</f>
        <v>1.1929265093060999</v>
      </c>
      <c r="D5153" s="4">
        <f ca="1">[1]!thsiFinD("ths_cr_stock",$A5153,$A$1,7,100,100)</f>
        <v>16.666666666666998</v>
      </c>
      <c r="E5153" s="4">
        <f ca="1">[1]!thsiFinD("ths_mfi_stock",$A5153,$A$1,7,100,100)</f>
        <v>15.503272258932</v>
      </c>
      <c r="F5153" s="4">
        <f ca="1">[1]!thsiFinD("ths_expma_stock",$A5153,$A$1,7,100,100)</f>
        <v>2.1363506343060998</v>
      </c>
      <c r="G5153" s="4">
        <f ca="1">[1]!thsiFinD("ths_rsi_stock",$A5153,$A$1,7,100,100)</f>
        <v>20.270641567748999</v>
      </c>
      <c r="H5153" s="4">
        <f ca="1">[1]!thsiFinD("ths_adtm_stock",$A5153,$A$1,7,3,100,100,100)</f>
        <v>-0.92</v>
      </c>
      <c r="I5153" s="4">
        <f ca="1">[1]!thsiFinD("ths_bbiboll_stock",$A5153,$A$1,7,3,100,100,100)</f>
        <v>2.1529166666666999</v>
      </c>
      <c r="J5153" s="4">
        <f ca="1">[1]!thsiFinD("ths_dptb_stock",$A5153,$A$1,7,104,100,100)</f>
        <v>0.42857142857142999</v>
      </c>
      <c r="K5153" s="4">
        <f ca="1">[1]!thsiFinD("ths_srmi_stock",$A5153,$A$1,7,100,100)</f>
        <v>-6.6666666666666999E-2</v>
      </c>
      <c r="L5153" s="4">
        <f ca="1">[1]!thsiFinD("ths_atr_stock",$A5153,$A$1,7,101,100,100)</f>
        <v>0.05</v>
      </c>
      <c r="M5153" s="4">
        <f ca="1">[1]!thsiFinD("ths_vol_w_stock",$A5153,$A$1)/1000000</f>
        <v>1.2888090000000001</v>
      </c>
      <c r="N5153" s="4">
        <f ca="1">[1]!thsiFinD("ths_turnover_ratio_w_stock",$A5153,$A$1)</f>
        <v>0.48209082858453001</v>
      </c>
      <c r="O5153" s="4">
        <f ca="1">[1]!thsiFinD("ths_relative_chg_ratio_w_stock",$A5153,$A$1,104,100)</f>
        <v>-0.35325740593397997</v>
      </c>
      <c r="P5153" s="4"/>
    </row>
    <row r="5154" spans="1:16" x14ac:dyDescent="0.25">
      <c r="A5154" s="2" t="s">
        <v>10317</v>
      </c>
      <c r="B5154" s="2" t="s">
        <v>10318</v>
      </c>
      <c r="C5154" s="4">
        <f ca="1">[1]!thsiFinD("ths_vol_ratio_stock",$A5154,$A$1,7,100)</f>
        <v>0.35580809524354001</v>
      </c>
      <c r="D5154" s="4">
        <f ca="1">[1]!thsiFinD("ths_cr_stock",$A5154,$A$1,7,100,100)</f>
        <v>79.752066115701993</v>
      </c>
      <c r="E5154" s="4">
        <f ca="1">[1]!thsiFinD("ths_mfi_stock",$A5154,$A$1,7,100,100)</f>
        <v>51.94039562391</v>
      </c>
      <c r="F5154" s="4">
        <f ca="1">[1]!thsiFinD("ths_expma_stock",$A5154,$A$1,7,100,100)</f>
        <v>5.6464667359859</v>
      </c>
      <c r="G5154" s="4">
        <f ca="1">[1]!thsiFinD("ths_rsi_stock",$A5154,$A$1,7,100,100)</f>
        <v>37.762220793113997</v>
      </c>
      <c r="H5154" s="4">
        <f ca="1">[1]!thsiFinD("ths_adtm_stock",$A5154,$A$1,7,3,100,100,100)</f>
        <v>-0.22</v>
      </c>
      <c r="I5154" s="4">
        <f ca="1">[1]!thsiFinD("ths_bbiboll_stock",$A5154,$A$1,7,3,100,100,100)</f>
        <v>5.6553125</v>
      </c>
      <c r="J5154" s="4">
        <f ca="1">[1]!thsiFinD("ths_dptb_stock",$A5154,$A$1,7,104,100,100)</f>
        <v>0.42857142857142999</v>
      </c>
      <c r="K5154" s="4">
        <f ca="1">[1]!thsiFinD("ths_srmi_stock",$A5154,$A$1,7,100,100)</f>
        <v>-1.5957446808511001E-2</v>
      </c>
      <c r="L5154" s="4">
        <f ca="1">[1]!thsiFinD("ths_atr_stock",$A5154,$A$1,7,101,100,100)</f>
        <v>0.20714285714285999</v>
      </c>
      <c r="M5154" s="4">
        <f ca="1">[1]!thsiFinD("ths_vol_w_stock",$A5154,$A$1)/1000000</f>
        <v>1.400466</v>
      </c>
      <c r="N5154" s="4">
        <f ca="1">[1]!thsiFinD("ths_turnover_ratio_w_stock",$A5154,$A$1)</f>
        <v>1.6273505080751001</v>
      </c>
      <c r="O5154" s="4">
        <f ca="1">[1]!thsiFinD("ths_relative_chg_ratio_w_stock",$A5154,$A$1,104,100)</f>
        <v>-0.89089181453612998</v>
      </c>
      <c r="P5154" s="4"/>
    </row>
    <row r="5155" spans="1:16" x14ac:dyDescent="0.25">
      <c r="A5155" s="2" t="s">
        <v>10319</v>
      </c>
      <c r="B5155" s="2" t="s">
        <v>10320</v>
      </c>
      <c r="C5155" s="4">
        <f ca="1">[1]!thsiFinD("ths_vol_ratio_stock",$A5155,$A$1,7,100)</f>
        <v>1.8681988434645</v>
      </c>
      <c r="D5155" s="4">
        <f ca="1">[1]!thsiFinD("ths_cr_stock",$A5155,$A$1,7,100,100)</f>
        <v>214.48275862068999</v>
      </c>
      <c r="E5155" s="4">
        <f ca="1">[1]!thsiFinD("ths_mfi_stock",$A5155,$A$1,7,100,100)</f>
        <v>64.102498813230994</v>
      </c>
      <c r="F5155" s="4">
        <f ca="1">[1]!thsiFinD("ths_expma_stock",$A5155,$A$1,7,100,100)</f>
        <v>4.6851360115798997</v>
      </c>
      <c r="G5155" s="4">
        <f ca="1">[1]!thsiFinD("ths_rsi_stock",$A5155,$A$1,7,100,100)</f>
        <v>60.124837304396998</v>
      </c>
      <c r="H5155" s="4">
        <f ca="1">[1]!thsiFinD("ths_adtm_stock",$A5155,$A$1,7,3,100,100,100)</f>
        <v>0.82258064516129004</v>
      </c>
      <c r="I5155" s="4">
        <f ca="1">[1]!thsiFinD("ths_bbiboll_stock",$A5155,$A$1,7,3,100,100,100)</f>
        <v>4.6323958333333</v>
      </c>
      <c r="J5155" s="4">
        <f ca="1">[1]!thsiFinD("ths_dptb_stock",$A5155,$A$1,7,104,100,100)</f>
        <v>0.42857142857142999</v>
      </c>
      <c r="K5155" s="4">
        <f ca="1">[1]!thsiFinD("ths_srmi_stock",$A5155,$A$1,7,100,100)</f>
        <v>5.6250000000000001E-2</v>
      </c>
      <c r="L5155" s="4">
        <f ca="1">[1]!thsiFinD("ths_atr_stock",$A5155,$A$1,7,101,100,100)</f>
        <v>0.24142857142856999</v>
      </c>
      <c r="M5155" s="4">
        <f ca="1">[1]!thsiFinD("ths_vol_w_stock",$A5155,$A$1)/1000000</f>
        <v>2.5578690000000002</v>
      </c>
      <c r="N5155" s="4">
        <f ca="1">[1]!thsiFinD("ths_turnover_ratio_w_stock",$A5155,$A$1)</f>
        <v>2.7665655949631001</v>
      </c>
      <c r="O5155" s="4">
        <f ca="1">[1]!thsiFinD("ths_relative_chg_ratio_w_stock",$A5155,$A$1,104,100)</f>
        <v>-6.0507033784291</v>
      </c>
      <c r="P5155" s="4"/>
    </row>
    <row r="5156" spans="1:16" x14ac:dyDescent="0.25">
      <c r="A5156" s="2" t="s">
        <v>10321</v>
      </c>
      <c r="B5156" s="2" t="s">
        <v>10322</v>
      </c>
      <c r="C5156" s="4">
        <f ca="1">[1]!thsiFinD("ths_vol_ratio_stock",$A5156,$A$1,7,100)</f>
        <v>0.5036924078103</v>
      </c>
      <c r="D5156" s="4">
        <f ca="1">[1]!thsiFinD("ths_cr_stock",$A5156,$A$1,7,100,100)</f>
        <v>24.16</v>
      </c>
      <c r="E5156" s="4">
        <f ca="1">[1]!thsiFinD("ths_mfi_stock",$A5156,$A$1,7,100,100)</f>
        <v>25.474583392115999</v>
      </c>
      <c r="F5156" s="4">
        <f ca="1">[1]!thsiFinD("ths_expma_stock",$A5156,$A$1,7,100,100)</f>
        <v>16.818659235197</v>
      </c>
      <c r="G5156" s="4">
        <f ca="1">[1]!thsiFinD("ths_rsi_stock",$A5156,$A$1,7,100,100)</f>
        <v>28.031511409953001</v>
      </c>
      <c r="H5156" s="4">
        <f ca="1">[1]!thsiFinD("ths_adtm_stock",$A5156,$A$1,7,3,100,100,100)</f>
        <v>-0.52280701754386005</v>
      </c>
      <c r="I5156" s="4">
        <f ca="1">[1]!thsiFinD("ths_bbiboll_stock",$A5156,$A$1,7,3,100,100,100)</f>
        <v>17.069270833333</v>
      </c>
      <c r="J5156" s="4">
        <f ca="1">[1]!thsiFinD("ths_dptb_stock",$A5156,$A$1,7,104,100,100)</f>
        <v>0.57142857142856995</v>
      </c>
      <c r="K5156" s="4">
        <f ca="1">[1]!thsiFinD("ths_srmi_stock",$A5156,$A$1,7,100,100)</f>
        <v>-0.18395503321410001</v>
      </c>
      <c r="L5156" s="4">
        <f ca="1">[1]!thsiFinD("ths_atr_stock",$A5156,$A$1,7,101,100,100)</f>
        <v>1.1114285714286001</v>
      </c>
      <c r="M5156" s="4">
        <f ca="1">[1]!thsiFinD("ths_vol_w_stock",$A5156,$A$1)/1000000</f>
        <v>1.6004069999999999</v>
      </c>
      <c r="N5156" s="4">
        <f ca="1">[1]!thsiFinD("ths_turnover_ratio_w_stock",$A5156,$A$1)</f>
        <v>6.3385236865046997</v>
      </c>
      <c r="O5156" s="4">
        <f ca="1">[1]!thsiFinD("ths_relative_chg_ratio_w_stock",$A5156,$A$1,104,100)</f>
        <v>-2.3777972832345999</v>
      </c>
      <c r="P5156" s="4"/>
    </row>
    <row r="5157" spans="1:16" x14ac:dyDescent="0.25">
      <c r="A5157" s="2" t="s">
        <v>10323</v>
      </c>
      <c r="B5157" s="2" t="s">
        <v>10324</v>
      </c>
      <c r="C5157" s="4">
        <f ca="1">[1]!thsiFinD("ths_vol_ratio_stock",$A5157,$A$1,7,100)</f>
        <v>0.58037299366087003</v>
      </c>
      <c r="D5157" s="4">
        <f ca="1">[1]!thsiFinD("ths_cr_stock",$A5157,$A$1,7,100,100)</f>
        <v>0.29498525073729998</v>
      </c>
      <c r="E5157" s="4">
        <f ca="1">[1]!thsiFinD("ths_mfi_stock",$A5157,$A$1,7,100,100)</f>
        <v>9.9544719637090999</v>
      </c>
      <c r="F5157" s="4">
        <f ca="1">[1]!thsiFinD("ths_expma_stock",$A5157,$A$1,7,100,100)</f>
        <v>11.085520427818</v>
      </c>
      <c r="G5157" s="4">
        <f ca="1">[1]!thsiFinD("ths_rsi_stock",$A5157,$A$1,7,100,100)</f>
        <v>25.056353403229</v>
      </c>
      <c r="H5157" s="4">
        <f ca="1">[1]!thsiFinD("ths_adtm_stock",$A5157,$A$1,7,3,100,100,100)</f>
        <v>-0.81290322580645002</v>
      </c>
      <c r="I5157" s="4">
        <f ca="1">[1]!thsiFinD("ths_bbiboll_stock",$A5157,$A$1,7,3,100,100,100)</f>
        <v>11.271979166667</v>
      </c>
      <c r="J5157" s="4">
        <f ca="1">[1]!thsiFinD("ths_dptb_stock",$A5157,$A$1,7,104,100,100)</f>
        <v>0.57142857142856995</v>
      </c>
      <c r="K5157" s="4">
        <f ca="1">[1]!thsiFinD("ths_srmi_stock",$A5157,$A$1,7,100,100)</f>
        <v>-0.15755627009646</v>
      </c>
      <c r="L5157" s="4">
        <f ca="1">[1]!thsiFinD("ths_atr_stock",$A5157,$A$1,7,101,100,100)</f>
        <v>0.52428571428571002</v>
      </c>
      <c r="M5157" s="4">
        <f ca="1">[1]!thsiFinD("ths_vol_w_stock",$A5157,$A$1)/1000000</f>
        <v>1.4335789999999999</v>
      </c>
      <c r="N5157" s="4">
        <f ca="1">[1]!thsiFinD("ths_turnover_ratio_w_stock",$A5157,$A$1)</f>
        <v>5.3454455286796003</v>
      </c>
      <c r="O5157" s="4">
        <f ca="1">[1]!thsiFinD("ths_relative_chg_ratio_w_stock",$A5157,$A$1,104,100)</f>
        <v>-3.0459222155904002</v>
      </c>
      <c r="P5157" s="4"/>
    </row>
    <row r="5158" spans="1:16" x14ac:dyDescent="0.25">
      <c r="A5158" s="2" t="s">
        <v>10325</v>
      </c>
      <c r="B5158" s="2" t="s">
        <v>10326</v>
      </c>
      <c r="C5158" s="4">
        <f ca="1">[1]!thsiFinD("ths_vol_ratio_stock",$A5158,$A$1,7,100)</f>
        <v>0.63969957472599004</v>
      </c>
      <c r="D5158" s="4">
        <f ca="1">[1]!thsiFinD("ths_cr_stock",$A5158,$A$1,7,100,100)</f>
        <v>30.320699708454999</v>
      </c>
      <c r="E5158" s="4">
        <f ca="1">[1]!thsiFinD("ths_mfi_stock",$A5158,$A$1,7,100,100)</f>
        <v>17.842295738826</v>
      </c>
      <c r="F5158" s="4">
        <f ca="1">[1]!thsiFinD("ths_expma_stock",$A5158,$A$1,7,100,100)</f>
        <v>6.6891732279348997</v>
      </c>
      <c r="G5158" s="4">
        <f ca="1">[1]!thsiFinD("ths_rsi_stock",$A5158,$A$1,7,100,100)</f>
        <v>23.317351415794001</v>
      </c>
      <c r="H5158" s="4">
        <f ca="1">[1]!thsiFinD("ths_adtm_stock",$A5158,$A$1,7,3,100,100,100)</f>
        <v>-0.4375</v>
      </c>
      <c r="I5158" s="4">
        <f ca="1">[1]!thsiFinD("ths_bbiboll_stock",$A5158,$A$1,7,3,100,100,100)</f>
        <v>6.7552083333333002</v>
      </c>
      <c r="J5158" s="4">
        <f ca="1">[1]!thsiFinD("ths_dptb_stock",$A5158,$A$1,7,104,100,100)</f>
        <v>0.71428571428570997</v>
      </c>
      <c r="K5158" s="4">
        <f ca="1">[1]!thsiFinD("ths_srmi_stock",$A5158,$A$1,7,100,100)</f>
        <v>-6.8085106382979002E-2</v>
      </c>
      <c r="L5158" s="4">
        <f ca="1">[1]!thsiFinD("ths_atr_stock",$A5158,$A$1,7,101,100,100)</f>
        <v>0.21571428571428999</v>
      </c>
      <c r="M5158" s="4">
        <f ca="1">[1]!thsiFinD("ths_vol_w_stock",$A5158,$A$1)/1000000</f>
        <v>0.27079999999999999</v>
      </c>
      <c r="N5158" s="4">
        <f ca="1">[1]!thsiFinD("ths_turnover_ratio_w_stock",$A5158,$A$1)</f>
        <v>1.037998487466</v>
      </c>
      <c r="O5158" s="4">
        <f ca="1">[1]!thsiFinD("ths_relative_chg_ratio_w_stock",$A5158,$A$1,104,100)</f>
        <v>-0.80780286047941996</v>
      </c>
      <c r="P5158" s="4"/>
    </row>
    <row r="5159" spans="1:16" x14ac:dyDescent="0.25">
      <c r="A5159" s="2" t="s">
        <v>10327</v>
      </c>
      <c r="B5159" s="2" t="s">
        <v>10328</v>
      </c>
      <c r="C5159" s="4">
        <f ca="1">[1]!thsiFinD("ths_vol_ratio_stock",$A5159,$A$1,7,100)</f>
        <v>0.65767132139138995</v>
      </c>
      <c r="D5159" s="4">
        <f ca="1">[1]!thsiFinD("ths_cr_stock",$A5159,$A$1,7,100,100)</f>
        <v>102.28571428571</v>
      </c>
      <c r="E5159" s="4">
        <f ca="1">[1]!thsiFinD("ths_mfi_stock",$A5159,$A$1,7,100,100)</f>
        <v>55.428309901856998</v>
      </c>
      <c r="F5159" s="4">
        <f ca="1">[1]!thsiFinD("ths_expma_stock",$A5159,$A$1,7,100,100)</f>
        <v>11.425795191939001</v>
      </c>
      <c r="G5159" s="4">
        <f ca="1">[1]!thsiFinD("ths_rsi_stock",$A5159,$A$1,7,100,100)</f>
        <v>46.176140900465001</v>
      </c>
      <c r="H5159" s="4">
        <f ca="1">[1]!thsiFinD("ths_adtm_stock",$A5159,$A$1,7,3,100,100,100)</f>
        <v>8.1967213114751997E-2</v>
      </c>
      <c r="I5159" s="4">
        <f ca="1">[1]!thsiFinD("ths_bbiboll_stock",$A5159,$A$1,7,3,100,100,100)</f>
        <v>11.402291666667001</v>
      </c>
      <c r="J5159" s="4">
        <f ca="1">[1]!thsiFinD("ths_dptb_stock",$A5159,$A$1,7,104,100,100)</f>
        <v>0.71428571428570997</v>
      </c>
      <c r="K5159" s="4">
        <f ca="1">[1]!thsiFinD("ths_srmi_stock",$A5159,$A$1,7,100,100)</f>
        <v>-3.5180299032541002E-3</v>
      </c>
      <c r="L5159" s="4">
        <f ca="1">[1]!thsiFinD("ths_atr_stock",$A5159,$A$1,7,101,100,100)</f>
        <v>0.33714285714286002</v>
      </c>
      <c r="M5159" s="4">
        <f ca="1">[1]!thsiFinD("ths_vol_w_stock",$A5159,$A$1)/1000000</f>
        <v>0.25125599999999998</v>
      </c>
      <c r="N5159" s="4">
        <f ca="1">[1]!thsiFinD("ths_turnover_ratio_w_stock",$A5159,$A$1)</f>
        <v>0.70392543998071999</v>
      </c>
      <c r="O5159" s="4">
        <f ca="1">[1]!thsiFinD("ths_relative_chg_ratio_w_stock",$A5159,$A$1,104,100)</f>
        <v>-1.5738328200578</v>
      </c>
      <c r="P5159" s="4"/>
    </row>
    <row r="5160" spans="1:16" x14ac:dyDescent="0.25">
      <c r="A5160" s="2" t="s">
        <v>10329</v>
      </c>
      <c r="B5160" s="2" t="s">
        <v>10330</v>
      </c>
      <c r="C5160" s="4">
        <f ca="1">[1]!thsiFinD("ths_vol_ratio_stock",$A5160,$A$1,7,100)</f>
        <v>1.0262934357889</v>
      </c>
      <c r="D5160" s="4">
        <f ca="1">[1]!thsiFinD("ths_cr_stock",$A5160,$A$1,7,100,100)</f>
        <v>44.262295081966997</v>
      </c>
      <c r="E5160" s="4">
        <f ca="1">[1]!thsiFinD("ths_mfi_stock",$A5160,$A$1,7,100,100)</f>
        <v>14.686035313634999</v>
      </c>
      <c r="F5160" s="4">
        <f ca="1">[1]!thsiFinD("ths_expma_stock",$A5160,$A$1,7,100,100)</f>
        <v>7.6655452381657003</v>
      </c>
      <c r="G5160" s="4">
        <f ca="1">[1]!thsiFinD("ths_rsi_stock",$A5160,$A$1,7,100,100)</f>
        <v>39.977618814610999</v>
      </c>
      <c r="H5160" s="4">
        <f ca="1">[1]!thsiFinD("ths_adtm_stock",$A5160,$A$1,7,3,100,100,100)</f>
        <v>0.22727272727271999</v>
      </c>
      <c r="I5160" s="4">
        <f ca="1">[1]!thsiFinD("ths_bbiboll_stock",$A5160,$A$1,7,3,100,100,100)</f>
        <v>7.6663541666667001</v>
      </c>
      <c r="J5160" s="4">
        <f ca="1">[1]!thsiFinD("ths_dptb_stock",$A5160,$A$1,7,104,100,100)</f>
        <v>0.71428571428570997</v>
      </c>
      <c r="K5160" s="4">
        <f ca="1">[1]!thsiFinD("ths_srmi_stock",$A5160,$A$1,7,100,100)</f>
        <v>-2.4327784891165001E-2</v>
      </c>
      <c r="L5160" s="4">
        <f ca="1">[1]!thsiFinD("ths_atr_stock",$A5160,$A$1,7,101,100,100)</f>
        <v>0.12571428571429</v>
      </c>
      <c r="M5160" s="4">
        <f ca="1">[1]!thsiFinD("ths_vol_w_stock",$A5160,$A$1)/1000000</f>
        <v>0.20194200000000001</v>
      </c>
      <c r="N5160" s="4">
        <f ca="1">[1]!thsiFinD("ths_turnover_ratio_w_stock",$A5160,$A$1)</f>
        <v>0.36099940105153999</v>
      </c>
      <c r="O5160" s="4">
        <f ca="1">[1]!thsiFinD("ths_relative_chg_ratio_w_stock",$A5160,$A$1,104,100)</f>
        <v>4.1999511062075001E-2</v>
      </c>
      <c r="P5160" s="4"/>
    </row>
    <row r="5161" spans="1:16" x14ac:dyDescent="0.25">
      <c r="A5161" s="2" t="s">
        <v>10331</v>
      </c>
      <c r="B5161" s="2" t="s">
        <v>10332</v>
      </c>
      <c r="C5161" s="4">
        <f ca="1">[1]!thsiFinD("ths_vol_ratio_stock",$A5161,$A$1,7,100)</f>
        <v>0.88377901369811995</v>
      </c>
      <c r="D5161" s="4">
        <f ca="1">[1]!thsiFinD("ths_cr_stock",$A5161,$A$1,7,100,100)</f>
        <v>145.94594594595</v>
      </c>
      <c r="E5161" s="4">
        <f ca="1">[1]!thsiFinD("ths_mfi_stock",$A5161,$A$1,7,100,100)</f>
        <v>64.087449142371</v>
      </c>
      <c r="F5161" s="4">
        <f ca="1">[1]!thsiFinD("ths_expma_stock",$A5161,$A$1,7,100,100)</f>
        <v>4.3017894716766003</v>
      </c>
      <c r="G5161" s="4">
        <f ca="1">[1]!thsiFinD("ths_rsi_stock",$A5161,$A$1,7,100,100)</f>
        <v>54.264041535513996</v>
      </c>
      <c r="H5161" s="4">
        <f ca="1">[1]!thsiFinD("ths_adtm_stock",$A5161,$A$1,7,3,100,100,100)</f>
        <v>-4.7619047619046999E-2</v>
      </c>
      <c r="I5161" s="4">
        <f ca="1">[1]!thsiFinD("ths_bbiboll_stock",$A5161,$A$1,7,3,100,100,100)</f>
        <v>4.3014583333332999</v>
      </c>
      <c r="J5161" s="4">
        <f ca="1">[1]!thsiFinD("ths_dptb_stock",$A5161,$A$1,7,104,100,100)</f>
        <v>0.42857142857142999</v>
      </c>
      <c r="K5161" s="4">
        <f ca="1">[1]!thsiFinD("ths_srmi_stock",$A5161,$A$1,7,100,100)</f>
        <v>0</v>
      </c>
      <c r="L5161" s="4">
        <f ca="1">[1]!thsiFinD("ths_atr_stock",$A5161,$A$1,7,101,100,100)</f>
        <v>0.13285714285714001</v>
      </c>
      <c r="M5161" s="4">
        <f ca="1">[1]!thsiFinD("ths_vol_w_stock",$A5161,$A$1)/1000000</f>
        <v>0.37756099999999998</v>
      </c>
      <c r="N5161" s="4">
        <f ca="1">[1]!thsiFinD("ths_turnover_ratio_w_stock",$A5161,$A$1)</f>
        <v>0.49197051416228998</v>
      </c>
      <c r="O5161" s="4">
        <f ca="1">[1]!thsiFinD("ths_relative_chg_ratio_w_stock",$A5161,$A$1,104,100)</f>
        <v>-1.0413308004294</v>
      </c>
      <c r="P5161" s="4"/>
    </row>
    <row r="5162" spans="1:16" x14ac:dyDescent="0.25">
      <c r="A5162" s="2" t="s">
        <v>10333</v>
      </c>
      <c r="B5162" s="2" t="s">
        <v>10334</v>
      </c>
      <c r="C5162" s="4">
        <f ca="1">[1]!thsiFinD("ths_vol_ratio_stock",$A5162,$A$1,7,100)</f>
        <v>0.59214327972003</v>
      </c>
      <c r="D5162" s="4">
        <f ca="1">[1]!thsiFinD("ths_cr_stock",$A5162,$A$1,7,100,100)</f>
        <v>42.340425531915002</v>
      </c>
      <c r="E5162" s="4">
        <f ca="1">[1]!thsiFinD("ths_mfi_stock",$A5162,$A$1,7,100,100)</f>
        <v>36.363611876645997</v>
      </c>
      <c r="F5162" s="4">
        <f ca="1">[1]!thsiFinD("ths_expma_stock",$A5162,$A$1,7,100,100)</f>
        <v>12.022257550866</v>
      </c>
      <c r="G5162" s="4">
        <f ca="1">[1]!thsiFinD("ths_rsi_stock",$A5162,$A$1,7,100,100)</f>
        <v>30.199079805593001</v>
      </c>
      <c r="H5162" s="4">
        <f ca="1">[1]!thsiFinD("ths_adtm_stock",$A5162,$A$1,7,3,100,100,100)</f>
        <v>-0.70329670329670002</v>
      </c>
      <c r="I5162" s="4">
        <f ca="1">[1]!thsiFinD("ths_bbiboll_stock",$A5162,$A$1,7,3,100,100,100)</f>
        <v>12.130833333332999</v>
      </c>
      <c r="J5162" s="4">
        <f ca="1">[1]!thsiFinD("ths_dptb_stock",$A5162,$A$1,7,104,100,100)</f>
        <v>0.28571428571428997</v>
      </c>
      <c r="K5162" s="4">
        <f ca="1">[1]!thsiFinD("ths_srmi_stock",$A5162,$A$1,7,100,100)</f>
        <v>-4.8995983935742997E-2</v>
      </c>
      <c r="L5162" s="4">
        <f ca="1">[1]!thsiFinD("ths_atr_stock",$A5162,$A$1,7,101,100,100)</f>
        <v>0.32428571428571001</v>
      </c>
      <c r="M5162" s="4">
        <f ca="1">[1]!thsiFinD("ths_vol_w_stock",$A5162,$A$1)/1000000</f>
        <v>0.38863700000000001</v>
      </c>
      <c r="N5162" s="4">
        <f ca="1">[1]!thsiFinD("ths_turnover_ratio_w_stock",$A5162,$A$1)</f>
        <v>0.62978422723173999</v>
      </c>
      <c r="O5162" s="4">
        <f ca="1">[1]!thsiFinD("ths_relative_chg_ratio_w_stock",$A5162,$A$1,104,100)</f>
        <v>-0.60599540087921</v>
      </c>
      <c r="P5162" s="4"/>
    </row>
    <row r="5163" spans="1:16" x14ac:dyDescent="0.25">
      <c r="A5163" s="2" t="s">
        <v>10335</v>
      </c>
      <c r="B5163" s="2" t="s">
        <v>7806</v>
      </c>
      <c r="C5163" s="4">
        <f ca="1">[1]!thsiFinD("ths_vol_ratio_stock",$A5163,$A$1,7,100)</f>
        <v>0.77736762565641004</v>
      </c>
      <c r="D5163" s="4">
        <f ca="1">[1]!thsiFinD("ths_cr_stock",$A5163,$A$1,7,100,100)</f>
        <v>9.4262295081969008</v>
      </c>
      <c r="E5163" s="4">
        <f ca="1">[1]!thsiFinD("ths_mfi_stock",$A5163,$A$1,7,100,100)</f>
        <v>0</v>
      </c>
      <c r="F5163" s="4">
        <f ca="1">[1]!thsiFinD("ths_expma_stock",$A5163,$A$1,7,100,100)</f>
        <v>5.4950354110203996</v>
      </c>
      <c r="G5163" s="4">
        <f ca="1">[1]!thsiFinD("ths_rsi_stock",$A5163,$A$1,7,100,100)</f>
        <v>26.329240405663001</v>
      </c>
      <c r="H5163" s="4">
        <f ca="1">[1]!thsiFinD("ths_adtm_stock",$A5163,$A$1,7,3,100,100,100)</f>
        <v>-0.89795918367347005</v>
      </c>
      <c r="I5163" s="4">
        <f ca="1">[1]!thsiFinD("ths_bbiboll_stock",$A5163,$A$1,7,3,100,100,100)</f>
        <v>5.5327083333333</v>
      </c>
      <c r="J5163" s="4">
        <f ca="1">[1]!thsiFinD("ths_dptb_stock",$A5163,$A$1,7,104,100,100)</f>
        <v>0.42857142857142999</v>
      </c>
      <c r="K5163" s="4">
        <f ca="1">[1]!thsiFinD("ths_srmi_stock",$A5163,$A$1,7,100,100)</f>
        <v>-7.0934256055363007E-2</v>
      </c>
      <c r="L5163" s="4">
        <f ca="1">[1]!thsiFinD("ths_atr_stock",$A5163,$A$1,7,101,100,100)</f>
        <v>0.13</v>
      </c>
      <c r="M5163" s="4">
        <f ca="1">[1]!thsiFinD("ths_vol_w_stock",$A5163,$A$1)/1000000</f>
        <v>0.492782</v>
      </c>
      <c r="N5163" s="4">
        <f ca="1">[1]!thsiFinD("ths_turnover_ratio_w_stock",$A5163,$A$1)</f>
        <v>1.4949094169507</v>
      </c>
      <c r="O5163" s="4">
        <f ca="1">[1]!thsiFinD("ths_relative_chg_ratio_w_stock",$A5163,$A$1,104,100)</f>
        <v>-1.2757666310261999</v>
      </c>
      <c r="P5163" s="4"/>
    </row>
    <row r="5164" spans="1:16" x14ac:dyDescent="0.25">
      <c r="A5164" s="2" t="s">
        <v>10336</v>
      </c>
      <c r="B5164" s="2" t="s">
        <v>10337</v>
      </c>
      <c r="C5164" s="4">
        <f ca="1">[1]!thsiFinD("ths_vol_ratio_stock",$A5164,$A$1,7,100)</f>
        <v>0.47531970115749</v>
      </c>
      <c r="D5164" s="4">
        <f ca="1">[1]!thsiFinD("ths_cr_stock",$A5164,$A$1,7,100,100)</f>
        <v>159.93150684931999</v>
      </c>
      <c r="E5164" s="4">
        <f ca="1">[1]!thsiFinD("ths_mfi_stock",$A5164,$A$1,7,100,100)</f>
        <v>78.647785350204998</v>
      </c>
      <c r="F5164" s="4">
        <f ca="1">[1]!thsiFinD("ths_expma_stock",$A5164,$A$1,7,100,100)</f>
        <v>8.7955935653983008</v>
      </c>
      <c r="G5164" s="4">
        <f ca="1">[1]!thsiFinD("ths_rsi_stock",$A5164,$A$1,7,100,100)</f>
        <v>58.077486526535999</v>
      </c>
      <c r="H5164" s="4">
        <f ca="1">[1]!thsiFinD("ths_adtm_stock",$A5164,$A$1,7,3,100,100,100)</f>
        <v>0.63013698630137005</v>
      </c>
      <c r="I5164" s="4">
        <f ca="1">[1]!thsiFinD("ths_bbiboll_stock",$A5164,$A$1,7,3,100,100,100)</f>
        <v>8.7319791666667008</v>
      </c>
      <c r="J5164" s="4">
        <f ca="1">[1]!thsiFinD("ths_dptb_stock",$A5164,$A$1,7,104,100,100)</f>
        <v>0.42857142857142999</v>
      </c>
      <c r="K5164" s="4">
        <f ca="1">[1]!thsiFinD("ths_srmi_stock",$A5164,$A$1,7,100,100)</f>
        <v>3.1710079275197998E-2</v>
      </c>
      <c r="L5164" s="4">
        <f ca="1">[1]!thsiFinD("ths_atr_stock",$A5164,$A$1,7,101,100,100)</f>
        <v>0.36142857142856999</v>
      </c>
      <c r="M5164" s="4">
        <f ca="1">[1]!thsiFinD("ths_vol_w_stock",$A5164,$A$1)/1000000</f>
        <v>0.30908200000000002</v>
      </c>
      <c r="N5164" s="4">
        <f ca="1">[1]!thsiFinD("ths_turnover_ratio_w_stock",$A5164,$A$1)</f>
        <v>1.4803907922856001</v>
      </c>
      <c r="O5164" s="4">
        <f ca="1">[1]!thsiFinD("ths_relative_chg_ratio_w_stock",$A5164,$A$1,104,100)</f>
        <v>-0.80421569229248002</v>
      </c>
      <c r="P5164" s="4"/>
    </row>
    <row r="5165" spans="1:16" x14ac:dyDescent="0.25">
      <c r="A5165" s="2" t="s">
        <v>10338</v>
      </c>
      <c r="B5165" s="2" t="s">
        <v>10339</v>
      </c>
      <c r="C5165" s="4">
        <f ca="1">[1]!thsiFinD("ths_vol_ratio_stock",$A5165,$A$1,7,100)</f>
        <v>1.3742132565445</v>
      </c>
      <c r="D5165" s="4">
        <f ca="1">[1]!thsiFinD("ths_cr_stock",$A5165,$A$1,7,100,100)</f>
        <v>29.585798816569</v>
      </c>
      <c r="E5165" s="4">
        <f ca="1">[1]!thsiFinD("ths_mfi_stock",$A5165,$A$1,7,100,100)</f>
        <v>25.029010976814</v>
      </c>
      <c r="F5165" s="4">
        <f ca="1">[1]!thsiFinD("ths_expma_stock",$A5165,$A$1,7,100,100)</f>
        <v>4.7670436178372997</v>
      </c>
      <c r="G5165" s="4">
        <f ca="1">[1]!thsiFinD("ths_rsi_stock",$A5165,$A$1,7,100,100)</f>
        <v>24.070245887173002</v>
      </c>
      <c r="H5165" s="4">
        <f ca="1">[1]!thsiFinD("ths_adtm_stock",$A5165,$A$1,7,3,100,100,100)</f>
        <v>-0.64864864864865002</v>
      </c>
      <c r="I5165" s="4">
        <f ca="1">[1]!thsiFinD("ths_bbiboll_stock",$A5165,$A$1,7,3,100,100,100)</f>
        <v>4.8028124999999999</v>
      </c>
      <c r="J5165" s="4">
        <f ca="1">[1]!thsiFinD("ths_dptb_stock",$A5165,$A$1,7,104,100,100)</f>
        <v>0.57142857142856995</v>
      </c>
      <c r="K5165" s="4">
        <f ca="1">[1]!thsiFinD("ths_srmi_stock",$A5165,$A$1,7,100,100)</f>
        <v>-4.3209876543209999E-2</v>
      </c>
      <c r="L5165" s="4">
        <f ca="1">[1]!thsiFinD("ths_atr_stock",$A5165,$A$1,7,101,100,100)</f>
        <v>0.11</v>
      </c>
      <c r="M5165" s="4">
        <f ca="1">[1]!thsiFinD("ths_vol_w_stock",$A5165,$A$1)/1000000</f>
        <v>0.63764299999999996</v>
      </c>
      <c r="N5165" s="4">
        <f ca="1">[1]!thsiFinD("ths_turnover_ratio_w_stock",$A5165,$A$1)</f>
        <v>1.3391363703118999</v>
      </c>
      <c r="O5165" s="4">
        <f ca="1">[1]!thsiFinD("ths_relative_chg_ratio_w_stock",$A5165,$A$1,104,100)</f>
        <v>-2.8689806763741998</v>
      </c>
      <c r="P5165" s="4"/>
    </row>
    <row r="5166" spans="1:16" x14ac:dyDescent="0.25">
      <c r="A5166" s="2" t="s">
        <v>10340</v>
      </c>
      <c r="B5166" s="2" t="s">
        <v>10341</v>
      </c>
      <c r="C5166" s="4">
        <f ca="1">[1]!thsiFinD("ths_vol_ratio_stock",$A5166,$A$1,7,100)</f>
        <v>0.6334720573532</v>
      </c>
      <c r="D5166" s="4">
        <f ca="1">[1]!thsiFinD("ths_cr_stock",$A5166,$A$1,7,100,100)</f>
        <v>14.588859416446001</v>
      </c>
      <c r="E5166" s="4">
        <f ca="1">[1]!thsiFinD("ths_mfi_stock",$A5166,$A$1,7,100,100)</f>
        <v>13.461734333992</v>
      </c>
      <c r="F5166" s="4">
        <f ca="1">[1]!thsiFinD("ths_expma_stock",$A5166,$A$1,7,100,100)</f>
        <v>11.651771814398</v>
      </c>
      <c r="G5166" s="4">
        <f ca="1">[1]!thsiFinD("ths_rsi_stock",$A5166,$A$1,7,100,100)</f>
        <v>20.143837389079</v>
      </c>
      <c r="H5166" s="4">
        <f ca="1">[1]!thsiFinD("ths_adtm_stock",$A5166,$A$1,7,3,100,100,100)</f>
        <v>-0.75460122699386001</v>
      </c>
      <c r="I5166" s="4">
        <f ca="1">[1]!thsiFinD("ths_bbiboll_stock",$A5166,$A$1,7,3,100,100,100)</f>
        <v>11.8375</v>
      </c>
      <c r="J5166" s="4">
        <f ca="1">[1]!thsiFinD("ths_dptb_stock",$A5166,$A$1,7,104,100,100)</f>
        <v>0.28571428571428997</v>
      </c>
      <c r="K5166" s="4">
        <f ca="1">[1]!thsiFinD("ths_srmi_stock",$A5166,$A$1,7,100,100)</f>
        <v>-0.11022997620935999</v>
      </c>
      <c r="L5166" s="4">
        <f ca="1">[1]!thsiFinD("ths_atr_stock",$A5166,$A$1,7,101,100,100)</f>
        <v>0.41285714285713998</v>
      </c>
      <c r="M5166" s="4">
        <f ca="1">[1]!thsiFinD("ths_vol_w_stock",$A5166,$A$1)/1000000</f>
        <v>0.38666699999999998</v>
      </c>
      <c r="N5166" s="4">
        <f ca="1">[1]!thsiFinD("ths_turnover_ratio_w_stock",$A5166,$A$1)</f>
        <v>1.5602011850794</v>
      </c>
      <c r="O5166" s="4">
        <f ca="1">[1]!thsiFinD("ths_relative_chg_ratio_w_stock",$A5166,$A$1,104,100)</f>
        <v>-0.70849719279010004</v>
      </c>
      <c r="P5166" s="4"/>
    </row>
    <row r="5167" spans="1:16" x14ac:dyDescent="0.25">
      <c r="A5167" s="2" t="s">
        <v>10342</v>
      </c>
      <c r="B5167" s="2" t="s">
        <v>10343</v>
      </c>
      <c r="C5167" s="4">
        <f ca="1">[1]!thsiFinD("ths_vol_ratio_stock",$A5167,$A$1,7,100)</f>
        <v>0.86687983910435995</v>
      </c>
      <c r="D5167" s="4">
        <f ca="1">[1]!thsiFinD("ths_cr_stock",$A5167,$A$1,7,100,100)</f>
        <v>41.101694915254001</v>
      </c>
      <c r="E5167" s="4">
        <f ca="1">[1]!thsiFinD("ths_mfi_stock",$A5167,$A$1,7,100,100)</f>
        <v>31.947203921604</v>
      </c>
      <c r="F5167" s="4">
        <f ca="1">[1]!thsiFinD("ths_expma_stock",$A5167,$A$1,7,100,100)</f>
        <v>9.5700671215164004</v>
      </c>
      <c r="G5167" s="4">
        <f ca="1">[1]!thsiFinD("ths_rsi_stock",$A5167,$A$1,7,100,100)</f>
        <v>36.176427544078003</v>
      </c>
      <c r="H5167" s="4">
        <f ca="1">[1]!thsiFinD("ths_adtm_stock",$A5167,$A$1,7,3,100,100,100)</f>
        <v>-0.71621621621621001</v>
      </c>
      <c r="I5167" s="4">
        <f ca="1">[1]!thsiFinD("ths_bbiboll_stock",$A5167,$A$1,7,3,100,100,100)</f>
        <v>9.6993749999999999</v>
      </c>
      <c r="J5167" s="4">
        <f ca="1">[1]!thsiFinD("ths_dptb_stock",$A5167,$A$1,7,104,100,100)</f>
        <v>0.71428571428570997</v>
      </c>
      <c r="K5167" s="4">
        <f ca="1">[1]!thsiFinD("ths_srmi_stock",$A5167,$A$1,7,100,100)</f>
        <v>-6.6205533596838007E-2</v>
      </c>
      <c r="L5167" s="4">
        <f ca="1">[1]!thsiFinD("ths_atr_stock",$A5167,$A$1,7,101,100,100)</f>
        <v>0.32142857142857001</v>
      </c>
      <c r="M5167" s="4">
        <f ca="1">[1]!thsiFinD("ths_vol_w_stock",$A5167,$A$1)/1000000</f>
        <v>1.0637749999999999</v>
      </c>
      <c r="N5167" s="4">
        <f ca="1">[1]!thsiFinD("ths_turnover_ratio_w_stock",$A5167,$A$1)</f>
        <v>1.0089027182476999</v>
      </c>
      <c r="O5167" s="4">
        <f ca="1">[1]!thsiFinD("ths_relative_chg_ratio_w_stock",$A5167,$A$1,104,100)</f>
        <v>-0.87957319540766998</v>
      </c>
      <c r="P5167" s="4"/>
    </row>
    <row r="5168" spans="1:16" x14ac:dyDescent="0.25">
      <c r="A5168" s="2" t="s">
        <v>10344</v>
      </c>
      <c r="B5168" s="2" t="s">
        <v>10345</v>
      </c>
      <c r="C5168" s="4">
        <f ca="1">[1]!thsiFinD("ths_vol_ratio_stock",$A5168,$A$1,7,100)</f>
        <v>0.85160046568105996</v>
      </c>
      <c r="D5168" s="4">
        <f ca="1">[1]!thsiFinD("ths_cr_stock",$A5168,$A$1,7,100,100)</f>
        <v>195.27027027027</v>
      </c>
      <c r="E5168" s="4">
        <f ca="1">[1]!thsiFinD("ths_mfi_stock",$A5168,$A$1,7,100,100)</f>
        <v>66.485028354378002</v>
      </c>
      <c r="F5168" s="4">
        <f ca="1">[1]!thsiFinD("ths_expma_stock",$A5168,$A$1,7,100,100)</f>
        <v>9.4903499588975002</v>
      </c>
      <c r="G5168" s="4">
        <f ca="1">[1]!thsiFinD("ths_rsi_stock",$A5168,$A$1,7,100,100)</f>
        <v>60.439563010983001</v>
      </c>
      <c r="H5168" s="4">
        <f ca="1">[1]!thsiFinD("ths_adtm_stock",$A5168,$A$1,7,3,100,100,100)</f>
        <v>0.76616915422886001</v>
      </c>
      <c r="I5168" s="4">
        <f ca="1">[1]!thsiFinD("ths_bbiboll_stock",$A5168,$A$1,7,3,100,100,100)</f>
        <v>9.3306249999999995</v>
      </c>
      <c r="J5168" s="4">
        <f ca="1">[1]!thsiFinD("ths_dptb_stock",$A5168,$A$1,7,104,100,100)</f>
        <v>0.57142857142856995</v>
      </c>
      <c r="K5168" s="4">
        <f ca="1">[1]!thsiFinD("ths_srmi_stock",$A5168,$A$1,7,100,100)</f>
        <v>3.9134912461379998E-2</v>
      </c>
      <c r="L5168" s="4">
        <f ca="1">[1]!thsiFinD("ths_atr_stock",$A5168,$A$1,7,101,100,100)</f>
        <v>0.63</v>
      </c>
      <c r="M5168" s="4">
        <f ca="1">[1]!thsiFinD("ths_vol_w_stock",$A5168,$A$1)/1000000</f>
        <v>1.7007099999999999</v>
      </c>
      <c r="N5168" s="4">
        <f ca="1">[1]!thsiFinD("ths_turnover_ratio_w_stock",$A5168,$A$1)</f>
        <v>3.5883075999790002</v>
      </c>
      <c r="O5168" s="4">
        <f ca="1">[1]!thsiFinD("ths_relative_chg_ratio_w_stock",$A5168,$A$1,104,100)</f>
        <v>-2.0739051792133001</v>
      </c>
      <c r="P5168" s="4"/>
    </row>
    <row r="5169" spans="1:16" x14ac:dyDescent="0.25">
      <c r="A5169" s="2" t="s">
        <v>10346</v>
      </c>
      <c r="B5169" s="2" t="s">
        <v>10347</v>
      </c>
      <c r="C5169" s="4">
        <f ca="1">[1]!thsiFinD("ths_vol_ratio_stock",$A5169,$A$1,7,100)</f>
        <v>0.78023960992800001</v>
      </c>
      <c r="D5169" s="4">
        <f ca="1">[1]!thsiFinD("ths_cr_stock",$A5169,$A$1,7,100,100)</f>
        <v>24.285714285714</v>
      </c>
      <c r="E5169" s="4">
        <f ca="1">[1]!thsiFinD("ths_mfi_stock",$A5169,$A$1,7,100,100)</f>
        <v>0</v>
      </c>
      <c r="F5169" s="4">
        <f ca="1">[1]!thsiFinD("ths_expma_stock",$A5169,$A$1,7,100,100)</f>
        <v>2.5709949885637999</v>
      </c>
      <c r="G5169" s="4">
        <f ca="1">[1]!thsiFinD("ths_rsi_stock",$A5169,$A$1,7,100,100)</f>
        <v>29.200903743001</v>
      </c>
      <c r="H5169" s="4">
        <f ca="1">[1]!thsiFinD("ths_adtm_stock",$A5169,$A$1,7,3,100,100,100)</f>
        <v>0</v>
      </c>
      <c r="I5169" s="4">
        <f ca="1">[1]!thsiFinD("ths_bbiboll_stock",$A5169,$A$1,7,3,100,100,100)</f>
        <v>2.5828125000000002</v>
      </c>
      <c r="J5169" s="4">
        <f ca="1">[1]!thsiFinD("ths_dptb_stock",$A5169,$A$1,7,104,100,100)</f>
        <v>0.28571428571428997</v>
      </c>
      <c r="K5169" s="4">
        <f ca="1">[1]!thsiFinD("ths_srmi_stock",$A5169,$A$1,7,100,100)</f>
        <v>-4.1509433962264003E-2</v>
      </c>
      <c r="L5169" s="4">
        <f ca="1">[1]!thsiFinD("ths_atr_stock",$A5169,$A$1,7,101,100,100)</f>
        <v>4.4285714285713998E-2</v>
      </c>
      <c r="M5169" s="4">
        <f ca="1">[1]!thsiFinD("ths_vol_w_stock",$A5169,$A$1)/1000000</f>
        <v>1.4898739999999999</v>
      </c>
      <c r="N5169" s="4">
        <f ca="1">[1]!thsiFinD("ths_turnover_ratio_w_stock",$A5169,$A$1)</f>
        <v>0.60614880527324</v>
      </c>
      <c r="O5169" s="4">
        <f ca="1">[1]!thsiFinD("ths_relative_chg_ratio_w_stock",$A5169,$A$1,104,100)</f>
        <v>-0.74541426867907001</v>
      </c>
      <c r="P5169" s="4"/>
    </row>
    <row r="5170" spans="1:16" x14ac:dyDescent="0.25">
      <c r="A5170" s="2" t="s">
        <v>10348</v>
      </c>
      <c r="B5170" s="2" t="s">
        <v>10349</v>
      </c>
      <c r="C5170" s="4">
        <f ca="1">[1]!thsiFinD("ths_vol_ratio_stock",$A5170,$A$1,7,100)</f>
        <v>1.0711756775703001</v>
      </c>
      <c r="D5170" s="4">
        <f ca="1">[1]!thsiFinD("ths_cr_stock",$A5170,$A$1,7,100,100)</f>
        <v>45.623342175067002</v>
      </c>
      <c r="E5170" s="4">
        <f ca="1">[1]!thsiFinD("ths_mfi_stock",$A5170,$A$1,7,100,100)</f>
        <v>15.465874334955</v>
      </c>
      <c r="F5170" s="4">
        <f ca="1">[1]!thsiFinD("ths_expma_stock",$A5170,$A$1,7,100,100)</f>
        <v>13.871716953338</v>
      </c>
      <c r="G5170" s="4">
        <f ca="1">[1]!thsiFinD("ths_rsi_stock",$A5170,$A$1,7,100,100)</f>
        <v>45.355508030372</v>
      </c>
      <c r="H5170" s="4">
        <f ca="1">[1]!thsiFinD("ths_adtm_stock",$A5170,$A$1,7,3,100,100,100)</f>
        <v>-0.65384615384614997</v>
      </c>
      <c r="I5170" s="4">
        <f ca="1">[1]!thsiFinD("ths_bbiboll_stock",$A5170,$A$1,7,3,100,100,100)</f>
        <v>13.950208333333</v>
      </c>
      <c r="J5170" s="4">
        <f ca="1">[1]!thsiFinD("ths_dptb_stock",$A5170,$A$1,7,104,100,100)</f>
        <v>0.57142857142856995</v>
      </c>
      <c r="K5170" s="4">
        <f ca="1">[1]!thsiFinD("ths_srmi_stock",$A5170,$A$1,7,100,100)</f>
        <v>-2.7215631542218999E-2</v>
      </c>
      <c r="L5170" s="4">
        <f ca="1">[1]!thsiFinD("ths_atr_stock",$A5170,$A$1,7,101,100,100)</f>
        <v>0.26285714285714001</v>
      </c>
      <c r="M5170" s="4">
        <f ca="1">[1]!thsiFinD("ths_vol_w_stock",$A5170,$A$1)/1000000</f>
        <v>0.35471599999999998</v>
      </c>
      <c r="N5170" s="4">
        <f ca="1">[1]!thsiFinD("ths_turnover_ratio_w_stock",$A5170,$A$1)</f>
        <v>0.53112091149114005</v>
      </c>
      <c r="O5170" s="4">
        <f ca="1">[1]!thsiFinD("ths_relative_chg_ratio_w_stock",$A5170,$A$1,104,100)</f>
        <v>1.5473273893877</v>
      </c>
      <c r="P5170" s="4"/>
    </row>
    <row r="5171" spans="1:16" x14ac:dyDescent="0.25">
      <c r="A5171" s="2" t="s">
        <v>10350</v>
      </c>
      <c r="B5171" s="2" t="s">
        <v>10351</v>
      </c>
      <c r="C5171" s="4">
        <f ca="1">[1]!thsiFinD("ths_vol_ratio_stock",$A5171,$A$1,7,100)</f>
        <v>0.37967097970768998</v>
      </c>
      <c r="D5171" s="4">
        <f ca="1">[1]!thsiFinD("ths_cr_stock",$A5171,$A$1,7,100,100)</f>
        <v>51.515151515150997</v>
      </c>
      <c r="E5171" s="4">
        <f ca="1">[1]!thsiFinD("ths_mfi_stock",$A5171,$A$1,7,100,100)</f>
        <v>51.892537836758997</v>
      </c>
      <c r="F5171" s="4">
        <f ca="1">[1]!thsiFinD("ths_expma_stock",$A5171,$A$1,7,100,100)</f>
        <v>16.613366033222</v>
      </c>
      <c r="G5171" s="4">
        <f ca="1">[1]!thsiFinD("ths_rsi_stock",$A5171,$A$1,7,100,100)</f>
        <v>39.482165751716003</v>
      </c>
      <c r="H5171" s="4">
        <f ca="1">[1]!thsiFinD("ths_adtm_stock",$A5171,$A$1,7,3,100,100,100)</f>
        <v>0.51131221719456998</v>
      </c>
      <c r="I5171" s="4">
        <f ca="1">[1]!thsiFinD("ths_bbiboll_stock",$A5171,$A$1,7,3,100,100,100)</f>
        <v>16.6603125</v>
      </c>
      <c r="J5171" s="4">
        <f ca="1">[1]!thsiFinD("ths_dptb_stock",$A5171,$A$1,7,104,100,100)</f>
        <v>0.57142857142856995</v>
      </c>
      <c r="K5171" s="4">
        <f ca="1">[1]!thsiFinD("ths_srmi_stock",$A5171,$A$1,7,100,100)</f>
        <v>-3.3254156769595998E-2</v>
      </c>
      <c r="L5171" s="4">
        <f ca="1">[1]!thsiFinD("ths_atr_stock",$A5171,$A$1,7,101,100,100)</f>
        <v>0.70428571428570996</v>
      </c>
      <c r="M5171" s="4">
        <f ca="1">[1]!thsiFinD("ths_vol_w_stock",$A5171,$A$1)/1000000</f>
        <v>0.14391000000000001</v>
      </c>
      <c r="N5171" s="4">
        <f ca="1">[1]!thsiFinD("ths_turnover_ratio_w_stock",$A5171,$A$1)</f>
        <v>1.1965577450736</v>
      </c>
      <c r="O5171" s="4">
        <f ca="1">[1]!thsiFinD("ths_relative_chg_ratio_w_stock",$A5171,$A$1,104,100)</f>
        <v>-0.96375801643457004</v>
      </c>
      <c r="P5171" s="4"/>
    </row>
    <row r="5172" spans="1:16" x14ac:dyDescent="0.25">
      <c r="A5172" s="2" t="s">
        <v>10352</v>
      </c>
      <c r="B5172" s="2" t="s">
        <v>10353</v>
      </c>
      <c r="C5172" s="4">
        <f ca="1">[1]!thsiFinD("ths_vol_ratio_stock",$A5172,$A$1,7,100)</f>
        <v>0.60892415624276996</v>
      </c>
      <c r="D5172" s="4">
        <f ca="1">[1]!thsiFinD("ths_cr_stock",$A5172,$A$1,7,100,100)</f>
        <v>48.979591836734002</v>
      </c>
      <c r="E5172" s="4">
        <f ca="1">[1]!thsiFinD("ths_mfi_stock",$A5172,$A$1,7,100,100)</f>
        <v>30.232127227288</v>
      </c>
      <c r="F5172" s="4">
        <f ca="1">[1]!thsiFinD("ths_expma_stock",$A5172,$A$1,7,100,100)</f>
        <v>5.0258362095019997</v>
      </c>
      <c r="G5172" s="4">
        <f ca="1">[1]!thsiFinD("ths_rsi_stock",$A5172,$A$1,7,100,100)</f>
        <v>37.389432254924998</v>
      </c>
      <c r="H5172" s="4">
        <f ca="1">[1]!thsiFinD("ths_adtm_stock",$A5172,$A$1,7,3,100,100,100)</f>
        <v>0.52941176470588003</v>
      </c>
      <c r="I5172" s="4">
        <f ca="1">[1]!thsiFinD("ths_bbiboll_stock",$A5172,$A$1,7,3,100,100,100)</f>
        <v>5.0362499999999999</v>
      </c>
      <c r="J5172" s="4">
        <f ca="1">[1]!thsiFinD("ths_dptb_stock",$A5172,$A$1,7,104,100,100)</f>
        <v>0.57142857142856995</v>
      </c>
      <c r="K5172" s="4">
        <f ca="1">[1]!thsiFinD("ths_srmi_stock",$A5172,$A$1,7,100,100)</f>
        <v>-3.2945736434109002E-2</v>
      </c>
      <c r="L5172" s="4">
        <f ca="1">[1]!thsiFinD("ths_atr_stock",$A5172,$A$1,7,101,100,100)</f>
        <v>0.10571428571428999</v>
      </c>
      <c r="M5172" s="4">
        <f ca="1">[1]!thsiFinD("ths_vol_w_stock",$A5172,$A$1)/1000000</f>
        <v>9.9988999999999995E-2</v>
      </c>
      <c r="N5172" s="4">
        <f ca="1">[1]!thsiFinD("ths_turnover_ratio_w_stock",$A5172,$A$1)</f>
        <v>0.22305405752082</v>
      </c>
      <c r="O5172" s="4">
        <f ca="1">[1]!thsiFinD("ths_relative_chg_ratio_w_stock",$A5172,$A$1,104,100)</f>
        <v>-0.95086696768695</v>
      </c>
      <c r="P5172" s="4"/>
    </row>
    <row r="5173" spans="1:16" x14ac:dyDescent="0.25">
      <c r="A5173" s="2" t="s">
        <v>10354</v>
      </c>
      <c r="B5173" s="2" t="s">
        <v>10355</v>
      </c>
      <c r="C5173" s="4">
        <f ca="1">[1]!thsiFinD("ths_vol_ratio_stock",$A5173,$A$1,7,100)</f>
        <v>0.75821089287207</v>
      </c>
      <c r="D5173" s="4">
        <f ca="1">[1]!thsiFinD("ths_cr_stock",$A5173,$A$1,7,100,100)</f>
        <v>23.255813953488001</v>
      </c>
      <c r="E5173" s="4">
        <f ca="1">[1]!thsiFinD("ths_mfi_stock",$A5173,$A$1,7,100,100)</f>
        <v>10.836787741788999</v>
      </c>
      <c r="F5173" s="4">
        <f ca="1">[1]!thsiFinD("ths_expma_stock",$A5173,$A$1,7,100,100)</f>
        <v>3.8042445643296001</v>
      </c>
      <c r="G5173" s="4">
        <f ca="1">[1]!thsiFinD("ths_rsi_stock",$A5173,$A$1,7,100,100)</f>
        <v>21.121350824486999</v>
      </c>
      <c r="H5173" s="4">
        <f ca="1">[1]!thsiFinD("ths_adtm_stock",$A5173,$A$1,7,3,100,100,100)</f>
        <v>-0.53333333333333</v>
      </c>
      <c r="I5173" s="4">
        <f ca="1">[1]!thsiFinD("ths_bbiboll_stock",$A5173,$A$1,7,3,100,100,100)</f>
        <v>3.8786458333332998</v>
      </c>
      <c r="J5173" s="4">
        <f ca="1">[1]!thsiFinD("ths_dptb_stock",$A5173,$A$1,7,104,100,100)</f>
        <v>0.42857142857142999</v>
      </c>
      <c r="K5173" s="4">
        <f ca="1">[1]!thsiFinD("ths_srmi_stock",$A5173,$A$1,7,100,100)</f>
        <v>-0.11111111111110999</v>
      </c>
      <c r="L5173" s="4">
        <f ca="1">[1]!thsiFinD("ths_atr_stock",$A5173,$A$1,7,101,100,100)</f>
        <v>0.15285714285714</v>
      </c>
      <c r="M5173" s="4">
        <f ca="1">[1]!thsiFinD("ths_vol_w_stock",$A5173,$A$1)/1000000</f>
        <v>1.6142780000000001</v>
      </c>
      <c r="N5173" s="4">
        <f ca="1">[1]!thsiFinD("ths_turnover_ratio_w_stock",$A5173,$A$1)</f>
        <v>1.4093716661692</v>
      </c>
      <c r="O5173" s="4">
        <f ca="1">[1]!thsiFinD("ths_relative_chg_ratio_w_stock",$A5173,$A$1,104,100)</f>
        <v>-0.35325740593397997</v>
      </c>
      <c r="P5173" s="4"/>
    </row>
    <row r="5174" spans="1:16" x14ac:dyDescent="0.25">
      <c r="A5174" s="2" t="s">
        <v>10356</v>
      </c>
      <c r="B5174" s="2" t="s">
        <v>10357</v>
      </c>
      <c r="C5174" s="4">
        <f ca="1">[1]!thsiFinD("ths_vol_ratio_stock",$A5174,$A$1,7,100)</f>
        <v>0.54138754092414998</v>
      </c>
      <c r="D5174" s="4">
        <f ca="1">[1]!thsiFinD("ths_cr_stock",$A5174,$A$1,7,100,100)</f>
        <v>75.451263537906001</v>
      </c>
      <c r="E5174" s="4">
        <f ca="1">[1]!thsiFinD("ths_mfi_stock",$A5174,$A$1,7,100,100)</f>
        <v>48.769591625990998</v>
      </c>
      <c r="F5174" s="4">
        <f ca="1">[1]!thsiFinD("ths_expma_stock",$A5174,$A$1,7,100,100)</f>
        <v>6.2107598025602</v>
      </c>
      <c r="G5174" s="4">
        <f ca="1">[1]!thsiFinD("ths_rsi_stock",$A5174,$A$1,7,100,100)</f>
        <v>34.387534779728</v>
      </c>
      <c r="H5174" s="4">
        <f ca="1">[1]!thsiFinD("ths_adtm_stock",$A5174,$A$1,7,3,100,100,100)</f>
        <v>0.57647058823528996</v>
      </c>
      <c r="I5174" s="4">
        <f ca="1">[1]!thsiFinD("ths_bbiboll_stock",$A5174,$A$1,7,3,100,100,100)</f>
        <v>6.2366666666667001</v>
      </c>
      <c r="J5174" s="4">
        <f ca="1">[1]!thsiFinD("ths_dptb_stock",$A5174,$A$1,7,104,100,100)</f>
        <v>0.42857142857142999</v>
      </c>
      <c r="K5174" s="4">
        <f ca="1">[1]!thsiFinD("ths_srmi_stock",$A5174,$A$1,7,100,100)</f>
        <v>-9.1603053435114004E-2</v>
      </c>
      <c r="L5174" s="4">
        <f ca="1">[1]!thsiFinD("ths_atr_stock",$A5174,$A$1,7,101,100,100)</f>
        <v>0.46285714285714002</v>
      </c>
      <c r="M5174" s="4">
        <f ca="1">[1]!thsiFinD("ths_vol_w_stock",$A5174,$A$1)/1000000</f>
        <v>1.7606679999999999</v>
      </c>
      <c r="N5174" s="4">
        <f ca="1">[1]!thsiFinD("ths_turnover_ratio_w_stock",$A5174,$A$1)</f>
        <v>2.6294037133674002</v>
      </c>
      <c r="O5174" s="4">
        <f ca="1">[1]!thsiFinD("ths_relative_chg_ratio_w_stock",$A5174,$A$1,104,100)</f>
        <v>-2.3301931555221</v>
      </c>
      <c r="P5174" s="4"/>
    </row>
    <row r="5175" spans="1:16" x14ac:dyDescent="0.25">
      <c r="A5175" s="2" t="s">
        <v>10358</v>
      </c>
      <c r="B5175" s="2" t="s">
        <v>10359</v>
      </c>
      <c r="C5175" s="4">
        <f ca="1">[1]!thsiFinD("ths_vol_ratio_stock",$A5175,$A$1,7,100)</f>
        <v>0.72246094879954004</v>
      </c>
      <c r="D5175" s="4">
        <f ca="1">[1]!thsiFinD("ths_cr_stock",$A5175,$A$1,7,100,100)</f>
        <v>28.571428571428001</v>
      </c>
      <c r="E5175" s="4">
        <f ca="1">[1]!thsiFinD("ths_mfi_stock",$A5175,$A$1,7,100,100)</f>
        <v>12.587726558648001</v>
      </c>
      <c r="F5175" s="4">
        <f ca="1">[1]!thsiFinD("ths_expma_stock",$A5175,$A$1,7,100,100)</f>
        <v>8.9542158056712999</v>
      </c>
      <c r="G5175" s="4">
        <f ca="1">[1]!thsiFinD("ths_rsi_stock",$A5175,$A$1,7,100,100)</f>
        <v>42.647811952216998</v>
      </c>
      <c r="H5175" s="4">
        <f ca="1">[1]!thsiFinD("ths_adtm_stock",$A5175,$A$1,7,3,100,100,100)</f>
        <v>0.13333333333333</v>
      </c>
      <c r="I5175" s="4">
        <f ca="1">[1]!thsiFinD("ths_bbiboll_stock",$A5175,$A$1,7,3,100,100,100)</f>
        <v>8.9423958333333005</v>
      </c>
      <c r="J5175" s="4">
        <f ca="1">[1]!thsiFinD("ths_dptb_stock",$A5175,$A$1,7,104,100,100)</f>
        <v>0.42857142857142999</v>
      </c>
      <c r="K5175" s="4">
        <f ca="1">[1]!thsiFinD("ths_srmi_stock",$A5175,$A$1,7,100,100)</f>
        <v>-7.9166666666666996E-2</v>
      </c>
      <c r="L5175" s="4">
        <f ca="1">[1]!thsiFinD("ths_atr_stock",$A5175,$A$1,7,101,100,100)</f>
        <v>0.25</v>
      </c>
      <c r="M5175" s="4">
        <f ca="1">[1]!thsiFinD("ths_vol_w_stock",$A5175,$A$1)/1000000</f>
        <v>0.85630200000000001</v>
      </c>
      <c r="N5175" s="4">
        <f ca="1">[1]!thsiFinD("ths_turnover_ratio_w_stock",$A5175,$A$1)</f>
        <v>1.4155319914029001</v>
      </c>
      <c r="O5175" s="4">
        <f ca="1">[1]!thsiFinD("ths_relative_chg_ratio_w_stock",$A5175,$A$1,104,100)</f>
        <v>-1.2735271995277001E-2</v>
      </c>
      <c r="P5175" s="4"/>
    </row>
    <row r="5176" spans="1:16" x14ac:dyDescent="0.25">
      <c r="A5176" s="2" t="s">
        <v>10360</v>
      </c>
      <c r="B5176" s="2" t="s">
        <v>10361</v>
      </c>
      <c r="C5176" s="4">
        <f ca="1">[1]!thsiFinD("ths_vol_ratio_stock",$A5176,$A$1,7,100)</f>
        <v>1.0459012154125</v>
      </c>
      <c r="D5176" s="4">
        <f ca="1">[1]!thsiFinD("ths_cr_stock",$A5176,$A$1,7,100,100)</f>
        <v>29.787234042552999</v>
      </c>
      <c r="E5176" s="4">
        <f ca="1">[1]!thsiFinD("ths_mfi_stock",$A5176,$A$1,7,100,100)</f>
        <v>25.984182145801</v>
      </c>
      <c r="F5176" s="4">
        <f ca="1">[1]!thsiFinD("ths_expma_stock",$A5176,$A$1,7,100,100)</f>
        <v>10.092593733936001</v>
      </c>
      <c r="G5176" s="4">
        <f ca="1">[1]!thsiFinD("ths_rsi_stock",$A5176,$A$1,7,100,100)</f>
        <v>17.411800836676001</v>
      </c>
      <c r="H5176" s="4">
        <f ca="1">[1]!thsiFinD("ths_adtm_stock",$A5176,$A$1,7,3,100,100,100)</f>
        <v>-0.60256410256409998</v>
      </c>
      <c r="I5176" s="4">
        <f ca="1">[1]!thsiFinD("ths_bbiboll_stock",$A5176,$A$1,7,3,100,100,100)</f>
        <v>10.582916666667</v>
      </c>
      <c r="J5176" s="4">
        <f ca="1">[1]!thsiFinD("ths_dptb_stock",$A5176,$A$1,7,104,100,100)</f>
        <v>0.42857142857142999</v>
      </c>
      <c r="K5176" s="4">
        <f ca="1">[1]!thsiFinD("ths_srmi_stock",$A5176,$A$1,7,100,100)</f>
        <v>-6.1010486177312001E-2</v>
      </c>
      <c r="L5176" s="4">
        <f ca="1">[1]!thsiFinD("ths_atr_stock",$A5176,$A$1,7,101,100,100)</f>
        <v>0.26142857142857001</v>
      </c>
      <c r="M5176" s="4">
        <f ca="1">[1]!thsiFinD("ths_vol_w_stock",$A5176,$A$1)/1000000</f>
        <v>0.71992100000000003</v>
      </c>
      <c r="N5176" s="4">
        <f ca="1">[1]!thsiFinD("ths_turnover_ratio_w_stock",$A5176,$A$1)</f>
        <v>1.0408412215345999</v>
      </c>
      <c r="O5176" s="4">
        <f ca="1">[1]!thsiFinD("ths_relative_chg_ratio_w_stock",$A5176,$A$1,104,100)</f>
        <v>-1.2586900015074001</v>
      </c>
      <c r="P5176" s="4"/>
    </row>
    <row r="5177" spans="1:16" x14ac:dyDescent="0.25">
      <c r="A5177" s="2" t="s">
        <v>10362</v>
      </c>
      <c r="B5177" s="2" t="s">
        <v>10363</v>
      </c>
      <c r="C5177" s="4">
        <f ca="1">[1]!thsiFinD("ths_vol_ratio_stock",$A5177,$A$1,7,100)</f>
        <v>0.51648020105771997</v>
      </c>
      <c r="D5177" s="4">
        <f ca="1">[1]!thsiFinD("ths_cr_stock",$A5177,$A$1,7,100,100)</f>
        <v>20</v>
      </c>
      <c r="E5177" s="4">
        <f ca="1">[1]!thsiFinD("ths_mfi_stock",$A5177,$A$1,7,100,100)</f>
        <v>24.633535972221001</v>
      </c>
      <c r="F5177" s="4">
        <f ca="1">[1]!thsiFinD("ths_expma_stock",$A5177,$A$1,7,100,100)</f>
        <v>5.4801244651961003</v>
      </c>
      <c r="G5177" s="4">
        <f ca="1">[1]!thsiFinD("ths_rsi_stock",$A5177,$A$1,7,100,100)</f>
        <v>35.005199391189002</v>
      </c>
      <c r="H5177" s="4">
        <f ca="1">[1]!thsiFinD("ths_adtm_stock",$A5177,$A$1,7,3,100,100,100)</f>
        <v>-0.97894736842105001</v>
      </c>
      <c r="I5177" s="4">
        <f ca="1">[1]!thsiFinD("ths_bbiboll_stock",$A5177,$A$1,7,3,100,100,100)</f>
        <v>5.5046875000000002</v>
      </c>
      <c r="J5177" s="4">
        <f ca="1">[1]!thsiFinD("ths_dptb_stock",$A5177,$A$1,7,104,100,100)</f>
        <v>0.42857142857142999</v>
      </c>
      <c r="K5177" s="4">
        <f ca="1">[1]!thsiFinD("ths_srmi_stock",$A5177,$A$1,7,100,100)</f>
        <v>-8.6587436332766998E-2</v>
      </c>
      <c r="L5177" s="4">
        <f ca="1">[1]!thsiFinD("ths_atr_stock",$A5177,$A$1,7,101,100,100)</f>
        <v>0.17857142857142999</v>
      </c>
      <c r="M5177" s="4">
        <f ca="1">[1]!thsiFinD("ths_vol_w_stock",$A5177,$A$1)/1000000</f>
        <v>0.35264699999999999</v>
      </c>
      <c r="N5177" s="4">
        <f ca="1">[1]!thsiFinD("ths_turnover_ratio_w_stock",$A5177,$A$1)</f>
        <v>0.48315485748420001</v>
      </c>
      <c r="O5177" s="4">
        <f ca="1">[1]!thsiFinD("ths_relative_chg_ratio_w_stock",$A5177,$A$1,104,100)</f>
        <v>-0.72362777630436004</v>
      </c>
      <c r="P5177" s="4"/>
    </row>
    <row r="5178" spans="1:16" x14ac:dyDescent="0.25">
      <c r="A5178" s="2" t="s">
        <v>10364</v>
      </c>
      <c r="B5178" s="2" t="s">
        <v>10365</v>
      </c>
      <c r="C5178" s="4">
        <f ca="1">[1]!thsiFinD("ths_vol_ratio_stock",$A5178,$A$1,7,100)</f>
        <v>0.33888062326094998</v>
      </c>
      <c r="D5178" s="4">
        <f ca="1">[1]!thsiFinD("ths_cr_stock",$A5178,$A$1,7,100,100)</f>
        <v>55.434782608695002</v>
      </c>
      <c r="E5178" s="4">
        <f ca="1">[1]!thsiFinD("ths_mfi_stock",$A5178,$A$1,7,100,100)</f>
        <v>28.712808813306999</v>
      </c>
      <c r="F5178" s="4">
        <f ca="1">[1]!thsiFinD("ths_expma_stock",$A5178,$A$1,7,100,100)</f>
        <v>8.9428207183552004</v>
      </c>
      <c r="G5178" s="4">
        <f ca="1">[1]!thsiFinD("ths_rsi_stock",$A5178,$A$1,7,100,100)</f>
        <v>35.393210990288999</v>
      </c>
      <c r="H5178" s="4">
        <f ca="1">[1]!thsiFinD("ths_adtm_stock",$A5178,$A$1,7,3,100,100,100)</f>
        <v>-0.26415094339623002</v>
      </c>
      <c r="I5178" s="4">
        <f ca="1">[1]!thsiFinD("ths_bbiboll_stock",$A5178,$A$1,7,3,100,100,100)</f>
        <v>9.0238541666667</v>
      </c>
      <c r="J5178" s="4">
        <f ca="1">[1]!thsiFinD("ths_dptb_stock",$A5178,$A$1,7,104,100,100)</f>
        <v>0.71428571428570997</v>
      </c>
      <c r="K5178" s="4">
        <f ca="1">[1]!thsiFinD("ths_srmi_stock",$A5178,$A$1,7,100,100)</f>
        <v>-3.7919826652221003E-2</v>
      </c>
      <c r="L5178" s="4">
        <f ca="1">[1]!thsiFinD("ths_atr_stock",$A5178,$A$1,7,101,100,100)</f>
        <v>0.20428571428570999</v>
      </c>
      <c r="M5178" s="4">
        <f ca="1">[1]!thsiFinD("ths_vol_w_stock",$A5178,$A$1)/1000000</f>
        <v>0.11053399999999999</v>
      </c>
      <c r="N5178" s="4">
        <f ca="1">[1]!thsiFinD("ths_turnover_ratio_w_stock",$A5178,$A$1)</f>
        <v>0.11912204550056001</v>
      </c>
      <c r="O5178" s="4">
        <f ca="1">[1]!thsiFinD("ths_relative_chg_ratio_w_stock",$A5178,$A$1,104,100)</f>
        <v>-1.1353803109619001</v>
      </c>
      <c r="P5178" s="4"/>
    </row>
    <row r="5179" spans="1:16" x14ac:dyDescent="0.25">
      <c r="A5179" s="2" t="s">
        <v>10366</v>
      </c>
      <c r="B5179" s="2" t="s">
        <v>10367</v>
      </c>
      <c r="C5179" s="4">
        <f ca="1">[1]!thsiFinD("ths_vol_ratio_stock",$A5179,$A$1,7,100)</f>
        <v>1.2429615886130001</v>
      </c>
      <c r="D5179" s="4">
        <f ca="1">[1]!thsiFinD("ths_cr_stock",$A5179,$A$1,7,100,100)</f>
        <v>45.580589254765997</v>
      </c>
      <c r="E5179" s="4">
        <f ca="1">[1]!thsiFinD("ths_mfi_stock",$A5179,$A$1,7,100,100)</f>
        <v>40.346977323323003</v>
      </c>
      <c r="F5179" s="4">
        <f ca="1">[1]!thsiFinD("ths_expma_stock",$A5179,$A$1,7,100,100)</f>
        <v>10.284974566500001</v>
      </c>
      <c r="G5179" s="4">
        <f ca="1">[1]!thsiFinD("ths_rsi_stock",$A5179,$A$1,7,100,100)</f>
        <v>45.827082743124997</v>
      </c>
      <c r="H5179" s="4">
        <f ca="1">[1]!thsiFinD("ths_adtm_stock",$A5179,$A$1,7,3,100,100,100)</f>
        <v>5.1546391752580002E-2</v>
      </c>
      <c r="I5179" s="4">
        <f ca="1">[1]!thsiFinD("ths_bbiboll_stock",$A5179,$A$1,7,3,100,100,100)</f>
        <v>10.284895833333</v>
      </c>
      <c r="J5179" s="4">
        <f ca="1">[1]!thsiFinD("ths_dptb_stock",$A5179,$A$1,7,104,100,100)</f>
        <v>0.28571428571428997</v>
      </c>
      <c r="K5179" s="4">
        <f ca="1">[1]!thsiFinD("ths_srmi_stock",$A5179,$A$1,7,100,100)</f>
        <v>-5.5350553505535E-2</v>
      </c>
      <c r="L5179" s="4">
        <f ca="1">[1]!thsiFinD("ths_atr_stock",$A5179,$A$1,7,101,100,100)</f>
        <v>0.41142857142856998</v>
      </c>
      <c r="M5179" s="4">
        <f ca="1">[1]!thsiFinD("ths_vol_w_stock",$A5179,$A$1)/1000000</f>
        <v>1.8660300000000001</v>
      </c>
      <c r="N5179" s="4">
        <f ca="1">[1]!thsiFinD("ths_turnover_ratio_w_stock",$A5179,$A$1)</f>
        <v>3.2045121278273001</v>
      </c>
      <c r="O5179" s="4">
        <f ca="1">[1]!thsiFinD("ths_relative_chg_ratio_w_stock",$A5179,$A$1,104,100)</f>
        <v>-2.0807046228245998</v>
      </c>
      <c r="P5179" s="4"/>
    </row>
    <row r="5180" spans="1:16" x14ac:dyDescent="0.25">
      <c r="A5180" s="2" t="s">
        <v>10368</v>
      </c>
      <c r="B5180" s="2" t="s">
        <v>10369</v>
      </c>
      <c r="C5180" s="4">
        <f ca="1">[1]!thsiFinD("ths_vol_ratio_stock",$A5180,$A$1,7,100)</f>
        <v>0.50730307991102996</v>
      </c>
      <c r="D5180" s="4">
        <f ca="1">[1]!thsiFinD("ths_cr_stock",$A5180,$A$1,7,100,100)</f>
        <v>20.09167303285</v>
      </c>
      <c r="E5180" s="4">
        <f ca="1">[1]!thsiFinD("ths_mfi_stock",$A5180,$A$1,7,100,100)</f>
        <v>0</v>
      </c>
      <c r="F5180" s="4">
        <f ca="1">[1]!thsiFinD("ths_expma_stock",$A5180,$A$1,7,100,100)</f>
        <v>10.588201449052001</v>
      </c>
      <c r="G5180" s="4">
        <f ca="1">[1]!thsiFinD("ths_rsi_stock",$A5180,$A$1,7,100,100)</f>
        <v>40.578458966159999</v>
      </c>
      <c r="H5180" s="4">
        <f ca="1">[1]!thsiFinD("ths_adtm_stock",$A5180,$A$1,7,3,100,100,100)</f>
        <v>-0.91372549019607996</v>
      </c>
      <c r="I5180" s="4">
        <f ca="1">[1]!thsiFinD("ths_bbiboll_stock",$A5180,$A$1,7,3,100,100,100)</f>
        <v>10.579583333333</v>
      </c>
      <c r="J5180" s="4">
        <f ca="1">[1]!thsiFinD("ths_dptb_stock",$A5180,$A$1,7,104,100,100)</f>
        <v>0.42857142857142999</v>
      </c>
      <c r="K5180" s="4">
        <f ca="1">[1]!thsiFinD("ths_srmi_stock",$A5180,$A$1,7,100,100)</f>
        <v>-0.16529605263158001</v>
      </c>
      <c r="L5180" s="4">
        <f ca="1">[1]!thsiFinD("ths_atr_stock",$A5180,$A$1,7,101,100,100)</f>
        <v>0.74857142857143</v>
      </c>
      <c r="M5180" s="4">
        <f ca="1">[1]!thsiFinD("ths_vol_w_stock",$A5180,$A$1)/1000000</f>
        <v>2.0066440000000001</v>
      </c>
      <c r="N5180" s="4">
        <f ca="1">[1]!thsiFinD("ths_turnover_ratio_w_stock",$A5180,$A$1)</f>
        <v>7.0201300070462</v>
      </c>
      <c r="O5180" s="4">
        <f ca="1">[1]!thsiFinD("ths_relative_chg_ratio_w_stock",$A5180,$A$1,104,100)</f>
        <v>-0.25463807654541998</v>
      </c>
      <c r="P5180" s="4"/>
    </row>
    <row r="5181" spans="1:16" x14ac:dyDescent="0.25">
      <c r="A5181" s="2" t="s">
        <v>10370</v>
      </c>
      <c r="B5181" s="2" t="s">
        <v>10371</v>
      </c>
      <c r="C5181" s="4">
        <f ca="1">[1]!thsiFinD("ths_vol_ratio_stock",$A5181,$A$1,7,100)</f>
        <v>1.0540771750588001</v>
      </c>
      <c r="D5181" s="4">
        <f ca="1">[1]!thsiFinD("ths_cr_stock",$A5181,$A$1,7,100,100)</f>
        <v>82.8125</v>
      </c>
      <c r="E5181" s="4">
        <f ca="1">[1]!thsiFinD("ths_mfi_stock",$A5181,$A$1,7,100,100)</f>
        <v>39.557005110938</v>
      </c>
      <c r="F5181" s="4">
        <f ca="1">[1]!thsiFinD("ths_expma_stock",$A5181,$A$1,7,100,100)</f>
        <v>14.201920816514001</v>
      </c>
      <c r="G5181" s="4">
        <f ca="1">[1]!thsiFinD("ths_rsi_stock",$A5181,$A$1,7,100,100)</f>
        <v>37.319436387092999</v>
      </c>
      <c r="H5181" s="4">
        <f ca="1">[1]!thsiFinD("ths_adtm_stock",$A5181,$A$1,7,3,100,100,100)</f>
        <v>0.44444444444443998</v>
      </c>
      <c r="I5181" s="4">
        <f ca="1">[1]!thsiFinD("ths_bbiboll_stock",$A5181,$A$1,7,3,100,100,100)</f>
        <v>14.266562499999999</v>
      </c>
      <c r="J5181" s="4">
        <f ca="1">[1]!thsiFinD("ths_dptb_stock",$A5181,$A$1,7,104,100,100)</f>
        <v>0.42857142857142999</v>
      </c>
      <c r="K5181" s="4">
        <f ca="1">[1]!thsiFinD("ths_srmi_stock",$A5181,$A$1,7,100,100)</f>
        <v>-2.4982650936849E-2</v>
      </c>
      <c r="L5181" s="4">
        <f ca="1">[1]!thsiFinD("ths_atr_stock",$A5181,$A$1,7,101,100,100)</f>
        <v>0.29428571428570999</v>
      </c>
      <c r="M5181" s="4">
        <f ca="1">[1]!thsiFinD("ths_vol_w_stock",$A5181,$A$1)/1000000</f>
        <v>0.92939400000000005</v>
      </c>
      <c r="N5181" s="4">
        <f ca="1">[1]!thsiFinD("ths_turnover_ratio_w_stock",$A5181,$A$1)</f>
        <v>0.81857175323163001</v>
      </c>
      <c r="O5181" s="4">
        <f ca="1">[1]!thsiFinD("ths_relative_chg_ratio_w_stock",$A5181,$A$1,104,100)</f>
        <v>-0.98974962658460997</v>
      </c>
      <c r="P5181" s="4"/>
    </row>
    <row r="5182" spans="1:16" x14ac:dyDescent="0.25">
      <c r="A5182" s="2" t="s">
        <v>10372</v>
      </c>
      <c r="B5182" s="2" t="s">
        <v>10373</v>
      </c>
      <c r="C5182" s="4">
        <f ca="1">[1]!thsiFinD("ths_vol_ratio_stock",$A5182,$A$1,7,100)</f>
        <v>1.6696158783527999</v>
      </c>
      <c r="D5182" s="4">
        <f ca="1">[1]!thsiFinD("ths_cr_stock",$A5182,$A$1,7,100,100)</f>
        <v>20</v>
      </c>
      <c r="E5182" s="4">
        <f ca="1">[1]!thsiFinD("ths_mfi_stock",$A5182,$A$1,7,100,100)</f>
        <v>11.427749805252001</v>
      </c>
      <c r="F5182" s="4">
        <f ca="1">[1]!thsiFinD("ths_expma_stock",$A5182,$A$1,7,100,100)</f>
        <v>17.109810279348</v>
      </c>
      <c r="G5182" s="4">
        <f ca="1">[1]!thsiFinD("ths_rsi_stock",$A5182,$A$1,7,100,100)</f>
        <v>33.661981869858003</v>
      </c>
      <c r="H5182" s="4">
        <f ca="1">[1]!thsiFinD("ths_adtm_stock",$A5182,$A$1,7,3,100,100,100)</f>
        <v>-0.81159420289855</v>
      </c>
      <c r="I5182" s="4">
        <f ca="1">[1]!thsiFinD("ths_bbiboll_stock",$A5182,$A$1,7,3,100,100,100)</f>
        <v>17.199270833332999</v>
      </c>
      <c r="J5182" s="4">
        <f ca="1">[1]!thsiFinD("ths_dptb_stock",$A5182,$A$1,7,104,100,100)</f>
        <v>0.57142857142856995</v>
      </c>
      <c r="K5182" s="4">
        <f ca="1">[1]!thsiFinD("ths_srmi_stock",$A5182,$A$1,7,100,100)</f>
        <v>-7.6753175041414004E-2</v>
      </c>
      <c r="L5182" s="4">
        <f ca="1">[1]!thsiFinD("ths_atr_stock",$A5182,$A$1,7,101,100,100)</f>
        <v>0.53428571428571003</v>
      </c>
      <c r="M5182" s="4">
        <f ca="1">[1]!thsiFinD("ths_vol_w_stock",$A5182,$A$1)/1000000</f>
        <v>2.4078010000000001</v>
      </c>
      <c r="N5182" s="4">
        <f ca="1">[1]!thsiFinD("ths_turnover_ratio_w_stock",$A5182,$A$1)</f>
        <v>4.7585470212156</v>
      </c>
      <c r="O5182" s="4">
        <f ca="1">[1]!thsiFinD("ths_relative_chg_ratio_w_stock",$A5182,$A$1,104,100)</f>
        <v>-2.2887412769017002</v>
      </c>
      <c r="P5182" s="4"/>
    </row>
    <row r="5183" spans="1:16" x14ac:dyDescent="0.25">
      <c r="A5183" s="2" t="s">
        <v>10374</v>
      </c>
      <c r="B5183" s="2" t="s">
        <v>10375</v>
      </c>
      <c r="C5183" s="4">
        <f ca="1">[1]!thsiFinD("ths_vol_ratio_stock",$A5183,$A$1,7,100)</f>
        <v>0.81787945366460002</v>
      </c>
      <c r="D5183" s="4">
        <f ca="1">[1]!thsiFinD("ths_cr_stock",$A5183,$A$1,7,100,100)</f>
        <v>44.134078212291001</v>
      </c>
      <c r="E5183" s="4">
        <f ca="1">[1]!thsiFinD("ths_mfi_stock",$A5183,$A$1,7,100,100)</f>
        <v>22.933700833058001</v>
      </c>
      <c r="F5183" s="4">
        <f ca="1">[1]!thsiFinD("ths_expma_stock",$A5183,$A$1,7,100,100)</f>
        <v>8.1455793555981</v>
      </c>
      <c r="G5183" s="4">
        <f ca="1">[1]!thsiFinD("ths_rsi_stock",$A5183,$A$1,7,100,100)</f>
        <v>42.727791730501004</v>
      </c>
      <c r="H5183" s="4">
        <f ca="1">[1]!thsiFinD("ths_adtm_stock",$A5183,$A$1,7,3,100,100,100)</f>
        <v>-0.87931034482758996</v>
      </c>
      <c r="I5183" s="4">
        <f ca="1">[1]!thsiFinD("ths_bbiboll_stock",$A5183,$A$1,7,3,100,100,100)</f>
        <v>8.1480208333333</v>
      </c>
      <c r="J5183" s="4">
        <f ca="1">[1]!thsiFinD("ths_dptb_stock",$A5183,$A$1,7,104,100,100)</f>
        <v>0.57142857142856995</v>
      </c>
      <c r="K5183" s="4">
        <f ca="1">[1]!thsiFinD("ths_srmi_stock",$A5183,$A$1,7,100,100)</f>
        <v>-2.8708133971291998E-2</v>
      </c>
      <c r="L5183" s="4">
        <f ca="1">[1]!thsiFinD("ths_atr_stock",$A5183,$A$1,7,101,100,100)</f>
        <v>0.12285714285714</v>
      </c>
      <c r="M5183" s="4">
        <f ca="1">[1]!thsiFinD("ths_vol_w_stock",$A5183,$A$1)/1000000</f>
        <v>0.63671599999999995</v>
      </c>
      <c r="N5183" s="4">
        <f ca="1">[1]!thsiFinD("ths_turnover_ratio_w_stock",$A5183,$A$1)</f>
        <v>0.56632335987977001</v>
      </c>
      <c r="O5183" s="4">
        <f ca="1">[1]!thsiFinD("ths_relative_chg_ratio_w_stock",$A5183,$A$1,104,100)</f>
        <v>-0.10634382568707</v>
      </c>
      <c r="P5183" s="4"/>
    </row>
    <row r="5184" spans="1:16" x14ac:dyDescent="0.25">
      <c r="A5184" s="2" t="s">
        <v>10376</v>
      </c>
      <c r="B5184" s="2" t="s">
        <v>10377</v>
      </c>
      <c r="C5184" s="4">
        <f ca="1">[1]!thsiFinD("ths_vol_ratio_stock",$A5184,$A$1,7,100)</f>
        <v>1.1620852578512999</v>
      </c>
      <c r="D5184" s="4">
        <f ca="1">[1]!thsiFinD("ths_cr_stock",$A5184,$A$1,7,100,100)</f>
        <v>200</v>
      </c>
      <c r="E5184" s="4">
        <f ca="1">[1]!thsiFinD("ths_mfi_stock",$A5184,$A$1,7,100,100)</f>
        <v>61.524120900457</v>
      </c>
      <c r="F5184" s="4">
        <f ca="1">[1]!thsiFinD("ths_expma_stock",$A5184,$A$1,7,100,100)</f>
        <v>14.216796258923999</v>
      </c>
      <c r="G5184" s="4">
        <f ca="1">[1]!thsiFinD("ths_rsi_stock",$A5184,$A$1,7,100,100)</f>
        <v>64.148080442037994</v>
      </c>
      <c r="H5184" s="4">
        <f ca="1">[1]!thsiFinD("ths_adtm_stock",$A5184,$A$1,7,3,100,100,100)</f>
        <v>0.81081081081080997</v>
      </c>
      <c r="I5184" s="4">
        <f ca="1">[1]!thsiFinD("ths_bbiboll_stock",$A5184,$A$1,7,3,100,100,100)</f>
        <v>14.193020833333</v>
      </c>
      <c r="J5184" s="4">
        <f ca="1">[1]!thsiFinD("ths_dptb_stock",$A5184,$A$1,7,104,100,100)</f>
        <v>1</v>
      </c>
      <c r="K5184" s="4">
        <f ca="1">[1]!thsiFinD("ths_srmi_stock",$A5184,$A$1,7,100,100)</f>
        <v>3.8620689655172E-2</v>
      </c>
      <c r="L5184" s="4">
        <f ca="1">[1]!thsiFinD("ths_atr_stock",$A5184,$A$1,7,101,100,100)</f>
        <v>0.50428571428571001</v>
      </c>
      <c r="M5184" s="4">
        <f ca="1">[1]!thsiFinD("ths_vol_w_stock",$A5184,$A$1)/1000000</f>
        <v>0.24760699999999999</v>
      </c>
      <c r="N5184" s="4">
        <f ca="1">[1]!thsiFinD("ths_turnover_ratio_w_stock",$A5184,$A$1)</f>
        <v>1.6210087797141</v>
      </c>
      <c r="O5184" s="4">
        <f ca="1">[1]!thsiFinD("ths_relative_chg_ratio_w_stock",$A5184,$A$1,104,100)</f>
        <v>0.90372583428949005</v>
      </c>
      <c r="P5184" s="4"/>
    </row>
    <row r="5185" spans="1:16" x14ac:dyDescent="0.25">
      <c r="A5185" s="2" t="s">
        <v>10378</v>
      </c>
      <c r="B5185" s="2" t="s">
        <v>10379</v>
      </c>
      <c r="C5185" s="4">
        <f ca="1">[1]!thsiFinD("ths_vol_ratio_stock",$A5185,$A$1,7,100)</f>
        <v>0.67955488307120004</v>
      </c>
      <c r="D5185" s="4">
        <f ca="1">[1]!thsiFinD("ths_cr_stock",$A5185,$A$1,7,100,100)</f>
        <v>45.670628183361003</v>
      </c>
      <c r="E5185" s="4">
        <f ca="1">[1]!thsiFinD("ths_mfi_stock",$A5185,$A$1,7,100,100)</f>
        <v>20.623679185263001</v>
      </c>
      <c r="F5185" s="4">
        <f ca="1">[1]!thsiFinD("ths_expma_stock",$A5185,$A$1,7,100,100)</f>
        <v>10.782739875761999</v>
      </c>
      <c r="G5185" s="4">
        <f ca="1">[1]!thsiFinD("ths_rsi_stock",$A5185,$A$1,7,100,100)</f>
        <v>28.799431746801002</v>
      </c>
      <c r="H5185" s="4">
        <f ca="1">[1]!thsiFinD("ths_adtm_stock",$A5185,$A$1,7,3,100,100,100)</f>
        <v>0.578125</v>
      </c>
      <c r="I5185" s="4">
        <f ca="1">[1]!thsiFinD("ths_bbiboll_stock",$A5185,$A$1,7,3,100,100,100)</f>
        <v>10.967499999999999</v>
      </c>
      <c r="J5185" s="4">
        <f ca="1">[1]!thsiFinD("ths_dptb_stock",$A5185,$A$1,7,104,100,100)</f>
        <v>0.57142857142856995</v>
      </c>
      <c r="K5185" s="4">
        <f ca="1">[1]!thsiFinD("ths_srmi_stock",$A5185,$A$1,7,100,100)</f>
        <v>-6.4228367528991998E-2</v>
      </c>
      <c r="L5185" s="4">
        <f ca="1">[1]!thsiFinD("ths_atr_stock",$A5185,$A$1,7,101,100,100)</f>
        <v>0.40857142857142997</v>
      </c>
      <c r="M5185" s="4">
        <f ca="1">[1]!thsiFinD("ths_vol_w_stock",$A5185,$A$1)/1000000</f>
        <v>0.64352100000000001</v>
      </c>
      <c r="N5185" s="4">
        <f ca="1">[1]!thsiFinD("ths_turnover_ratio_w_stock",$A5185,$A$1)</f>
        <v>2.6179943628101001</v>
      </c>
      <c r="O5185" s="4">
        <f ca="1">[1]!thsiFinD("ths_relative_chg_ratio_w_stock",$A5185,$A$1,104,100)</f>
        <v>-1.8556048237744001</v>
      </c>
      <c r="P5185" s="4"/>
    </row>
    <row r="5186" spans="1:16" x14ac:dyDescent="0.25">
      <c r="A5186" s="2" t="s">
        <v>10380</v>
      </c>
      <c r="B5186" s="2" t="s">
        <v>10381</v>
      </c>
      <c r="C5186" s="4">
        <f ca="1">[1]!thsiFinD("ths_vol_ratio_stock",$A5186,$A$1,7,100)</f>
        <v>1.6803596148522</v>
      </c>
      <c r="D5186" s="4">
        <f ca="1">[1]!thsiFinD("ths_cr_stock",$A5186,$A$1,7,100,100)</f>
        <v>23.664122137404</v>
      </c>
      <c r="E5186" s="4">
        <f ca="1">[1]!thsiFinD("ths_mfi_stock",$A5186,$A$1,7,100,100)</f>
        <v>6.4466440167145</v>
      </c>
      <c r="F5186" s="4">
        <f ca="1">[1]!thsiFinD("ths_expma_stock",$A5186,$A$1,7,100,100)</f>
        <v>26.048659539416001</v>
      </c>
      <c r="G5186" s="4">
        <f ca="1">[1]!thsiFinD("ths_rsi_stock",$A5186,$A$1,7,100,100)</f>
        <v>32.164528185008002</v>
      </c>
      <c r="H5186" s="4">
        <f ca="1">[1]!thsiFinD("ths_adtm_stock",$A5186,$A$1,7,3,100,100,100)</f>
        <v>-0.86178861788618</v>
      </c>
      <c r="I5186" s="4">
        <f ca="1">[1]!thsiFinD("ths_bbiboll_stock",$A5186,$A$1,7,3,100,100,100)</f>
        <v>26.142499999999998</v>
      </c>
      <c r="J5186" s="4">
        <f ca="1">[1]!thsiFinD("ths_dptb_stock",$A5186,$A$1,7,104,100,100)</f>
        <v>0.57142857142856995</v>
      </c>
      <c r="K5186" s="4">
        <f ca="1">[1]!thsiFinD("ths_srmi_stock",$A5186,$A$1,7,100,100)</f>
        <v>-4.7037037037037002E-2</v>
      </c>
      <c r="L5186" s="4">
        <f ca="1">[1]!thsiFinD("ths_atr_stock",$A5186,$A$1,7,101,100,100)</f>
        <v>0.54</v>
      </c>
      <c r="M5186" s="4">
        <f ca="1">[1]!thsiFinD("ths_vol_w_stock",$A5186,$A$1)/1000000</f>
        <v>0.15606700000000001</v>
      </c>
      <c r="N5186" s="4">
        <f ca="1">[1]!thsiFinD("ths_turnover_ratio_w_stock",$A5186,$A$1)</f>
        <v>0.31054260578409998</v>
      </c>
      <c r="O5186" s="4">
        <f ca="1">[1]!thsiFinD("ths_relative_chg_ratio_w_stock",$A5186,$A$1,104,100)</f>
        <v>-1.1245647719192999</v>
      </c>
      <c r="P5186" s="4"/>
    </row>
    <row r="5187" spans="1:16" x14ac:dyDescent="0.25">
      <c r="A5187" s="2" t="s">
        <v>10382</v>
      </c>
      <c r="B5187" s="2" t="s">
        <v>10383</v>
      </c>
      <c r="C5187" s="4">
        <f ca="1">[1]!thsiFinD("ths_vol_ratio_stock",$A5187,$A$1,7,100)</f>
        <v>0.96704902263142001</v>
      </c>
      <c r="D5187" s="4">
        <f ca="1">[1]!thsiFinD("ths_cr_stock",$A5187,$A$1,7,100,100)</f>
        <v>50</v>
      </c>
      <c r="E5187" s="4">
        <f ca="1">[1]!thsiFinD("ths_mfi_stock",$A5187,$A$1,7,100,100)</f>
        <v>31.735026254274</v>
      </c>
      <c r="F5187" s="4">
        <f ca="1">[1]!thsiFinD("ths_expma_stock",$A5187,$A$1,7,100,100)</f>
        <v>5.2293016248567996</v>
      </c>
      <c r="G5187" s="4">
        <f ca="1">[1]!thsiFinD("ths_rsi_stock",$A5187,$A$1,7,100,100)</f>
        <v>35.268199984892</v>
      </c>
      <c r="H5187" s="4">
        <f ca="1">[1]!thsiFinD("ths_adtm_stock",$A5187,$A$1,7,3,100,100,100)</f>
        <v>0.39999999999998997</v>
      </c>
      <c r="I5187" s="4">
        <f ca="1">[1]!thsiFinD("ths_bbiboll_stock",$A5187,$A$1,7,3,100,100,100)</f>
        <v>5.2519791666667004</v>
      </c>
      <c r="J5187" s="4">
        <f ca="1">[1]!thsiFinD("ths_dptb_stock",$A5187,$A$1,7,104,100,100)</f>
        <v>0.28571428571428997</v>
      </c>
      <c r="K5187" s="4">
        <f ca="1">[1]!thsiFinD("ths_srmi_stock",$A5187,$A$1,7,100,100)</f>
        <v>-2.8037383177569999E-2</v>
      </c>
      <c r="L5187" s="4">
        <f ca="1">[1]!thsiFinD("ths_atr_stock",$A5187,$A$1,7,101,100,100)</f>
        <v>0.10142857142856999</v>
      </c>
      <c r="M5187" s="4">
        <f ca="1">[1]!thsiFinD("ths_vol_w_stock",$A5187,$A$1)/1000000</f>
        <v>0.90261800000000003</v>
      </c>
      <c r="N5187" s="4">
        <f ca="1">[1]!thsiFinD("ths_turnover_ratio_w_stock",$A5187,$A$1)</f>
        <v>0.94461837801814996</v>
      </c>
      <c r="O5187" s="4">
        <f ca="1">[1]!thsiFinD("ths_relative_chg_ratio_w_stock",$A5187,$A$1,104,100)</f>
        <v>0.42193639251564002</v>
      </c>
      <c r="P5187" s="4"/>
    </row>
    <row r="5188" spans="1:16" x14ac:dyDescent="0.25">
      <c r="A5188" s="2" t="s">
        <v>10384</v>
      </c>
      <c r="B5188" s="2" t="s">
        <v>10385</v>
      </c>
      <c r="C5188" s="4">
        <f ca="1">[1]!thsiFinD("ths_vol_ratio_stock",$A5188,$A$1,7,100)</f>
        <v>0.37504529869261</v>
      </c>
      <c r="D5188" s="4">
        <f ca="1">[1]!thsiFinD("ths_cr_stock",$A5188,$A$1,7,100,100)</f>
        <v>27.683615819208999</v>
      </c>
      <c r="E5188" s="4">
        <f ca="1">[1]!thsiFinD("ths_mfi_stock",$A5188,$A$1,7,100,100)</f>
        <v>45.932575631005001</v>
      </c>
      <c r="F5188" s="4">
        <f ca="1">[1]!thsiFinD("ths_expma_stock",$A5188,$A$1,7,100,100)</f>
        <v>8.8233029228439008</v>
      </c>
      <c r="G5188" s="4">
        <f ca="1">[1]!thsiFinD("ths_rsi_stock",$A5188,$A$1,7,100,100)</f>
        <v>47.757469854448999</v>
      </c>
      <c r="H5188" s="4">
        <f ca="1">[1]!thsiFinD("ths_adtm_stock",$A5188,$A$1,7,3,100,100,100)</f>
        <v>0.24096385542168</v>
      </c>
      <c r="I5188" s="4">
        <f ca="1">[1]!thsiFinD("ths_bbiboll_stock",$A5188,$A$1,7,3,100,100,100)</f>
        <v>8.7793749999999999</v>
      </c>
      <c r="J5188" s="4">
        <f ca="1">[1]!thsiFinD("ths_dptb_stock",$A5188,$A$1,7,104,100,100)</f>
        <v>0.57142857142856995</v>
      </c>
      <c r="K5188" s="4">
        <f ca="1">[1]!thsiFinD("ths_srmi_stock",$A5188,$A$1,7,100,100)</f>
        <v>-5.7112068965517002E-2</v>
      </c>
      <c r="L5188" s="4">
        <f ca="1">[1]!thsiFinD("ths_atr_stock",$A5188,$A$1,7,101,100,100)</f>
        <v>0.33</v>
      </c>
      <c r="M5188" s="4">
        <f ca="1">[1]!thsiFinD("ths_vol_w_stock",$A5188,$A$1)/1000000</f>
        <v>0.13838400000000001</v>
      </c>
      <c r="N5188" s="4">
        <f ca="1">[1]!thsiFinD("ths_turnover_ratio_w_stock",$A5188,$A$1)</f>
        <v>0.87176965384349003</v>
      </c>
      <c r="O5188" s="4">
        <f ca="1">[1]!thsiFinD("ths_relative_chg_ratio_w_stock",$A5188,$A$1,104,100)</f>
        <v>-0.92143922411580004</v>
      </c>
      <c r="P5188" s="4"/>
    </row>
    <row r="5189" spans="1:16" x14ac:dyDescent="0.25">
      <c r="A5189" s="2" t="s">
        <v>10386</v>
      </c>
      <c r="B5189" s="2" t="s">
        <v>10387</v>
      </c>
      <c r="C5189" s="4">
        <f ca="1">[1]!thsiFinD("ths_vol_ratio_stock",$A5189,$A$1,7,100)</f>
        <v>0.60044468312244004</v>
      </c>
      <c r="D5189" s="4">
        <f ca="1">[1]!thsiFinD("ths_cr_stock",$A5189,$A$1,7,100,100)</f>
        <v>106.54761904762</v>
      </c>
      <c r="E5189" s="4">
        <f ca="1">[1]!thsiFinD("ths_mfi_stock",$A5189,$A$1,7,100,100)</f>
        <v>46.563439042874997</v>
      </c>
      <c r="F5189" s="4">
        <f ca="1">[1]!thsiFinD("ths_expma_stock",$A5189,$A$1,7,100,100)</f>
        <v>8.6340857286811001</v>
      </c>
      <c r="G5189" s="4">
        <f ca="1">[1]!thsiFinD("ths_rsi_stock",$A5189,$A$1,7,100,100)</f>
        <v>46.306923593157997</v>
      </c>
      <c r="H5189" s="4">
        <f ca="1">[1]!thsiFinD("ths_adtm_stock",$A5189,$A$1,7,3,100,100,100)</f>
        <v>0.58080808080808</v>
      </c>
      <c r="I5189" s="4">
        <f ca="1">[1]!thsiFinD("ths_bbiboll_stock",$A5189,$A$1,7,3,100,100,100)</f>
        <v>8.6191666666667004</v>
      </c>
      <c r="J5189" s="4">
        <f ca="1">[1]!thsiFinD("ths_dptb_stock",$A5189,$A$1,7,104,100,100)</f>
        <v>0.14285714285713999</v>
      </c>
      <c r="K5189" s="4">
        <f ca="1">[1]!thsiFinD("ths_srmi_stock",$A5189,$A$1,7,100,100)</f>
        <v>-1.169590643275E-3</v>
      </c>
      <c r="L5189" s="4">
        <f ca="1">[1]!thsiFinD("ths_atr_stock",$A5189,$A$1,7,101,100,100)</f>
        <v>0.52428571428571002</v>
      </c>
      <c r="M5189" s="4">
        <f ca="1">[1]!thsiFinD("ths_vol_w_stock",$A5189,$A$1)/1000000</f>
        <v>1.1605810000000001</v>
      </c>
      <c r="N5189" s="4">
        <f ca="1">[1]!thsiFinD("ths_turnover_ratio_w_stock",$A5189,$A$1)</f>
        <v>3.8783410720972</v>
      </c>
      <c r="O5189" s="4">
        <f ca="1">[1]!thsiFinD("ths_relative_chg_ratio_w_stock",$A5189,$A$1,104,100)</f>
        <v>-0.81945787213444998</v>
      </c>
      <c r="P5189" s="4"/>
    </row>
    <row r="5190" spans="1:16" x14ac:dyDescent="0.25">
      <c r="A5190" s="2" t="s">
        <v>10388</v>
      </c>
      <c r="B5190" s="2" t="s">
        <v>10389</v>
      </c>
      <c r="C5190" s="4">
        <f ca="1">[1]!thsiFinD("ths_vol_ratio_stock",$A5190,$A$1,7,100)</f>
        <v>0.74438374878710001</v>
      </c>
      <c r="D5190" s="4">
        <f ca="1">[1]!thsiFinD("ths_cr_stock",$A5190,$A$1,7,100,100)</f>
        <v>36.693548387097003</v>
      </c>
      <c r="E5190" s="4">
        <f ca="1">[1]!thsiFinD("ths_mfi_stock",$A5190,$A$1,7,100,100)</f>
        <v>23.485766196791001</v>
      </c>
      <c r="F5190" s="4">
        <f ca="1">[1]!thsiFinD("ths_expma_stock",$A5190,$A$1,7,100,100)</f>
        <v>5.928051280619</v>
      </c>
      <c r="G5190" s="4">
        <f ca="1">[1]!thsiFinD("ths_rsi_stock",$A5190,$A$1,7,100,100)</f>
        <v>39.407599803067001</v>
      </c>
      <c r="H5190" s="4">
        <f ca="1">[1]!thsiFinD("ths_adtm_stock",$A5190,$A$1,7,3,100,100,100)</f>
        <v>-0.37837837837838001</v>
      </c>
      <c r="I5190" s="4">
        <f ca="1">[1]!thsiFinD("ths_bbiboll_stock",$A5190,$A$1,7,3,100,100,100)</f>
        <v>5.99125</v>
      </c>
      <c r="J5190" s="4">
        <f ca="1">[1]!thsiFinD("ths_dptb_stock",$A5190,$A$1,7,104,100,100)</f>
        <v>0.57142857142856995</v>
      </c>
      <c r="K5190" s="4">
        <f ca="1">[1]!thsiFinD("ths_srmi_stock",$A5190,$A$1,7,100,100)</f>
        <v>-5.2969502407705003E-2</v>
      </c>
      <c r="L5190" s="4">
        <f ca="1">[1]!thsiFinD("ths_atr_stock",$A5190,$A$1,7,101,100,100)</f>
        <v>0.16142857142857001</v>
      </c>
      <c r="M5190" s="4">
        <f ca="1">[1]!thsiFinD("ths_vol_w_stock",$A5190,$A$1)/1000000</f>
        <v>1.0773029999999999</v>
      </c>
      <c r="N5190" s="4">
        <f ca="1">[1]!thsiFinD("ths_turnover_ratio_w_stock",$A5190,$A$1)</f>
        <v>1.2482578983318999</v>
      </c>
      <c r="O5190" s="4">
        <f ca="1">[1]!thsiFinD("ths_relative_chg_ratio_w_stock",$A5190,$A$1,104,100)</f>
        <v>0.32933645072131001</v>
      </c>
      <c r="P5190" s="4"/>
    </row>
    <row r="5191" spans="1:16" x14ac:dyDescent="0.25">
      <c r="A5191" s="2" t="s">
        <v>10390</v>
      </c>
      <c r="B5191" s="2" t="s">
        <v>10391</v>
      </c>
      <c r="C5191" s="4">
        <f ca="1">[1]!thsiFinD("ths_vol_ratio_stock",$A5191,$A$1,7,100)</f>
        <v>1.2864039254913999</v>
      </c>
      <c r="D5191" s="4">
        <f ca="1">[1]!thsiFinD("ths_cr_stock",$A5191,$A$1,7,100,100)</f>
        <v>44.604316546763002</v>
      </c>
      <c r="E5191" s="4">
        <f ca="1">[1]!thsiFinD("ths_mfi_stock",$A5191,$A$1,7,100,100)</f>
        <v>30.126588473539002</v>
      </c>
      <c r="F5191" s="4">
        <f ca="1">[1]!thsiFinD("ths_expma_stock",$A5191,$A$1,7,100,100)</f>
        <v>9.3844812274112002</v>
      </c>
      <c r="G5191" s="4">
        <f ca="1">[1]!thsiFinD("ths_rsi_stock",$A5191,$A$1,7,100,100)</f>
        <v>40.029256573594999</v>
      </c>
      <c r="H5191" s="4">
        <f ca="1">[1]!thsiFinD("ths_adtm_stock",$A5191,$A$1,7,3,100,100,100)</f>
        <v>-0.16666666666666999</v>
      </c>
      <c r="I5191" s="4">
        <f ca="1">[1]!thsiFinD("ths_bbiboll_stock",$A5191,$A$1,7,3,100,100,100)</f>
        <v>9.4140625</v>
      </c>
      <c r="J5191" s="4">
        <f ca="1">[1]!thsiFinD("ths_dptb_stock",$A5191,$A$1,7,104,100,100)</f>
        <v>0.57142857142856995</v>
      </c>
      <c r="K5191" s="4">
        <f ca="1">[1]!thsiFinD("ths_srmi_stock",$A5191,$A$1,7,100,100)</f>
        <v>-3.9256198347107002E-2</v>
      </c>
      <c r="L5191" s="4">
        <f ca="1">[1]!thsiFinD("ths_atr_stock",$A5191,$A$1,7,101,100,100)</f>
        <v>0.20571428571429001</v>
      </c>
      <c r="M5191" s="4">
        <f ca="1">[1]!thsiFinD("ths_vol_w_stock",$A5191,$A$1)/1000000</f>
        <v>0.805593</v>
      </c>
      <c r="N5191" s="4">
        <f ca="1">[1]!thsiFinD("ths_turnover_ratio_w_stock",$A5191,$A$1)</f>
        <v>0.90049164521264002</v>
      </c>
      <c r="O5191" s="4">
        <f ca="1">[1]!thsiFinD("ths_relative_chg_ratio_w_stock",$A5191,$A$1,104,100)</f>
        <v>-1.5222265876554999</v>
      </c>
      <c r="P5191" s="4"/>
    </row>
    <row r="5192" spans="1:16" x14ac:dyDescent="0.25">
      <c r="A5192" s="2" t="s">
        <v>10392</v>
      </c>
      <c r="B5192" s="2" t="s">
        <v>10393</v>
      </c>
      <c r="C5192" s="4">
        <f ca="1">[1]!thsiFinD("ths_vol_ratio_stock",$A5192,$A$1,7,100)</f>
        <v>0.95578245065058998</v>
      </c>
      <c r="D5192" s="4">
        <f ca="1">[1]!thsiFinD("ths_cr_stock",$A5192,$A$1,7,100,100)</f>
        <v>96.671105193076002</v>
      </c>
      <c r="E5192" s="4">
        <f ca="1">[1]!thsiFinD("ths_mfi_stock",$A5192,$A$1,7,100,100)</f>
        <v>53.523618246033998</v>
      </c>
      <c r="F5192" s="4">
        <f ca="1">[1]!thsiFinD("ths_expma_stock",$A5192,$A$1,7,100,100)</f>
        <v>180.93302287473</v>
      </c>
      <c r="G5192" s="4">
        <f ca="1">[1]!thsiFinD("ths_rsi_stock",$A5192,$A$1,7,100,100)</f>
        <v>48.990445755849997</v>
      </c>
      <c r="H5192" s="4">
        <f ca="1">[1]!thsiFinD("ths_adtm_stock",$A5192,$A$1,7,3,100,100,100)</f>
        <v>-0.43911066195047999</v>
      </c>
      <c r="I5192" s="4">
        <f ca="1">[1]!thsiFinD("ths_bbiboll_stock",$A5192,$A$1,7,3,100,100,100)</f>
        <v>182.87958333333</v>
      </c>
      <c r="J5192" s="4">
        <f ca="1">[1]!thsiFinD("ths_dptb_stock",$A5192,$A$1,7,104,100,100)</f>
        <v>0.28571428571428997</v>
      </c>
      <c r="K5192" s="4">
        <f ca="1">[1]!thsiFinD("ths_srmi_stock",$A5192,$A$1,7,100,100)</f>
        <v>3.2950819672131003E-2</v>
      </c>
      <c r="L5192" s="4">
        <f ca="1">[1]!thsiFinD("ths_atr_stock",$A5192,$A$1,7,101,100,100)</f>
        <v>6.3942857142856999</v>
      </c>
      <c r="M5192" s="4">
        <f ca="1">[1]!thsiFinD("ths_vol_w_stock",$A5192,$A$1)/1000000</f>
        <v>0.25290699999999999</v>
      </c>
      <c r="N5192" s="4">
        <f ca="1">[1]!thsiFinD("ths_turnover_ratio_w_stock",$A5192,$A$1)</f>
        <v>0.82230385279496998</v>
      </c>
      <c r="O5192" s="4">
        <f ca="1">[1]!thsiFinD("ths_relative_chg_ratio_w_stock",$A5192,$A$1,104,100)</f>
        <v>1.3134092607326999</v>
      </c>
      <c r="P5192" s="4"/>
    </row>
    <row r="5193" spans="1:16" x14ac:dyDescent="0.25">
      <c r="A5193" s="2" t="s">
        <v>10394</v>
      </c>
      <c r="B5193" s="2" t="s">
        <v>10395</v>
      </c>
      <c r="C5193" s="4">
        <f ca="1">[1]!thsiFinD("ths_vol_ratio_stock",$A5193,$A$1,7,100)</f>
        <v>0.79928917694805002</v>
      </c>
      <c r="D5193" s="4">
        <f ca="1">[1]!thsiFinD("ths_cr_stock",$A5193,$A$1,7,100,100)</f>
        <v>31.842105263158</v>
      </c>
      <c r="E5193" s="4">
        <f ca="1">[1]!thsiFinD("ths_mfi_stock",$A5193,$A$1,7,100,100)</f>
        <v>11.687325882847</v>
      </c>
      <c r="F5193" s="4">
        <f ca="1">[1]!thsiFinD("ths_expma_stock",$A5193,$A$1,7,100,100)</f>
        <v>8.4182227125424998</v>
      </c>
      <c r="G5193" s="4">
        <f ca="1">[1]!thsiFinD("ths_rsi_stock",$A5193,$A$1,7,100,100)</f>
        <v>37.020924344957002</v>
      </c>
      <c r="H5193" s="4">
        <f ca="1">[1]!thsiFinD("ths_adtm_stock",$A5193,$A$1,7,3,100,100,100)</f>
        <v>-0.12195121951219</v>
      </c>
      <c r="I5193" s="4">
        <f ca="1">[1]!thsiFinD("ths_bbiboll_stock",$A5193,$A$1,7,3,100,100,100)</f>
        <v>8.4552083333332995</v>
      </c>
      <c r="J5193" s="4">
        <f ca="1">[1]!thsiFinD("ths_dptb_stock",$A5193,$A$1,7,104,100,100)</f>
        <v>0.57142857142856995</v>
      </c>
      <c r="K5193" s="4">
        <f ca="1">[1]!thsiFinD("ths_srmi_stock",$A5193,$A$1,7,100,100)</f>
        <v>-5.4421768707482998E-2</v>
      </c>
      <c r="L5193" s="4">
        <f ca="1">[1]!thsiFinD("ths_atr_stock",$A5193,$A$1,7,101,100,100)</f>
        <v>0.23857142857142999</v>
      </c>
      <c r="M5193" s="4">
        <f ca="1">[1]!thsiFinD("ths_vol_w_stock",$A5193,$A$1)/1000000</f>
        <v>0.36136800000000002</v>
      </c>
      <c r="N5193" s="4">
        <f ca="1">[1]!thsiFinD("ths_turnover_ratio_w_stock",$A5193,$A$1)</f>
        <v>1.6130536251234</v>
      </c>
      <c r="O5193" s="4">
        <f ca="1">[1]!thsiFinD("ths_relative_chg_ratio_w_stock",$A5193,$A$1,104,100)</f>
        <v>-0.47301788497588998</v>
      </c>
      <c r="P5193" s="4"/>
    </row>
    <row r="5194" spans="1:16" x14ac:dyDescent="0.25">
      <c r="A5194" s="2" t="s">
        <v>10396</v>
      </c>
      <c r="B5194" s="2" t="s">
        <v>10397</v>
      </c>
      <c r="C5194" s="4">
        <f ca="1">[1]!thsiFinD("ths_vol_ratio_stock",$A5194,$A$1,7,100)</f>
        <v>0.99484094849310001</v>
      </c>
      <c r="D5194" s="4">
        <f ca="1">[1]!thsiFinD("ths_cr_stock",$A5194,$A$1,7,100,100)</f>
        <v>29.441624365481999</v>
      </c>
      <c r="E5194" s="4">
        <f ca="1">[1]!thsiFinD("ths_mfi_stock",$A5194,$A$1,7,100,100)</f>
        <v>12.129959752456999</v>
      </c>
      <c r="F5194" s="4">
        <f ca="1">[1]!thsiFinD("ths_expma_stock",$A5194,$A$1,7,100,100)</f>
        <v>10.708161884540999</v>
      </c>
      <c r="G5194" s="4">
        <f ca="1">[1]!thsiFinD("ths_rsi_stock",$A5194,$A$1,7,100,100)</f>
        <v>31.728964530612998</v>
      </c>
      <c r="H5194" s="4">
        <f ca="1">[1]!thsiFinD("ths_adtm_stock",$A5194,$A$1,7,3,100,100,100)</f>
        <v>-0.43939393939394</v>
      </c>
      <c r="I5194" s="4">
        <f ca="1">[1]!thsiFinD("ths_bbiboll_stock",$A5194,$A$1,7,3,100,100,100)</f>
        <v>10.738333333332999</v>
      </c>
      <c r="J5194" s="4">
        <f ca="1">[1]!thsiFinD("ths_dptb_stock",$A5194,$A$1,7,104,100,100)</f>
        <v>0.57142857142856995</v>
      </c>
      <c r="K5194" s="4">
        <f ca="1">[1]!thsiFinD("ths_srmi_stock",$A5194,$A$1,7,100,100)</f>
        <v>-5.8400718778077003E-2</v>
      </c>
      <c r="L5194" s="4">
        <f ca="1">[1]!thsiFinD("ths_atr_stock",$A5194,$A$1,7,101,100,100)</f>
        <v>0.25142857142857</v>
      </c>
      <c r="M5194" s="4">
        <f ca="1">[1]!thsiFinD("ths_vol_w_stock",$A5194,$A$1)/1000000</f>
        <v>0.30765300000000001</v>
      </c>
      <c r="N5194" s="4">
        <f ca="1">[1]!thsiFinD("ths_turnover_ratio_w_stock",$A5194,$A$1)</f>
        <v>1.2494157063810001</v>
      </c>
      <c r="O5194" s="4">
        <f ca="1">[1]!thsiFinD("ths_relative_chg_ratio_w_stock",$A5194,$A$1,104,100)</f>
        <v>-1.9495015373894</v>
      </c>
      <c r="P5194" s="4"/>
    </row>
    <row r="5195" spans="1:16" x14ac:dyDescent="0.25">
      <c r="A5195" s="2" t="s">
        <v>10398</v>
      </c>
      <c r="B5195" s="2" t="s">
        <v>10399</v>
      </c>
      <c r="C5195" s="4">
        <f ca="1">[1]!thsiFinD("ths_vol_ratio_stock",$A5195,$A$1,7,100)</f>
        <v>0.65893377481832005</v>
      </c>
      <c r="D5195" s="4">
        <f ca="1">[1]!thsiFinD("ths_cr_stock",$A5195,$A$1,7,100,100)</f>
        <v>93.714285714286007</v>
      </c>
      <c r="E5195" s="4">
        <f ca="1">[1]!thsiFinD("ths_mfi_stock",$A5195,$A$1,7,100,100)</f>
        <v>53.189877198216998</v>
      </c>
      <c r="F5195" s="4">
        <f ca="1">[1]!thsiFinD("ths_expma_stock",$A5195,$A$1,7,100,100)</f>
        <v>4.4836679979058003</v>
      </c>
      <c r="G5195" s="4">
        <f ca="1">[1]!thsiFinD("ths_rsi_stock",$A5195,$A$1,7,100,100)</f>
        <v>55.106308933607998</v>
      </c>
      <c r="H5195" s="4">
        <f ca="1">[1]!thsiFinD("ths_adtm_stock",$A5195,$A$1,7,3,100,100,100)</f>
        <v>0.72807017543859998</v>
      </c>
      <c r="I5195" s="4">
        <f ca="1">[1]!thsiFinD("ths_bbiboll_stock",$A5195,$A$1,7,3,100,100,100)</f>
        <v>4.4257291666666996</v>
      </c>
      <c r="J5195" s="4">
        <f ca="1">[1]!thsiFinD("ths_dptb_stock",$A5195,$A$1,7,104,100,100)</f>
        <v>0.57142857142856995</v>
      </c>
      <c r="K5195" s="4">
        <f ca="1">[1]!thsiFinD("ths_srmi_stock",$A5195,$A$1,7,100,100)</f>
        <v>4.4345898004434E-3</v>
      </c>
      <c r="L5195" s="4">
        <f ca="1">[1]!thsiFinD("ths_atr_stock",$A5195,$A$1,7,101,100,100)</f>
        <v>0.32428571428571001</v>
      </c>
      <c r="M5195" s="4">
        <f ca="1">[1]!thsiFinD("ths_vol_w_stock",$A5195,$A$1)/1000000</f>
        <v>21.540728000000001</v>
      </c>
      <c r="N5195" s="4">
        <f ca="1">[1]!thsiFinD("ths_turnover_ratio_w_stock",$A5195,$A$1)</f>
        <v>9.8023667556166991</v>
      </c>
      <c r="O5195" s="4">
        <f ca="1">[1]!thsiFinD("ths_relative_chg_ratio_w_stock",$A5195,$A$1,104,100)</f>
        <v>3.5637932853102998</v>
      </c>
      <c r="P5195" s="4"/>
    </row>
    <row r="5196" spans="1:16" x14ac:dyDescent="0.25">
      <c r="A5196" s="2" t="s">
        <v>10400</v>
      </c>
      <c r="B5196" s="2" t="s">
        <v>10401</v>
      </c>
      <c r="C5196" s="4">
        <f ca="1">[1]!thsiFinD("ths_vol_ratio_stock",$A5196,$A$1,7,100)</f>
        <v>0.56063064989607003</v>
      </c>
      <c r="D5196" s="4">
        <f ca="1">[1]!thsiFinD("ths_cr_stock",$A5196,$A$1,7,100,100)</f>
        <v>47.486033519552997</v>
      </c>
      <c r="E5196" s="4">
        <f ca="1">[1]!thsiFinD("ths_mfi_stock",$A5196,$A$1,7,100,100)</f>
        <v>29.845323751536</v>
      </c>
      <c r="F5196" s="4">
        <f ca="1">[1]!thsiFinD("ths_expma_stock",$A5196,$A$1,7,100,100)</f>
        <v>11.341725926123001</v>
      </c>
      <c r="G5196" s="4">
        <f ca="1">[1]!thsiFinD("ths_rsi_stock",$A5196,$A$1,7,100,100)</f>
        <v>50.178245818759002</v>
      </c>
      <c r="H5196" s="4">
        <f ca="1">[1]!thsiFinD("ths_adtm_stock",$A5196,$A$1,7,3,100,100,100)</f>
        <v>-0.1890243902439</v>
      </c>
      <c r="I5196" s="4">
        <f ca="1">[1]!thsiFinD("ths_bbiboll_stock",$A5196,$A$1,7,3,100,100,100)</f>
        <v>11.215104166667</v>
      </c>
      <c r="J5196" s="4">
        <f ca="1">[1]!thsiFinD("ths_dptb_stock",$A5196,$A$1,7,104,100,100)</f>
        <v>0.85714285714285998</v>
      </c>
      <c r="K5196" s="4">
        <f ca="1">[1]!thsiFinD("ths_srmi_stock",$A5196,$A$1,7,100,100)</f>
        <v>-9.6385542168674995E-2</v>
      </c>
      <c r="L5196" s="4">
        <f ca="1">[1]!thsiFinD("ths_atr_stock",$A5196,$A$1,7,101,100,100)</f>
        <v>0.88</v>
      </c>
      <c r="M5196" s="4">
        <f ca="1">[1]!thsiFinD("ths_vol_w_stock",$A5196,$A$1)/1000000</f>
        <v>2.5062989999999998</v>
      </c>
      <c r="N5196" s="4">
        <f ca="1">[1]!thsiFinD("ths_turnover_ratio_w_stock",$A5196,$A$1)</f>
        <v>13.255335045743999</v>
      </c>
      <c r="O5196" s="4">
        <f ca="1">[1]!thsiFinD("ths_relative_chg_ratio_w_stock",$A5196,$A$1,104,100)</f>
        <v>1.7338569316340999</v>
      </c>
      <c r="P5196" s="4"/>
    </row>
    <row r="5197" spans="1:16" x14ac:dyDescent="0.25">
      <c r="A5197" s="2" t="s">
        <v>10402</v>
      </c>
      <c r="B5197" s="2" t="s">
        <v>10403</v>
      </c>
      <c r="C5197" s="4">
        <f ca="1">[1]!thsiFinD("ths_vol_ratio_stock",$A5197,$A$1,7,100)</f>
        <v>0.44068626751009998</v>
      </c>
      <c r="D5197" s="4">
        <f ca="1">[1]!thsiFinD("ths_cr_stock",$A5197,$A$1,7,100,100)</f>
        <v>15.961538461539</v>
      </c>
      <c r="E5197" s="4">
        <f ca="1">[1]!thsiFinD("ths_mfi_stock",$A5197,$A$1,7,100,100)</f>
        <v>20.658789001298</v>
      </c>
      <c r="F5197" s="4">
        <f ca="1">[1]!thsiFinD("ths_expma_stock",$A5197,$A$1,7,100,100)</f>
        <v>8.5185845613869002</v>
      </c>
      <c r="G5197" s="4">
        <f ca="1">[1]!thsiFinD("ths_rsi_stock",$A5197,$A$1,7,100,100)</f>
        <v>42.344229067469001</v>
      </c>
      <c r="H5197" s="4">
        <f ca="1">[1]!thsiFinD("ths_adtm_stock",$A5197,$A$1,7,3,100,100,100)</f>
        <v>-0.94262295081966996</v>
      </c>
      <c r="I5197" s="4">
        <f ca="1">[1]!thsiFinD("ths_bbiboll_stock",$A5197,$A$1,7,3,100,100,100)</f>
        <v>8.5033333333333001</v>
      </c>
      <c r="J5197" s="4">
        <f ca="1">[1]!thsiFinD("ths_dptb_stock",$A5197,$A$1,7,104,100,100)</f>
        <v>0.42857142857142999</v>
      </c>
      <c r="K5197" s="4">
        <f ca="1">[1]!thsiFinD("ths_srmi_stock",$A5197,$A$1,7,100,100)</f>
        <v>-9.9785407725322003E-2</v>
      </c>
      <c r="L5197" s="4">
        <f ca="1">[1]!thsiFinD("ths_atr_stock",$A5197,$A$1,7,101,100,100)</f>
        <v>0.29714285714285998</v>
      </c>
      <c r="M5197" s="4">
        <f ca="1">[1]!thsiFinD("ths_vol_w_stock",$A5197,$A$1)/1000000</f>
        <v>0.61723399999999995</v>
      </c>
      <c r="N5197" s="4">
        <f ca="1">[1]!thsiFinD("ths_turnover_ratio_w_stock",$A5197,$A$1)</f>
        <v>0.79499344520734005</v>
      </c>
      <c r="O5197" s="4">
        <f ca="1">[1]!thsiFinD("ths_relative_chg_ratio_w_stock",$A5197,$A$1,104,100)</f>
        <v>-0.70955194275107003</v>
      </c>
      <c r="P5197" s="4"/>
    </row>
    <row r="5198" spans="1:16" x14ac:dyDescent="0.25">
      <c r="A5198" s="2" t="s">
        <v>10404</v>
      </c>
      <c r="B5198" s="2" t="s">
        <v>10405</v>
      </c>
      <c r="C5198" s="4">
        <f ca="1">[1]!thsiFinD("ths_vol_ratio_stock",$A5198,$A$1,7,100)</f>
        <v>0.33106878227060998</v>
      </c>
      <c r="D5198" s="4">
        <f ca="1">[1]!thsiFinD("ths_cr_stock",$A5198,$A$1,7,100,100)</f>
        <v>45.060658578856</v>
      </c>
      <c r="E5198" s="4">
        <f ca="1">[1]!thsiFinD("ths_mfi_stock",$A5198,$A$1,7,100,100)</f>
        <v>33.234473258942003</v>
      </c>
      <c r="F5198" s="4">
        <f ca="1">[1]!thsiFinD("ths_expma_stock",$A5198,$A$1,7,100,100)</f>
        <v>6.7143581434173001</v>
      </c>
      <c r="G5198" s="4">
        <f ca="1">[1]!thsiFinD("ths_rsi_stock",$A5198,$A$1,7,100,100)</f>
        <v>41.649461096628002</v>
      </c>
      <c r="H5198" s="4">
        <f ca="1">[1]!thsiFinD("ths_adtm_stock",$A5198,$A$1,7,3,100,100,100)</f>
        <v>0.51079136690646998</v>
      </c>
      <c r="I5198" s="4">
        <f ca="1">[1]!thsiFinD("ths_bbiboll_stock",$A5198,$A$1,7,3,100,100,100)</f>
        <v>6.7083333333333002</v>
      </c>
      <c r="J5198" s="4">
        <f ca="1">[1]!thsiFinD("ths_dptb_stock",$A5198,$A$1,7,104,100,100)</f>
        <v>0.57142857142856995</v>
      </c>
      <c r="K5198" s="4">
        <f ca="1">[1]!thsiFinD("ths_srmi_stock",$A5198,$A$1,7,100,100)</f>
        <v>-6.1340941512124998E-2</v>
      </c>
      <c r="L5198" s="4">
        <f ca="1">[1]!thsiFinD("ths_atr_stock",$A5198,$A$1,7,101,100,100)</f>
        <v>0.41857142857142998</v>
      </c>
      <c r="M5198" s="4">
        <f ca="1">[1]!thsiFinD("ths_vol_w_stock",$A5198,$A$1)/1000000</f>
        <v>0.76372899999999999</v>
      </c>
      <c r="N5198" s="4">
        <f ca="1">[1]!thsiFinD("ths_turnover_ratio_w_stock",$A5198,$A$1)</f>
        <v>1.8098757117362001</v>
      </c>
      <c r="O5198" s="4">
        <f ca="1">[1]!thsiFinD("ths_relative_chg_ratio_w_stock",$A5198,$A$1,104,100)</f>
        <v>0.87751182483526002</v>
      </c>
      <c r="P5198" s="4"/>
    </row>
    <row r="5199" spans="1:16" x14ac:dyDescent="0.25">
      <c r="A5199" s="2" t="s">
        <v>10406</v>
      </c>
      <c r="B5199" s="2" t="s">
        <v>10407</v>
      </c>
      <c r="C5199" s="4">
        <f ca="1">[1]!thsiFinD("ths_vol_ratio_stock",$A5199,$A$1,7,100)</f>
        <v>1.5582380827550999</v>
      </c>
      <c r="D5199" s="4">
        <f ca="1">[1]!thsiFinD("ths_cr_stock",$A5199,$A$1,7,100,100)</f>
        <v>122.12065813528</v>
      </c>
      <c r="E5199" s="4">
        <f ca="1">[1]!thsiFinD("ths_mfi_stock",$A5199,$A$1,7,100,100)</f>
        <v>59.708478649569003</v>
      </c>
      <c r="F5199" s="4">
        <f ca="1">[1]!thsiFinD("ths_expma_stock",$A5199,$A$1,7,100,100)</f>
        <v>11.411521367568</v>
      </c>
      <c r="G5199" s="4">
        <f ca="1">[1]!thsiFinD("ths_rsi_stock",$A5199,$A$1,7,100,100)</f>
        <v>53.432596903479997</v>
      </c>
      <c r="H5199" s="4">
        <f ca="1">[1]!thsiFinD("ths_adtm_stock",$A5199,$A$1,7,3,100,100,100)</f>
        <v>0.72047244094488005</v>
      </c>
      <c r="I5199" s="4">
        <f ca="1">[1]!thsiFinD("ths_bbiboll_stock",$A5199,$A$1,7,3,100,100,100)</f>
        <v>11.340104166667</v>
      </c>
      <c r="J5199" s="4">
        <f ca="1">[1]!thsiFinD("ths_dptb_stock",$A5199,$A$1,7,104,100,100)</f>
        <v>0.57142857142856995</v>
      </c>
      <c r="K5199" s="4">
        <f ca="1">[1]!thsiFinD("ths_srmi_stock",$A5199,$A$1,7,100,100)</f>
        <v>-1.3769363166953E-2</v>
      </c>
      <c r="L5199" s="4">
        <f ca="1">[1]!thsiFinD("ths_atr_stock",$A5199,$A$1,7,101,100,100)</f>
        <v>0.61428571428570999</v>
      </c>
      <c r="M5199" s="4">
        <f ca="1">[1]!thsiFinD("ths_vol_w_stock",$A5199,$A$1)/1000000</f>
        <v>3.492664</v>
      </c>
      <c r="N5199" s="4">
        <f ca="1">[1]!thsiFinD("ths_turnover_ratio_w_stock",$A5199,$A$1)</f>
        <v>12.308469559756</v>
      </c>
      <c r="O5199" s="4">
        <f ca="1">[1]!thsiFinD("ths_relative_chg_ratio_w_stock",$A5199,$A$1,104,100)</f>
        <v>-4.1315949374201004</v>
      </c>
      <c r="P5199" s="4"/>
    </row>
    <row r="5200" spans="1:16" x14ac:dyDescent="0.25">
      <c r="A5200" s="2" t="s">
        <v>10408</v>
      </c>
      <c r="B5200" s="2" t="s">
        <v>10409</v>
      </c>
      <c r="C5200" s="4">
        <f ca="1">[1]!thsiFinD("ths_vol_ratio_stock",$A5200,$A$1,7,100)</f>
        <v>1.177029490584</v>
      </c>
      <c r="D5200" s="4">
        <f ca="1">[1]!thsiFinD("ths_cr_stock",$A5200,$A$1,7,100,100)</f>
        <v>97.044334975368997</v>
      </c>
      <c r="E5200" s="4">
        <f ca="1">[1]!thsiFinD("ths_mfi_stock",$A5200,$A$1,7,100,100)</f>
        <v>54.799996766016001</v>
      </c>
      <c r="F5200" s="4">
        <f ca="1">[1]!thsiFinD("ths_expma_stock",$A5200,$A$1,7,100,100)</f>
        <v>15.604031933895</v>
      </c>
      <c r="G5200" s="4">
        <f ca="1">[1]!thsiFinD("ths_rsi_stock",$A5200,$A$1,7,100,100)</f>
        <v>37.706560523828998</v>
      </c>
      <c r="H5200" s="4">
        <f ca="1">[1]!thsiFinD("ths_adtm_stock",$A5200,$A$1,7,3,100,100,100)</f>
        <v>9.9099099099099003E-2</v>
      </c>
      <c r="I5200" s="4">
        <f ca="1">[1]!thsiFinD("ths_bbiboll_stock",$A5200,$A$1,7,3,100,100,100)</f>
        <v>15.592499999999999</v>
      </c>
      <c r="J5200" s="4">
        <f ca="1">[1]!thsiFinD("ths_dptb_stock",$A5200,$A$1,7,104,100,100)</f>
        <v>0.28571428571428997</v>
      </c>
      <c r="K5200" s="4">
        <f ca="1">[1]!thsiFinD("ths_srmi_stock",$A5200,$A$1,7,100,100)</f>
        <v>-3.4263959390862998E-2</v>
      </c>
      <c r="L5200" s="4">
        <f ca="1">[1]!thsiFinD("ths_atr_stock",$A5200,$A$1,7,101,100,100)</f>
        <v>0.57142857142856995</v>
      </c>
      <c r="M5200" s="4">
        <f ca="1">[1]!thsiFinD("ths_vol_w_stock",$A5200,$A$1)/1000000</f>
        <v>1.1068180000000001</v>
      </c>
      <c r="N5200" s="4">
        <f ca="1">[1]!thsiFinD("ths_turnover_ratio_w_stock",$A5200,$A$1)</f>
        <v>2.6159725833135998</v>
      </c>
      <c r="O5200" s="4">
        <f ca="1">[1]!thsiFinD("ths_relative_chg_ratio_w_stock",$A5200,$A$1,104,100)</f>
        <v>-3.6569422852223998</v>
      </c>
      <c r="P5200" s="4"/>
    </row>
    <row r="5201" spans="1:16" x14ac:dyDescent="0.25">
      <c r="A5201" s="2" t="s">
        <v>10410</v>
      </c>
      <c r="B5201" s="2" t="s">
        <v>10411</v>
      </c>
      <c r="C5201" s="4">
        <f ca="1">[1]!thsiFinD("ths_vol_ratio_stock",$A5201,$A$1,7,100)</f>
        <v>0.32688083365787002</v>
      </c>
      <c r="D5201" s="4">
        <f ca="1">[1]!thsiFinD("ths_cr_stock",$A5201,$A$1,7,100,100)</f>
        <v>93.684210526314999</v>
      </c>
      <c r="E5201" s="4">
        <f ca="1">[1]!thsiFinD("ths_mfi_stock",$A5201,$A$1,7,100,100)</f>
        <v>44.583440831047</v>
      </c>
      <c r="F5201" s="4">
        <f ca="1">[1]!thsiFinD("ths_expma_stock",$A5201,$A$1,7,100,100)</f>
        <v>10.554616045954001</v>
      </c>
      <c r="G5201" s="4">
        <f ca="1">[1]!thsiFinD("ths_rsi_stock",$A5201,$A$1,7,100,100)</f>
        <v>31.129679155982</v>
      </c>
      <c r="H5201" s="4">
        <f ca="1">[1]!thsiFinD("ths_adtm_stock",$A5201,$A$1,7,3,100,100,100)</f>
        <v>-0.29824561403508998</v>
      </c>
      <c r="I5201" s="4">
        <f ca="1">[1]!thsiFinD("ths_bbiboll_stock",$A5201,$A$1,7,3,100,100,100)</f>
        <v>10.628645833333</v>
      </c>
      <c r="J5201" s="4">
        <f ca="1">[1]!thsiFinD("ths_dptb_stock",$A5201,$A$1,7,104,100,100)</f>
        <v>0.28571428571428997</v>
      </c>
      <c r="K5201" s="4">
        <f ca="1">[1]!thsiFinD("ths_srmi_stock",$A5201,$A$1,7,100,100)</f>
        <v>-1.8975332068311001E-3</v>
      </c>
      <c r="L5201" s="4">
        <f ca="1">[1]!thsiFinD("ths_atr_stock",$A5201,$A$1,7,101,100,100)</f>
        <v>0.26571428571429001</v>
      </c>
      <c r="M5201" s="4">
        <f ca="1">[1]!thsiFinD("ths_vol_w_stock",$A5201,$A$1)/1000000</f>
        <v>7.3384000000000005E-2</v>
      </c>
      <c r="N5201" s="4">
        <f ca="1">[1]!thsiFinD("ths_turnover_ratio_w_stock",$A5201,$A$1)</f>
        <v>0.14897041435878</v>
      </c>
      <c r="O5201" s="4">
        <f ca="1">[1]!thsiFinD("ths_relative_chg_ratio_w_stock",$A5201,$A$1,104,100)</f>
        <v>-0.16278121545779001</v>
      </c>
      <c r="P5201" s="4"/>
    </row>
    <row r="5202" spans="1:16" x14ac:dyDescent="0.25">
      <c r="A5202" s="2" t="s">
        <v>10412</v>
      </c>
      <c r="B5202" s="2" t="s">
        <v>10413</v>
      </c>
      <c r="C5202" s="4">
        <f ca="1">[1]!thsiFinD("ths_vol_ratio_stock",$A5202,$A$1,7,100)</f>
        <v>0.42435353821282001</v>
      </c>
      <c r="D5202" s="4">
        <f ca="1">[1]!thsiFinD("ths_cr_stock",$A5202,$A$1,7,100,100)</f>
        <v>12.710280373831001</v>
      </c>
      <c r="E5202" s="4">
        <f ca="1">[1]!thsiFinD("ths_mfi_stock",$A5202,$A$1,7,100,100)</f>
        <v>0</v>
      </c>
      <c r="F5202" s="4">
        <f ca="1">[1]!thsiFinD("ths_expma_stock",$A5202,$A$1,7,100,100)</f>
        <v>10.492739982522</v>
      </c>
      <c r="G5202" s="4">
        <f ca="1">[1]!thsiFinD("ths_rsi_stock",$A5202,$A$1,7,100,100)</f>
        <v>21.144682270966999</v>
      </c>
      <c r="H5202" s="4">
        <f ca="1">[1]!thsiFinD("ths_adtm_stock",$A5202,$A$1,7,3,100,100,100)</f>
        <v>-0.91666666666666996</v>
      </c>
      <c r="I5202" s="4">
        <f ca="1">[1]!thsiFinD("ths_bbiboll_stock",$A5202,$A$1,7,3,100,100,100)</f>
        <v>10.608645833333</v>
      </c>
      <c r="J5202" s="4">
        <f ca="1">[1]!thsiFinD("ths_dptb_stock",$A5202,$A$1,7,104,100,100)</f>
        <v>0.42857142857142999</v>
      </c>
      <c r="K5202" s="4">
        <f ca="1">[1]!thsiFinD("ths_srmi_stock",$A5202,$A$1,7,100,100)</f>
        <v>-9.0098126672614007E-2</v>
      </c>
      <c r="L5202" s="4">
        <f ca="1">[1]!thsiFinD("ths_atr_stock",$A5202,$A$1,7,101,100,100)</f>
        <v>0.28714285714285998</v>
      </c>
      <c r="M5202" s="4">
        <f ca="1">[1]!thsiFinD("ths_vol_w_stock",$A5202,$A$1)/1000000</f>
        <v>0.249282</v>
      </c>
      <c r="N5202" s="4">
        <f ca="1">[1]!thsiFinD("ths_turnover_ratio_w_stock",$A5202,$A$1)</f>
        <v>0.31099020305134001</v>
      </c>
      <c r="O5202" s="4">
        <f ca="1">[1]!thsiFinD("ths_relative_chg_ratio_w_stock",$A5202,$A$1,104,100)</f>
        <v>-0.15679375171001</v>
      </c>
      <c r="P5202" s="4"/>
    </row>
    <row r="5203" spans="1:16" x14ac:dyDescent="0.25">
      <c r="A5203" s="2" t="s">
        <v>10414</v>
      </c>
      <c r="B5203" s="2" t="s">
        <v>10415</v>
      </c>
      <c r="C5203" s="4">
        <f ca="1">[1]!thsiFinD("ths_vol_ratio_stock",$A5203,$A$1,7,100)</f>
        <v>0.54772834862090003</v>
      </c>
      <c r="D5203" s="4">
        <f ca="1">[1]!thsiFinD("ths_cr_stock",$A5203,$A$1,7,100,100)</f>
        <v>20.594059405941</v>
      </c>
      <c r="E5203" s="4">
        <f ca="1">[1]!thsiFinD("ths_mfi_stock",$A5203,$A$1,7,100,100)</f>
        <v>9.2651727547905001</v>
      </c>
      <c r="F5203" s="4">
        <f ca="1">[1]!thsiFinD("ths_expma_stock",$A5203,$A$1,7,100,100)</f>
        <v>7.9332266575802999</v>
      </c>
      <c r="G5203" s="4">
        <f ca="1">[1]!thsiFinD("ths_rsi_stock",$A5203,$A$1,7,100,100)</f>
        <v>36.531217728553003</v>
      </c>
      <c r="H5203" s="4">
        <f ca="1">[1]!thsiFinD("ths_adtm_stock",$A5203,$A$1,7,3,100,100,100)</f>
        <v>-0.87234042553192004</v>
      </c>
      <c r="I5203" s="4">
        <f ca="1">[1]!thsiFinD("ths_bbiboll_stock",$A5203,$A$1,7,3,100,100,100)</f>
        <v>8.0093750000000004</v>
      </c>
      <c r="J5203" s="4">
        <f ca="1">[1]!thsiFinD("ths_dptb_stock",$A5203,$A$1,7,104,100,100)</f>
        <v>0.42857142857142999</v>
      </c>
      <c r="K5203" s="4">
        <f ca="1">[1]!thsiFinD("ths_srmi_stock",$A5203,$A$1,7,100,100)</f>
        <v>-9.0592334494772997E-2</v>
      </c>
      <c r="L5203" s="4">
        <f ca="1">[1]!thsiFinD("ths_atr_stock",$A5203,$A$1,7,101,100,100)</f>
        <v>0.28999999999999998</v>
      </c>
      <c r="M5203" s="4">
        <f ca="1">[1]!thsiFinD("ths_vol_w_stock",$A5203,$A$1)/1000000</f>
        <v>0.787439</v>
      </c>
      <c r="N5203" s="4">
        <f ca="1">[1]!thsiFinD("ths_turnover_ratio_w_stock",$A5203,$A$1)</f>
        <v>1.3125651384863</v>
      </c>
      <c r="O5203" s="4">
        <f ca="1">[1]!thsiFinD("ths_relative_chg_ratio_w_stock",$A5203,$A$1,104,100)</f>
        <v>0.67900065858214997</v>
      </c>
      <c r="P5203" s="4"/>
    </row>
    <row r="5204" spans="1:16" x14ac:dyDescent="0.25">
      <c r="A5204" s="2" t="s">
        <v>10416</v>
      </c>
      <c r="B5204" s="2" t="s">
        <v>10417</v>
      </c>
      <c r="C5204" s="4">
        <f ca="1">[1]!thsiFinD("ths_vol_ratio_stock",$A5204,$A$1,7,100)</f>
        <v>0.20655870696778</v>
      </c>
      <c r="D5204" s="4">
        <f ca="1">[1]!thsiFinD("ths_cr_stock",$A5204,$A$1,7,100,100)</f>
        <v>101.21951219512</v>
      </c>
      <c r="E5204" s="4">
        <f ca="1">[1]!thsiFinD("ths_mfi_stock",$A5204,$A$1,7,100,100)</f>
        <v>67.114073094632005</v>
      </c>
      <c r="F5204" s="4">
        <f ca="1">[1]!thsiFinD("ths_expma_stock",$A5204,$A$1,7,100,100)</f>
        <v>4.0302233762541002</v>
      </c>
      <c r="G5204" s="4">
        <f ca="1">[1]!thsiFinD("ths_rsi_stock",$A5204,$A$1,7,100,100)</f>
        <v>51.918527120493998</v>
      </c>
      <c r="H5204" s="4">
        <f ca="1">[1]!thsiFinD("ths_adtm_stock",$A5204,$A$1,7,3,100,100,100)</f>
        <v>0.69230769230768996</v>
      </c>
      <c r="I5204" s="4">
        <f ca="1">[1]!thsiFinD("ths_bbiboll_stock",$A5204,$A$1,7,3,100,100,100)</f>
        <v>3.9842708333333001</v>
      </c>
      <c r="J5204" s="4">
        <f ca="1">[1]!thsiFinD("ths_dptb_stock",$A5204,$A$1,7,104,100,100)</f>
        <v>0.71428571428570997</v>
      </c>
      <c r="K5204" s="4">
        <f ca="1">[1]!thsiFinD("ths_srmi_stock",$A5204,$A$1,7,100,100)</f>
        <v>-7.4441687344914001E-3</v>
      </c>
      <c r="L5204" s="4">
        <f ca="1">[1]!thsiFinD("ths_atr_stock",$A5204,$A$1,7,101,100,100)</f>
        <v>0.15714285714286</v>
      </c>
      <c r="M5204" s="4">
        <f ca="1">[1]!thsiFinD("ths_vol_w_stock",$A5204,$A$1)/1000000</f>
        <v>0.45423799999999998</v>
      </c>
      <c r="N5204" s="4">
        <f ca="1">[1]!thsiFinD("ths_turnover_ratio_w_stock",$A5204,$A$1)</f>
        <v>0.89313095627663996</v>
      </c>
      <c r="O5204" s="4">
        <f ca="1">[1]!thsiFinD("ths_relative_chg_ratio_w_stock",$A5204,$A$1,104,100)</f>
        <v>-0.35325740593397997</v>
      </c>
      <c r="P5204" s="4"/>
    </row>
    <row r="5205" spans="1:16" x14ac:dyDescent="0.25">
      <c r="A5205" s="2" t="s">
        <v>10418</v>
      </c>
      <c r="B5205" s="2" t="s">
        <v>10419</v>
      </c>
      <c r="C5205" s="4">
        <f ca="1">[1]!thsiFinD("ths_vol_ratio_stock",$A5205,$A$1,7,100)</f>
        <v>0.86077015981798999</v>
      </c>
      <c r="D5205" s="4">
        <f ca="1">[1]!thsiFinD("ths_cr_stock",$A5205,$A$1,7,100,100)</f>
        <v>61.157024793387997</v>
      </c>
      <c r="E5205" s="4">
        <f ca="1">[1]!thsiFinD("ths_mfi_stock",$A5205,$A$1,7,100,100)</f>
        <v>35.083344301635996</v>
      </c>
      <c r="F5205" s="4">
        <f ca="1">[1]!thsiFinD("ths_expma_stock",$A5205,$A$1,7,100,100)</f>
        <v>7.0725636244998</v>
      </c>
      <c r="G5205" s="4">
        <f ca="1">[1]!thsiFinD("ths_rsi_stock",$A5205,$A$1,7,100,100)</f>
        <v>45.468724782895002</v>
      </c>
      <c r="H5205" s="4">
        <f ca="1">[1]!thsiFinD("ths_adtm_stock",$A5205,$A$1,7,3,100,100,100)</f>
        <v>-0.4</v>
      </c>
      <c r="I5205" s="4">
        <f ca="1">[1]!thsiFinD("ths_bbiboll_stock",$A5205,$A$1,7,3,100,100,100)</f>
        <v>7.0966666666667004</v>
      </c>
      <c r="J5205" s="4">
        <f ca="1">[1]!thsiFinD("ths_dptb_stock",$A5205,$A$1,7,104,100,100)</f>
        <v>0.28571428571428997</v>
      </c>
      <c r="K5205" s="4">
        <f ca="1">[1]!thsiFinD("ths_srmi_stock",$A5205,$A$1,7,100,100)</f>
        <v>-3.2786885245902002E-2</v>
      </c>
      <c r="L5205" s="4">
        <f ca="1">[1]!thsiFinD("ths_atr_stock",$A5205,$A$1,7,101,100,100)</f>
        <v>0.19142857142857</v>
      </c>
      <c r="M5205" s="4">
        <f ca="1">[1]!thsiFinD("ths_vol_w_stock",$A5205,$A$1)/1000000</f>
        <v>0.170742</v>
      </c>
      <c r="N5205" s="4">
        <f ca="1">[1]!thsiFinD("ths_turnover_ratio_w_stock",$A5205,$A$1)</f>
        <v>0.20708958034323</v>
      </c>
      <c r="O5205" s="4">
        <f ca="1">[1]!thsiFinD("ths_relative_chg_ratio_w_stock",$A5205,$A$1,104,100)</f>
        <v>0.64531606054249002</v>
      </c>
      <c r="P5205" s="4"/>
    </row>
    <row r="5206" spans="1:16" x14ac:dyDescent="0.25">
      <c r="A5206" s="2" t="s">
        <v>10420</v>
      </c>
      <c r="B5206" s="2" t="s">
        <v>10421</v>
      </c>
      <c r="C5206" s="4">
        <f ca="1">[1]!thsiFinD("ths_vol_ratio_stock",$A5206,$A$1,7,100)</f>
        <v>0.34058456297731998</v>
      </c>
      <c r="D5206" s="4">
        <f ca="1">[1]!thsiFinD("ths_cr_stock",$A5206,$A$1,7,100,100)</f>
        <v>-1.4012738853503</v>
      </c>
      <c r="E5206" s="4">
        <f ca="1">[1]!thsiFinD("ths_mfi_stock",$A5206,$A$1,7,100,100)</f>
        <v>15.828185057549</v>
      </c>
      <c r="F5206" s="4">
        <f ca="1">[1]!thsiFinD("ths_expma_stock",$A5206,$A$1,7,100,100)</f>
        <v>14.392600869594</v>
      </c>
      <c r="G5206" s="4">
        <f ca="1">[1]!thsiFinD("ths_rsi_stock",$A5206,$A$1,7,100,100)</f>
        <v>52.302802163906001</v>
      </c>
      <c r="H5206" s="4">
        <f ca="1">[1]!thsiFinD("ths_adtm_stock",$A5206,$A$1,7,3,100,100,100)</f>
        <v>-0.56666666666666998</v>
      </c>
      <c r="I5206" s="4">
        <f ca="1">[1]!thsiFinD("ths_bbiboll_stock",$A5206,$A$1,7,3,100,100,100)</f>
        <v>14.172604166667</v>
      </c>
      <c r="J5206" s="4">
        <f ca="1">[1]!thsiFinD("ths_dptb_stock",$A5206,$A$1,7,104,100,100)</f>
        <v>0.71428571428570997</v>
      </c>
      <c r="K5206" s="4">
        <f ca="1">[1]!thsiFinD("ths_srmi_stock",$A5206,$A$1,7,100,100)</f>
        <v>-8.8647959183674005E-2</v>
      </c>
      <c r="L5206" s="4">
        <f ca="1">[1]!thsiFinD("ths_atr_stock",$A5206,$A$1,7,101,100,100)</f>
        <v>0.41857142857142998</v>
      </c>
      <c r="M5206" s="4">
        <f ca="1">[1]!thsiFinD("ths_vol_w_stock",$A5206,$A$1)/1000000</f>
        <v>0.70189900000000005</v>
      </c>
      <c r="N5206" s="4">
        <f ca="1">[1]!thsiFinD("ths_turnover_ratio_w_stock",$A5206,$A$1)</f>
        <v>1.5225462215128001</v>
      </c>
      <c r="O5206" s="4">
        <f ca="1">[1]!thsiFinD("ths_relative_chg_ratio_w_stock",$A5206,$A$1,104,100)</f>
        <v>-0.84072258699247004</v>
      </c>
      <c r="P5206" s="4"/>
    </row>
    <row r="5207" spans="1:16" x14ac:dyDescent="0.25">
      <c r="A5207" s="2" t="s">
        <v>10422</v>
      </c>
      <c r="B5207" s="2" t="s">
        <v>10423</v>
      </c>
      <c r="C5207" s="4">
        <f ca="1">[1]!thsiFinD("ths_vol_ratio_stock",$A5207,$A$1,7,100)</f>
        <v>0.8923743945282</v>
      </c>
      <c r="D5207" s="4">
        <f ca="1">[1]!thsiFinD("ths_cr_stock",$A5207,$A$1,7,100,100)</f>
        <v>65.690376569037994</v>
      </c>
      <c r="E5207" s="4">
        <f ca="1">[1]!thsiFinD("ths_mfi_stock",$A5207,$A$1,7,100,100)</f>
        <v>40.542443738034997</v>
      </c>
      <c r="F5207" s="4">
        <f ca="1">[1]!thsiFinD("ths_expma_stock",$A5207,$A$1,7,100,100)</f>
        <v>13.186073361928001</v>
      </c>
      <c r="G5207" s="4">
        <f ca="1">[1]!thsiFinD("ths_rsi_stock",$A5207,$A$1,7,100,100)</f>
        <v>47.696194705610999</v>
      </c>
      <c r="H5207" s="4">
        <f ca="1">[1]!thsiFinD("ths_adtm_stock",$A5207,$A$1,7,3,100,100,100)</f>
        <v>-0.56603773584906003</v>
      </c>
      <c r="I5207" s="4">
        <f ca="1">[1]!thsiFinD("ths_bbiboll_stock",$A5207,$A$1,7,3,100,100,100)</f>
        <v>13.135416666667</v>
      </c>
      <c r="J5207" s="4">
        <f ca="1">[1]!thsiFinD("ths_dptb_stock",$A5207,$A$1,7,104,100,100)</f>
        <v>0.42857142857142999</v>
      </c>
      <c r="K5207" s="4">
        <f ca="1">[1]!thsiFinD("ths_srmi_stock",$A5207,$A$1,7,100,100)</f>
        <v>-2.9542097488922E-2</v>
      </c>
      <c r="L5207" s="4">
        <f ca="1">[1]!thsiFinD("ths_atr_stock",$A5207,$A$1,7,101,100,100)</f>
        <v>0.37714285714286</v>
      </c>
      <c r="M5207" s="4">
        <f ca="1">[1]!thsiFinD("ths_vol_w_stock",$A5207,$A$1)/1000000</f>
        <v>0.40467700000000001</v>
      </c>
      <c r="N5207" s="4">
        <f ca="1">[1]!thsiFinD("ths_turnover_ratio_w_stock",$A5207,$A$1)</f>
        <v>1.1272728255288</v>
      </c>
      <c r="O5207" s="4">
        <f ca="1">[1]!thsiFinD("ths_relative_chg_ratio_w_stock",$A5207,$A$1,104,100)</f>
        <v>-0.42930303331039998</v>
      </c>
      <c r="P5207" s="4"/>
    </row>
    <row r="5208" spans="1:16" x14ac:dyDescent="0.25">
      <c r="A5208" s="2" t="s">
        <v>10424</v>
      </c>
      <c r="B5208" s="2" t="s">
        <v>10425</v>
      </c>
      <c r="C5208" s="4">
        <f ca="1">[1]!thsiFinD("ths_vol_ratio_stock",$A5208,$A$1,7,100)</f>
        <v>0.60093433527979001</v>
      </c>
      <c r="D5208" s="4">
        <f ca="1">[1]!thsiFinD("ths_cr_stock",$A5208,$A$1,7,100,100)</f>
        <v>41.608391608391997</v>
      </c>
      <c r="E5208" s="4">
        <f ca="1">[1]!thsiFinD("ths_mfi_stock",$A5208,$A$1,7,100,100)</f>
        <v>16.491915565138001</v>
      </c>
      <c r="F5208" s="4">
        <f ca="1">[1]!thsiFinD("ths_expma_stock",$A5208,$A$1,7,100,100)</f>
        <v>20.628726016824</v>
      </c>
      <c r="G5208" s="4">
        <f ca="1">[1]!thsiFinD("ths_rsi_stock",$A5208,$A$1,7,100,100)</f>
        <v>40.353136790967</v>
      </c>
      <c r="H5208" s="4">
        <f ca="1">[1]!thsiFinD("ths_adtm_stock",$A5208,$A$1,7,3,100,100,100)</f>
        <v>-0.64980544747082003</v>
      </c>
      <c r="I5208" s="4">
        <f ca="1">[1]!thsiFinD("ths_bbiboll_stock",$A5208,$A$1,7,3,100,100,100)</f>
        <v>20.773645833332999</v>
      </c>
      <c r="J5208" s="4">
        <f ca="1">[1]!thsiFinD("ths_dptb_stock",$A5208,$A$1,7,104,100,100)</f>
        <v>0.57142857142856995</v>
      </c>
      <c r="K5208" s="4">
        <f ca="1">[1]!thsiFinD("ths_srmi_stock",$A5208,$A$1,7,100,100)</f>
        <v>-4.9394221808014997E-2</v>
      </c>
      <c r="L5208" s="4">
        <f ca="1">[1]!thsiFinD("ths_atr_stock",$A5208,$A$1,7,101,100,100)</f>
        <v>0.77142857142857002</v>
      </c>
      <c r="M5208" s="4">
        <f ca="1">[1]!thsiFinD("ths_vol_w_stock",$A5208,$A$1)/1000000</f>
        <v>0.65983499999999995</v>
      </c>
      <c r="N5208" s="4">
        <f ca="1">[1]!thsiFinD("ths_turnover_ratio_w_stock",$A5208,$A$1)</f>
        <v>0.35316516184253999</v>
      </c>
      <c r="O5208" s="4">
        <f ca="1">[1]!thsiFinD("ths_relative_chg_ratio_w_stock",$A5208,$A$1,104,100)</f>
        <v>0.88743738314790999</v>
      </c>
      <c r="P5208" s="4"/>
    </row>
    <row r="5209" spans="1:16" x14ac:dyDescent="0.25">
      <c r="A5209" s="2" t="s">
        <v>10426</v>
      </c>
      <c r="B5209" s="2" t="s">
        <v>10427</v>
      </c>
      <c r="C5209" s="4">
        <f ca="1">[1]!thsiFinD("ths_vol_ratio_stock",$A5209,$A$1,7,100)</f>
        <v>0.51193091948971003</v>
      </c>
      <c r="D5209" s="4">
        <f ca="1">[1]!thsiFinD("ths_cr_stock",$A5209,$A$1,7,100,100)</f>
        <v>16</v>
      </c>
      <c r="E5209" s="4">
        <f ca="1">[1]!thsiFinD("ths_mfi_stock",$A5209,$A$1,7,100,100)</f>
        <v>15.295860196697999</v>
      </c>
      <c r="F5209" s="4">
        <f ca="1">[1]!thsiFinD("ths_expma_stock",$A5209,$A$1,7,100,100)</f>
        <v>5.3174431542505003</v>
      </c>
      <c r="G5209" s="4">
        <f ca="1">[1]!thsiFinD("ths_rsi_stock",$A5209,$A$1,7,100,100)</f>
        <v>34.365939063779003</v>
      </c>
      <c r="H5209" s="4">
        <f ca="1">[1]!thsiFinD("ths_adtm_stock",$A5209,$A$1,7,3,100,100,100)</f>
        <v>-0.83116883116883</v>
      </c>
      <c r="I5209" s="4">
        <f ca="1">[1]!thsiFinD("ths_bbiboll_stock",$A5209,$A$1,7,3,100,100,100)</f>
        <v>5.3678125000000003</v>
      </c>
      <c r="J5209" s="4">
        <f ca="1">[1]!thsiFinD("ths_dptb_stock",$A5209,$A$1,7,104,100,100)</f>
        <v>0.71428571428570997</v>
      </c>
      <c r="K5209" s="4">
        <f ca="1">[1]!thsiFinD("ths_srmi_stock",$A5209,$A$1,7,100,100)</f>
        <v>-8.9005235602094002E-2</v>
      </c>
      <c r="L5209" s="4">
        <f ca="1">[1]!thsiFinD("ths_atr_stock",$A5209,$A$1,7,101,100,100)</f>
        <v>0.16857142857143001</v>
      </c>
      <c r="M5209" s="4">
        <f ca="1">[1]!thsiFinD("ths_vol_w_stock",$A5209,$A$1)/1000000</f>
        <v>0.27136500000000002</v>
      </c>
      <c r="N5209" s="4">
        <f ca="1">[1]!thsiFinD("ths_turnover_ratio_w_stock",$A5209,$A$1)</f>
        <v>0.48541630469657998</v>
      </c>
      <c r="O5209" s="4">
        <f ca="1">[1]!thsiFinD("ths_relative_chg_ratio_w_stock",$A5209,$A$1,104,100)</f>
        <v>-0.92468597736254998</v>
      </c>
      <c r="P5209" s="4"/>
    </row>
    <row r="5210" spans="1:16" x14ac:dyDescent="0.25">
      <c r="A5210" s="2" t="s">
        <v>10428</v>
      </c>
      <c r="B5210" s="2" t="s">
        <v>10429</v>
      </c>
      <c r="C5210" s="4">
        <f ca="1">[1]!thsiFinD("ths_vol_ratio_stock",$A5210,$A$1,7,100)</f>
        <v>0.72519990098429998</v>
      </c>
      <c r="D5210" s="4">
        <f ca="1">[1]!thsiFinD("ths_cr_stock",$A5210,$A$1,7,100,100)</f>
        <v>54.727793696275</v>
      </c>
      <c r="E5210" s="4">
        <f ca="1">[1]!thsiFinD("ths_mfi_stock",$A5210,$A$1,7,100,100)</f>
        <v>32.101384273992998</v>
      </c>
      <c r="F5210" s="4">
        <f ca="1">[1]!thsiFinD("ths_expma_stock",$A5210,$A$1,7,100,100)</f>
        <v>8.2023711013574996</v>
      </c>
      <c r="G5210" s="4">
        <f ca="1">[1]!thsiFinD("ths_rsi_stock",$A5210,$A$1,7,100,100)</f>
        <v>46.274668557064999</v>
      </c>
      <c r="H5210" s="4">
        <f ca="1">[1]!thsiFinD("ths_adtm_stock",$A5210,$A$1,7,3,100,100,100)</f>
        <v>-0.46067415730337002</v>
      </c>
      <c r="I5210" s="4">
        <f ca="1">[1]!thsiFinD("ths_bbiboll_stock",$A5210,$A$1,7,3,100,100,100)</f>
        <v>8.2277083333333003</v>
      </c>
      <c r="J5210" s="4">
        <f ca="1">[1]!thsiFinD("ths_dptb_stock",$A5210,$A$1,7,104,100,100)</f>
        <v>0.57142857142856995</v>
      </c>
      <c r="K5210" s="4">
        <f ca="1">[1]!thsiFinD("ths_srmi_stock",$A5210,$A$1,7,100,100)</f>
        <v>-4.7453703703703998E-2</v>
      </c>
      <c r="L5210" s="4">
        <f ca="1">[1]!thsiFinD("ths_atr_stock",$A5210,$A$1,7,101,100,100)</f>
        <v>0.26285714285714001</v>
      </c>
      <c r="M5210" s="4">
        <f ca="1">[1]!thsiFinD("ths_vol_w_stock",$A5210,$A$1)/1000000</f>
        <v>0.89353899999999997</v>
      </c>
      <c r="N5210" s="4">
        <f ca="1">[1]!thsiFinD("ths_turnover_ratio_w_stock",$A5210,$A$1)</f>
        <v>1.9372749249298</v>
      </c>
      <c r="O5210" s="4">
        <f ca="1">[1]!thsiFinD("ths_relative_chg_ratio_w_stock",$A5210,$A$1,104,100)</f>
        <v>-0.47461662923494002</v>
      </c>
      <c r="P5210" s="4"/>
    </row>
    <row r="5211" spans="1:16" x14ac:dyDescent="0.25">
      <c r="A5211" s="2" t="s">
        <v>10430</v>
      </c>
      <c r="B5211" s="2" t="s">
        <v>10431</v>
      </c>
      <c r="C5211" s="4">
        <f ca="1">[1]!thsiFinD("ths_vol_ratio_stock",$A5211,$A$1,7,100)</f>
        <v>0.48878006396241003</v>
      </c>
      <c r="D5211" s="4">
        <f ca="1">[1]!thsiFinD("ths_cr_stock",$A5211,$A$1,7,100,100)</f>
        <v>16.748768472906001</v>
      </c>
      <c r="E5211" s="4">
        <f ca="1">[1]!thsiFinD("ths_mfi_stock",$A5211,$A$1,7,100,100)</f>
        <v>8.7970582816612009</v>
      </c>
      <c r="F5211" s="4">
        <f ca="1">[1]!thsiFinD("ths_expma_stock",$A5211,$A$1,7,100,100)</f>
        <v>4.4731385724552002</v>
      </c>
      <c r="G5211" s="4">
        <f ca="1">[1]!thsiFinD("ths_rsi_stock",$A5211,$A$1,7,100,100)</f>
        <v>28.704144951113001</v>
      </c>
      <c r="H5211" s="4">
        <f ca="1">[1]!thsiFinD("ths_adtm_stock",$A5211,$A$1,7,3,100,100,100)</f>
        <v>-0.69565217391305001</v>
      </c>
      <c r="I5211" s="4">
        <f ca="1">[1]!thsiFinD("ths_bbiboll_stock",$A5211,$A$1,7,3,100,100,100)</f>
        <v>4.4963541666667002</v>
      </c>
      <c r="J5211" s="4">
        <f ca="1">[1]!thsiFinD("ths_dptb_stock",$A5211,$A$1,7,104,100,100)</f>
        <v>0.57142857142856995</v>
      </c>
      <c r="K5211" s="4">
        <f ca="1">[1]!thsiFinD("ths_srmi_stock",$A5211,$A$1,7,100,100)</f>
        <v>-7.3839662447256996E-2</v>
      </c>
      <c r="L5211" s="4">
        <f ca="1">[1]!thsiFinD("ths_atr_stock",$A5211,$A$1,7,101,100,100)</f>
        <v>0.11285714285714001</v>
      </c>
      <c r="M5211" s="4">
        <f ca="1">[1]!thsiFinD("ths_vol_w_stock",$A5211,$A$1)/1000000</f>
        <v>0.47928599999999999</v>
      </c>
      <c r="N5211" s="4">
        <f ca="1">[1]!thsiFinD("ths_turnover_ratio_w_stock",$A5211,$A$1)</f>
        <v>0.52565316671743001</v>
      </c>
      <c r="O5211" s="4">
        <f ca="1">[1]!thsiFinD("ths_relative_chg_ratio_w_stock",$A5211,$A$1,104,100)</f>
        <v>-0.80677214516300999</v>
      </c>
      <c r="P5211" s="4"/>
    </row>
    <row r="5212" spans="1:16" x14ac:dyDescent="0.25">
      <c r="A5212" s="2" t="s">
        <v>10432</v>
      </c>
      <c r="B5212" s="2" t="s">
        <v>10433</v>
      </c>
      <c r="C5212" s="4">
        <f ca="1">[1]!thsiFinD("ths_vol_ratio_stock",$A5212,$A$1,7,100)</f>
        <v>1.0047429448708001</v>
      </c>
      <c r="D5212" s="4">
        <f ca="1">[1]!thsiFinD("ths_cr_stock",$A5212,$A$1,7,100,100)</f>
        <v>27.118644067796001</v>
      </c>
      <c r="E5212" s="4">
        <f ca="1">[1]!thsiFinD("ths_mfi_stock",$A5212,$A$1,7,100,100)</f>
        <v>23.816090926905002</v>
      </c>
      <c r="F5212" s="4">
        <f ca="1">[1]!thsiFinD("ths_expma_stock",$A5212,$A$1,7,100,100)</f>
        <v>3.3422225227042999</v>
      </c>
      <c r="G5212" s="4">
        <f ca="1">[1]!thsiFinD("ths_rsi_stock",$A5212,$A$1,7,100,100)</f>
        <v>38.179057729157002</v>
      </c>
      <c r="H5212" s="4">
        <f ca="1">[1]!thsiFinD("ths_adtm_stock",$A5212,$A$1,7,3,100,100,100)</f>
        <v>-0.75</v>
      </c>
      <c r="I5212" s="4">
        <f ca="1">[1]!thsiFinD("ths_bbiboll_stock",$A5212,$A$1,7,3,100,100,100)</f>
        <v>3.3480208333333001</v>
      </c>
      <c r="J5212" s="4">
        <f ca="1">[1]!thsiFinD("ths_dptb_stock",$A5212,$A$1,7,104,100,100)</f>
        <v>0.28571428571428997</v>
      </c>
      <c r="K5212" s="4">
        <f ca="1">[1]!thsiFinD("ths_srmi_stock",$A5212,$A$1,7,100,100)</f>
        <v>-2.0588235294118001E-2</v>
      </c>
      <c r="L5212" s="4">
        <f ca="1">[1]!thsiFinD("ths_atr_stock",$A5212,$A$1,7,101,100,100)</f>
        <v>3.5714285714285997E-2</v>
      </c>
      <c r="M5212" s="4">
        <f ca="1">[1]!thsiFinD("ths_vol_w_stock",$A5212,$A$1)/1000000</f>
        <v>1.4235310000000001</v>
      </c>
      <c r="N5212" s="4">
        <f ca="1">[1]!thsiFinD("ths_turnover_ratio_w_stock",$A5212,$A$1)</f>
        <v>0.11783506884841</v>
      </c>
      <c r="O5212" s="4">
        <f ca="1">[1]!thsiFinD("ths_relative_chg_ratio_w_stock",$A5212,$A$1,104,100)</f>
        <v>-0.35325740593397997</v>
      </c>
      <c r="P5212" s="4"/>
    </row>
    <row r="5213" spans="1:16" x14ac:dyDescent="0.25">
      <c r="A5213" s="2" t="s">
        <v>10434</v>
      </c>
      <c r="B5213" s="2" t="s">
        <v>10435</v>
      </c>
      <c r="C5213" s="4">
        <f ca="1">[1]!thsiFinD("ths_vol_ratio_stock",$A5213,$A$1,7,100)</f>
        <v>0.96461772716189997</v>
      </c>
      <c r="D5213" s="4">
        <f ca="1">[1]!thsiFinD("ths_cr_stock",$A5213,$A$1,7,100,100)</f>
        <v>69.354838709676997</v>
      </c>
      <c r="E5213" s="4">
        <f ca="1">[1]!thsiFinD("ths_mfi_stock",$A5213,$A$1,7,100,100)</f>
        <v>35.847159723796999</v>
      </c>
      <c r="F5213" s="4">
        <f ca="1">[1]!thsiFinD("ths_expma_stock",$A5213,$A$1,7,100,100)</f>
        <v>3.1565030266215999</v>
      </c>
      <c r="G5213" s="4">
        <f ca="1">[1]!thsiFinD("ths_rsi_stock",$A5213,$A$1,7,100,100)</f>
        <v>40.600313232753003</v>
      </c>
      <c r="H5213" s="4">
        <f ca="1">[1]!thsiFinD("ths_adtm_stock",$A5213,$A$1,7,3,100,100,100)</f>
        <v>-2.9605947323337E-15</v>
      </c>
      <c r="I5213" s="4">
        <f ca="1">[1]!thsiFinD("ths_bbiboll_stock",$A5213,$A$1,7,3,100,100,100)</f>
        <v>3.1587499999999999</v>
      </c>
      <c r="J5213" s="4">
        <f ca="1">[1]!thsiFinD("ths_dptb_stock",$A5213,$A$1,7,104,100,100)</f>
        <v>0.42857142857142999</v>
      </c>
      <c r="K5213" s="4">
        <f ca="1">[1]!thsiFinD("ths_srmi_stock",$A5213,$A$1,7,100,100)</f>
        <v>-2.8213166144201E-2</v>
      </c>
      <c r="L5213" s="4">
        <f ca="1">[1]!thsiFinD("ths_atr_stock",$A5213,$A$1,7,101,100,100)</f>
        <v>0.10285714285714</v>
      </c>
      <c r="M5213" s="4">
        <f ca="1">[1]!thsiFinD("ths_vol_w_stock",$A5213,$A$1)/1000000</f>
        <v>2.0357400000000001</v>
      </c>
      <c r="N5213" s="4">
        <f ca="1">[1]!thsiFinD("ths_turnover_ratio_w_stock",$A5213,$A$1)</f>
        <v>1.8645636928836</v>
      </c>
      <c r="O5213" s="4">
        <f ca="1">[1]!thsiFinD("ths_relative_chg_ratio_w_stock",$A5213,$A$1,104,100)</f>
        <v>-2.8689806763741998</v>
      </c>
      <c r="P5213" s="4"/>
    </row>
    <row r="5214" spans="1:16" x14ac:dyDescent="0.25">
      <c r="A5214" s="2" t="s">
        <v>10436</v>
      </c>
      <c r="B5214" s="2" t="s">
        <v>10437</v>
      </c>
      <c r="C5214" s="4">
        <f ca="1">[1]!thsiFinD("ths_vol_ratio_stock",$A5214,$A$1,7,100)</f>
        <v>2.0061117681766998</v>
      </c>
      <c r="D5214" s="4">
        <f ca="1">[1]!thsiFinD("ths_cr_stock",$A5214,$A$1,7,100,100)</f>
        <v>151.78571428570999</v>
      </c>
      <c r="E5214" s="4">
        <f ca="1">[1]!thsiFinD("ths_mfi_stock",$A5214,$A$1,7,100,100)</f>
        <v>41.110018926968003</v>
      </c>
      <c r="F5214" s="4">
        <f ca="1">[1]!thsiFinD("ths_expma_stock",$A5214,$A$1,7,100,100)</f>
        <v>8.5453830949678995</v>
      </c>
      <c r="G5214" s="4">
        <f ca="1">[1]!thsiFinD("ths_rsi_stock",$A5214,$A$1,7,100,100)</f>
        <v>59.413895761334999</v>
      </c>
      <c r="H5214" s="4">
        <f ca="1">[1]!thsiFinD("ths_adtm_stock",$A5214,$A$1,7,3,100,100,100)</f>
        <v>0.42857142857142999</v>
      </c>
      <c r="I5214" s="4">
        <f ca="1">[1]!thsiFinD("ths_bbiboll_stock",$A5214,$A$1,7,3,100,100,100)</f>
        <v>8.5488541666667004</v>
      </c>
      <c r="J5214" s="4">
        <f ca="1">[1]!thsiFinD("ths_dptb_stock",$A5214,$A$1,7,104,100,100)</f>
        <v>0.71428571428570997</v>
      </c>
      <c r="K5214" s="4">
        <f ca="1">[1]!thsiFinD("ths_srmi_stock",$A5214,$A$1,7,100,100)</f>
        <v>2.2962112514352999E-3</v>
      </c>
      <c r="L5214" s="4">
        <f ca="1">[1]!thsiFinD("ths_atr_stock",$A5214,$A$1,7,101,100,100)</f>
        <v>0.22571428571429</v>
      </c>
      <c r="M5214" s="4">
        <f ca="1">[1]!thsiFinD("ths_vol_w_stock",$A5214,$A$1)/1000000</f>
        <v>1.083137</v>
      </c>
      <c r="N5214" s="4">
        <f ca="1">[1]!thsiFinD("ths_turnover_ratio_w_stock",$A5214,$A$1)</f>
        <v>1.7992383689300999</v>
      </c>
      <c r="O5214" s="4">
        <f ca="1">[1]!thsiFinD("ths_relative_chg_ratio_w_stock",$A5214,$A$1,104,100)</f>
        <v>1.5180876233058</v>
      </c>
      <c r="P5214" s="4"/>
    </row>
    <row r="5215" spans="1:16" x14ac:dyDescent="0.25">
      <c r="A5215" s="2" t="s">
        <v>10438</v>
      </c>
      <c r="B5215" s="2" t="s">
        <v>10439</v>
      </c>
      <c r="C5215" s="4">
        <f ca="1">[1]!thsiFinD("ths_vol_ratio_stock",$A5215,$A$1,7,100)</f>
        <v>0.46201036957546998</v>
      </c>
      <c r="D5215" s="4">
        <f ca="1">[1]!thsiFinD("ths_cr_stock",$A5215,$A$1,7,100,100)</f>
        <v>31.097560975610001</v>
      </c>
      <c r="E5215" s="4">
        <f ca="1">[1]!thsiFinD("ths_mfi_stock",$A5215,$A$1,7,100,100)</f>
        <v>24.700140700723999</v>
      </c>
      <c r="F5215" s="4">
        <f ca="1">[1]!thsiFinD("ths_expma_stock",$A5215,$A$1,7,100,100)</f>
        <v>8.2616934198728007</v>
      </c>
      <c r="G5215" s="4">
        <f ca="1">[1]!thsiFinD("ths_rsi_stock",$A5215,$A$1,7,100,100)</f>
        <v>19.933152751960002</v>
      </c>
      <c r="H5215" s="4">
        <f ca="1">[1]!thsiFinD("ths_adtm_stock",$A5215,$A$1,7,3,100,100,100)</f>
        <v>-0.40909090909091</v>
      </c>
      <c r="I5215" s="4">
        <f ca="1">[1]!thsiFinD("ths_bbiboll_stock",$A5215,$A$1,7,3,100,100,100)</f>
        <v>8.4421874999999993</v>
      </c>
      <c r="J5215" s="4">
        <f ca="1">[1]!thsiFinD("ths_dptb_stock",$A5215,$A$1,7,104,100,100)</f>
        <v>0.42857142857142999</v>
      </c>
      <c r="K5215" s="4">
        <f ca="1">[1]!thsiFinD("ths_srmi_stock",$A5215,$A$1,7,100,100)</f>
        <v>-0.10123734533183</v>
      </c>
      <c r="L5215" s="4">
        <f ca="1">[1]!thsiFinD("ths_atr_stock",$A5215,$A$1,7,101,100,100)</f>
        <v>0.30714285714285999</v>
      </c>
      <c r="M5215" s="4">
        <f ca="1">[1]!thsiFinD("ths_vol_w_stock",$A5215,$A$1)/1000000</f>
        <v>0.31687100000000001</v>
      </c>
      <c r="N5215" s="4">
        <f ca="1">[1]!thsiFinD("ths_turnover_ratio_w_stock",$A5215,$A$1)</f>
        <v>0.76906501968297003</v>
      </c>
      <c r="O5215" s="4">
        <f ca="1">[1]!thsiFinD("ths_relative_chg_ratio_w_stock",$A5215,$A$1,104,100)</f>
        <v>-1.0985990208408001</v>
      </c>
      <c r="P5215" s="4"/>
    </row>
    <row r="5216" spans="1:16" x14ac:dyDescent="0.25">
      <c r="A5216" s="2" t="s">
        <v>10440</v>
      </c>
      <c r="B5216" s="2" t="s">
        <v>10441</v>
      </c>
      <c r="C5216" s="4">
        <f ca="1">[1]!thsiFinD("ths_vol_ratio_stock",$A5216,$A$1,7,100)</f>
        <v>0.67819820695483002</v>
      </c>
      <c r="D5216" s="4">
        <f ca="1">[1]!thsiFinD("ths_cr_stock",$A5216,$A$1,7,100,100)</f>
        <v>66.242038216560999</v>
      </c>
      <c r="E5216" s="4">
        <f ca="1">[1]!thsiFinD("ths_mfi_stock",$A5216,$A$1,7,100,100)</f>
        <v>10.445841754742</v>
      </c>
      <c r="F5216" s="4">
        <f ca="1">[1]!thsiFinD("ths_expma_stock",$A5216,$A$1,7,100,100)</f>
        <v>7.2593606668744002</v>
      </c>
      <c r="G5216" s="4">
        <f ca="1">[1]!thsiFinD("ths_rsi_stock",$A5216,$A$1,7,100,100)</f>
        <v>37.118655968333002</v>
      </c>
      <c r="H5216" s="4">
        <f ca="1">[1]!thsiFinD("ths_adtm_stock",$A5216,$A$1,7,3,100,100,100)</f>
        <v>-0.14285714285713999</v>
      </c>
      <c r="I5216" s="4">
        <f ca="1">[1]!thsiFinD("ths_bbiboll_stock",$A5216,$A$1,7,3,100,100,100)</f>
        <v>7.2675000000000001</v>
      </c>
      <c r="J5216" s="4">
        <f ca="1">[1]!thsiFinD("ths_dptb_stock",$A5216,$A$1,7,104,100,100)</f>
        <v>0.57142857142856995</v>
      </c>
      <c r="K5216" s="4">
        <f ca="1">[1]!thsiFinD("ths_srmi_stock",$A5216,$A$1,7,100,100)</f>
        <v>-3.7383177570092997E-2</v>
      </c>
      <c r="L5216" s="4">
        <f ca="1">[1]!thsiFinD("ths_atr_stock",$A5216,$A$1,7,101,100,100)</f>
        <v>0.12571428571429</v>
      </c>
      <c r="M5216" s="4">
        <f ca="1">[1]!thsiFinD("ths_vol_w_stock",$A5216,$A$1)/1000000</f>
        <v>0.143536</v>
      </c>
      <c r="N5216" s="4">
        <f ca="1">[1]!thsiFinD("ths_turnover_ratio_w_stock",$A5216,$A$1)</f>
        <v>0.31028900224626998</v>
      </c>
      <c r="O5216" s="4">
        <f ca="1">[1]!thsiFinD("ths_relative_chg_ratio_w_stock",$A5216,$A$1,104,100)</f>
        <v>-0.21436851704509</v>
      </c>
      <c r="P5216" s="4"/>
    </row>
    <row r="5217" spans="1:16" x14ac:dyDescent="0.25">
      <c r="A5217" s="2" t="s">
        <v>10442</v>
      </c>
      <c r="B5217" s="2" t="s">
        <v>10443</v>
      </c>
      <c r="C5217" s="4">
        <f ca="1">[1]!thsiFinD("ths_vol_ratio_stock",$A5217,$A$1,7,100)</f>
        <v>1.0699059127078001</v>
      </c>
      <c r="D5217" s="4">
        <f ca="1">[1]!thsiFinD("ths_cr_stock",$A5217,$A$1,7,100,100)</f>
        <v>38.983050847458003</v>
      </c>
      <c r="E5217" s="4">
        <f ca="1">[1]!thsiFinD("ths_mfi_stock",$A5217,$A$1,7,100,100)</f>
        <v>27.363069284877</v>
      </c>
      <c r="F5217" s="4">
        <f ca="1">[1]!thsiFinD("ths_expma_stock",$A5217,$A$1,7,100,100)</f>
        <v>3.7258119538056</v>
      </c>
      <c r="G5217" s="4">
        <f ca="1">[1]!thsiFinD("ths_rsi_stock",$A5217,$A$1,7,100,100)</f>
        <v>34.787255149497</v>
      </c>
      <c r="H5217" s="4">
        <f ca="1">[1]!thsiFinD("ths_adtm_stock",$A5217,$A$1,7,3,100,100,100)</f>
        <v>-0.5625</v>
      </c>
      <c r="I5217" s="4">
        <f ca="1">[1]!thsiFinD("ths_bbiboll_stock",$A5217,$A$1,7,3,100,100,100)</f>
        <v>3.7480208333333001</v>
      </c>
      <c r="J5217" s="4">
        <f ca="1">[1]!thsiFinD("ths_dptb_stock",$A5217,$A$1,7,104,100,100)</f>
        <v>0.42857142857142999</v>
      </c>
      <c r="K5217" s="4">
        <f ca="1">[1]!thsiFinD("ths_srmi_stock",$A5217,$A$1,7,100,100)</f>
        <v>-6.6157760814248998E-2</v>
      </c>
      <c r="L5217" s="4">
        <f ca="1">[1]!thsiFinD("ths_atr_stock",$A5217,$A$1,7,101,100,100)</f>
        <v>0.12857142857143</v>
      </c>
      <c r="M5217" s="4">
        <f ca="1">[1]!thsiFinD("ths_vol_w_stock",$A5217,$A$1)/1000000</f>
        <v>4.8227969999999996</v>
      </c>
      <c r="N5217" s="4">
        <f ca="1">[1]!thsiFinD("ths_turnover_ratio_w_stock",$A5217,$A$1)</f>
        <v>2.0602718842891998</v>
      </c>
      <c r="O5217" s="4">
        <f ca="1">[1]!thsiFinD("ths_relative_chg_ratio_w_stock",$A5217,$A$1,104,100)</f>
        <v>-1.6973434274393999</v>
      </c>
      <c r="P5217" s="4"/>
    </row>
    <row r="5218" spans="1:16" x14ac:dyDescent="0.25">
      <c r="A5218" s="2" t="s">
        <v>10444</v>
      </c>
      <c r="B5218" s="2" t="s">
        <v>10445</v>
      </c>
      <c r="C5218" s="4">
        <f ca="1">[1]!thsiFinD("ths_vol_ratio_stock",$A5218,$A$1,7,100)</f>
        <v>1.0374074136196001</v>
      </c>
      <c r="D5218" s="4">
        <f ca="1">[1]!thsiFinD("ths_cr_stock",$A5218,$A$1,7,100,100)</f>
        <v>55.637435519528999</v>
      </c>
      <c r="E5218" s="4">
        <f ca="1">[1]!thsiFinD("ths_mfi_stock",$A5218,$A$1,7,100,100)</f>
        <v>29.224773168967001</v>
      </c>
      <c r="F5218" s="4">
        <f ca="1">[1]!thsiFinD("ths_expma_stock",$A5218,$A$1,7,100,100)</f>
        <v>20.232594528821998</v>
      </c>
      <c r="G5218" s="4">
        <f ca="1">[1]!thsiFinD("ths_rsi_stock",$A5218,$A$1,7,100,100)</f>
        <v>19.924381159155001</v>
      </c>
      <c r="H5218" s="4">
        <f ca="1">[1]!thsiFinD("ths_adtm_stock",$A5218,$A$1,7,3,100,100,100)</f>
        <v>0.19105691056911001</v>
      </c>
      <c r="I5218" s="4">
        <f ca="1">[1]!thsiFinD("ths_bbiboll_stock",$A5218,$A$1,7,3,100,100,100)</f>
        <v>21.9840625</v>
      </c>
      <c r="J5218" s="4">
        <f ca="1">[1]!thsiFinD("ths_dptb_stock",$A5218,$A$1,7,104,100,100)</f>
        <v>0.57142857142856995</v>
      </c>
      <c r="K5218" s="4">
        <f ca="1">[1]!thsiFinD("ths_srmi_stock",$A5218,$A$1,7,100,100)</f>
        <v>-6.8236424795770995E-2</v>
      </c>
      <c r="L5218" s="4">
        <f ca="1">[1]!thsiFinD("ths_atr_stock",$A5218,$A$1,7,101,100,100)</f>
        <v>1.0057142857143</v>
      </c>
      <c r="M5218" s="4">
        <f ca="1">[1]!thsiFinD("ths_vol_w_stock",$A5218,$A$1)/1000000</f>
        <v>0.768706</v>
      </c>
      <c r="N5218" s="4">
        <f ca="1">[1]!thsiFinD("ths_turnover_ratio_w_stock",$A5218,$A$1)</f>
        <v>1.4200249554461</v>
      </c>
      <c r="O5218" s="4">
        <f ca="1">[1]!thsiFinD("ths_relative_chg_ratio_w_stock",$A5218,$A$1,104,100)</f>
        <v>-0.71296963614981002</v>
      </c>
      <c r="P5218" s="4"/>
    </row>
    <row r="5219" spans="1:16" x14ac:dyDescent="0.25">
      <c r="A5219" s="2" t="s">
        <v>10446</v>
      </c>
      <c r="B5219" s="2" t="s">
        <v>10447</v>
      </c>
      <c r="C5219" s="4">
        <f ca="1">[1]!thsiFinD("ths_vol_ratio_stock",$A5219,$A$1,7,100)</f>
        <v>0.60137083218943999</v>
      </c>
      <c r="D5219" s="4">
        <f ca="1">[1]!thsiFinD("ths_cr_stock",$A5219,$A$1,7,100,100)</f>
        <v>224.01601067377999</v>
      </c>
      <c r="E5219" s="4">
        <f ca="1">[1]!thsiFinD("ths_mfi_stock",$A5219,$A$1,7,100,100)</f>
        <v>75.445649942366998</v>
      </c>
      <c r="F5219" s="4">
        <f ca="1">[1]!thsiFinD("ths_expma_stock",$A5219,$A$1,7,100,100)</f>
        <v>19.562138232662001</v>
      </c>
      <c r="G5219" s="4">
        <f ca="1">[1]!thsiFinD("ths_rsi_stock",$A5219,$A$1,7,100,100)</f>
        <v>54.897564608240003</v>
      </c>
      <c r="H5219" s="4">
        <f ca="1">[1]!thsiFinD("ths_adtm_stock",$A5219,$A$1,7,3,100,100,100)</f>
        <v>0.88277727682596996</v>
      </c>
      <c r="I5219" s="4">
        <f ca="1">[1]!thsiFinD("ths_bbiboll_stock",$A5219,$A$1,7,3,100,100,100)</f>
        <v>18.896354166666999</v>
      </c>
      <c r="J5219" s="4">
        <f ca="1">[1]!thsiFinD("ths_dptb_stock",$A5219,$A$1,7,104,100,100)</f>
        <v>0.28571428571428997</v>
      </c>
      <c r="K5219" s="4">
        <f ca="1">[1]!thsiFinD("ths_srmi_stock",$A5219,$A$1,7,100,100)</f>
        <v>0.13284518828451999</v>
      </c>
      <c r="L5219" s="4">
        <f ca="1">[1]!thsiFinD("ths_atr_stock",$A5219,$A$1,7,101,100,100)</f>
        <v>2.3571428571428998</v>
      </c>
      <c r="M5219" s="4">
        <f ca="1">[1]!thsiFinD("ths_vol_w_stock",$A5219,$A$1)/1000000</f>
        <v>1.108395</v>
      </c>
      <c r="N5219" s="4">
        <f ca="1">[1]!thsiFinD("ths_turnover_ratio_w_stock",$A5219,$A$1)</f>
        <v>7.8932065135342002</v>
      </c>
      <c r="O5219" s="4">
        <f ca="1">[1]!thsiFinD("ths_relative_chg_ratio_w_stock",$A5219,$A$1,104,100)</f>
        <v>-5.6529106996436997</v>
      </c>
      <c r="P5219" s="4"/>
    </row>
    <row r="5220" spans="1:16" x14ac:dyDescent="0.25">
      <c r="A5220" s="2" t="s">
        <v>10448</v>
      </c>
      <c r="B5220" s="2" t="s">
        <v>10449</v>
      </c>
      <c r="C5220" s="4">
        <f ca="1">[1]!thsiFinD("ths_vol_ratio_stock",$A5220,$A$1,7,100)</f>
        <v>0.27829245541631997</v>
      </c>
      <c r="D5220" s="4">
        <f ca="1">[1]!thsiFinD("ths_cr_stock",$A5220,$A$1,7,100,100)</f>
        <v>135.27696793003</v>
      </c>
      <c r="E5220" s="4">
        <f ca="1">[1]!thsiFinD("ths_mfi_stock",$A5220,$A$1,7,100,100)</f>
        <v>53.287645779933001</v>
      </c>
      <c r="F5220" s="4">
        <f ca="1">[1]!thsiFinD("ths_expma_stock",$A5220,$A$1,7,100,100)</f>
        <v>5.7427063413352997</v>
      </c>
      <c r="G5220" s="4">
        <f ca="1">[1]!thsiFinD("ths_rsi_stock",$A5220,$A$1,7,100,100)</f>
        <v>42.993146098716998</v>
      </c>
      <c r="H5220" s="4">
        <f ca="1">[1]!thsiFinD("ths_adtm_stock",$A5220,$A$1,7,3,100,100,100)</f>
        <v>0.69863013698630005</v>
      </c>
      <c r="I5220" s="4">
        <f ca="1">[1]!thsiFinD("ths_bbiboll_stock",$A5220,$A$1,7,3,100,100,100)</f>
        <v>5.7509375</v>
      </c>
      <c r="J5220" s="4">
        <f ca="1">[1]!thsiFinD("ths_dptb_stock",$A5220,$A$1,7,104,100,100)</f>
        <v>0.57142857142856995</v>
      </c>
      <c r="K5220" s="4">
        <f ca="1">[1]!thsiFinD("ths_srmi_stock",$A5220,$A$1,7,100,100)</f>
        <v>1.7699115044249E-3</v>
      </c>
      <c r="L5220" s="4">
        <f ca="1">[1]!thsiFinD("ths_atr_stock",$A5220,$A$1,7,101,100,100)</f>
        <v>0.38428571428571001</v>
      </c>
      <c r="M5220" s="4">
        <f ca="1">[1]!thsiFinD("ths_vol_w_stock",$A5220,$A$1)/1000000</f>
        <v>1.5657049999999999</v>
      </c>
      <c r="N5220" s="4">
        <f ca="1">[1]!thsiFinD("ths_turnover_ratio_w_stock",$A5220,$A$1)</f>
        <v>1.2501801065656</v>
      </c>
      <c r="O5220" s="4">
        <f ca="1">[1]!thsiFinD("ths_relative_chg_ratio_w_stock",$A5220,$A$1,104,100)</f>
        <v>-1.5770336297101999</v>
      </c>
      <c r="P5220" s="4"/>
    </row>
    <row r="5221" spans="1:16" x14ac:dyDescent="0.25">
      <c r="A5221" s="2" t="s">
        <v>10450</v>
      </c>
      <c r="B5221" s="2" t="s">
        <v>10451</v>
      </c>
      <c r="C5221" s="4">
        <f ca="1">[1]!thsiFinD("ths_vol_ratio_stock",$A5221,$A$1,7,100)</f>
        <v>0.49856707954493001</v>
      </c>
      <c r="D5221" s="4">
        <f ca="1">[1]!thsiFinD("ths_cr_stock",$A5221,$A$1,7,100,100)</f>
        <v>26.666666666666998</v>
      </c>
      <c r="E5221" s="4">
        <f ca="1">[1]!thsiFinD("ths_mfi_stock",$A5221,$A$1,7,100,100)</f>
        <v>26.228961421242001</v>
      </c>
      <c r="F5221" s="4">
        <f ca="1">[1]!thsiFinD("ths_expma_stock",$A5221,$A$1,7,100,100)</f>
        <v>7.1238682736268002</v>
      </c>
      <c r="G5221" s="4">
        <f ca="1">[1]!thsiFinD("ths_rsi_stock",$A5221,$A$1,7,100,100)</f>
        <v>40.137135329571002</v>
      </c>
      <c r="H5221" s="4">
        <f ca="1">[1]!thsiFinD("ths_adtm_stock",$A5221,$A$1,7,3,100,100,100)</f>
        <v>-0.51428571428571002</v>
      </c>
      <c r="I5221" s="4">
        <f ca="1">[1]!thsiFinD("ths_bbiboll_stock",$A5221,$A$1,7,3,100,100,100)</f>
        <v>7.13</v>
      </c>
      <c r="J5221" s="4">
        <f ca="1">[1]!thsiFinD("ths_dptb_stock",$A5221,$A$1,7,104,100,100)</f>
        <v>0.57142857142856995</v>
      </c>
      <c r="K5221" s="4">
        <f ca="1">[1]!thsiFinD("ths_srmi_stock",$A5221,$A$1,7,100,100)</f>
        <v>-3.5422343324251003E-2</v>
      </c>
      <c r="L5221" s="4">
        <f ca="1">[1]!thsiFinD("ths_atr_stock",$A5221,$A$1,7,101,100,100)</f>
        <v>0.11714285714286</v>
      </c>
      <c r="M5221" s="4">
        <f ca="1">[1]!thsiFinD("ths_vol_w_stock",$A5221,$A$1)/1000000</f>
        <v>0.19554099999999999</v>
      </c>
      <c r="N5221" s="4">
        <f ca="1">[1]!thsiFinD("ths_turnover_ratio_w_stock",$A5221,$A$1)</f>
        <v>0.16119185807717001</v>
      </c>
      <c r="O5221" s="4">
        <f ca="1">[1]!thsiFinD("ths_relative_chg_ratio_w_stock",$A5221,$A$1,104,100)</f>
        <v>-0.63494754677903997</v>
      </c>
      <c r="P5221" s="4"/>
    </row>
    <row r="5222" spans="1:16" x14ac:dyDescent="0.25">
      <c r="A5222" s="2" t="s">
        <v>10452</v>
      </c>
      <c r="B5222" s="2" t="s">
        <v>10453</v>
      </c>
      <c r="C5222" s="4">
        <f ca="1">[1]!thsiFinD("ths_vol_ratio_stock",$A5222,$A$1,7,100)</f>
        <v>0.90472739125027002</v>
      </c>
      <c r="D5222" s="4">
        <f ca="1">[1]!thsiFinD("ths_cr_stock",$A5222,$A$1,7,100,100)</f>
        <v>39.726027397259998</v>
      </c>
      <c r="E5222" s="4">
        <f ca="1">[1]!thsiFinD("ths_mfi_stock",$A5222,$A$1,7,100,100)</f>
        <v>24.403625628741999</v>
      </c>
      <c r="F5222" s="4">
        <f ca="1">[1]!thsiFinD("ths_expma_stock",$A5222,$A$1,7,100,100)</f>
        <v>9.7815267690113004</v>
      </c>
      <c r="G5222" s="4">
        <f ca="1">[1]!thsiFinD("ths_rsi_stock",$A5222,$A$1,7,100,100)</f>
        <v>20.519451869424</v>
      </c>
      <c r="H5222" s="4">
        <f ca="1">[1]!thsiFinD("ths_adtm_stock",$A5222,$A$1,7,3,100,100,100)</f>
        <v>-0.50588235294118</v>
      </c>
      <c r="I5222" s="4">
        <f ca="1">[1]!thsiFinD("ths_bbiboll_stock",$A5222,$A$1,7,3,100,100,100)</f>
        <v>9.8646875000000005</v>
      </c>
      <c r="J5222" s="4">
        <f ca="1">[1]!thsiFinD("ths_dptb_stock",$A5222,$A$1,7,104,100,100)</f>
        <v>0.71428571428570997</v>
      </c>
      <c r="K5222" s="4">
        <f ca="1">[1]!thsiFinD("ths_srmi_stock",$A5222,$A$1,7,100,100)</f>
        <v>-5.7086614173228002E-2</v>
      </c>
      <c r="L5222" s="4">
        <f ca="1">[1]!thsiFinD("ths_atr_stock",$A5222,$A$1,7,101,100,100)</f>
        <v>0.34</v>
      </c>
      <c r="M5222" s="4">
        <f ca="1">[1]!thsiFinD("ths_vol_w_stock",$A5222,$A$1)/1000000</f>
        <v>0.21095800000000001</v>
      </c>
      <c r="N5222" s="4">
        <f ca="1">[1]!thsiFinD("ths_turnover_ratio_w_stock",$A5222,$A$1)</f>
        <v>1.4940156655004999</v>
      </c>
      <c r="O5222" s="4">
        <f ca="1">[1]!thsiFinD("ths_relative_chg_ratio_w_stock",$A5222,$A$1,104,100)</f>
        <v>-1.7935866240410001</v>
      </c>
      <c r="P5222" s="4"/>
    </row>
    <row r="5223" spans="1:16" x14ac:dyDescent="0.25">
      <c r="A5223" s="2" t="s">
        <v>10454</v>
      </c>
      <c r="B5223" s="2" t="s">
        <v>10455</v>
      </c>
      <c r="C5223" s="4">
        <f ca="1">[1]!thsiFinD("ths_vol_ratio_stock",$A5223,$A$1,7,100)</f>
        <v>1.2193105602505001</v>
      </c>
      <c r="D5223" s="4">
        <f ca="1">[1]!thsiFinD("ths_cr_stock",$A5223,$A$1,7,100,100)</f>
        <v>113.77952755906</v>
      </c>
      <c r="E5223" s="4">
        <f ca="1">[1]!thsiFinD("ths_mfi_stock",$A5223,$A$1,7,100,100)</f>
        <v>61.227630128892997</v>
      </c>
      <c r="F5223" s="4">
        <f ca="1">[1]!thsiFinD("ths_expma_stock",$A5223,$A$1,7,100,100)</f>
        <v>7.6309358133216003</v>
      </c>
      <c r="G5223" s="4">
        <f ca="1">[1]!thsiFinD("ths_rsi_stock",$A5223,$A$1,7,100,100)</f>
        <v>44.138799058373998</v>
      </c>
      <c r="H5223" s="4">
        <f ca="1">[1]!thsiFinD("ths_adtm_stock",$A5223,$A$1,7,3,100,100,100)</f>
        <v>0.41525423728813998</v>
      </c>
      <c r="I5223" s="4">
        <f ca="1">[1]!thsiFinD("ths_bbiboll_stock",$A5223,$A$1,7,3,100,100,100)</f>
        <v>7.7673958333332997</v>
      </c>
      <c r="J5223" s="4">
        <f ca="1">[1]!thsiFinD("ths_dptb_stock",$A5223,$A$1,7,104,100,100)</f>
        <v>0.42857142857142999</v>
      </c>
      <c r="K5223" s="4">
        <f ca="1">[1]!thsiFinD("ths_srmi_stock",$A5223,$A$1,7,100,100)</f>
        <v>-2.4547803617571001E-2</v>
      </c>
      <c r="L5223" s="4">
        <f ca="1">[1]!thsiFinD("ths_atr_stock",$A5223,$A$1,7,101,100,100)</f>
        <v>0.53</v>
      </c>
      <c r="M5223" s="4">
        <f ca="1">[1]!thsiFinD("ths_vol_w_stock",$A5223,$A$1)/1000000</f>
        <v>10.159143</v>
      </c>
      <c r="N5223" s="4">
        <f ca="1">[1]!thsiFinD("ths_turnover_ratio_w_stock",$A5223,$A$1)</f>
        <v>7.3677354183153003</v>
      </c>
      <c r="O5223" s="4">
        <f ca="1">[1]!thsiFinD("ths_relative_chg_ratio_w_stock",$A5223,$A$1,104,100)</f>
        <v>-4.7836371527694004</v>
      </c>
      <c r="P5223" s="4"/>
    </row>
    <row r="5224" spans="1:16" x14ac:dyDescent="0.25">
      <c r="A5224" s="2" t="s">
        <v>10456</v>
      </c>
      <c r="B5224" s="2" t="s">
        <v>10457</v>
      </c>
      <c r="C5224" s="4">
        <f ca="1">[1]!thsiFinD("ths_vol_ratio_stock",$A5224,$A$1,7,100)</f>
        <v>1.2671376851442999</v>
      </c>
      <c r="D5224" s="4">
        <f ca="1">[1]!thsiFinD("ths_cr_stock",$A5224,$A$1,7,100,100)</f>
        <v>66.094420600858001</v>
      </c>
      <c r="E5224" s="4">
        <f ca="1">[1]!thsiFinD("ths_mfi_stock",$A5224,$A$1,7,100,100)</f>
        <v>28.238806292458001</v>
      </c>
      <c r="F5224" s="4">
        <f ca="1">[1]!thsiFinD("ths_expma_stock",$A5224,$A$1,7,100,100)</f>
        <v>7.6514735320459</v>
      </c>
      <c r="G5224" s="4">
        <f ca="1">[1]!thsiFinD("ths_rsi_stock",$A5224,$A$1,7,100,100)</f>
        <v>42.355074626285997</v>
      </c>
      <c r="H5224" s="4">
        <f ca="1">[1]!thsiFinD("ths_adtm_stock",$A5224,$A$1,7,3,100,100,100)</f>
        <v>0.17499999999999999</v>
      </c>
      <c r="I5224" s="4">
        <f ca="1">[1]!thsiFinD("ths_bbiboll_stock",$A5224,$A$1,7,3,100,100,100)</f>
        <v>7.7026041666667</v>
      </c>
      <c r="J5224" s="4">
        <f ca="1">[1]!thsiFinD("ths_dptb_stock",$A5224,$A$1,7,104,100,100)</f>
        <v>0.71428571428570997</v>
      </c>
      <c r="K5224" s="4">
        <f ca="1">[1]!thsiFinD("ths_srmi_stock",$A5224,$A$1,7,100,100)</f>
        <v>-2.2929936305732E-2</v>
      </c>
      <c r="L5224" s="4">
        <f ca="1">[1]!thsiFinD("ths_atr_stock",$A5224,$A$1,7,101,100,100)</f>
        <v>0.18428571428571</v>
      </c>
      <c r="M5224" s="4">
        <f ca="1">[1]!thsiFinD("ths_vol_w_stock",$A5224,$A$1)/1000000</f>
        <v>0.64354900000000004</v>
      </c>
      <c r="N5224" s="4">
        <f ca="1">[1]!thsiFinD("ths_turnover_ratio_w_stock",$A5224,$A$1)</f>
        <v>1.4137409729021999</v>
      </c>
      <c r="O5224" s="4">
        <f ca="1">[1]!thsiFinD("ths_relative_chg_ratio_w_stock",$A5224,$A$1,104,100)</f>
        <v>0.96774655707791002</v>
      </c>
      <c r="P5224" s="4"/>
    </row>
    <row r="5225" spans="1:16" x14ac:dyDescent="0.25">
      <c r="A5225" s="2" t="s">
        <v>10458</v>
      </c>
      <c r="B5225" s="2" t="s">
        <v>10459</v>
      </c>
      <c r="C5225" s="4">
        <f ca="1">[1]!thsiFinD("ths_vol_ratio_stock",$A5225,$A$1,7,100)</f>
        <v>0.88705658203842996</v>
      </c>
      <c r="D5225" s="4">
        <f ca="1">[1]!thsiFinD("ths_cr_stock",$A5225,$A$1,7,100,100)</f>
        <v>99.21875</v>
      </c>
      <c r="E5225" s="4">
        <f ca="1">[1]!thsiFinD("ths_mfi_stock",$A5225,$A$1,7,100,100)</f>
        <v>38.039989261690003</v>
      </c>
      <c r="F5225" s="4">
        <f ca="1">[1]!thsiFinD("ths_expma_stock",$A5225,$A$1,7,100,100)</f>
        <v>9.1761789891823007</v>
      </c>
      <c r="G5225" s="4">
        <f ca="1">[1]!thsiFinD("ths_rsi_stock",$A5225,$A$1,7,100,100)</f>
        <v>39.281774391627998</v>
      </c>
      <c r="H5225" s="4">
        <f ca="1">[1]!thsiFinD("ths_adtm_stock",$A5225,$A$1,7,3,100,100,100)</f>
        <v>0.77142857142857002</v>
      </c>
      <c r="I5225" s="4">
        <f ca="1">[1]!thsiFinD("ths_bbiboll_stock",$A5225,$A$1,7,3,100,100,100)</f>
        <v>9.2913541666667001</v>
      </c>
      <c r="J5225" s="4">
        <f ca="1">[1]!thsiFinD("ths_dptb_stock",$A5225,$A$1,7,104,100,100)</f>
        <v>0.71428571428570997</v>
      </c>
      <c r="K5225" s="4">
        <f ca="1">[1]!thsiFinD("ths_srmi_stock",$A5225,$A$1,7,100,100)</f>
        <v>-1.18279569892469E-2</v>
      </c>
      <c r="L5225" s="4">
        <f ca="1">[1]!thsiFinD("ths_atr_stock",$A5225,$A$1,7,101,100,100)</f>
        <v>0.12428571428571</v>
      </c>
      <c r="M5225" s="4">
        <f ca="1">[1]!thsiFinD("ths_vol_w_stock",$A5225,$A$1)/1000000</f>
        <v>1.4971760000000001</v>
      </c>
      <c r="N5225" s="4">
        <f ca="1">[1]!thsiFinD("ths_turnover_ratio_w_stock",$A5225,$A$1)</f>
        <v>0.66453036171471003</v>
      </c>
      <c r="O5225" s="4">
        <f ca="1">[1]!thsiFinD("ths_relative_chg_ratio_w_stock",$A5225,$A$1,104,100)</f>
        <v>0.19378854592597</v>
      </c>
      <c r="P5225" s="4"/>
    </row>
    <row r="5226" spans="1:16" x14ac:dyDescent="0.25">
      <c r="A5226" s="2" t="s">
        <v>10460</v>
      </c>
      <c r="B5226" s="2" t="s">
        <v>10461</v>
      </c>
      <c r="C5226" s="4">
        <f ca="1">[1]!thsiFinD("ths_vol_ratio_stock",$A5226,$A$1,7,100)</f>
        <v>0.43613656587461003</v>
      </c>
      <c r="D5226" s="4">
        <f ca="1">[1]!thsiFinD("ths_cr_stock",$A5226,$A$1,7,100,100)</f>
        <v>89.908256880734001</v>
      </c>
      <c r="E5226" s="4">
        <f ca="1">[1]!thsiFinD("ths_mfi_stock",$A5226,$A$1,7,100,100)</f>
        <v>40.609763546655998</v>
      </c>
      <c r="F5226" s="4">
        <f ca="1">[1]!thsiFinD("ths_expma_stock",$A5226,$A$1,7,100,100)</f>
        <v>4.1195106693437999</v>
      </c>
      <c r="G5226" s="4">
        <f ca="1">[1]!thsiFinD("ths_rsi_stock",$A5226,$A$1,7,100,100)</f>
        <v>45.190921076102001</v>
      </c>
      <c r="H5226" s="4">
        <f ca="1">[1]!thsiFinD("ths_adtm_stock",$A5226,$A$1,7,3,100,100,100)</f>
        <v>0.83333333333333004</v>
      </c>
      <c r="I5226" s="4">
        <f ca="1">[1]!thsiFinD("ths_bbiboll_stock",$A5226,$A$1,7,3,100,100,100)</f>
        <v>4.1082291666666997</v>
      </c>
      <c r="J5226" s="4">
        <f ca="1">[1]!thsiFinD("ths_dptb_stock",$A5226,$A$1,7,104,100,100)</f>
        <v>0.42857142857142999</v>
      </c>
      <c r="K5226" s="4">
        <f ca="1">[1]!thsiFinD("ths_srmi_stock",$A5226,$A$1,7,100,100)</f>
        <v>-1.6826923076923E-2</v>
      </c>
      <c r="L5226" s="4">
        <f ca="1">[1]!thsiFinD("ths_atr_stock",$A5226,$A$1,7,101,100,100)</f>
        <v>9.8571428571429004E-2</v>
      </c>
      <c r="M5226" s="4">
        <f ca="1">[1]!thsiFinD("ths_vol_w_stock",$A5226,$A$1)/1000000</f>
        <v>0.54263799999999995</v>
      </c>
      <c r="N5226" s="4">
        <f ca="1">[1]!thsiFinD("ths_turnover_ratio_w_stock",$A5226,$A$1)</f>
        <v>0.46293896877439</v>
      </c>
      <c r="O5226" s="4">
        <f ca="1">[1]!thsiFinD("ths_relative_chg_ratio_w_stock",$A5226,$A$1,104,100)</f>
        <v>-1.0814127457398</v>
      </c>
      <c r="P5226" s="4"/>
    </row>
    <row r="5227" spans="1:16" x14ac:dyDescent="0.25">
      <c r="A5227" s="2" t="s">
        <v>10462</v>
      </c>
      <c r="B5227" s="2" t="s">
        <v>10463</v>
      </c>
      <c r="C5227" s="4">
        <f ca="1">[1]!thsiFinD("ths_vol_ratio_stock",$A5227,$A$1,7,100)</f>
        <v>0.52161110920473996</v>
      </c>
      <c r="D5227" s="4">
        <f ca="1">[1]!thsiFinD("ths_cr_stock",$A5227,$A$1,7,100,100)</f>
        <v>-58.431793770139997</v>
      </c>
      <c r="E5227" s="4">
        <f ca="1">[1]!thsiFinD("ths_mfi_stock",$A5227,$A$1,7,100,100)</f>
        <v>14.358272674153</v>
      </c>
      <c r="F5227" s="4">
        <f ca="1">[1]!thsiFinD("ths_expma_stock",$A5227,$A$1,7,100,100)</f>
        <v>6.4033458157174996</v>
      </c>
      <c r="G5227" s="4">
        <f ca="1">[1]!thsiFinD("ths_rsi_stock",$A5227,$A$1,7,100,100)</f>
        <v>6.7882543960988002</v>
      </c>
      <c r="H5227" s="4">
        <f ca="1">[1]!thsiFinD("ths_adtm_stock",$A5227,$A$1,7,3,100,100,100)</f>
        <v>-0.56000000000000005</v>
      </c>
      <c r="I5227" s="4">
        <f ca="1">[1]!thsiFinD("ths_bbiboll_stock",$A5227,$A$1,7,3,100,100,100)</f>
        <v>6.6989583333332998</v>
      </c>
      <c r="J5227" s="4">
        <f ca="1">[1]!thsiFinD("ths_dptb_stock",$A5227,$A$1,7,104,100,100)</f>
        <v>0.14285714285713999</v>
      </c>
      <c r="K5227" s="4">
        <f ca="1">[1]!thsiFinD("ths_srmi_stock",$A5227,$A$1,7,100,100)</f>
        <v>-0.32490518331225998</v>
      </c>
      <c r="L5227" s="4">
        <f ca="1">[1]!thsiFinD("ths_atr_stock",$A5227,$A$1,7,101,100,100)</f>
        <v>0.48</v>
      </c>
      <c r="M5227" s="4">
        <f ca="1">[1]!thsiFinD("ths_vol_w_stock",$A5227,$A$1)/1000000</f>
        <v>1.0770869999999999</v>
      </c>
      <c r="N5227" s="4">
        <f ca="1">[1]!thsiFinD("ths_turnover_ratio_w_stock",$A5227,$A$1)</f>
        <v>1.0365273729386999</v>
      </c>
      <c r="O5227" s="4">
        <f ca="1">[1]!thsiFinD("ths_relative_chg_ratio_w_stock",$A5227,$A$1,104,100)</f>
        <v>-0.35325740593397997</v>
      </c>
      <c r="P5227" s="4"/>
    </row>
    <row r="5228" spans="1:16" x14ac:dyDescent="0.25">
      <c r="A5228" s="2" t="s">
        <v>10464</v>
      </c>
      <c r="B5228" s="2" t="s">
        <v>10465</v>
      </c>
      <c r="C5228" s="4">
        <f ca="1">[1]!thsiFinD("ths_vol_ratio_stock",$A5228,$A$1,7,100)</f>
        <v>2.7592841852481</v>
      </c>
      <c r="D5228" s="4">
        <f ca="1">[1]!thsiFinD("ths_cr_stock",$A5228,$A$1,7,100,100)</f>
        <v>150.78864353311999</v>
      </c>
      <c r="E5228" s="4">
        <f ca="1">[1]!thsiFinD("ths_mfi_stock",$A5228,$A$1,7,100,100)</f>
        <v>64.101847861557005</v>
      </c>
      <c r="F5228" s="4">
        <f ca="1">[1]!thsiFinD("ths_expma_stock",$A5228,$A$1,7,100,100)</f>
        <v>7.0750448398015999</v>
      </c>
      <c r="G5228" s="4">
        <f ca="1">[1]!thsiFinD("ths_rsi_stock",$A5228,$A$1,7,100,100)</f>
        <v>53.813037574507</v>
      </c>
      <c r="H5228" s="4">
        <f ca="1">[1]!thsiFinD("ths_adtm_stock",$A5228,$A$1,7,3,100,100,100)</f>
        <v>0.47826086956522001</v>
      </c>
      <c r="I5228" s="4">
        <f ca="1">[1]!thsiFinD("ths_bbiboll_stock",$A5228,$A$1,7,3,100,100,100)</f>
        <v>6.9656250000000002</v>
      </c>
      <c r="J5228" s="4">
        <f ca="1">[1]!thsiFinD("ths_dptb_stock",$A5228,$A$1,7,104,100,100)</f>
        <v>0.42857142857142999</v>
      </c>
      <c r="K5228" s="4">
        <f ca="1">[1]!thsiFinD("ths_srmi_stock",$A5228,$A$1,7,100,100)</f>
        <v>2.1337126600285E-2</v>
      </c>
      <c r="L5228" s="4">
        <f ca="1">[1]!thsiFinD("ths_atr_stock",$A5228,$A$1,7,101,100,100)</f>
        <v>0.42142857142856999</v>
      </c>
      <c r="M5228" s="4">
        <f ca="1">[1]!thsiFinD("ths_vol_w_stock",$A5228,$A$1)/1000000</f>
        <v>2.5258720000000001</v>
      </c>
      <c r="N5228" s="4">
        <f ca="1">[1]!thsiFinD("ths_turnover_ratio_w_stock",$A5228,$A$1)</f>
        <v>5.7409711210654999</v>
      </c>
      <c r="O5228" s="4">
        <f ca="1">[1]!thsiFinD("ths_relative_chg_ratio_w_stock",$A5228,$A$1,104,100)</f>
        <v>-8.9358321783657004</v>
      </c>
      <c r="P5228" s="4"/>
    </row>
    <row r="5229" spans="1:16" x14ac:dyDescent="0.25">
      <c r="A5229" s="2" t="s">
        <v>10466</v>
      </c>
      <c r="B5229" s="2" t="s">
        <v>10467</v>
      </c>
      <c r="C5229" s="4">
        <f ca="1">[1]!thsiFinD("ths_vol_ratio_stock",$A5229,$A$1,7,100)</f>
        <v>0.45195088852368998</v>
      </c>
      <c r="D5229" s="4">
        <f ca="1">[1]!thsiFinD("ths_cr_stock",$A5229,$A$1,7,100,100)</f>
        <v>18.604651162791001</v>
      </c>
      <c r="E5229" s="4">
        <f ca="1">[1]!thsiFinD("ths_mfi_stock",$A5229,$A$1,7,100,100)</f>
        <v>8.7193272948388998</v>
      </c>
      <c r="F5229" s="4">
        <f ca="1">[1]!thsiFinD("ths_expma_stock",$A5229,$A$1,7,100,100)</f>
        <v>5.8506773476382996</v>
      </c>
      <c r="G5229" s="4">
        <f ca="1">[1]!thsiFinD("ths_rsi_stock",$A5229,$A$1,7,100,100)</f>
        <v>40.171672545755001</v>
      </c>
      <c r="H5229" s="4">
        <f ca="1">[1]!thsiFinD("ths_adtm_stock",$A5229,$A$1,7,3,100,100,100)</f>
        <v>-0.61904761904761996</v>
      </c>
      <c r="I5229" s="4">
        <f ca="1">[1]!thsiFinD("ths_bbiboll_stock",$A5229,$A$1,7,3,100,100,100)</f>
        <v>5.8569791666666999</v>
      </c>
      <c r="J5229" s="4">
        <f ca="1">[1]!thsiFinD("ths_dptb_stock",$A5229,$A$1,7,104,100,100)</f>
        <v>0.42857142857142999</v>
      </c>
      <c r="K5229" s="4">
        <f ca="1">[1]!thsiFinD("ths_srmi_stock",$A5229,$A$1,7,100,100)</f>
        <v>-0.11093990755008</v>
      </c>
      <c r="L5229" s="4">
        <f ca="1">[1]!thsiFinD("ths_atr_stock",$A5229,$A$1,7,101,100,100)</f>
        <v>0.23714285714285999</v>
      </c>
      <c r="M5229" s="4">
        <f ca="1">[1]!thsiFinD("ths_vol_w_stock",$A5229,$A$1)/1000000</f>
        <v>1.562141</v>
      </c>
      <c r="N5229" s="4">
        <f ca="1">[1]!thsiFinD("ths_turnover_ratio_w_stock",$A5229,$A$1)</f>
        <v>2.3735570831422002</v>
      </c>
      <c r="O5229" s="4">
        <f ca="1">[1]!thsiFinD("ths_relative_chg_ratio_w_stock",$A5229,$A$1,104,100)</f>
        <v>1.0527179894965999</v>
      </c>
      <c r="P5229" s="4"/>
    </row>
    <row r="5230" spans="1:16" x14ac:dyDescent="0.25">
      <c r="A5230" s="2" t="s">
        <v>10468</v>
      </c>
      <c r="B5230" s="2" t="s">
        <v>10469</v>
      </c>
      <c r="C5230" s="4">
        <f ca="1">[1]!thsiFinD("ths_vol_ratio_stock",$A5230,$A$1,7,100)</f>
        <v>0.92619346848077999</v>
      </c>
      <c r="D5230" s="4">
        <f ca="1">[1]!thsiFinD("ths_cr_stock",$A5230,$A$1,7,100,100)</f>
        <v>72.473867595818007</v>
      </c>
      <c r="E5230" s="4">
        <f ca="1">[1]!thsiFinD("ths_mfi_stock",$A5230,$A$1,7,100,100)</f>
        <v>37.442309790248999</v>
      </c>
      <c r="F5230" s="4">
        <f ca="1">[1]!thsiFinD("ths_expma_stock",$A5230,$A$1,7,100,100)</f>
        <v>17.643463444639998</v>
      </c>
      <c r="G5230" s="4">
        <f ca="1">[1]!thsiFinD("ths_rsi_stock",$A5230,$A$1,7,100,100)</f>
        <v>36.083528548255003</v>
      </c>
      <c r="H5230" s="4">
        <f ca="1">[1]!thsiFinD("ths_adtm_stock",$A5230,$A$1,7,3,100,100,100)</f>
        <v>-0.75438596491228005</v>
      </c>
      <c r="I5230" s="4">
        <f ca="1">[1]!thsiFinD("ths_bbiboll_stock",$A5230,$A$1,7,3,100,100,100)</f>
        <v>17.676145833332999</v>
      </c>
      <c r="J5230" s="4">
        <f ca="1">[1]!thsiFinD("ths_dptb_stock",$A5230,$A$1,7,104,100,100)</f>
        <v>0.28571428571428997</v>
      </c>
      <c r="K5230" s="4">
        <f ca="1">[1]!thsiFinD("ths_srmi_stock",$A5230,$A$1,7,100,100)</f>
        <v>-2.5683975432719001E-2</v>
      </c>
      <c r="L5230" s="4">
        <f ca="1">[1]!thsiFinD("ths_atr_stock",$A5230,$A$1,7,101,100,100)</f>
        <v>0.47142857142856998</v>
      </c>
      <c r="M5230" s="4">
        <f ca="1">[1]!thsiFinD("ths_vol_w_stock",$A5230,$A$1)/1000000</f>
        <v>0.145288</v>
      </c>
      <c r="N5230" s="4">
        <f ca="1">[1]!thsiFinD("ths_turnover_ratio_w_stock",$A5230,$A$1)</f>
        <v>1.2107333333332999</v>
      </c>
      <c r="O5230" s="4">
        <f ca="1">[1]!thsiFinD("ths_relative_chg_ratio_w_stock",$A5230,$A$1,104,100)</f>
        <v>-0.46773937502384</v>
      </c>
      <c r="P5230" s="4"/>
    </row>
    <row r="5231" spans="1:16" x14ac:dyDescent="0.25">
      <c r="A5231" s="2" t="s">
        <v>10470</v>
      </c>
      <c r="B5231" s="2" t="s">
        <v>10471</v>
      </c>
      <c r="C5231" s="4">
        <f ca="1">[1]!thsiFinD("ths_vol_ratio_stock",$A5231,$A$1,7,100)</f>
        <v>3.5420892098333998</v>
      </c>
      <c r="D5231" s="4">
        <f ca="1">[1]!thsiFinD("ths_cr_stock",$A5231,$A$1,7,100,100)</f>
        <v>88.596491228069993</v>
      </c>
      <c r="E5231" s="4">
        <f ca="1">[1]!thsiFinD("ths_mfi_stock",$A5231,$A$1,7,100,100)</f>
        <v>39.418378582537997</v>
      </c>
      <c r="F5231" s="4">
        <f ca="1">[1]!thsiFinD("ths_expma_stock",$A5231,$A$1,7,100,100)</f>
        <v>18.737331838222001</v>
      </c>
      <c r="G5231" s="4">
        <f ca="1">[1]!thsiFinD("ths_rsi_stock",$A5231,$A$1,7,100,100)</f>
        <v>62.488129583488004</v>
      </c>
      <c r="H5231" s="4">
        <f ca="1">[1]!thsiFinD("ths_adtm_stock",$A5231,$A$1,7,3,100,100,100)</f>
        <v>-0.47120418848168</v>
      </c>
      <c r="I5231" s="4">
        <f ca="1">[1]!thsiFinD("ths_bbiboll_stock",$A5231,$A$1,7,3,100,100,100)</f>
        <v>18.727708333332998</v>
      </c>
      <c r="J5231" s="4">
        <f ca="1">[1]!thsiFinD("ths_dptb_stock",$A5231,$A$1,7,104,100,100)</f>
        <v>0.71428571428570997</v>
      </c>
      <c r="K5231" s="4">
        <f ca="1">[1]!thsiFinD("ths_srmi_stock",$A5231,$A$1,7,100,100)</f>
        <v>1.0384215991693001E-2</v>
      </c>
      <c r="L5231" s="4">
        <f ca="1">[1]!thsiFinD("ths_atr_stock",$A5231,$A$1,7,101,100,100)</f>
        <v>0.61428571428570999</v>
      </c>
      <c r="M5231" s="4">
        <f ca="1">[1]!thsiFinD("ths_vol_w_stock",$A5231,$A$1)/1000000</f>
        <v>1.9021939999999999</v>
      </c>
      <c r="N5231" s="4">
        <f ca="1">[1]!thsiFinD("ths_turnover_ratio_w_stock",$A5231,$A$1)</f>
        <v>3.8146582042834001</v>
      </c>
      <c r="O5231" s="4">
        <f ca="1">[1]!thsiFinD("ths_relative_chg_ratio_w_stock",$A5231,$A$1,104,100)</f>
        <v>4.2070031803852004</v>
      </c>
      <c r="P5231" s="4"/>
    </row>
    <row r="5232" spans="1:16" x14ac:dyDescent="0.25">
      <c r="A5232" s="2" t="s">
        <v>10472</v>
      </c>
      <c r="B5232" s="2" t="s">
        <v>10473</v>
      </c>
      <c r="C5232" s="4">
        <f ca="1">[1]!thsiFinD("ths_vol_ratio_stock",$A5232,$A$1,7,100)</f>
        <v>3.6104765464580999</v>
      </c>
      <c r="D5232" s="4">
        <f ca="1">[1]!thsiFinD("ths_cr_stock",$A5232,$A$1,7,100,100)</f>
        <v>235.82089552239</v>
      </c>
      <c r="E5232" s="4">
        <f ca="1">[1]!thsiFinD("ths_mfi_stock",$A5232,$A$1,7,100,100)</f>
        <v>77.122367069570004</v>
      </c>
      <c r="F5232" s="4">
        <f ca="1">[1]!thsiFinD("ths_expma_stock",$A5232,$A$1,7,100,100)</f>
        <v>17.568869603357999</v>
      </c>
      <c r="G5232" s="4">
        <f ca="1">[1]!thsiFinD("ths_rsi_stock",$A5232,$A$1,7,100,100)</f>
        <v>68.561481588714003</v>
      </c>
      <c r="H5232" s="4">
        <f ca="1">[1]!thsiFinD("ths_adtm_stock",$A5232,$A$1,7,3,100,100,100)</f>
        <v>0.376</v>
      </c>
      <c r="I5232" s="4">
        <f ca="1">[1]!thsiFinD("ths_bbiboll_stock",$A5232,$A$1,7,3,100,100,100)</f>
        <v>17.411249999999999</v>
      </c>
      <c r="J5232" s="4">
        <f ca="1">[1]!thsiFinD("ths_dptb_stock",$A5232,$A$1,7,104,100,100)</f>
        <v>0.71428571428570997</v>
      </c>
      <c r="K5232" s="4">
        <f ca="1">[1]!thsiFinD("ths_srmi_stock",$A5232,$A$1,7,100,100)</f>
        <v>1.5616285554936001E-2</v>
      </c>
      <c r="L5232" s="4">
        <f ca="1">[1]!thsiFinD("ths_atr_stock",$A5232,$A$1,7,101,100,100)</f>
        <v>0.49</v>
      </c>
      <c r="M5232" s="4">
        <f ca="1">[1]!thsiFinD("ths_vol_w_stock",$A5232,$A$1)/1000000</f>
        <v>0.74376900000000001</v>
      </c>
      <c r="N5232" s="4">
        <f ca="1">[1]!thsiFinD("ths_turnover_ratio_w_stock",$A5232,$A$1)</f>
        <v>1.2455923485622999</v>
      </c>
      <c r="O5232" s="4">
        <f ca="1">[1]!thsiFinD("ths_relative_chg_ratio_w_stock",$A5232,$A$1,104,100)</f>
        <v>2.1624658645063</v>
      </c>
      <c r="P5232" s="4"/>
    </row>
    <row r="5233" spans="1:16" x14ac:dyDescent="0.25">
      <c r="A5233" s="2" t="s">
        <v>10474</v>
      </c>
      <c r="B5233" s="2" t="s">
        <v>10475</v>
      </c>
      <c r="C5233" s="4">
        <f ca="1">[1]!thsiFinD("ths_vol_ratio_stock",$A5233,$A$1,7,100)</f>
        <v>1.0619900836853</v>
      </c>
      <c r="D5233" s="4">
        <f ca="1">[1]!thsiFinD("ths_cr_stock",$A5233,$A$1,7,100,100)</f>
        <v>15.714285714286</v>
      </c>
      <c r="E5233" s="4">
        <f ca="1">[1]!thsiFinD("ths_mfi_stock",$A5233,$A$1,7,100,100)</f>
        <v>17.735607420185001</v>
      </c>
      <c r="F5233" s="4">
        <f ca="1">[1]!thsiFinD("ths_expma_stock",$A5233,$A$1,7,100,100)</f>
        <v>5.5972455265679999</v>
      </c>
      <c r="G5233" s="4">
        <f ca="1">[1]!thsiFinD("ths_rsi_stock",$A5233,$A$1,7,100,100)</f>
        <v>24.589806454682002</v>
      </c>
      <c r="H5233" s="4">
        <f ca="1">[1]!thsiFinD("ths_adtm_stock",$A5233,$A$1,7,3,100,100,100)</f>
        <v>-0.90769230769231002</v>
      </c>
      <c r="I5233" s="4">
        <f ca="1">[1]!thsiFinD("ths_bbiboll_stock",$A5233,$A$1,7,3,100,100,100)</f>
        <v>5.6429166666667001</v>
      </c>
      <c r="J5233" s="4">
        <f ca="1">[1]!thsiFinD("ths_dptb_stock",$A5233,$A$1,7,104,100,100)</f>
        <v>0.71428571428570997</v>
      </c>
      <c r="K5233" s="4">
        <f ca="1">[1]!thsiFinD("ths_srmi_stock",$A5233,$A$1,7,100,100)</f>
        <v>-7.6400679117147999E-2</v>
      </c>
      <c r="L5233" s="4">
        <f ca="1">[1]!thsiFinD("ths_atr_stock",$A5233,$A$1,7,101,100,100)</f>
        <v>0.15571428571429</v>
      </c>
      <c r="M5233" s="4">
        <f ca="1">[1]!thsiFinD("ths_vol_w_stock",$A5233,$A$1)/1000000</f>
        <v>0.60723000000000005</v>
      </c>
      <c r="N5233" s="4">
        <f ca="1">[1]!thsiFinD("ths_turnover_ratio_w_stock",$A5233,$A$1)</f>
        <v>0.68150377782134997</v>
      </c>
      <c r="O5233" s="4">
        <f ca="1">[1]!thsiFinD("ths_relative_chg_ratio_w_stock",$A5233,$A$1,104,100)</f>
        <v>-2.5115307872288999</v>
      </c>
      <c r="P5233" s="4"/>
    </row>
    <row r="5234" spans="1:16" x14ac:dyDescent="0.25">
      <c r="A5234" s="2" t="s">
        <v>10476</v>
      </c>
      <c r="B5234" s="2" t="s">
        <v>10477</v>
      </c>
      <c r="C5234" s="4">
        <f ca="1">[1]!thsiFinD("ths_vol_ratio_stock",$A5234,$A$1,7,100)</f>
        <v>0.78024277015884003</v>
      </c>
      <c r="D5234" s="4">
        <f ca="1">[1]!thsiFinD("ths_cr_stock",$A5234,$A$1,7,100,100)</f>
        <v>-1.7441860465115</v>
      </c>
      <c r="E5234" s="4">
        <f ca="1">[1]!thsiFinD("ths_mfi_stock",$A5234,$A$1,7,100,100)</f>
        <v>9.5352877081851997</v>
      </c>
      <c r="F5234" s="4">
        <f ca="1">[1]!thsiFinD("ths_expma_stock",$A5234,$A$1,7,100,100)</f>
        <v>19.200878716270001</v>
      </c>
      <c r="G5234" s="4">
        <f ca="1">[1]!thsiFinD("ths_rsi_stock",$A5234,$A$1,7,100,100)</f>
        <v>32.982287725726998</v>
      </c>
      <c r="H5234" s="4">
        <f ca="1">[1]!thsiFinD("ths_adtm_stock",$A5234,$A$1,7,3,100,100,100)</f>
        <v>-0.40845070422535001</v>
      </c>
      <c r="I5234" s="4">
        <f ca="1">[1]!thsiFinD("ths_bbiboll_stock",$A5234,$A$1,7,3,100,100,100)</f>
        <v>19.264270833333001</v>
      </c>
      <c r="J5234" s="4">
        <f ca="1">[1]!thsiFinD("ths_dptb_stock",$A5234,$A$1,7,104,100,100)</f>
        <v>0.28571428571428997</v>
      </c>
      <c r="K5234" s="4">
        <f ca="1">[1]!thsiFinD("ths_srmi_stock",$A5234,$A$1,7,100,100)</f>
        <v>-6.0499999999999998E-2</v>
      </c>
      <c r="L5234" s="4">
        <f ca="1">[1]!thsiFinD("ths_atr_stock",$A5234,$A$1,7,101,100,100)</f>
        <v>0.31428571428571001</v>
      </c>
      <c r="M5234" s="4">
        <f ca="1">[1]!thsiFinD("ths_vol_w_stock",$A5234,$A$1)/1000000</f>
        <v>1.4027179999999999</v>
      </c>
      <c r="N5234" s="4">
        <f ca="1">[1]!thsiFinD("ths_turnover_ratio_w_stock",$A5234,$A$1)</f>
        <v>0.12759653037585</v>
      </c>
      <c r="O5234" s="4">
        <f ca="1">[1]!thsiFinD("ths_relative_chg_ratio_w_stock",$A5234,$A$1,104,100)</f>
        <v>-0.77721077106381997</v>
      </c>
      <c r="P5234" s="4"/>
    </row>
    <row r="5235" spans="1:16" x14ac:dyDescent="0.25">
      <c r="A5235" s="2" t="s">
        <v>10478</v>
      </c>
      <c r="B5235" s="2" t="s">
        <v>10479</v>
      </c>
      <c r="C5235" s="4">
        <f ca="1">[1]!thsiFinD("ths_vol_ratio_stock",$A5235,$A$1,7,100)</f>
        <v>0.52092448733965002</v>
      </c>
      <c r="D5235" s="4">
        <f ca="1">[1]!thsiFinD("ths_cr_stock",$A5235,$A$1,7,100,100)</f>
        <v>94.878706199461007</v>
      </c>
      <c r="E5235" s="4">
        <f ca="1">[1]!thsiFinD("ths_mfi_stock",$A5235,$A$1,7,100,100)</f>
        <v>46.303530296355</v>
      </c>
      <c r="F5235" s="4">
        <f ca="1">[1]!thsiFinD("ths_expma_stock",$A5235,$A$1,7,100,100)</f>
        <v>7.2730063089873003</v>
      </c>
      <c r="G5235" s="4">
        <f ca="1">[1]!thsiFinD("ths_rsi_stock",$A5235,$A$1,7,100,100)</f>
        <v>44.846085538753997</v>
      </c>
      <c r="H5235" s="4">
        <f ca="1">[1]!thsiFinD("ths_adtm_stock",$A5235,$A$1,7,3,100,100,100)</f>
        <v>9.3023255813952002E-2</v>
      </c>
      <c r="I5235" s="4">
        <f ca="1">[1]!thsiFinD("ths_bbiboll_stock",$A5235,$A$1,7,3,100,100,100)</f>
        <v>7.2295833333333004</v>
      </c>
      <c r="J5235" s="4">
        <f ca="1">[1]!thsiFinD("ths_dptb_stock",$A5235,$A$1,7,104,100,100)</f>
        <v>0.57142857142856995</v>
      </c>
      <c r="K5235" s="4">
        <f ca="1">[1]!thsiFinD("ths_srmi_stock",$A5235,$A$1,7,100,100)</f>
        <v>-2.7247956403270001E-2</v>
      </c>
      <c r="L5235" s="4">
        <f ca="1">[1]!thsiFinD("ths_atr_stock",$A5235,$A$1,7,101,100,100)</f>
        <v>0.36428571428570999</v>
      </c>
      <c r="M5235" s="4">
        <f ca="1">[1]!thsiFinD("ths_vol_w_stock",$A5235,$A$1)/1000000</f>
        <v>1.0673870000000001</v>
      </c>
      <c r="N5235" s="4">
        <f ca="1">[1]!thsiFinD("ths_turnover_ratio_w_stock",$A5235,$A$1)</f>
        <v>3.0312902025713</v>
      </c>
      <c r="O5235" s="4">
        <f ca="1">[1]!thsiFinD("ths_relative_chg_ratio_w_stock",$A5235,$A$1,104,100)</f>
        <v>-1.8704987852443</v>
      </c>
      <c r="P5235" s="4"/>
    </row>
    <row r="5236" spans="1:16" x14ac:dyDescent="0.25">
      <c r="A5236" s="2" t="s">
        <v>10480</v>
      </c>
      <c r="B5236" s="2" t="s">
        <v>10481</v>
      </c>
      <c r="C5236" s="4">
        <f ca="1">[1]!thsiFinD("ths_vol_ratio_stock",$A5236,$A$1,7,100)</f>
        <v>0.44257680727059001</v>
      </c>
      <c r="D5236" s="4">
        <f ca="1">[1]!thsiFinD("ths_cr_stock",$A5236,$A$1,7,100,100)</f>
        <v>16.820276497696</v>
      </c>
      <c r="E5236" s="4">
        <f ca="1">[1]!thsiFinD("ths_mfi_stock",$A5236,$A$1,7,100,100)</f>
        <v>9.4604268382413998</v>
      </c>
      <c r="F5236" s="4">
        <f ca="1">[1]!thsiFinD("ths_expma_stock",$A5236,$A$1,7,100,100)</f>
        <v>15.255951517575999</v>
      </c>
      <c r="G5236" s="4">
        <f ca="1">[1]!thsiFinD("ths_rsi_stock",$A5236,$A$1,7,100,100)</f>
        <v>42.335020392879002</v>
      </c>
      <c r="H5236" s="4">
        <f ca="1">[1]!thsiFinD("ths_adtm_stock",$A5236,$A$1,7,3,100,100,100)</f>
        <v>6.9999999999996995E-2</v>
      </c>
      <c r="I5236" s="4">
        <f ca="1">[1]!thsiFinD("ths_bbiboll_stock",$A5236,$A$1,7,3,100,100,100)</f>
        <v>15.303541666667</v>
      </c>
      <c r="J5236" s="4">
        <f ca="1">[1]!thsiFinD("ths_dptb_stock",$A5236,$A$1,7,104,100,100)</f>
        <v>0.57142857142856995</v>
      </c>
      <c r="K5236" s="4">
        <f ca="1">[1]!thsiFinD("ths_srmi_stock",$A5236,$A$1,7,100,100)</f>
        <v>-8.6982968369829994E-2</v>
      </c>
      <c r="L5236" s="4">
        <f ca="1">[1]!thsiFinD("ths_atr_stock",$A5236,$A$1,7,101,100,100)</f>
        <v>0.49</v>
      </c>
      <c r="M5236" s="4">
        <f ca="1">[1]!thsiFinD("ths_vol_w_stock",$A5236,$A$1)/1000000</f>
        <v>0.35413699999999998</v>
      </c>
      <c r="N5236" s="4">
        <f ca="1">[1]!thsiFinD("ths_turnover_ratio_w_stock",$A5236,$A$1)</f>
        <v>1.0298411011571</v>
      </c>
      <c r="O5236" s="4">
        <f ca="1">[1]!thsiFinD("ths_relative_chg_ratio_w_stock",$A5236,$A$1,104,100)</f>
        <v>-2.3767561004509998</v>
      </c>
      <c r="P5236" s="4"/>
    </row>
    <row r="5237" spans="1:16" x14ac:dyDescent="0.25">
      <c r="A5237" s="2" t="s">
        <v>10482</v>
      </c>
      <c r="B5237" s="2" t="s">
        <v>10483</v>
      </c>
      <c r="C5237" s="4">
        <f ca="1">[1]!thsiFinD("ths_vol_ratio_stock",$A5237,$A$1,7,100)</f>
        <v>1.5627180143724</v>
      </c>
      <c r="D5237" s="4">
        <f ca="1">[1]!thsiFinD("ths_cr_stock",$A5237,$A$1,7,100,100)</f>
        <v>103.88349514562999</v>
      </c>
      <c r="E5237" s="4">
        <f ca="1">[1]!thsiFinD("ths_mfi_stock",$A5237,$A$1,7,100,100)</f>
        <v>51.589890318347997</v>
      </c>
      <c r="F5237" s="4">
        <f ca="1">[1]!thsiFinD("ths_expma_stock",$A5237,$A$1,7,100,100)</f>
        <v>11.154792085907999</v>
      </c>
      <c r="G5237" s="4">
        <f ca="1">[1]!thsiFinD("ths_rsi_stock",$A5237,$A$1,7,100,100)</f>
        <v>51.099274667160998</v>
      </c>
      <c r="H5237" s="4">
        <f ca="1">[1]!thsiFinD("ths_adtm_stock",$A5237,$A$1,7,3,100,100,100)</f>
        <v>0.49565217391304001</v>
      </c>
      <c r="I5237" s="4">
        <f ca="1">[1]!thsiFinD("ths_bbiboll_stock",$A5237,$A$1,7,3,100,100,100)</f>
        <v>11.149166666667</v>
      </c>
      <c r="J5237" s="4">
        <f ca="1">[1]!thsiFinD("ths_dptb_stock",$A5237,$A$1,7,104,100,100)</f>
        <v>0.85714285714285998</v>
      </c>
      <c r="K5237" s="4">
        <f ca="1">[1]!thsiFinD("ths_srmi_stock",$A5237,$A$1,7,100,100)</f>
        <v>-1.2291483757681999E-2</v>
      </c>
      <c r="L5237" s="4">
        <f ca="1">[1]!thsiFinD("ths_atr_stock",$A5237,$A$1,7,101,100,100)</f>
        <v>0.4</v>
      </c>
      <c r="M5237" s="4">
        <f ca="1">[1]!thsiFinD("ths_vol_w_stock",$A5237,$A$1)/1000000</f>
        <v>1.214521</v>
      </c>
      <c r="N5237" s="4">
        <f ca="1">[1]!thsiFinD("ths_turnover_ratio_w_stock",$A5237,$A$1)</f>
        <v>1.4975436454908999</v>
      </c>
      <c r="O5237" s="4">
        <f ca="1">[1]!thsiFinD("ths_relative_chg_ratio_w_stock",$A5237,$A$1,104,100)</f>
        <v>2.1057589875086</v>
      </c>
      <c r="P5237" s="4"/>
    </row>
    <row r="5238" spans="1:16" x14ac:dyDescent="0.25">
      <c r="A5238" s="2" t="s">
        <v>10484</v>
      </c>
      <c r="B5238" s="2" t="s">
        <v>10485</v>
      </c>
      <c r="C5238" s="4">
        <f ca="1">[1]!thsiFinD("ths_vol_ratio_stock",$A5238,$A$1,7,100)</f>
        <v>0.82245995410595996</v>
      </c>
      <c r="D5238" s="4">
        <f ca="1">[1]!thsiFinD("ths_cr_stock",$A5238,$A$1,7,100,100)</f>
        <v>66.473988439307007</v>
      </c>
      <c r="E5238" s="4">
        <f ca="1">[1]!thsiFinD("ths_mfi_stock",$A5238,$A$1,7,100,100)</f>
        <v>26.459964712032999</v>
      </c>
      <c r="F5238" s="4">
        <f ca="1">[1]!thsiFinD("ths_expma_stock",$A5238,$A$1,7,100,100)</f>
        <v>29.069903283536998</v>
      </c>
      <c r="G5238" s="4">
        <f ca="1">[1]!thsiFinD("ths_rsi_stock",$A5238,$A$1,7,100,100)</f>
        <v>50.693837307254</v>
      </c>
      <c r="H5238" s="4">
        <f ca="1">[1]!thsiFinD("ths_adtm_stock",$A5238,$A$1,7,3,100,100,100)</f>
        <v>0.68493150684931003</v>
      </c>
      <c r="I5238" s="4">
        <f ca="1">[1]!thsiFinD("ths_bbiboll_stock",$A5238,$A$1,7,3,100,100,100)</f>
        <v>28.946770833333002</v>
      </c>
      <c r="J5238" s="4">
        <f ca="1">[1]!thsiFinD("ths_dptb_stock",$A5238,$A$1,7,104,100,100)</f>
        <v>0.28571428571428997</v>
      </c>
      <c r="K5238" s="4">
        <f ca="1">[1]!thsiFinD("ths_srmi_stock",$A5238,$A$1,7,100,100)</f>
        <v>-2.9736050785164999E-2</v>
      </c>
      <c r="L5238" s="4">
        <f ca="1">[1]!thsiFinD("ths_atr_stock",$A5238,$A$1,7,101,100,100)</f>
        <v>0.57428571428570996</v>
      </c>
      <c r="M5238" s="4">
        <f ca="1">[1]!thsiFinD("ths_vol_w_stock",$A5238,$A$1)/1000000</f>
        <v>0.59067099999999995</v>
      </c>
      <c r="N5238" s="4">
        <f ca="1">[1]!thsiFinD("ths_turnover_ratio_w_stock",$A5238,$A$1)</f>
        <v>0.46340971943185</v>
      </c>
      <c r="O5238" s="4">
        <f ca="1">[1]!thsiFinD("ths_relative_chg_ratio_w_stock",$A5238,$A$1,104,100)</f>
        <v>0.13117165980997</v>
      </c>
      <c r="P5238" s="4"/>
    </row>
    <row r="5239" spans="1:16" x14ac:dyDescent="0.25">
      <c r="A5239" s="2" t="s">
        <v>10486</v>
      </c>
      <c r="B5239" s="2" t="s">
        <v>10487</v>
      </c>
      <c r="C5239" s="4">
        <f ca="1">[1]!thsiFinD("ths_vol_ratio_stock",$A5239,$A$1,7,100)</f>
        <v>2.3766263444267</v>
      </c>
      <c r="D5239" s="4">
        <f ca="1">[1]!thsiFinD("ths_cr_stock",$A5239,$A$1,7,100,100)</f>
        <v>89.137380191692998</v>
      </c>
      <c r="E5239" s="4">
        <f ca="1">[1]!thsiFinD("ths_mfi_stock",$A5239,$A$1,7,100,100)</f>
        <v>49.921701080593998</v>
      </c>
      <c r="F5239" s="4">
        <f ca="1">[1]!thsiFinD("ths_expma_stock",$A5239,$A$1,7,100,100)</f>
        <v>16.121853971745999</v>
      </c>
      <c r="G5239" s="4">
        <f ca="1">[1]!thsiFinD("ths_rsi_stock",$A5239,$A$1,7,100,100)</f>
        <v>49.392865725429999</v>
      </c>
      <c r="H5239" s="4">
        <f ca="1">[1]!thsiFinD("ths_adtm_stock",$A5239,$A$1,7,3,100,100,100)</f>
        <v>0.37198067632850002</v>
      </c>
      <c r="I5239" s="4">
        <f ca="1">[1]!thsiFinD("ths_bbiboll_stock",$A5239,$A$1,7,3,100,100,100)</f>
        <v>16.327291666667001</v>
      </c>
      <c r="J5239" s="4">
        <f ca="1">[1]!thsiFinD("ths_dptb_stock",$A5239,$A$1,7,104,100,100)</f>
        <v>0.42857142857142999</v>
      </c>
      <c r="K5239" s="4">
        <f ca="1">[1]!thsiFinD("ths_srmi_stock",$A5239,$A$1,7,100,100)</f>
        <v>-3.9089848308050998E-2</v>
      </c>
      <c r="L5239" s="4">
        <f ca="1">[1]!thsiFinD("ths_atr_stock",$A5239,$A$1,7,101,100,100)</f>
        <v>0.91142857142857003</v>
      </c>
      <c r="M5239" s="4">
        <f ca="1">[1]!thsiFinD("ths_vol_w_stock",$A5239,$A$1)/1000000</f>
        <v>8.866778</v>
      </c>
      <c r="N5239" s="4">
        <f ca="1">[1]!thsiFinD("ths_turnover_ratio_w_stock",$A5239,$A$1)</f>
        <v>15.534001367594</v>
      </c>
      <c r="O5239" s="4">
        <f ca="1">[1]!thsiFinD("ths_relative_chg_ratio_w_stock",$A5239,$A$1,104,100)</f>
        <v>2.1996691195953</v>
      </c>
      <c r="P5239" s="4"/>
    </row>
    <row r="5240" spans="1:16" x14ac:dyDescent="0.25">
      <c r="A5240" s="2" t="s">
        <v>10488</v>
      </c>
      <c r="B5240" s="2" t="s">
        <v>10489</v>
      </c>
      <c r="C5240" s="4">
        <f ca="1">[1]!thsiFinD("ths_vol_ratio_stock",$A5240,$A$1,7,100)</f>
        <v>0.67234115985682996</v>
      </c>
      <c r="D5240" s="4">
        <f ca="1">[1]!thsiFinD("ths_cr_stock",$A5240,$A$1,7,100,100)</f>
        <v>33.380281690140997</v>
      </c>
      <c r="E5240" s="4">
        <f ca="1">[1]!thsiFinD("ths_mfi_stock",$A5240,$A$1,7,100,100)</f>
        <v>27.362499247413002</v>
      </c>
      <c r="F5240" s="4">
        <f ca="1">[1]!thsiFinD("ths_expma_stock",$A5240,$A$1,7,100,100)</f>
        <v>19.614062699026999</v>
      </c>
      <c r="G5240" s="4">
        <f ca="1">[1]!thsiFinD("ths_rsi_stock",$A5240,$A$1,7,100,100)</f>
        <v>36.124908263336003</v>
      </c>
      <c r="H5240" s="4">
        <f ca="1">[1]!thsiFinD("ths_adtm_stock",$A5240,$A$1,7,3,100,100,100)</f>
        <v>0.14285714285713999</v>
      </c>
      <c r="I5240" s="4">
        <f ca="1">[1]!thsiFinD("ths_bbiboll_stock",$A5240,$A$1,7,3,100,100,100)</f>
        <v>20.011875</v>
      </c>
      <c r="J5240" s="4">
        <f ca="1">[1]!thsiFinD("ths_dptb_stock",$A5240,$A$1,7,104,100,100)</f>
        <v>0.42857142857142999</v>
      </c>
      <c r="K5240" s="4">
        <f ca="1">[1]!thsiFinD("ths_srmi_stock",$A5240,$A$1,7,100,100)</f>
        <v>-0.18085106382978999</v>
      </c>
      <c r="L5240" s="4">
        <f ca="1">[1]!thsiFinD("ths_atr_stock",$A5240,$A$1,7,101,100,100)</f>
        <v>1.4542857142857</v>
      </c>
      <c r="M5240" s="4">
        <f ca="1">[1]!thsiFinD("ths_vol_w_stock",$A5240,$A$1)/1000000</f>
        <v>2.7868469999999999</v>
      </c>
      <c r="N5240" s="4">
        <f ca="1">[1]!thsiFinD("ths_turnover_ratio_w_stock",$A5240,$A$1)</f>
        <v>10.703204992799</v>
      </c>
      <c r="O5240" s="4">
        <f ca="1">[1]!thsiFinD("ths_relative_chg_ratio_w_stock",$A5240,$A$1,104,100)</f>
        <v>-3.9526314278432002</v>
      </c>
      <c r="P5240" s="4"/>
    </row>
    <row r="5241" spans="1:16" x14ac:dyDescent="0.25">
      <c r="A5241" s="2" t="s">
        <v>10490</v>
      </c>
      <c r="B5241" s="2" t="s">
        <v>10491</v>
      </c>
      <c r="C5241" s="4">
        <f ca="1">[1]!thsiFinD("ths_vol_ratio_stock",$A5241,$A$1,7,100)</f>
        <v>0.99499871161873998</v>
      </c>
      <c r="D5241" s="4">
        <f ca="1">[1]!thsiFinD("ths_cr_stock",$A5241,$A$1,7,100,100)</f>
        <v>3.1890660592255</v>
      </c>
      <c r="E5241" s="4">
        <f ca="1">[1]!thsiFinD("ths_mfi_stock",$A5241,$A$1,7,100,100)</f>
        <v>0</v>
      </c>
      <c r="F5241" s="4">
        <f ca="1">[1]!thsiFinD("ths_expma_stock",$A5241,$A$1,7,100,100)</f>
        <v>15.478005411518</v>
      </c>
      <c r="G5241" s="4">
        <f ca="1">[1]!thsiFinD("ths_rsi_stock",$A5241,$A$1,7,100,100)</f>
        <v>20.297812295505999</v>
      </c>
      <c r="H5241" s="4">
        <f ca="1">[1]!thsiFinD("ths_adtm_stock",$A5241,$A$1,7,3,100,100,100)</f>
        <v>-0.92488262910798003</v>
      </c>
      <c r="I5241" s="4">
        <f ca="1">[1]!thsiFinD("ths_bbiboll_stock",$A5241,$A$1,7,3,100,100,100)</f>
        <v>15.668229166667</v>
      </c>
      <c r="J5241" s="4">
        <f ca="1">[1]!thsiFinD("ths_dptb_stock",$A5241,$A$1,7,104,100,100)</f>
        <v>0.42857142857142999</v>
      </c>
      <c r="K5241" s="4">
        <f ca="1">[1]!thsiFinD("ths_srmi_stock",$A5241,$A$1,7,100,100)</f>
        <v>-0.11249259917111</v>
      </c>
      <c r="L5241" s="4">
        <f ca="1">[1]!thsiFinD("ths_atr_stock",$A5241,$A$1,7,101,100,100)</f>
        <v>0.44428571428571001</v>
      </c>
      <c r="M5241" s="4">
        <f ca="1">[1]!thsiFinD("ths_vol_w_stock",$A5241,$A$1)/1000000</f>
        <v>0.97197699999999998</v>
      </c>
      <c r="N5241" s="4">
        <f ca="1">[1]!thsiFinD("ths_turnover_ratio_w_stock",$A5241,$A$1)</f>
        <v>2.8063108842397999</v>
      </c>
      <c r="O5241" s="4">
        <f ca="1">[1]!thsiFinD("ths_relative_chg_ratio_w_stock",$A5241,$A$1,104,100)</f>
        <v>-1.6049043097547999</v>
      </c>
      <c r="P5241" s="4"/>
    </row>
    <row r="5242" spans="1:16" x14ac:dyDescent="0.25">
      <c r="A5242" s="2" t="s">
        <v>10492</v>
      </c>
      <c r="B5242" s="2" t="s">
        <v>10493</v>
      </c>
      <c r="C5242" s="4">
        <f ca="1">[1]!thsiFinD("ths_vol_ratio_stock",$A5242,$A$1,7,100)</f>
        <v>1.0318783139936001</v>
      </c>
      <c r="D5242" s="4">
        <f ca="1">[1]!thsiFinD("ths_cr_stock",$A5242,$A$1,7,100,100)</f>
        <v>25.044722719140999</v>
      </c>
      <c r="E5242" s="4">
        <f ca="1">[1]!thsiFinD("ths_mfi_stock",$A5242,$A$1,7,100,100)</f>
        <v>19.32523744989</v>
      </c>
      <c r="F5242" s="4">
        <f ca="1">[1]!thsiFinD("ths_expma_stock",$A5242,$A$1,7,100,100)</f>
        <v>14.234256399387</v>
      </c>
      <c r="G5242" s="4">
        <f ca="1">[1]!thsiFinD("ths_rsi_stock",$A5242,$A$1,7,100,100)</f>
        <v>21.754909127225002</v>
      </c>
      <c r="H5242" s="4">
        <f ca="1">[1]!thsiFinD("ths_adtm_stock",$A5242,$A$1,7,3,100,100,100)</f>
        <v>-0.76515151515152002</v>
      </c>
      <c r="I5242" s="4">
        <f ca="1">[1]!thsiFinD("ths_bbiboll_stock",$A5242,$A$1,7,3,100,100,100)</f>
        <v>14.367812499999999</v>
      </c>
      <c r="J5242" s="4">
        <f ca="1">[1]!thsiFinD("ths_dptb_stock",$A5242,$A$1,7,104,100,100)</f>
        <v>0.42857142857142999</v>
      </c>
      <c r="K5242" s="4">
        <f ca="1">[1]!thsiFinD("ths_srmi_stock",$A5242,$A$1,7,100,100)</f>
        <v>-5.8305084745763E-2</v>
      </c>
      <c r="L5242" s="4">
        <f ca="1">[1]!thsiFinD("ths_atr_stock",$A5242,$A$1,7,101,100,100)</f>
        <v>0.33857142857143002</v>
      </c>
      <c r="M5242" s="4">
        <f ca="1">[1]!thsiFinD("ths_vol_w_stock",$A5242,$A$1)/1000000</f>
        <v>0.56452500000000005</v>
      </c>
      <c r="N5242" s="4">
        <f ca="1">[1]!thsiFinD("ths_turnover_ratio_w_stock",$A5242,$A$1)</f>
        <v>0.31911094078043001</v>
      </c>
      <c r="O5242" s="4">
        <f ca="1">[1]!thsiFinD("ths_relative_chg_ratio_w_stock",$A5242,$A$1,104,100)</f>
        <v>-0.92591309669989996</v>
      </c>
      <c r="P5242" s="4"/>
    </row>
    <row r="5243" spans="1:16" x14ac:dyDescent="0.25">
      <c r="A5243" s="2" t="s">
        <v>10494</v>
      </c>
      <c r="B5243" s="2" t="s">
        <v>10495</v>
      </c>
      <c r="C5243" s="4">
        <f ca="1">[1]!thsiFinD("ths_vol_ratio_stock",$A5243,$A$1,7,100)</f>
        <v>0.62892261172792996</v>
      </c>
      <c r="D5243" s="4">
        <f ca="1">[1]!thsiFinD("ths_cr_stock",$A5243,$A$1,7,100,100)</f>
        <v>42.450765864333</v>
      </c>
      <c r="E5243" s="4">
        <f ca="1">[1]!thsiFinD("ths_mfi_stock",$A5243,$A$1,7,100,100)</f>
        <v>27.305494471886</v>
      </c>
      <c r="F5243" s="4">
        <f ca="1">[1]!thsiFinD("ths_expma_stock",$A5243,$A$1,7,100,100)</f>
        <v>10.312625837293</v>
      </c>
      <c r="G5243" s="4">
        <f ca="1">[1]!thsiFinD("ths_rsi_stock",$A5243,$A$1,7,100,100)</f>
        <v>41.359075013069003</v>
      </c>
      <c r="H5243" s="4">
        <f ca="1">[1]!thsiFinD("ths_adtm_stock",$A5243,$A$1,7,3,100,100,100)</f>
        <v>-0.20338983050847001</v>
      </c>
      <c r="I5243" s="4">
        <f ca="1">[1]!thsiFinD("ths_bbiboll_stock",$A5243,$A$1,7,3,100,100,100)</f>
        <v>10.358645833333</v>
      </c>
      <c r="J5243" s="4">
        <f ca="1">[1]!thsiFinD("ths_dptb_stock",$A5243,$A$1,7,104,100,100)</f>
        <v>0.57142857142856995</v>
      </c>
      <c r="K5243" s="4">
        <f ca="1">[1]!thsiFinD("ths_srmi_stock",$A5243,$A$1,7,100,100)</f>
        <v>-5.4377880184331998E-2</v>
      </c>
      <c r="L5243" s="4">
        <f ca="1">[1]!thsiFinD("ths_atr_stock",$A5243,$A$1,7,101,100,100)</f>
        <v>0.31</v>
      </c>
      <c r="M5243" s="4">
        <f ca="1">[1]!thsiFinD("ths_vol_w_stock",$A5243,$A$1)/1000000</f>
        <v>0.68138500000000002</v>
      </c>
      <c r="N5243" s="4">
        <f ca="1">[1]!thsiFinD("ths_turnover_ratio_w_stock",$A5243,$A$1)</f>
        <v>1.0260521026392</v>
      </c>
      <c r="O5243" s="4">
        <f ca="1">[1]!thsiFinD("ths_relative_chg_ratio_w_stock",$A5243,$A$1,104,100)</f>
        <v>-0.54780993511685006</v>
      </c>
      <c r="P5243" s="4"/>
    </row>
    <row r="5244" spans="1:16" x14ac:dyDescent="0.25">
      <c r="A5244" s="2" t="s">
        <v>10496</v>
      </c>
      <c r="B5244" s="2" t="s">
        <v>10497</v>
      </c>
      <c r="C5244" s="4">
        <f ca="1">[1]!thsiFinD("ths_vol_ratio_stock",$A5244,$A$1,7,100)</f>
        <v>0.60247110639960999</v>
      </c>
      <c r="D5244" s="4">
        <f ca="1">[1]!thsiFinD("ths_cr_stock",$A5244,$A$1,7,100,100)</f>
        <v>41.346153846154003</v>
      </c>
      <c r="E5244" s="4">
        <f ca="1">[1]!thsiFinD("ths_mfi_stock",$A5244,$A$1,7,100,100)</f>
        <v>31.389940424220999</v>
      </c>
      <c r="F5244" s="4">
        <f ca="1">[1]!thsiFinD("ths_expma_stock",$A5244,$A$1,7,100,100)</f>
        <v>3.3217511377542999</v>
      </c>
      <c r="G5244" s="4">
        <f ca="1">[1]!thsiFinD("ths_rsi_stock",$A5244,$A$1,7,100,100)</f>
        <v>24.478025052993999</v>
      </c>
      <c r="H5244" s="4">
        <f ca="1">[1]!thsiFinD("ths_adtm_stock",$A5244,$A$1,7,3,100,100,100)</f>
        <v>-0.88</v>
      </c>
      <c r="I5244" s="4">
        <f ca="1">[1]!thsiFinD("ths_bbiboll_stock",$A5244,$A$1,7,3,100,100,100)</f>
        <v>3.34</v>
      </c>
      <c r="J5244" s="4">
        <f ca="1">[1]!thsiFinD("ths_dptb_stock",$A5244,$A$1,7,104,100,100)</f>
        <v>0.57142857142856995</v>
      </c>
      <c r="K5244" s="4">
        <f ca="1">[1]!thsiFinD("ths_srmi_stock",$A5244,$A$1,7,100,100)</f>
        <v>-3.5190615835776998E-2</v>
      </c>
      <c r="L5244" s="4">
        <f ca="1">[1]!thsiFinD("ths_atr_stock",$A5244,$A$1,7,101,100,100)</f>
        <v>7.2857142857142995E-2</v>
      </c>
      <c r="M5244" s="4">
        <f ca="1">[1]!thsiFinD("ths_vol_w_stock",$A5244,$A$1)/1000000</f>
        <v>0.54039300000000001</v>
      </c>
      <c r="N5244" s="4">
        <f ca="1">[1]!thsiFinD("ths_turnover_ratio_w_stock",$A5244,$A$1)</f>
        <v>0.51643987806967995</v>
      </c>
      <c r="O5244" s="4">
        <f ca="1">[1]!thsiFinD("ths_relative_chg_ratio_w_stock",$A5244,$A$1,104,100)</f>
        <v>-0.35325740593397997</v>
      </c>
      <c r="P5244" s="4"/>
    </row>
    <row r="5245" spans="1:16" x14ac:dyDescent="0.25">
      <c r="A5245" s="2" t="s">
        <v>10498</v>
      </c>
      <c r="B5245" s="2" t="s">
        <v>10499</v>
      </c>
      <c r="C5245" s="4">
        <f ca="1">[1]!thsiFinD("ths_vol_ratio_stock",$A5245,$A$1,7,100)</f>
        <v>0.72416264373757</v>
      </c>
      <c r="D5245" s="4">
        <f ca="1">[1]!thsiFinD("ths_cr_stock",$A5245,$A$1,7,100,100)</f>
        <v>14.197530864197001</v>
      </c>
      <c r="E5245" s="4">
        <f ca="1">[1]!thsiFinD("ths_mfi_stock",$A5245,$A$1,7,100,100)</f>
        <v>12.554745550250001</v>
      </c>
      <c r="F5245" s="4">
        <f ca="1">[1]!thsiFinD("ths_expma_stock",$A5245,$A$1,7,100,100)</f>
        <v>9.1892915857209996</v>
      </c>
      <c r="G5245" s="4">
        <f ca="1">[1]!thsiFinD("ths_rsi_stock",$A5245,$A$1,7,100,100)</f>
        <v>38.309696007737998</v>
      </c>
      <c r="H5245" s="4">
        <f ca="1">[1]!thsiFinD("ths_adtm_stock",$A5245,$A$1,7,3,100,100,100)</f>
        <v>-0.78571428571429003</v>
      </c>
      <c r="I5245" s="4">
        <f ca="1">[1]!thsiFinD("ths_bbiboll_stock",$A5245,$A$1,7,3,100,100,100)</f>
        <v>9.2613541666667007</v>
      </c>
      <c r="J5245" s="4">
        <f ca="1">[1]!thsiFinD("ths_dptb_stock",$A5245,$A$1,7,104,100,100)</f>
        <v>0.57142857142856995</v>
      </c>
      <c r="K5245" s="4">
        <f ca="1">[1]!thsiFinD("ths_srmi_stock",$A5245,$A$1,7,100,100)</f>
        <v>-8.1818181818181998E-2</v>
      </c>
      <c r="L5245" s="4">
        <f ca="1">[1]!thsiFinD("ths_atr_stock",$A5245,$A$1,7,101,100,100)</f>
        <v>0.26571428571429001</v>
      </c>
      <c r="M5245" s="4">
        <f ca="1">[1]!thsiFinD("ths_vol_w_stock",$A5245,$A$1)/1000000</f>
        <v>0.83564799999999995</v>
      </c>
      <c r="N5245" s="4">
        <f ca="1">[1]!thsiFinD("ths_turnover_ratio_w_stock",$A5245,$A$1)</f>
        <v>2.9953498395253999</v>
      </c>
      <c r="O5245" s="4">
        <f ca="1">[1]!thsiFinD("ths_relative_chg_ratio_w_stock",$A5245,$A$1,104,100)</f>
        <v>8.8731544342256996E-2</v>
      </c>
      <c r="P5245" s="4"/>
    </row>
    <row r="5246" spans="1:16" x14ac:dyDescent="0.25">
      <c r="A5246" s="2" t="s">
        <v>10500</v>
      </c>
      <c r="B5246" s="2" t="s">
        <v>10501</v>
      </c>
      <c r="C5246" s="4">
        <f ca="1">[1]!thsiFinD("ths_vol_ratio_stock",$A5246,$A$1,7,100)</f>
        <v>0.51007153588694998</v>
      </c>
      <c r="D5246" s="4">
        <f ca="1">[1]!thsiFinD("ths_cr_stock",$A5246,$A$1,7,100,100)</f>
        <v>17.757009345794</v>
      </c>
      <c r="E5246" s="4">
        <f ca="1">[1]!thsiFinD("ths_mfi_stock",$A5246,$A$1,7,100,100)</f>
        <v>8.8813469500038007</v>
      </c>
      <c r="F5246" s="4">
        <f ca="1">[1]!thsiFinD("ths_expma_stock",$A5246,$A$1,7,100,100)</f>
        <v>5.5399146366606997</v>
      </c>
      <c r="G5246" s="4">
        <f ca="1">[1]!thsiFinD("ths_rsi_stock",$A5246,$A$1,7,100,100)</f>
        <v>29.754635116220001</v>
      </c>
      <c r="H5246" s="4">
        <f ca="1">[1]!thsiFinD("ths_adtm_stock",$A5246,$A$1,7,3,100,100,100)</f>
        <v>-0.78048780487805003</v>
      </c>
      <c r="I5246" s="4">
        <f ca="1">[1]!thsiFinD("ths_bbiboll_stock",$A5246,$A$1,7,3,100,100,100)</f>
        <v>5.5572916666666998</v>
      </c>
      <c r="J5246" s="4">
        <f ca="1">[1]!thsiFinD("ths_dptb_stock",$A5246,$A$1,7,104,100,100)</f>
        <v>0.42857142857142999</v>
      </c>
      <c r="K5246" s="4">
        <f ca="1">[1]!thsiFinD("ths_srmi_stock",$A5246,$A$1,7,100,100)</f>
        <v>-9.3489148580968004E-2</v>
      </c>
      <c r="L5246" s="4">
        <f ca="1">[1]!thsiFinD("ths_atr_stock",$A5246,$A$1,7,101,100,100)</f>
        <v>0.18142857142857</v>
      </c>
      <c r="M5246" s="4">
        <f ca="1">[1]!thsiFinD("ths_vol_w_stock",$A5246,$A$1)/1000000</f>
        <v>1.5175190000000001</v>
      </c>
      <c r="N5246" s="4">
        <f ca="1">[1]!thsiFinD("ths_turnover_ratio_w_stock",$A5246,$A$1)</f>
        <v>1.1285263580931</v>
      </c>
      <c r="O5246" s="4">
        <f ca="1">[1]!thsiFinD("ths_relative_chg_ratio_w_stock",$A5246,$A$1,104,100)</f>
        <v>-0.35325740593397997</v>
      </c>
      <c r="P5246" s="4"/>
    </row>
    <row r="5247" spans="1:16" x14ac:dyDescent="0.25">
      <c r="A5247" s="2" t="s">
        <v>10502</v>
      </c>
      <c r="B5247" s="2" t="s">
        <v>10503</v>
      </c>
      <c r="C5247" s="4">
        <f ca="1">[1]!thsiFinD("ths_vol_ratio_stock",$A5247,$A$1,7,100)</f>
        <v>1.3829851189869999</v>
      </c>
      <c r="D5247" s="4">
        <f ca="1">[1]!thsiFinD("ths_cr_stock",$A5247,$A$1,7,100,100)</f>
        <v>189.20863309353001</v>
      </c>
      <c r="E5247" s="4">
        <f ca="1">[1]!thsiFinD("ths_mfi_stock",$A5247,$A$1,7,100,100)</f>
        <v>82.911199198846006</v>
      </c>
      <c r="F5247" s="4">
        <f ca="1">[1]!thsiFinD("ths_expma_stock",$A5247,$A$1,7,100,100)</f>
        <v>11.743875947765</v>
      </c>
      <c r="G5247" s="4">
        <f ca="1">[1]!thsiFinD("ths_rsi_stock",$A5247,$A$1,7,100,100)</f>
        <v>54.707348209340999</v>
      </c>
      <c r="H5247" s="4">
        <f ca="1">[1]!thsiFinD("ths_adtm_stock",$A5247,$A$1,7,3,100,100,100)</f>
        <v>0.61842105263157998</v>
      </c>
      <c r="I5247" s="4">
        <f ca="1">[1]!thsiFinD("ths_bbiboll_stock",$A5247,$A$1,7,3,100,100,100)</f>
        <v>11.769791666667</v>
      </c>
      <c r="J5247" s="4">
        <f ca="1">[1]!thsiFinD("ths_dptb_stock",$A5247,$A$1,7,104,100,100)</f>
        <v>0.28571428571428997</v>
      </c>
      <c r="K5247" s="4">
        <f ca="1">[1]!thsiFinD("ths_srmi_stock",$A5247,$A$1,7,100,100)</f>
        <v>2.5104602510460001E-2</v>
      </c>
      <c r="L5247" s="4">
        <f ca="1">[1]!thsiFinD("ths_atr_stock",$A5247,$A$1,7,101,100,100)</f>
        <v>0.58142857142856996</v>
      </c>
      <c r="M5247" s="4">
        <f ca="1">[1]!thsiFinD("ths_vol_w_stock",$A5247,$A$1)/1000000</f>
        <v>2.5725410000000002</v>
      </c>
      <c r="N5247" s="4">
        <f ca="1">[1]!thsiFinD("ths_turnover_ratio_w_stock",$A5247,$A$1)</f>
        <v>0.81163769385025997</v>
      </c>
      <c r="O5247" s="4">
        <f ca="1">[1]!thsiFinD("ths_relative_chg_ratio_w_stock",$A5247,$A$1,104,100)</f>
        <v>-2.8022369977707</v>
      </c>
      <c r="P5247" s="4"/>
    </row>
    <row r="5248" spans="1:16" x14ac:dyDescent="0.25">
      <c r="A5248" s="2" t="s">
        <v>10504</v>
      </c>
      <c r="B5248" s="2" t="s">
        <v>10505</v>
      </c>
      <c r="C5248" s="4">
        <f ca="1">[1]!thsiFinD("ths_vol_ratio_stock",$A5248,$A$1,7,100)</f>
        <v>1.0632564731303</v>
      </c>
      <c r="D5248" s="4">
        <f ca="1">[1]!thsiFinD("ths_cr_stock",$A5248,$A$1,7,100,100)</f>
        <v>56.818181818181998</v>
      </c>
      <c r="E5248" s="4">
        <f ca="1">[1]!thsiFinD("ths_mfi_stock",$A5248,$A$1,7,100,100)</f>
        <v>49.070727953014</v>
      </c>
      <c r="F5248" s="4">
        <f ca="1">[1]!thsiFinD("ths_expma_stock",$A5248,$A$1,7,100,100)</f>
        <v>5.8939151349251997</v>
      </c>
      <c r="G5248" s="4">
        <f ca="1">[1]!thsiFinD("ths_rsi_stock",$A5248,$A$1,7,100,100)</f>
        <v>53.905080197544002</v>
      </c>
      <c r="H5248" s="4">
        <f ca="1">[1]!thsiFinD("ths_adtm_stock",$A5248,$A$1,7,3,100,100,100)</f>
        <v>0.15068493150685</v>
      </c>
      <c r="I5248" s="4">
        <f ca="1">[1]!thsiFinD("ths_bbiboll_stock",$A5248,$A$1,7,3,100,100,100)</f>
        <v>5.8332291666667002</v>
      </c>
      <c r="J5248" s="4">
        <f ca="1">[1]!thsiFinD("ths_dptb_stock",$A5248,$A$1,7,104,100,100)</f>
        <v>0.71428571428570997</v>
      </c>
      <c r="K5248" s="4">
        <f ca="1">[1]!thsiFinD("ths_srmi_stock",$A5248,$A$1,7,100,100)</f>
        <v>-5.1282051282051003E-2</v>
      </c>
      <c r="L5248" s="4">
        <f ca="1">[1]!thsiFinD("ths_atr_stock",$A5248,$A$1,7,101,100,100)</f>
        <v>0.23285714285713999</v>
      </c>
      <c r="M5248" s="4">
        <f ca="1">[1]!thsiFinD("ths_vol_w_stock",$A5248,$A$1)/1000000</f>
        <v>1.5611330000000001</v>
      </c>
      <c r="N5248" s="4">
        <f ca="1">[1]!thsiFinD("ths_turnover_ratio_w_stock",$A5248,$A$1)</f>
        <v>3.2608562379219999</v>
      </c>
      <c r="O5248" s="4">
        <f ca="1">[1]!thsiFinD("ths_relative_chg_ratio_w_stock",$A5248,$A$1,104,100)</f>
        <v>-2.1774696779073999</v>
      </c>
      <c r="P5248" s="4"/>
    </row>
    <row r="5249" spans="1:16" x14ac:dyDescent="0.25">
      <c r="A5249" s="2" t="s">
        <v>10506</v>
      </c>
      <c r="B5249" s="2" t="s">
        <v>10507</v>
      </c>
      <c r="C5249" s="4">
        <f ca="1">[1]!thsiFinD("ths_vol_ratio_stock",$A5249,$A$1,7,100)</f>
        <v>0.81397648720923998</v>
      </c>
      <c r="D5249" s="4">
        <f ca="1">[1]!thsiFinD("ths_cr_stock",$A5249,$A$1,7,100,100)</f>
        <v>69.582772543743005</v>
      </c>
      <c r="E5249" s="4">
        <f ca="1">[1]!thsiFinD("ths_mfi_stock",$A5249,$A$1,7,100,100)</f>
        <v>25.785201825108999</v>
      </c>
      <c r="F5249" s="4">
        <f ca="1">[1]!thsiFinD("ths_expma_stock",$A5249,$A$1,7,100,100)</f>
        <v>38.024986880063999</v>
      </c>
      <c r="G5249" s="4">
        <f ca="1">[1]!thsiFinD("ths_rsi_stock",$A5249,$A$1,7,100,100)</f>
        <v>43.718227671911002</v>
      </c>
      <c r="H5249" s="4">
        <f ca="1">[1]!thsiFinD("ths_adtm_stock",$A5249,$A$1,7,3,100,100,100)</f>
        <v>-0.28846153846153999</v>
      </c>
      <c r="I5249" s="4">
        <f ca="1">[1]!thsiFinD("ths_bbiboll_stock",$A5249,$A$1,7,3,100,100,100)</f>
        <v>38.050729166666997</v>
      </c>
      <c r="J5249" s="4">
        <f ca="1">[1]!thsiFinD("ths_dptb_stock",$A5249,$A$1,7,104,100,100)</f>
        <v>0.57142857142856995</v>
      </c>
      <c r="K5249" s="4">
        <f ca="1">[1]!thsiFinD("ths_srmi_stock",$A5249,$A$1,7,100,100)</f>
        <v>-2.3938223938224E-2</v>
      </c>
      <c r="L5249" s="4">
        <f ca="1">[1]!thsiFinD("ths_atr_stock",$A5249,$A$1,7,101,100,100)</f>
        <v>0.6</v>
      </c>
      <c r="M5249" s="4">
        <f ca="1">[1]!thsiFinD("ths_vol_w_stock",$A5249,$A$1)/1000000</f>
        <v>2.3046000000000001E-2</v>
      </c>
      <c r="N5249" s="4">
        <f ca="1">[1]!thsiFinD("ths_turnover_ratio_w_stock",$A5249,$A$1)</f>
        <v>0.18866616232347</v>
      </c>
      <c r="O5249" s="4">
        <f ca="1">[1]!thsiFinD("ths_relative_chg_ratio_w_stock",$A5249,$A$1,104,100)</f>
        <v>-0.56378372172345004</v>
      </c>
      <c r="P5249" s="4"/>
    </row>
    <row r="5250" spans="1:16" x14ac:dyDescent="0.25">
      <c r="A5250" s="2" t="s">
        <v>10508</v>
      </c>
      <c r="B5250" s="2" t="s">
        <v>10509</v>
      </c>
      <c r="C5250" s="4">
        <f ca="1">[1]!thsiFinD("ths_vol_ratio_stock",$A5250,$A$1,7,100)</f>
        <v>0.50904568516335003</v>
      </c>
      <c r="D5250" s="4">
        <f ca="1">[1]!thsiFinD("ths_cr_stock",$A5250,$A$1,7,100,100)</f>
        <v>32.644628099174</v>
      </c>
      <c r="E5250" s="4">
        <f ca="1">[1]!thsiFinD("ths_mfi_stock",$A5250,$A$1,7,100,100)</f>
        <v>24.612937907037001</v>
      </c>
      <c r="F5250" s="4">
        <f ca="1">[1]!thsiFinD("ths_expma_stock",$A5250,$A$1,7,100,100)</f>
        <v>13.539014054277001</v>
      </c>
      <c r="G5250" s="4">
        <f ca="1">[1]!thsiFinD("ths_rsi_stock",$A5250,$A$1,7,100,100)</f>
        <v>30.808529951090001</v>
      </c>
      <c r="H5250" s="4">
        <f ca="1">[1]!thsiFinD("ths_adtm_stock",$A5250,$A$1,7,3,100,100,100)</f>
        <v>-0.6875</v>
      </c>
      <c r="I5250" s="4">
        <f ca="1">[1]!thsiFinD("ths_bbiboll_stock",$A5250,$A$1,7,3,100,100,100)</f>
        <v>13.716979166667</v>
      </c>
      <c r="J5250" s="4">
        <f ca="1">[1]!thsiFinD("ths_dptb_stock",$A5250,$A$1,7,104,100,100)</f>
        <v>0.28571428571428997</v>
      </c>
      <c r="K5250" s="4">
        <f ca="1">[1]!thsiFinD("ths_srmi_stock",$A5250,$A$1,7,100,100)</f>
        <v>-7.4564459930314006E-2</v>
      </c>
      <c r="L5250" s="4">
        <f ca="1">[1]!thsiFinD("ths_atr_stock",$A5250,$A$1,7,101,100,100)</f>
        <v>0.46285714285714002</v>
      </c>
      <c r="M5250" s="4">
        <f ca="1">[1]!thsiFinD("ths_vol_w_stock",$A5250,$A$1)/1000000</f>
        <v>0.31230599999999997</v>
      </c>
      <c r="N5250" s="4">
        <f ca="1">[1]!thsiFinD("ths_turnover_ratio_w_stock",$A5250,$A$1)</f>
        <v>1.0850815445872</v>
      </c>
      <c r="O5250" s="4">
        <f ca="1">[1]!thsiFinD("ths_relative_chg_ratio_w_stock",$A5250,$A$1,104,100)</f>
        <v>0.25280320012662999</v>
      </c>
      <c r="P5250" s="4"/>
    </row>
    <row r="5251" spans="1:16" x14ac:dyDescent="0.25">
      <c r="A5251" s="2" t="s">
        <v>10510</v>
      </c>
      <c r="B5251" s="2" t="s">
        <v>10511</v>
      </c>
      <c r="C5251" s="4">
        <f ca="1">[1]!thsiFinD("ths_vol_ratio_stock",$A5251,$A$1,7,100)</f>
        <v>0.58607317947114002</v>
      </c>
      <c r="D5251" s="4">
        <f ca="1">[1]!thsiFinD("ths_cr_stock",$A5251,$A$1,7,100,100)</f>
        <v>89.324960753531997</v>
      </c>
      <c r="E5251" s="4">
        <f ca="1">[1]!thsiFinD("ths_mfi_stock",$A5251,$A$1,7,100,100)</f>
        <v>26.480516326621</v>
      </c>
      <c r="F5251" s="4">
        <f ca="1">[1]!thsiFinD("ths_expma_stock",$A5251,$A$1,7,100,100)</f>
        <v>16.795432774167999</v>
      </c>
      <c r="G5251" s="4">
        <f ca="1">[1]!thsiFinD("ths_rsi_stock",$A5251,$A$1,7,100,100)</f>
        <v>57.911773739521998</v>
      </c>
      <c r="H5251" s="4">
        <f ca="1">[1]!thsiFinD("ths_adtm_stock",$A5251,$A$1,7,3,100,100,100)</f>
        <v>0.53626943005181005</v>
      </c>
      <c r="I5251" s="4">
        <f ca="1">[1]!thsiFinD("ths_bbiboll_stock",$A5251,$A$1,7,3,100,100,100)</f>
        <v>16.428645833333</v>
      </c>
      <c r="J5251" s="4">
        <f ca="1">[1]!thsiFinD("ths_dptb_stock",$A5251,$A$1,7,104,100,100)</f>
        <v>0.57142857142856995</v>
      </c>
      <c r="K5251" s="4">
        <f ca="1">[1]!thsiFinD("ths_srmi_stock",$A5251,$A$1,7,100,100)</f>
        <v>-4.0090344438170999E-2</v>
      </c>
      <c r="L5251" s="4">
        <f ca="1">[1]!thsiFinD("ths_atr_stock",$A5251,$A$1,7,101,100,100)</f>
        <v>1.1485714285713999</v>
      </c>
      <c r="M5251" s="4">
        <f ca="1">[1]!thsiFinD("ths_vol_w_stock",$A5251,$A$1)/1000000</f>
        <v>1.1318550000000001</v>
      </c>
      <c r="N5251" s="4">
        <f ca="1">[1]!thsiFinD("ths_turnover_ratio_w_stock",$A5251,$A$1)</f>
        <v>2.2767061673492002</v>
      </c>
      <c r="O5251" s="4">
        <f ca="1">[1]!thsiFinD("ths_relative_chg_ratio_w_stock",$A5251,$A$1,104,100)</f>
        <v>-1.7453687748435001</v>
      </c>
      <c r="P5251" s="4"/>
    </row>
    <row r="5252" spans="1:16" x14ac:dyDescent="0.25">
      <c r="A5252" s="2" t="s">
        <v>10512</v>
      </c>
      <c r="B5252" s="2" t="s">
        <v>10513</v>
      </c>
      <c r="C5252" s="4">
        <f ca="1">[1]!thsiFinD("ths_vol_ratio_stock",$A5252,$A$1,7,100)</f>
        <v>1.5950552248984</v>
      </c>
      <c r="D5252" s="4">
        <f ca="1">[1]!thsiFinD("ths_cr_stock",$A5252,$A$1,7,100,100)</f>
        <v>-6.3758389261746</v>
      </c>
      <c r="E5252" s="4">
        <f ca="1">[1]!thsiFinD("ths_mfi_stock",$A5252,$A$1,7,100,100)</f>
        <v>33.343344017798003</v>
      </c>
      <c r="F5252" s="4">
        <f ca="1">[1]!thsiFinD("ths_expma_stock",$A5252,$A$1,7,100,100)</f>
        <v>15.487356743153001</v>
      </c>
      <c r="G5252" s="4">
        <f ca="1">[1]!thsiFinD("ths_rsi_stock",$A5252,$A$1,7,100,100)</f>
        <v>27.461926298142</v>
      </c>
      <c r="H5252" s="4">
        <f ca="1">[1]!thsiFinD("ths_adtm_stock",$A5252,$A$1,7,3,100,100,100)</f>
        <v>-2.0408163265306999E-2</v>
      </c>
      <c r="I5252" s="4">
        <f ca="1">[1]!thsiFinD("ths_bbiboll_stock",$A5252,$A$1,7,3,100,100,100)</f>
        <v>16.118958333333001</v>
      </c>
      <c r="J5252" s="4">
        <f ca="1">[1]!thsiFinD("ths_dptb_stock",$A5252,$A$1,7,104,100,100)</f>
        <v>0.42857142857142999</v>
      </c>
      <c r="K5252" s="4">
        <f ca="1">[1]!thsiFinD("ths_srmi_stock",$A5252,$A$1,7,100,100)</f>
        <v>-0.25159235668789998</v>
      </c>
      <c r="L5252" s="4">
        <f ca="1">[1]!thsiFinD("ths_atr_stock",$A5252,$A$1,7,101,100,100)</f>
        <v>1.5471428571429</v>
      </c>
      <c r="M5252" s="4">
        <f ca="1">[1]!thsiFinD("ths_vol_w_stock",$A5252,$A$1)/1000000</f>
        <v>4.1299039999999998</v>
      </c>
      <c r="N5252" s="4">
        <f ca="1">[1]!thsiFinD("ths_turnover_ratio_w_stock",$A5252,$A$1)</f>
        <v>10.739476427172001</v>
      </c>
      <c r="O5252" s="4">
        <f ca="1">[1]!thsiFinD("ths_relative_chg_ratio_w_stock",$A5252,$A$1,104,100)</f>
        <v>-4.4348900589952001</v>
      </c>
      <c r="P5252" s="4"/>
    </row>
    <row r="5253" spans="1:16" x14ac:dyDescent="0.25">
      <c r="A5253" s="2" t="s">
        <v>10514</v>
      </c>
      <c r="B5253" s="2" t="s">
        <v>10515</v>
      </c>
      <c r="C5253" s="4">
        <f ca="1">[1]!thsiFinD("ths_vol_ratio_stock",$A5253,$A$1,7,100)</f>
        <v>0.89200667898927999</v>
      </c>
      <c r="D5253" s="4">
        <f ca="1">[1]!thsiFinD("ths_cr_stock",$A5253,$A$1,7,100,100)</f>
        <v>36.507936507937004</v>
      </c>
      <c r="E5253" s="4">
        <f ca="1">[1]!thsiFinD("ths_mfi_stock",$A5253,$A$1,7,100,100)</f>
        <v>29.228300728097</v>
      </c>
      <c r="F5253" s="4">
        <f ca="1">[1]!thsiFinD("ths_expma_stock",$A5253,$A$1,7,100,100)</f>
        <v>6.2417240745878004</v>
      </c>
      <c r="G5253" s="4">
        <f ca="1">[1]!thsiFinD("ths_rsi_stock",$A5253,$A$1,7,100,100)</f>
        <v>31.072208767353001</v>
      </c>
      <c r="H5253" s="4">
        <f ca="1">[1]!thsiFinD("ths_adtm_stock",$A5253,$A$1,7,3,100,100,100)</f>
        <v>-0.78571428571429003</v>
      </c>
      <c r="I5253" s="4">
        <f ca="1">[1]!thsiFinD("ths_bbiboll_stock",$A5253,$A$1,7,3,100,100,100)</f>
        <v>6.2622916666666999</v>
      </c>
      <c r="J5253" s="4">
        <f ca="1">[1]!thsiFinD("ths_dptb_stock",$A5253,$A$1,7,104,100,100)</f>
        <v>0.71428571428570997</v>
      </c>
      <c r="K5253" s="4">
        <f ca="1">[1]!thsiFinD("ths_srmi_stock",$A5253,$A$1,7,100,100)</f>
        <v>-4.6296296296296002E-2</v>
      </c>
      <c r="L5253" s="4">
        <f ca="1">[1]!thsiFinD("ths_atr_stock",$A5253,$A$1,7,101,100,100)</f>
        <v>0.12428571428571</v>
      </c>
      <c r="M5253" s="4">
        <f ca="1">[1]!thsiFinD("ths_vol_w_stock",$A5253,$A$1)/1000000</f>
        <v>0.35380400000000001</v>
      </c>
      <c r="N5253" s="4">
        <f ca="1">[1]!thsiFinD("ths_turnover_ratio_w_stock",$A5253,$A$1)</f>
        <v>0.85315051201352998</v>
      </c>
      <c r="O5253" s="4">
        <f ca="1">[1]!thsiFinD("ths_relative_chg_ratio_w_stock",$A5253,$A$1,104,100)</f>
        <v>-0.67583805109526995</v>
      </c>
      <c r="P5253" s="4"/>
    </row>
    <row r="5254" spans="1:16" x14ac:dyDescent="0.25">
      <c r="A5254" s="2" t="s">
        <v>10516</v>
      </c>
      <c r="B5254" s="2" t="s">
        <v>10517</v>
      </c>
      <c r="C5254" s="4">
        <f ca="1">[1]!thsiFinD("ths_vol_ratio_stock",$A5254,$A$1,7,100)</f>
        <v>0.54200688039946998</v>
      </c>
      <c r="D5254" s="4">
        <f ca="1">[1]!thsiFinD("ths_cr_stock",$A5254,$A$1,7,100,100)</f>
        <v>12.328767123287999</v>
      </c>
      <c r="E5254" s="4">
        <f ca="1">[1]!thsiFinD("ths_mfi_stock",$A5254,$A$1,7,100,100)</f>
        <v>0</v>
      </c>
      <c r="F5254" s="4">
        <f ca="1">[1]!thsiFinD("ths_expma_stock",$A5254,$A$1,7,100,100)</f>
        <v>4.8036104044355001</v>
      </c>
      <c r="G5254" s="4">
        <f ca="1">[1]!thsiFinD("ths_rsi_stock",$A5254,$A$1,7,100,100)</f>
        <v>15.676214756848999</v>
      </c>
      <c r="H5254" s="4">
        <f ca="1">[1]!thsiFinD("ths_adtm_stock",$A5254,$A$1,7,3,100,100,100)</f>
        <v>-0.87037037037037002</v>
      </c>
      <c r="I5254" s="4">
        <f ca="1">[1]!thsiFinD("ths_bbiboll_stock",$A5254,$A$1,7,3,100,100,100)</f>
        <v>4.953125</v>
      </c>
      <c r="J5254" s="4">
        <f ca="1">[1]!thsiFinD("ths_dptb_stock",$A5254,$A$1,7,104,100,100)</f>
        <v>0.42857142857142999</v>
      </c>
      <c r="K5254" s="4">
        <f ca="1">[1]!thsiFinD("ths_srmi_stock",$A5254,$A$1,7,100,100)</f>
        <v>-8.0708661417322997E-2</v>
      </c>
      <c r="L5254" s="4">
        <f ca="1">[1]!thsiFinD("ths_atr_stock",$A5254,$A$1,7,101,100,100)</f>
        <v>0.11714285714286</v>
      </c>
      <c r="M5254" s="4">
        <f ca="1">[1]!thsiFinD("ths_vol_w_stock",$A5254,$A$1)/1000000</f>
        <v>0.54688199999999998</v>
      </c>
      <c r="N5254" s="4">
        <f ca="1">[1]!thsiFinD("ths_turnover_ratio_w_stock",$A5254,$A$1)</f>
        <v>0.53752628512890999</v>
      </c>
      <c r="O5254" s="4">
        <f ca="1">[1]!thsiFinD("ths_relative_chg_ratio_w_stock",$A5254,$A$1,104,100)</f>
        <v>-1.4125794398322999</v>
      </c>
      <c r="P5254" s="4"/>
    </row>
    <row r="5255" spans="1:16" x14ac:dyDescent="0.25">
      <c r="A5255" s="2" t="s">
        <v>10518</v>
      </c>
      <c r="B5255" s="2" t="s">
        <v>10519</v>
      </c>
      <c r="C5255" s="4">
        <f ca="1">[1]!thsiFinD("ths_vol_ratio_stock",$A5255,$A$1,7,100)</f>
        <v>0.52094121968764995</v>
      </c>
      <c r="D5255" s="4">
        <f ca="1">[1]!thsiFinD("ths_cr_stock",$A5255,$A$1,7,100,100)</f>
        <v>21.227621483376002</v>
      </c>
      <c r="E5255" s="4">
        <f ca="1">[1]!thsiFinD("ths_mfi_stock",$A5255,$A$1,7,100,100)</f>
        <v>0</v>
      </c>
      <c r="F5255" s="4">
        <f ca="1">[1]!thsiFinD("ths_expma_stock",$A5255,$A$1,7,100,100)</f>
        <v>10.490503260292</v>
      </c>
      <c r="G5255" s="4">
        <f ca="1">[1]!thsiFinD("ths_rsi_stock",$A5255,$A$1,7,100,100)</f>
        <v>23.265931233155001</v>
      </c>
      <c r="H5255" s="4">
        <f ca="1">[1]!thsiFinD("ths_adtm_stock",$A5255,$A$1,7,3,100,100,100)</f>
        <v>0.46666666666667</v>
      </c>
      <c r="I5255" s="4">
        <f ca="1">[1]!thsiFinD("ths_bbiboll_stock",$A5255,$A$1,7,3,100,100,100)</f>
        <v>10.566145833333</v>
      </c>
      <c r="J5255" s="4">
        <f ca="1">[1]!thsiFinD("ths_dptb_stock",$A5255,$A$1,7,104,100,100)</f>
        <v>0.28571428571428997</v>
      </c>
      <c r="K5255" s="4">
        <f ca="1">[1]!thsiFinD("ths_srmi_stock",$A5255,$A$1,7,100,100)</f>
        <v>-5.0597976080957001E-2</v>
      </c>
      <c r="L5255" s="4">
        <f ca="1">[1]!thsiFinD("ths_atr_stock",$A5255,$A$1,7,101,100,100)</f>
        <v>0.22571428571429</v>
      </c>
      <c r="M5255" s="4">
        <f ca="1">[1]!thsiFinD("ths_vol_w_stock",$A5255,$A$1)/1000000</f>
        <v>0.102105</v>
      </c>
      <c r="N5255" s="4">
        <f ca="1">[1]!thsiFinD("ths_turnover_ratio_w_stock",$A5255,$A$1)</f>
        <v>0.45970051145368002</v>
      </c>
      <c r="O5255" s="4">
        <f ca="1">[1]!thsiFinD("ths_relative_chg_ratio_w_stock",$A5255,$A$1,104,100)</f>
        <v>-0.73935779203435004</v>
      </c>
      <c r="P5255" s="4"/>
    </row>
    <row r="5256" spans="1:16" x14ac:dyDescent="0.25">
      <c r="A5256" s="2" t="s">
        <v>10520</v>
      </c>
      <c r="B5256" s="2" t="s">
        <v>10521</v>
      </c>
      <c r="C5256" s="4">
        <f ca="1">[1]!thsiFinD("ths_vol_ratio_stock",$A5256,$A$1,7,100)</f>
        <v>0.35270201112589999</v>
      </c>
      <c r="D5256" s="4">
        <f ca="1">[1]!thsiFinD("ths_cr_stock",$A5256,$A$1,7,100,100)</f>
        <v>7.1428571428572001</v>
      </c>
      <c r="E5256" s="4">
        <f ca="1">[1]!thsiFinD("ths_mfi_stock",$A5256,$A$1,7,100,100)</f>
        <v>0</v>
      </c>
      <c r="F5256" s="4">
        <f ca="1">[1]!thsiFinD("ths_expma_stock",$A5256,$A$1,7,100,100)</f>
        <v>6.5257283353914</v>
      </c>
      <c r="G5256" s="4">
        <f ca="1">[1]!thsiFinD("ths_rsi_stock",$A5256,$A$1,7,100,100)</f>
        <v>15.753304627202001</v>
      </c>
      <c r="H5256" s="4">
        <f ca="1">[1]!thsiFinD("ths_adtm_stock",$A5256,$A$1,7,3,100,100,100)</f>
        <v>-0.93023255813953998</v>
      </c>
      <c r="I5256" s="4">
        <f ca="1">[1]!thsiFinD("ths_bbiboll_stock",$A5256,$A$1,7,3,100,100,100)</f>
        <v>6.7628124999999999</v>
      </c>
      <c r="J5256" s="4">
        <f ca="1">[1]!thsiFinD("ths_dptb_stock",$A5256,$A$1,7,104,100,100)</f>
        <v>0.28571428571428997</v>
      </c>
      <c r="K5256" s="4">
        <f ca="1">[1]!thsiFinD("ths_srmi_stock",$A5256,$A$1,7,100,100)</f>
        <v>-0.10099573257468</v>
      </c>
      <c r="L5256" s="4">
        <f ca="1">[1]!thsiFinD("ths_atr_stock",$A5256,$A$1,7,101,100,100)</f>
        <v>0.19285714285714001</v>
      </c>
      <c r="M5256" s="4">
        <f ca="1">[1]!thsiFinD("ths_vol_w_stock",$A5256,$A$1)/1000000</f>
        <v>0.33799600000000002</v>
      </c>
      <c r="N5256" s="4">
        <f ca="1">[1]!thsiFinD("ths_turnover_ratio_w_stock",$A5256,$A$1)</f>
        <v>0.88666991433040998</v>
      </c>
      <c r="O5256" s="4">
        <f ca="1">[1]!thsiFinD("ths_relative_chg_ratio_w_stock",$A5256,$A$1,104,100)</f>
        <v>-0.51123528903033999</v>
      </c>
      <c r="P5256" s="4"/>
    </row>
    <row r="5257" spans="1:16" x14ac:dyDescent="0.25">
      <c r="A5257" s="2" t="s">
        <v>10522</v>
      </c>
      <c r="B5257" s="2" t="s">
        <v>10523</v>
      </c>
      <c r="C5257" s="4">
        <f ca="1">[1]!thsiFinD("ths_vol_ratio_stock",$A5257,$A$1,7,100)</f>
        <v>0.68061486723806996</v>
      </c>
      <c r="D5257" s="4">
        <f ca="1">[1]!thsiFinD("ths_cr_stock",$A5257,$A$1,7,100,100)</f>
        <v>18.589743589743001</v>
      </c>
      <c r="E5257" s="4">
        <f ca="1">[1]!thsiFinD("ths_mfi_stock",$A5257,$A$1,7,100,100)</f>
        <v>17.922567687478001</v>
      </c>
      <c r="F5257" s="4">
        <f ca="1">[1]!thsiFinD("ths_expma_stock",$A5257,$A$1,7,100,100)</f>
        <v>8.7134480701858994</v>
      </c>
      <c r="G5257" s="4">
        <f ca="1">[1]!thsiFinD("ths_rsi_stock",$A5257,$A$1,7,100,100)</f>
        <v>22.409446865111999</v>
      </c>
      <c r="H5257" s="4">
        <f ca="1">[1]!thsiFinD("ths_adtm_stock",$A5257,$A$1,7,3,100,100,100)</f>
        <v>-0.57692307692307998</v>
      </c>
      <c r="I5257" s="4">
        <f ca="1">[1]!thsiFinD("ths_bbiboll_stock",$A5257,$A$1,7,3,100,100,100)</f>
        <v>8.8996875000000006</v>
      </c>
      <c r="J5257" s="4">
        <f ca="1">[1]!thsiFinD("ths_dptb_stock",$A5257,$A$1,7,104,100,100)</f>
        <v>0.42857142857142999</v>
      </c>
      <c r="K5257" s="4">
        <f ca="1">[1]!thsiFinD("ths_srmi_stock",$A5257,$A$1,7,100,100)</f>
        <v>-9.1295116772823995E-2</v>
      </c>
      <c r="L5257" s="4">
        <f ca="1">[1]!thsiFinD("ths_atr_stock",$A5257,$A$1,7,101,100,100)</f>
        <v>0.26857142857143002</v>
      </c>
      <c r="M5257" s="4">
        <f ca="1">[1]!thsiFinD("ths_vol_w_stock",$A5257,$A$1)/1000000</f>
        <v>0.42824899999999999</v>
      </c>
      <c r="N5257" s="4">
        <f ca="1">[1]!thsiFinD("ths_turnover_ratio_w_stock",$A5257,$A$1)</f>
        <v>1.0846669850559001</v>
      </c>
      <c r="O5257" s="4">
        <f ca="1">[1]!thsiFinD("ths_relative_chg_ratio_w_stock",$A5257,$A$1,104,100)</f>
        <v>-0.23629834160648999</v>
      </c>
      <c r="P5257" s="4"/>
    </row>
    <row r="5258" spans="1:16" x14ac:dyDescent="0.25">
      <c r="A5258" s="2" t="s">
        <v>10524</v>
      </c>
      <c r="B5258" s="2" t="s">
        <v>10525</v>
      </c>
      <c r="C5258" s="4">
        <f ca="1">[1]!thsiFinD("ths_vol_ratio_stock",$A5258,$A$1,7,100)</f>
        <v>0.55467108993208003</v>
      </c>
      <c r="D5258" s="4">
        <f ca="1">[1]!thsiFinD("ths_cr_stock",$A5258,$A$1,7,100,100)</f>
        <v>42.718446601941999</v>
      </c>
      <c r="E5258" s="4">
        <f ca="1">[1]!thsiFinD("ths_mfi_stock",$A5258,$A$1,7,100,100)</f>
        <v>21.089531441997998</v>
      </c>
      <c r="F5258" s="4">
        <f ca="1">[1]!thsiFinD("ths_expma_stock",$A5258,$A$1,7,100,100)</f>
        <v>7.8070173730277999</v>
      </c>
      <c r="G5258" s="4">
        <f ca="1">[1]!thsiFinD("ths_rsi_stock",$A5258,$A$1,7,100,100)</f>
        <v>41.980881275563</v>
      </c>
      <c r="H5258" s="4">
        <f ca="1">[1]!thsiFinD("ths_adtm_stock",$A5258,$A$1,7,3,100,100,100)</f>
        <v>-0.42857142857142</v>
      </c>
      <c r="I5258" s="4">
        <f ca="1">[1]!thsiFinD("ths_bbiboll_stock",$A5258,$A$1,7,3,100,100,100)</f>
        <v>7.82</v>
      </c>
      <c r="J5258" s="4">
        <f ca="1">[1]!thsiFinD("ths_dptb_stock",$A5258,$A$1,7,104,100,100)</f>
        <v>0.57142857142856995</v>
      </c>
      <c r="K5258" s="4">
        <f ca="1">[1]!thsiFinD("ths_srmi_stock",$A5258,$A$1,7,100,100)</f>
        <v>-3.3582089552239E-2</v>
      </c>
      <c r="L5258" s="4">
        <f ca="1">[1]!thsiFinD("ths_atr_stock",$A5258,$A$1,7,101,100,100)</f>
        <v>0.14000000000000001</v>
      </c>
      <c r="M5258" s="4">
        <f ca="1">[1]!thsiFinD("ths_vol_w_stock",$A5258,$A$1)/1000000</f>
        <v>0.17847199999999999</v>
      </c>
      <c r="N5258" s="4">
        <f ca="1">[1]!thsiFinD("ths_turnover_ratio_w_stock",$A5258,$A$1)</f>
        <v>0.45535595758865999</v>
      </c>
      <c r="O5258" s="4">
        <f ca="1">[1]!thsiFinD("ths_relative_chg_ratio_w_stock",$A5258,$A$1,104,100)</f>
        <v>-0.35325740593397997</v>
      </c>
      <c r="P5258" s="4"/>
    </row>
    <row r="5259" spans="1:16" x14ac:dyDescent="0.25">
      <c r="A5259" s="2" t="s">
        <v>10526</v>
      </c>
      <c r="B5259" s="2" t="s">
        <v>10527</v>
      </c>
      <c r="C5259" s="4">
        <f ca="1">[1]!thsiFinD("ths_vol_ratio_stock",$A5259,$A$1,7,100)</f>
        <v>0.52641509750204996</v>
      </c>
      <c r="D5259" s="4">
        <f ca="1">[1]!thsiFinD("ths_cr_stock",$A5259,$A$1,7,100,100)</f>
        <v>54.098360655736997</v>
      </c>
      <c r="E5259" s="4">
        <f ca="1">[1]!thsiFinD("ths_mfi_stock",$A5259,$A$1,7,100,100)</f>
        <v>53.20137054413</v>
      </c>
      <c r="F5259" s="4">
        <f ca="1">[1]!thsiFinD("ths_expma_stock",$A5259,$A$1,7,100,100)</f>
        <v>5.6001710608366997</v>
      </c>
      <c r="G5259" s="4">
        <f ca="1">[1]!thsiFinD("ths_rsi_stock",$A5259,$A$1,7,100,100)</f>
        <v>42.458112706363003</v>
      </c>
      <c r="H5259" s="4">
        <f ca="1">[1]!thsiFinD("ths_adtm_stock",$A5259,$A$1,7,3,100,100,100)</f>
        <v>-0.1875</v>
      </c>
      <c r="I5259" s="4">
        <f ca="1">[1]!thsiFinD("ths_bbiboll_stock",$A5259,$A$1,7,3,100,100,100)</f>
        <v>5.6016666666667003</v>
      </c>
      <c r="J5259" s="4">
        <f ca="1">[1]!thsiFinD("ths_dptb_stock",$A5259,$A$1,7,104,100,100)</f>
        <v>0.57142857142856995</v>
      </c>
      <c r="K5259" s="4">
        <f ca="1">[1]!thsiFinD("ths_srmi_stock",$A5259,$A$1,7,100,100)</f>
        <v>-3.4602076124567997E-2</v>
      </c>
      <c r="L5259" s="4">
        <f ca="1">[1]!thsiFinD("ths_atr_stock",$A5259,$A$1,7,101,100,100)</f>
        <v>0.13428571428571001</v>
      </c>
      <c r="M5259" s="4">
        <f ca="1">[1]!thsiFinD("ths_vol_w_stock",$A5259,$A$1)/1000000</f>
        <v>0.17947099999999999</v>
      </c>
      <c r="N5259" s="4">
        <f ca="1">[1]!thsiFinD("ths_turnover_ratio_w_stock",$A5259,$A$1)</f>
        <v>0.32211824148649998</v>
      </c>
      <c r="O5259" s="4">
        <f ca="1">[1]!thsiFinD("ths_relative_chg_ratio_w_stock",$A5259,$A$1,104,100)</f>
        <v>-0.35325740593397997</v>
      </c>
      <c r="P5259" s="4"/>
    </row>
    <row r="5260" spans="1:16" x14ac:dyDescent="0.25">
      <c r="A5260" s="2" t="s">
        <v>10528</v>
      </c>
      <c r="B5260" s="2" t="s">
        <v>10529</v>
      </c>
      <c r="C5260" s="4">
        <f ca="1">[1]!thsiFinD("ths_vol_ratio_stock",$A5260,$A$1,7,100)</f>
        <v>1.518776194402</v>
      </c>
      <c r="D5260" s="4">
        <f ca="1">[1]!thsiFinD("ths_cr_stock",$A5260,$A$1,7,100,100)</f>
        <v>19.521912350598001</v>
      </c>
      <c r="E5260" s="4">
        <f ca="1">[1]!thsiFinD("ths_mfi_stock",$A5260,$A$1,7,100,100)</f>
        <v>0</v>
      </c>
      <c r="F5260" s="4">
        <f ca="1">[1]!thsiFinD("ths_expma_stock",$A5260,$A$1,7,100,100)</f>
        <v>4.5350515340886997</v>
      </c>
      <c r="G5260" s="4">
        <f ca="1">[1]!thsiFinD("ths_rsi_stock",$A5260,$A$1,7,100,100)</f>
        <v>18.467719150958001</v>
      </c>
      <c r="H5260" s="4">
        <f ca="1">[1]!thsiFinD("ths_adtm_stock",$A5260,$A$1,7,3,100,100,100)</f>
        <v>0</v>
      </c>
      <c r="I5260" s="4">
        <f ca="1">[1]!thsiFinD("ths_bbiboll_stock",$A5260,$A$1,7,3,100,100,100)</f>
        <v>4.5833333333333002</v>
      </c>
      <c r="J5260" s="4">
        <f ca="1">[1]!thsiFinD("ths_dptb_stock",$A5260,$A$1,7,104,100,100)</f>
        <v>0.28571428571428997</v>
      </c>
      <c r="K5260" s="4">
        <f ca="1">[1]!thsiFinD("ths_srmi_stock",$A5260,$A$1,7,100,100)</f>
        <v>-9.3555093555093005E-2</v>
      </c>
      <c r="L5260" s="4">
        <f ca="1">[1]!thsiFinD("ths_atr_stock",$A5260,$A$1,7,101,100,100)</f>
        <v>0.14285714285713999</v>
      </c>
      <c r="M5260" s="4">
        <f ca="1">[1]!thsiFinD("ths_vol_w_stock",$A5260,$A$1)/1000000</f>
        <v>3.0457079999999999</v>
      </c>
      <c r="N5260" s="4">
        <f ca="1">[1]!thsiFinD("ths_turnover_ratio_w_stock",$A5260,$A$1)</f>
        <v>1.8007802572281999</v>
      </c>
      <c r="O5260" s="4">
        <f ca="1">[1]!thsiFinD("ths_relative_chg_ratio_w_stock",$A5260,$A$1,104,100)</f>
        <v>-2.8141075177907999</v>
      </c>
      <c r="P5260" s="4"/>
    </row>
    <row r="5261" spans="1:16" x14ac:dyDescent="0.25">
      <c r="A5261" s="2" t="s">
        <v>10530</v>
      </c>
      <c r="B5261" s="2" t="s">
        <v>10531</v>
      </c>
      <c r="C5261" s="4">
        <f ca="1">[1]!thsiFinD("ths_vol_ratio_stock",$A5261,$A$1,7,100)</f>
        <v>0.34299981274852998</v>
      </c>
      <c r="D5261" s="4">
        <f ca="1">[1]!thsiFinD("ths_cr_stock",$A5261,$A$1,7,100,100)</f>
        <v>15.40847983454</v>
      </c>
      <c r="E5261" s="4">
        <f ca="1">[1]!thsiFinD("ths_mfi_stock",$A5261,$A$1,7,100,100)</f>
        <v>10.341704049161001</v>
      </c>
      <c r="F5261" s="4">
        <f ca="1">[1]!thsiFinD("ths_expma_stock",$A5261,$A$1,7,100,100)</f>
        <v>13.6830113587</v>
      </c>
      <c r="G5261" s="4">
        <f ca="1">[1]!thsiFinD("ths_rsi_stock",$A5261,$A$1,7,100,100)</f>
        <v>28.923155796751999</v>
      </c>
      <c r="H5261" s="4">
        <f ca="1">[1]!thsiFinD("ths_adtm_stock",$A5261,$A$1,7,3,100,100,100)</f>
        <v>-0.88669950738916004</v>
      </c>
      <c r="I5261" s="4">
        <f ca="1">[1]!thsiFinD("ths_bbiboll_stock",$A5261,$A$1,7,3,100,100,100)</f>
        <v>13.830416666667</v>
      </c>
      <c r="J5261" s="4">
        <f ca="1">[1]!thsiFinD("ths_dptb_stock",$A5261,$A$1,7,104,100,100)</f>
        <v>0.57142857142856995</v>
      </c>
      <c r="K5261" s="4">
        <f ca="1">[1]!thsiFinD("ths_srmi_stock",$A5261,$A$1,7,100,100)</f>
        <v>-9.8025867937372002E-2</v>
      </c>
      <c r="L5261" s="4">
        <f ca="1">[1]!thsiFinD("ths_atr_stock",$A5261,$A$1,7,101,100,100)</f>
        <v>0.53142857142857003</v>
      </c>
      <c r="M5261" s="4">
        <f ca="1">[1]!thsiFinD("ths_vol_w_stock",$A5261,$A$1)/1000000</f>
        <v>0.22164300000000001</v>
      </c>
      <c r="N5261" s="4">
        <f ca="1">[1]!thsiFinD("ths_turnover_ratio_w_stock",$A5261,$A$1)</f>
        <v>1.7752601100512</v>
      </c>
      <c r="O5261" s="4">
        <f ca="1">[1]!thsiFinD("ths_relative_chg_ratio_w_stock",$A5261,$A$1,104,100)</f>
        <v>-1.6200234267983999</v>
      </c>
      <c r="P5261" s="4"/>
    </row>
    <row r="5262" spans="1:16" x14ac:dyDescent="0.25">
      <c r="A5262" s="2" t="s">
        <v>10532</v>
      </c>
      <c r="B5262" s="2" t="s">
        <v>10533</v>
      </c>
      <c r="C5262" s="4">
        <f ca="1">[1]!thsiFinD("ths_vol_ratio_stock",$A5262,$A$1,7,100)</f>
        <v>0.46469152948099002</v>
      </c>
      <c r="D5262" s="4">
        <f ca="1">[1]!thsiFinD("ths_cr_stock",$A5262,$A$1,7,100,100)</f>
        <v>48.186296462159</v>
      </c>
      <c r="E5262" s="4">
        <f ca="1">[1]!thsiFinD("ths_mfi_stock",$A5262,$A$1,7,100,100)</f>
        <v>38.464697104452</v>
      </c>
      <c r="F5262" s="4">
        <f ca="1">[1]!thsiFinD("ths_expma_stock",$A5262,$A$1,7,100,100)</f>
        <v>20.436669145389999</v>
      </c>
      <c r="G5262" s="4">
        <f ca="1">[1]!thsiFinD("ths_rsi_stock",$A5262,$A$1,7,100,100)</f>
        <v>44.803616895768997</v>
      </c>
      <c r="H5262" s="4">
        <f ca="1">[1]!thsiFinD("ths_adtm_stock",$A5262,$A$1,7,3,100,100,100)</f>
        <v>-0.88535031847134005</v>
      </c>
      <c r="I5262" s="4">
        <f ca="1">[1]!thsiFinD("ths_bbiboll_stock",$A5262,$A$1,7,3,100,100,100)</f>
        <v>20.235624999999999</v>
      </c>
      <c r="J5262" s="4">
        <f ca="1">[1]!thsiFinD("ths_dptb_stock",$A5262,$A$1,7,104,100,100)</f>
        <v>0.71428571428570997</v>
      </c>
      <c r="K5262" s="4">
        <f ca="1">[1]!thsiFinD("ths_srmi_stock",$A5262,$A$1,7,100,100)</f>
        <v>-0.11244444444444</v>
      </c>
      <c r="L5262" s="4">
        <f ca="1">[1]!thsiFinD("ths_atr_stock",$A5262,$A$1,7,101,100,100)</f>
        <v>1.6028571428570999</v>
      </c>
      <c r="M5262" s="4">
        <f ca="1">[1]!thsiFinD("ths_vol_w_stock",$A5262,$A$1)/1000000</f>
        <v>0.71260299999999999</v>
      </c>
      <c r="N5262" s="4">
        <f ca="1">[1]!thsiFinD("ths_turnover_ratio_w_stock",$A5262,$A$1)</f>
        <v>4.2366157157210997</v>
      </c>
      <c r="O5262" s="4">
        <f ca="1">[1]!thsiFinD("ths_relative_chg_ratio_w_stock",$A5262,$A$1,104,100)</f>
        <v>-1.4986119641255001E-3</v>
      </c>
      <c r="P5262" s="4"/>
    </row>
    <row r="5263" spans="1:16" x14ac:dyDescent="0.25">
      <c r="A5263" s="2" t="s">
        <v>10534</v>
      </c>
      <c r="B5263" s="2" t="s">
        <v>10535</v>
      </c>
      <c r="C5263" s="4">
        <f ca="1">[1]!thsiFinD("ths_vol_ratio_stock",$A5263,$A$1,7,100)</f>
        <v>1.7012151809573</v>
      </c>
      <c r="D5263" s="4">
        <f ca="1">[1]!thsiFinD("ths_cr_stock",$A5263,$A$1,7,100,100)</f>
        <v>102.5</v>
      </c>
      <c r="E5263" s="4">
        <f ca="1">[1]!thsiFinD("ths_mfi_stock",$A5263,$A$1,7,100,100)</f>
        <v>42.706541326170999</v>
      </c>
      <c r="F5263" s="4">
        <f ca="1">[1]!thsiFinD("ths_expma_stock",$A5263,$A$1,7,100,100)</f>
        <v>6.3897890776846999</v>
      </c>
      <c r="G5263" s="4">
        <f ca="1">[1]!thsiFinD("ths_rsi_stock",$A5263,$A$1,7,100,100)</f>
        <v>58.995404345639997</v>
      </c>
      <c r="H5263" s="4">
        <f ca="1">[1]!thsiFinD("ths_adtm_stock",$A5263,$A$1,7,3,100,100,100)</f>
        <v>0.51785714285714002</v>
      </c>
      <c r="I5263" s="4">
        <f ca="1">[1]!thsiFinD("ths_bbiboll_stock",$A5263,$A$1,7,3,100,100,100)</f>
        <v>6.4060416666666997</v>
      </c>
      <c r="J5263" s="4">
        <f ca="1">[1]!thsiFinD("ths_dptb_stock",$A5263,$A$1,7,104,100,100)</f>
        <v>1</v>
      </c>
      <c r="K5263" s="4">
        <f ca="1">[1]!thsiFinD("ths_srmi_stock",$A5263,$A$1,7,100,100)</f>
        <v>1.2232415902141001E-2</v>
      </c>
      <c r="L5263" s="4">
        <f ca="1">[1]!thsiFinD("ths_atr_stock",$A5263,$A$1,7,101,100,100)</f>
        <v>0.19428571428571001</v>
      </c>
      <c r="M5263" s="4">
        <f ca="1">[1]!thsiFinD("ths_vol_w_stock",$A5263,$A$1)/1000000</f>
        <v>1.4712069999999999</v>
      </c>
      <c r="N5263" s="4">
        <f ca="1">[1]!thsiFinD("ths_turnover_ratio_w_stock",$A5263,$A$1)</f>
        <v>1.8790688537772999</v>
      </c>
      <c r="O5263" s="4">
        <f ca="1">[1]!thsiFinD("ths_relative_chg_ratio_w_stock",$A5263,$A$1,104,100)</f>
        <v>3.2917505179963</v>
      </c>
      <c r="P5263" s="4"/>
    </row>
    <row r="5264" spans="1:16" x14ac:dyDescent="0.25">
      <c r="A5264" s="2" t="s">
        <v>10536</v>
      </c>
      <c r="B5264" s="2" t="s">
        <v>10537</v>
      </c>
      <c r="C5264" s="4">
        <f ca="1">[1]!thsiFinD("ths_vol_ratio_stock",$A5264,$A$1,7,100)</f>
        <v>1.1122762776938999</v>
      </c>
      <c r="D5264" s="4">
        <f ca="1">[1]!thsiFinD("ths_cr_stock",$A5264,$A$1,7,100,100)</f>
        <v>107.71850170261</v>
      </c>
      <c r="E5264" s="4">
        <f ca="1">[1]!thsiFinD("ths_mfi_stock",$A5264,$A$1,7,100,100)</f>
        <v>53.632273299333001</v>
      </c>
      <c r="F5264" s="4">
        <f ca="1">[1]!thsiFinD("ths_expma_stock",$A5264,$A$1,7,100,100)</f>
        <v>17.847305115707002</v>
      </c>
      <c r="G5264" s="4">
        <f ca="1">[1]!thsiFinD("ths_rsi_stock",$A5264,$A$1,7,100,100)</f>
        <v>57.702931408627002</v>
      </c>
      <c r="H5264" s="4">
        <f ca="1">[1]!thsiFinD("ths_adtm_stock",$A5264,$A$1,7,3,100,100,100)</f>
        <v>0.68544600938967004</v>
      </c>
      <c r="I5264" s="4">
        <f ca="1">[1]!thsiFinD("ths_bbiboll_stock",$A5264,$A$1,7,3,100,100,100)</f>
        <v>17.647812500000001</v>
      </c>
      <c r="J5264" s="4">
        <f ca="1">[1]!thsiFinD("ths_dptb_stock",$A5264,$A$1,7,104,100,100)</f>
        <v>1</v>
      </c>
      <c r="K5264" s="4">
        <f ca="1">[1]!thsiFinD("ths_srmi_stock",$A5264,$A$1,7,100,100)</f>
        <v>4.4198895027624998E-3</v>
      </c>
      <c r="L5264" s="4">
        <f ca="1">[1]!thsiFinD("ths_atr_stock",$A5264,$A$1,7,101,100,100)</f>
        <v>0.9</v>
      </c>
      <c r="M5264" s="4">
        <f ca="1">[1]!thsiFinD("ths_vol_w_stock",$A5264,$A$1)/1000000</f>
        <v>1.7112620000000001</v>
      </c>
      <c r="N5264" s="4">
        <f ca="1">[1]!thsiFinD("ths_turnover_ratio_w_stock",$A5264,$A$1)</f>
        <v>13.554228414374</v>
      </c>
      <c r="O5264" s="4">
        <f ca="1">[1]!thsiFinD("ths_relative_chg_ratio_w_stock",$A5264,$A$1,104,100)</f>
        <v>1.0473028181557</v>
      </c>
      <c r="P5264" s="4"/>
    </row>
    <row r="5265" spans="1:16" x14ac:dyDescent="0.25">
      <c r="A5265" s="2" t="s">
        <v>10538</v>
      </c>
      <c r="B5265" s="2" t="s">
        <v>10539</v>
      </c>
      <c r="C5265" s="4">
        <f ca="1">[1]!thsiFinD("ths_vol_ratio_stock",$A5265,$A$1,7,100)</f>
        <v>0.40960660739886001</v>
      </c>
      <c r="D5265" s="4">
        <f ca="1">[1]!thsiFinD("ths_cr_stock",$A5265,$A$1,7,100,100)</f>
        <v>45.222929936306002</v>
      </c>
      <c r="E5265" s="4">
        <f ca="1">[1]!thsiFinD("ths_mfi_stock",$A5265,$A$1,7,100,100)</f>
        <v>52.831542244265002</v>
      </c>
      <c r="F5265" s="4">
        <f ca="1">[1]!thsiFinD("ths_expma_stock",$A5265,$A$1,7,100,100)</f>
        <v>5.6575600309022001</v>
      </c>
      <c r="G5265" s="4">
        <f ca="1">[1]!thsiFinD("ths_rsi_stock",$A5265,$A$1,7,100,100)</f>
        <v>37.607311763767001</v>
      </c>
      <c r="H5265" s="4">
        <f ca="1">[1]!thsiFinD("ths_adtm_stock",$A5265,$A$1,7,3,100,100,100)</f>
        <v>-0.49122807017544001</v>
      </c>
      <c r="I5265" s="4">
        <f ca="1">[1]!thsiFinD("ths_bbiboll_stock",$A5265,$A$1,7,3,100,100,100)</f>
        <v>5.6638541666666997</v>
      </c>
      <c r="J5265" s="4">
        <f ca="1">[1]!thsiFinD("ths_dptb_stock",$A5265,$A$1,7,104,100,100)</f>
        <v>0.71428571428570997</v>
      </c>
      <c r="K5265" s="4">
        <f ca="1">[1]!thsiFinD("ths_srmi_stock",$A5265,$A$1,7,100,100)</f>
        <v>-4.9742710120068999E-2</v>
      </c>
      <c r="L5265" s="4">
        <f ca="1">[1]!thsiFinD("ths_atr_stock",$A5265,$A$1,7,101,100,100)</f>
        <v>0.21857142857143</v>
      </c>
      <c r="M5265" s="4">
        <f ca="1">[1]!thsiFinD("ths_vol_w_stock",$A5265,$A$1)/1000000</f>
        <v>0.218694</v>
      </c>
      <c r="N5265" s="4">
        <f ca="1">[1]!thsiFinD("ths_turnover_ratio_w_stock",$A5265,$A$1)</f>
        <v>0.64549586776860002</v>
      </c>
      <c r="O5265" s="4">
        <f ca="1">[1]!thsiFinD("ths_relative_chg_ratio_w_stock",$A5265,$A$1,104,100)</f>
        <v>-0.71296963614980002</v>
      </c>
      <c r="P5265" s="4"/>
    </row>
    <row r="5266" spans="1:16" x14ac:dyDescent="0.25">
      <c r="A5266" s="2" t="s">
        <v>10540</v>
      </c>
      <c r="B5266" s="2" t="s">
        <v>10541</v>
      </c>
      <c r="C5266" s="4">
        <f ca="1">[1]!thsiFinD("ths_vol_ratio_stock",$A5266,$A$1,7,100)</f>
        <v>0.73362189485951002</v>
      </c>
      <c r="D5266" s="4">
        <f ca="1">[1]!thsiFinD("ths_cr_stock",$A5266,$A$1,7,100,100)</f>
        <v>42.384105960265003</v>
      </c>
      <c r="E5266" s="4">
        <f ca="1">[1]!thsiFinD("ths_mfi_stock",$A5266,$A$1,7,100,100)</f>
        <v>21.873790951453</v>
      </c>
      <c r="F5266" s="4">
        <f ca="1">[1]!thsiFinD("ths_expma_stock",$A5266,$A$1,7,100,100)</f>
        <v>8.3543672728511993</v>
      </c>
      <c r="G5266" s="4">
        <f ca="1">[1]!thsiFinD("ths_rsi_stock",$A5266,$A$1,7,100,100)</f>
        <v>36.038141159948999</v>
      </c>
      <c r="H5266" s="4">
        <f ca="1">[1]!thsiFinD("ths_adtm_stock",$A5266,$A$1,7,3,100,100,100)</f>
        <v>-0.72826086956521996</v>
      </c>
      <c r="I5266" s="4">
        <f ca="1">[1]!thsiFinD("ths_bbiboll_stock",$A5266,$A$1,7,3,100,100,100)</f>
        <v>8.3853124999999995</v>
      </c>
      <c r="J5266" s="4">
        <f ca="1">[1]!thsiFinD("ths_dptb_stock",$A5266,$A$1,7,104,100,100)</f>
        <v>0.42857142857142999</v>
      </c>
      <c r="K5266" s="4">
        <f ca="1">[1]!thsiFinD("ths_srmi_stock",$A5266,$A$1,7,100,100)</f>
        <v>-7.7267637178051005E-2</v>
      </c>
      <c r="L5266" s="4">
        <f ca="1">[1]!thsiFinD("ths_atr_stock",$A5266,$A$1,7,101,100,100)</f>
        <v>0.31571428571429</v>
      </c>
      <c r="M5266" s="4">
        <f ca="1">[1]!thsiFinD("ths_vol_w_stock",$A5266,$A$1)/1000000</f>
        <v>0.89500100000000005</v>
      </c>
      <c r="N5266" s="4">
        <f ca="1">[1]!thsiFinD("ths_turnover_ratio_w_stock",$A5266,$A$1)</f>
        <v>1.8044480865804999</v>
      </c>
      <c r="O5266" s="4">
        <f ca="1">[1]!thsiFinD("ths_relative_chg_ratio_w_stock",$A5266,$A$1,104,100)</f>
        <v>1.2150633042873E-2</v>
      </c>
      <c r="P5266" s="4"/>
    </row>
    <row r="5267" spans="1:16" x14ac:dyDescent="0.25">
      <c r="A5267" s="2" t="s">
        <v>10542</v>
      </c>
      <c r="B5267" s="2" t="s">
        <v>10543</v>
      </c>
      <c r="C5267" s="4">
        <f ca="1">[1]!thsiFinD("ths_vol_ratio_stock",$A5267,$A$1,7,100)</f>
        <v>0.69286476992446999</v>
      </c>
      <c r="D5267" s="4">
        <f ca="1">[1]!thsiFinD("ths_cr_stock",$A5267,$A$1,7,100,100)</f>
        <v>32.824427480916</v>
      </c>
      <c r="E5267" s="4">
        <f ca="1">[1]!thsiFinD("ths_mfi_stock",$A5267,$A$1,7,100,100)</f>
        <v>11.263897444386</v>
      </c>
      <c r="F5267" s="4">
        <f ca="1">[1]!thsiFinD("ths_expma_stock",$A5267,$A$1,7,100,100)</f>
        <v>4.9851736661096</v>
      </c>
      <c r="G5267" s="4">
        <f ca="1">[1]!thsiFinD("ths_rsi_stock",$A5267,$A$1,7,100,100)</f>
        <v>36.972217365295002</v>
      </c>
      <c r="H5267" s="4">
        <f ca="1">[1]!thsiFinD("ths_adtm_stock",$A5267,$A$1,7,3,100,100,100)</f>
        <v>-0.79166666666666996</v>
      </c>
      <c r="I5267" s="4">
        <f ca="1">[1]!thsiFinD("ths_bbiboll_stock",$A5267,$A$1,7,3,100,100,100)</f>
        <v>4.9976041666666999</v>
      </c>
      <c r="J5267" s="4">
        <f ca="1">[1]!thsiFinD("ths_dptb_stock",$A5267,$A$1,7,104,100,100)</f>
        <v>0.42857142857142999</v>
      </c>
      <c r="K5267" s="4">
        <f ca="1">[1]!thsiFinD("ths_srmi_stock",$A5267,$A$1,7,100,100)</f>
        <v>-3.6964980544746999E-2</v>
      </c>
      <c r="L5267" s="4">
        <f ca="1">[1]!thsiFinD("ths_atr_stock",$A5267,$A$1,7,101,100,100)</f>
        <v>8.4285714285714006E-2</v>
      </c>
      <c r="M5267" s="4">
        <f ca="1">[1]!thsiFinD("ths_vol_w_stock",$A5267,$A$1)/1000000</f>
        <v>0.2767</v>
      </c>
      <c r="N5267" s="4">
        <f ca="1">[1]!thsiFinD("ths_turnover_ratio_w_stock",$A5267,$A$1)</f>
        <v>0.28444892343844003</v>
      </c>
      <c r="O5267" s="4">
        <f ca="1">[1]!thsiFinD("ths_relative_chg_ratio_w_stock",$A5267,$A$1,104,100)</f>
        <v>0.25649869162700001</v>
      </c>
      <c r="P5267" s="4"/>
    </row>
    <row r="5268" spans="1:16" x14ac:dyDescent="0.25">
      <c r="A5268" s="2" t="s">
        <v>10544</v>
      </c>
      <c r="B5268" s="2" t="s">
        <v>10545</v>
      </c>
      <c r="C5268" s="4">
        <f ca="1">[1]!thsiFinD("ths_vol_ratio_stock",$A5268,$A$1,7,100)</f>
        <v>0.37598196541063</v>
      </c>
      <c r="D5268" s="4">
        <f ca="1">[1]!thsiFinD("ths_cr_stock",$A5268,$A$1,7,100,100)</f>
        <v>62.184873949580002</v>
      </c>
      <c r="E5268" s="4">
        <f ca="1">[1]!thsiFinD("ths_mfi_stock",$A5268,$A$1,7,100,100)</f>
        <v>40.486783267636</v>
      </c>
      <c r="F5268" s="4">
        <f ca="1">[1]!thsiFinD("ths_expma_stock",$A5268,$A$1,7,100,100)</f>
        <v>7.3313969138606003</v>
      </c>
      <c r="G5268" s="4">
        <f ca="1">[1]!thsiFinD("ths_rsi_stock",$A5268,$A$1,7,100,100)</f>
        <v>37.637508680438003</v>
      </c>
      <c r="H5268" s="4">
        <f ca="1">[1]!thsiFinD("ths_adtm_stock",$A5268,$A$1,7,3,100,100,100)</f>
        <v>0.18421052631578999</v>
      </c>
      <c r="I5268" s="4">
        <f ca="1">[1]!thsiFinD("ths_bbiboll_stock",$A5268,$A$1,7,3,100,100,100)</f>
        <v>7.3693749999999998</v>
      </c>
      <c r="J5268" s="4">
        <f ca="1">[1]!thsiFinD("ths_dptb_stock",$A5268,$A$1,7,104,100,100)</f>
        <v>0.42857142857142999</v>
      </c>
      <c r="K5268" s="4">
        <f ca="1">[1]!thsiFinD("ths_srmi_stock",$A5268,$A$1,7,100,100)</f>
        <v>-4.3593130779392003E-2</v>
      </c>
      <c r="L5268" s="4">
        <f ca="1">[1]!thsiFinD("ths_atr_stock",$A5268,$A$1,7,101,100,100)</f>
        <v>0.28571428571428997</v>
      </c>
      <c r="M5268" s="4">
        <f ca="1">[1]!thsiFinD("ths_vol_w_stock",$A5268,$A$1)/1000000</f>
        <v>0.94515700000000002</v>
      </c>
      <c r="N5268" s="4">
        <f ca="1">[1]!thsiFinD("ths_turnover_ratio_w_stock",$A5268,$A$1)</f>
        <v>1.7781204663696</v>
      </c>
      <c r="O5268" s="4">
        <f ca="1">[1]!thsiFinD("ths_relative_chg_ratio_w_stock",$A5268,$A$1,104,100)</f>
        <v>0.62303269169504005</v>
      </c>
      <c r="P5268" s="4"/>
    </row>
    <row r="5269" spans="1:16" x14ac:dyDescent="0.25">
      <c r="A5269" s="2" t="s">
        <v>10546</v>
      </c>
      <c r="B5269" s="2" t="s">
        <v>10547</v>
      </c>
      <c r="C5269" s="4">
        <f ca="1">[1]!thsiFinD("ths_vol_ratio_stock",$A5269,$A$1,7,100)</f>
        <v>0.72449148696401999</v>
      </c>
      <c r="D5269" s="4">
        <f ca="1">[1]!thsiFinD("ths_cr_stock",$A5269,$A$1,7,100,100)</f>
        <v>14.018691588785</v>
      </c>
      <c r="E5269" s="4">
        <f ca="1">[1]!thsiFinD("ths_mfi_stock",$A5269,$A$1,7,100,100)</f>
        <v>0</v>
      </c>
      <c r="F5269" s="4">
        <f ca="1">[1]!thsiFinD("ths_expma_stock",$A5269,$A$1,7,100,100)</f>
        <v>6.1786682625204001</v>
      </c>
      <c r="G5269" s="4">
        <f ca="1">[1]!thsiFinD("ths_rsi_stock",$A5269,$A$1,7,100,100)</f>
        <v>32.641323419373002</v>
      </c>
      <c r="H5269" s="4">
        <f ca="1">[1]!thsiFinD("ths_adtm_stock",$A5269,$A$1,7,3,100,100,100)</f>
        <v>-0.97916666666666996</v>
      </c>
      <c r="I5269" s="4">
        <f ca="1">[1]!thsiFinD("ths_bbiboll_stock",$A5269,$A$1,7,3,100,100,100)</f>
        <v>6.21</v>
      </c>
      <c r="J5269" s="4">
        <f ca="1">[1]!thsiFinD("ths_dptb_stock",$A5269,$A$1,7,104,100,100)</f>
        <v>0.42857142857142999</v>
      </c>
      <c r="K5269" s="4">
        <f ca="1">[1]!thsiFinD("ths_srmi_stock",$A5269,$A$1,7,100,100)</f>
        <v>-8.8455772113942996E-2</v>
      </c>
      <c r="L5269" s="4">
        <f ca="1">[1]!thsiFinD("ths_atr_stock",$A5269,$A$1,7,101,100,100)</f>
        <v>0.20428571428570999</v>
      </c>
      <c r="M5269" s="4">
        <f ca="1">[1]!thsiFinD("ths_vol_w_stock",$A5269,$A$1)/1000000</f>
        <v>0.16237799999999999</v>
      </c>
      <c r="N5269" s="4">
        <f ca="1">[1]!thsiFinD("ths_turnover_ratio_w_stock",$A5269,$A$1)</f>
        <v>0.41802668174787</v>
      </c>
      <c r="O5269" s="4">
        <f ca="1">[1]!thsiFinD("ths_relative_chg_ratio_w_stock",$A5269,$A$1,104,100)</f>
        <v>-0.51746101841345005</v>
      </c>
      <c r="P5269" s="4"/>
    </row>
    <row r="5270" spans="1:16" x14ac:dyDescent="0.25">
      <c r="A5270" s="2" t="s">
        <v>10548</v>
      </c>
      <c r="B5270" s="2" t="s">
        <v>10549</v>
      </c>
      <c r="C5270" s="4">
        <f ca="1">[1]!thsiFinD("ths_vol_ratio_stock",$A5270,$A$1,7,100)</f>
        <v>0.82190959781313</v>
      </c>
      <c r="D5270" s="4">
        <f ca="1">[1]!thsiFinD("ths_cr_stock",$A5270,$A$1,7,100,100)</f>
        <v>88.265306122449005</v>
      </c>
      <c r="E5270" s="4">
        <f ca="1">[1]!thsiFinD("ths_mfi_stock",$A5270,$A$1,7,100,100)</f>
        <v>49.584853147434998</v>
      </c>
      <c r="F5270" s="4">
        <f ca="1">[1]!thsiFinD("ths_expma_stock",$A5270,$A$1,7,100,100)</f>
        <v>11.340949757544999</v>
      </c>
      <c r="G5270" s="4">
        <f ca="1">[1]!thsiFinD("ths_rsi_stock",$A5270,$A$1,7,100,100)</f>
        <v>43.963463820035997</v>
      </c>
      <c r="H5270" s="4">
        <f ca="1">[1]!thsiFinD("ths_adtm_stock",$A5270,$A$1,7,3,100,100,100)</f>
        <v>0.77118644067797004</v>
      </c>
      <c r="I5270" s="4">
        <f ca="1">[1]!thsiFinD("ths_bbiboll_stock",$A5270,$A$1,7,3,100,100,100)</f>
        <v>11.352395833333</v>
      </c>
      <c r="J5270" s="4">
        <f ca="1">[1]!thsiFinD("ths_dptb_stock",$A5270,$A$1,7,104,100,100)</f>
        <v>0.42857142857142999</v>
      </c>
      <c r="K5270" s="4">
        <f ca="1">[1]!thsiFinD("ths_srmi_stock",$A5270,$A$1,7,100,100)</f>
        <v>-1.8372703412073001E-2</v>
      </c>
      <c r="L5270" s="4">
        <f ca="1">[1]!thsiFinD("ths_atr_stock",$A5270,$A$1,7,101,100,100)</f>
        <v>0.36857142857142999</v>
      </c>
      <c r="M5270" s="4">
        <f ca="1">[1]!thsiFinD("ths_vol_w_stock",$A5270,$A$1)/1000000</f>
        <v>0.38318400000000002</v>
      </c>
      <c r="N5270" s="4">
        <f ca="1">[1]!thsiFinD("ths_turnover_ratio_w_stock",$A5270,$A$1)</f>
        <v>0.34430779692313002</v>
      </c>
      <c r="O5270" s="4">
        <f ca="1">[1]!thsiFinD("ths_relative_chg_ratio_w_stock",$A5270,$A$1,104,100)</f>
        <v>-2.7031268576311001</v>
      </c>
      <c r="P5270" s="4"/>
    </row>
    <row r="5271" spans="1:16" x14ac:dyDescent="0.25">
      <c r="A5271" s="2" t="s">
        <v>10550</v>
      </c>
      <c r="B5271" s="2" t="s">
        <v>10551</v>
      </c>
      <c r="C5271" s="4">
        <f ca="1">[1]!thsiFinD("ths_vol_ratio_stock",$A5271,$A$1,7,100)</f>
        <v>0.64190357202478998</v>
      </c>
      <c r="D5271" s="4">
        <f ca="1">[1]!thsiFinD("ths_cr_stock",$A5271,$A$1,7,100,100)</f>
        <v>36.363636363635997</v>
      </c>
      <c r="E5271" s="4">
        <f ca="1">[1]!thsiFinD("ths_mfi_stock",$A5271,$A$1,7,100,100)</f>
        <v>9.7849252825000992</v>
      </c>
      <c r="F5271" s="4">
        <f ca="1">[1]!thsiFinD("ths_expma_stock",$A5271,$A$1,7,100,100)</f>
        <v>8.8261257481970006</v>
      </c>
      <c r="G5271" s="4">
        <f ca="1">[1]!thsiFinD("ths_rsi_stock",$A5271,$A$1,7,100,100)</f>
        <v>33.455522096041001</v>
      </c>
      <c r="H5271" s="4">
        <f ca="1">[1]!thsiFinD("ths_adtm_stock",$A5271,$A$1,7,3,100,100,100)</f>
        <v>-0.66666666666666996</v>
      </c>
      <c r="I5271" s="4">
        <f ca="1">[1]!thsiFinD("ths_bbiboll_stock",$A5271,$A$1,7,3,100,100,100)</f>
        <v>8.8816666666666997</v>
      </c>
      <c r="J5271" s="4">
        <f ca="1">[1]!thsiFinD("ths_dptb_stock",$A5271,$A$1,7,104,100,100)</f>
        <v>0.57142857142856995</v>
      </c>
      <c r="K5271" s="4">
        <f ca="1">[1]!thsiFinD("ths_srmi_stock",$A5271,$A$1,7,100,100)</f>
        <v>-2.547065337763E-2</v>
      </c>
      <c r="L5271" s="4">
        <f ca="1">[1]!thsiFinD("ths_atr_stock",$A5271,$A$1,7,101,100,100)</f>
        <v>0.12857142857143</v>
      </c>
      <c r="M5271" s="4">
        <f ca="1">[1]!thsiFinD("ths_vol_w_stock",$A5271,$A$1)/1000000</f>
        <v>0.119197</v>
      </c>
      <c r="N5271" s="4">
        <f ca="1">[1]!thsiFinD("ths_turnover_ratio_w_stock",$A5271,$A$1)</f>
        <v>0.35771294434272999</v>
      </c>
      <c r="O5271" s="4">
        <f ca="1">[1]!thsiFinD("ths_relative_chg_ratio_w_stock",$A5271,$A$1,104,100)</f>
        <v>0.10336359863224</v>
      </c>
      <c r="P5271" s="4"/>
    </row>
    <row r="5272" spans="1:16" x14ac:dyDescent="0.25">
      <c r="A5272" s="2" t="s">
        <v>10552</v>
      </c>
      <c r="B5272" s="2" t="s">
        <v>10553</v>
      </c>
      <c r="C5272" s="4">
        <f ca="1">[1]!thsiFinD("ths_vol_ratio_stock",$A5272,$A$1,7,100)</f>
        <v>0.55101200638231995</v>
      </c>
      <c r="D5272" s="4">
        <f ca="1">[1]!thsiFinD("ths_cr_stock",$A5272,$A$1,7,100,100)</f>
        <v>33.962264150943</v>
      </c>
      <c r="E5272" s="4">
        <f ca="1">[1]!thsiFinD("ths_mfi_stock",$A5272,$A$1,7,100,100)</f>
        <v>0</v>
      </c>
      <c r="F5272" s="4">
        <f ca="1">[1]!thsiFinD("ths_expma_stock",$A5272,$A$1,7,100,100)</f>
        <v>6.7305519487046004</v>
      </c>
      <c r="G5272" s="4">
        <f ca="1">[1]!thsiFinD("ths_rsi_stock",$A5272,$A$1,7,100,100)</f>
        <v>35.964010111360999</v>
      </c>
      <c r="H5272" s="4">
        <f ca="1">[1]!thsiFinD("ths_adtm_stock",$A5272,$A$1,7,3,100,100,100)</f>
        <v>-0.875</v>
      </c>
      <c r="I5272" s="4">
        <f ca="1">[1]!thsiFinD("ths_bbiboll_stock",$A5272,$A$1,7,3,100,100,100)</f>
        <v>6.7184375000000003</v>
      </c>
      <c r="J5272" s="4">
        <f ca="1">[1]!thsiFinD("ths_dptb_stock",$A5272,$A$1,7,104,100,100)</f>
        <v>0.28571428571428997</v>
      </c>
      <c r="K5272" s="4">
        <f ca="1">[1]!thsiFinD("ths_srmi_stock",$A5272,$A$1,7,100,100)</f>
        <v>-6.2678062678063001E-2</v>
      </c>
      <c r="L5272" s="4">
        <f ca="1">[1]!thsiFinD("ths_atr_stock",$A5272,$A$1,7,101,100,100)</f>
        <v>0.20857142857142999</v>
      </c>
      <c r="M5272" s="4">
        <f ca="1">[1]!thsiFinD("ths_vol_w_stock",$A5272,$A$1)/1000000</f>
        <v>0.10152899999999999</v>
      </c>
      <c r="N5272" s="4">
        <f ca="1">[1]!thsiFinD("ths_turnover_ratio_w_stock",$A5272,$A$1)</f>
        <v>0.37848177398276001</v>
      </c>
      <c r="O5272" s="4">
        <f ca="1">[1]!thsiFinD("ths_relative_chg_ratio_w_stock",$A5272,$A$1,104,100)</f>
        <v>-1.8502633939579001</v>
      </c>
      <c r="P5272" s="4"/>
    </row>
    <row r="5273" spans="1:16" x14ac:dyDescent="0.25">
      <c r="A5273" s="2" t="s">
        <v>10554</v>
      </c>
      <c r="B5273" s="2" t="s">
        <v>10555</v>
      </c>
      <c r="C5273" s="4">
        <f ca="1">[1]!thsiFinD("ths_vol_ratio_stock",$A5273,$A$1,7,100)</f>
        <v>0.55723206256302005</v>
      </c>
      <c r="D5273" s="4">
        <f ca="1">[1]!thsiFinD("ths_cr_stock",$A5273,$A$1,7,100,100)</f>
        <v>7.4458058435438996</v>
      </c>
      <c r="E5273" s="4">
        <f ca="1">[1]!thsiFinD("ths_mfi_stock",$A5273,$A$1,7,100,100)</f>
        <v>9.0846611051589008</v>
      </c>
      <c r="F5273" s="4">
        <f ca="1">[1]!thsiFinD("ths_expma_stock",$A5273,$A$1,7,100,100)</f>
        <v>14.906114670108</v>
      </c>
      <c r="G5273" s="4">
        <f ca="1">[1]!thsiFinD("ths_rsi_stock",$A5273,$A$1,7,100,100)</f>
        <v>25.853350921271002</v>
      </c>
      <c r="H5273" s="4">
        <f ca="1">[1]!thsiFinD("ths_adtm_stock",$A5273,$A$1,7,3,100,100,100)</f>
        <v>-0.73839662447257004</v>
      </c>
      <c r="I5273" s="4">
        <f ca="1">[1]!thsiFinD("ths_bbiboll_stock",$A5273,$A$1,7,3,100,100,100)</f>
        <v>15.239583333333</v>
      </c>
      <c r="J5273" s="4">
        <f ca="1">[1]!thsiFinD("ths_dptb_stock",$A5273,$A$1,7,104,100,100)</f>
        <v>0.57142857142856995</v>
      </c>
      <c r="K5273" s="4">
        <f ca="1">[1]!thsiFinD("ths_srmi_stock",$A5273,$A$1,7,100,100)</f>
        <v>-0.12687913409501</v>
      </c>
      <c r="L5273" s="4">
        <f ca="1">[1]!thsiFinD("ths_atr_stock",$A5273,$A$1,7,101,100,100)</f>
        <v>0.57428571428570996</v>
      </c>
      <c r="M5273" s="4">
        <f ca="1">[1]!thsiFinD("ths_vol_w_stock",$A5273,$A$1)/1000000</f>
        <v>0.436664</v>
      </c>
      <c r="N5273" s="4">
        <f ca="1">[1]!thsiFinD("ths_turnover_ratio_w_stock",$A5273,$A$1)</f>
        <v>2.4884117187812</v>
      </c>
      <c r="O5273" s="4">
        <f ca="1">[1]!thsiFinD("ths_relative_chg_ratio_w_stock",$A5273,$A$1,104,100)</f>
        <v>1.1142478351562</v>
      </c>
      <c r="P5273" s="4"/>
    </row>
    <row r="5274" spans="1:16" x14ac:dyDescent="0.25">
      <c r="A5274" s="2" t="s">
        <v>10556</v>
      </c>
      <c r="B5274" s="2" t="s">
        <v>10557</v>
      </c>
      <c r="C5274" s="4">
        <f ca="1">[1]!thsiFinD("ths_vol_ratio_stock",$A5274,$A$1,7,100)</f>
        <v>1.345102043197</v>
      </c>
      <c r="D5274" s="4">
        <f ca="1">[1]!thsiFinD("ths_cr_stock",$A5274,$A$1,7,100,100)</f>
        <v>66.774716369529997</v>
      </c>
      <c r="E5274" s="4">
        <f ca="1">[1]!thsiFinD("ths_mfi_stock",$A5274,$A$1,7,100,100)</f>
        <v>47.844359881300001</v>
      </c>
      <c r="F5274" s="4">
        <f ca="1">[1]!thsiFinD("ths_expma_stock",$A5274,$A$1,7,100,100)</f>
        <v>12.4588532028</v>
      </c>
      <c r="G5274" s="4">
        <f ca="1">[1]!thsiFinD("ths_rsi_stock",$A5274,$A$1,7,100,100)</f>
        <v>52.958985920388002</v>
      </c>
      <c r="H5274" s="4">
        <f ca="1">[1]!thsiFinD("ths_adtm_stock",$A5274,$A$1,7,3,100,100,100)</f>
        <v>0.35714285714285998</v>
      </c>
      <c r="I5274" s="4">
        <f ca="1">[1]!thsiFinD("ths_bbiboll_stock",$A5274,$A$1,7,3,100,100,100)</f>
        <v>12.515000000000001</v>
      </c>
      <c r="J5274" s="4">
        <f ca="1">[1]!thsiFinD("ths_dptb_stock",$A5274,$A$1,7,104,100,100)</f>
        <v>0.71428571428570997</v>
      </c>
      <c r="K5274" s="4">
        <f ca="1">[1]!thsiFinD("ths_srmi_stock",$A5274,$A$1,7,100,100)</f>
        <v>-2.5954198473282002E-2</v>
      </c>
      <c r="L5274" s="4">
        <f ca="1">[1]!thsiFinD("ths_atr_stock",$A5274,$A$1,7,101,100,100)</f>
        <v>0.5</v>
      </c>
      <c r="M5274" s="4">
        <f ca="1">[1]!thsiFinD("ths_vol_w_stock",$A5274,$A$1)/1000000</f>
        <v>2.2567339999999998</v>
      </c>
      <c r="N5274" s="4">
        <f ca="1">[1]!thsiFinD("ths_turnover_ratio_w_stock",$A5274,$A$1)</f>
        <v>7.4054407035505996</v>
      </c>
      <c r="O5274" s="4">
        <f ca="1">[1]!thsiFinD("ths_relative_chg_ratio_w_stock",$A5274,$A$1,104,100)</f>
        <v>3.1341716289403001</v>
      </c>
      <c r="P5274" s="4"/>
    </row>
    <row r="5275" spans="1:16" x14ac:dyDescent="0.25">
      <c r="A5275" s="2" t="s">
        <v>10558</v>
      </c>
      <c r="B5275" s="2" t="s">
        <v>10559</v>
      </c>
      <c r="C5275" s="4">
        <f ca="1">[1]!thsiFinD("ths_vol_ratio_stock",$A5275,$A$1,7,100)</f>
        <v>0.55589496576386999</v>
      </c>
      <c r="D5275" s="4">
        <f ca="1">[1]!thsiFinD("ths_cr_stock",$A5275,$A$1,7,100,100)</f>
        <v>32.259767687434</v>
      </c>
      <c r="E5275" s="4">
        <f ca="1">[1]!thsiFinD("ths_mfi_stock",$A5275,$A$1,7,100,100)</f>
        <v>43.958964108011003</v>
      </c>
      <c r="F5275" s="4">
        <f ca="1">[1]!thsiFinD("ths_expma_stock",$A5275,$A$1,7,100,100)</f>
        <v>13.623035170330001</v>
      </c>
      <c r="G5275" s="4">
        <f ca="1">[1]!thsiFinD("ths_rsi_stock",$A5275,$A$1,7,100,100)</f>
        <v>49.758313063183003</v>
      </c>
      <c r="H5275" s="4">
        <f ca="1">[1]!thsiFinD("ths_adtm_stock",$A5275,$A$1,7,3,100,100,100)</f>
        <v>0.52919708029196999</v>
      </c>
      <c r="I5275" s="4">
        <f ca="1">[1]!thsiFinD("ths_bbiboll_stock",$A5275,$A$1,7,3,100,100,100)</f>
        <v>13.3490625</v>
      </c>
      <c r="J5275" s="4">
        <f ca="1">[1]!thsiFinD("ths_dptb_stock",$A5275,$A$1,7,104,100,100)</f>
        <v>0.71428571428570997</v>
      </c>
      <c r="K5275" s="4">
        <f ca="1">[1]!thsiFinD("ths_srmi_stock",$A5275,$A$1,7,100,100)</f>
        <v>-0.11553784860558</v>
      </c>
      <c r="L5275" s="4">
        <f ca="1">[1]!thsiFinD("ths_atr_stock",$A5275,$A$1,7,101,100,100)</f>
        <v>1.2042857142857</v>
      </c>
      <c r="M5275" s="4">
        <f ca="1">[1]!thsiFinD("ths_vol_w_stock",$A5275,$A$1)/1000000</f>
        <v>2.7815750000000001</v>
      </c>
      <c r="N5275" s="4">
        <f ca="1">[1]!thsiFinD("ths_turnover_ratio_w_stock",$A5275,$A$1)</f>
        <v>11.623529970243</v>
      </c>
      <c r="O5275" s="4">
        <f ca="1">[1]!thsiFinD("ths_relative_chg_ratio_w_stock",$A5275,$A$1,104,100)</f>
        <v>-1.1723192078699001</v>
      </c>
      <c r="P5275" s="4"/>
    </row>
    <row r="5276" spans="1:16" x14ac:dyDescent="0.25">
      <c r="A5276" s="2" t="s">
        <v>10560</v>
      </c>
      <c r="B5276" s="2" t="s">
        <v>10561</v>
      </c>
      <c r="C5276" s="4">
        <f ca="1">[1]!thsiFinD("ths_vol_ratio_stock",$A5276,$A$1,7,100)</f>
        <v>0.72055806492484997</v>
      </c>
      <c r="D5276" s="4">
        <f ca="1">[1]!thsiFinD("ths_cr_stock",$A5276,$A$1,7,100,100)</f>
        <v>114.28571428571</v>
      </c>
      <c r="E5276" s="4">
        <f ca="1">[1]!thsiFinD("ths_mfi_stock",$A5276,$A$1,7,100,100)</f>
        <v>61.491348395693002</v>
      </c>
      <c r="F5276" s="4">
        <f ca="1">[1]!thsiFinD("ths_expma_stock",$A5276,$A$1,7,100,100)</f>
        <v>8.3809686843296998</v>
      </c>
      <c r="G5276" s="4">
        <f ca="1">[1]!thsiFinD("ths_rsi_stock",$A5276,$A$1,7,100,100)</f>
        <v>53.421170962232999</v>
      </c>
      <c r="H5276" s="4">
        <f ca="1">[1]!thsiFinD("ths_adtm_stock",$A5276,$A$1,7,3,100,100,100)</f>
        <v>0.58695652173913004</v>
      </c>
      <c r="I5276" s="4">
        <f ca="1">[1]!thsiFinD("ths_bbiboll_stock",$A5276,$A$1,7,3,100,100,100)</f>
        <v>8.2567708333333005</v>
      </c>
      <c r="J5276" s="4">
        <f ca="1">[1]!thsiFinD("ths_dptb_stock",$A5276,$A$1,7,104,100,100)</f>
        <v>0.85714285714285998</v>
      </c>
      <c r="K5276" s="4">
        <f ca="1">[1]!thsiFinD("ths_srmi_stock",$A5276,$A$1,7,100,100)</f>
        <v>1.7857142857142998E-2</v>
      </c>
      <c r="L5276" s="4">
        <f ca="1">[1]!thsiFinD("ths_atr_stock",$A5276,$A$1,7,101,100,100)</f>
        <v>0.87142857142857</v>
      </c>
      <c r="M5276" s="4">
        <f ca="1">[1]!thsiFinD("ths_vol_w_stock",$A5276,$A$1)/1000000</f>
        <v>4.2912080000000001</v>
      </c>
      <c r="N5276" s="4">
        <f ca="1">[1]!thsiFinD("ths_turnover_ratio_w_stock",$A5276,$A$1)</f>
        <v>13.476584587850001</v>
      </c>
      <c r="O5276" s="4">
        <f ca="1">[1]!thsiFinD("ths_relative_chg_ratio_w_stock",$A5276,$A$1,104,100)</f>
        <v>2.3362291466333001</v>
      </c>
      <c r="P5276" s="4"/>
    </row>
    <row r="5277" spans="1:16" x14ac:dyDescent="0.25">
      <c r="A5277" s="2" t="s">
        <v>10562</v>
      </c>
      <c r="B5277" s="2" t="s">
        <v>10563</v>
      </c>
      <c r="C5277" s="4">
        <f ca="1">[1]!thsiFinD("ths_vol_ratio_stock",$A5277,$A$1,7,100)</f>
        <v>0.82895167563415995</v>
      </c>
      <c r="D5277" s="4">
        <f ca="1">[1]!thsiFinD("ths_cr_stock",$A5277,$A$1,7,100,100)</f>
        <v>106.41509433962</v>
      </c>
      <c r="E5277" s="4">
        <f ca="1">[1]!thsiFinD("ths_mfi_stock",$A5277,$A$1,7,100,100)</f>
        <v>43.175452952794998</v>
      </c>
      <c r="F5277" s="4">
        <f ca="1">[1]!thsiFinD("ths_expma_stock",$A5277,$A$1,7,100,100)</f>
        <v>20.33246874724</v>
      </c>
      <c r="G5277" s="4">
        <f ca="1">[1]!thsiFinD("ths_rsi_stock",$A5277,$A$1,7,100,100)</f>
        <v>33.045828663518002</v>
      </c>
      <c r="H5277" s="4">
        <f ca="1">[1]!thsiFinD("ths_adtm_stock",$A5277,$A$1,7,3,100,100,100)</f>
        <v>0.35</v>
      </c>
      <c r="I5277" s="4">
        <f ca="1">[1]!thsiFinD("ths_bbiboll_stock",$A5277,$A$1,7,3,100,100,100)</f>
        <v>20.622604166666999</v>
      </c>
      <c r="J5277" s="4">
        <f ca="1">[1]!thsiFinD("ths_dptb_stock",$A5277,$A$1,7,104,100,100)</f>
        <v>0.42857142857142999</v>
      </c>
      <c r="K5277" s="4">
        <f ca="1">[1]!thsiFinD("ths_srmi_stock",$A5277,$A$1,7,100,100)</f>
        <v>-3.7518037518036999E-2</v>
      </c>
      <c r="L5277" s="4">
        <f ca="1">[1]!thsiFinD("ths_atr_stock",$A5277,$A$1,7,101,100,100)</f>
        <v>0.81142857142856994</v>
      </c>
      <c r="M5277" s="4">
        <f ca="1">[1]!thsiFinD("ths_vol_w_stock",$A5277,$A$1)/1000000</f>
        <v>0.35959000000000002</v>
      </c>
      <c r="N5277" s="4">
        <f ca="1">[1]!thsiFinD("ths_turnover_ratio_w_stock",$A5277,$A$1)</f>
        <v>1.4556121480769999</v>
      </c>
      <c r="O5277" s="4">
        <f ca="1">[1]!thsiFinD("ths_relative_chg_ratio_w_stock",$A5277,$A$1,104,100)</f>
        <v>-0.80101859996382996</v>
      </c>
      <c r="P5277" s="4"/>
    </row>
    <row r="5278" spans="1:16" x14ac:dyDescent="0.25">
      <c r="A5278" s="2" t="s">
        <v>10564</v>
      </c>
      <c r="B5278" s="2" t="s">
        <v>10565</v>
      </c>
      <c r="C5278" s="4">
        <f ca="1">[1]!thsiFinD("ths_vol_ratio_stock",$A5278,$A$1,7,100)</f>
        <v>0.75190710059410004</v>
      </c>
      <c r="D5278" s="4">
        <f ca="1">[1]!thsiFinD("ths_cr_stock",$A5278,$A$1,7,100,100)</f>
        <v>58.333333333333002</v>
      </c>
      <c r="E5278" s="4">
        <f ca="1">[1]!thsiFinD("ths_mfi_stock",$A5278,$A$1,7,100,100)</f>
        <v>32.656349618078998</v>
      </c>
      <c r="F5278" s="4">
        <f ca="1">[1]!thsiFinD("ths_expma_stock",$A5278,$A$1,7,100,100)</f>
        <v>9.9473137320518994</v>
      </c>
      <c r="G5278" s="4">
        <f ca="1">[1]!thsiFinD("ths_rsi_stock",$A5278,$A$1,7,100,100)</f>
        <v>60.385706516318002</v>
      </c>
      <c r="H5278" s="4">
        <f ca="1">[1]!thsiFinD("ths_adtm_stock",$A5278,$A$1,7,3,100,100,100)</f>
        <v>-0.25</v>
      </c>
      <c r="I5278" s="4">
        <f ca="1">[1]!thsiFinD("ths_bbiboll_stock",$A5278,$A$1,7,3,100,100,100)</f>
        <v>9.8528125000000006</v>
      </c>
      <c r="J5278" s="4">
        <f ca="1">[1]!thsiFinD("ths_dptb_stock",$A5278,$A$1,7,104,100,100)</f>
        <v>0.42857142857142999</v>
      </c>
      <c r="K5278" s="4">
        <f ca="1">[1]!thsiFinD("ths_srmi_stock",$A5278,$A$1,7,100,100)</f>
        <v>-1.576354679803E-2</v>
      </c>
      <c r="L5278" s="4">
        <f ca="1">[1]!thsiFinD("ths_atr_stock",$A5278,$A$1,7,101,100,100)</f>
        <v>0.35285714285713998</v>
      </c>
      <c r="M5278" s="4">
        <f ca="1">[1]!thsiFinD("ths_vol_w_stock",$A5278,$A$1)/1000000</f>
        <v>0.66762100000000002</v>
      </c>
      <c r="N5278" s="4">
        <f ca="1">[1]!thsiFinD("ths_turnover_ratio_w_stock",$A5278,$A$1)</f>
        <v>3.2833495643206998</v>
      </c>
      <c r="O5278" s="4">
        <f ca="1">[1]!thsiFinD("ths_relative_chg_ratio_w_stock",$A5278,$A$1,104,100)</f>
        <v>0.25097220131678</v>
      </c>
      <c r="P5278" s="4"/>
    </row>
    <row r="5279" spans="1:16" x14ac:dyDescent="0.25">
      <c r="A5279" s="2" t="s">
        <v>10566</v>
      </c>
      <c r="B5279" s="2" t="s">
        <v>10567</v>
      </c>
      <c r="C5279" s="4">
        <f ca="1">[1]!thsiFinD("ths_vol_ratio_stock",$A5279,$A$1,7,100)</f>
        <v>0.92090809208960001</v>
      </c>
      <c r="D5279" s="4">
        <f ca="1">[1]!thsiFinD("ths_cr_stock",$A5279,$A$1,7,100,100)</f>
        <v>34.366197183098997</v>
      </c>
      <c r="E5279" s="4">
        <f ca="1">[1]!thsiFinD("ths_mfi_stock",$A5279,$A$1,7,100,100)</f>
        <v>11.063610886154001</v>
      </c>
      <c r="F5279" s="4">
        <f ca="1">[1]!thsiFinD("ths_expma_stock",$A5279,$A$1,7,100,100)</f>
        <v>6.5776021632401998</v>
      </c>
      <c r="G5279" s="4">
        <f ca="1">[1]!thsiFinD("ths_rsi_stock",$A5279,$A$1,7,100,100)</f>
        <v>24.019175457210999</v>
      </c>
      <c r="H5279" s="4">
        <f ca="1">[1]!thsiFinD("ths_adtm_stock",$A5279,$A$1,7,3,100,100,100)</f>
        <v>-0.5</v>
      </c>
      <c r="I5279" s="4">
        <f ca="1">[1]!thsiFinD("ths_bbiboll_stock",$A5279,$A$1,7,3,100,100,100)</f>
        <v>6.6678125000000001</v>
      </c>
      <c r="J5279" s="4">
        <f ca="1">[1]!thsiFinD("ths_dptb_stock",$A5279,$A$1,7,104,100,100)</f>
        <v>0.57142857142856995</v>
      </c>
      <c r="K5279" s="4">
        <f ca="1">[1]!thsiFinD("ths_srmi_stock",$A5279,$A$1,7,100,100)</f>
        <v>-7.4605451936872E-2</v>
      </c>
      <c r="L5279" s="4">
        <f ca="1">[1]!thsiFinD("ths_atr_stock",$A5279,$A$1,7,101,100,100)</f>
        <v>0.22714285714286001</v>
      </c>
      <c r="M5279" s="4">
        <f ca="1">[1]!thsiFinD("ths_vol_w_stock",$A5279,$A$1)/1000000</f>
        <v>0.52278400000000003</v>
      </c>
      <c r="N5279" s="4">
        <f ca="1">[1]!thsiFinD("ths_turnover_ratio_w_stock",$A5279,$A$1)</f>
        <v>1.0019529864978001</v>
      </c>
      <c r="O5279" s="4">
        <f ca="1">[1]!thsiFinD("ths_relative_chg_ratio_w_stock",$A5279,$A$1,104,100)</f>
        <v>-0.35325740593397997</v>
      </c>
      <c r="P5279" s="4"/>
    </row>
    <row r="5280" spans="1:16" x14ac:dyDescent="0.25">
      <c r="A5280" s="2" t="s">
        <v>10568</v>
      </c>
      <c r="B5280" s="2" t="s">
        <v>10569</v>
      </c>
      <c r="C5280" s="4">
        <f ca="1">[1]!thsiFinD("ths_vol_ratio_stock",$A5280,$A$1,7,100)</f>
        <v>0.55809888973373001</v>
      </c>
      <c r="D5280" s="4">
        <f ca="1">[1]!thsiFinD("ths_cr_stock",$A5280,$A$1,7,100,100)</f>
        <v>33.031674208144999</v>
      </c>
      <c r="E5280" s="4">
        <f ca="1">[1]!thsiFinD("ths_mfi_stock",$A5280,$A$1,7,100,100)</f>
        <v>21.198292839956999</v>
      </c>
      <c r="F5280" s="4">
        <f ca="1">[1]!thsiFinD("ths_expma_stock",$A5280,$A$1,7,100,100)</f>
        <v>14.993255156504</v>
      </c>
      <c r="G5280" s="4">
        <f ca="1">[1]!thsiFinD("ths_rsi_stock",$A5280,$A$1,7,100,100)</f>
        <v>30.211964884375</v>
      </c>
      <c r="H5280" s="4">
        <f ca="1">[1]!thsiFinD("ths_adtm_stock",$A5280,$A$1,7,3,100,100,100)</f>
        <v>-0.68</v>
      </c>
      <c r="I5280" s="4">
        <f ca="1">[1]!thsiFinD("ths_bbiboll_stock",$A5280,$A$1,7,3,100,100,100)</f>
        <v>15.092083333332999</v>
      </c>
      <c r="J5280" s="4">
        <f ca="1">[1]!thsiFinD("ths_dptb_stock",$A5280,$A$1,7,104,100,100)</f>
        <v>0.42857142857142999</v>
      </c>
      <c r="K5280" s="4">
        <f ca="1">[1]!thsiFinD("ths_srmi_stock",$A5280,$A$1,7,100,100)</f>
        <v>-6.1224489795917998E-2</v>
      </c>
      <c r="L5280" s="4">
        <f ca="1">[1]!thsiFinD("ths_atr_stock",$A5280,$A$1,7,101,100,100)</f>
        <v>0.42428571428570999</v>
      </c>
      <c r="M5280" s="4">
        <f ca="1">[1]!thsiFinD("ths_vol_w_stock",$A5280,$A$1)/1000000</f>
        <v>0.15487300000000001</v>
      </c>
      <c r="N5280" s="4">
        <f ca="1">[1]!thsiFinD("ths_turnover_ratio_w_stock",$A5280,$A$1)</f>
        <v>0.44297554700500003</v>
      </c>
      <c r="O5280" s="4">
        <f ca="1">[1]!thsiFinD("ths_relative_chg_ratio_w_stock",$A5280,$A$1,104,100)</f>
        <v>-1.6937399796604999</v>
      </c>
      <c r="P5280" s="4"/>
    </row>
    <row r="5281" spans="1:16" x14ac:dyDescent="0.25">
      <c r="A5281" s="2" t="s">
        <v>10570</v>
      </c>
      <c r="B5281" s="2" t="s">
        <v>10571</v>
      </c>
      <c r="C5281" s="4">
        <f ca="1">[1]!thsiFinD("ths_vol_ratio_stock",$A5281,$A$1,7,100)</f>
        <v>0.31617635360691998</v>
      </c>
      <c r="D5281" s="4">
        <f ca="1">[1]!thsiFinD("ths_cr_stock",$A5281,$A$1,7,100,100)</f>
        <v>8.9108910891090005</v>
      </c>
      <c r="E5281" s="4">
        <f ca="1">[1]!thsiFinD("ths_mfi_stock",$A5281,$A$1,7,100,100)</f>
        <v>6.5342422703791998</v>
      </c>
      <c r="F5281" s="4">
        <f ca="1">[1]!thsiFinD("ths_expma_stock",$A5281,$A$1,7,100,100)</f>
        <v>17.655801800557999</v>
      </c>
      <c r="G5281" s="4">
        <f ca="1">[1]!thsiFinD("ths_rsi_stock",$A5281,$A$1,7,100,100)</f>
        <v>39.955517019662999</v>
      </c>
      <c r="H5281" s="4">
        <f ca="1">[1]!thsiFinD("ths_adtm_stock",$A5281,$A$1,7,3,100,100,100)</f>
        <v>-0.39583333333332998</v>
      </c>
      <c r="I5281" s="4">
        <f ca="1">[1]!thsiFinD("ths_bbiboll_stock",$A5281,$A$1,7,3,100,100,100)</f>
        <v>17.713750000000001</v>
      </c>
      <c r="J5281" s="4">
        <f ca="1">[1]!thsiFinD("ths_dptb_stock",$A5281,$A$1,7,104,100,100)</f>
        <v>0.42857142857142999</v>
      </c>
      <c r="K5281" s="4">
        <f ca="1">[1]!thsiFinD("ths_srmi_stock",$A5281,$A$1,7,100,100)</f>
        <v>-9.6991701244813003E-2</v>
      </c>
      <c r="L5281" s="4">
        <f ca="1">[1]!thsiFinD("ths_atr_stock",$A5281,$A$1,7,101,100,100)</f>
        <v>0.47142857142856998</v>
      </c>
      <c r="M5281" s="4">
        <f ca="1">[1]!thsiFinD("ths_vol_w_stock",$A5281,$A$1)/1000000</f>
        <v>0.16466600000000001</v>
      </c>
      <c r="N5281" s="4">
        <f ca="1">[1]!thsiFinD("ths_turnover_ratio_w_stock",$A5281,$A$1)</f>
        <v>0.14500250597045999</v>
      </c>
      <c r="O5281" s="4">
        <f ca="1">[1]!thsiFinD("ths_relative_chg_ratio_w_stock",$A5281,$A$1,104,100)</f>
        <v>0.10836983007296</v>
      </c>
      <c r="P5281" s="4"/>
    </row>
    <row r="5282" spans="1:16" x14ac:dyDescent="0.25">
      <c r="A5282" s="2" t="s">
        <v>10572</v>
      </c>
      <c r="B5282" s="2" t="s">
        <v>10573</v>
      </c>
      <c r="C5282" s="4">
        <f ca="1">[1]!thsiFinD("ths_vol_ratio_stock",$A5282,$A$1,7,100)</f>
        <v>0.40411341945438001</v>
      </c>
      <c r="D5282" s="4">
        <f ca="1">[1]!thsiFinD("ths_cr_stock",$A5282,$A$1,7,100,100)</f>
        <v>-66.733067729083999</v>
      </c>
      <c r="E5282" s="4">
        <f ca="1">[1]!thsiFinD("ths_mfi_stock",$A5282,$A$1,7,100,100)</f>
        <v>6.5966130064225998</v>
      </c>
      <c r="F5282" s="4">
        <f ca="1">[1]!thsiFinD("ths_expma_stock",$A5282,$A$1,7,100,100)</f>
        <v>10.611136642042</v>
      </c>
      <c r="G5282" s="4">
        <f ca="1">[1]!thsiFinD("ths_rsi_stock",$A5282,$A$1,7,100,100)</f>
        <v>17.622037702970001</v>
      </c>
      <c r="H5282" s="4">
        <f ca="1">[1]!thsiFinD("ths_adtm_stock",$A5282,$A$1,7,3,100,100,100)</f>
        <v>-0.79452054794520999</v>
      </c>
      <c r="I5282" s="4">
        <f ca="1">[1]!thsiFinD("ths_bbiboll_stock",$A5282,$A$1,7,3,100,100,100)</f>
        <v>11.133020833332999</v>
      </c>
      <c r="J5282" s="4">
        <f ca="1">[1]!thsiFinD("ths_dptb_stock",$A5282,$A$1,7,104,100,100)</f>
        <v>0.57142857142856995</v>
      </c>
      <c r="K5282" s="4">
        <f ca="1">[1]!thsiFinD("ths_srmi_stock",$A5282,$A$1,7,100,100)</f>
        <v>-0.29958100558659001</v>
      </c>
      <c r="L5282" s="4">
        <f ca="1">[1]!thsiFinD("ths_atr_stock",$A5282,$A$1,7,101,100,100)</f>
        <v>0.72428571428570998</v>
      </c>
      <c r="M5282" s="4">
        <f ca="1">[1]!thsiFinD("ths_vol_w_stock",$A5282,$A$1)/1000000</f>
        <v>0.46907799999999999</v>
      </c>
      <c r="N5282" s="4">
        <f ca="1">[1]!thsiFinD("ths_turnover_ratio_w_stock",$A5282,$A$1)</f>
        <v>1.6930800993301001</v>
      </c>
      <c r="O5282" s="4">
        <f ca="1">[1]!thsiFinD("ths_relative_chg_ratio_w_stock",$A5282,$A$1,104,100)</f>
        <v>0.14774459807403001</v>
      </c>
      <c r="P5282" s="4"/>
    </row>
    <row r="5283" spans="1:16" x14ac:dyDescent="0.25">
      <c r="A5283" s="2" t="s">
        <v>10574</v>
      </c>
      <c r="B5283" s="2" t="s">
        <v>10575</v>
      </c>
      <c r="C5283" s="4">
        <f ca="1">[1]!thsiFinD("ths_vol_ratio_stock",$A5283,$A$1,7,100)</f>
        <v>0.86725323435682999</v>
      </c>
      <c r="D5283" s="4">
        <f ca="1">[1]!thsiFinD("ths_cr_stock",$A5283,$A$1,7,100,100)</f>
        <v>131.58475980121</v>
      </c>
      <c r="E5283" s="4">
        <f ca="1">[1]!thsiFinD("ths_mfi_stock",$A5283,$A$1,7,100,100)</f>
        <v>70.773762810478999</v>
      </c>
      <c r="F5283" s="4">
        <f ca="1">[1]!thsiFinD("ths_expma_stock",$A5283,$A$1,7,100,100)</f>
        <v>17.822416915306999</v>
      </c>
      <c r="G5283" s="4">
        <f ca="1">[1]!thsiFinD("ths_rsi_stock",$A5283,$A$1,7,100,100)</f>
        <v>54.572199739047001</v>
      </c>
      <c r="H5283" s="4">
        <f ca="1">[1]!thsiFinD("ths_adtm_stock",$A5283,$A$1,7,3,100,100,100)</f>
        <v>0.91135734072022001</v>
      </c>
      <c r="I5283" s="4">
        <f ca="1">[1]!thsiFinD("ths_bbiboll_stock",$A5283,$A$1,7,3,100,100,100)</f>
        <v>17.483125000000001</v>
      </c>
      <c r="J5283" s="4">
        <f ca="1">[1]!thsiFinD("ths_dptb_stock",$A5283,$A$1,7,104,100,100)</f>
        <v>0.71428571428570997</v>
      </c>
      <c r="K5283" s="4">
        <f ca="1">[1]!thsiFinD("ths_srmi_stock",$A5283,$A$1,7,100,100)</f>
        <v>3.1754874651811003E-2</v>
      </c>
      <c r="L5283" s="4">
        <f ca="1">[1]!thsiFinD("ths_atr_stock",$A5283,$A$1,7,101,100,100)</f>
        <v>1.9971428571429</v>
      </c>
      <c r="M5283" s="4">
        <f ca="1">[1]!thsiFinD("ths_vol_w_stock",$A5283,$A$1)/1000000</f>
        <v>4.0259450000000001</v>
      </c>
      <c r="N5283" s="4">
        <f ca="1">[1]!thsiFinD("ths_turnover_ratio_w_stock",$A5283,$A$1)</f>
        <v>23.496852102512999</v>
      </c>
      <c r="O5283" s="4">
        <f ca="1">[1]!thsiFinD("ths_relative_chg_ratio_w_stock",$A5283,$A$1,104,100)</f>
        <v>0.71656241388582997</v>
      </c>
      <c r="P5283" s="4"/>
    </row>
    <row r="5284" spans="1:16" x14ac:dyDescent="0.25">
      <c r="A5284" s="2" t="s">
        <v>10576</v>
      </c>
      <c r="B5284" s="2" t="s">
        <v>10577</v>
      </c>
      <c r="C5284" s="4">
        <f ca="1">[1]!thsiFinD("ths_vol_ratio_stock",$A5284,$A$1,7,100)</f>
        <v>1.184277501585</v>
      </c>
      <c r="D5284" s="4">
        <f ca="1">[1]!thsiFinD("ths_cr_stock",$A5284,$A$1,7,100,100)</f>
        <v>80.474934036939004</v>
      </c>
      <c r="E5284" s="4">
        <f ca="1">[1]!thsiFinD("ths_mfi_stock",$A5284,$A$1,7,100,100)</f>
        <v>34.365065898546</v>
      </c>
      <c r="F5284" s="4">
        <f ca="1">[1]!thsiFinD("ths_expma_stock",$A5284,$A$1,7,100,100)</f>
        <v>10.908645884077</v>
      </c>
      <c r="G5284" s="4">
        <f ca="1">[1]!thsiFinD("ths_rsi_stock",$A5284,$A$1,7,100,100)</f>
        <v>39.034893867728002</v>
      </c>
      <c r="H5284" s="4">
        <f ca="1">[1]!thsiFinD("ths_adtm_stock",$A5284,$A$1,7,3,100,100,100)</f>
        <v>-0.10416666666666</v>
      </c>
      <c r="I5284" s="4">
        <f ca="1">[1]!thsiFinD("ths_bbiboll_stock",$A5284,$A$1,7,3,100,100,100)</f>
        <v>10.945937499999999</v>
      </c>
      <c r="J5284" s="4">
        <f ca="1">[1]!thsiFinD("ths_dptb_stock",$A5284,$A$1,7,104,100,100)</f>
        <v>0.42857142857142999</v>
      </c>
      <c r="K5284" s="4">
        <f ca="1">[1]!thsiFinD("ths_srmi_stock",$A5284,$A$1,7,100,100)</f>
        <v>-2.6126126126126002E-2</v>
      </c>
      <c r="L5284" s="4">
        <f ca="1">[1]!thsiFinD("ths_atr_stock",$A5284,$A$1,7,101,100,100)</f>
        <v>0.33428571428571002</v>
      </c>
      <c r="M5284" s="4">
        <f ca="1">[1]!thsiFinD("ths_vol_w_stock",$A5284,$A$1)/1000000</f>
        <v>0.61456</v>
      </c>
      <c r="N5284" s="4">
        <f ca="1">[1]!thsiFinD("ths_turnover_ratio_w_stock",$A5284,$A$1)</f>
        <v>2.0226581419428</v>
      </c>
      <c r="O5284" s="4">
        <f ca="1">[1]!thsiFinD("ths_relative_chg_ratio_w_stock",$A5284,$A$1,104,100)</f>
        <v>-1.1789454793284999</v>
      </c>
      <c r="P5284" s="4"/>
    </row>
    <row r="5285" spans="1:16" x14ac:dyDescent="0.25">
      <c r="A5285" s="2" t="s">
        <v>10578</v>
      </c>
      <c r="B5285" s="2" t="s">
        <v>10579</v>
      </c>
      <c r="C5285" s="4">
        <f ca="1">[1]!thsiFinD("ths_vol_ratio_stock",$A5285,$A$1,7,100)</f>
        <v>1.3092869900924</v>
      </c>
      <c r="D5285" s="4">
        <f ca="1">[1]!thsiFinD("ths_cr_stock",$A5285,$A$1,7,100,100)</f>
        <v>7.3529411764704999</v>
      </c>
      <c r="E5285" s="4">
        <f ca="1">[1]!thsiFinD("ths_mfi_stock",$A5285,$A$1,7,100,100)</f>
        <v>8.1216305154654993</v>
      </c>
      <c r="F5285" s="4">
        <f ca="1">[1]!thsiFinD("ths_expma_stock",$A5285,$A$1,7,100,100)</f>
        <v>14.344115628048</v>
      </c>
      <c r="G5285" s="4">
        <f ca="1">[1]!thsiFinD("ths_rsi_stock",$A5285,$A$1,7,100,100)</f>
        <v>18.257090883296001</v>
      </c>
      <c r="H5285" s="4">
        <f ca="1">[1]!thsiFinD("ths_adtm_stock",$A5285,$A$1,7,3,100,100,100)</f>
        <v>-0.83333333333333004</v>
      </c>
      <c r="I5285" s="4">
        <f ca="1">[1]!thsiFinD("ths_bbiboll_stock",$A5285,$A$1,7,3,100,100,100)</f>
        <v>14.623229166667</v>
      </c>
      <c r="J5285" s="4">
        <f ca="1">[1]!thsiFinD("ths_dptb_stock",$A5285,$A$1,7,104,100,100)</f>
        <v>0.28571428571428997</v>
      </c>
      <c r="K5285" s="4">
        <f ca="1">[1]!thsiFinD("ths_srmi_stock",$A5285,$A$1,7,100,100)</f>
        <v>-0.13461538461538</v>
      </c>
      <c r="L5285" s="4">
        <f ca="1">[1]!thsiFinD("ths_atr_stock",$A5285,$A$1,7,101,100,100)</f>
        <v>0.53142857142857003</v>
      </c>
      <c r="M5285" s="4">
        <f ca="1">[1]!thsiFinD("ths_vol_w_stock",$A5285,$A$1)/1000000</f>
        <v>0.63564200000000004</v>
      </c>
      <c r="N5285" s="4">
        <f ca="1">[1]!thsiFinD("ths_turnover_ratio_w_stock",$A5285,$A$1)</f>
        <v>4.7308751972494001</v>
      </c>
      <c r="O5285" s="4">
        <f ca="1">[1]!thsiFinD("ths_relative_chg_ratio_w_stock",$A5285,$A$1,104,100)</f>
        <v>-3.3007771758837001</v>
      </c>
      <c r="P5285" s="4"/>
    </row>
    <row r="5286" spans="1:16" x14ac:dyDescent="0.25">
      <c r="A5286" s="2" t="s">
        <v>10580</v>
      </c>
      <c r="B5286" s="2" t="s">
        <v>10581</v>
      </c>
      <c r="C5286" s="4">
        <f ca="1">[1]!thsiFinD("ths_vol_ratio_stock",$A5286,$A$1,7,100)</f>
        <v>0.84637408223906996</v>
      </c>
      <c r="D5286" s="4">
        <f ca="1">[1]!thsiFinD("ths_cr_stock",$A5286,$A$1,7,100,100)</f>
        <v>93.621013133207995</v>
      </c>
      <c r="E5286" s="4">
        <f ca="1">[1]!thsiFinD("ths_mfi_stock",$A5286,$A$1,7,100,100)</f>
        <v>50.620438365124997</v>
      </c>
      <c r="F5286" s="4">
        <f ca="1">[1]!thsiFinD("ths_expma_stock",$A5286,$A$1,7,100,100)</f>
        <v>11.992975839854999</v>
      </c>
      <c r="G5286" s="4">
        <f ca="1">[1]!thsiFinD("ths_rsi_stock",$A5286,$A$1,7,100,100)</f>
        <v>38.649302312335003</v>
      </c>
      <c r="H5286" s="4">
        <f ca="1">[1]!thsiFinD("ths_adtm_stock",$A5286,$A$1,7,3,100,100,100)</f>
        <v>-0.42446043165468</v>
      </c>
      <c r="I5286" s="4">
        <f ca="1">[1]!thsiFinD("ths_bbiboll_stock",$A5286,$A$1,7,3,100,100,100)</f>
        <v>12.0196875</v>
      </c>
      <c r="J5286" s="4">
        <f ca="1">[1]!thsiFinD("ths_dptb_stock",$A5286,$A$1,7,104,100,100)</f>
        <v>0.14285714285713999</v>
      </c>
      <c r="K5286" s="4">
        <f ca="1">[1]!thsiFinD("ths_srmi_stock",$A5286,$A$1,7,100,100)</f>
        <v>-2.5790349417636999E-2</v>
      </c>
      <c r="L5286" s="4">
        <f ca="1">[1]!thsiFinD("ths_atr_stock",$A5286,$A$1,7,101,100,100)</f>
        <v>0.49714285714286</v>
      </c>
      <c r="M5286" s="4">
        <f ca="1">[1]!thsiFinD("ths_vol_w_stock",$A5286,$A$1)/1000000</f>
        <v>0.91823100000000002</v>
      </c>
      <c r="N5286" s="4">
        <f ca="1">[1]!thsiFinD("ths_turnover_ratio_w_stock",$A5286,$A$1)</f>
        <v>2.5266810102750998</v>
      </c>
      <c r="O5286" s="4">
        <f ca="1">[1]!thsiFinD("ths_relative_chg_ratio_w_stock",$A5286,$A$1,104,100)</f>
        <v>-2.2795555633879001</v>
      </c>
      <c r="P5286" s="4"/>
    </row>
    <row r="5287" spans="1:16" x14ac:dyDescent="0.25">
      <c r="A5287" s="2" t="s">
        <v>10582</v>
      </c>
      <c r="B5287" s="2" t="s">
        <v>10583</v>
      </c>
      <c r="C5287" s="4">
        <f ca="1">[1]!thsiFinD("ths_vol_ratio_stock",$A5287,$A$1,7,100)</f>
        <v>1.1002352491527001</v>
      </c>
      <c r="D5287" s="4">
        <f ca="1">[1]!thsiFinD("ths_cr_stock",$A5287,$A$1,7,100,100)</f>
        <v>78.700361010829994</v>
      </c>
      <c r="E5287" s="4">
        <f ca="1">[1]!thsiFinD("ths_mfi_stock",$A5287,$A$1,7,100,100)</f>
        <v>28.294090804448</v>
      </c>
      <c r="F5287" s="4">
        <f ca="1">[1]!thsiFinD("ths_expma_stock",$A5287,$A$1,7,100,100)</f>
        <v>4.2241222540835999</v>
      </c>
      <c r="G5287" s="4">
        <f ca="1">[1]!thsiFinD("ths_rsi_stock",$A5287,$A$1,7,100,100)</f>
        <v>49.391210959317</v>
      </c>
      <c r="H5287" s="4">
        <f ca="1">[1]!thsiFinD("ths_adtm_stock",$A5287,$A$1,7,3,100,100,100)</f>
        <v>-0.2280701754386</v>
      </c>
      <c r="I5287" s="4">
        <f ca="1">[1]!thsiFinD("ths_bbiboll_stock",$A5287,$A$1,7,3,100,100,100)</f>
        <v>4.2382291666666996</v>
      </c>
      <c r="J5287" s="4">
        <f ca="1">[1]!thsiFinD("ths_dptb_stock",$A5287,$A$1,7,104,100,100)</f>
        <v>0.85714285714285998</v>
      </c>
      <c r="K5287" s="4">
        <f ca="1">[1]!thsiFinD("ths_srmi_stock",$A5287,$A$1,7,100,100)</f>
        <v>-4.4943820224719003E-2</v>
      </c>
      <c r="L5287" s="4">
        <f ca="1">[1]!thsiFinD("ths_atr_stock",$A5287,$A$1,7,101,100,100)</f>
        <v>0.23571428571429001</v>
      </c>
      <c r="M5287" s="4">
        <f ca="1">[1]!thsiFinD("ths_vol_w_stock",$A5287,$A$1)/1000000</f>
        <v>6.9894170000000004</v>
      </c>
      <c r="N5287" s="4">
        <f ca="1">[1]!thsiFinD("ths_turnover_ratio_w_stock",$A5287,$A$1)</f>
        <v>7.1519778080687004</v>
      </c>
      <c r="O5287" s="4">
        <f ca="1">[1]!thsiFinD("ths_relative_chg_ratio_w_stock",$A5287,$A$1,104,100)</f>
        <v>1.8102041325275999</v>
      </c>
      <c r="P5287" s="4"/>
    </row>
    <row r="5288" spans="1:16" x14ac:dyDescent="0.25">
      <c r="A5288" s="2" t="s">
        <v>10584</v>
      </c>
      <c r="B5288" s="2" t="s">
        <v>10585</v>
      </c>
      <c r="C5288" s="4">
        <f ca="1">[1]!thsiFinD("ths_vol_ratio_stock",$A5288,$A$1,7,100)</f>
        <v>0.71434032519156998</v>
      </c>
      <c r="D5288" s="4">
        <f ca="1">[1]!thsiFinD("ths_cr_stock",$A5288,$A$1,7,100,100)</f>
        <v>128.33333333332999</v>
      </c>
      <c r="E5288" s="4">
        <f ca="1">[1]!thsiFinD("ths_mfi_stock",$A5288,$A$1,7,100,100)</f>
        <v>68.333455092275003</v>
      </c>
      <c r="F5288" s="4">
        <f ca="1">[1]!thsiFinD("ths_expma_stock",$A5288,$A$1,7,100,100)</f>
        <v>15.398314292321</v>
      </c>
      <c r="G5288" s="4">
        <f ca="1">[1]!thsiFinD("ths_rsi_stock",$A5288,$A$1,7,100,100)</f>
        <v>62.803022263452</v>
      </c>
      <c r="H5288" s="4">
        <f ca="1">[1]!thsiFinD("ths_adtm_stock",$A5288,$A$1,7,3,100,100,100)</f>
        <v>0.90909090909090995</v>
      </c>
      <c r="I5288" s="4">
        <f ca="1">[1]!thsiFinD("ths_bbiboll_stock",$A5288,$A$1,7,3,100,100,100)</f>
        <v>15.066666666667</v>
      </c>
      <c r="J5288" s="4">
        <f ca="1">[1]!thsiFinD("ths_dptb_stock",$A5288,$A$1,7,104,100,100)</f>
        <v>0.28571428571428997</v>
      </c>
      <c r="K5288" s="4">
        <f ca="1">[1]!thsiFinD("ths_srmi_stock",$A5288,$A$1,7,100,100)</f>
        <v>1.9230769230768999E-2</v>
      </c>
      <c r="L5288" s="4">
        <f ca="1">[1]!thsiFinD("ths_atr_stock",$A5288,$A$1,7,101,100,100)</f>
        <v>1.0042857142857</v>
      </c>
      <c r="M5288" s="4">
        <f ca="1">[1]!thsiFinD("ths_vol_w_stock",$A5288,$A$1)/1000000</f>
        <v>0.29818299999999998</v>
      </c>
      <c r="N5288" s="4">
        <f ca="1">[1]!thsiFinD("ths_turnover_ratio_w_stock",$A5288,$A$1)</f>
        <v>0.49013127210042001</v>
      </c>
      <c r="O5288" s="4">
        <f ca="1">[1]!thsiFinD("ths_relative_chg_ratio_w_stock",$A5288,$A$1,104,100)</f>
        <v>-0.35325740593397997</v>
      </c>
      <c r="P5288" s="4"/>
    </row>
    <row r="5289" spans="1:16" x14ac:dyDescent="0.25">
      <c r="A5289" s="2" t="s">
        <v>10586</v>
      </c>
      <c r="B5289" s="2" t="s">
        <v>10587</v>
      </c>
      <c r="C5289" s="4">
        <f ca="1">[1]!thsiFinD("ths_vol_ratio_stock",$A5289,$A$1,7,100)</f>
        <v>0.88487960526520004</v>
      </c>
      <c r="D5289" s="4">
        <f ca="1">[1]!thsiFinD("ths_cr_stock",$A5289,$A$1,7,100,100)</f>
        <v>54.390243902439003</v>
      </c>
      <c r="E5289" s="4">
        <f ca="1">[1]!thsiFinD("ths_mfi_stock",$A5289,$A$1,7,100,100)</f>
        <v>21.358719839925001</v>
      </c>
      <c r="F5289" s="4">
        <f ca="1">[1]!thsiFinD("ths_expma_stock",$A5289,$A$1,7,100,100)</f>
        <v>11.405712560902</v>
      </c>
      <c r="G5289" s="4">
        <f ca="1">[1]!thsiFinD("ths_rsi_stock",$A5289,$A$1,7,100,100)</f>
        <v>47.956890399183003</v>
      </c>
      <c r="H5289" s="4">
        <f ca="1">[1]!thsiFinD("ths_adtm_stock",$A5289,$A$1,7,3,100,100,100)</f>
        <v>-0.41071428571428997</v>
      </c>
      <c r="I5289" s="4">
        <f ca="1">[1]!thsiFinD("ths_bbiboll_stock",$A5289,$A$1,7,3,100,100,100)</f>
        <v>11.458125000000001</v>
      </c>
      <c r="J5289" s="4">
        <f ca="1">[1]!thsiFinD("ths_dptb_stock",$A5289,$A$1,7,104,100,100)</f>
        <v>0.57142857142856995</v>
      </c>
      <c r="K5289" s="4">
        <f ca="1">[1]!thsiFinD("ths_srmi_stock",$A5289,$A$1,7,100,100)</f>
        <v>-4.2570951585976999E-2</v>
      </c>
      <c r="L5289" s="4">
        <f ca="1">[1]!thsiFinD("ths_atr_stock",$A5289,$A$1,7,101,100,100)</f>
        <v>0.30285714285713999</v>
      </c>
      <c r="M5289" s="4">
        <f ca="1">[1]!thsiFinD("ths_vol_w_stock",$A5289,$A$1)/1000000</f>
        <v>0.32629000000000002</v>
      </c>
      <c r="N5289" s="4">
        <f ca="1">[1]!thsiFinD("ths_turnover_ratio_w_stock",$A5289,$A$1)</f>
        <v>0.62868375559709999</v>
      </c>
      <c r="O5289" s="4">
        <f ca="1">[1]!thsiFinD("ths_relative_chg_ratio_w_stock",$A5289,$A$1,104,100)</f>
        <v>1.3311397571865999</v>
      </c>
      <c r="P5289" s="4"/>
    </row>
    <row r="5290" spans="1:16" x14ac:dyDescent="0.25">
      <c r="A5290" s="2" t="s">
        <v>10588</v>
      </c>
      <c r="B5290" s="2" t="s">
        <v>10589</v>
      </c>
      <c r="C5290" s="4">
        <f ca="1">[1]!thsiFinD("ths_vol_ratio_stock",$A5290,$A$1,7,100)</f>
        <v>0.97571834483561004</v>
      </c>
      <c r="D5290" s="4">
        <f ca="1">[1]!thsiFinD("ths_cr_stock",$A5290,$A$1,7,100,100)</f>
        <v>99.111675126904004</v>
      </c>
      <c r="E5290" s="4">
        <f ca="1">[1]!thsiFinD("ths_mfi_stock",$A5290,$A$1,7,100,100)</f>
        <v>59.188536722323001</v>
      </c>
      <c r="F5290" s="4">
        <f ca="1">[1]!thsiFinD("ths_expma_stock",$A5290,$A$1,7,100,100)</f>
        <v>22.408843539229</v>
      </c>
      <c r="G5290" s="4">
        <f ca="1">[1]!thsiFinD("ths_rsi_stock",$A5290,$A$1,7,100,100)</f>
        <v>57.501568736018001</v>
      </c>
      <c r="H5290" s="4">
        <f ca="1">[1]!thsiFinD("ths_adtm_stock",$A5290,$A$1,7,3,100,100,100)</f>
        <v>0.25454545454546001</v>
      </c>
      <c r="I5290" s="4">
        <f ca="1">[1]!thsiFinD("ths_bbiboll_stock",$A5290,$A$1,7,3,100,100,100)</f>
        <v>22.286562499999999</v>
      </c>
      <c r="J5290" s="4">
        <f ca="1">[1]!thsiFinD("ths_dptb_stock",$A5290,$A$1,7,104,100,100)</f>
        <v>0.57142857142856995</v>
      </c>
      <c r="K5290" s="4">
        <f ca="1">[1]!thsiFinD("ths_srmi_stock",$A5290,$A$1,7,100,100)</f>
        <v>-1.0065645514223001E-2</v>
      </c>
      <c r="L5290" s="4">
        <f ca="1">[1]!thsiFinD("ths_atr_stock",$A5290,$A$1,7,101,100,100)</f>
        <v>0.75142857142857</v>
      </c>
      <c r="M5290" s="4">
        <f ca="1">[1]!thsiFinD("ths_vol_w_stock",$A5290,$A$1)/1000000</f>
        <v>0.13897699999999999</v>
      </c>
      <c r="N5290" s="4">
        <f ca="1">[1]!thsiFinD("ths_turnover_ratio_w_stock",$A5290,$A$1)</f>
        <v>1.3188584122075</v>
      </c>
      <c r="O5290" s="4">
        <f ca="1">[1]!thsiFinD("ths_relative_chg_ratio_w_stock",$A5290,$A$1,104,100)</f>
        <v>9.0792327636189996E-2</v>
      </c>
      <c r="P5290" s="4"/>
    </row>
    <row r="5291" spans="1:16" x14ac:dyDescent="0.25">
      <c r="A5291" s="2" t="s">
        <v>10590</v>
      </c>
      <c r="B5291" s="2" t="s">
        <v>10591</v>
      </c>
      <c r="C5291" s="4">
        <f ca="1">[1]!thsiFinD("ths_vol_ratio_stock",$A5291,$A$1,7,100)</f>
        <v>1.1320217521282001</v>
      </c>
      <c r="D5291" s="4">
        <f ca="1">[1]!thsiFinD("ths_cr_stock",$A5291,$A$1,7,100,100)</f>
        <v>109.25507900677</v>
      </c>
      <c r="E5291" s="4">
        <f ca="1">[1]!thsiFinD("ths_mfi_stock",$A5291,$A$1,7,100,100)</f>
        <v>53.044221181981001</v>
      </c>
      <c r="F5291" s="4">
        <f ca="1">[1]!thsiFinD("ths_expma_stock",$A5291,$A$1,7,100,100)</f>
        <v>12.129026256995999</v>
      </c>
      <c r="G5291" s="4">
        <f ca="1">[1]!thsiFinD("ths_rsi_stock",$A5291,$A$1,7,100,100)</f>
        <v>41.872459758735999</v>
      </c>
      <c r="H5291" s="4">
        <f ca="1">[1]!thsiFinD("ths_adtm_stock",$A5291,$A$1,7,3,100,100,100)</f>
        <v>0.1063829787234</v>
      </c>
      <c r="I5291" s="4">
        <f ca="1">[1]!thsiFinD("ths_bbiboll_stock",$A5291,$A$1,7,3,100,100,100)</f>
        <v>12.172708333333</v>
      </c>
      <c r="J5291" s="4">
        <f ca="1">[1]!thsiFinD("ths_dptb_stock",$A5291,$A$1,7,104,100,100)</f>
        <v>0.57142857142856995</v>
      </c>
      <c r="K5291" s="4">
        <f ca="1">[1]!thsiFinD("ths_srmi_stock",$A5291,$A$1,7,100,100)</f>
        <v>-1.3168724279835E-2</v>
      </c>
      <c r="L5291" s="4">
        <f ca="1">[1]!thsiFinD("ths_atr_stock",$A5291,$A$1,7,101,100,100)</f>
        <v>0.45857142857143002</v>
      </c>
      <c r="M5291" s="4">
        <f ca="1">[1]!thsiFinD("ths_vol_w_stock",$A5291,$A$1)/1000000</f>
        <v>0.50551999999999997</v>
      </c>
      <c r="N5291" s="4">
        <f ca="1">[1]!thsiFinD("ths_turnover_ratio_w_stock",$A5291,$A$1)</f>
        <v>3.2620658752496001</v>
      </c>
      <c r="O5291" s="4">
        <f ca="1">[1]!thsiFinD("ths_relative_chg_ratio_w_stock",$A5291,$A$1,104,100)</f>
        <v>-2.6352459959910002</v>
      </c>
      <c r="P5291" s="4"/>
    </row>
    <row r="5292" spans="1:16" x14ac:dyDescent="0.25">
      <c r="A5292" s="2" t="s">
        <v>10592</v>
      </c>
      <c r="B5292" s="2" t="s">
        <v>10593</v>
      </c>
      <c r="C5292" s="4">
        <f ca="1">[1]!thsiFinD("ths_vol_ratio_stock",$A5292,$A$1,7,100)</f>
        <v>1.0557542082889</v>
      </c>
      <c r="D5292" s="4">
        <f ca="1">[1]!thsiFinD("ths_cr_stock",$A5292,$A$1,7,100,100)</f>
        <v>11.891891891892</v>
      </c>
      <c r="E5292" s="4">
        <f ca="1">[1]!thsiFinD("ths_mfi_stock",$A5292,$A$1,7,100,100)</f>
        <v>14.503962124638999</v>
      </c>
      <c r="F5292" s="4">
        <f ca="1">[1]!thsiFinD("ths_expma_stock",$A5292,$A$1,7,100,100)</f>
        <v>3.4953930899280001</v>
      </c>
      <c r="G5292" s="4">
        <f ca="1">[1]!thsiFinD("ths_rsi_stock",$A5292,$A$1,7,100,100)</f>
        <v>21.655198768327999</v>
      </c>
      <c r="H5292" s="4">
        <f ca="1">[1]!thsiFinD("ths_adtm_stock",$A5292,$A$1,7,3,100,100,100)</f>
        <v>-0.75</v>
      </c>
      <c r="I5292" s="4">
        <f ca="1">[1]!thsiFinD("ths_bbiboll_stock",$A5292,$A$1,7,3,100,100,100)</f>
        <v>3.5561458333333</v>
      </c>
      <c r="J5292" s="4">
        <f ca="1">[1]!thsiFinD("ths_dptb_stock",$A5292,$A$1,7,104,100,100)</f>
        <v>0.85714285714285998</v>
      </c>
      <c r="K5292" s="4">
        <f ca="1">[1]!thsiFinD("ths_srmi_stock",$A5292,$A$1,7,100,100)</f>
        <v>-8.0428954423592006E-2</v>
      </c>
      <c r="L5292" s="4">
        <f ca="1">[1]!thsiFinD("ths_atr_stock",$A5292,$A$1,7,101,100,100)</f>
        <v>0.1</v>
      </c>
      <c r="M5292" s="4">
        <f ca="1">[1]!thsiFinD("ths_vol_w_stock",$A5292,$A$1)/1000000</f>
        <v>0.56861700000000004</v>
      </c>
      <c r="N5292" s="4">
        <f ca="1">[1]!thsiFinD("ths_turnover_ratio_w_stock",$A5292,$A$1)</f>
        <v>0.63153199160897999</v>
      </c>
      <c r="O5292" s="4">
        <f ca="1">[1]!thsiFinD("ths_relative_chg_ratio_w_stock",$A5292,$A$1,104,100)</f>
        <v>-6.0859745115255999E-2</v>
      </c>
      <c r="P5292" s="4"/>
    </row>
    <row r="5293" spans="1:16" x14ac:dyDescent="0.25">
      <c r="A5293" s="2" t="s">
        <v>10594</v>
      </c>
      <c r="B5293" s="2" t="s">
        <v>10595</v>
      </c>
      <c r="C5293" s="4">
        <f ca="1">[1]!thsiFinD("ths_vol_ratio_stock",$A5293,$A$1,7,100)</f>
        <v>0.79783267905291999</v>
      </c>
      <c r="D5293" s="4">
        <f ca="1">[1]!thsiFinD("ths_cr_stock",$A5293,$A$1,7,100,100)</f>
        <v>27.415730337079001</v>
      </c>
      <c r="E5293" s="4">
        <f ca="1">[1]!thsiFinD("ths_mfi_stock",$A5293,$A$1,7,100,100)</f>
        <v>31.340322803816999</v>
      </c>
      <c r="F5293" s="4">
        <f ca="1">[1]!thsiFinD("ths_expma_stock",$A5293,$A$1,7,100,100)</f>
        <v>8.7522397235686995</v>
      </c>
      <c r="G5293" s="4">
        <f ca="1">[1]!thsiFinD("ths_rsi_stock",$A5293,$A$1,7,100,100)</f>
        <v>18.170884961300001</v>
      </c>
      <c r="H5293" s="4">
        <f ca="1">[1]!thsiFinD("ths_adtm_stock",$A5293,$A$1,7,3,100,100,100)</f>
        <v>-0.80991735537190002</v>
      </c>
      <c r="I5293" s="4">
        <f ca="1">[1]!thsiFinD("ths_bbiboll_stock",$A5293,$A$1,7,3,100,100,100)</f>
        <v>9.2331249999999994</v>
      </c>
      <c r="J5293" s="4">
        <f ca="1">[1]!thsiFinD("ths_dptb_stock",$A5293,$A$1,7,104,100,100)</f>
        <v>0.71428571428570997</v>
      </c>
      <c r="K5293" s="4">
        <f ca="1">[1]!thsiFinD("ths_srmi_stock",$A5293,$A$1,7,100,100)</f>
        <v>-7.4273412271258998E-2</v>
      </c>
      <c r="L5293" s="4">
        <f ca="1">[1]!thsiFinD("ths_atr_stock",$A5293,$A$1,7,101,100,100)</f>
        <v>0.27</v>
      </c>
      <c r="M5293" s="4">
        <f ca="1">[1]!thsiFinD("ths_vol_w_stock",$A5293,$A$1)/1000000</f>
        <v>1.9469829999999999</v>
      </c>
      <c r="N5293" s="4">
        <f ca="1">[1]!thsiFinD("ths_turnover_ratio_w_stock",$A5293,$A$1)</f>
        <v>0.46130471755813002</v>
      </c>
      <c r="O5293" s="4">
        <f ca="1">[1]!thsiFinD("ths_relative_chg_ratio_w_stock",$A5293,$A$1,104,100)</f>
        <v>-0.23684297054399001</v>
      </c>
      <c r="P5293" s="4"/>
    </row>
    <row r="5294" spans="1:16" x14ac:dyDescent="0.25">
      <c r="A5294" s="2" t="s">
        <v>10596</v>
      </c>
      <c r="B5294" s="2" t="s">
        <v>10597</v>
      </c>
      <c r="C5294" s="4">
        <f ca="1">[1]!thsiFinD("ths_vol_ratio_stock",$A5294,$A$1,7,100)</f>
        <v>0.62572347751295998</v>
      </c>
      <c r="D5294" s="4">
        <f ca="1">[1]!thsiFinD("ths_cr_stock",$A5294,$A$1,7,100,100)</f>
        <v>20.446096654274999</v>
      </c>
      <c r="E5294" s="4">
        <f ca="1">[1]!thsiFinD("ths_mfi_stock",$A5294,$A$1,7,100,100)</f>
        <v>9.8840842064367003</v>
      </c>
      <c r="F5294" s="4">
        <f ca="1">[1]!thsiFinD("ths_expma_stock",$A5294,$A$1,7,100,100)</f>
        <v>8.4636272401916006</v>
      </c>
      <c r="G5294" s="4">
        <f ca="1">[1]!thsiFinD("ths_rsi_stock",$A5294,$A$1,7,100,100)</f>
        <v>32.757073390739002</v>
      </c>
      <c r="H5294" s="4">
        <f ca="1">[1]!thsiFinD("ths_adtm_stock",$A5294,$A$1,7,3,100,100,100)</f>
        <v>-0.63235294117647001</v>
      </c>
      <c r="I5294" s="4">
        <f ca="1">[1]!thsiFinD("ths_bbiboll_stock",$A5294,$A$1,7,3,100,100,100)</f>
        <v>8.5540625000000006</v>
      </c>
      <c r="J5294" s="4">
        <f ca="1">[1]!thsiFinD("ths_dptb_stock",$A5294,$A$1,7,104,100,100)</f>
        <v>0.28571428571428997</v>
      </c>
      <c r="K5294" s="4">
        <f ca="1">[1]!thsiFinD("ths_srmi_stock",$A5294,$A$1,7,100,100)</f>
        <v>-0.10475161987041</v>
      </c>
      <c r="L5294" s="4">
        <f ca="1">[1]!thsiFinD("ths_atr_stock",$A5294,$A$1,7,101,100,100)</f>
        <v>0.30857142857143</v>
      </c>
      <c r="M5294" s="4">
        <f ca="1">[1]!thsiFinD("ths_vol_w_stock",$A5294,$A$1)/1000000</f>
        <v>0.91374900000000003</v>
      </c>
      <c r="N5294" s="4">
        <f ca="1">[1]!thsiFinD("ths_turnover_ratio_w_stock",$A5294,$A$1)</f>
        <v>1.3844073517982001</v>
      </c>
      <c r="O5294" s="4">
        <f ca="1">[1]!thsiFinD("ths_relative_chg_ratio_w_stock",$A5294,$A$1,104,100)</f>
        <v>-0.95277778962702997</v>
      </c>
      <c r="P5294" s="4"/>
    </row>
    <row r="5295" spans="1:16" x14ac:dyDescent="0.25">
      <c r="A5295" s="2" t="s">
        <v>10598</v>
      </c>
      <c r="B5295" s="2" t="s">
        <v>10599</v>
      </c>
      <c r="C5295" s="4">
        <f ca="1">[1]!thsiFinD("ths_vol_ratio_stock",$A5295,$A$1,7,100)</f>
        <v>0.74353285431517002</v>
      </c>
      <c r="D5295" s="4">
        <f ca="1">[1]!thsiFinD("ths_cr_stock",$A5295,$A$1,7,100,100)</f>
        <v>89.320388349514005</v>
      </c>
      <c r="E5295" s="4">
        <f ca="1">[1]!thsiFinD("ths_mfi_stock",$A5295,$A$1,7,100,100)</f>
        <v>54.714559421832</v>
      </c>
      <c r="F5295" s="4">
        <f ca="1">[1]!thsiFinD("ths_expma_stock",$A5295,$A$1,7,100,100)</f>
        <v>14.272256952786</v>
      </c>
      <c r="G5295" s="4">
        <f ca="1">[1]!thsiFinD("ths_rsi_stock",$A5295,$A$1,7,100,100)</f>
        <v>53.948621382005001</v>
      </c>
      <c r="H5295" s="4">
        <f ca="1">[1]!thsiFinD("ths_adtm_stock",$A5295,$A$1,7,3,100,100,100)</f>
        <v>-0.46766169154228998</v>
      </c>
      <c r="I5295" s="4">
        <f ca="1">[1]!thsiFinD("ths_bbiboll_stock",$A5295,$A$1,7,3,100,100,100)</f>
        <v>14.155729166666999</v>
      </c>
      <c r="J5295" s="4">
        <f ca="1">[1]!thsiFinD("ths_dptb_stock",$A5295,$A$1,7,104,100,100)</f>
        <v>0.28571428571428997</v>
      </c>
      <c r="K5295" s="4">
        <f ca="1">[1]!thsiFinD("ths_srmi_stock",$A5295,$A$1,7,100,100)</f>
        <v>-3.3898305084745999E-2</v>
      </c>
      <c r="L5295" s="4">
        <f ca="1">[1]!thsiFinD("ths_atr_stock",$A5295,$A$1,7,101,100,100)</f>
        <v>0.65</v>
      </c>
      <c r="M5295" s="4">
        <f ca="1">[1]!thsiFinD("ths_vol_w_stock",$A5295,$A$1)/1000000</f>
        <v>1.8567290000000001</v>
      </c>
      <c r="N5295" s="4">
        <f ca="1">[1]!thsiFinD("ths_turnover_ratio_w_stock",$A5295,$A$1)</f>
        <v>7.5781764009632004</v>
      </c>
      <c r="O5295" s="4">
        <f ca="1">[1]!thsiFinD("ths_relative_chg_ratio_w_stock",$A5295,$A$1,104,100)</f>
        <v>-2.6166318915306999</v>
      </c>
      <c r="P5295" s="4"/>
    </row>
    <row r="5296" spans="1:16" x14ac:dyDescent="0.25">
      <c r="A5296" s="2" t="s">
        <v>10600</v>
      </c>
      <c r="B5296" s="2" t="s">
        <v>10601</v>
      </c>
      <c r="C5296" s="4">
        <f ca="1">[1]!thsiFinD("ths_vol_ratio_stock",$A5296,$A$1,7,100)</f>
        <v>1.8268877633105001</v>
      </c>
      <c r="D5296" s="4">
        <f ca="1">[1]!thsiFinD("ths_cr_stock",$A5296,$A$1,7,100,100)</f>
        <v>44.728434504791998</v>
      </c>
      <c r="E5296" s="4">
        <f ca="1">[1]!thsiFinD("ths_mfi_stock",$A5296,$A$1,7,100,100)</f>
        <v>22.472273746250998</v>
      </c>
      <c r="F5296" s="4">
        <f ca="1">[1]!thsiFinD("ths_expma_stock",$A5296,$A$1,7,100,100)</f>
        <v>6.7620703333455001</v>
      </c>
      <c r="G5296" s="4">
        <f ca="1">[1]!thsiFinD("ths_rsi_stock",$A5296,$A$1,7,100,100)</f>
        <v>45.486397209575003</v>
      </c>
      <c r="H5296" s="4">
        <f ca="1">[1]!thsiFinD("ths_adtm_stock",$A5296,$A$1,7,3,100,100,100)</f>
        <v>-0.12195121951219</v>
      </c>
      <c r="I5296" s="4">
        <f ca="1">[1]!thsiFinD("ths_bbiboll_stock",$A5296,$A$1,7,3,100,100,100)</f>
        <v>6.8059374999999998</v>
      </c>
      <c r="J5296" s="4">
        <f ca="1">[1]!thsiFinD("ths_dptb_stock",$A5296,$A$1,7,104,100,100)</f>
        <v>0.57142857142856995</v>
      </c>
      <c r="K5296" s="4">
        <f ca="1">[1]!thsiFinD("ths_srmi_stock",$A5296,$A$1,7,100,100)</f>
        <v>-4.7619047619047998E-2</v>
      </c>
      <c r="L5296" s="4">
        <f ca="1">[1]!thsiFinD("ths_atr_stock",$A5296,$A$1,7,101,100,100)</f>
        <v>0.22</v>
      </c>
      <c r="M5296" s="4">
        <f ca="1">[1]!thsiFinD("ths_vol_w_stock",$A5296,$A$1)/1000000</f>
        <v>0.32930199999999998</v>
      </c>
      <c r="N5296" s="4">
        <f ca="1">[1]!thsiFinD("ths_turnover_ratio_w_stock",$A5296,$A$1)</f>
        <v>1.2710908413733</v>
      </c>
      <c r="O5296" s="4">
        <f ca="1">[1]!thsiFinD("ths_relative_chg_ratio_w_stock",$A5296,$A$1,104,100)</f>
        <v>2.3657758266943998</v>
      </c>
      <c r="P5296" s="4"/>
    </row>
    <row r="5297" spans="1:16" x14ac:dyDescent="0.25">
      <c r="A5297" s="2" t="s">
        <v>10602</v>
      </c>
      <c r="B5297" s="2" t="s">
        <v>10603</v>
      </c>
      <c r="C5297" s="4">
        <f ca="1">[1]!thsiFinD("ths_vol_ratio_stock",$A5297,$A$1,7,100)</f>
        <v>0.71585932711915001</v>
      </c>
      <c r="D5297" s="4">
        <f ca="1">[1]!thsiFinD("ths_cr_stock",$A5297,$A$1,7,100,100)</f>
        <v>17.551020408163001</v>
      </c>
      <c r="E5297" s="4">
        <f ca="1">[1]!thsiFinD("ths_mfi_stock",$A5297,$A$1,7,100,100)</f>
        <v>11.773200697843</v>
      </c>
      <c r="F5297" s="4">
        <f ca="1">[1]!thsiFinD("ths_expma_stock",$A5297,$A$1,7,100,100)</f>
        <v>5.6447457783123003</v>
      </c>
      <c r="G5297" s="4">
        <f ca="1">[1]!thsiFinD("ths_rsi_stock",$A5297,$A$1,7,100,100)</f>
        <v>30.640627189981</v>
      </c>
      <c r="H5297" s="4">
        <f ca="1">[1]!thsiFinD("ths_adtm_stock",$A5297,$A$1,7,3,100,100,100)</f>
        <v>-0.86</v>
      </c>
      <c r="I5297" s="4">
        <f ca="1">[1]!thsiFinD("ths_bbiboll_stock",$A5297,$A$1,7,3,100,100,100)</f>
        <v>5.6757291666666996</v>
      </c>
      <c r="J5297" s="4">
        <f ca="1">[1]!thsiFinD("ths_dptb_stock",$A5297,$A$1,7,104,100,100)</f>
        <v>0.14285714285713999</v>
      </c>
      <c r="K5297" s="4">
        <f ca="1">[1]!thsiFinD("ths_srmi_stock",$A5297,$A$1,7,100,100)</f>
        <v>-6.7567567567568002E-2</v>
      </c>
      <c r="L5297" s="4">
        <f ca="1">[1]!thsiFinD("ths_atr_stock",$A5297,$A$1,7,101,100,100)</f>
        <v>0.13714285714286001</v>
      </c>
      <c r="M5297" s="4">
        <f ca="1">[1]!thsiFinD("ths_vol_w_stock",$A5297,$A$1)/1000000</f>
        <v>0.46604600000000002</v>
      </c>
      <c r="N5297" s="4">
        <f ca="1">[1]!thsiFinD("ths_turnover_ratio_w_stock",$A5297,$A$1)</f>
        <v>1.0190631942024</v>
      </c>
      <c r="O5297" s="4">
        <f ca="1">[1]!thsiFinD("ths_relative_chg_ratio_w_stock",$A5297,$A$1,104,100)</f>
        <v>-1.0726818663655999</v>
      </c>
      <c r="P5297" s="4"/>
    </row>
    <row r="5298" spans="1:16" x14ac:dyDescent="0.25">
      <c r="A5298" s="2" t="s">
        <v>10604</v>
      </c>
      <c r="B5298" s="2" t="s">
        <v>10605</v>
      </c>
      <c r="C5298" s="4">
        <f ca="1">[1]!thsiFinD("ths_vol_ratio_stock",$A5298,$A$1,7,100)</f>
        <v>0.76896744694559005</v>
      </c>
      <c r="D5298" s="4">
        <f ca="1">[1]!thsiFinD("ths_cr_stock",$A5298,$A$1,7,100,100)</f>
        <v>16.666666666666998</v>
      </c>
      <c r="E5298" s="4">
        <f ca="1">[1]!thsiFinD("ths_mfi_stock",$A5298,$A$1,7,100,100)</f>
        <v>17.394399578117</v>
      </c>
      <c r="F5298" s="4">
        <f ca="1">[1]!thsiFinD("ths_expma_stock",$A5298,$A$1,7,100,100)</f>
        <v>11.457348032305999</v>
      </c>
      <c r="G5298" s="4">
        <f ca="1">[1]!thsiFinD("ths_rsi_stock",$A5298,$A$1,7,100,100)</f>
        <v>30.282574497755</v>
      </c>
      <c r="H5298" s="4">
        <f ca="1">[1]!thsiFinD("ths_adtm_stock",$A5298,$A$1,7,3,100,100,100)</f>
        <v>2.9411764705892001E-2</v>
      </c>
      <c r="I5298" s="4">
        <f ca="1">[1]!thsiFinD("ths_bbiboll_stock",$A5298,$A$1,7,3,100,100,100)</f>
        <v>11.659791666666999</v>
      </c>
      <c r="J5298" s="4">
        <f ca="1">[1]!thsiFinD("ths_dptb_stock",$A5298,$A$1,7,104,100,100)</f>
        <v>0.42857142857142999</v>
      </c>
      <c r="K5298" s="4">
        <f ca="1">[1]!thsiFinD("ths_srmi_stock",$A5298,$A$1,7,100,100)</f>
        <v>-0.10815173527038</v>
      </c>
      <c r="L5298" s="4">
        <f ca="1">[1]!thsiFinD("ths_atr_stock",$A5298,$A$1,7,101,100,100)</f>
        <v>0.37428571428571</v>
      </c>
      <c r="M5298" s="4">
        <f ca="1">[1]!thsiFinD("ths_vol_w_stock",$A5298,$A$1)/1000000</f>
        <v>0.79658700000000005</v>
      </c>
      <c r="N5298" s="4">
        <f ca="1">[1]!thsiFinD("ths_turnover_ratio_w_stock",$A5298,$A$1)</f>
        <v>1.628608914467</v>
      </c>
      <c r="O5298" s="4">
        <f ca="1">[1]!thsiFinD("ths_relative_chg_ratio_w_stock",$A5298,$A$1,104,100)</f>
        <v>-2.8245724986082998</v>
      </c>
      <c r="P5298" s="4"/>
    </row>
    <row r="5299" spans="1:16" x14ac:dyDescent="0.25">
      <c r="A5299" s="2" t="s">
        <v>10606</v>
      </c>
      <c r="B5299" s="2" t="s">
        <v>10607</v>
      </c>
      <c r="C5299" s="4">
        <f ca="1">[1]!thsiFinD("ths_vol_ratio_stock",$A5299,$A$1,7,100)</f>
        <v>2.5842989890096</v>
      </c>
      <c r="D5299" s="4">
        <f ca="1">[1]!thsiFinD("ths_cr_stock",$A5299,$A$1,7,100,100)</f>
        <v>309.39597315435998</v>
      </c>
      <c r="E5299" s="4">
        <f ca="1">[1]!thsiFinD("ths_mfi_stock",$A5299,$A$1,7,100,100)</f>
        <v>95.829616136528998</v>
      </c>
      <c r="F5299" s="4">
        <f ca="1">[1]!thsiFinD("ths_expma_stock",$A5299,$A$1,7,100,100)</f>
        <v>9.9083148257166993</v>
      </c>
      <c r="G5299" s="4">
        <f ca="1">[1]!thsiFinD("ths_rsi_stock",$A5299,$A$1,7,100,100)</f>
        <v>61.526445603837999</v>
      </c>
      <c r="H5299" s="4">
        <f ca="1">[1]!thsiFinD("ths_adtm_stock",$A5299,$A$1,7,3,100,100,100)</f>
        <v>0.74678111587982998</v>
      </c>
      <c r="I5299" s="4">
        <f ca="1">[1]!thsiFinD("ths_bbiboll_stock",$A5299,$A$1,7,3,100,100,100)</f>
        <v>9.7861458333333005</v>
      </c>
      <c r="J5299" s="4">
        <f ca="1">[1]!thsiFinD("ths_dptb_stock",$A5299,$A$1,7,104,100,100)</f>
        <v>0.57142857142856995</v>
      </c>
      <c r="K5299" s="4">
        <f ca="1">[1]!thsiFinD("ths_srmi_stock",$A5299,$A$1,7,100,100)</f>
        <v>9.2412451361868E-2</v>
      </c>
      <c r="L5299" s="4">
        <f ca="1">[1]!thsiFinD("ths_atr_stock",$A5299,$A$1,7,101,100,100)</f>
        <v>0.87571428571429</v>
      </c>
      <c r="M5299" s="4">
        <f ca="1">[1]!thsiFinD("ths_vol_w_stock",$A5299,$A$1)/1000000</f>
        <v>5.0952840000000004</v>
      </c>
      <c r="N5299" s="4">
        <f ca="1">[1]!thsiFinD("ths_turnover_ratio_w_stock",$A5299,$A$1)</f>
        <v>6.0163724531292999</v>
      </c>
      <c r="O5299" s="4">
        <f ca="1">[1]!thsiFinD("ths_relative_chg_ratio_w_stock",$A5299,$A$1,104,100)</f>
        <v>-5.9547266437669002</v>
      </c>
      <c r="P5299" s="4"/>
    </row>
    <row r="5300" spans="1:16" x14ac:dyDescent="0.25">
      <c r="A5300" s="2" t="s">
        <v>10608</v>
      </c>
      <c r="B5300" s="2" t="s">
        <v>10609</v>
      </c>
      <c r="C5300" s="4">
        <f ca="1">[1]!thsiFinD("ths_vol_ratio_stock",$A5300,$A$1,7,100)</f>
        <v>0.48259896166277</v>
      </c>
      <c r="D5300" s="4">
        <f ca="1">[1]!thsiFinD("ths_cr_stock",$A5300,$A$1,7,100,100)</f>
        <v>20.2416918429</v>
      </c>
      <c r="E5300" s="4">
        <f ca="1">[1]!thsiFinD("ths_mfi_stock",$A5300,$A$1,7,100,100)</f>
        <v>15.567145847271</v>
      </c>
      <c r="F5300" s="4">
        <f ca="1">[1]!thsiFinD("ths_expma_stock",$A5300,$A$1,7,100,100)</f>
        <v>16.196703314318</v>
      </c>
      <c r="G5300" s="4">
        <f ca="1">[1]!thsiFinD("ths_rsi_stock",$A5300,$A$1,7,100,100)</f>
        <v>29.057234762557002</v>
      </c>
      <c r="H5300" s="4">
        <f ca="1">[1]!thsiFinD("ths_adtm_stock",$A5300,$A$1,7,3,100,100,100)</f>
        <v>-0.76331360946744997</v>
      </c>
      <c r="I5300" s="4">
        <f ca="1">[1]!thsiFinD("ths_bbiboll_stock",$A5300,$A$1,7,3,100,100,100)</f>
        <v>16.280312500000001</v>
      </c>
      <c r="J5300" s="4">
        <f ca="1">[1]!thsiFinD("ths_dptb_stock",$A5300,$A$1,7,104,100,100)</f>
        <v>0.42857142857142999</v>
      </c>
      <c r="K5300" s="4">
        <f ca="1">[1]!thsiFinD("ths_srmi_stock",$A5300,$A$1,7,100,100)</f>
        <v>-0.10850942318675</v>
      </c>
      <c r="L5300" s="4">
        <f ca="1">[1]!thsiFinD("ths_atr_stock",$A5300,$A$1,7,101,100,100)</f>
        <v>0.58571428571428996</v>
      </c>
      <c r="M5300" s="4">
        <f ca="1">[1]!thsiFinD("ths_vol_w_stock",$A5300,$A$1)/1000000</f>
        <v>0.83874300000000002</v>
      </c>
      <c r="N5300" s="4">
        <f ca="1">[1]!thsiFinD("ths_turnover_ratio_w_stock",$A5300,$A$1)</f>
        <v>1.2882432899436</v>
      </c>
      <c r="O5300" s="4">
        <f ca="1">[1]!thsiFinD("ths_relative_chg_ratio_w_stock",$A5300,$A$1,104,100)</f>
        <v>-1.6806910342526</v>
      </c>
      <c r="P5300" s="4"/>
    </row>
    <row r="5301" spans="1:16" x14ac:dyDescent="0.25">
      <c r="A5301" s="2" t="s">
        <v>10610</v>
      </c>
      <c r="B5301" s="2" t="s">
        <v>10611</v>
      </c>
      <c r="C5301" s="4">
        <f ca="1">[1]!thsiFinD("ths_vol_ratio_stock",$A5301,$A$1,7,100)</f>
        <v>0.58231321767507005</v>
      </c>
      <c r="D5301" s="4">
        <f ca="1">[1]!thsiFinD("ths_cr_stock",$A5301,$A$1,7,100,100)</f>
        <v>89.473684210526002</v>
      </c>
      <c r="E5301" s="4">
        <f ca="1">[1]!thsiFinD("ths_mfi_stock",$A5301,$A$1,7,100,100)</f>
        <v>59.975050618254002</v>
      </c>
      <c r="F5301" s="4">
        <f ca="1">[1]!thsiFinD("ths_expma_stock",$A5301,$A$1,7,100,100)</f>
        <v>10.586595983478</v>
      </c>
      <c r="G5301" s="4">
        <f ca="1">[1]!thsiFinD("ths_rsi_stock",$A5301,$A$1,7,100,100)</f>
        <v>51.046815602274997</v>
      </c>
      <c r="H5301" s="4">
        <f ca="1">[1]!thsiFinD("ths_adtm_stock",$A5301,$A$1,7,3,100,100,100)</f>
        <v>0.86363636363635998</v>
      </c>
      <c r="I5301" s="4">
        <f ca="1">[1]!thsiFinD("ths_bbiboll_stock",$A5301,$A$1,7,3,100,100,100)</f>
        <v>10.539791666667</v>
      </c>
      <c r="J5301" s="4">
        <f ca="1">[1]!thsiFinD("ths_dptb_stock",$A5301,$A$1,7,104,100,100)</f>
        <v>0.57142857142856995</v>
      </c>
      <c r="K5301" s="4">
        <f ca="1">[1]!thsiFinD("ths_srmi_stock",$A5301,$A$1,7,100,100)</f>
        <v>-1.6744186046512E-2</v>
      </c>
      <c r="L5301" s="4">
        <f ca="1">[1]!thsiFinD("ths_atr_stock",$A5301,$A$1,7,101,100,100)</f>
        <v>0.29142857142856998</v>
      </c>
      <c r="M5301" s="4">
        <f ca="1">[1]!thsiFinD("ths_vol_w_stock",$A5301,$A$1)/1000000</f>
        <v>0.19037200000000001</v>
      </c>
      <c r="N5301" s="4">
        <f ca="1">[1]!thsiFinD("ths_turnover_ratio_w_stock",$A5301,$A$1)</f>
        <v>0.70846637639090004</v>
      </c>
      <c r="O5301" s="4">
        <f ca="1">[1]!thsiFinD("ths_relative_chg_ratio_w_stock",$A5301,$A$1,104,100)</f>
        <v>-6.8627424909297005E-2</v>
      </c>
      <c r="P5301" s="4"/>
    </row>
    <row r="5302" spans="1:16" x14ac:dyDescent="0.25">
      <c r="A5302" s="2" t="s">
        <v>10612</v>
      </c>
      <c r="B5302" s="2" t="s">
        <v>10613</v>
      </c>
      <c r="C5302" s="4">
        <f ca="1">[1]!thsiFinD("ths_vol_ratio_stock",$A5302,$A$1,7,100)</f>
        <v>0.38005115770156001</v>
      </c>
      <c r="D5302" s="4">
        <f ca="1">[1]!thsiFinD("ths_cr_stock",$A5302,$A$1,7,100,100)</f>
        <v>61.083743842365003</v>
      </c>
      <c r="E5302" s="4">
        <f ca="1">[1]!thsiFinD("ths_mfi_stock",$A5302,$A$1,7,100,100)</f>
        <v>47.820048391535003</v>
      </c>
      <c r="F5302" s="4">
        <f ca="1">[1]!thsiFinD("ths_expma_stock",$A5302,$A$1,7,100,100)</f>
        <v>4.5491145866837002</v>
      </c>
      <c r="G5302" s="4">
        <f ca="1">[1]!thsiFinD("ths_rsi_stock",$A5302,$A$1,7,100,100)</f>
        <v>43.289652750818</v>
      </c>
      <c r="H5302" s="4">
        <f ca="1">[1]!thsiFinD("ths_adtm_stock",$A5302,$A$1,7,3,100,100,100)</f>
        <v>-0.4375</v>
      </c>
      <c r="I5302" s="4">
        <f ca="1">[1]!thsiFinD("ths_bbiboll_stock",$A5302,$A$1,7,3,100,100,100)</f>
        <v>4.5247916666667001</v>
      </c>
      <c r="J5302" s="4">
        <f ca="1">[1]!thsiFinD("ths_dptb_stock",$A5302,$A$1,7,104,100,100)</f>
        <v>0.42857142857142999</v>
      </c>
      <c r="K5302" s="4">
        <f ca="1">[1]!thsiFinD("ths_srmi_stock",$A5302,$A$1,7,100,100)</f>
        <v>-4.8728813559322001E-2</v>
      </c>
      <c r="L5302" s="4">
        <f ca="1">[1]!thsiFinD("ths_atr_stock",$A5302,$A$1,7,101,100,100)</f>
        <v>0.15571428571429</v>
      </c>
      <c r="M5302" s="4">
        <f ca="1">[1]!thsiFinD("ths_vol_w_stock",$A5302,$A$1)/1000000</f>
        <v>0.95067999999999997</v>
      </c>
      <c r="N5302" s="4">
        <f ca="1">[1]!thsiFinD("ths_turnover_ratio_w_stock",$A5302,$A$1)</f>
        <v>1.7501474687203</v>
      </c>
      <c r="O5302" s="4">
        <f ca="1">[1]!thsiFinD("ths_relative_chg_ratio_w_stock",$A5302,$A$1,104,100)</f>
        <v>-0.57547962815619003</v>
      </c>
      <c r="P5302" s="4"/>
    </row>
    <row r="5303" spans="1:16" x14ac:dyDescent="0.25">
      <c r="A5303" s="2" t="s">
        <v>10614</v>
      </c>
      <c r="B5303" s="2" t="s">
        <v>10615</v>
      </c>
      <c r="C5303" s="4">
        <f ca="1">[1]!thsiFinD("ths_vol_ratio_stock",$A5303,$A$1,7,100)</f>
        <v>1.2602554439325</v>
      </c>
      <c r="D5303" s="4">
        <f ca="1">[1]!thsiFinD("ths_cr_stock",$A5303,$A$1,7,100,100)</f>
        <v>62.070524412296002</v>
      </c>
      <c r="E5303" s="4">
        <f ca="1">[1]!thsiFinD("ths_mfi_stock",$A5303,$A$1,7,100,100)</f>
        <v>40.435436886467997</v>
      </c>
      <c r="F5303" s="4">
        <f ca="1">[1]!thsiFinD("ths_expma_stock",$A5303,$A$1,7,100,100)</f>
        <v>44.835125936918999</v>
      </c>
      <c r="G5303" s="4">
        <f ca="1">[1]!thsiFinD("ths_rsi_stock",$A5303,$A$1,7,100,100)</f>
        <v>46.660275428585003</v>
      </c>
      <c r="H5303" s="4">
        <f ca="1">[1]!thsiFinD("ths_adtm_stock",$A5303,$A$1,7,3,100,100,100)</f>
        <v>-0.27360774818402001</v>
      </c>
      <c r="I5303" s="4">
        <f ca="1">[1]!thsiFinD("ths_bbiboll_stock",$A5303,$A$1,7,3,100,100,100)</f>
        <v>44.829583333332998</v>
      </c>
      <c r="J5303" s="4">
        <f ca="1">[1]!thsiFinD("ths_dptb_stock",$A5303,$A$1,7,104,100,100)</f>
        <v>0.57142857142856995</v>
      </c>
      <c r="K5303" s="4">
        <f ca="1">[1]!thsiFinD("ths_srmi_stock",$A5303,$A$1,7,100,100)</f>
        <v>-5.5932203389831001E-2</v>
      </c>
      <c r="L5303" s="4">
        <f ca="1">[1]!thsiFinD("ths_atr_stock",$A5303,$A$1,7,101,100,100)</f>
        <v>1.8814285714286001</v>
      </c>
      <c r="M5303" s="4">
        <f ca="1">[1]!thsiFinD("ths_vol_w_stock",$A5303,$A$1)/1000000</f>
        <v>0.58472900000000005</v>
      </c>
      <c r="N5303" s="4">
        <f ca="1">[1]!thsiFinD("ths_turnover_ratio_w_stock",$A5303,$A$1)</f>
        <v>2.2502067301356998</v>
      </c>
      <c r="O5303" s="4">
        <f ca="1">[1]!thsiFinD("ths_relative_chg_ratio_w_stock",$A5303,$A$1,104,100)</f>
        <v>-2.7837369329757999</v>
      </c>
      <c r="P5303" s="4"/>
    </row>
    <row r="5304" spans="1:16" x14ac:dyDescent="0.25">
      <c r="A5304" s="2" t="s">
        <v>10616</v>
      </c>
      <c r="B5304" s="2" t="s">
        <v>10617</v>
      </c>
      <c r="C5304" s="4">
        <f ca="1">[1]!thsiFinD("ths_vol_ratio_stock",$A5304,$A$1,7,100)</f>
        <v>0.71849175295983003</v>
      </c>
      <c r="D5304" s="4">
        <f ca="1">[1]!thsiFinD("ths_cr_stock",$A5304,$A$1,7,100,100)</f>
        <v>60</v>
      </c>
      <c r="E5304" s="4">
        <f ca="1">[1]!thsiFinD("ths_mfi_stock",$A5304,$A$1,7,100,100)</f>
        <v>26.705105284578998</v>
      </c>
      <c r="F5304" s="4">
        <f ca="1">[1]!thsiFinD("ths_expma_stock",$A5304,$A$1,7,100,100)</f>
        <v>13.266074376975</v>
      </c>
      <c r="G5304" s="4">
        <f ca="1">[1]!thsiFinD("ths_rsi_stock",$A5304,$A$1,7,100,100)</f>
        <v>33.223226140237003</v>
      </c>
      <c r="H5304" s="4">
        <f ca="1">[1]!thsiFinD("ths_adtm_stock",$A5304,$A$1,7,3,100,100,100)</f>
        <v>0.35164835164835001</v>
      </c>
      <c r="I5304" s="4">
        <f ca="1">[1]!thsiFinD("ths_bbiboll_stock",$A5304,$A$1,7,3,100,100,100)</f>
        <v>13.397916666666999</v>
      </c>
      <c r="J5304" s="4">
        <f ca="1">[1]!thsiFinD("ths_dptb_stock",$A5304,$A$1,7,104,100,100)</f>
        <v>0.28571428571428997</v>
      </c>
      <c r="K5304" s="4">
        <f ca="1">[1]!thsiFinD("ths_srmi_stock",$A5304,$A$1,7,100,100)</f>
        <v>-3.5294117647059003E-2</v>
      </c>
      <c r="L5304" s="4">
        <f ca="1">[1]!thsiFinD("ths_atr_stock",$A5304,$A$1,7,101,100,100)</f>
        <v>0.37714285714286</v>
      </c>
      <c r="M5304" s="4">
        <f ca="1">[1]!thsiFinD("ths_vol_w_stock",$A5304,$A$1)/1000000</f>
        <v>0.51122699999999999</v>
      </c>
      <c r="N5304" s="4">
        <f ca="1">[1]!thsiFinD("ths_turnover_ratio_w_stock",$A5304,$A$1)</f>
        <v>1.0901909661208999</v>
      </c>
      <c r="O5304" s="4">
        <f ca="1">[1]!thsiFinD("ths_relative_chg_ratio_w_stock",$A5304,$A$1,104,100)</f>
        <v>-0.65720877371513997</v>
      </c>
      <c r="P5304" s="4"/>
    </row>
    <row r="5305" spans="1:16" x14ac:dyDescent="0.25">
      <c r="A5305" s="2" t="s">
        <v>10618</v>
      </c>
      <c r="B5305" s="2" t="s">
        <v>10619</v>
      </c>
      <c r="C5305" s="4">
        <f ca="1">[1]!thsiFinD("ths_vol_ratio_stock",$A5305,$A$1,7,100)</f>
        <v>0.76634933174007003</v>
      </c>
      <c r="D5305" s="4">
        <f ca="1">[1]!thsiFinD("ths_cr_stock",$A5305,$A$1,7,100,100)</f>
        <v>35.238095238094999</v>
      </c>
      <c r="E5305" s="4">
        <f ca="1">[1]!thsiFinD("ths_mfi_stock",$A5305,$A$1,7,100,100)</f>
        <v>21.310630188889</v>
      </c>
      <c r="F5305" s="4">
        <f ca="1">[1]!thsiFinD("ths_expma_stock",$A5305,$A$1,7,100,100)</f>
        <v>8.3451792667071008</v>
      </c>
      <c r="G5305" s="4">
        <f ca="1">[1]!thsiFinD("ths_rsi_stock",$A5305,$A$1,7,100,100)</f>
        <v>26.939532155460999</v>
      </c>
      <c r="H5305" s="4">
        <f ca="1">[1]!thsiFinD("ths_adtm_stock",$A5305,$A$1,7,3,100,100,100)</f>
        <v>-0.50909090909091004</v>
      </c>
      <c r="I5305" s="4">
        <f ca="1">[1]!thsiFinD("ths_bbiboll_stock",$A5305,$A$1,7,3,100,100,100)</f>
        <v>8.4827083333332993</v>
      </c>
      <c r="J5305" s="4">
        <f ca="1">[1]!thsiFinD("ths_dptb_stock",$A5305,$A$1,7,104,100,100)</f>
        <v>0.42857142857142999</v>
      </c>
      <c r="K5305" s="4">
        <f ca="1">[1]!thsiFinD("ths_srmi_stock",$A5305,$A$1,7,100,100)</f>
        <v>-5.5235903337168997E-2</v>
      </c>
      <c r="L5305" s="4">
        <f ca="1">[1]!thsiFinD("ths_atr_stock",$A5305,$A$1,7,101,100,100)</f>
        <v>0.21</v>
      </c>
      <c r="M5305" s="4">
        <f ca="1">[1]!thsiFinD("ths_vol_w_stock",$A5305,$A$1)/1000000</f>
        <v>0.89748899999999998</v>
      </c>
      <c r="N5305" s="4">
        <f ca="1">[1]!thsiFinD("ths_turnover_ratio_w_stock",$A5305,$A$1)</f>
        <v>1.3800640166878</v>
      </c>
      <c r="O5305" s="4">
        <f ca="1">[1]!thsiFinD("ths_relative_chg_ratio_w_stock",$A5305,$A$1,104,100)</f>
        <v>-1.6753727905494</v>
      </c>
      <c r="P5305" s="4"/>
    </row>
    <row r="5306" spans="1:16" x14ac:dyDescent="0.25">
      <c r="A5306" s="2" t="s">
        <v>10620</v>
      </c>
      <c r="B5306" s="2" t="s">
        <v>10621</v>
      </c>
      <c r="C5306" s="4">
        <f ca="1">[1]!thsiFinD("ths_vol_ratio_stock",$A5306,$A$1,7,100)</f>
        <v>2.1921998568165</v>
      </c>
      <c r="D5306" s="4">
        <f ca="1">[1]!thsiFinD("ths_cr_stock",$A5306,$A$1,7,100,100)</f>
        <v>60.810810810810999</v>
      </c>
      <c r="E5306" s="4">
        <f ca="1">[1]!thsiFinD("ths_mfi_stock",$A5306,$A$1,7,100,100)</f>
        <v>27.788981919725</v>
      </c>
      <c r="F5306" s="4">
        <f ca="1">[1]!thsiFinD("ths_expma_stock",$A5306,$A$1,7,100,100)</f>
        <v>11.747830861402001</v>
      </c>
      <c r="G5306" s="4">
        <f ca="1">[1]!thsiFinD("ths_rsi_stock",$A5306,$A$1,7,100,100)</f>
        <v>51.078305047691998</v>
      </c>
      <c r="H5306" s="4">
        <f ca="1">[1]!thsiFinD("ths_adtm_stock",$A5306,$A$1,7,3,100,100,100)</f>
        <v>-0.64661654135337998</v>
      </c>
      <c r="I5306" s="4">
        <f ca="1">[1]!thsiFinD("ths_bbiboll_stock",$A5306,$A$1,7,3,100,100,100)</f>
        <v>11.847708333332999</v>
      </c>
      <c r="J5306" s="4">
        <f ca="1">[1]!thsiFinD("ths_dptb_stock",$A5306,$A$1,7,104,100,100)</f>
        <v>0.57142857142856995</v>
      </c>
      <c r="K5306" s="4">
        <f ca="1">[1]!thsiFinD("ths_srmi_stock",$A5306,$A$1,7,100,100)</f>
        <v>-2.2076860179884999E-2</v>
      </c>
      <c r="L5306" s="4">
        <f ca="1">[1]!thsiFinD("ths_atr_stock",$A5306,$A$1,7,101,100,100)</f>
        <v>0.36285714285713999</v>
      </c>
      <c r="M5306" s="4">
        <f ca="1">[1]!thsiFinD("ths_vol_w_stock",$A5306,$A$1)/1000000</f>
        <v>0.99780199999999997</v>
      </c>
      <c r="N5306" s="4">
        <f ca="1">[1]!thsiFinD("ths_turnover_ratio_w_stock",$A5306,$A$1)</f>
        <v>2.3713285891964002</v>
      </c>
      <c r="O5306" s="4">
        <f ca="1">[1]!thsiFinD("ths_relative_chg_ratio_w_stock",$A5306,$A$1,104,100)</f>
        <v>4.0097443392666996</v>
      </c>
      <c r="P5306" s="4"/>
    </row>
    <row r="5307" spans="1:16" x14ac:dyDescent="0.25">
      <c r="A5307" s="2" t="s">
        <v>10622</v>
      </c>
      <c r="B5307" s="2" t="s">
        <v>10623</v>
      </c>
      <c r="C5307" s="4">
        <f ca="1">[1]!thsiFinD("ths_vol_ratio_stock",$A5307,$A$1,7,100)</f>
        <v>0.49561119398357001</v>
      </c>
      <c r="D5307" s="4">
        <f ca="1">[1]!thsiFinD("ths_cr_stock",$A5307,$A$1,7,100,100)</f>
        <v>19.521912350598001</v>
      </c>
      <c r="E5307" s="4">
        <f ca="1">[1]!thsiFinD("ths_mfi_stock",$A5307,$A$1,7,100,100)</f>
        <v>8.7737280532299007</v>
      </c>
      <c r="F5307" s="4">
        <f ca="1">[1]!thsiFinD("ths_expma_stock",$A5307,$A$1,7,100,100)</f>
        <v>5.9175299715880998</v>
      </c>
      <c r="G5307" s="4">
        <f ca="1">[1]!thsiFinD("ths_rsi_stock",$A5307,$A$1,7,100,100)</f>
        <v>39.569872307745001</v>
      </c>
      <c r="H5307" s="4">
        <f ca="1">[1]!thsiFinD("ths_adtm_stock",$A5307,$A$1,7,3,100,100,100)</f>
        <v>-0.68965517241379004</v>
      </c>
      <c r="I5307" s="4">
        <f ca="1">[1]!thsiFinD("ths_bbiboll_stock",$A5307,$A$1,7,3,100,100,100)</f>
        <v>5.9155208333333</v>
      </c>
      <c r="J5307" s="4">
        <f ca="1">[1]!thsiFinD("ths_dptb_stock",$A5307,$A$1,7,104,100,100)</f>
        <v>0.71428571428570997</v>
      </c>
      <c r="K5307" s="4">
        <f ca="1">[1]!thsiFinD("ths_srmi_stock",$A5307,$A$1,7,100,100)</f>
        <v>-6.0897435897436E-2</v>
      </c>
      <c r="L5307" s="4">
        <f ca="1">[1]!thsiFinD("ths_atr_stock",$A5307,$A$1,7,101,100,100)</f>
        <v>0.14428571428570999</v>
      </c>
      <c r="M5307" s="4">
        <f ca="1">[1]!thsiFinD("ths_vol_w_stock",$A5307,$A$1)/1000000</f>
        <v>0.336754</v>
      </c>
      <c r="N5307" s="4">
        <f ca="1">[1]!thsiFinD("ths_turnover_ratio_w_stock",$A5307,$A$1)</f>
        <v>0.41965956399266002</v>
      </c>
      <c r="O5307" s="4">
        <f ca="1">[1]!thsiFinD("ths_relative_chg_ratio_w_stock",$A5307,$A$1,104,100)</f>
        <v>-0.18231723499378999</v>
      </c>
      <c r="P5307" s="4"/>
    </row>
    <row r="5308" spans="1:16" x14ac:dyDescent="0.25">
      <c r="A5308" s="2" t="s">
        <v>10624</v>
      </c>
      <c r="B5308" s="2" t="s">
        <v>10625</v>
      </c>
      <c r="C5308" s="4">
        <f ca="1">[1]!thsiFinD("ths_vol_ratio_stock",$A5308,$A$1,7,100)</f>
        <v>0.5585534118819</v>
      </c>
      <c r="D5308" s="4">
        <f ca="1">[1]!thsiFinD("ths_cr_stock",$A5308,$A$1,7,100,100)</f>
        <v>84.375</v>
      </c>
      <c r="E5308" s="4">
        <f ca="1">[1]!thsiFinD("ths_mfi_stock",$A5308,$A$1,7,100,100)</f>
        <v>36.521187874976</v>
      </c>
      <c r="F5308" s="4">
        <f ca="1">[1]!thsiFinD("ths_expma_stock",$A5308,$A$1,7,100,100)</f>
        <v>7.5201206149872997</v>
      </c>
      <c r="G5308" s="4">
        <f ca="1">[1]!thsiFinD("ths_rsi_stock",$A5308,$A$1,7,100,100)</f>
        <v>37.519186819605999</v>
      </c>
      <c r="H5308" s="4">
        <f ca="1">[1]!thsiFinD("ths_adtm_stock",$A5308,$A$1,7,3,100,100,100)</f>
        <v>0.25510204081632998</v>
      </c>
      <c r="I5308" s="4">
        <f ca="1">[1]!thsiFinD("ths_bbiboll_stock",$A5308,$A$1,7,3,100,100,100)</f>
        <v>7.5491666666667001</v>
      </c>
      <c r="J5308" s="4">
        <f ca="1">[1]!thsiFinD("ths_dptb_stock",$A5308,$A$1,7,104,100,100)</f>
        <v>0.42857142857142999</v>
      </c>
      <c r="K5308" s="4">
        <f ca="1">[1]!thsiFinD("ths_srmi_stock",$A5308,$A$1,7,100,100)</f>
        <v>-5.46875E-2</v>
      </c>
      <c r="L5308" s="4">
        <f ca="1">[1]!thsiFinD("ths_atr_stock",$A5308,$A$1,7,101,100,100)</f>
        <v>0.5</v>
      </c>
      <c r="M5308" s="4">
        <f ca="1">[1]!thsiFinD("ths_vol_w_stock",$A5308,$A$1)/1000000</f>
        <v>1.361127</v>
      </c>
      <c r="N5308" s="4">
        <f ca="1">[1]!thsiFinD("ths_turnover_ratio_w_stock",$A5308,$A$1)</f>
        <v>3.8285527581319001</v>
      </c>
      <c r="O5308" s="4">
        <f ca="1">[1]!thsiFinD("ths_relative_chg_ratio_w_stock",$A5308,$A$1,104,100)</f>
        <v>-1.8457947193668001</v>
      </c>
      <c r="P5308" s="4"/>
    </row>
    <row r="5309" spans="1:16" x14ac:dyDescent="0.25">
      <c r="A5309" s="2" t="s">
        <v>10626</v>
      </c>
      <c r="B5309" s="2" t="s">
        <v>10627</v>
      </c>
      <c r="C5309" s="4">
        <f ca="1">[1]!thsiFinD("ths_vol_ratio_stock",$A5309,$A$1,7,100)</f>
        <v>0.53127025378026005</v>
      </c>
      <c r="D5309" s="4">
        <f ca="1">[1]!thsiFinD("ths_cr_stock",$A5309,$A$1,7,100,100)</f>
        <v>18.047337278105999</v>
      </c>
      <c r="E5309" s="4">
        <f ca="1">[1]!thsiFinD("ths_mfi_stock",$A5309,$A$1,7,100,100)</f>
        <v>7.5136051015999996</v>
      </c>
      <c r="F5309" s="4">
        <f ca="1">[1]!thsiFinD("ths_expma_stock",$A5309,$A$1,7,100,100)</f>
        <v>5.8868329763581002</v>
      </c>
      <c r="G5309" s="4">
        <f ca="1">[1]!thsiFinD("ths_rsi_stock",$A5309,$A$1,7,100,100)</f>
        <v>17.393513758396999</v>
      </c>
      <c r="H5309" s="4">
        <f ca="1">[1]!thsiFinD("ths_adtm_stock",$A5309,$A$1,7,3,100,100,100)</f>
        <v>-0.77419354838709997</v>
      </c>
      <c r="I5309" s="4">
        <f ca="1">[1]!thsiFinD("ths_bbiboll_stock",$A5309,$A$1,7,3,100,100,100)</f>
        <v>5.9446874999999997</v>
      </c>
      <c r="J5309" s="4">
        <f ca="1">[1]!thsiFinD("ths_dptb_stock",$A5309,$A$1,7,104,100,100)</f>
        <v>0.28571428571428997</v>
      </c>
      <c r="K5309" s="4">
        <f ca="1">[1]!thsiFinD("ths_srmi_stock",$A5309,$A$1,7,100,100)</f>
        <v>-9.8256735340728998E-2</v>
      </c>
      <c r="L5309" s="4">
        <f ca="1">[1]!thsiFinD("ths_atr_stock",$A5309,$A$1,7,101,100,100)</f>
        <v>0.19857142857143001</v>
      </c>
      <c r="M5309" s="4">
        <f ca="1">[1]!thsiFinD("ths_vol_w_stock",$A5309,$A$1)/1000000</f>
        <v>0.29966199999999998</v>
      </c>
      <c r="N5309" s="4">
        <f ca="1">[1]!thsiFinD("ths_turnover_ratio_w_stock",$A5309,$A$1)</f>
        <v>0.55273617799410002</v>
      </c>
      <c r="O5309" s="4">
        <f ca="1">[1]!thsiFinD("ths_relative_chg_ratio_w_stock",$A5309,$A$1,104,100)</f>
        <v>-1.3967356668035</v>
      </c>
      <c r="P5309" s="4"/>
    </row>
    <row r="5310" spans="1:16" x14ac:dyDescent="0.25">
      <c r="A5310" s="2" t="s">
        <v>10628</v>
      </c>
      <c r="B5310" s="2" t="s">
        <v>10629</v>
      </c>
      <c r="C5310" s="4">
        <f ca="1">[1]!thsiFinD("ths_vol_ratio_stock",$A5310,$A$1,7,100)</f>
        <v>0.84775089462325004</v>
      </c>
      <c r="D5310" s="4">
        <f ca="1">[1]!thsiFinD("ths_cr_stock",$A5310,$A$1,7,100,100)</f>
        <v>33.492822966506999</v>
      </c>
      <c r="E5310" s="4">
        <f ca="1">[1]!thsiFinD("ths_mfi_stock",$A5310,$A$1,7,100,100)</f>
        <v>17.932694628669999</v>
      </c>
      <c r="F5310" s="4">
        <f ca="1">[1]!thsiFinD("ths_expma_stock",$A5310,$A$1,7,100,100)</f>
        <v>3.7286181253977002</v>
      </c>
      <c r="G5310" s="4">
        <f ca="1">[1]!thsiFinD("ths_rsi_stock",$A5310,$A$1,7,100,100)</f>
        <v>34.970286744875999</v>
      </c>
      <c r="H5310" s="4">
        <f ca="1">[1]!thsiFinD("ths_adtm_stock",$A5310,$A$1,7,3,100,100,100)</f>
        <v>-0.83673469387754995</v>
      </c>
      <c r="I5310" s="4">
        <f ca="1">[1]!thsiFinD("ths_bbiboll_stock",$A5310,$A$1,7,3,100,100,100)</f>
        <v>3.7542708333333001</v>
      </c>
      <c r="J5310" s="4">
        <f ca="1">[1]!thsiFinD("ths_dptb_stock",$A5310,$A$1,7,104,100,100)</f>
        <v>0.57142857142856995</v>
      </c>
      <c r="K5310" s="4">
        <f ca="1">[1]!thsiFinD("ths_srmi_stock",$A5310,$A$1,7,100,100)</f>
        <v>-7.7889447236181006E-2</v>
      </c>
      <c r="L5310" s="4">
        <f ca="1">[1]!thsiFinD("ths_atr_stock",$A5310,$A$1,7,101,100,100)</f>
        <v>0.13285714285714001</v>
      </c>
      <c r="M5310" s="4">
        <f ca="1">[1]!thsiFinD("ths_vol_w_stock",$A5310,$A$1)/1000000</f>
        <v>1.0911690000000001</v>
      </c>
      <c r="N5310" s="4">
        <f ca="1">[1]!thsiFinD("ths_turnover_ratio_w_stock",$A5310,$A$1)</f>
        <v>1.1015983493243</v>
      </c>
      <c r="O5310" s="4">
        <f ca="1">[1]!thsiFinD("ths_relative_chg_ratio_w_stock",$A5310,$A$1,104,100)</f>
        <v>-0.35325740593397997</v>
      </c>
      <c r="P5310" s="4"/>
    </row>
    <row r="5311" spans="1:16" x14ac:dyDescent="0.25">
      <c r="A5311" s="2" t="s">
        <v>10630</v>
      </c>
      <c r="B5311" s="2" t="s">
        <v>10631</v>
      </c>
      <c r="C5311" s="4">
        <f ca="1">[1]!thsiFinD("ths_vol_ratio_stock",$A5311,$A$1,7,100)</f>
        <v>0.63248743990920997</v>
      </c>
      <c r="D5311" s="4">
        <f ca="1">[1]!thsiFinD("ths_cr_stock",$A5311,$A$1,7,100,100)</f>
        <v>39.042821158690003</v>
      </c>
      <c r="E5311" s="4">
        <f ca="1">[1]!thsiFinD("ths_mfi_stock",$A5311,$A$1,7,100,100)</f>
        <v>12.073759358859</v>
      </c>
      <c r="F5311" s="4">
        <f ca="1">[1]!thsiFinD("ths_expma_stock",$A5311,$A$1,7,100,100)</f>
        <v>12.049198077033999</v>
      </c>
      <c r="G5311" s="4">
        <f ca="1">[1]!thsiFinD("ths_rsi_stock",$A5311,$A$1,7,100,100)</f>
        <v>32.733461550542003</v>
      </c>
      <c r="H5311" s="4">
        <f ca="1">[1]!thsiFinD("ths_adtm_stock",$A5311,$A$1,7,3,100,100,100)</f>
        <v>-7.8260869565215996E-2</v>
      </c>
      <c r="I5311" s="4">
        <f ca="1">[1]!thsiFinD("ths_bbiboll_stock",$A5311,$A$1,7,3,100,100,100)</f>
        <v>12.105625</v>
      </c>
      <c r="J5311" s="4">
        <f ca="1">[1]!thsiFinD("ths_dptb_stock",$A5311,$A$1,7,104,100,100)</f>
        <v>0.42857142857142999</v>
      </c>
      <c r="K5311" s="4">
        <f ca="1">[1]!thsiFinD("ths_srmi_stock",$A5311,$A$1,7,100,100)</f>
        <v>-6.1208267090620001E-2</v>
      </c>
      <c r="L5311" s="4">
        <f ca="1">[1]!thsiFinD("ths_atr_stock",$A5311,$A$1,7,101,100,100)</f>
        <v>0.52714285714286002</v>
      </c>
      <c r="M5311" s="4">
        <f ca="1">[1]!thsiFinD("ths_vol_w_stock",$A5311,$A$1)/1000000</f>
        <v>0.34012500000000001</v>
      </c>
      <c r="N5311" s="4">
        <f ca="1">[1]!thsiFinD("ths_turnover_ratio_w_stock",$A5311,$A$1)</f>
        <v>1.9972811725604001</v>
      </c>
      <c r="O5311" s="4">
        <f ca="1">[1]!thsiFinD("ths_relative_chg_ratio_w_stock",$A5311,$A$1,104,100)</f>
        <v>-0.69081014855</v>
      </c>
      <c r="P5311" s="4"/>
    </row>
    <row r="5312" spans="1:16" x14ac:dyDescent="0.25">
      <c r="A5312" s="2" t="s">
        <v>10632</v>
      </c>
      <c r="B5312" s="2" t="s">
        <v>10633</v>
      </c>
      <c r="C5312" s="4">
        <f ca="1">[1]!thsiFinD("ths_vol_ratio_stock",$A5312,$A$1,7,100)</f>
        <v>0.52396291273480999</v>
      </c>
      <c r="D5312" s="4">
        <f ca="1">[1]!thsiFinD("ths_cr_stock",$A5312,$A$1,7,100,100)</f>
        <v>46.825396825397</v>
      </c>
      <c r="E5312" s="4">
        <f ca="1">[1]!thsiFinD("ths_mfi_stock",$A5312,$A$1,7,100,100)</f>
        <v>32.980761077769003</v>
      </c>
      <c r="F5312" s="4">
        <f ca="1">[1]!thsiFinD("ths_expma_stock",$A5312,$A$1,7,100,100)</f>
        <v>10.005460996069001</v>
      </c>
      <c r="G5312" s="4">
        <f ca="1">[1]!thsiFinD("ths_rsi_stock",$A5312,$A$1,7,100,100)</f>
        <v>43.562062045989997</v>
      </c>
      <c r="H5312" s="4">
        <f ca="1">[1]!thsiFinD("ths_adtm_stock",$A5312,$A$1,7,3,100,100,100)</f>
        <v>-0.5</v>
      </c>
      <c r="I5312" s="4">
        <f ca="1">[1]!thsiFinD("ths_bbiboll_stock",$A5312,$A$1,7,3,100,100,100)</f>
        <v>10.0625</v>
      </c>
      <c r="J5312" s="4">
        <f ca="1">[1]!thsiFinD("ths_dptb_stock",$A5312,$A$1,7,104,100,100)</f>
        <v>0.71428571428570997</v>
      </c>
      <c r="K5312" s="4">
        <f ca="1">[1]!thsiFinD("ths_srmi_stock",$A5312,$A$1,7,100,100)</f>
        <v>-4.9476688867744999E-2</v>
      </c>
      <c r="L5312" s="4">
        <f ca="1">[1]!thsiFinD("ths_atr_stock",$A5312,$A$1,7,101,100,100)</f>
        <v>0.26571428571429001</v>
      </c>
      <c r="M5312" s="4">
        <f ca="1">[1]!thsiFinD("ths_vol_w_stock",$A5312,$A$1)/1000000</f>
        <v>0.39099400000000001</v>
      </c>
      <c r="N5312" s="4">
        <f ca="1">[1]!thsiFinD("ths_turnover_ratio_w_stock",$A5312,$A$1)</f>
        <v>1.0190085009808001</v>
      </c>
      <c r="O5312" s="4">
        <f ca="1">[1]!thsiFinD("ths_relative_chg_ratio_w_stock",$A5312,$A$1,104,100)</f>
        <v>-0.15265560051773</v>
      </c>
      <c r="P5312" s="4"/>
    </row>
    <row r="5313" spans="1:16" x14ac:dyDescent="0.25">
      <c r="A5313" s="2" t="s">
        <v>10634</v>
      </c>
      <c r="B5313" s="2" t="s">
        <v>10635</v>
      </c>
      <c r="C5313" s="4">
        <f ca="1">[1]!thsiFinD("ths_vol_ratio_stock",$A5313,$A$1,7,100)</f>
        <v>0.43191741384713001</v>
      </c>
      <c r="D5313" s="4">
        <f ca="1">[1]!thsiFinD("ths_cr_stock",$A5313,$A$1,7,100,100)</f>
        <v>87.931034482759003</v>
      </c>
      <c r="E5313" s="4">
        <f ca="1">[1]!thsiFinD("ths_mfi_stock",$A5313,$A$1,7,100,100)</f>
        <v>61.824618196545003</v>
      </c>
      <c r="F5313" s="4">
        <f ca="1">[1]!thsiFinD("ths_expma_stock",$A5313,$A$1,7,100,100)</f>
        <v>7.2047509628331996</v>
      </c>
      <c r="G5313" s="4">
        <f ca="1">[1]!thsiFinD("ths_rsi_stock",$A5313,$A$1,7,100,100)</f>
        <v>50.100172712517001</v>
      </c>
      <c r="H5313" s="4">
        <f ca="1">[1]!thsiFinD("ths_adtm_stock",$A5313,$A$1,7,3,100,100,100)</f>
        <v>0.76470588235294001</v>
      </c>
      <c r="I5313" s="4">
        <f ca="1">[1]!thsiFinD("ths_bbiboll_stock",$A5313,$A$1,7,3,100,100,100)</f>
        <v>7.1438541666667001</v>
      </c>
      <c r="J5313" s="4">
        <f ca="1">[1]!thsiFinD("ths_dptb_stock",$A5313,$A$1,7,104,100,100)</f>
        <v>0.71428571428570997</v>
      </c>
      <c r="K5313" s="4">
        <f ca="1">[1]!thsiFinD("ths_srmi_stock",$A5313,$A$1,7,100,100)</f>
        <v>-2.1798365122616001E-2</v>
      </c>
      <c r="L5313" s="4">
        <f ca="1">[1]!thsiFinD("ths_atr_stock",$A5313,$A$1,7,101,100,100)</f>
        <v>0.46714285714286002</v>
      </c>
      <c r="M5313" s="4">
        <f ca="1">[1]!thsiFinD("ths_vol_w_stock",$A5313,$A$1)/1000000</f>
        <v>1.9716009999999999</v>
      </c>
      <c r="N5313" s="4">
        <f ca="1">[1]!thsiFinD("ths_turnover_ratio_w_stock",$A5313,$A$1)</f>
        <v>6.6918648944525003</v>
      </c>
      <c r="O5313" s="4">
        <f ca="1">[1]!thsiFinD("ths_relative_chg_ratio_w_stock",$A5313,$A$1,104,100)</f>
        <v>1.346459307947</v>
      </c>
      <c r="P5313" s="4"/>
    </row>
    <row r="5314" spans="1:16" x14ac:dyDescent="0.25">
      <c r="A5314" s="2" t="s">
        <v>10636</v>
      </c>
      <c r="B5314" s="2" t="s">
        <v>10637</v>
      </c>
      <c r="C5314" s="4">
        <f ca="1">[1]!thsiFinD("ths_vol_ratio_stock",$A5314,$A$1,7,100)</f>
        <v>0.51886445906009004</v>
      </c>
      <c r="D5314" s="4">
        <f ca="1">[1]!thsiFinD("ths_cr_stock",$A5314,$A$1,7,100,100)</f>
        <v>55.350553505534997</v>
      </c>
      <c r="E5314" s="4">
        <f ca="1">[1]!thsiFinD("ths_mfi_stock",$A5314,$A$1,7,100,100)</f>
        <v>31.490122041631999</v>
      </c>
      <c r="F5314" s="4">
        <f ca="1">[1]!thsiFinD("ths_expma_stock",$A5314,$A$1,7,100,100)</f>
        <v>12.405392244294999</v>
      </c>
      <c r="G5314" s="4">
        <f ca="1">[1]!thsiFinD("ths_rsi_stock",$A5314,$A$1,7,100,100)</f>
        <v>36.807667320476</v>
      </c>
      <c r="H5314" s="4">
        <f ca="1">[1]!thsiFinD("ths_adtm_stock",$A5314,$A$1,7,3,100,100,100)</f>
        <v>-0.61333333333332996</v>
      </c>
      <c r="I5314" s="4">
        <f ca="1">[1]!thsiFinD("ths_bbiboll_stock",$A5314,$A$1,7,3,100,100,100)</f>
        <v>12.575729166666999</v>
      </c>
      <c r="J5314" s="4">
        <f ca="1">[1]!thsiFinD("ths_dptb_stock",$A5314,$A$1,7,104,100,100)</f>
        <v>0.42857142857142999</v>
      </c>
      <c r="K5314" s="4">
        <f ca="1">[1]!thsiFinD("ths_srmi_stock",$A5314,$A$1,7,100,100)</f>
        <v>-6.2742060418279996E-2</v>
      </c>
      <c r="L5314" s="4">
        <f ca="1">[1]!thsiFinD("ths_atr_stock",$A5314,$A$1,7,101,100,100)</f>
        <v>0.63</v>
      </c>
      <c r="M5314" s="4">
        <f ca="1">[1]!thsiFinD("ths_vol_w_stock",$A5314,$A$1)/1000000</f>
        <v>0.84325799999999995</v>
      </c>
      <c r="N5314" s="4">
        <f ca="1">[1]!thsiFinD("ths_turnover_ratio_w_stock",$A5314,$A$1)</f>
        <v>3.6344993360340001</v>
      </c>
      <c r="O5314" s="4">
        <f ca="1">[1]!thsiFinD("ths_relative_chg_ratio_w_stock",$A5314,$A$1,104,100)</f>
        <v>-1.9792736660965999</v>
      </c>
      <c r="P5314" s="4"/>
    </row>
    <row r="5315" spans="1:16" x14ac:dyDescent="0.25">
      <c r="A5315" s="2" t="s">
        <v>10638</v>
      </c>
      <c r="B5315" s="2" t="s">
        <v>10639</v>
      </c>
      <c r="C5315" s="4">
        <f ca="1">[1]!thsiFinD("ths_vol_ratio_stock",$A5315,$A$1,7,100)</f>
        <v>0.91147417599979996</v>
      </c>
      <c r="D5315" s="4">
        <f ca="1">[1]!thsiFinD("ths_cr_stock",$A5315,$A$1,7,100,100)</f>
        <v>99.436619718309998</v>
      </c>
      <c r="E5315" s="4">
        <f ca="1">[1]!thsiFinD("ths_mfi_stock",$A5315,$A$1,7,100,100)</f>
        <v>51.853948582069002</v>
      </c>
      <c r="F5315" s="4">
        <f ca="1">[1]!thsiFinD("ths_expma_stock",$A5315,$A$1,7,100,100)</f>
        <v>10.366961424136999</v>
      </c>
      <c r="G5315" s="4">
        <f ca="1">[1]!thsiFinD("ths_rsi_stock",$A5315,$A$1,7,100,100)</f>
        <v>52.080782592317</v>
      </c>
      <c r="H5315" s="4">
        <f ca="1">[1]!thsiFinD("ths_adtm_stock",$A5315,$A$1,7,3,100,100,100)</f>
        <v>-0.61038961038961004</v>
      </c>
      <c r="I5315" s="4">
        <f ca="1">[1]!thsiFinD("ths_bbiboll_stock",$A5315,$A$1,7,3,100,100,100)</f>
        <v>10.34375</v>
      </c>
      <c r="J5315" s="4">
        <f ca="1">[1]!thsiFinD("ths_dptb_stock",$A5315,$A$1,7,104,100,100)</f>
        <v>0.42857142857142999</v>
      </c>
      <c r="K5315" s="4">
        <f ca="1">[1]!thsiFinD("ths_srmi_stock",$A5315,$A$1,7,100,100)</f>
        <v>9.6339113680159996E-4</v>
      </c>
      <c r="L5315" s="4">
        <f ca="1">[1]!thsiFinD("ths_atr_stock",$A5315,$A$1,7,101,100,100)</f>
        <v>0.33714285714286002</v>
      </c>
      <c r="M5315" s="4">
        <f ca="1">[1]!thsiFinD("ths_vol_w_stock",$A5315,$A$1)/1000000</f>
        <v>0.33770600000000001</v>
      </c>
      <c r="N5315" s="4">
        <f ca="1">[1]!thsiFinD("ths_turnover_ratio_w_stock",$A5315,$A$1)</f>
        <v>0.75583681645487999</v>
      </c>
      <c r="O5315" s="4">
        <f ca="1">[1]!thsiFinD("ths_relative_chg_ratio_w_stock",$A5315,$A$1,104,100)</f>
        <v>-6.3402333470196998E-2</v>
      </c>
      <c r="P5315" s="4"/>
    </row>
    <row r="5316" spans="1:16" x14ac:dyDescent="0.25">
      <c r="A5316" s="2" t="s">
        <v>10640</v>
      </c>
      <c r="B5316" s="2" t="s">
        <v>10641</v>
      </c>
      <c r="C5316" s="4">
        <f ca="1">[1]!thsiFinD("ths_vol_ratio_stock",$A5316,$A$1,7,100)</f>
        <v>3.1715826443711999</v>
      </c>
      <c r="D5316" s="4">
        <f ca="1">[1]!thsiFinD("ths_cr_stock",$A5316,$A$1,7,100,100)</f>
        <v>128.35820895521999</v>
      </c>
      <c r="E5316" s="4">
        <f ca="1">[1]!thsiFinD("ths_mfi_stock",$A5316,$A$1,7,100,100)</f>
        <v>65.732100082933002</v>
      </c>
      <c r="F5316" s="4">
        <f ca="1">[1]!thsiFinD("ths_expma_stock",$A5316,$A$1,7,100,100)</f>
        <v>8.6150423429587999</v>
      </c>
      <c r="G5316" s="4">
        <f ca="1">[1]!thsiFinD("ths_rsi_stock",$A5316,$A$1,7,100,100)</f>
        <v>70.250562674308</v>
      </c>
      <c r="H5316" s="4">
        <f ca="1">[1]!thsiFinD("ths_adtm_stock",$A5316,$A$1,7,3,100,100,100)</f>
        <v>0.26315789473684997</v>
      </c>
      <c r="I5316" s="4">
        <f ca="1">[1]!thsiFinD("ths_bbiboll_stock",$A5316,$A$1,7,3,100,100,100)</f>
        <v>8.5620833333333</v>
      </c>
      <c r="J5316" s="4">
        <f ca="1">[1]!thsiFinD("ths_dptb_stock",$A5316,$A$1,7,104,100,100)</f>
        <v>0.71428571428570997</v>
      </c>
      <c r="K5316" s="4">
        <f ca="1">[1]!thsiFinD("ths_srmi_stock",$A5316,$A$1,7,100,100)</f>
        <v>3.4792368125702001E-2</v>
      </c>
      <c r="L5316" s="4">
        <f ca="1">[1]!thsiFinD("ths_atr_stock",$A5316,$A$1,7,101,100,100)</f>
        <v>0.22142857142857</v>
      </c>
      <c r="M5316" s="4">
        <f ca="1">[1]!thsiFinD("ths_vol_w_stock",$A5316,$A$1)/1000000</f>
        <v>1.10789</v>
      </c>
      <c r="N5316" s="4">
        <f ca="1">[1]!thsiFinD("ths_turnover_ratio_w_stock",$A5316,$A$1)</f>
        <v>4.2421138147316002</v>
      </c>
      <c r="O5316" s="4">
        <f ca="1">[1]!thsiFinD("ths_relative_chg_ratio_w_stock",$A5316,$A$1,104,100)</f>
        <v>4.9658915302361999</v>
      </c>
      <c r="P5316" s="4"/>
    </row>
    <row r="5317" spans="1:16" x14ac:dyDescent="0.25">
      <c r="A5317" s="2" t="s">
        <v>10642</v>
      </c>
      <c r="B5317" s="2" t="s">
        <v>10643</v>
      </c>
      <c r="C5317" s="4">
        <f ca="1">[1]!thsiFinD("ths_vol_ratio_stock",$A5317,$A$1,7,100)</f>
        <v>0.29092327462168999</v>
      </c>
      <c r="D5317" s="4">
        <f ca="1">[1]!thsiFinD("ths_cr_stock",$A5317,$A$1,7,100,100)</f>
        <v>21.020092735702999</v>
      </c>
      <c r="E5317" s="4">
        <f ca="1">[1]!thsiFinD("ths_mfi_stock",$A5317,$A$1,7,100,100)</f>
        <v>11.518567182131999</v>
      </c>
      <c r="F5317" s="4">
        <f ca="1">[1]!thsiFinD("ths_expma_stock",$A5317,$A$1,7,100,100)</f>
        <v>14.57006322662</v>
      </c>
      <c r="G5317" s="4">
        <f ca="1">[1]!thsiFinD("ths_rsi_stock",$A5317,$A$1,7,100,100)</f>
        <v>37.981066715693999</v>
      </c>
      <c r="H5317" s="4">
        <f ca="1">[1]!thsiFinD("ths_adtm_stock",$A5317,$A$1,7,3,100,100,100)</f>
        <v>-0.54255319148935999</v>
      </c>
      <c r="I5317" s="4">
        <f ca="1">[1]!thsiFinD("ths_bbiboll_stock",$A5317,$A$1,7,3,100,100,100)</f>
        <v>14.621458333333001</v>
      </c>
      <c r="J5317" s="4">
        <f ca="1">[1]!thsiFinD("ths_dptb_stock",$A5317,$A$1,7,104,100,100)</f>
        <v>0.57142857142856995</v>
      </c>
      <c r="K5317" s="4">
        <f ca="1">[1]!thsiFinD("ths_srmi_stock",$A5317,$A$1,7,100,100)</f>
        <v>-5.6099151989563001E-2</v>
      </c>
      <c r="L5317" s="4">
        <f ca="1">[1]!thsiFinD("ths_atr_stock",$A5317,$A$1,7,101,100,100)</f>
        <v>0.38285714285714001</v>
      </c>
      <c r="M5317" s="4">
        <f ca="1">[1]!thsiFinD("ths_vol_w_stock",$A5317,$A$1)/1000000</f>
        <v>0.134574</v>
      </c>
      <c r="N5317" s="4">
        <f ca="1">[1]!thsiFinD("ths_turnover_ratio_w_stock",$A5317,$A$1)</f>
        <v>0.84108224323598002</v>
      </c>
      <c r="O5317" s="4">
        <f ca="1">[1]!thsiFinD("ths_relative_chg_ratio_w_stock",$A5317,$A$1,104,100)</f>
        <v>-0.49128363091672</v>
      </c>
      <c r="P5317" s="4"/>
    </row>
    <row r="5318" spans="1:16" x14ac:dyDescent="0.25">
      <c r="A5318" s="2" t="s">
        <v>10644</v>
      </c>
      <c r="B5318" s="2" t="s">
        <v>10645</v>
      </c>
      <c r="C5318" s="4">
        <f ca="1">[1]!thsiFinD("ths_vol_ratio_stock",$A5318,$A$1,7,100)</f>
        <v>0.52008329769381001</v>
      </c>
      <c r="D5318" s="4">
        <f ca="1">[1]!thsiFinD("ths_cr_stock",$A5318,$A$1,7,100,100)</f>
        <v>78.289473684211004</v>
      </c>
      <c r="E5318" s="4">
        <f ca="1">[1]!thsiFinD("ths_mfi_stock",$A5318,$A$1,7,100,100)</f>
        <v>49.497986597002999</v>
      </c>
      <c r="F5318" s="4">
        <f ca="1">[1]!thsiFinD("ths_expma_stock",$A5318,$A$1,7,100,100)</f>
        <v>19.132750921412001</v>
      </c>
      <c r="G5318" s="4">
        <f ca="1">[1]!thsiFinD("ths_rsi_stock",$A5318,$A$1,7,100,100)</f>
        <v>42.218696328652001</v>
      </c>
      <c r="H5318" s="4">
        <f ca="1">[1]!thsiFinD("ths_adtm_stock",$A5318,$A$1,7,3,100,100,100)</f>
        <v>0.37647058823529</v>
      </c>
      <c r="I5318" s="4">
        <f ca="1">[1]!thsiFinD("ths_bbiboll_stock",$A5318,$A$1,7,3,100,100,100)</f>
        <v>19.195208333332999</v>
      </c>
      <c r="J5318" s="4">
        <f ca="1">[1]!thsiFinD("ths_dptb_stock",$A5318,$A$1,7,104,100,100)</f>
        <v>0.57142857142856995</v>
      </c>
      <c r="K5318" s="4">
        <f ca="1">[1]!thsiFinD("ths_srmi_stock",$A5318,$A$1,7,100,100)</f>
        <v>-2.3194517659462E-2</v>
      </c>
      <c r="L5318" s="4">
        <f ca="1">[1]!thsiFinD("ths_atr_stock",$A5318,$A$1,7,101,100,100)</f>
        <v>1.1614285714285999</v>
      </c>
      <c r="M5318" s="4">
        <f ca="1">[1]!thsiFinD("ths_vol_w_stock",$A5318,$A$1)/1000000</f>
        <v>1.06806</v>
      </c>
      <c r="N5318" s="4">
        <f ca="1">[1]!thsiFinD("ths_turnover_ratio_w_stock",$A5318,$A$1)</f>
        <v>9.0982892258625991</v>
      </c>
      <c r="O5318" s="4">
        <f ca="1">[1]!thsiFinD("ths_relative_chg_ratio_w_stock",$A5318,$A$1,104,100)</f>
        <v>-1.1562552646063</v>
      </c>
      <c r="P5318" s="4"/>
    </row>
    <row r="5319" spans="1:16" x14ac:dyDescent="0.25">
      <c r="A5319" s="2" t="s">
        <v>10646</v>
      </c>
      <c r="B5319" s="2" t="s">
        <v>10647</v>
      </c>
      <c r="C5319" s="4">
        <f ca="1">[1]!thsiFinD("ths_vol_ratio_stock",$A5319,$A$1,7,100)</f>
        <v>1.2969812305131001</v>
      </c>
      <c r="D5319" s="4">
        <f ca="1">[1]!thsiFinD("ths_cr_stock",$A5319,$A$1,7,100,100)</f>
        <v>17.857142857143</v>
      </c>
      <c r="E5319" s="4">
        <f ca="1">[1]!thsiFinD("ths_mfi_stock",$A5319,$A$1,7,100,100)</f>
        <v>8.0891899598800006</v>
      </c>
      <c r="F5319" s="4">
        <f ca="1">[1]!thsiFinD("ths_expma_stock",$A5319,$A$1,7,100,100)</f>
        <v>5.6557366613094997</v>
      </c>
      <c r="G5319" s="4">
        <f ca="1">[1]!thsiFinD("ths_rsi_stock",$A5319,$A$1,7,100,100)</f>
        <v>20.089976661965999</v>
      </c>
      <c r="H5319" s="4">
        <f ca="1">[1]!thsiFinD("ths_adtm_stock",$A5319,$A$1,7,3,100,100,100)</f>
        <v>-0.60714285714285998</v>
      </c>
      <c r="I5319" s="4">
        <f ca="1">[1]!thsiFinD("ths_bbiboll_stock",$A5319,$A$1,7,3,100,100,100)</f>
        <v>5.68</v>
      </c>
      <c r="J5319" s="4">
        <f ca="1">[1]!thsiFinD("ths_dptb_stock",$A5319,$A$1,7,104,100,100)</f>
        <v>0.28571428571428997</v>
      </c>
      <c r="K5319" s="4">
        <f ca="1">[1]!thsiFinD("ths_srmi_stock",$A5319,$A$1,7,100,100)</f>
        <v>-4.6712802768166001E-2</v>
      </c>
      <c r="L5319" s="4">
        <f ca="1">[1]!thsiFinD("ths_atr_stock",$A5319,$A$1,7,101,100,100)</f>
        <v>0.09</v>
      </c>
      <c r="M5319" s="4">
        <f ca="1">[1]!thsiFinD("ths_vol_w_stock",$A5319,$A$1)/1000000</f>
        <v>0.37289600000000001</v>
      </c>
      <c r="N5319" s="4">
        <f ca="1">[1]!thsiFinD("ths_turnover_ratio_w_stock",$A5319,$A$1)</f>
        <v>0.55772820283492996</v>
      </c>
      <c r="O5319" s="4">
        <f ca="1">[1]!thsiFinD("ths_relative_chg_ratio_w_stock",$A5319,$A$1,104,100)</f>
        <v>-0.53441682622383002</v>
      </c>
      <c r="P5319" s="4"/>
    </row>
    <row r="5320" spans="1:16" x14ac:dyDescent="0.25">
      <c r="A5320" s="2" t="s">
        <v>10648</v>
      </c>
      <c r="B5320" s="2" t="s">
        <v>10649</v>
      </c>
      <c r="C5320" s="4">
        <f ca="1">[1]!thsiFinD("ths_vol_ratio_stock",$A5320,$A$1,7,100)</f>
        <v>2.0944512977613998</v>
      </c>
      <c r="D5320" s="4">
        <f ca="1">[1]!thsiFinD("ths_cr_stock",$A5320,$A$1,7,100,100)</f>
        <v>125.67567567567001</v>
      </c>
      <c r="E5320" s="4">
        <f ca="1">[1]!thsiFinD("ths_mfi_stock",$A5320,$A$1,7,100,100)</f>
        <v>59.584198786328002</v>
      </c>
      <c r="F5320" s="4">
        <f ca="1">[1]!thsiFinD("ths_expma_stock",$A5320,$A$1,7,100,100)</f>
        <v>14.825231909425</v>
      </c>
      <c r="G5320" s="4">
        <f ca="1">[1]!thsiFinD("ths_rsi_stock",$A5320,$A$1,7,100,100)</f>
        <v>55.471155932639</v>
      </c>
      <c r="H5320" s="4">
        <f ca="1">[1]!thsiFinD("ths_adtm_stock",$A5320,$A$1,7,3,100,100,100)</f>
        <v>0.79881656804734003</v>
      </c>
      <c r="I5320" s="4">
        <f ca="1">[1]!thsiFinD("ths_bbiboll_stock",$A5320,$A$1,7,3,100,100,100)</f>
        <v>14.6753125</v>
      </c>
      <c r="J5320" s="4">
        <f ca="1">[1]!thsiFinD("ths_dptb_stock",$A5320,$A$1,7,104,100,100)</f>
        <v>0.85714285714285998</v>
      </c>
      <c r="K5320" s="4">
        <f ca="1">[1]!thsiFinD("ths_srmi_stock",$A5320,$A$1,7,100,100)</f>
        <v>6.7340067340066999E-3</v>
      </c>
      <c r="L5320" s="4">
        <f ca="1">[1]!thsiFinD("ths_atr_stock",$A5320,$A$1,7,101,100,100)</f>
        <v>0.52</v>
      </c>
      <c r="M5320" s="4">
        <f ca="1">[1]!thsiFinD("ths_vol_w_stock",$A5320,$A$1)/1000000</f>
        <v>1.589664</v>
      </c>
      <c r="N5320" s="4">
        <f ca="1">[1]!thsiFinD("ths_turnover_ratio_w_stock",$A5320,$A$1)</f>
        <v>8.6329097425872003</v>
      </c>
      <c r="O5320" s="4">
        <f ca="1">[1]!thsiFinD("ths_relative_chg_ratio_w_stock",$A5320,$A$1,104,100)</f>
        <v>-4.8548651229758004</v>
      </c>
      <c r="P5320" s="4"/>
    </row>
    <row r="5321" spans="1:16" x14ac:dyDescent="0.25">
      <c r="A5321" s="2" t="s">
        <v>10650</v>
      </c>
      <c r="B5321" s="2" t="s">
        <v>10651</v>
      </c>
      <c r="C5321" s="4">
        <f ca="1">[1]!thsiFinD("ths_vol_ratio_stock",$A5321,$A$1,7,100)</f>
        <v>0.48057733716857998</v>
      </c>
      <c r="D5321" s="4">
        <f ca="1">[1]!thsiFinD("ths_cr_stock",$A5321,$A$1,7,100,100)</f>
        <v>23.972602739726</v>
      </c>
      <c r="E5321" s="4">
        <f ca="1">[1]!thsiFinD("ths_mfi_stock",$A5321,$A$1,7,100,100)</f>
        <v>0</v>
      </c>
      <c r="F5321" s="4">
        <f ca="1">[1]!thsiFinD("ths_expma_stock",$A5321,$A$1,7,100,100)</f>
        <v>11.098340330536001</v>
      </c>
      <c r="G5321" s="4">
        <f ca="1">[1]!thsiFinD("ths_rsi_stock",$A5321,$A$1,7,100,100)</f>
        <v>32.502365162948003</v>
      </c>
      <c r="H5321" s="4">
        <f ca="1">[1]!thsiFinD("ths_adtm_stock",$A5321,$A$1,7,3,100,100,100)</f>
        <v>-0.70129870129869998</v>
      </c>
      <c r="I5321" s="4">
        <f ca="1">[1]!thsiFinD("ths_bbiboll_stock",$A5321,$A$1,7,3,100,100,100)</f>
        <v>11.262916666667</v>
      </c>
      <c r="J5321" s="4">
        <f ca="1">[1]!thsiFinD("ths_dptb_stock",$A5321,$A$1,7,104,100,100)</f>
        <v>1</v>
      </c>
      <c r="K5321" s="4">
        <f ca="1">[1]!thsiFinD("ths_srmi_stock",$A5321,$A$1,7,100,100)</f>
        <v>-4.3057996485061999E-2</v>
      </c>
      <c r="L5321" s="4">
        <f ca="1">[1]!thsiFinD("ths_atr_stock",$A5321,$A$1,7,101,100,100)</f>
        <v>0.26571428571429001</v>
      </c>
      <c r="M5321" s="4">
        <f ca="1">[1]!thsiFinD("ths_vol_w_stock",$A5321,$A$1)/1000000</f>
        <v>0.12721499999999999</v>
      </c>
      <c r="N5321" s="4">
        <f ca="1">[1]!thsiFinD("ths_turnover_ratio_w_stock",$A5321,$A$1)</f>
        <v>0.52233571830307002</v>
      </c>
      <c r="O5321" s="4">
        <f ca="1">[1]!thsiFinD("ths_relative_chg_ratio_w_stock",$A5321,$A$1,104,100)</f>
        <v>-0.99194353732083995</v>
      </c>
      <c r="P5321" s="4"/>
    </row>
    <row r="5322" spans="1:16" x14ac:dyDescent="0.25">
      <c r="A5322" s="2" t="s">
        <v>10652</v>
      </c>
      <c r="B5322" s="2" t="s">
        <v>10653</v>
      </c>
      <c r="C5322" s="4">
        <f ca="1">[1]!thsiFinD("ths_vol_ratio_stock",$A5322,$A$1,7,100)</f>
        <v>0.52480840378017002</v>
      </c>
      <c r="D5322" s="4">
        <f ca="1">[1]!thsiFinD("ths_cr_stock",$A5322,$A$1,7,100,100)</f>
        <v>64.435146443514995</v>
      </c>
      <c r="E5322" s="4">
        <f ca="1">[1]!thsiFinD("ths_mfi_stock",$A5322,$A$1,7,100,100)</f>
        <v>34.142548565449999</v>
      </c>
      <c r="F5322" s="4">
        <f ca="1">[1]!thsiFinD("ths_expma_stock",$A5322,$A$1,7,100,100)</f>
        <v>11.870149473569001</v>
      </c>
      <c r="G5322" s="4">
        <f ca="1">[1]!thsiFinD("ths_rsi_stock",$A5322,$A$1,7,100,100)</f>
        <v>36.460914840491</v>
      </c>
      <c r="H5322" s="4">
        <f ca="1">[1]!thsiFinD("ths_adtm_stock",$A5322,$A$1,7,3,100,100,100)</f>
        <v>0.29746835443038</v>
      </c>
      <c r="I5322" s="4">
        <f ca="1">[1]!thsiFinD("ths_bbiboll_stock",$A5322,$A$1,7,3,100,100,100)</f>
        <v>11.9003125</v>
      </c>
      <c r="J5322" s="4">
        <f ca="1">[1]!thsiFinD("ths_dptb_stock",$A5322,$A$1,7,104,100,100)</f>
        <v>0.57142857142856995</v>
      </c>
      <c r="K5322" s="4">
        <f ca="1">[1]!thsiFinD("ths_srmi_stock",$A5322,$A$1,7,100,100)</f>
        <v>-7.7106518282989006E-2</v>
      </c>
      <c r="L5322" s="4">
        <f ca="1">[1]!thsiFinD("ths_atr_stock",$A5322,$A$1,7,101,100,100)</f>
        <v>0.59428571428570998</v>
      </c>
      <c r="M5322" s="4">
        <f ca="1">[1]!thsiFinD("ths_vol_w_stock",$A5322,$A$1)/1000000</f>
        <v>0.68444199999999999</v>
      </c>
      <c r="N5322" s="4">
        <f ca="1">[1]!thsiFinD("ths_turnover_ratio_w_stock",$A5322,$A$1)</f>
        <v>3.1456544421094002</v>
      </c>
      <c r="O5322" s="4">
        <f ca="1">[1]!thsiFinD("ths_relative_chg_ratio_w_stock",$A5322,$A$1,104,100)</f>
        <v>-1.1224881751647</v>
      </c>
      <c r="P5322" s="4"/>
    </row>
    <row r="5323" spans="1:16" x14ac:dyDescent="0.25">
      <c r="A5323" s="2" t="s">
        <v>10654</v>
      </c>
      <c r="B5323" s="2" t="s">
        <v>10655</v>
      </c>
      <c r="C5323" s="4">
        <f ca="1">[1]!thsiFinD("ths_vol_ratio_stock",$A5323,$A$1,7,100)</f>
        <v>0.67101742032653999</v>
      </c>
      <c r="D5323" s="4">
        <f ca="1">[1]!thsiFinD("ths_cr_stock",$A5323,$A$1,7,100,100)</f>
        <v>32.506203473946002</v>
      </c>
      <c r="E5323" s="4">
        <f ca="1">[1]!thsiFinD("ths_mfi_stock",$A5323,$A$1,7,100,100)</f>
        <v>0</v>
      </c>
      <c r="F5323" s="4">
        <f ca="1">[1]!thsiFinD("ths_expma_stock",$A5323,$A$1,7,100,100)</f>
        <v>10.830694914079</v>
      </c>
      <c r="G5323" s="4">
        <f ca="1">[1]!thsiFinD("ths_rsi_stock",$A5323,$A$1,7,100,100)</f>
        <v>27.039159417438</v>
      </c>
      <c r="H5323" s="4">
        <f ca="1">[1]!thsiFinD("ths_adtm_stock",$A5323,$A$1,7,3,100,100,100)</f>
        <v>-0.90526315789473999</v>
      </c>
      <c r="I5323" s="4">
        <f ca="1">[1]!thsiFinD("ths_bbiboll_stock",$A5323,$A$1,7,3,100,100,100)</f>
        <v>10.878645833333</v>
      </c>
      <c r="J5323" s="4">
        <f ca="1">[1]!thsiFinD("ths_dptb_stock",$A5323,$A$1,7,104,100,100)</f>
        <v>0.42857142857142999</v>
      </c>
      <c r="K5323" s="4">
        <f ca="1">[1]!thsiFinD("ths_srmi_stock",$A5323,$A$1,7,100,100)</f>
        <v>-4.9107142857143002E-2</v>
      </c>
      <c r="L5323" s="4">
        <f ca="1">[1]!thsiFinD("ths_atr_stock",$A5323,$A$1,7,101,100,100)</f>
        <v>0.25428571428571001</v>
      </c>
      <c r="M5323" s="4">
        <f ca="1">[1]!thsiFinD("ths_vol_w_stock",$A5323,$A$1)/1000000</f>
        <v>0.10520699999999999</v>
      </c>
      <c r="N5323" s="4">
        <f ca="1">[1]!thsiFinD("ths_turnover_ratio_w_stock",$A5323,$A$1)</f>
        <v>0.25047008225609002</v>
      </c>
      <c r="O5323" s="4">
        <f ca="1">[1]!thsiFinD("ths_relative_chg_ratio_w_stock",$A5323,$A$1,104,100)</f>
        <v>-0.72743888395081002</v>
      </c>
      <c r="P5323" s="4"/>
    </row>
    <row r="5324" spans="1:16" x14ac:dyDescent="0.25">
      <c r="A5324" s="2" t="s">
        <v>10656</v>
      </c>
      <c r="B5324" s="2" t="s">
        <v>10657</v>
      </c>
      <c r="C5324" s="4">
        <f ca="1">[1]!thsiFinD("ths_vol_ratio_stock",$A5324,$A$1,7,100)</f>
        <v>0.46814173845980001</v>
      </c>
      <c r="D5324" s="4">
        <f ca="1">[1]!thsiFinD("ths_cr_stock",$A5324,$A$1,7,100,100)</f>
        <v>20</v>
      </c>
      <c r="E5324" s="4">
        <f ca="1">[1]!thsiFinD("ths_mfi_stock",$A5324,$A$1,7,100,100)</f>
        <v>7.9154782657308003</v>
      </c>
      <c r="F5324" s="4">
        <f ca="1">[1]!thsiFinD("ths_expma_stock",$A5324,$A$1,7,100,100)</f>
        <v>14.368289130518001</v>
      </c>
      <c r="G5324" s="4">
        <f ca="1">[1]!thsiFinD("ths_rsi_stock",$A5324,$A$1,7,100,100)</f>
        <v>34.471602916491001</v>
      </c>
      <c r="H5324" s="4">
        <f ca="1">[1]!thsiFinD("ths_adtm_stock",$A5324,$A$1,7,3,100,100,100)</f>
        <v>-0.76331360946745996</v>
      </c>
      <c r="I5324" s="4">
        <f ca="1">[1]!thsiFinD("ths_bbiboll_stock",$A5324,$A$1,7,3,100,100,100)</f>
        <v>14.4634375</v>
      </c>
      <c r="J5324" s="4">
        <f ca="1">[1]!thsiFinD("ths_dptb_stock",$A5324,$A$1,7,104,100,100)</f>
        <v>0.57142857142856995</v>
      </c>
      <c r="K5324" s="4">
        <f ca="1">[1]!thsiFinD("ths_srmi_stock",$A5324,$A$1,7,100,100)</f>
        <v>-8.9262613195342996E-2</v>
      </c>
      <c r="L5324" s="4">
        <f ca="1">[1]!thsiFinD("ths_atr_stock",$A5324,$A$1,7,101,100,100)</f>
        <v>0.50714285714286</v>
      </c>
      <c r="M5324" s="4">
        <f ca="1">[1]!thsiFinD("ths_vol_w_stock",$A5324,$A$1)/1000000</f>
        <v>0.41640899999999997</v>
      </c>
      <c r="N5324" s="4">
        <f ca="1">[1]!thsiFinD("ths_turnover_ratio_w_stock",$A5324,$A$1)</f>
        <v>1.8104739130434999</v>
      </c>
      <c r="O5324" s="4">
        <f ca="1">[1]!thsiFinD("ths_relative_chg_ratio_w_stock",$A5324,$A$1,104,100)</f>
        <v>-0.49510137756518002</v>
      </c>
      <c r="P5324" s="4"/>
    </row>
    <row r="5325" spans="1:16" x14ac:dyDescent="0.25">
      <c r="A5325" s="2" t="s">
        <v>10658</v>
      </c>
      <c r="B5325" s="2" t="s">
        <v>10659</v>
      </c>
      <c r="C5325" s="4">
        <f ca="1">[1]!thsiFinD("ths_vol_ratio_stock",$A5325,$A$1,7,100)</f>
        <v>0.37781041832482998</v>
      </c>
      <c r="D5325" s="4">
        <f ca="1">[1]!thsiFinD("ths_cr_stock",$A5325,$A$1,7,100,100)</f>
        <v>10.344827586207</v>
      </c>
      <c r="E5325" s="4">
        <f ca="1">[1]!thsiFinD("ths_mfi_stock",$A5325,$A$1,7,100,100)</f>
        <v>6.1892321027781998</v>
      </c>
      <c r="F5325" s="4">
        <f ca="1">[1]!thsiFinD("ths_expma_stock",$A5325,$A$1,7,100,100)</f>
        <v>3.8169529877214998</v>
      </c>
      <c r="G5325" s="4">
        <f ca="1">[1]!thsiFinD("ths_rsi_stock",$A5325,$A$1,7,100,100)</f>
        <v>17.497921141246</v>
      </c>
      <c r="H5325" s="4">
        <f ca="1">[1]!thsiFinD("ths_adtm_stock",$A5325,$A$1,7,3,100,100,100)</f>
        <v>-0.81818181818182001</v>
      </c>
      <c r="I5325" s="4">
        <f ca="1">[1]!thsiFinD("ths_bbiboll_stock",$A5325,$A$1,7,3,100,100,100)</f>
        <v>3.8881250000000001</v>
      </c>
      <c r="J5325" s="4">
        <f ca="1">[1]!thsiFinD("ths_dptb_stock",$A5325,$A$1,7,104,100,100)</f>
        <v>0.57142857142856995</v>
      </c>
      <c r="K5325" s="4">
        <f ca="1">[1]!thsiFinD("ths_srmi_stock",$A5325,$A$1,7,100,100)</f>
        <v>-8.1280788177339997E-2</v>
      </c>
      <c r="L5325" s="4">
        <f ca="1">[1]!thsiFinD("ths_atr_stock",$A5325,$A$1,7,101,100,100)</f>
        <v>9.1428571428571997E-2</v>
      </c>
      <c r="M5325" s="4">
        <f ca="1">[1]!thsiFinD("ths_vol_w_stock",$A5325,$A$1)/1000000</f>
        <v>0.29572900000000002</v>
      </c>
      <c r="N5325" s="4">
        <f ca="1">[1]!thsiFinD("ths_turnover_ratio_w_stock",$A5325,$A$1)</f>
        <v>0.32191617941841999</v>
      </c>
      <c r="O5325" s="4">
        <f ca="1">[1]!thsiFinD("ths_relative_chg_ratio_w_stock",$A5325,$A$1,104,100)</f>
        <v>-0.35325740593397997</v>
      </c>
      <c r="P5325" s="4"/>
    </row>
    <row r="5326" spans="1:16" x14ac:dyDescent="0.25">
      <c r="A5326" s="2" t="s">
        <v>10660</v>
      </c>
      <c r="B5326" s="2" t="s">
        <v>10661</v>
      </c>
      <c r="C5326" s="4">
        <f ca="1">[1]!thsiFinD("ths_vol_ratio_stock",$A5326,$A$1,7,100)</f>
        <v>2.7311854735440999</v>
      </c>
      <c r="D5326" s="4">
        <f ca="1">[1]!thsiFinD("ths_cr_stock",$A5326,$A$1,7,100,100)</f>
        <v>112.91560102302</v>
      </c>
      <c r="E5326" s="4">
        <f ca="1">[1]!thsiFinD("ths_mfi_stock",$A5326,$A$1,7,100,100)</f>
        <v>50.478266162289003</v>
      </c>
      <c r="F5326" s="4">
        <f ca="1">[1]!thsiFinD("ths_expma_stock",$A5326,$A$1,7,100,100)</f>
        <v>11.908119228991</v>
      </c>
      <c r="G5326" s="4">
        <f ca="1">[1]!thsiFinD("ths_rsi_stock",$A5326,$A$1,7,100,100)</f>
        <v>57.161956792877</v>
      </c>
      <c r="H5326" s="4">
        <f ca="1">[1]!thsiFinD("ths_adtm_stock",$A5326,$A$1,7,3,100,100,100)</f>
        <v>8.3333333333331996E-2</v>
      </c>
      <c r="I5326" s="4">
        <f ca="1">[1]!thsiFinD("ths_bbiboll_stock",$A5326,$A$1,7,3,100,100,100)</f>
        <v>12.119166666667001</v>
      </c>
      <c r="J5326" s="4">
        <f ca="1">[1]!thsiFinD("ths_dptb_stock",$A5326,$A$1,7,104,100,100)</f>
        <v>0.42857142857142999</v>
      </c>
      <c r="K5326" s="4">
        <f ca="1">[1]!thsiFinD("ths_srmi_stock",$A5326,$A$1,7,100,100)</f>
        <v>3.9688715953307002E-2</v>
      </c>
      <c r="L5326" s="4">
        <f ca="1">[1]!thsiFinD("ths_atr_stock",$A5326,$A$1,7,101,100,100)</f>
        <v>0.90142857142857002</v>
      </c>
      <c r="M5326" s="4">
        <f ca="1">[1]!thsiFinD("ths_vol_w_stock",$A5326,$A$1)/1000000</f>
        <v>6.061547</v>
      </c>
      <c r="N5326" s="4">
        <f ca="1">[1]!thsiFinD("ths_turnover_ratio_w_stock",$A5326,$A$1)</f>
        <v>22.495389807586999</v>
      </c>
      <c r="O5326" s="4">
        <f ca="1">[1]!thsiFinD("ths_relative_chg_ratio_w_stock",$A5326,$A$1,104,100)</f>
        <v>19.516145579141</v>
      </c>
      <c r="P5326" s="4"/>
    </row>
    <row r="5327" spans="1:16" x14ac:dyDescent="0.25">
      <c r="A5327" s="2" t="s">
        <v>10662</v>
      </c>
      <c r="B5327" s="2" t="s">
        <v>10663</v>
      </c>
      <c r="C5327" s="4">
        <f ca="1">[1]!thsiFinD("ths_vol_ratio_stock",$A5327,$A$1,7,100)</f>
        <v>1.8425500630272</v>
      </c>
      <c r="D5327" s="4">
        <f ca="1">[1]!thsiFinD("ths_cr_stock",$A5327,$A$1,7,100,100)</f>
        <v>98.809523809523995</v>
      </c>
      <c r="E5327" s="4">
        <f ca="1">[1]!thsiFinD("ths_mfi_stock",$A5327,$A$1,7,100,100)</f>
        <v>53.718644952552999</v>
      </c>
      <c r="F5327" s="4">
        <f ca="1">[1]!thsiFinD("ths_expma_stock",$A5327,$A$1,7,100,100)</f>
        <v>8.4316724369559992</v>
      </c>
      <c r="G5327" s="4">
        <f ca="1">[1]!thsiFinD("ths_rsi_stock",$A5327,$A$1,7,100,100)</f>
        <v>55.725020734560999</v>
      </c>
      <c r="H5327" s="4">
        <f ca="1">[1]!thsiFinD("ths_adtm_stock",$A5327,$A$1,7,3,100,100,100)</f>
        <v>0.61458333333333004</v>
      </c>
      <c r="I5327" s="4">
        <f ca="1">[1]!thsiFinD("ths_bbiboll_stock",$A5327,$A$1,7,3,100,100,100)</f>
        <v>8.4051041666666997</v>
      </c>
      <c r="J5327" s="4">
        <f ca="1">[1]!thsiFinD("ths_dptb_stock",$A5327,$A$1,7,104,100,100)</f>
        <v>0.57142857142856995</v>
      </c>
      <c r="K5327" s="4">
        <f ca="1">[1]!thsiFinD("ths_srmi_stock",$A5327,$A$1,7,100,100)</f>
        <v>-3.3444816053512003E-2</v>
      </c>
      <c r="L5327" s="4">
        <f ca="1">[1]!thsiFinD("ths_atr_stock",$A5327,$A$1,7,101,100,100)</f>
        <v>0.49142857142856999</v>
      </c>
      <c r="M5327" s="4">
        <f ca="1">[1]!thsiFinD("ths_vol_w_stock",$A5327,$A$1)/1000000</f>
        <v>4.4356650000000002</v>
      </c>
      <c r="N5327" s="4">
        <f ca="1">[1]!thsiFinD("ths_turnover_ratio_w_stock",$A5327,$A$1)</f>
        <v>8.0920408913169997</v>
      </c>
      <c r="O5327" s="4">
        <f ca="1">[1]!thsiFinD("ths_relative_chg_ratio_w_stock",$A5327,$A$1,104,100)</f>
        <v>2.9840489111100998</v>
      </c>
      <c r="P5327" s="4"/>
    </row>
    <row r="5328" spans="1:16" x14ac:dyDescent="0.25">
      <c r="A5328" s="2" t="s">
        <v>10664</v>
      </c>
      <c r="B5328" s="2" t="s">
        <v>10665</v>
      </c>
      <c r="C5328" s="4">
        <f ca="1">[1]!thsiFinD("ths_vol_ratio_stock",$A5328,$A$1,7,100)</f>
        <v>0.83100008411597004</v>
      </c>
      <c r="D5328" s="4">
        <f ca="1">[1]!thsiFinD("ths_cr_stock",$A5328,$A$1,7,100,100)</f>
        <v>35.185185185184999</v>
      </c>
      <c r="E5328" s="4">
        <f ca="1">[1]!thsiFinD("ths_mfi_stock",$A5328,$A$1,7,100,100)</f>
        <v>11.834675875878</v>
      </c>
      <c r="F5328" s="4">
        <f ca="1">[1]!thsiFinD("ths_expma_stock",$A5328,$A$1,7,100,100)</f>
        <v>12.427928813873001</v>
      </c>
      <c r="G5328" s="4">
        <f ca="1">[1]!thsiFinD("ths_rsi_stock",$A5328,$A$1,7,100,100)</f>
        <v>24.622184005563</v>
      </c>
      <c r="H5328" s="4">
        <f ca="1">[1]!thsiFinD("ths_adtm_stock",$A5328,$A$1,7,3,100,100,100)</f>
        <v>-0.92</v>
      </c>
      <c r="I5328" s="4">
        <f ca="1">[1]!thsiFinD("ths_bbiboll_stock",$A5328,$A$1,7,3,100,100,100)</f>
        <v>12.7396875</v>
      </c>
      <c r="J5328" s="4">
        <f ca="1">[1]!thsiFinD("ths_dptb_stock",$A5328,$A$1,7,104,100,100)</f>
        <v>0.57142857142856995</v>
      </c>
      <c r="K5328" s="4">
        <f ca="1">[1]!thsiFinD("ths_srmi_stock",$A5328,$A$1,7,100,100)</f>
        <v>-6.4885496183206007E-2</v>
      </c>
      <c r="L5328" s="4">
        <f ca="1">[1]!thsiFinD("ths_atr_stock",$A5328,$A$1,7,101,100,100)</f>
        <v>0.41714285714285998</v>
      </c>
      <c r="M5328" s="4">
        <f ca="1">[1]!thsiFinD("ths_vol_w_stock",$A5328,$A$1)/1000000</f>
        <v>0.34718399999999999</v>
      </c>
      <c r="N5328" s="4">
        <f ca="1">[1]!thsiFinD("ths_turnover_ratio_w_stock",$A5328,$A$1)</f>
        <v>1.3818191109853</v>
      </c>
      <c r="O5328" s="4">
        <f ca="1">[1]!thsiFinD("ths_relative_chg_ratio_w_stock",$A5328,$A$1,104,100)</f>
        <v>1.3909286405776999</v>
      </c>
      <c r="P5328" s="4"/>
    </row>
    <row r="5329" spans="1:16" x14ac:dyDescent="0.25">
      <c r="A5329" s="2" t="s">
        <v>10666</v>
      </c>
      <c r="B5329" s="2" t="s">
        <v>10667</v>
      </c>
      <c r="C5329" s="4">
        <f ca="1">[1]!thsiFinD("ths_vol_ratio_stock",$A5329,$A$1,7,100)</f>
        <v>0.57474705165476003</v>
      </c>
      <c r="D5329" s="4">
        <f ca="1">[1]!thsiFinD("ths_cr_stock",$A5329,$A$1,7,100,100)</f>
        <v>30.441249380268001</v>
      </c>
      <c r="E5329" s="4">
        <f ca="1">[1]!thsiFinD("ths_mfi_stock",$A5329,$A$1,7,100,100)</f>
        <v>12.910671443261</v>
      </c>
      <c r="F5329" s="4">
        <f ca="1">[1]!thsiFinD("ths_expma_stock",$A5329,$A$1,7,100,100)</f>
        <v>31.155489236139001</v>
      </c>
      <c r="G5329" s="4">
        <f ca="1">[1]!thsiFinD("ths_rsi_stock",$A5329,$A$1,7,100,100)</f>
        <v>30.706531569986002</v>
      </c>
      <c r="H5329" s="4">
        <f ca="1">[1]!thsiFinD("ths_adtm_stock",$A5329,$A$1,7,3,100,100,100)</f>
        <v>-0.86244541484715997</v>
      </c>
      <c r="I5329" s="4">
        <f ca="1">[1]!thsiFinD("ths_bbiboll_stock",$A5329,$A$1,7,3,100,100,100)</f>
        <v>31.675416666667001</v>
      </c>
      <c r="J5329" s="4">
        <f ca="1">[1]!thsiFinD("ths_dptb_stock",$A5329,$A$1,7,104,100,100)</f>
        <v>0.28571428571428997</v>
      </c>
      <c r="K5329" s="4">
        <f ca="1">[1]!thsiFinD("ths_srmi_stock",$A5329,$A$1,7,100,100)</f>
        <v>-9.3373493975903998E-2</v>
      </c>
      <c r="L5329" s="4">
        <f ca="1">[1]!thsiFinD("ths_atr_stock",$A5329,$A$1,7,101,100,100)</f>
        <v>1.2628571428571</v>
      </c>
      <c r="M5329" s="4">
        <f ca="1">[1]!thsiFinD("ths_vol_w_stock",$A5329,$A$1)/1000000</f>
        <v>1.5817129999999999</v>
      </c>
      <c r="N5329" s="4">
        <f ca="1">[1]!thsiFinD("ths_turnover_ratio_w_stock",$A5329,$A$1)</f>
        <v>7.4109216136437999</v>
      </c>
      <c r="O5329" s="4">
        <f ca="1">[1]!thsiFinD("ths_relative_chg_ratio_w_stock",$A5329,$A$1,104,100)</f>
        <v>-1.4377135347542001</v>
      </c>
      <c r="P5329" s="4"/>
    </row>
    <row r="5330" spans="1:16" x14ac:dyDescent="0.25">
      <c r="A5330" s="2" t="s">
        <v>10668</v>
      </c>
      <c r="B5330" s="2" t="s">
        <v>10669</v>
      </c>
      <c r="C5330" s="4">
        <f ca="1">[1]!thsiFinD("ths_vol_ratio_stock",$A5330,$A$1,7,100)</f>
        <v>0.58429283451976999</v>
      </c>
      <c r="D5330" s="4">
        <f ca="1">[1]!thsiFinD("ths_cr_stock",$A5330,$A$1,7,100,100)</f>
        <v>41.841004184100001</v>
      </c>
      <c r="E5330" s="4">
        <f ca="1">[1]!thsiFinD("ths_mfi_stock",$A5330,$A$1,7,100,100)</f>
        <v>45.988949004675</v>
      </c>
      <c r="F5330" s="4">
        <f ca="1">[1]!thsiFinD("ths_expma_stock",$A5330,$A$1,7,100,100)</f>
        <v>11.768729693038001</v>
      </c>
      <c r="G5330" s="4">
        <f ca="1">[1]!thsiFinD("ths_rsi_stock",$A5330,$A$1,7,100,100)</f>
        <v>42.039373442578999</v>
      </c>
      <c r="H5330" s="4">
        <f ca="1">[1]!thsiFinD("ths_adtm_stock",$A5330,$A$1,7,3,100,100,100)</f>
        <v>-0.40229885057470999</v>
      </c>
      <c r="I5330" s="4">
        <f ca="1">[1]!thsiFinD("ths_bbiboll_stock",$A5330,$A$1,7,3,100,100,100)</f>
        <v>11.855104166666999</v>
      </c>
      <c r="J5330" s="4">
        <f ca="1">[1]!thsiFinD("ths_dptb_stock",$A5330,$A$1,7,104,100,100)</f>
        <v>0.71428571428570997</v>
      </c>
      <c r="K5330" s="4">
        <f ca="1">[1]!thsiFinD("ths_srmi_stock",$A5330,$A$1,7,100,100)</f>
        <v>-5.4251012145748997E-2</v>
      </c>
      <c r="L5330" s="4">
        <f ca="1">[1]!thsiFinD("ths_atr_stock",$A5330,$A$1,7,101,100,100)</f>
        <v>0.35285714285713998</v>
      </c>
      <c r="M5330" s="4">
        <f ca="1">[1]!thsiFinD("ths_vol_w_stock",$A5330,$A$1)/1000000</f>
        <v>0.22556699999999999</v>
      </c>
      <c r="N5330" s="4">
        <f ca="1">[1]!thsiFinD("ths_turnover_ratio_w_stock",$A5330,$A$1)</f>
        <v>0.30479081265010999</v>
      </c>
      <c r="O5330" s="4">
        <f ca="1">[1]!thsiFinD("ths_relative_chg_ratio_w_stock",$A5330,$A$1,104,100)</f>
        <v>-1.3702065584764</v>
      </c>
      <c r="P5330" s="4"/>
    </row>
    <row r="5331" spans="1:16" x14ac:dyDescent="0.25">
      <c r="A5331" s="2" t="s">
        <v>10670</v>
      </c>
      <c r="B5331" s="2" t="s">
        <v>10671</v>
      </c>
      <c r="C5331" s="4">
        <f ca="1">[1]!thsiFinD("ths_vol_ratio_stock",$A5331,$A$1,7,100)</f>
        <v>0.43736262266942999</v>
      </c>
      <c r="D5331" s="4">
        <f ca="1">[1]!thsiFinD("ths_cr_stock",$A5331,$A$1,7,100,100)</f>
        <v>50</v>
      </c>
      <c r="E5331" s="4">
        <f ca="1">[1]!thsiFinD("ths_mfi_stock",$A5331,$A$1,7,100,100)</f>
        <v>35.683227282997997</v>
      </c>
      <c r="F5331" s="4">
        <f ca="1">[1]!thsiFinD("ths_expma_stock",$A5331,$A$1,7,100,100)</f>
        <v>7.0942615556473001</v>
      </c>
      <c r="G5331" s="4">
        <f ca="1">[1]!thsiFinD("ths_rsi_stock",$A5331,$A$1,7,100,100)</f>
        <v>47.779369661209003</v>
      </c>
      <c r="H5331" s="4">
        <f ca="1">[1]!thsiFinD("ths_adtm_stock",$A5331,$A$1,7,3,100,100,100)</f>
        <v>-0.11363636363636</v>
      </c>
      <c r="I5331" s="4">
        <f ca="1">[1]!thsiFinD("ths_bbiboll_stock",$A5331,$A$1,7,3,100,100,100)</f>
        <v>7.0945833333332997</v>
      </c>
      <c r="J5331" s="4">
        <f ca="1">[1]!thsiFinD("ths_dptb_stock",$A5331,$A$1,7,104,100,100)</f>
        <v>0.57142857142856995</v>
      </c>
      <c r="K5331" s="4">
        <f ca="1">[1]!thsiFinD("ths_srmi_stock",$A5331,$A$1,7,100,100)</f>
        <v>-2.0746887966804999E-2</v>
      </c>
      <c r="L5331" s="4">
        <f ca="1">[1]!thsiFinD("ths_atr_stock",$A5331,$A$1,7,101,100,100)</f>
        <v>0.24</v>
      </c>
      <c r="M5331" s="4">
        <f ca="1">[1]!thsiFinD("ths_vol_w_stock",$A5331,$A$1)/1000000</f>
        <v>0.29906500000000003</v>
      </c>
      <c r="N5331" s="4">
        <f ca="1">[1]!thsiFinD("ths_turnover_ratio_w_stock",$A5331,$A$1)</f>
        <v>0.56743839224049997</v>
      </c>
      <c r="O5331" s="4">
        <f ca="1">[1]!thsiFinD("ths_relative_chg_ratio_w_stock",$A5331,$A$1,104,100)</f>
        <v>7.2274508959644004E-2</v>
      </c>
      <c r="P5331" s="4"/>
    </row>
    <row r="5332" spans="1:16" x14ac:dyDescent="0.25">
      <c r="A5332" s="2" t="s">
        <v>10672</v>
      </c>
      <c r="B5332" s="2" t="s">
        <v>10673</v>
      </c>
      <c r="C5332" s="4">
        <f ca="1">[1]!thsiFinD("ths_vol_ratio_stock",$A5332,$A$1,7,100)</f>
        <v>0.54324577679979003</v>
      </c>
      <c r="D5332" s="4">
        <f ca="1">[1]!thsiFinD("ths_cr_stock",$A5332,$A$1,7,100,100)</f>
        <v>57.24907063197</v>
      </c>
      <c r="E5332" s="4">
        <f ca="1">[1]!thsiFinD("ths_mfi_stock",$A5332,$A$1,7,100,100)</f>
        <v>0</v>
      </c>
      <c r="F5332" s="4">
        <f ca="1">[1]!thsiFinD("ths_expma_stock",$A5332,$A$1,7,100,100)</f>
        <v>12.308714045106001</v>
      </c>
      <c r="G5332" s="4">
        <f ca="1">[1]!thsiFinD("ths_rsi_stock",$A5332,$A$1,7,100,100)</f>
        <v>36.022080181695998</v>
      </c>
      <c r="H5332" s="4">
        <f ca="1">[1]!thsiFinD("ths_adtm_stock",$A5332,$A$1,7,3,100,100,100)</f>
        <v>-0.71910112359551004</v>
      </c>
      <c r="I5332" s="4">
        <f ca="1">[1]!thsiFinD("ths_bbiboll_stock",$A5332,$A$1,7,3,100,100,100)</f>
        <v>12.321041666667</v>
      </c>
      <c r="J5332" s="4">
        <f ca="1">[1]!thsiFinD("ths_dptb_stock",$A5332,$A$1,7,104,100,100)</f>
        <v>0.42857142857142999</v>
      </c>
      <c r="K5332" s="4">
        <f ca="1">[1]!thsiFinD("ths_srmi_stock",$A5332,$A$1,7,100,100)</f>
        <v>-4.4705882352940998E-2</v>
      </c>
      <c r="L5332" s="4">
        <f ca="1">[1]!thsiFinD("ths_atr_stock",$A5332,$A$1,7,101,100,100)</f>
        <v>0.40428571428570997</v>
      </c>
      <c r="M5332" s="4">
        <f ca="1">[1]!thsiFinD("ths_vol_w_stock",$A5332,$A$1)/1000000</f>
        <v>0.17277799999999999</v>
      </c>
      <c r="N5332" s="4">
        <f ca="1">[1]!thsiFinD("ths_turnover_ratio_w_stock",$A5332,$A$1)</f>
        <v>0.46656038644760001</v>
      </c>
      <c r="O5332" s="4">
        <f ca="1">[1]!thsiFinD("ths_relative_chg_ratio_w_stock",$A5332,$A$1,104,100)</f>
        <v>-0.51719183216347997</v>
      </c>
      <c r="P5332" s="4"/>
    </row>
    <row r="5333" spans="1:16" x14ac:dyDescent="0.25">
      <c r="A5333" s="2" t="s">
        <v>10674</v>
      </c>
      <c r="B5333" s="2" t="s">
        <v>10675</v>
      </c>
      <c r="C5333" s="4">
        <f ca="1">[1]!thsiFinD("ths_vol_ratio_stock",$A5333,$A$1,7,100)</f>
        <v>0.77446822076154997</v>
      </c>
      <c r="D5333" s="4">
        <f ca="1">[1]!thsiFinD("ths_cr_stock",$A5333,$A$1,7,100,100)</f>
        <v>51.672862453531998</v>
      </c>
      <c r="E5333" s="4">
        <f ca="1">[1]!thsiFinD("ths_mfi_stock",$A5333,$A$1,7,100,100)</f>
        <v>35.555972921997999</v>
      </c>
      <c r="F5333" s="4">
        <f ca="1">[1]!thsiFinD("ths_expma_stock",$A5333,$A$1,7,100,100)</f>
        <v>13.967103739831</v>
      </c>
      <c r="G5333" s="4">
        <f ca="1">[1]!thsiFinD("ths_rsi_stock",$A5333,$A$1,7,100,100)</f>
        <v>31.584116477552001</v>
      </c>
      <c r="H5333" s="4">
        <f ca="1">[1]!thsiFinD("ths_adtm_stock",$A5333,$A$1,7,3,100,100,100)</f>
        <v>-0.67080745341615</v>
      </c>
      <c r="I5333" s="4">
        <f ca="1">[1]!thsiFinD("ths_bbiboll_stock",$A5333,$A$1,7,3,100,100,100)</f>
        <v>14.116250000000001</v>
      </c>
      <c r="J5333" s="4">
        <f ca="1">[1]!thsiFinD("ths_dptb_stock",$A5333,$A$1,7,104,100,100)</f>
        <v>0.42857142857142999</v>
      </c>
      <c r="K5333" s="4">
        <f ca="1">[1]!thsiFinD("ths_srmi_stock",$A5333,$A$1,7,100,100)</f>
        <v>-6.6712517193947996E-2</v>
      </c>
      <c r="L5333" s="4">
        <f ca="1">[1]!thsiFinD("ths_atr_stock",$A5333,$A$1,7,101,100,100)</f>
        <v>0.60857142857142998</v>
      </c>
      <c r="M5333" s="4">
        <f ca="1">[1]!thsiFinD("ths_vol_w_stock",$A5333,$A$1)/1000000</f>
        <v>1.190407</v>
      </c>
      <c r="N5333" s="4">
        <f ca="1">[1]!thsiFinD("ths_turnover_ratio_w_stock",$A5333,$A$1)</f>
        <v>2.2656352656236001</v>
      </c>
      <c r="O5333" s="4">
        <f ca="1">[1]!thsiFinD("ths_relative_chg_ratio_w_stock",$A5333,$A$1,104,100)</f>
        <v>-2.2332284833020002</v>
      </c>
      <c r="P5333" s="4"/>
    </row>
    <row r="5334" spans="1:16" x14ac:dyDescent="0.25">
      <c r="A5334" s="2" t="s">
        <v>10676</v>
      </c>
      <c r="B5334" s="2" t="s">
        <v>10677</v>
      </c>
      <c r="C5334" s="4">
        <f ca="1">[1]!thsiFinD("ths_vol_ratio_stock",$A5334,$A$1,7,100)</f>
        <v>0.31922638082044003</v>
      </c>
      <c r="D5334" s="4">
        <f ca="1">[1]!thsiFinD("ths_cr_stock",$A5334,$A$1,7,100,100)</f>
        <v>78.625954198472996</v>
      </c>
      <c r="E5334" s="4">
        <f ca="1">[1]!thsiFinD("ths_mfi_stock",$A5334,$A$1,7,100,100)</f>
        <v>49.368867962168999</v>
      </c>
      <c r="F5334" s="4">
        <f ca="1">[1]!thsiFinD("ths_expma_stock",$A5334,$A$1,7,100,100)</f>
        <v>6.6703443264048996</v>
      </c>
      <c r="G5334" s="4">
        <f ca="1">[1]!thsiFinD("ths_rsi_stock",$A5334,$A$1,7,100,100)</f>
        <v>43.108988931348001</v>
      </c>
      <c r="H5334" s="4">
        <f ca="1">[1]!thsiFinD("ths_adtm_stock",$A5334,$A$1,7,3,100,100,100)</f>
        <v>0.27777777777778001</v>
      </c>
      <c r="I5334" s="4">
        <f ca="1">[1]!thsiFinD("ths_bbiboll_stock",$A5334,$A$1,7,3,100,100,100)</f>
        <v>6.6851041666666999</v>
      </c>
      <c r="J5334" s="4">
        <f ca="1">[1]!thsiFinD("ths_dptb_stock",$A5334,$A$1,7,104,100,100)</f>
        <v>0.85714285714285998</v>
      </c>
      <c r="K5334" s="4">
        <f ca="1">[1]!thsiFinD("ths_srmi_stock",$A5334,$A$1,7,100,100)</f>
        <v>-4.7687861271675999E-2</v>
      </c>
      <c r="L5334" s="4">
        <f ca="1">[1]!thsiFinD("ths_atr_stock",$A5334,$A$1,7,101,100,100)</f>
        <v>0.33714285714286002</v>
      </c>
      <c r="M5334" s="4">
        <f ca="1">[1]!thsiFinD("ths_vol_w_stock",$A5334,$A$1)/1000000</f>
        <v>0.92999200000000004</v>
      </c>
      <c r="N5334" s="4">
        <f ca="1">[1]!thsiFinD("ths_turnover_ratio_w_stock",$A5334,$A$1)</f>
        <v>2.6374941049373</v>
      </c>
      <c r="O5334" s="4">
        <f ca="1">[1]!thsiFinD("ths_relative_chg_ratio_w_stock",$A5334,$A$1,104,100)</f>
        <v>0.72036222596787003</v>
      </c>
      <c r="P5334" s="4"/>
    </row>
    <row r="5335" spans="1:16" x14ac:dyDescent="0.25">
      <c r="A5335" s="2" t="s">
        <v>10678</v>
      </c>
      <c r="B5335" s="2" t="s">
        <v>10679</v>
      </c>
      <c r="C5335" s="4">
        <f ca="1">[1]!thsiFinD("ths_vol_ratio_stock",$A5335,$A$1,7,100)</f>
        <v>0.96868077962849997</v>
      </c>
      <c r="D5335" s="4">
        <f ca="1">[1]!thsiFinD("ths_cr_stock",$A5335,$A$1,7,100,100)</f>
        <v>37.272727272727003</v>
      </c>
      <c r="E5335" s="4">
        <f ca="1">[1]!thsiFinD("ths_mfi_stock",$A5335,$A$1,7,100,100)</f>
        <v>0</v>
      </c>
      <c r="F5335" s="4">
        <f ca="1">[1]!thsiFinD("ths_expma_stock",$A5335,$A$1,7,100,100)</f>
        <v>9.2648974763406997</v>
      </c>
      <c r="G5335" s="4">
        <f ca="1">[1]!thsiFinD("ths_rsi_stock",$A5335,$A$1,7,100,100)</f>
        <v>34.294071503723998</v>
      </c>
      <c r="H5335" s="4">
        <f ca="1">[1]!thsiFinD("ths_adtm_stock",$A5335,$A$1,7,3,100,100,100)</f>
        <v>-8.3333333333331996E-2</v>
      </c>
      <c r="I5335" s="4">
        <f ca="1">[1]!thsiFinD("ths_bbiboll_stock",$A5335,$A$1,7,3,100,100,100)</f>
        <v>9.2929166666667005</v>
      </c>
      <c r="J5335" s="4">
        <f ca="1">[1]!thsiFinD("ths_dptb_stock",$A5335,$A$1,7,104,100,100)</f>
        <v>0.57142857142856995</v>
      </c>
      <c r="K5335" s="4">
        <f ca="1">[1]!thsiFinD("ths_srmi_stock",$A5335,$A$1,7,100,100)</f>
        <v>-5.2959501557633001E-2</v>
      </c>
      <c r="L5335" s="4">
        <f ca="1">[1]!thsiFinD("ths_atr_stock",$A5335,$A$1,7,101,100,100)</f>
        <v>0.21571428571428999</v>
      </c>
      <c r="M5335" s="4">
        <f ca="1">[1]!thsiFinD("ths_vol_w_stock",$A5335,$A$1)/1000000</f>
        <v>0.25389400000000001</v>
      </c>
      <c r="N5335" s="4">
        <f ca="1">[1]!thsiFinD("ths_turnover_ratio_w_stock",$A5335,$A$1)</f>
        <v>0.83809436538383997</v>
      </c>
      <c r="O5335" s="4">
        <f ca="1">[1]!thsiFinD("ths_relative_chg_ratio_w_stock",$A5335,$A$1,104,100)</f>
        <v>-1.3304561030024</v>
      </c>
      <c r="P5335" s="4"/>
    </row>
    <row r="5336" spans="1:16" x14ac:dyDescent="0.25">
      <c r="A5336" s="2" t="s">
        <v>10680</v>
      </c>
      <c r="B5336" s="2" t="s">
        <v>10681</v>
      </c>
      <c r="C5336" s="4">
        <f ca="1">[1]!thsiFinD("ths_vol_ratio_stock",$A5336,$A$1,7,100)</f>
        <v>0.81284252918324995</v>
      </c>
      <c r="D5336" s="4">
        <f ca="1">[1]!thsiFinD("ths_cr_stock",$A5336,$A$1,7,100,100)</f>
        <v>28.361858190709</v>
      </c>
      <c r="E5336" s="4">
        <f ca="1">[1]!thsiFinD("ths_mfi_stock",$A5336,$A$1,7,100,100)</f>
        <v>8.0544868122274007</v>
      </c>
      <c r="F5336" s="4">
        <f ca="1">[1]!thsiFinD("ths_expma_stock",$A5336,$A$1,7,100,100)</f>
        <v>9.2516107469208002</v>
      </c>
      <c r="G5336" s="4">
        <f ca="1">[1]!thsiFinD("ths_rsi_stock",$A5336,$A$1,7,100,100)</f>
        <v>44.057685103415999</v>
      </c>
      <c r="H5336" s="4">
        <f ca="1">[1]!thsiFinD("ths_adtm_stock",$A5336,$A$1,7,3,100,100,100)</f>
        <v>-0.32203389830508</v>
      </c>
      <c r="I5336" s="4">
        <f ca="1">[1]!thsiFinD("ths_bbiboll_stock",$A5336,$A$1,7,3,100,100,100)</f>
        <v>9.2340625000000003</v>
      </c>
      <c r="J5336" s="4">
        <f ca="1">[1]!thsiFinD("ths_dptb_stock",$A5336,$A$1,7,104,100,100)</f>
        <v>0.57142857142856995</v>
      </c>
      <c r="K5336" s="4">
        <f ca="1">[1]!thsiFinD("ths_srmi_stock",$A5336,$A$1,7,100,100)</f>
        <v>-4.5690550363447997E-2</v>
      </c>
      <c r="L5336" s="4">
        <f ca="1">[1]!thsiFinD("ths_atr_stock",$A5336,$A$1,7,101,100,100)</f>
        <v>0.25</v>
      </c>
      <c r="M5336" s="4">
        <f ca="1">[1]!thsiFinD("ths_vol_w_stock",$A5336,$A$1)/1000000</f>
        <v>9.7804000000000002E-2</v>
      </c>
      <c r="N5336" s="4">
        <f ca="1">[1]!thsiFinD("ths_turnover_ratio_w_stock",$A5336,$A$1)</f>
        <v>0.64632179958235003</v>
      </c>
      <c r="O5336" s="4">
        <f ca="1">[1]!thsiFinD("ths_relative_chg_ratio_w_stock",$A5336,$A$1,104,100)</f>
        <v>-0.35325740593397997</v>
      </c>
      <c r="P5336" s="4"/>
    </row>
    <row r="5337" spans="1:16" x14ac:dyDescent="0.25">
      <c r="A5337" s="2" t="s">
        <v>10682</v>
      </c>
      <c r="B5337" s="2" t="s">
        <v>10683</v>
      </c>
      <c r="C5337" s="4">
        <f ca="1">[1]!thsiFinD("ths_vol_ratio_stock",$A5337,$A$1,7,100)</f>
        <v>0.54359037846285996</v>
      </c>
      <c r="D5337" s="4">
        <f ca="1">[1]!thsiFinD("ths_cr_stock",$A5337,$A$1,7,100,100)</f>
        <v>62.132352941176997</v>
      </c>
      <c r="E5337" s="4">
        <f ca="1">[1]!thsiFinD("ths_mfi_stock",$A5337,$A$1,7,100,100)</f>
        <v>41.514441095005999</v>
      </c>
      <c r="F5337" s="4">
        <f ca="1">[1]!thsiFinD("ths_expma_stock",$A5337,$A$1,7,100,100)</f>
        <v>5.6567214022450996</v>
      </c>
      <c r="G5337" s="4">
        <f ca="1">[1]!thsiFinD("ths_rsi_stock",$A5337,$A$1,7,100,100)</f>
        <v>40.518053756816997</v>
      </c>
      <c r="H5337" s="4">
        <f ca="1">[1]!thsiFinD("ths_adtm_stock",$A5337,$A$1,7,3,100,100,100)</f>
        <v>0.21875</v>
      </c>
      <c r="I5337" s="4">
        <f ca="1">[1]!thsiFinD("ths_bbiboll_stock",$A5337,$A$1,7,3,100,100,100)</f>
        <v>5.6606249999999996</v>
      </c>
      <c r="J5337" s="4">
        <f ca="1">[1]!thsiFinD("ths_dptb_stock",$A5337,$A$1,7,104,100,100)</f>
        <v>0.57142857142856995</v>
      </c>
      <c r="K5337" s="4">
        <f ca="1">[1]!thsiFinD("ths_srmi_stock",$A5337,$A$1,7,100,100)</f>
        <v>-4.6551724137931003E-2</v>
      </c>
      <c r="L5337" s="4">
        <f ca="1">[1]!thsiFinD("ths_atr_stock",$A5337,$A$1,7,101,100,100)</f>
        <v>0.21</v>
      </c>
      <c r="M5337" s="4">
        <f ca="1">[1]!thsiFinD("ths_vol_w_stock",$A5337,$A$1)/1000000</f>
        <v>1.6892290000000001</v>
      </c>
      <c r="N5337" s="4">
        <f ca="1">[1]!thsiFinD("ths_turnover_ratio_w_stock",$A5337,$A$1)</f>
        <v>2.8380585109849998</v>
      </c>
      <c r="O5337" s="4">
        <f ca="1">[1]!thsiFinD("ths_relative_chg_ratio_w_stock",$A5337,$A$1,104,100)</f>
        <v>-2.4771512112437</v>
      </c>
      <c r="P5337" s="4"/>
    </row>
    <row r="5338" spans="1:16" x14ac:dyDescent="0.25">
      <c r="A5338" s="2" t="s">
        <v>10684</v>
      </c>
      <c r="B5338" s="2" t="s">
        <v>10685</v>
      </c>
      <c r="C5338" s="4">
        <f ca="1">[1]!thsiFinD("ths_vol_ratio_stock",$A5338,$A$1,7,100)</f>
        <v>0.70876172774946</v>
      </c>
      <c r="D5338" s="4">
        <f ca="1">[1]!thsiFinD("ths_cr_stock",$A5338,$A$1,7,100,100)</f>
        <v>112.86089238845</v>
      </c>
      <c r="E5338" s="4">
        <f ca="1">[1]!thsiFinD("ths_mfi_stock",$A5338,$A$1,7,100,100)</f>
        <v>57.737557574744002</v>
      </c>
      <c r="F5338" s="4">
        <f ca="1">[1]!thsiFinD("ths_expma_stock",$A5338,$A$1,7,100,100)</f>
        <v>40.246505931979002</v>
      </c>
      <c r="G5338" s="4">
        <f ca="1">[1]!thsiFinD("ths_rsi_stock",$A5338,$A$1,7,100,100)</f>
        <v>52.602139099218</v>
      </c>
      <c r="H5338" s="4">
        <f ca="1">[1]!thsiFinD("ths_adtm_stock",$A5338,$A$1,7,3,100,100,100)</f>
        <v>0.69587628865979001</v>
      </c>
      <c r="I5338" s="4">
        <f ca="1">[1]!thsiFinD("ths_bbiboll_stock",$A5338,$A$1,7,3,100,100,100)</f>
        <v>40.408645833332997</v>
      </c>
      <c r="J5338" s="4">
        <f ca="1">[1]!thsiFinD("ths_dptb_stock",$A5338,$A$1,7,104,100,100)</f>
        <v>0.57142857142856995</v>
      </c>
      <c r="K5338" s="4">
        <f ca="1">[1]!thsiFinD("ths_srmi_stock",$A5338,$A$1,7,100,100)</f>
        <v>6.3897763578274003E-3</v>
      </c>
      <c r="L5338" s="4">
        <f ca="1">[1]!thsiFinD("ths_atr_stock",$A5338,$A$1,7,101,100,100)</f>
        <v>1.29</v>
      </c>
      <c r="M5338" s="4">
        <f ca="1">[1]!thsiFinD("ths_vol_w_stock",$A5338,$A$1)/1000000</f>
        <v>0.91988999999999999</v>
      </c>
      <c r="N5338" s="4">
        <f ca="1">[1]!thsiFinD("ths_turnover_ratio_w_stock",$A5338,$A$1)</f>
        <v>0.47266084341902997</v>
      </c>
      <c r="O5338" s="4">
        <f ca="1">[1]!thsiFinD("ths_relative_chg_ratio_w_stock",$A5338,$A$1,104,100)</f>
        <v>0.41444937960341</v>
      </c>
      <c r="P5338" s="4"/>
    </row>
    <row r="5339" spans="1:16" x14ac:dyDescent="0.25">
      <c r="A5339" s="2" t="s">
        <v>10686</v>
      </c>
      <c r="B5339" s="2" t="s">
        <v>10687</v>
      </c>
      <c r="C5339" s="4">
        <f ca="1">[1]!thsiFinD("ths_vol_ratio_stock",$A5339,$A$1,7,100)</f>
        <v>0.26626989067132001</v>
      </c>
      <c r="D5339" s="4">
        <f ca="1">[1]!thsiFinD("ths_cr_stock",$A5339,$A$1,7,100,100)</f>
        <v>59.782608695652002</v>
      </c>
      <c r="E5339" s="4">
        <f ca="1">[1]!thsiFinD("ths_mfi_stock",$A5339,$A$1,7,100,100)</f>
        <v>54.649184552175001</v>
      </c>
      <c r="F5339" s="4">
        <f ca="1">[1]!thsiFinD("ths_expma_stock",$A5339,$A$1,7,100,100)</f>
        <v>8.0878618695361997</v>
      </c>
      <c r="G5339" s="4">
        <f ca="1">[1]!thsiFinD("ths_rsi_stock",$A5339,$A$1,7,100,100)</f>
        <v>41.361010564055</v>
      </c>
      <c r="H5339" s="4">
        <f ca="1">[1]!thsiFinD("ths_adtm_stock",$A5339,$A$1,7,3,100,100,100)</f>
        <v>-0.63768115942029002</v>
      </c>
      <c r="I5339" s="4">
        <f ca="1">[1]!thsiFinD("ths_bbiboll_stock",$A5339,$A$1,7,3,100,100,100)</f>
        <v>8.0801041666667004</v>
      </c>
      <c r="J5339" s="4">
        <f ca="1">[1]!thsiFinD("ths_dptb_stock",$A5339,$A$1,7,104,100,100)</f>
        <v>0.42857142857142999</v>
      </c>
      <c r="K5339" s="4">
        <f ca="1">[1]!thsiFinD("ths_srmi_stock",$A5339,$A$1,7,100,100)</f>
        <v>-4.4471153846154E-2</v>
      </c>
      <c r="L5339" s="4">
        <f ca="1">[1]!thsiFinD("ths_atr_stock",$A5339,$A$1,7,101,100,100)</f>
        <v>0.36285714285713999</v>
      </c>
      <c r="M5339" s="4">
        <f ca="1">[1]!thsiFinD("ths_vol_w_stock",$A5339,$A$1)/1000000</f>
        <v>0.195247</v>
      </c>
      <c r="N5339" s="4">
        <f ca="1">[1]!thsiFinD("ths_turnover_ratio_w_stock",$A5339,$A$1)</f>
        <v>1.0510203532344</v>
      </c>
      <c r="O5339" s="4">
        <f ca="1">[1]!thsiFinD("ths_relative_chg_ratio_w_stock",$A5339,$A$1,104,100)</f>
        <v>-1.4726603910086</v>
      </c>
      <c r="P5339" s="4"/>
    </row>
    <row r="5340" spans="1:16" x14ac:dyDescent="0.25">
      <c r="A5340" s="2" t="s">
        <v>10688</v>
      </c>
      <c r="B5340" s="2" t="s">
        <v>10689</v>
      </c>
      <c r="C5340" s="4">
        <f ca="1">[1]!thsiFinD("ths_vol_ratio_stock",$A5340,$A$1,7,100)</f>
        <v>1.3771598568901</v>
      </c>
      <c r="D5340" s="4">
        <f ca="1">[1]!thsiFinD("ths_cr_stock",$A5340,$A$1,7,100,100)</f>
        <v>73.25</v>
      </c>
      <c r="E5340" s="4">
        <f ca="1">[1]!thsiFinD("ths_mfi_stock",$A5340,$A$1,7,100,100)</f>
        <v>42.157438594782001</v>
      </c>
      <c r="F5340" s="4">
        <f ca="1">[1]!thsiFinD("ths_expma_stock",$A5340,$A$1,7,100,100)</f>
        <v>11.899249562271001</v>
      </c>
      <c r="G5340" s="4">
        <f ca="1">[1]!thsiFinD("ths_rsi_stock",$A5340,$A$1,7,100,100)</f>
        <v>51.395571142244002</v>
      </c>
      <c r="H5340" s="4">
        <f ca="1">[1]!thsiFinD("ths_adtm_stock",$A5340,$A$1,7,3,100,100,100)</f>
        <v>0.98958333333333004</v>
      </c>
      <c r="I5340" s="4">
        <f ca="1">[1]!thsiFinD("ths_bbiboll_stock",$A5340,$A$1,7,3,100,100,100)</f>
        <v>11.890520833332999</v>
      </c>
      <c r="J5340" s="4">
        <f ca="1">[1]!thsiFinD("ths_dptb_stock",$A5340,$A$1,7,104,100,100)</f>
        <v>0.42857142857142999</v>
      </c>
      <c r="K5340" s="4">
        <f ca="1">[1]!thsiFinD("ths_srmi_stock",$A5340,$A$1,7,100,100)</f>
        <v>-2.766476810415E-2</v>
      </c>
      <c r="L5340" s="4">
        <f ca="1">[1]!thsiFinD("ths_atr_stock",$A5340,$A$1,7,101,100,100)</f>
        <v>0.33</v>
      </c>
      <c r="M5340" s="4">
        <f ca="1">[1]!thsiFinD("ths_vol_w_stock",$A5340,$A$1)/1000000</f>
        <v>0.27742</v>
      </c>
      <c r="N5340" s="4">
        <f ca="1">[1]!thsiFinD("ths_turnover_ratio_w_stock",$A5340,$A$1)</f>
        <v>0.50170853439637997</v>
      </c>
      <c r="O5340" s="4">
        <f ca="1">[1]!thsiFinD("ths_relative_chg_ratio_w_stock",$A5340,$A$1,104,100)</f>
        <v>0.49062445060610999</v>
      </c>
      <c r="P5340" s="4"/>
    </row>
    <row r="5341" spans="1:16" x14ac:dyDescent="0.25">
      <c r="A5341" s="2" t="s">
        <v>10690</v>
      </c>
      <c r="B5341" s="2" t="s">
        <v>10691</v>
      </c>
      <c r="C5341" s="4">
        <f ca="1">[1]!thsiFinD("ths_vol_ratio_stock",$A5341,$A$1,7,100)</f>
        <v>0.69998500597769997</v>
      </c>
      <c r="D5341" s="4">
        <f ca="1">[1]!thsiFinD("ths_cr_stock",$A5341,$A$1,7,100,100)</f>
        <v>44.389027431420999</v>
      </c>
      <c r="E5341" s="4">
        <f ca="1">[1]!thsiFinD("ths_mfi_stock",$A5341,$A$1,7,100,100)</f>
        <v>46.383079872327002</v>
      </c>
      <c r="F5341" s="4">
        <f ca="1">[1]!thsiFinD("ths_expma_stock",$A5341,$A$1,7,100,100)</f>
        <v>8.2746246498297999</v>
      </c>
      <c r="G5341" s="4">
        <f ca="1">[1]!thsiFinD("ths_rsi_stock",$A5341,$A$1,7,100,100)</f>
        <v>51.508918754165997</v>
      </c>
      <c r="H5341" s="4">
        <f ca="1">[1]!thsiFinD("ths_adtm_stock",$A5341,$A$1,7,3,100,100,100)</f>
        <v>-0.12658227848101</v>
      </c>
      <c r="I5341" s="4">
        <f ca="1">[1]!thsiFinD("ths_bbiboll_stock",$A5341,$A$1,7,3,100,100,100)</f>
        <v>8.2695833333332995</v>
      </c>
      <c r="J5341" s="4">
        <f ca="1">[1]!thsiFinD("ths_dptb_stock",$A5341,$A$1,7,104,100,100)</f>
        <v>0.85714285714285998</v>
      </c>
      <c r="K5341" s="4">
        <f ca="1">[1]!thsiFinD("ths_srmi_stock",$A5341,$A$1,7,100,100)</f>
        <v>-5.3409090909091003E-2</v>
      </c>
      <c r="L5341" s="4">
        <f ca="1">[1]!thsiFinD("ths_atr_stock",$A5341,$A$1,7,101,100,100)</f>
        <v>0.27571428571429002</v>
      </c>
      <c r="M5341" s="4">
        <f ca="1">[1]!thsiFinD("ths_vol_w_stock",$A5341,$A$1)/1000000</f>
        <v>1.858034</v>
      </c>
      <c r="N5341" s="4">
        <f ca="1">[1]!thsiFinD("ths_turnover_ratio_w_stock",$A5341,$A$1)</f>
        <v>7.8148116992908996</v>
      </c>
      <c r="O5341" s="4">
        <f ca="1">[1]!thsiFinD("ths_relative_chg_ratio_w_stock",$A5341,$A$1,104,100)</f>
        <v>1.2321084477246</v>
      </c>
      <c r="P5341" s="4"/>
    </row>
    <row r="5342" spans="1:16" x14ac:dyDescent="0.25">
      <c r="A5342" s="2" t="s">
        <v>10692</v>
      </c>
      <c r="B5342" s="2" t="s">
        <v>10693</v>
      </c>
      <c r="C5342" s="4">
        <f ca="1">[1]!thsiFinD("ths_vol_ratio_stock",$A5342,$A$1,7,100)</f>
        <v>0.69508442507896995</v>
      </c>
      <c r="D5342" s="4">
        <f ca="1">[1]!thsiFinD("ths_cr_stock",$A5342,$A$1,7,100,100)</f>
        <v>56.030150753769</v>
      </c>
      <c r="E5342" s="4">
        <f ca="1">[1]!thsiFinD("ths_mfi_stock",$A5342,$A$1,7,100,100)</f>
        <v>36.745175799373001</v>
      </c>
      <c r="F5342" s="4">
        <f ca="1">[1]!thsiFinD("ths_expma_stock",$A5342,$A$1,7,100,100)</f>
        <v>12.269737994717</v>
      </c>
      <c r="G5342" s="4">
        <f ca="1">[1]!thsiFinD("ths_rsi_stock",$A5342,$A$1,7,100,100)</f>
        <v>43.874357517493003</v>
      </c>
      <c r="H5342" s="4">
        <f ca="1">[1]!thsiFinD("ths_adtm_stock",$A5342,$A$1,7,3,100,100,100)</f>
        <v>0.28571428571428997</v>
      </c>
      <c r="I5342" s="4">
        <f ca="1">[1]!thsiFinD("ths_bbiboll_stock",$A5342,$A$1,7,3,100,100,100)</f>
        <v>12.288854166667001</v>
      </c>
      <c r="J5342" s="4">
        <f ca="1">[1]!thsiFinD("ths_dptb_stock",$A5342,$A$1,7,104,100,100)</f>
        <v>0.42857142857142999</v>
      </c>
      <c r="K5342" s="4">
        <f ca="1">[1]!thsiFinD("ths_srmi_stock",$A5342,$A$1,7,100,100)</f>
        <v>-3.4755134281201E-2</v>
      </c>
      <c r="L5342" s="4">
        <f ca="1">[1]!thsiFinD("ths_atr_stock",$A5342,$A$1,7,101,100,100)</f>
        <v>0.30428571428571</v>
      </c>
      <c r="M5342" s="4">
        <f ca="1">[1]!thsiFinD("ths_vol_w_stock",$A5342,$A$1)/1000000</f>
        <v>0.30213899999999999</v>
      </c>
      <c r="N5342" s="4">
        <f ca="1">[1]!thsiFinD("ths_turnover_ratio_w_stock",$A5342,$A$1)</f>
        <v>1.1645724285197001</v>
      </c>
      <c r="O5342" s="4">
        <f ca="1">[1]!thsiFinD("ths_relative_chg_ratio_w_stock",$A5342,$A$1,104,100)</f>
        <v>-0.10715404252133</v>
      </c>
      <c r="P5342" s="4"/>
    </row>
    <row r="5343" spans="1:16" x14ac:dyDescent="0.25">
      <c r="A5343" s="2" t="s">
        <v>10694</v>
      </c>
      <c r="B5343" s="2" t="s">
        <v>10695</v>
      </c>
      <c r="C5343" s="4">
        <f ca="1">[1]!thsiFinD("ths_vol_ratio_stock",$A5343,$A$1,7,100)</f>
        <v>3.1510207255573</v>
      </c>
      <c r="D5343" s="4">
        <f ca="1">[1]!thsiFinD("ths_cr_stock",$A5343,$A$1,7,100,100)</f>
        <v>221.73913043478001</v>
      </c>
      <c r="E5343" s="4">
        <f ca="1">[1]!thsiFinD("ths_mfi_stock",$A5343,$A$1,7,100,100)</f>
        <v>71.018665864640994</v>
      </c>
      <c r="F5343" s="4">
        <f ca="1">[1]!thsiFinD("ths_expma_stock",$A5343,$A$1,7,100,100)</f>
        <v>8.1547385249866995</v>
      </c>
      <c r="G5343" s="4">
        <f ca="1">[1]!thsiFinD("ths_rsi_stock",$A5343,$A$1,7,100,100)</f>
        <v>63.020452212777002</v>
      </c>
      <c r="H5343" s="4">
        <f ca="1">[1]!thsiFinD("ths_adtm_stock",$A5343,$A$1,7,3,100,100,100)</f>
        <v>0.44444444444443998</v>
      </c>
      <c r="I5343" s="4">
        <f ca="1">[1]!thsiFinD("ths_bbiboll_stock",$A5343,$A$1,7,3,100,100,100)</f>
        <v>8.0915625000000002</v>
      </c>
      <c r="J5343" s="4">
        <f ca="1">[1]!thsiFinD("ths_dptb_stock",$A5343,$A$1,7,104,100,100)</f>
        <v>0.57142857142856995</v>
      </c>
      <c r="K5343" s="4">
        <f ca="1">[1]!thsiFinD("ths_srmi_stock",$A5343,$A$1,7,100,100)</f>
        <v>2.3809523809523999E-2</v>
      </c>
      <c r="L5343" s="4">
        <f ca="1">[1]!thsiFinD("ths_atr_stock",$A5343,$A$1,7,101,100,100)</f>
        <v>0.42285714285713999</v>
      </c>
      <c r="M5343" s="4">
        <f ca="1">[1]!thsiFinD("ths_vol_w_stock",$A5343,$A$1)/1000000</f>
        <v>5.2272850000000002</v>
      </c>
      <c r="N5343" s="4">
        <f ca="1">[1]!thsiFinD("ths_turnover_ratio_w_stock",$A5343,$A$1)</f>
        <v>13.604165255336</v>
      </c>
      <c r="O5343" s="4">
        <f ca="1">[1]!thsiFinD("ths_relative_chg_ratio_w_stock",$A5343,$A$1,104,100)</f>
        <v>-0.35325740593397997</v>
      </c>
      <c r="P5343" s="4"/>
    </row>
    <row r="5344" spans="1:16" x14ac:dyDescent="0.25">
      <c r="A5344" s="2" t="s">
        <v>10696</v>
      </c>
      <c r="B5344" s="2" t="s">
        <v>10697</v>
      </c>
      <c r="C5344" s="4">
        <f ca="1">[1]!thsiFinD("ths_vol_ratio_stock",$A5344,$A$1,7,100)</f>
        <v>0.66801861109636995</v>
      </c>
      <c r="D5344" s="4">
        <f ca="1">[1]!thsiFinD("ths_cr_stock",$A5344,$A$1,7,100,100)</f>
        <v>36.895827078955001</v>
      </c>
      <c r="E5344" s="4">
        <f ca="1">[1]!thsiFinD("ths_mfi_stock",$A5344,$A$1,7,100,100)</f>
        <v>11.33374770893</v>
      </c>
      <c r="F5344" s="4">
        <f ca="1">[1]!thsiFinD("ths_expma_stock",$A5344,$A$1,7,100,100)</f>
        <v>44.681992321119999</v>
      </c>
      <c r="G5344" s="4">
        <f ca="1">[1]!thsiFinD("ths_rsi_stock",$A5344,$A$1,7,100,100)</f>
        <v>25.455697151668002</v>
      </c>
      <c r="H5344" s="4">
        <f ca="1">[1]!thsiFinD("ths_adtm_stock",$A5344,$A$1,7,3,100,100,100)</f>
        <v>-0.85825242718447003</v>
      </c>
      <c r="I5344" s="4">
        <f ca="1">[1]!thsiFinD("ths_bbiboll_stock",$A5344,$A$1,7,3,100,100,100)</f>
        <v>45.772708333333</v>
      </c>
      <c r="J5344" s="4">
        <f ca="1">[1]!thsiFinD("ths_dptb_stock",$A5344,$A$1,7,104,100,100)</f>
        <v>0.57142857142856995</v>
      </c>
      <c r="K5344" s="4">
        <f ca="1">[1]!thsiFinD("ths_srmi_stock",$A5344,$A$1,7,100,100)</f>
        <v>-9.6299411269975002E-2</v>
      </c>
      <c r="L5344" s="4">
        <f ca="1">[1]!thsiFinD("ths_atr_stock",$A5344,$A$1,7,101,100,100)</f>
        <v>2.1714285714286001</v>
      </c>
      <c r="M5344" s="4">
        <f ca="1">[1]!thsiFinD("ths_vol_w_stock",$A5344,$A$1)/1000000</f>
        <v>0.95312799999999998</v>
      </c>
      <c r="N5344" s="4">
        <f ca="1">[1]!thsiFinD("ths_turnover_ratio_w_stock",$A5344,$A$1)</f>
        <v>4.5834693241897</v>
      </c>
      <c r="O5344" s="4">
        <f ca="1">[1]!thsiFinD("ths_relative_chg_ratio_w_stock",$A5344,$A$1,104,100)</f>
        <v>-1.6167538451712999</v>
      </c>
      <c r="P5344" s="4"/>
    </row>
    <row r="5345" spans="1:16" x14ac:dyDescent="0.25">
      <c r="A5345" s="2" t="s">
        <v>10698</v>
      </c>
      <c r="B5345" s="2" t="s">
        <v>10699</v>
      </c>
      <c r="C5345" s="4">
        <f ca="1">[1]!thsiFinD("ths_vol_ratio_stock",$A5345,$A$1,7,100)</f>
        <v>0.86130689724061005</v>
      </c>
      <c r="D5345" s="4">
        <f ca="1">[1]!thsiFinD("ths_cr_stock",$A5345,$A$1,7,100,100)</f>
        <v>102.5</v>
      </c>
      <c r="E5345" s="4">
        <f ca="1">[1]!thsiFinD("ths_mfi_stock",$A5345,$A$1,7,100,100)</f>
        <v>75.990169277543998</v>
      </c>
      <c r="F5345" s="4">
        <f ca="1">[1]!thsiFinD("ths_expma_stock",$A5345,$A$1,7,100,100)</f>
        <v>12.772270998525</v>
      </c>
      <c r="G5345" s="4">
        <f ca="1">[1]!thsiFinD("ths_rsi_stock",$A5345,$A$1,7,100,100)</f>
        <v>50.023270990633002</v>
      </c>
      <c r="H5345" s="4">
        <f ca="1">[1]!thsiFinD("ths_adtm_stock",$A5345,$A$1,7,3,100,100,100)</f>
        <v>0.42045454545453997</v>
      </c>
      <c r="I5345" s="4">
        <f ca="1">[1]!thsiFinD("ths_bbiboll_stock",$A5345,$A$1,7,3,100,100,100)</f>
        <v>12.71875</v>
      </c>
      <c r="J5345" s="4">
        <f ca="1">[1]!thsiFinD("ths_dptb_stock",$A5345,$A$1,7,104,100,100)</f>
        <v>0.57142857142856995</v>
      </c>
      <c r="K5345" s="4">
        <f ca="1">[1]!thsiFinD("ths_srmi_stock",$A5345,$A$1,7,100,100)</f>
        <v>-2.1472392638037002E-2</v>
      </c>
      <c r="L5345" s="4">
        <f ca="1">[1]!thsiFinD("ths_atr_stock",$A5345,$A$1,7,101,100,100)</f>
        <v>0.30857142857143</v>
      </c>
      <c r="M5345" s="4">
        <f ca="1">[1]!thsiFinD("ths_vol_w_stock",$A5345,$A$1)/1000000</f>
        <v>0.35106500000000002</v>
      </c>
      <c r="N5345" s="4">
        <f ca="1">[1]!thsiFinD("ths_turnover_ratio_w_stock",$A5345,$A$1)</f>
        <v>2.4258792702426999</v>
      </c>
      <c r="O5345" s="4">
        <f ca="1">[1]!thsiFinD("ths_relative_chg_ratio_w_stock",$A5345,$A$1,104,100)</f>
        <v>-0.97631036543552996</v>
      </c>
      <c r="P5345" s="4"/>
    </row>
    <row r="5346" spans="1:16" x14ac:dyDescent="0.25">
      <c r="A5346" s="2" t="s">
        <v>10700</v>
      </c>
      <c r="B5346" s="2" t="s">
        <v>10701</v>
      </c>
      <c r="C5346" s="4">
        <f ca="1">[1]!thsiFinD("ths_vol_ratio_stock",$A5346,$A$1,7,100)</f>
        <v>0.35220158356751002</v>
      </c>
      <c r="D5346" s="4">
        <f ca="1">[1]!thsiFinD("ths_cr_stock",$A5346,$A$1,7,100,100)</f>
        <v>-12.234042553190999</v>
      </c>
      <c r="E5346" s="4">
        <f ca="1">[1]!thsiFinD("ths_mfi_stock",$A5346,$A$1,7,100,100)</f>
        <v>23.848434394095001</v>
      </c>
      <c r="F5346" s="4">
        <f ca="1">[1]!thsiFinD("ths_expma_stock",$A5346,$A$1,7,100,100)</f>
        <v>7.7933853374064004</v>
      </c>
      <c r="G5346" s="4">
        <f ca="1">[1]!thsiFinD("ths_rsi_stock",$A5346,$A$1,7,100,100)</f>
        <v>49.614297409022001</v>
      </c>
      <c r="H5346" s="4">
        <f ca="1">[1]!thsiFinD("ths_adtm_stock",$A5346,$A$1,7,3,100,100,100)</f>
        <v>-0.54411764705882004</v>
      </c>
      <c r="I5346" s="4">
        <f ca="1">[1]!thsiFinD("ths_bbiboll_stock",$A5346,$A$1,7,3,100,100,100)</f>
        <v>7.7558333333332996</v>
      </c>
      <c r="J5346" s="4">
        <f ca="1">[1]!thsiFinD("ths_dptb_stock",$A5346,$A$1,7,104,100,100)</f>
        <v>0.71428571428570997</v>
      </c>
      <c r="K5346" s="4">
        <f ca="1">[1]!thsiFinD("ths_srmi_stock",$A5346,$A$1,7,100,100)</f>
        <v>-0.12946428571429</v>
      </c>
      <c r="L5346" s="4">
        <f ca="1">[1]!thsiFinD("ths_atr_stock",$A5346,$A$1,7,101,100,100)</f>
        <v>0.32</v>
      </c>
      <c r="M5346" s="4">
        <f ca="1">[1]!thsiFinD("ths_vol_w_stock",$A5346,$A$1)/1000000</f>
        <v>1.6594279999999999</v>
      </c>
      <c r="N5346" s="4">
        <f ca="1">[1]!thsiFinD("ths_turnover_ratio_w_stock",$A5346,$A$1)</f>
        <v>2.9582730451714001</v>
      </c>
      <c r="O5346" s="4">
        <f ca="1">[1]!thsiFinD("ths_relative_chg_ratio_w_stock",$A5346,$A$1,104,100)</f>
        <v>0.29190388438859999</v>
      </c>
      <c r="P5346" s="4"/>
    </row>
    <row r="5347" spans="1:16" x14ac:dyDescent="0.25">
      <c r="A5347" s="2" t="s">
        <v>10702</v>
      </c>
      <c r="B5347" s="2" t="s">
        <v>10703</v>
      </c>
      <c r="C5347" s="4">
        <f ca="1">[1]!thsiFinD("ths_vol_ratio_stock",$A5347,$A$1,7,100)</f>
        <v>0.73653647985277004</v>
      </c>
      <c r="D5347" s="4">
        <f ca="1">[1]!thsiFinD("ths_cr_stock",$A5347,$A$1,7,100,100)</f>
        <v>38.905325443787</v>
      </c>
      <c r="E5347" s="4">
        <f ca="1">[1]!thsiFinD("ths_mfi_stock",$A5347,$A$1,7,100,100)</f>
        <v>0</v>
      </c>
      <c r="F5347" s="4">
        <f ca="1">[1]!thsiFinD("ths_expma_stock",$A5347,$A$1,7,100,100)</f>
        <v>10.468280410727001</v>
      </c>
      <c r="G5347" s="4">
        <f ca="1">[1]!thsiFinD("ths_rsi_stock",$A5347,$A$1,7,100,100)</f>
        <v>34.565103433306</v>
      </c>
      <c r="H5347" s="4">
        <f ca="1">[1]!thsiFinD("ths_adtm_stock",$A5347,$A$1,7,3,100,100,100)</f>
        <v>-0.61627906976743996</v>
      </c>
      <c r="I5347" s="4">
        <f ca="1">[1]!thsiFinD("ths_bbiboll_stock",$A5347,$A$1,7,3,100,100,100)</f>
        <v>10.485416666667</v>
      </c>
      <c r="J5347" s="4">
        <f ca="1">[1]!thsiFinD("ths_dptb_stock",$A5347,$A$1,7,104,100,100)</f>
        <v>0.57142857142856995</v>
      </c>
      <c r="K5347" s="4">
        <f ca="1">[1]!thsiFinD("ths_srmi_stock",$A5347,$A$1,7,100,100)</f>
        <v>-0.10290237467018</v>
      </c>
      <c r="L5347" s="4">
        <f ca="1">[1]!thsiFinD("ths_atr_stock",$A5347,$A$1,7,101,100,100)</f>
        <v>0.44714285714286001</v>
      </c>
      <c r="M5347" s="4">
        <f ca="1">[1]!thsiFinD("ths_vol_w_stock",$A5347,$A$1)/1000000</f>
        <v>0.52473099999999995</v>
      </c>
      <c r="N5347" s="4">
        <f ca="1">[1]!thsiFinD("ths_turnover_ratio_w_stock",$A5347,$A$1)</f>
        <v>2.6707333521652998</v>
      </c>
      <c r="O5347" s="4">
        <f ca="1">[1]!thsiFinD("ths_relative_chg_ratio_w_stock",$A5347,$A$1,104,100)</f>
        <v>-1.8025327682528001</v>
      </c>
      <c r="P5347" s="4"/>
    </row>
    <row r="5348" spans="1:16" x14ac:dyDescent="0.25">
      <c r="A5348" s="2" t="s">
        <v>10704</v>
      </c>
      <c r="B5348" s="2" t="s">
        <v>10705</v>
      </c>
      <c r="C5348" s="4">
        <f ca="1">[1]!thsiFinD("ths_vol_ratio_stock",$A5348,$A$1,7,100)</f>
        <v>0.43874210978493</v>
      </c>
      <c r="D5348" s="4">
        <f ca="1">[1]!thsiFinD("ths_cr_stock",$A5348,$A$1,7,100,100)</f>
        <v>41.833810888252003</v>
      </c>
      <c r="E5348" s="4">
        <f ca="1">[1]!thsiFinD("ths_mfi_stock",$A5348,$A$1,7,100,100)</f>
        <v>28.105213157706</v>
      </c>
      <c r="F5348" s="4">
        <f ca="1">[1]!thsiFinD("ths_expma_stock",$A5348,$A$1,7,100,100)</f>
        <v>5.7450826842426999</v>
      </c>
      <c r="G5348" s="4">
        <f ca="1">[1]!thsiFinD("ths_rsi_stock",$A5348,$A$1,7,100,100)</f>
        <v>31.366788829057999</v>
      </c>
      <c r="H5348" s="4">
        <f ca="1">[1]!thsiFinD("ths_adtm_stock",$A5348,$A$1,7,3,100,100,100)</f>
        <v>-0.55384615384614999</v>
      </c>
      <c r="I5348" s="4">
        <f ca="1">[1]!thsiFinD("ths_bbiboll_stock",$A5348,$A$1,7,3,100,100,100)</f>
        <v>5.7774999999999999</v>
      </c>
      <c r="J5348" s="4">
        <f ca="1">[1]!thsiFinD("ths_dptb_stock",$A5348,$A$1,7,104,100,100)</f>
        <v>0.57142857142856995</v>
      </c>
      <c r="K5348" s="4">
        <f ca="1">[1]!thsiFinD("ths_srmi_stock",$A5348,$A$1,7,100,100)</f>
        <v>-8.2926829268293006E-2</v>
      </c>
      <c r="L5348" s="4">
        <f ca="1">[1]!thsiFinD("ths_atr_stock",$A5348,$A$1,7,101,100,100)</f>
        <v>0.23571428571429001</v>
      </c>
      <c r="M5348" s="4">
        <f ca="1">[1]!thsiFinD("ths_vol_w_stock",$A5348,$A$1)/1000000</f>
        <v>0.37075200000000003</v>
      </c>
      <c r="N5348" s="4">
        <f ca="1">[1]!thsiFinD("ths_turnover_ratio_w_stock",$A5348,$A$1)</f>
        <v>0.7343915645754</v>
      </c>
      <c r="O5348" s="4">
        <f ca="1">[1]!thsiFinD("ths_relative_chg_ratio_w_stock",$A5348,$A$1,104,100)</f>
        <v>-0.35325740593397997</v>
      </c>
      <c r="P5348" s="4"/>
    </row>
    <row r="5349" spans="1:16" x14ac:dyDescent="0.25">
      <c r="A5349" s="2" t="s">
        <v>10706</v>
      </c>
      <c r="B5349" s="2" t="s">
        <v>10707</v>
      </c>
      <c r="C5349" s="4">
        <f ca="1">[1]!thsiFinD("ths_vol_ratio_stock",$A5349,$A$1,7,100)</f>
        <v>0.63575395493214004</v>
      </c>
      <c r="D5349" s="4">
        <f ca="1">[1]!thsiFinD("ths_cr_stock",$A5349,$A$1,7,100,100)</f>
        <v>27.118644067797</v>
      </c>
      <c r="E5349" s="4">
        <f ca="1">[1]!thsiFinD("ths_mfi_stock",$A5349,$A$1,7,100,100)</f>
        <v>14.026558345892999</v>
      </c>
      <c r="F5349" s="4">
        <f ca="1">[1]!thsiFinD("ths_expma_stock",$A5349,$A$1,7,100,100)</f>
        <v>2.9616552785838999</v>
      </c>
      <c r="G5349" s="4">
        <f ca="1">[1]!thsiFinD("ths_rsi_stock",$A5349,$A$1,7,100,100)</f>
        <v>30.685091277998001</v>
      </c>
      <c r="H5349" s="4">
        <f ca="1">[1]!thsiFinD("ths_adtm_stock",$A5349,$A$1,7,3,100,100,100)</f>
        <v>-0.86842105263157998</v>
      </c>
      <c r="I5349" s="4">
        <f ca="1">[1]!thsiFinD("ths_bbiboll_stock",$A5349,$A$1,7,3,100,100,100)</f>
        <v>2.9880208333332998</v>
      </c>
      <c r="J5349" s="4">
        <f ca="1">[1]!thsiFinD("ths_dptb_stock",$A5349,$A$1,7,104,100,100)</f>
        <v>0.57142857142856995</v>
      </c>
      <c r="K5349" s="4">
        <f ca="1">[1]!thsiFinD("ths_srmi_stock",$A5349,$A$1,7,100,100)</f>
        <v>-5.5194805194804998E-2</v>
      </c>
      <c r="L5349" s="4">
        <f ca="1">[1]!thsiFinD("ths_atr_stock",$A5349,$A$1,7,101,100,100)</f>
        <v>7.1428571428570994E-2</v>
      </c>
      <c r="M5349" s="4">
        <f ca="1">[1]!thsiFinD("ths_vol_w_stock",$A5349,$A$1)/1000000</f>
        <v>0.48317900000000003</v>
      </c>
      <c r="N5349" s="4">
        <f ca="1">[1]!thsiFinD("ths_turnover_ratio_w_stock",$A5349,$A$1)</f>
        <v>0.60274001652867004</v>
      </c>
      <c r="O5349" s="4">
        <f ca="1">[1]!thsiFinD("ths_relative_chg_ratio_w_stock",$A5349,$A$1,104,100)</f>
        <v>-1.7091896093237999</v>
      </c>
      <c r="P5349" s="4"/>
    </row>
    <row r="5350" spans="1:16" x14ac:dyDescent="0.25">
      <c r="A5350" s="2" t="s">
        <v>10708</v>
      </c>
      <c r="B5350" s="2" t="s">
        <v>10709</v>
      </c>
      <c r="C5350" s="4">
        <f ca="1">[1]!thsiFinD("ths_vol_ratio_stock",$A5350,$A$1,7,100)</f>
        <v>1.3419455898463</v>
      </c>
      <c r="D5350" s="4">
        <f ca="1">[1]!thsiFinD("ths_cr_stock",$A5350,$A$1,7,100,100)</f>
        <v>62.320730117339998</v>
      </c>
      <c r="E5350" s="4">
        <f ca="1">[1]!thsiFinD("ths_mfi_stock",$A5350,$A$1,7,100,100)</f>
        <v>48.759979999498</v>
      </c>
      <c r="F5350" s="4">
        <f ca="1">[1]!thsiFinD("ths_expma_stock",$A5350,$A$1,7,100,100)</f>
        <v>16.036159307155</v>
      </c>
      <c r="G5350" s="4">
        <f ca="1">[1]!thsiFinD("ths_rsi_stock",$A5350,$A$1,7,100,100)</f>
        <v>44.402319073024003</v>
      </c>
      <c r="H5350" s="4">
        <f ca="1">[1]!thsiFinD("ths_adtm_stock",$A5350,$A$1,7,3,100,100,100)</f>
        <v>-2.1276595744680001E-2</v>
      </c>
      <c r="I5350" s="4">
        <f ca="1">[1]!thsiFinD("ths_bbiboll_stock",$A5350,$A$1,7,3,100,100,100)</f>
        <v>16.149374999999999</v>
      </c>
      <c r="J5350" s="4">
        <f ca="1">[1]!thsiFinD("ths_dptb_stock",$A5350,$A$1,7,104,100,100)</f>
        <v>0.42857142857142999</v>
      </c>
      <c r="K5350" s="4">
        <f ca="1">[1]!thsiFinD("ths_srmi_stock",$A5350,$A$1,7,100,100)</f>
        <v>-4.9704142011833999E-2</v>
      </c>
      <c r="L5350" s="4">
        <f ca="1">[1]!thsiFinD("ths_atr_stock",$A5350,$A$1,7,101,100,100)</f>
        <v>0.60142857142856998</v>
      </c>
      <c r="M5350" s="4">
        <f ca="1">[1]!thsiFinD("ths_vol_w_stock",$A5350,$A$1)/1000000</f>
        <v>0.61057700000000004</v>
      </c>
      <c r="N5350" s="4">
        <f ca="1">[1]!thsiFinD("ths_turnover_ratio_w_stock",$A5350,$A$1)</f>
        <v>5.4441107455511997</v>
      </c>
      <c r="O5350" s="4">
        <f ca="1">[1]!thsiFinD("ths_relative_chg_ratio_w_stock",$A5350,$A$1,104,100)</f>
        <v>2.5295100508244999</v>
      </c>
      <c r="P5350" s="4"/>
    </row>
    <row r="5351" spans="1:16" x14ac:dyDescent="0.25">
      <c r="A5351" s="2" t="s">
        <v>10710</v>
      </c>
      <c r="B5351" s="2" t="s">
        <v>10711</v>
      </c>
      <c r="C5351" s="4">
        <f ca="1">[1]!thsiFinD("ths_vol_ratio_stock",$A5351,$A$1,7,100)</f>
        <v>1.8714519637291001</v>
      </c>
      <c r="D5351" s="4">
        <f ca="1">[1]!thsiFinD("ths_cr_stock",$A5351,$A$1,7,100,100)</f>
        <v>44.604316546763002</v>
      </c>
      <c r="E5351" s="4">
        <f ca="1">[1]!thsiFinD("ths_mfi_stock",$A5351,$A$1,7,100,100)</f>
        <v>9.6888524074523996</v>
      </c>
      <c r="F5351" s="4">
        <f ca="1">[1]!thsiFinD("ths_expma_stock",$A5351,$A$1,7,100,100)</f>
        <v>4.4110659580595</v>
      </c>
      <c r="G5351" s="4">
        <f ca="1">[1]!thsiFinD("ths_rsi_stock",$A5351,$A$1,7,100,100)</f>
        <v>36.159635826890003</v>
      </c>
      <c r="H5351" s="4">
        <f ca="1">[1]!thsiFinD("ths_adtm_stock",$A5351,$A$1,7,3,100,100,100)</f>
        <v>-0.44444444444445003</v>
      </c>
      <c r="I5351" s="4">
        <f ca="1">[1]!thsiFinD("ths_bbiboll_stock",$A5351,$A$1,7,3,100,100,100)</f>
        <v>4.4090625000000001</v>
      </c>
      <c r="J5351" s="4">
        <f ca="1">[1]!thsiFinD("ths_dptb_stock",$A5351,$A$1,7,104,100,100)</f>
        <v>0.28571428571428997</v>
      </c>
      <c r="K5351" s="4">
        <f ca="1">[1]!thsiFinD("ths_srmi_stock",$A5351,$A$1,7,100,100)</f>
        <v>-3.1180400890869001E-2</v>
      </c>
      <c r="L5351" s="4">
        <f ca="1">[1]!thsiFinD("ths_atr_stock",$A5351,$A$1,7,101,100,100)</f>
        <v>9.5714285714286002E-2</v>
      </c>
      <c r="M5351" s="4">
        <f ca="1">[1]!thsiFinD("ths_vol_w_stock",$A5351,$A$1)/1000000</f>
        <v>0.54597899999999999</v>
      </c>
      <c r="N5351" s="4">
        <f ca="1">[1]!thsiFinD("ths_turnover_ratio_w_stock",$A5351,$A$1)</f>
        <v>0.91646876642437003</v>
      </c>
      <c r="O5351" s="4">
        <f ca="1">[1]!thsiFinD("ths_relative_chg_ratio_w_stock",$A5351,$A$1,104,100)</f>
        <v>-1.9369678131738</v>
      </c>
      <c r="P5351" s="4"/>
    </row>
    <row r="5352" spans="1:16" x14ac:dyDescent="0.25">
      <c r="A5352" s="2" t="s">
        <v>10712</v>
      </c>
      <c r="B5352" s="2" t="s">
        <v>10713</v>
      </c>
      <c r="C5352" s="4">
        <f ca="1">[1]!thsiFinD("ths_vol_ratio_stock",$A5352,$A$1,7,100)</f>
        <v>0.55188834118167995</v>
      </c>
      <c r="D5352" s="4">
        <f ca="1">[1]!thsiFinD("ths_cr_stock",$A5352,$A$1,7,100,100)</f>
        <v>39.510489510489997</v>
      </c>
      <c r="E5352" s="4">
        <f ca="1">[1]!thsiFinD("ths_mfi_stock",$A5352,$A$1,7,100,100)</f>
        <v>11.612710915572</v>
      </c>
      <c r="F5352" s="4">
        <f ca="1">[1]!thsiFinD("ths_expma_stock",$A5352,$A$1,7,100,100)</f>
        <v>7.3516350146883003</v>
      </c>
      <c r="G5352" s="4">
        <f ca="1">[1]!thsiFinD("ths_rsi_stock",$A5352,$A$1,7,100,100)</f>
        <v>43.597248573009999</v>
      </c>
      <c r="H5352" s="4">
        <f ca="1">[1]!thsiFinD("ths_adtm_stock",$A5352,$A$1,7,3,100,100,100)</f>
        <v>-0.26086956521739002</v>
      </c>
      <c r="I5352" s="4">
        <f ca="1">[1]!thsiFinD("ths_bbiboll_stock",$A5352,$A$1,7,3,100,100,100)</f>
        <v>7.3435416666666997</v>
      </c>
      <c r="J5352" s="4">
        <f ca="1">[1]!thsiFinD("ths_dptb_stock",$A5352,$A$1,7,104,100,100)</f>
        <v>0.57142857142856995</v>
      </c>
      <c r="K5352" s="4">
        <f ca="1">[1]!thsiFinD("ths_srmi_stock",$A5352,$A$1,7,100,100)</f>
        <v>-3.0503978779840998E-2</v>
      </c>
      <c r="L5352" s="4">
        <f ca="1">[1]!thsiFinD("ths_atr_stock",$A5352,$A$1,7,101,100,100)</f>
        <v>0.19142857142857</v>
      </c>
      <c r="M5352" s="4">
        <f ca="1">[1]!thsiFinD("ths_vol_w_stock",$A5352,$A$1)/1000000</f>
        <v>0.178895</v>
      </c>
      <c r="N5352" s="4">
        <f ca="1">[1]!thsiFinD("ths_turnover_ratio_w_stock",$A5352,$A$1)</f>
        <v>0.69280972752182002</v>
      </c>
      <c r="O5352" s="4">
        <f ca="1">[1]!thsiFinD("ths_relative_chg_ratio_w_stock",$A5352,$A$1,104,100)</f>
        <v>-0.89747509300881001</v>
      </c>
      <c r="P5352" s="4"/>
    </row>
    <row r="5353" spans="1:16" x14ac:dyDescent="0.25">
      <c r="A5353" s="2" t="s">
        <v>10714</v>
      </c>
      <c r="B5353" s="2" t="s">
        <v>10715</v>
      </c>
      <c r="C5353" s="4">
        <f ca="1">[1]!thsiFinD("ths_vol_ratio_stock",$A5353,$A$1,7,100)</f>
        <v>0.90801969794921</v>
      </c>
      <c r="D5353" s="4">
        <f ca="1">[1]!thsiFinD("ths_cr_stock",$A5353,$A$1,7,100,100)</f>
        <v>56.371359223299997</v>
      </c>
      <c r="E5353" s="4">
        <f ca="1">[1]!thsiFinD("ths_mfi_stock",$A5353,$A$1,7,100,100)</f>
        <v>30.589022510404</v>
      </c>
      <c r="F5353" s="4">
        <f ca="1">[1]!thsiFinD("ths_expma_stock",$A5353,$A$1,7,100,100)</f>
        <v>45.099554506639002</v>
      </c>
      <c r="G5353" s="4">
        <f ca="1">[1]!thsiFinD("ths_rsi_stock",$A5353,$A$1,7,100,100)</f>
        <v>38.678435390825001</v>
      </c>
      <c r="H5353" s="4">
        <f ca="1">[1]!thsiFinD("ths_adtm_stock",$A5353,$A$1,7,3,100,100,100)</f>
        <v>0.16</v>
      </c>
      <c r="I5353" s="4">
        <f ca="1">[1]!thsiFinD("ths_bbiboll_stock",$A5353,$A$1,7,3,100,100,100)</f>
        <v>45.591666666667003</v>
      </c>
      <c r="J5353" s="4">
        <f ca="1">[1]!thsiFinD("ths_dptb_stock",$A5353,$A$1,7,104,100,100)</f>
        <v>0.57142857142856995</v>
      </c>
      <c r="K5353" s="4">
        <f ca="1">[1]!thsiFinD("ths_srmi_stock",$A5353,$A$1,7,100,100)</f>
        <v>-4.2648949849978003E-2</v>
      </c>
      <c r="L5353" s="4">
        <f ca="1">[1]!thsiFinD("ths_atr_stock",$A5353,$A$1,7,101,100,100)</f>
        <v>1.2528571428571</v>
      </c>
      <c r="M5353" s="4">
        <f ca="1">[1]!thsiFinD("ths_vol_w_stock",$A5353,$A$1)/1000000</f>
        <v>0.25543100000000002</v>
      </c>
      <c r="N5353" s="4">
        <f ca="1">[1]!thsiFinD("ths_turnover_ratio_w_stock",$A5353,$A$1)</f>
        <v>3.0339653604541001</v>
      </c>
      <c r="O5353" s="4">
        <f ca="1">[1]!thsiFinD("ths_relative_chg_ratio_w_stock",$A5353,$A$1,104,100)</f>
        <v>0.77873263255368996</v>
      </c>
      <c r="P5353" s="4"/>
    </row>
    <row r="5354" spans="1:16" x14ac:dyDescent="0.25">
      <c r="A5354" s="2" t="s">
        <v>10716</v>
      </c>
      <c r="B5354" s="2" t="s">
        <v>10717</v>
      </c>
      <c r="C5354" s="4">
        <f ca="1">[1]!thsiFinD("ths_vol_ratio_stock",$A5354,$A$1,7,100)</f>
        <v>0.95111292754173005</v>
      </c>
      <c r="D5354" s="4">
        <f ca="1">[1]!thsiFinD("ths_cr_stock",$A5354,$A$1,7,100,100)</f>
        <v>37.262357414448999</v>
      </c>
      <c r="E5354" s="4">
        <f ca="1">[1]!thsiFinD("ths_mfi_stock",$A5354,$A$1,7,100,100)</f>
        <v>14.77003897913</v>
      </c>
      <c r="F5354" s="4">
        <f ca="1">[1]!thsiFinD("ths_expma_stock",$A5354,$A$1,7,100,100)</f>
        <v>20.735408334075998</v>
      </c>
      <c r="G5354" s="4">
        <f ca="1">[1]!thsiFinD("ths_rsi_stock",$A5354,$A$1,7,100,100)</f>
        <v>47.581068004906001</v>
      </c>
      <c r="H5354" s="4">
        <f ca="1">[1]!thsiFinD("ths_adtm_stock",$A5354,$A$1,7,3,100,100,100)</f>
        <v>-0.4746835443038</v>
      </c>
      <c r="I5354" s="4">
        <f ca="1">[1]!thsiFinD("ths_bbiboll_stock",$A5354,$A$1,7,3,100,100,100)</f>
        <v>20.781458333332999</v>
      </c>
      <c r="J5354" s="4">
        <f ca="1">[1]!thsiFinD("ths_dptb_stock",$A5354,$A$1,7,104,100,100)</f>
        <v>0.71428571428570997</v>
      </c>
      <c r="K5354" s="4">
        <f ca="1">[1]!thsiFinD("ths_srmi_stock",$A5354,$A$1,7,100,100)</f>
        <v>-3.4370645610775998E-2</v>
      </c>
      <c r="L5354" s="4">
        <f ca="1">[1]!thsiFinD("ths_atr_stock",$A5354,$A$1,7,101,100,100)</f>
        <v>0.53142857142857003</v>
      </c>
      <c r="M5354" s="4">
        <f ca="1">[1]!thsiFinD("ths_vol_w_stock",$A5354,$A$1)/1000000</f>
        <v>0.36104599999999998</v>
      </c>
      <c r="N5354" s="4">
        <f ca="1">[1]!thsiFinD("ths_turnover_ratio_w_stock",$A5354,$A$1)</f>
        <v>1.1137465392654</v>
      </c>
      <c r="O5354" s="4">
        <f ca="1">[1]!thsiFinD("ths_relative_chg_ratio_w_stock",$A5354,$A$1,104,100)</f>
        <v>1.5085750291469</v>
      </c>
      <c r="P5354" s="4"/>
    </row>
    <row r="5355" spans="1:16" x14ac:dyDescent="0.25">
      <c r="A5355" s="2" t="s">
        <v>10718</v>
      </c>
      <c r="B5355" s="2" t="s">
        <v>10719</v>
      </c>
      <c r="C5355" s="4">
        <f ca="1">[1]!thsiFinD("ths_vol_ratio_stock",$A5355,$A$1,7,100)</f>
        <v>0.64303618911131</v>
      </c>
      <c r="D5355" s="4">
        <f ca="1">[1]!thsiFinD("ths_cr_stock",$A5355,$A$1,7,100,100)</f>
        <v>59.852216748768001</v>
      </c>
      <c r="E5355" s="4">
        <f ca="1">[1]!thsiFinD("ths_mfi_stock",$A5355,$A$1,7,100,100)</f>
        <v>36.515105503525</v>
      </c>
      <c r="F5355" s="4">
        <f ca="1">[1]!thsiFinD("ths_expma_stock",$A5355,$A$1,7,100,100)</f>
        <v>29.975531116831</v>
      </c>
      <c r="G5355" s="4">
        <f ca="1">[1]!thsiFinD("ths_rsi_stock",$A5355,$A$1,7,100,100)</f>
        <v>40.419130073613999</v>
      </c>
      <c r="H5355" s="4">
        <f ca="1">[1]!thsiFinD("ths_adtm_stock",$A5355,$A$1,7,3,100,100,100)</f>
        <v>-0.25125628140703998</v>
      </c>
      <c r="I5355" s="4">
        <f ca="1">[1]!thsiFinD("ths_bbiboll_stock",$A5355,$A$1,7,3,100,100,100)</f>
        <v>30.088229166666999</v>
      </c>
      <c r="J5355" s="4">
        <f ca="1">[1]!thsiFinD("ths_dptb_stock",$A5355,$A$1,7,104,100,100)</f>
        <v>0.42857142857142999</v>
      </c>
      <c r="K5355" s="4">
        <f ca="1">[1]!thsiFinD("ths_srmi_stock",$A5355,$A$1,7,100,100)</f>
        <v>-2.8178243774574001E-2</v>
      </c>
      <c r="L5355" s="4">
        <f ca="1">[1]!thsiFinD("ths_atr_stock",$A5355,$A$1,7,101,100,100)</f>
        <v>1.0885714285714001</v>
      </c>
      <c r="M5355" s="4">
        <f ca="1">[1]!thsiFinD("ths_vol_w_stock",$A5355,$A$1)/1000000</f>
        <v>0.69329700000000005</v>
      </c>
      <c r="N5355" s="4">
        <f ca="1">[1]!thsiFinD("ths_turnover_ratio_w_stock",$A5355,$A$1)</f>
        <v>1.7093407034763</v>
      </c>
      <c r="O5355" s="4">
        <f ca="1">[1]!thsiFinD("ths_relative_chg_ratio_w_stock",$A5355,$A$1,104,100)</f>
        <v>-4.8894876343174999E-2</v>
      </c>
      <c r="P5355" s="4"/>
    </row>
    <row r="5356" spans="1:16" x14ac:dyDescent="0.25">
      <c r="A5356" s="2" t="s">
        <v>10720</v>
      </c>
      <c r="B5356" s="2" t="s">
        <v>10721</v>
      </c>
      <c r="C5356" s="4">
        <f ca="1">[1]!thsiFinD("ths_vol_ratio_stock",$A5356,$A$1,7,100)</f>
        <v>1.0970626613415999</v>
      </c>
      <c r="D5356" s="4">
        <f ca="1">[1]!thsiFinD("ths_cr_stock",$A5356,$A$1,7,100,100)</f>
        <v>28.571428571428999</v>
      </c>
      <c r="E5356" s="4">
        <f ca="1">[1]!thsiFinD("ths_mfi_stock",$A5356,$A$1,7,100,100)</f>
        <v>10.635421120161</v>
      </c>
      <c r="F5356" s="4">
        <f ca="1">[1]!thsiFinD("ths_expma_stock",$A5356,$A$1,7,100,100)</f>
        <v>8.0658832522042001</v>
      </c>
      <c r="G5356" s="4">
        <f ca="1">[1]!thsiFinD("ths_rsi_stock",$A5356,$A$1,7,100,100)</f>
        <v>38.550733056211001</v>
      </c>
      <c r="H5356" s="4">
        <f ca="1">[1]!thsiFinD("ths_adtm_stock",$A5356,$A$1,7,3,100,100,100)</f>
        <v>-0.38461538461537997</v>
      </c>
      <c r="I5356" s="4">
        <f ca="1">[1]!thsiFinD("ths_bbiboll_stock",$A5356,$A$1,7,3,100,100,100)</f>
        <v>8.0747916666666999</v>
      </c>
      <c r="J5356" s="4">
        <f ca="1">[1]!thsiFinD("ths_dptb_stock",$A5356,$A$1,7,104,100,100)</f>
        <v>0.57142857142856995</v>
      </c>
      <c r="K5356" s="4">
        <f ca="1">[1]!thsiFinD("ths_srmi_stock",$A5356,$A$1,7,100,100)</f>
        <v>-4.1916167664671003E-2</v>
      </c>
      <c r="L5356" s="4">
        <f ca="1">[1]!thsiFinD("ths_atr_stock",$A5356,$A$1,7,101,100,100)</f>
        <v>0.14571428571428999</v>
      </c>
      <c r="M5356" s="4">
        <f ca="1">[1]!thsiFinD("ths_vol_w_stock",$A5356,$A$1)/1000000</f>
        <v>0.42722300000000002</v>
      </c>
      <c r="N5356" s="4">
        <f ca="1">[1]!thsiFinD("ths_turnover_ratio_w_stock",$A5356,$A$1)</f>
        <v>1.0963150196310001</v>
      </c>
      <c r="O5356" s="4">
        <f ca="1">[1]!thsiFinD("ths_relative_chg_ratio_w_stock",$A5356,$A$1,104,100)</f>
        <v>-0.97437541835635</v>
      </c>
      <c r="P5356" s="4"/>
    </row>
    <row r="5357" spans="1:16" x14ac:dyDescent="0.25">
      <c r="A5357" s="2" t="s">
        <v>10722</v>
      </c>
      <c r="B5357" s="2" t="s">
        <v>10723</v>
      </c>
      <c r="C5357" s="4">
        <f ca="1">[1]!thsiFinD("ths_vol_ratio_stock",$A5357,$A$1,7,100)</f>
        <v>1.2126188303376</v>
      </c>
      <c r="D5357" s="4">
        <f ca="1">[1]!thsiFinD("ths_cr_stock",$A5357,$A$1,7,100,100)</f>
        <v>119.60431654676</v>
      </c>
      <c r="E5357" s="4">
        <f ca="1">[1]!thsiFinD("ths_mfi_stock",$A5357,$A$1,7,100,100)</f>
        <v>65.836141788831</v>
      </c>
      <c r="F5357" s="4">
        <f ca="1">[1]!thsiFinD("ths_expma_stock",$A5357,$A$1,7,100,100)</f>
        <v>15.668365949509001</v>
      </c>
      <c r="G5357" s="4">
        <f ca="1">[1]!thsiFinD("ths_rsi_stock",$A5357,$A$1,7,100,100)</f>
        <v>42.522424150862001</v>
      </c>
      <c r="H5357" s="4">
        <f ca="1">[1]!thsiFinD("ths_adtm_stock",$A5357,$A$1,7,3,100,100,100)</f>
        <v>0.70680628272251</v>
      </c>
      <c r="I5357" s="4">
        <f ca="1">[1]!thsiFinD("ths_bbiboll_stock",$A5357,$A$1,7,3,100,100,100)</f>
        <v>15.679479166667001</v>
      </c>
      <c r="J5357" s="4">
        <f ca="1">[1]!thsiFinD("ths_dptb_stock",$A5357,$A$1,7,104,100,100)</f>
        <v>0.42857142857142999</v>
      </c>
      <c r="K5357" s="4">
        <f ca="1">[1]!thsiFinD("ths_srmi_stock",$A5357,$A$1,7,100,100)</f>
        <v>-1.3029315960912001E-3</v>
      </c>
      <c r="L5357" s="4">
        <f ca="1">[1]!thsiFinD("ths_atr_stock",$A5357,$A$1,7,101,100,100)</f>
        <v>0.58285714285713996</v>
      </c>
      <c r="M5357" s="4">
        <f ca="1">[1]!thsiFinD("ths_vol_w_stock",$A5357,$A$1)/1000000</f>
        <v>0.71640099999999995</v>
      </c>
      <c r="N5357" s="4">
        <f ca="1">[1]!thsiFinD("ths_turnover_ratio_w_stock",$A5357,$A$1)</f>
        <v>5.2688166507318002</v>
      </c>
      <c r="O5357" s="4">
        <f ca="1">[1]!thsiFinD("ths_relative_chg_ratio_w_stock",$A5357,$A$1,104,100)</f>
        <v>-3.8167334764629</v>
      </c>
      <c r="P5357" s="4"/>
    </row>
    <row r="5358" spans="1:16" x14ac:dyDescent="0.25">
      <c r="A5358" s="2" t="s">
        <v>10724</v>
      </c>
      <c r="B5358" s="2" t="s">
        <v>10725</v>
      </c>
      <c r="C5358" s="4">
        <f ca="1">[1]!thsiFinD("ths_vol_ratio_stock",$A5358,$A$1,7,100)</f>
        <v>0.71894405095151004</v>
      </c>
      <c r="D5358" s="4">
        <f ca="1">[1]!thsiFinD("ths_cr_stock",$A5358,$A$1,7,100,100)</f>
        <v>29.448818897637999</v>
      </c>
      <c r="E5358" s="4">
        <f ca="1">[1]!thsiFinD("ths_mfi_stock",$A5358,$A$1,7,100,100)</f>
        <v>11.692613682258999</v>
      </c>
      <c r="F5358" s="4">
        <f ca="1">[1]!thsiFinD("ths_expma_stock",$A5358,$A$1,7,100,100)</f>
        <v>12.518401381345999</v>
      </c>
      <c r="G5358" s="4">
        <f ca="1">[1]!thsiFinD("ths_rsi_stock",$A5358,$A$1,7,100,100)</f>
        <v>46.502238170043</v>
      </c>
      <c r="H5358" s="4">
        <f ca="1">[1]!thsiFinD("ths_adtm_stock",$A5358,$A$1,7,3,100,100,100)</f>
        <v>-0.68493150684931003</v>
      </c>
      <c r="I5358" s="4">
        <f ca="1">[1]!thsiFinD("ths_bbiboll_stock",$A5358,$A$1,7,3,100,100,100)</f>
        <v>12.499895833332999</v>
      </c>
      <c r="J5358" s="4">
        <f ca="1">[1]!thsiFinD("ths_dptb_stock",$A5358,$A$1,7,104,100,100)</f>
        <v>0.71428571428570997</v>
      </c>
      <c r="K5358" s="4">
        <f ca="1">[1]!thsiFinD("ths_srmi_stock",$A5358,$A$1,7,100,100)</f>
        <v>-6.5769805680120003E-2</v>
      </c>
      <c r="L5358" s="4">
        <f ca="1">[1]!thsiFinD("ths_atr_stock",$A5358,$A$1,7,101,100,100)</f>
        <v>0.39142857142857002</v>
      </c>
      <c r="M5358" s="4">
        <f ca="1">[1]!thsiFinD("ths_vol_w_stock",$A5358,$A$1)/1000000</f>
        <v>0.36554700000000001</v>
      </c>
      <c r="N5358" s="4">
        <f ca="1">[1]!thsiFinD("ths_turnover_ratio_w_stock",$A5358,$A$1)</f>
        <v>2.0009469748805002</v>
      </c>
      <c r="O5358" s="4">
        <f ca="1">[1]!thsiFinD("ths_relative_chg_ratio_w_stock",$A5358,$A$1,104,100)</f>
        <v>1.5212332216129001</v>
      </c>
      <c r="P5358" s="4"/>
    </row>
    <row r="5359" spans="1:16" x14ac:dyDescent="0.25">
      <c r="A5359" s="2" t="s">
        <v>10726</v>
      </c>
      <c r="B5359" s="2" t="s">
        <v>10727</v>
      </c>
      <c r="C5359" s="4">
        <f ca="1">[1]!thsiFinD("ths_vol_ratio_stock",$A5359,$A$1,7,100)</f>
        <v>0.66405517037910999</v>
      </c>
      <c r="D5359" s="4">
        <f ca="1">[1]!thsiFinD("ths_cr_stock",$A5359,$A$1,7,100,100)</f>
        <v>30.496453900709</v>
      </c>
      <c r="E5359" s="4">
        <f ca="1">[1]!thsiFinD("ths_mfi_stock",$A5359,$A$1,7,100,100)</f>
        <v>10.770462204431</v>
      </c>
      <c r="F5359" s="4">
        <f ca="1">[1]!thsiFinD("ths_expma_stock",$A5359,$A$1,7,100,100)</f>
        <v>20.910540122962001</v>
      </c>
      <c r="G5359" s="4">
        <f ca="1">[1]!thsiFinD("ths_rsi_stock",$A5359,$A$1,7,100,100)</f>
        <v>30.580130261129</v>
      </c>
      <c r="H5359" s="4">
        <f ca="1">[1]!thsiFinD("ths_adtm_stock",$A5359,$A$1,7,3,100,100,100)</f>
        <v>-0.20833333333334</v>
      </c>
      <c r="I5359" s="4">
        <f ca="1">[1]!thsiFinD("ths_bbiboll_stock",$A5359,$A$1,7,3,100,100,100)</f>
        <v>21.131354166666998</v>
      </c>
      <c r="J5359" s="4">
        <f ca="1">[1]!thsiFinD("ths_dptb_stock",$A5359,$A$1,7,104,100,100)</f>
        <v>0.42857142857142999</v>
      </c>
      <c r="K5359" s="4">
        <f ca="1">[1]!thsiFinD("ths_srmi_stock",$A5359,$A$1,7,100,100)</f>
        <v>-9.0828533451484006E-2</v>
      </c>
      <c r="L5359" s="4">
        <f ca="1">[1]!thsiFinD("ths_atr_stock",$A5359,$A$1,7,101,100,100)</f>
        <v>0.79285714285714004</v>
      </c>
      <c r="M5359" s="4">
        <f ca="1">[1]!thsiFinD("ths_vol_w_stock",$A5359,$A$1)/1000000</f>
        <v>0.32154500000000003</v>
      </c>
      <c r="N5359" s="4">
        <f ca="1">[1]!thsiFinD("ths_turnover_ratio_w_stock",$A5359,$A$1)</f>
        <v>1.5839655172414</v>
      </c>
      <c r="O5359" s="4">
        <f ca="1">[1]!thsiFinD("ths_relative_chg_ratio_w_stock",$A5359,$A$1,104,100)</f>
        <v>0.13645855880645999</v>
      </c>
      <c r="P5359" s="4"/>
    </row>
    <row r="5360" spans="1:16" x14ac:dyDescent="0.25">
      <c r="A5360" s="2" t="s">
        <v>10728</v>
      </c>
      <c r="B5360" s="2" t="s">
        <v>10729</v>
      </c>
      <c r="C5360" s="4">
        <f ca="1">[1]!thsiFinD("ths_vol_ratio_stock",$A5360,$A$1,7,100)</f>
        <v>0.99392541829410996</v>
      </c>
      <c r="D5360" s="4">
        <f ca="1">[1]!thsiFinD("ths_cr_stock",$A5360,$A$1,7,100,100)</f>
        <v>40.806451612902997</v>
      </c>
      <c r="E5360" s="4">
        <f ca="1">[1]!thsiFinD("ths_mfi_stock",$A5360,$A$1,7,100,100)</f>
        <v>33.58101587833</v>
      </c>
      <c r="F5360" s="4">
        <f ca="1">[1]!thsiFinD("ths_expma_stock",$A5360,$A$1,7,100,100)</f>
        <v>17.880341790681001</v>
      </c>
      <c r="G5360" s="4">
        <f ca="1">[1]!thsiFinD("ths_rsi_stock",$A5360,$A$1,7,100,100)</f>
        <v>24.651503363340002</v>
      </c>
      <c r="H5360" s="4">
        <f ca="1">[1]!thsiFinD("ths_adtm_stock",$A5360,$A$1,7,3,100,100,100)</f>
        <v>-0.56756756756756999</v>
      </c>
      <c r="I5360" s="4">
        <f ca="1">[1]!thsiFinD("ths_bbiboll_stock",$A5360,$A$1,7,3,100,100,100)</f>
        <v>18.750729166667</v>
      </c>
      <c r="J5360" s="4">
        <f ca="1">[1]!thsiFinD("ths_dptb_stock",$A5360,$A$1,7,104,100,100)</f>
        <v>0.71428571428570997</v>
      </c>
      <c r="K5360" s="4">
        <f ca="1">[1]!thsiFinD("ths_srmi_stock",$A5360,$A$1,7,100,100)</f>
        <v>-4.1259500542888003E-2</v>
      </c>
      <c r="L5360" s="4">
        <f ca="1">[1]!thsiFinD("ths_atr_stock",$A5360,$A$1,7,101,100,100)</f>
        <v>0.41571428571427999</v>
      </c>
      <c r="M5360" s="4">
        <f ca="1">[1]!thsiFinD("ths_vol_w_stock",$A5360,$A$1)/1000000</f>
        <v>0.80274500000000004</v>
      </c>
      <c r="N5360" s="4">
        <f ca="1">[1]!thsiFinD("ths_turnover_ratio_w_stock",$A5360,$A$1)</f>
        <v>2.7330280539289</v>
      </c>
      <c r="O5360" s="4">
        <f ca="1">[1]!thsiFinD("ths_relative_chg_ratio_w_stock",$A5360,$A$1,104,100)</f>
        <v>1.4334861099162</v>
      </c>
      <c r="P5360" s="4"/>
    </row>
    <row r="5361" spans="1:16" x14ac:dyDescent="0.25">
      <c r="A5361" s="2" t="s">
        <v>10730</v>
      </c>
      <c r="B5361" s="2" t="s">
        <v>10731</v>
      </c>
      <c r="C5361" s="4">
        <f ca="1">[1]!thsiFinD("ths_vol_ratio_stock",$A5361,$A$1,7,100)</f>
        <v>0.46609123698588001</v>
      </c>
      <c r="D5361" s="4">
        <f ca="1">[1]!thsiFinD("ths_cr_stock",$A5361,$A$1,7,100,100)</f>
        <v>46.394230769229999</v>
      </c>
      <c r="E5361" s="4">
        <f ca="1">[1]!thsiFinD("ths_mfi_stock",$A5361,$A$1,7,100,100)</f>
        <v>0</v>
      </c>
      <c r="F5361" s="4">
        <f ca="1">[1]!thsiFinD("ths_expma_stock",$A5361,$A$1,7,100,100)</f>
        <v>10.512374336942001</v>
      </c>
      <c r="G5361" s="4">
        <f ca="1">[1]!thsiFinD("ths_rsi_stock",$A5361,$A$1,7,100,100)</f>
        <v>39.490851962908003</v>
      </c>
      <c r="H5361" s="4">
        <f ca="1">[1]!thsiFinD("ths_adtm_stock",$A5361,$A$1,7,3,100,100,100)</f>
        <v>0.14084507042253999</v>
      </c>
      <c r="I5361" s="4">
        <f ca="1">[1]!thsiFinD("ths_bbiboll_stock",$A5361,$A$1,7,3,100,100,100)</f>
        <v>10.569791666666999</v>
      </c>
      <c r="J5361" s="4">
        <f ca="1">[1]!thsiFinD("ths_dptb_stock",$A5361,$A$1,7,104,100,100)</f>
        <v>0.42857142857142999</v>
      </c>
      <c r="K5361" s="4">
        <f ca="1">[1]!thsiFinD("ths_srmi_stock",$A5361,$A$1,7,100,100)</f>
        <v>-7.1364852809990997E-2</v>
      </c>
      <c r="L5361" s="4">
        <f ca="1">[1]!thsiFinD("ths_atr_stock",$A5361,$A$1,7,101,100,100)</f>
        <v>0.28999999999999998</v>
      </c>
      <c r="M5361" s="4">
        <f ca="1">[1]!thsiFinD("ths_vol_w_stock",$A5361,$A$1)/1000000</f>
        <v>0.54798400000000003</v>
      </c>
      <c r="N5361" s="4">
        <f ca="1">[1]!thsiFinD("ths_turnover_ratio_w_stock",$A5361,$A$1)</f>
        <v>2.5839178950261998</v>
      </c>
      <c r="O5361" s="4">
        <f ca="1">[1]!thsiFinD("ths_relative_chg_ratio_w_stock",$A5361,$A$1,104,100)</f>
        <v>-0.64061372777305003</v>
      </c>
      <c r="P5361" s="4"/>
    </row>
    <row r="5362" spans="1:16" x14ac:dyDescent="0.25">
      <c r="A5362" s="2" t="s">
        <v>10732</v>
      </c>
      <c r="B5362" s="2" t="s">
        <v>10733</v>
      </c>
      <c r="C5362" s="4">
        <f ca="1">[1]!thsiFinD("ths_vol_ratio_stock",$A5362,$A$1,7,100)</f>
        <v>0.42983038015708003</v>
      </c>
      <c r="D5362" s="4">
        <f ca="1">[1]!thsiFinD("ths_cr_stock",$A5362,$A$1,7,100,100)</f>
        <v>0.56457304163735</v>
      </c>
      <c r="E5362" s="4">
        <f ca="1">[1]!thsiFinD("ths_mfi_stock",$A5362,$A$1,7,100,100)</f>
        <v>0</v>
      </c>
      <c r="F5362" s="4">
        <f ca="1">[1]!thsiFinD("ths_expma_stock",$A5362,$A$1,7,100,100)</f>
        <v>17.846334662334002</v>
      </c>
      <c r="G5362" s="4">
        <f ca="1">[1]!thsiFinD("ths_rsi_stock",$A5362,$A$1,7,100,100)</f>
        <v>15.515211899774</v>
      </c>
      <c r="H5362" s="4">
        <f ca="1">[1]!thsiFinD("ths_adtm_stock",$A5362,$A$1,7,3,100,100,100)</f>
        <v>-0.97802197802197999</v>
      </c>
      <c r="I5362" s="4">
        <f ca="1">[1]!thsiFinD("ths_bbiboll_stock",$A5362,$A$1,7,3,100,100,100)</f>
        <v>18.423020833332998</v>
      </c>
      <c r="J5362" s="4">
        <f ca="1">[1]!thsiFinD("ths_dptb_stock",$A5362,$A$1,7,104,100,100)</f>
        <v>0.42857142857142999</v>
      </c>
      <c r="K5362" s="4">
        <f ca="1">[1]!thsiFinD("ths_srmi_stock",$A5362,$A$1,7,100,100)</f>
        <v>-0.13826043237808</v>
      </c>
      <c r="L5362" s="4">
        <f ca="1">[1]!thsiFinD("ths_atr_stock",$A5362,$A$1,7,101,100,100)</f>
        <v>0.69857142857142995</v>
      </c>
      <c r="M5362" s="4">
        <f ca="1">[1]!thsiFinD("ths_vol_w_stock",$A5362,$A$1)/1000000</f>
        <v>0.23910500000000001</v>
      </c>
      <c r="N5362" s="4">
        <f ca="1">[1]!thsiFinD("ths_turnover_ratio_w_stock",$A5362,$A$1)</f>
        <v>1.3709036009461999</v>
      </c>
      <c r="O5362" s="4">
        <f ca="1">[1]!thsiFinD("ths_relative_chg_ratio_w_stock",$A5362,$A$1,104,100)</f>
        <v>-1.1060078402130999</v>
      </c>
      <c r="P5362" s="4"/>
    </row>
    <row r="5363" spans="1:16" x14ac:dyDescent="0.25">
      <c r="A5363" s="2" t="s">
        <v>10734</v>
      </c>
      <c r="B5363" s="2" t="s">
        <v>10735</v>
      </c>
      <c r="C5363" s="4">
        <f ca="1">[1]!thsiFinD("ths_vol_ratio_stock",$A5363,$A$1,7,100)</f>
        <v>0.93467127452486998</v>
      </c>
      <c r="D5363" s="4">
        <f ca="1">[1]!thsiFinD("ths_cr_stock",$A5363,$A$1,7,100,100)</f>
        <v>52.647058823530003</v>
      </c>
      <c r="E5363" s="4">
        <f ca="1">[1]!thsiFinD("ths_mfi_stock",$A5363,$A$1,7,100,100)</f>
        <v>35.311968063861997</v>
      </c>
      <c r="F5363" s="4">
        <f ca="1">[1]!thsiFinD("ths_expma_stock",$A5363,$A$1,7,100,100)</f>
        <v>7.9374462700223001</v>
      </c>
      <c r="G5363" s="4">
        <f ca="1">[1]!thsiFinD("ths_rsi_stock",$A5363,$A$1,7,100,100)</f>
        <v>43.722643010441999</v>
      </c>
      <c r="H5363" s="4">
        <f ca="1">[1]!thsiFinD("ths_adtm_stock",$A5363,$A$1,7,3,100,100,100)</f>
        <v>0.40909090909091</v>
      </c>
      <c r="I5363" s="4">
        <f ca="1">[1]!thsiFinD("ths_bbiboll_stock",$A5363,$A$1,7,3,100,100,100)</f>
        <v>7.9833333333332996</v>
      </c>
      <c r="J5363" s="4">
        <f ca="1">[1]!thsiFinD("ths_dptb_stock",$A5363,$A$1,7,104,100,100)</f>
        <v>0.42857142857142999</v>
      </c>
      <c r="K5363" s="4">
        <f ca="1">[1]!thsiFinD("ths_srmi_stock",$A5363,$A$1,7,100,100)</f>
        <v>-4.8192771084336998E-2</v>
      </c>
      <c r="L5363" s="4">
        <f ca="1">[1]!thsiFinD("ths_atr_stock",$A5363,$A$1,7,101,100,100)</f>
        <v>0.26428571428571002</v>
      </c>
      <c r="M5363" s="4">
        <f ca="1">[1]!thsiFinD("ths_vol_w_stock",$A5363,$A$1)/1000000</f>
        <v>2.5318269999999998</v>
      </c>
      <c r="N5363" s="4">
        <f ca="1">[1]!thsiFinD("ths_turnover_ratio_w_stock",$A5363,$A$1)</f>
        <v>3.3338347155889001</v>
      </c>
      <c r="O5363" s="4">
        <f ca="1">[1]!thsiFinD("ths_relative_chg_ratio_w_stock",$A5363,$A$1,104,100)</f>
        <v>-2.2166114432011002</v>
      </c>
      <c r="P5363" s="4"/>
    </row>
    <row r="5364" spans="1:16" x14ac:dyDescent="0.25">
      <c r="A5364" s="2" t="s">
        <v>10736</v>
      </c>
      <c r="B5364" s="2" t="s">
        <v>10737</v>
      </c>
      <c r="C5364" s="4">
        <f ca="1">[1]!thsiFinD("ths_vol_ratio_stock",$A5364,$A$1,7,100)</f>
        <v>0.82783885960044001</v>
      </c>
      <c r="D5364" s="4">
        <f ca="1">[1]!thsiFinD("ths_cr_stock",$A5364,$A$1,7,100,100)</f>
        <v>23.423423423422999</v>
      </c>
      <c r="E5364" s="4">
        <f ca="1">[1]!thsiFinD("ths_mfi_stock",$A5364,$A$1,7,100,100)</f>
        <v>0</v>
      </c>
      <c r="F5364" s="4">
        <f ca="1">[1]!thsiFinD("ths_expma_stock",$A5364,$A$1,7,100,100)</f>
        <v>8.8023122697002005</v>
      </c>
      <c r="G5364" s="4">
        <f ca="1">[1]!thsiFinD("ths_rsi_stock",$A5364,$A$1,7,100,100)</f>
        <v>21.127433141882999</v>
      </c>
      <c r="H5364" s="4">
        <f ca="1">[1]!thsiFinD("ths_adtm_stock",$A5364,$A$1,7,3,100,100,100)</f>
        <v>-0.86585365853659002</v>
      </c>
      <c r="I5364" s="4">
        <f ca="1">[1]!thsiFinD("ths_bbiboll_stock",$A5364,$A$1,7,3,100,100,100)</f>
        <v>8.8985416666667003</v>
      </c>
      <c r="J5364" s="4">
        <f ca="1">[1]!thsiFinD("ths_dptb_stock",$A5364,$A$1,7,104,100,100)</f>
        <v>0.57142857142856995</v>
      </c>
      <c r="K5364" s="4">
        <f ca="1">[1]!thsiFinD("ths_srmi_stock",$A5364,$A$1,7,100,100)</f>
        <v>-6.7464635473341E-2</v>
      </c>
      <c r="L5364" s="4">
        <f ca="1">[1]!thsiFinD("ths_atr_stock",$A5364,$A$1,7,101,100,100)</f>
        <v>0.20428571428570999</v>
      </c>
      <c r="M5364" s="4">
        <f ca="1">[1]!thsiFinD("ths_vol_w_stock",$A5364,$A$1)/1000000</f>
        <v>0.23186300000000001</v>
      </c>
      <c r="N5364" s="4">
        <f ca="1">[1]!thsiFinD("ths_turnover_ratio_w_stock",$A5364,$A$1)</f>
        <v>0.79060374188802995</v>
      </c>
      <c r="O5364" s="4">
        <f ca="1">[1]!thsiFinD("ths_relative_chg_ratio_w_stock",$A5364,$A$1,104,100)</f>
        <v>-1.3925183759109001</v>
      </c>
      <c r="P5364" s="4"/>
    </row>
  </sheetData>
  <phoneticPr fontId="1" type="noConversion"/>
  <conditionalFormatting sqref="P2:P5364">
    <cfRule type="cellIs" dxfId="1" priority="1" stopIfTrue="1" operator="greaterThan">
      <formula>0</formula>
    </cfRule>
    <cfRule type="cellIs" dxfId="0" priority="2" stopIfTrue="1" operator="lessThan">
      <formula>0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CHU</dc:creator>
  <cp:lastModifiedBy>HARRY CHU</cp:lastModifiedBy>
  <dcterms:created xsi:type="dcterms:W3CDTF">2023-05-12T11:15:00Z</dcterms:created>
  <dcterms:modified xsi:type="dcterms:W3CDTF">2024-05-20T15:13:17Z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  <property fmtid="{D5CDD505-2E9C-101B-9397-08002B2CF9AE}" pid="3" name="EM_Doc_Temp_ID">
    <vt:lpwstr>43D536C0-6A4C-497C-8D36-8C4E3955F00E</vt:lpwstr>
  </property>
</Properties>
</file>